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6eb0f9eab4a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2c1d66756cb4c38"/>
    <x:sheet xmlns:r="http://schemas.openxmlformats.org/officeDocument/2006/relationships" name="Leia_me" sheetId="2" r:id="R832b251298624231"/>
    <x:sheet xmlns:r="http://schemas.openxmlformats.org/officeDocument/2006/relationships" name="Localizacoes" sheetId="3" r:id="R5dfc43dadc044d19"/>
    <x:sheet xmlns:r="http://schemas.openxmlformats.org/officeDocument/2006/relationships" name="Tipos_Imovel" sheetId="4" r:id="R9b2d25e1225c4487"/>
    <x:sheet xmlns:r="http://schemas.openxmlformats.org/officeDocument/2006/relationships" name="Proprietarios" sheetId="5" r:id="R9bab017cb71741e8"/>
    <x:sheet xmlns:r="http://schemas.openxmlformats.org/officeDocument/2006/relationships" name="Clientes" sheetId="6" r:id="R67066d8b32b54665"/>
    <x:sheet xmlns:r="http://schemas.openxmlformats.org/officeDocument/2006/relationships" name="Imoveis" sheetId="7" r:id="R8248801187554f6b"/>
    <x:sheet xmlns:r="http://schemas.openxmlformats.org/officeDocument/2006/relationships" name="Historico_Precos" sheetId="8" r:id="Rd3e6bcef65424579"/>
    <x:sheet xmlns:r="http://schemas.openxmlformats.org/officeDocument/2006/relationships" name="Anuncios" sheetId="9" r:id="R4996a6afedbc49a6"/>
    <x:sheet xmlns:r="http://schemas.openxmlformats.org/officeDocument/2006/relationships" name="Contratos_Aluguel" sheetId="10" r:id="R162dae3f98f848e2"/>
    <x:sheet xmlns:r="http://schemas.openxmlformats.org/officeDocument/2006/relationships" name="Vacancias" sheetId="11" r:id="R8fced26b4c7649e4"/>
    <x:sheet xmlns:r="http://schemas.openxmlformats.org/officeDocument/2006/relationships" name="Transacoes" sheetId="12" r:id="Rfd0914a42ecc4f3f"/>
    <x:sheet xmlns:r="http://schemas.openxmlformats.org/officeDocument/2006/relationships" name="Propostas" sheetId="13" r:id="R23028f93a1d54e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R$ #,##0.00"/>
    <x:numFmt numFmtId="201" formatCode="yyyy-mm-dd"/>
    <x:numFmt numFmtId="202" formatCode="0.0%"/>
    <x:numFmt numFmtId="203" formatCode="#,##0"/>
    <x:numFmt numFmtId="204" formatCode="0.0"/>
    <x:numFmt numFmtId="205" formatCode="R$ #,##0"/>
  </x:numFmts>
  <x:fonts count="11">
    <x:font>
      <x:sz val="11"/>
      <x:name val="Carlito"/>
    </x:font>
    <x:font>
      <x:b/>
      <x:sz val="21"/>
      <x:color rgb="FFFFFFFF"/>
      <x:name val="Carlito"/>
    </x:font>
    <x:font>
      <x:b/>
      <x:sz val="12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334155"/>
      <x:name val="Carlito"/>
    </x:font>
    <x:font>
      <x:i/>
      <x:sz val="9"/>
      <x:color rgb="FF3A4B3C"/>
      <x:name val="Carlito"/>
    </x:font>
    <x:font>
      <x:b/>
      <x:sz val="18"/>
      <x:color rgb="FF3A4B3C"/>
      <x:name val="Carlito"/>
    </x:font>
    <x:font>
      <x:sz val="9"/>
      <x:name val="Carlito"/>
    </x:font>
    <x:font>
      <x:b/>
      <x:sz val="9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3A4B3C"/>
      </x:patternFill>
    </x:fill>
    <x:fill>
      <x:patternFill patternType="solid">
        <x:fgColor rgb="FF66856A"/>
      </x:patternFill>
    </x:fill>
    <x:fill>
      <x:patternFill patternType="solid">
        <x:fgColor rgb="FFEEF3ED"/>
      </x:patternFill>
    </x:fill>
    <x:fill>
      <x:patternFill patternType="solid">
        <x:fgColor rgb="FFB88B4A"/>
      </x:patternFill>
    </x:fill>
    <x:fill>
      <x:patternFill patternType="solid">
        <x:fgColor rgb="FF8FA993"/>
      </x:patternFill>
    </x:fill>
    <x:fill>
      <x:patternFill patternType="solid">
        <x:fgColor rgb="FFD17A3B"/>
      </x:patternFill>
    </x:fill>
    <x:fill>
      <x:patternFill patternType="solid">
        <x:fgColor rgb="FFB3473D"/>
      </x:patternFill>
    </x:fill>
  </x:fills>
  <x:borders count="1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7" fillId="4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2" xfId="0" applyNumberFormat="1" applyFont="1" applyFill="1" applyBorder="1" applyAlignment="1">
      <x:alignment horizontal="center"/>
    </x:xf>
    <x:xf numFmtId="0" fontId="8" fillId="0" borderId="3" xfId="0" applyNumberFormat="1" applyFont="1" applyFill="1" applyBorder="1" applyAlignment="1">
      <x:alignment horizontal="center"/>
    </x:xf>
    <x:xf numFmtId="0" fontId="8" fillId="0" borderId="4" xfId="0" applyNumberFormat="1" applyFont="1" applyFill="1" applyBorder="1" applyAlignment="1">
      <x:alignment horizontal="center"/>
    </x:xf>
    <x:xf numFmtId="0" fontId="8" fillId="0" borderId="5" xfId="0" applyNumberFormat="1" applyFont="1" applyFill="1" applyBorder="1" applyAlignment="1">
      <x:alignment horizontal="center"/>
    </x:xf>
    <x:xf numFmtId="0" fontId="8" fillId="0" borderId="6" xfId="0" applyNumberFormat="1" applyFont="1" applyFill="1" applyBorder="1" applyAlignment="1">
      <x:alignment horizontal="center"/>
    </x:xf>
    <x:xf numFmtId="0" fontId="8" fillId="0" borderId="7" xfId="0" applyNumberFormat="1" applyFont="1" applyFill="1" applyBorder="1" applyAlignment="1">
      <x:alignment horizontal="center"/>
    </x:xf>
    <x:xf numFmtId="0" fontId="8" fillId="0" borderId="2" xfId="0" applyNumberFormat="1" applyFont="1" applyFill="1" applyBorder="1" applyAlignment="1">
      <x:alignment horizontal="center" vertical="center"/>
    </x:xf>
    <x:xf numFmtId="0" fontId="8" fillId="0" borderId="3" xfId="0" applyNumberFormat="1" applyFont="1" applyFill="1" applyBorder="1" applyAlignment="1">
      <x:alignment horizontal="center" vertical="center"/>
    </x:xf>
    <x:xf numFmtId="0" fontId="8" fillId="0" borderId="4" xfId="0" applyNumberFormat="1" applyFont="1" applyFill="1" applyBorder="1" applyAlignment="1">
      <x:alignment horizontal="center" vertical="center"/>
    </x:xf>
    <x:xf numFmtId="0" fontId="8" fillId="0" borderId="5" xfId="0" applyNumberFormat="1" applyFont="1" applyFill="1" applyBorder="1" applyAlignment="1">
      <x:alignment horizontal="center" vertical="center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7" xfId="0" applyNumberFormat="1" applyFont="1" applyFill="1" applyBorder="1" applyAlignment="1">
      <x:alignment horizontal="center" vertical="center"/>
    </x:xf>
    <x:xf numFmtId="203" fontId="8" fillId="0" borderId="2" xfId="0" applyNumberFormat="1" applyFont="1" applyFill="1" applyBorder="1" applyAlignment="1">
      <x:alignment horizontal="center" vertical="center"/>
    </x:xf>
    <x:xf numFmtId="203" fontId="8" fillId="0" borderId="3" xfId="0" applyNumberFormat="1" applyFont="1" applyFill="1" applyBorder="1" applyAlignment="1">
      <x:alignment horizontal="center" vertical="center"/>
    </x:xf>
    <x:xf numFmtId="203" fontId="8" fillId="0" borderId="4" xfId="0" applyNumberFormat="1" applyFont="1" applyFill="1" applyBorder="1" applyAlignment="1">
      <x:alignment horizontal="center" vertical="center"/>
    </x:xf>
    <x:xf numFmtId="203" fontId="8" fillId="0" borderId="5" xfId="0" applyNumberFormat="1" applyFont="1" applyFill="1" applyBorder="1" applyAlignment="1">
      <x:alignment horizontal="center" vertical="center"/>
    </x:xf>
    <x:xf numFmtId="203" fontId="8" fillId="0" borderId="6" xfId="0" applyNumberFormat="1" applyFont="1" applyFill="1" applyBorder="1" applyAlignment="1">
      <x:alignment horizontal="center" vertical="center"/>
    </x:xf>
    <x:xf numFmtId="203" fontId="8" fillId="0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204" fontId="8" fillId="0" borderId="2" xfId="0" applyNumberFormat="1" applyFont="1" applyFill="1" applyBorder="1" applyAlignment="1">
      <x:alignment horizontal="center" vertical="center"/>
    </x:xf>
    <x:xf numFmtId="204" fontId="8" fillId="0" borderId="3" xfId="0" applyNumberFormat="1" applyFont="1" applyFill="1" applyBorder="1" applyAlignment="1">
      <x:alignment horizontal="center" vertical="center"/>
    </x:xf>
    <x:xf numFmtId="204" fontId="8" fillId="0" borderId="4" xfId="0" applyNumberFormat="1" applyFont="1" applyFill="1" applyBorder="1" applyAlignment="1">
      <x:alignment horizontal="center" vertical="center"/>
    </x:xf>
    <x:xf numFmtId="204" fontId="8" fillId="0" borderId="5" xfId="0" applyNumberFormat="1" applyFont="1" applyFill="1" applyBorder="1" applyAlignment="1">
      <x:alignment horizontal="center" vertical="center"/>
    </x:xf>
    <x:xf numFmtId="204" fontId="8" fillId="0" borderId="6" xfId="0" applyNumberFormat="1" applyFont="1" applyFill="1" applyBorder="1" applyAlignment="1">
      <x:alignment horizontal="center" vertical="center"/>
    </x:xf>
    <x:xf numFmtId="204" fontId="8" fillId="0" borderId="7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205" fontId="8" fillId="0" borderId="2" xfId="0" applyNumberFormat="1" applyFont="1" applyFill="1" applyBorder="1" applyAlignment="1">
      <x:alignment horizontal="center" vertical="center"/>
    </x:xf>
    <x:xf numFmtId="205" fontId="8" fillId="0" borderId="3" xfId="0" applyNumberFormat="1" applyFont="1" applyFill="1" applyBorder="1" applyAlignment="1">
      <x:alignment horizontal="center" vertical="center"/>
    </x:xf>
    <x:xf numFmtId="205" fontId="8" fillId="0" borderId="4" xfId="0" applyNumberFormat="1" applyFont="1" applyFill="1" applyBorder="1" applyAlignment="1">
      <x:alignment horizontal="center" vertical="center"/>
    </x:xf>
    <x:xf numFmtId="205" fontId="8" fillId="0" borderId="5" xfId="0" applyNumberFormat="1" applyFont="1" applyFill="1" applyBorder="1" applyAlignment="1">
      <x:alignment horizontal="center" vertical="center"/>
    </x:xf>
    <x:xf numFmtId="205" fontId="8" fillId="0" borderId="6" xfId="0" applyNumberFormat="1" applyFont="1" applyFill="1" applyBorder="1" applyAlignment="1">
      <x:alignment horizontal="center" vertical="center"/>
    </x:xf>
    <x:xf numFmtId="205" fontId="8" fillId="0" borderId="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202" fontId="8" fillId="0" borderId="2" xfId="0" applyNumberFormat="1" applyFont="1" applyFill="1" applyBorder="1" applyAlignment="1">
      <x:alignment horizontal="center" vertical="center"/>
    </x:xf>
    <x:xf numFmtId="202" fontId="8" fillId="0" borderId="4" xfId="0" applyNumberFormat="1" applyFont="1" applyFill="1" applyBorder="1" applyAlignment="1">
      <x:alignment horizontal="center" vertical="center"/>
    </x:xf>
    <x:xf numFmtId="202" fontId="8" fillId="0" borderId="5" xfId="0" applyNumberFormat="1" applyFont="1" applyFill="1" applyBorder="1" applyAlignment="1">
      <x:alignment horizontal="center" vertical="center"/>
    </x:xf>
    <x:xf numFmtId="202" fontId="8" fillId="0" borderId="7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2" borderId="1" xfId="0" applyNumberFormat="1" applyFont="1" applyFill="1" applyBorder="1"/>
    <x:xf numFmtId="0" fontId="10" fillId="2" borderId="1" xfId="0" applyNumberFormat="1" applyFont="1" applyFill="1" applyBorder="1"/>
    <x:xf numFmtId="0" fontId="4" fillId="5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5" xfId="0" applyNumberFormat="1" applyFont="1" applyFill="1" applyBorder="1"/>
    <x:xf numFmtId="0" fontId="4" fillId="5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/>
    <x:xf numFmtId="0" fontId="0" fillId="0" borderId="2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B3473D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05dc8900543af" /><Relationship Type="http://schemas.openxmlformats.org/officeDocument/2006/relationships/theme" Target="/xl/theme/theme1.xml" Id="R6485c06f86fb4f8d" /><Relationship Type="http://schemas.openxmlformats.org/officeDocument/2006/relationships/sharedStrings" Target="/xl/sharedStrings.xml" Id="R45cdae00dc5c482e" /><Relationship Type="http://schemas.openxmlformats.org/officeDocument/2006/relationships/worksheet" Target="/xl/worksheets/sheet1.xml" Id="R62c1d66756cb4c38" /><Relationship Type="http://schemas.openxmlformats.org/officeDocument/2006/relationships/worksheet" Target="/xl/worksheets/sheet2.xml" Id="R832b251298624231" /><Relationship Type="http://schemas.openxmlformats.org/officeDocument/2006/relationships/worksheet" Target="/xl/worksheets/sheet3.xml" Id="R5dfc43dadc044d19" /><Relationship Type="http://schemas.openxmlformats.org/officeDocument/2006/relationships/worksheet" Target="/xl/worksheets/sheet4.xml" Id="R9b2d25e1225c4487" /><Relationship Type="http://schemas.openxmlformats.org/officeDocument/2006/relationships/worksheet" Target="/xl/worksheets/sheet5.xml" Id="R9bab017cb71741e8" /><Relationship Type="http://schemas.openxmlformats.org/officeDocument/2006/relationships/worksheet" Target="/xl/worksheets/sheet6.xml" Id="R67066d8b32b54665" /><Relationship Type="http://schemas.openxmlformats.org/officeDocument/2006/relationships/worksheet" Target="/xl/worksheets/sheet7.xml" Id="R8248801187554f6b" /><Relationship Type="http://schemas.openxmlformats.org/officeDocument/2006/relationships/worksheet" Target="/xl/worksheets/sheet8.xml" Id="Rd3e6bcef65424579" /><Relationship Type="http://schemas.openxmlformats.org/officeDocument/2006/relationships/worksheet" Target="/xl/worksheets/sheet9.xml" Id="R4996a6afedbc49a6" /><Relationship Type="http://schemas.openxmlformats.org/officeDocument/2006/relationships/worksheet" Target="/xl/worksheets/sheet10.xml" Id="R162dae3f98f848e2" /><Relationship Type="http://schemas.openxmlformats.org/officeDocument/2006/relationships/worksheet" Target="/xl/worksheets/sheet11.xml" Id="R8fced26b4c7649e4" /><Relationship Type="http://schemas.openxmlformats.org/officeDocument/2006/relationships/worksheet" Target="/xl/worksheets/sheet12.xml" Id="Rfd0914a42ecc4f3f" /><Relationship Type="http://schemas.openxmlformats.org/officeDocument/2006/relationships/worksheet" Target="/xl/worksheets/sheet13.xml" Id="R23028f93a1d54ec6" /><Relationship Type="http://schemas.microsoft.com/office/2017/10/relationships/person" Target="/xl/persons/person.xml" Id="Rbfa7f79138504b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c18819f6f042de" /><Relationship Type="http://schemas.openxmlformats.org/officeDocument/2006/relationships/chart" Target="/xl/drawings/charts/chart2.xml" Id="R9c08a3181748409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Portfólio por cidade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doughnutChart>
        <c:ser>
          <c:idx val="0"/>
          <c:order val="0"/>
          <c:tx>
            <c:v>Imóveis</c:v>
          </c:tx>
          <c:cat>
            <c:strRef>
              <c:f>'Dashboard'!$D$11:$D$14</c:f>
              <c:strCache>
                <c:ptCount val="0"/>
              </c:strCache>
            </c:strRef>
          </c:cat>
          <c:val>
            <c:numRef>
              <c:f>'Dashboard'!$E$11:$E$14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Imóveis por tipologia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Imóveis</c:v>
          </c:tx>
          <c:cat>
            <c:strRef>
              <c:f>'Dashboard'!$A$11:$A$17</c:f>
              <c:strCache>
                <c:ptCount val="0"/>
              </c:strCache>
            </c:strRef>
          </c:cat>
          <c:val>
            <c:numRef>
              <c:f>'Dashboard'!$B$11:$B$17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c18819f6f042de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08a3181748409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Letícia Vitória" id="{44E9A239-9CFC-4CF4-A716-7E2064699F12}"/>
</xltc:personList>
</file>

<file path=xl/tables/table1.xml><?xml version="1.0" encoding="utf-8"?>
<x:table xmlns:x="http://schemas.openxmlformats.org/spreadsheetml/2006/main" id="1" name="tblLocalizacoes" displayName="tblLocalizacoes" ref="A1:G13" headerRowCount="1" totalsRowCount="0" totalsRowShown="0">
  <x:tableColumns count="7">
    <x:tableColumn id="1" name="localizacao_id"/>
    <x:tableColumn id="2" name="bairro"/>
    <x:tableColumn id="3" name="cidade"/>
    <x:tableColumn id="4" name="uf"/>
    <x:tableColumn id="5" name="zona"/>
    <x:tableColumn id="6" name="preco_m2_referencia"/>
    <x:tableColumn id="7" name="indice_valorizacao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tblTipos" displayName="tblTipos" ref="A1:C8" headerRowCount="1" totalsRowCount="0" totalsRowShown="0">
  <x:tableColumns count="3">
    <x:tableColumn id="1" name="tipo_id"/>
    <x:tableColumn id="2" name="nome"/>
    <x:tableColumn id="3" name="segmento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tblProprietarios" displayName="tblProprietarios" ref="A1:D701" headerRowCount="1" totalsRowCount="0" totalsRowShown="0">
  <x:tableColumns count="4">
    <x:tableColumn id="1" name="proprietario_id"/>
    <x:tableColumn id="2" name="nome"/>
    <x:tableColumn id="3" name="tipo_pessoa"/>
    <x:tableColumn id="4" name="perfil_investidor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tblClientes" displayName="tblClientes" ref="A1:F1601" headerRowCount="1" totalsRowCount="0" totalsRowShown="0">
  <x:tableColumns count="6">
    <x:tableColumn id="1" name="cliente_id"/>
    <x:tableColumn id="2" name="nome"/>
    <x:tableColumn id="3" name="perfil"/>
    <x:tableColumn id="4" name="faixa_orcamento"/>
    <x:tableColumn id="5" name="interesse"/>
    <x:tableColumn id="6" name="cidade_preferida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tblImoveis" displayName="tblImoveis" ref="A1:P1201" headerRowCount="1" totalsRowCount="0" totalsRowShown="0">
  <x:tableColumns count="16">
    <x:tableColumn id="1" name="imovel_id"/>
    <x:tableColumn id="2" name="codigo"/>
    <x:tableColumn id="3" name="proprietario_id"/>
    <x:tableColumn id="4" name="localizacao_id"/>
    <x:tableColumn id="5" name="tipo_id"/>
    <x:tableColumn id="6" name="area_m2"/>
    <x:tableColumn id="7" name="quartos"/>
    <x:tableColumn id="8" name="banheiros"/>
    <x:tableColumn id="9" name="vagas"/>
    <x:tableColumn id="10" name="idade_anos"/>
    <x:tableColumn id="11" name="perfil"/>
    <x:tableColumn id="12" name="status"/>
    <x:tableColumn id="13" name="valor_estimado"/>
    <x:tableColumn id="14" name="aluguel_estimado"/>
    <x:tableColumn id="15" name="estado_conservacao"/>
    <x:tableColumn id="16" name="mobiliado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tblPrecos" displayName="tblPrecos" ref="A1:F12001" headerRowCount="1" totalsRowCount="0" totalsRowShown="0">
  <x:tableColumns count="6">
    <x:tableColumn id="1" name="historico_id"/>
    <x:tableColumn id="2" name="imovel_id"/>
    <x:tableColumn id="3" name="competencia"/>
    <x:tableColumn id="4" name="valor_estimado"/>
    <x:tableColumn id="5" name="preco_m2"/>
    <x:tableColumn id="6" name="font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tblAnuncios" displayName="tblAnuncios" ref="A1:J2101" headerRowCount="1" totalsRowCount="0" totalsRowShown="0">
  <x:tableColumns count="10">
    <x:tableColumn id="1" name="anuncio_id"/>
    <x:tableColumn id="2" name="imovel_id"/>
    <x:tableColumn id="3" name="finalidade"/>
    <x:tableColumn id="4" name="data_inicio"/>
    <x:tableColumn id="5" name="data_fim"/>
    <x:tableColumn id="6" name="preco_anunciado"/>
    <x:tableColumn id="7" name="status"/>
    <x:tableColumn id="8" name="canal"/>
    <x:tableColumn id="9" name="visualizacoes"/>
    <x:tableColumn id="10" name="lead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tblContratos" displayName="tblContratos" ref="A1:J951" headerRowCount="1" totalsRowCount="0" totalsRowShown="0">
  <x:tableColumns count="10">
    <x:tableColumn id="1" name="contrato_id"/>
    <x:tableColumn id="2" name="imovel_id"/>
    <x:tableColumn id="3" name="cliente_id"/>
    <x:tableColumn id="4" name="data_inicio"/>
    <x:tableColumn id="5" name="data_fim_prevista"/>
    <x:tableColumn id="6" name="data_fim_real"/>
    <x:tableColumn id="7" name="valor_aluguel"/>
    <x:tableColumn id="8" name="indice_reajuste"/>
    <x:tableColumn id="9" name="deposito_garantia"/>
    <x:tableColumn id="10" name="status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tblVacancias" displayName="tblVacancias" ref="A1:F801" headerRowCount="1" totalsRowCount="0" totalsRowShown="0">
  <x:tableColumns count="6">
    <x:tableColumn id="1" name="vacancia_id"/>
    <x:tableColumn id="2" name="imovel_id"/>
    <x:tableColumn id="3" name="data_inicio"/>
    <x:tableColumn id="4" name="data_fim"/>
    <x:tableColumn id="5" name="dias_vago"/>
    <x:tableColumn id="6" name="motivo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tblTransacoes" displayName="tblTransacoes" ref="A1:I661" headerRowCount="1" totalsRowCount="0" totalsRowShown="0">
  <x:tableColumns count="9">
    <x:tableColumn id="1" name="transacao_id"/>
    <x:tableColumn id="2" name="imovel_id"/>
    <x:tableColumn id="3" name="cliente_id"/>
    <x:tableColumn id="4" name="data_venda"/>
    <x:tableColumn id="5" name="preco_pedido"/>
    <x:tableColumn id="6" name="preco_venda"/>
    <x:tableColumn id="7" name="desconto_pct"/>
    <x:tableColumn id="8" name="dias_mercado"/>
    <x:tableColumn id="9" name="forma_pagamento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tblPropostas" displayName="tblPropostas" ref="A1:G4201" headerRowCount="1" totalsRowCount="0" totalsRowShown="0">
  <x:tableColumns count="7">
    <x:tableColumn id="1" name="proposta_id"/>
    <x:tableColumn id="2" name="anuncio_id"/>
    <x:tableColumn id="3" name="cliente_id"/>
    <x:tableColumn id="4" name="data_proposta"/>
    <x:tableColumn id="5" name="valor_proposta"/>
    <x:tableColumn id="6" name="status"/>
    <x:tableColumn id="7" name="condicao_principal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6e43d30fda47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77636a8e0354b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2022469740547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1d003d69a2040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74e2782d14c41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ba8d4db3a044c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d3c5568884e49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46c5c4ae4f34c3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47fd1271c5f240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5ddae6c4c9439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25bd785bad046b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ee739b09e93846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3" t="str">
        <x:v>VÉRTICE IMOBILIÁRIA | VISÃO EXECUTIVA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1" customHeight="1">
      <x:c r="A3" s="23" t="str">
        <x:v>Portfólio fictício | São Paulo, Campinas, Curitiba e Recife | Data de corte: 30/06/2026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</x:row>
    <x:row r="4" ht="21" customHeight="1"/>
    <x:row r="5" ht="21" customHeight="1">
      <x:c r="A5" s="25" t="str">
        <x:v>Total de imóveis</x:v>
      </x:c>
      <x:c r="B5" s="25"/>
      <x:c r="C5" s="25"/>
      <x:c r="D5" s="53" t="str">
        <x:v>Valor do portfólio (R$ mi)</x:v>
      </x:c>
      <x:c r="E5" s="53"/>
      <x:c r="F5" s="53"/>
      <x:c r="G5" s="61" t="str">
        <x:v>Preço médio m²</x:v>
      </x:c>
      <x:c r="H5" s="61"/>
      <x:c r="I5" s="61"/>
      <x:c r="J5" s="70" t="str">
        <x:v>Receita aluguel (R$ mil)</x:v>
      </x:c>
      <x:c r="K5" s="70"/>
      <x:c r="L5" s="70"/>
      <x:c r="M5" s="73" t="str">
        <x:v>Taxa de vacância</x:v>
      </x:c>
      <x:c r="N5" s="73"/>
    </x:row>
    <x:row r="6" ht="21" customHeight="1">
      <x:c r="A6" s="45" t="n">
        <x:f>COUNTA('Imoveis'!$A$2:$A$1201)</x:f>
        <x:v>1200</x:v>
      </x:c>
      <x:c r="B6" s="46"/>
      <x:c r="C6" s="47"/>
      <x:c r="D6" s="54" t="n">
        <x:f>ROUND(SUM('Imoveis'!$M$2:$M$1201)/1000000,1)</x:f>
        <x:v>2524.9</x:v>
      </x:c>
      <x:c r="E6" s="55"/>
      <x:c r="F6" s="56"/>
      <x:c r="G6" s="62" t="n">
        <x:f>ROUND(SUM('Imoveis'!$M$2:$M$1201)/SUM('Imoveis'!$F$2:$F$1201),0)</x:f>
        <x:v>10812</x:v>
      </x:c>
      <x:c r="H6" s="63"/>
      <x:c r="I6" s="64"/>
      <x:c r="J6" s="54" t="n">
        <x:f>ROUND(SUMIF('Contratos_Aluguel'!$J$2:$J$951,"Ativo",'Contratos_Aluguel'!$G$2:$G$951)/1000,1)</x:f>
        <x:v>6637.3</x:v>
      </x:c>
      <x:c r="K6" s="55"/>
      <x:c r="L6" s="56"/>
      <x:c r="M6" s="74" t="n">
        <x:f>COUNTBLANK('Vacancias'!$D$2:$D$801)/COUNTA('Imoveis'!$A$2:$A$1201)</x:f>
        <x:v>0.10416666666666667</x:v>
      </x:c>
      <x:c r="N6" s="75"/>
    </x:row>
    <x:row r="7" ht="21" customHeight="1">
      <x:c r="A7" s="48"/>
      <x:c r="B7" s="49"/>
      <x:c r="C7" s="50"/>
      <x:c r="D7" s="57"/>
      <x:c r="E7" s="58"/>
      <x:c r="F7" s="59"/>
      <x:c r="G7" s="65"/>
      <x:c r="H7" s="66"/>
      <x:c r="I7" s="67"/>
      <x:c r="J7" s="57"/>
      <x:c r="K7" s="58"/>
      <x:c r="L7" s="59"/>
      <x:c r="M7" s="76"/>
      <x:c r="N7" s="77"/>
    </x:row>
    <x:row r="8" ht="21" customHeight="1"/>
    <x:row r="9" ht="21" customHeight="1"/>
    <x:row r="10" ht="21" customHeight="1">
      <x:c r="A10" s="81" t="str">
        <x:v>Tipo</x:v>
      </x:c>
      <x:c r="B10" s="81" t="str">
        <x:v>Imóveis</x:v>
      </x:c>
      <x:c r="D10" s="81" t="str">
        <x:v>Cidade</x:v>
      </x:c>
      <x:c r="E10" s="81" t="str">
        <x:v>Imóveis</x:v>
      </x:c>
    </x:row>
    <x:row r="11" ht="21" customHeight="1">
      <x:c r="A11" s="79" t="str">
        <x:v>Apartamento</x:v>
      </x:c>
      <x:c r="B11" s="79" t="n">
        <x:f>COUNTIF('Imoveis'!$E$2:$E$1201,1)</x:f>
        <x:v>461</x:v>
      </x:c>
      <x:c r="D11" s="79" t="str">
        <x:v>São Paulo</x:v>
      </x:c>
      <x:c r="E11" s="79" t="n">
        <x:f>COUNTIFS('Imoveis'!$D$2:$D$1201,"&gt;=1",'Imoveis'!$D$2:$D$1201,"&lt;=6")</x:f>
        <x:v>617</x:v>
      </x:c>
    </x:row>
    <x:row r="12" ht="21" customHeight="1">
      <x:c r="A12" s="79" t="str">
        <x:v>Casa</x:v>
      </x:c>
      <x:c r="B12" s="79" t="n">
        <x:f>COUNTIF('Imoveis'!$E$2:$E$1201,2)</x:f>
        <x:v>216</x:v>
      </x:c>
      <x:c r="D12" s="79" t="str">
        <x:v>Campinas</x:v>
      </x:c>
      <x:c r="E12" s="79" t="n">
        <x:f>COUNTIFS('Imoveis'!$D$2:$D$1201,"&gt;=7",'Imoveis'!$D$2:$D$1201,"&lt;=8")</x:f>
        <x:v>180</x:v>
      </x:c>
    </x:row>
    <x:row r="13" ht="21" customHeight="1">
      <x:c r="A13" s="79" t="str">
        <x:v>Studio</x:v>
      </x:c>
      <x:c r="B13" s="79" t="n">
        <x:f>COUNTIF('Imoveis'!$E$2:$E$1201,3)</x:f>
        <x:v>155</x:v>
      </x:c>
      <x:c r="D13" s="79" t="str">
        <x:v>Curitiba</x:v>
      </x:c>
      <x:c r="E13" s="79" t="n">
        <x:f>COUNTIFS('Imoveis'!$D$2:$D$1201,"&gt;=9",'Imoveis'!$D$2:$D$1201,"&lt;=10")</x:f>
        <x:v>205</x:v>
      </x:c>
    </x:row>
    <x:row r="14" ht="21" customHeight="1">
      <x:c r="A14" s="79" t="str">
        <x:v>Cobertura</x:v>
      </x:c>
      <x:c r="B14" s="79" t="n">
        <x:f>COUNTIF('Imoveis'!$E$2:$E$1201,4)</x:f>
        <x:v>58</x:v>
      </x:c>
      <x:c r="D14" s="79" t="str">
        <x:v>Recife</x:v>
      </x:c>
      <x:c r="E14" s="79" t="n">
        <x:f>COUNTIFS('Imoveis'!$D$2:$D$1201,"&gt;=11",'Imoveis'!$D$2:$D$1201,"&lt;=12")</x:f>
        <x:v>198</x:v>
      </x:c>
    </x:row>
    <x:row r="15" ht="21" customHeight="1">
      <x:c r="A15" s="79" t="str">
        <x:v>Sala Comercial</x:v>
      </x:c>
      <x:c r="B15" s="79" t="n">
        <x:f>COUNTIF('Imoveis'!$E$2:$E$1201,5)</x:f>
        <x:v>149</x:v>
      </x:c>
    </x:row>
    <x:row r="16" ht="21" customHeight="1">
      <x:c r="A16" s="79" t="str">
        <x:v>Galpão</x:v>
      </x:c>
      <x:c r="B16" s="79" t="n">
        <x:f>COUNTIF('Imoveis'!$E$2:$E$1201,6)</x:f>
        <x:v>71</x:v>
      </x:c>
    </x:row>
    <x:row r="17" ht="21" customHeight="1">
      <x:c r="A17" s="79" t="str">
        <x:v>Loja</x:v>
      </x:c>
      <x:c r="B17" s="79" t="n">
        <x:f>COUNTIF('Imoveis'!$E$2:$E$1201,7)</x:f>
        <x:v>90</x:v>
      </x:c>
    </x:row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>
      <x:c r="G25" s="10" t="str">
        <x:v>QUESTÕES PRIORITÁRIAS</x:v>
      </x:c>
      <x:c r="H25" s="10"/>
      <x:c r="I25" s="10"/>
      <x:c r="J25" s="10"/>
      <x:c r="K25" s="10"/>
      <x:c r="L25" s="10"/>
      <x:c r="M25" s="10"/>
      <x:c r="N25" s="10"/>
    </x:row>
    <x:row r="26" ht="21" customHeight="1">
      <x:c r="G26" s="82" t="n">
        <x:v>1</x:v>
      </x:c>
      <x:c r="H26" s="83" t="str">
        <x:v>Quais bairros mais valorizaram?</x:v>
      </x:c>
      <x:c r="I26" s="83"/>
      <x:c r="J26" s="83"/>
      <x:c r="K26" s="83"/>
      <x:c r="L26" s="83"/>
      <x:c r="M26" s="83"/>
      <x:c r="N26" s="84"/>
    </x:row>
    <x:row r="27" ht="21" customHeight="1">
      <x:c r="G27" s="85" t="n">
        <x:v>2</x:v>
      </x:c>
      <x:c r="H27" s="16" t="str">
        <x:v>Quais imóveis têm maior yield bruto?</x:v>
      </x:c>
      <x:c r="I27" s="16"/>
      <x:c r="J27" s="16"/>
      <x:c r="K27" s="16"/>
      <x:c r="L27" s="16"/>
      <x:c r="M27" s="16"/>
      <x:c r="N27" s="86"/>
    </x:row>
    <x:row r="28" ht="21" customHeight="1">
      <x:c r="G28" s="85" t="n">
        <x:v>3</x:v>
      </x:c>
      <x:c r="H28" s="16" t="str">
        <x:v>Onde a vacância é mais longa?</x:v>
      </x:c>
      <x:c r="I28" s="16"/>
      <x:c r="J28" s="16"/>
      <x:c r="K28" s="16"/>
      <x:c r="L28" s="16"/>
      <x:c r="M28" s="16"/>
      <x:c r="N28" s="86"/>
    </x:row>
    <x:row r="29" ht="21" customHeight="1">
      <x:c r="G29" s="85" t="n">
        <x:v>4</x:v>
      </x:c>
      <x:c r="H29" s="16" t="str">
        <x:v>Quais anúncios têm muitos views e poucos leads?</x:v>
      </x:c>
      <x:c r="I29" s="16"/>
      <x:c r="J29" s="16"/>
      <x:c r="K29" s="16"/>
      <x:c r="L29" s="16"/>
      <x:c r="M29" s="16"/>
      <x:c r="N29" s="86"/>
    </x:row>
    <x:row r="30" ht="21" customHeight="1">
      <x:c r="G30" s="85" t="n">
        <x:v>5</x:v>
      </x:c>
      <x:c r="H30" s="16" t="str">
        <x:v>Qual é o desconto médio por bairro?</x:v>
      </x:c>
      <x:c r="I30" s="16"/>
      <x:c r="J30" s="16"/>
      <x:c r="K30" s="16"/>
      <x:c r="L30" s="16"/>
      <x:c r="M30" s="16"/>
      <x:c r="N30" s="86"/>
    </x:row>
    <x:row r="31" ht="21" customHeight="1">
      <x:c r="G31" s="87" t="n">
        <x:v>6</x:v>
      </x:c>
      <x:c r="H31" s="88" t="str">
        <x:v>Quais imóveis precisam de reprecificação?</x:v>
      </x:c>
      <x:c r="I31" s="88"/>
      <x:c r="J31" s="88"/>
      <x:c r="K31" s="88"/>
      <x:c r="L31" s="88"/>
      <x:c r="M31" s="88"/>
      <x:c r="N31" s="89"/>
    </x:row>
    <x:row r="32" ht="21" customHeight="1"/>
    <x:row r="33" ht="21" customHeight="1">
      <x:c r="A33" s="91" t="str">
        <x:v>Preço estimado não substitui avaliação técnica. Analise localização, conservação, liquidez, custos e risco jurídico antes de decidir.</x:v>
      </x:c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</x:row>
    <x:row r="34" ht="21" customHeight="1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M5:N5"/>
    <x:mergeCell ref="M6:N7"/>
    <x:mergeCell ref="G25:N25"/>
    <x:mergeCell ref="H26:N26"/>
    <x:mergeCell ref="H27:N27"/>
    <x:mergeCell ref="H28:N28"/>
    <x:mergeCell ref="H29:N29"/>
    <x:mergeCell ref="H30:N30"/>
    <x:mergeCell ref="H31:N31"/>
    <x:mergeCell ref="A33:N34"/>
  </x:mergeCells>
  <x:pageMargins left="0.7" right="0.7" top="0.75" bottom="0.75" header="0.3" footer="0.3"/>
  <x:drawing xmlns:r="http://schemas.openxmlformats.org/officeDocument/2006/relationships" r:id="R8e6e43d30fda47a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55" hidden="0" customWidth="1"/>
  </x:cols>
  <x:sheetData>
    <x:row r="1">
      <x:c r="A1" s="3" t="str">
        <x:v>CASE 09 | DASHBOARD IMOBILIÁRIO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5" t="str">
        <x:v>Objetivo do case</x:v>
      </x:c>
      <x:c r="B4" s="5"/>
      <x:c r="C4" s="5"/>
      <x:c r="D4" s="5"/>
      <x:c r="E4" s="5"/>
      <x:c r="F4" s="5"/>
      <x:c r="G4" s="5"/>
      <x:c r="H4" s="5"/>
    </x:row>
    <x:row r="5">
      <x:c r="A5" s="9" t="str">
        <x:v>Analisar preços, localização, metragem, valorização, aluguel, vacância, anúncios, propostas e perfil dos imóveis de uma empresa fictícia. Data de corte: 30/06/2026.</x:v>
      </x:c>
      <x:c r="B5" s="9"/>
      <x:c r="C5" s="9"/>
      <x:c r="D5" s="9"/>
      <x:c r="E5" s="9"/>
      <x:c r="F5" s="9"/>
      <x:c r="G5" s="9"/>
      <x:c r="H5" s="9"/>
    </x:row>
    <x:row r="6">
      <x:c r="A6" s="9"/>
      <x:c r="B6" s="9"/>
      <x:c r="C6" s="9"/>
      <x:c r="D6" s="9"/>
      <x:c r="E6" s="9"/>
      <x:c r="F6" s="9"/>
      <x:c r="G6" s="9"/>
      <x:c r="H6" s="9"/>
    </x:row>
    <x:row r="7">
      <x:c r="A7" s="9"/>
      <x:c r="B7" s="9"/>
      <x:c r="C7" s="9"/>
      <x:c r="D7" s="9"/>
      <x:c r="E7" s="9"/>
      <x:c r="F7" s="9"/>
      <x:c r="G7" s="9"/>
      <x:c r="H7" s="9"/>
    </x:row>
    <x:row r="9">
      <x:c r="A9" s="14" t="str">
        <x:v>Visão</x:v>
      </x:c>
      <x:c r="B9" s="14" t="str">
        <x:v>Tema</x:v>
      </x:c>
      <x:c r="C9" s="14" t="str">
        <x:v>Decisão</x:v>
      </x:c>
    </x:row>
    <x:row r="10">
      <x:c r="A10" s="15" t="str">
        <x:v>1</x:v>
      </x:c>
      <x:c r="B10" s="16" t="str">
        <x:v>Executiva</x:v>
      </x:c>
      <x:c r="C10" s="16" t="str">
        <x:v>Valor, área, preço m² e vacância</x:v>
      </x:c>
    </x:row>
    <x:row r="11">
      <x:c r="A11" s="15" t="str">
        <x:v>2</x:v>
      </x:c>
      <x:c r="B11" s="16" t="str">
        <x:v>Preços</x:v>
      </x:c>
      <x:c r="C11" s="16" t="str">
        <x:v>Tendência e valorização</x:v>
      </x:c>
    </x:row>
    <x:row r="12">
      <x:c r="A12" s="15" t="str">
        <x:v>3</x:v>
      </x:c>
      <x:c r="B12" s="16" t="str">
        <x:v>Localização</x:v>
      </x:c>
      <x:c r="C12" s="16" t="str">
        <x:v>Cidade, bairro e zona</x:v>
      </x:c>
    </x:row>
    <x:row r="13">
      <x:c r="A13" s="15" t="str">
        <x:v>4</x:v>
      </x:c>
      <x:c r="B13" s="16" t="str">
        <x:v>Aluguel</x:v>
      </x:c>
      <x:c r="C13" s="16" t="str">
        <x:v>Contratos, receita e yield</x:v>
      </x:c>
    </x:row>
    <x:row r="14">
      <x:c r="A14" s="15" t="str">
        <x:v>5</x:v>
      </x:c>
      <x:c r="B14" s="16" t="str">
        <x:v>Vacância</x:v>
      </x:c>
      <x:c r="C14" s="16" t="str">
        <x:v>Taxa, tempo e motivo</x:v>
      </x:c>
    </x:row>
    <x:row r="15">
      <x:c r="A15" s="15" t="str">
        <x:v>6</x:v>
      </x:c>
      <x:c r="B15" s="16" t="str">
        <x:v>Comercial</x:v>
      </x:c>
      <x:c r="C15" s="16" t="str">
        <x:v>Anúncios, leads e vendas</x:v>
      </x:c>
    </x:row>
    <x:row r="16">
      <x:c r="A16" s="15" t="str">
        <x:v>7</x:v>
      </x:c>
      <x:c r="B16" s="16" t="str">
        <x:v>Perfil</x:v>
      </x:c>
      <x:c r="C16" s="16" t="str">
        <x:v>Tipologia, metragem e conservação</x:v>
      </x:c>
    </x:row>
  </x:sheetData>
  <x:mergeCells>
    <x:mergeCell ref="A1:H2"/>
    <x:mergeCell ref="A4:H4"/>
    <x:mergeCell ref="A5:H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7" hidden="0" customWidth="1"/>
    <x:col min="7" max="7" width="14" hidden="0" customWidth="1"/>
  </x:cols>
  <x:sheetData>
    <x:row r="1" ht="28" customHeight="1">
      <x:c r="A1" s="18" t="str">
        <x:v>localizacao_id</x:v>
      </x:c>
      <x:c r="B1" s="18" t="str">
        <x:v>bairro</x:v>
      </x:c>
      <x:c r="C1" s="18" t="str">
        <x:v>cidade</x:v>
      </x:c>
      <x:c r="D1" s="18" t="str">
        <x:v>uf</x:v>
      </x:c>
      <x:c r="E1" s="18" t="str">
        <x:v>zona</x:v>
      </x:c>
      <x:c r="F1" s="18" t="str">
        <x:v>preco_m2_referencia</x:v>
      </x:c>
      <x:c r="G1" s="18" t="str">
        <x:v>indice_valorizacao</x:v>
      </x:c>
    </x:row>
    <x:row r="2">
      <x:c r="A2" s="19" t="n">
        <x:v>1</x:v>
      </x:c>
      <x:c r="B2" s="19" t="str">
        <x:v>Jardins</x:v>
      </x:c>
      <x:c r="C2" s="19" t="str">
        <x:v>São Paulo</x:v>
      </x:c>
      <x:c r="D2" s="19" t="str">
        <x:v>SP</x:v>
      </x:c>
      <x:c r="E2" s="19" t="str">
        <x:v>Zona Oeste</x:v>
      </x:c>
      <x:c r="F2" s="20" t="n">
        <x:v>14500</x:v>
      </x:c>
      <x:c r="G2" s="19" t="n">
        <x:v>1.35</x:v>
      </x:c>
    </x:row>
    <x:row r="3">
      <x:c r="A3" s="19" t="n">
        <x:v>2</x:v>
      </x:c>
      <x:c r="B3" s="19" t="str">
        <x:v>Pinheiros</x:v>
      </x:c>
      <x:c r="C3" s="19" t="str">
        <x:v>São Paulo</x:v>
      </x:c>
      <x:c r="D3" s="19" t="str">
        <x:v>SP</x:v>
      </x:c>
      <x:c r="E3" s="19" t="str">
        <x:v>Zona Oeste</x:v>
      </x:c>
      <x:c r="F3" s="20" t="n">
        <x:v>13200</x:v>
      </x:c>
      <x:c r="G3" s="19" t="n">
        <x:v>1.28</x:v>
      </x:c>
    </x:row>
    <x:row r="4">
      <x:c r="A4" s="19" t="n">
        <x:v>3</x:v>
      </x:c>
      <x:c r="B4" s="19" t="str">
        <x:v>Vila Mariana</x:v>
      </x:c>
      <x:c r="C4" s="19" t="str">
        <x:v>São Paulo</x:v>
      </x:c>
      <x:c r="D4" s="19" t="str">
        <x:v>SP</x:v>
      </x:c>
      <x:c r="E4" s="19" t="str">
        <x:v>Zona Sul</x:v>
      </x:c>
      <x:c r="F4" s="20" t="n">
        <x:v>11200</x:v>
      </x:c>
      <x:c r="G4" s="19" t="n">
        <x:v>1.18</x:v>
      </x:c>
    </x:row>
    <x:row r="5">
      <x:c r="A5" s="19" t="n">
        <x:v>4</x:v>
      </x:c>
      <x:c r="B5" s="19" t="str">
        <x:v>Moema</x:v>
      </x:c>
      <x:c r="C5" s="19" t="str">
        <x:v>São Paulo</x:v>
      </x:c>
      <x:c r="D5" s="19" t="str">
        <x:v>SP</x:v>
      </x:c>
      <x:c r="E5" s="19" t="str">
        <x:v>Zona Sul</x:v>
      </x:c>
      <x:c r="F5" s="20" t="n">
        <x:v>13800</x:v>
      </x:c>
      <x:c r="G5" s="19" t="n">
        <x:v>1.3</x:v>
      </x:c>
    </x:row>
    <x:row r="6">
      <x:c r="A6" s="19" t="n">
        <x:v>5</x:v>
      </x:c>
      <x:c r="B6" s="19" t="str">
        <x:v>Tatuapé</x:v>
      </x:c>
      <x:c r="C6" s="19" t="str">
        <x:v>São Paulo</x:v>
      </x:c>
      <x:c r="D6" s="19" t="str">
        <x:v>SP</x:v>
      </x:c>
      <x:c r="E6" s="19" t="str">
        <x:v>Zona Leste</x:v>
      </x:c>
      <x:c r="F6" s="20" t="n">
        <x:v>8800</x:v>
      </x:c>
      <x:c r="G6" s="19" t="n">
        <x:v>1.1</x:v>
      </x:c>
    </x:row>
    <x:row r="7">
      <x:c r="A7" s="19" t="n">
        <x:v>6</x:v>
      </x:c>
      <x:c r="B7" s="19" t="str">
        <x:v>Santana</x:v>
      </x:c>
      <x:c r="C7" s="19" t="str">
        <x:v>São Paulo</x:v>
      </x:c>
      <x:c r="D7" s="19" t="str">
        <x:v>SP</x:v>
      </x:c>
      <x:c r="E7" s="19" t="str">
        <x:v>Zona Norte</x:v>
      </x:c>
      <x:c r="F7" s="20" t="n">
        <x:v>8200</x:v>
      </x:c>
      <x:c r="G7" s="19" t="n">
        <x:v>1.08</x:v>
      </x:c>
    </x:row>
    <x:row r="8">
      <x:c r="A8" s="19" t="n">
        <x:v>7</x:v>
      </x:c>
      <x:c r="B8" s="19" t="str">
        <x:v>Cambui</x:v>
      </x:c>
      <x:c r="C8" s="19" t="str">
        <x:v>Campinas</x:v>
      </x:c>
      <x:c r="D8" s="19" t="str">
        <x:v>SP</x:v>
      </x:c>
      <x:c r="E8" s="19" t="str">
        <x:v>Centro</x:v>
      </x:c>
      <x:c r="F8" s="20" t="n">
        <x:v>9400</x:v>
      </x:c>
      <x:c r="G8" s="19" t="n">
        <x:v>1.15</x:v>
      </x:c>
    </x:row>
    <x:row r="9">
      <x:c r="A9" s="19" t="n">
        <x:v>8</x:v>
      </x:c>
      <x:c r="B9" s="19" t="str">
        <x:v>Taquaral</x:v>
      </x:c>
      <x:c r="C9" s="19" t="str">
        <x:v>Campinas</x:v>
      </x:c>
      <x:c r="D9" s="19" t="str">
        <x:v>SP</x:v>
      </x:c>
      <x:c r="E9" s="19" t="str">
        <x:v>Leste</x:v>
      </x:c>
      <x:c r="F9" s="20" t="n">
        <x:v>7600</x:v>
      </x:c>
      <x:c r="G9" s="19" t="n">
        <x:v>1.05</x:v>
      </x:c>
    </x:row>
    <x:row r="10">
      <x:c r="A10" s="19" t="n">
        <x:v>9</x:v>
      </x:c>
      <x:c r="B10" s="19" t="str">
        <x:v>Batel</x:v>
      </x:c>
      <x:c r="C10" s="19" t="str">
        <x:v>Curitiba</x:v>
      </x:c>
      <x:c r="D10" s="19" t="str">
        <x:v>PR</x:v>
      </x:c>
      <x:c r="E10" s="19" t="str">
        <x:v>Centro</x:v>
      </x:c>
      <x:c r="F10" s="20" t="n">
        <x:v>10800</x:v>
      </x:c>
      <x:c r="G10" s="19" t="n">
        <x:v>1.2</x:v>
      </x:c>
    </x:row>
    <x:row r="11">
      <x:c r="A11" s="19" t="n">
        <x:v>10</x:v>
      </x:c>
      <x:c r="B11" s="19" t="str">
        <x:v>Água Verde</x:v>
      </x:c>
      <x:c r="C11" s="19" t="str">
        <x:v>Curitiba</x:v>
      </x:c>
      <x:c r="D11" s="19" t="str">
        <x:v>PR</x:v>
      </x:c>
      <x:c r="E11" s="19" t="str">
        <x:v>Sul</x:v>
      </x:c>
      <x:c r="F11" s="20" t="n">
        <x:v>8300</x:v>
      </x:c>
      <x:c r="G11" s="19" t="n">
        <x:v>1.08</x:v>
      </x:c>
    </x:row>
    <x:row r="12">
      <x:c r="A12" s="19" t="n">
        <x:v>11</x:v>
      </x:c>
      <x:c r="B12" s="19" t="str">
        <x:v>Boa Viagem</x:v>
      </x:c>
      <x:c r="C12" s="19" t="str">
        <x:v>Recife</x:v>
      </x:c>
      <x:c r="D12" s="19" t="str">
        <x:v>PE</x:v>
      </x:c>
      <x:c r="E12" s="19" t="str">
        <x:v>Sul</x:v>
      </x:c>
      <x:c r="F12" s="20" t="n">
        <x:v>9100</x:v>
      </x:c>
      <x:c r="G12" s="19" t="n">
        <x:v>1.13</x:v>
      </x:c>
    </x:row>
    <x:row r="13">
      <x:c r="A13" s="19" t="n">
        <x:v>12</x:v>
      </x:c>
      <x:c r="B13" s="19" t="str">
        <x:v>Casa Forte</x:v>
      </x:c>
      <x:c r="C13" s="19" t="str">
        <x:v>Recife</x:v>
      </x:c>
      <x:c r="D13" s="19" t="str">
        <x:v>PE</x:v>
      </x:c>
      <x:c r="E13" s="19" t="str">
        <x:v>Norte</x:v>
      </x:c>
      <x:c r="F13" s="20" t="n">
        <x:v>7800</x:v>
      </x:c>
      <x:c r="G13" s="19" t="n">
        <x:v>1.06</x:v>
      </x:c>
    </x:row>
  </x:sheetData>
  <x:pageMargins left="0.7" right="0.7" top="0.75" bottom="0.75" header="0.3" footer="0.3"/>
  <x:tableParts count="1">
    <x:tablePart xmlns:r="http://schemas.openxmlformats.org/officeDocument/2006/relationships" r:id="R777636a8e0354b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</x:cols>
  <x:sheetData>
    <x:row r="1" ht="28" customHeight="1">
      <x:c r="A1" s="18" t="str">
        <x:v>tipo_id</x:v>
      </x:c>
      <x:c r="B1" s="18" t="str">
        <x:v>nome</x:v>
      </x:c>
      <x:c r="C1" s="18" t="str">
        <x:v>segmento</x:v>
      </x:c>
    </x:row>
    <x:row r="2">
      <x:c r="A2" s="19" t="n">
        <x:v>1</x:v>
      </x:c>
      <x:c r="B2" s="19" t="str">
        <x:v>Apartamento</x:v>
      </x:c>
      <x:c r="C2" s="19" t="str">
        <x:v>Residencial</x:v>
      </x:c>
    </x:row>
    <x:row r="3">
      <x:c r="A3" s="19" t="n">
        <x:v>2</x:v>
      </x:c>
      <x:c r="B3" s="19" t="str">
        <x:v>Casa</x:v>
      </x:c>
      <x:c r="C3" s="19" t="str">
        <x:v>Residencial</x:v>
      </x:c>
    </x:row>
    <x:row r="4">
      <x:c r="A4" s="19" t="n">
        <x:v>3</x:v>
      </x:c>
      <x:c r="B4" s="19" t="str">
        <x:v>Studio</x:v>
      </x:c>
      <x:c r="C4" s="19" t="str">
        <x:v>Residencial</x:v>
      </x:c>
    </x:row>
    <x:row r="5">
      <x:c r="A5" s="19" t="n">
        <x:v>4</x:v>
      </x:c>
      <x:c r="B5" s="19" t="str">
        <x:v>Cobertura</x:v>
      </x:c>
      <x:c r="C5" s="19" t="str">
        <x:v>Residencial</x:v>
      </x:c>
    </x:row>
    <x:row r="6">
      <x:c r="A6" s="19" t="n">
        <x:v>5</x:v>
      </x:c>
      <x:c r="B6" s="19" t="str">
        <x:v>Sala Comercial</x:v>
      </x:c>
      <x:c r="C6" s="19" t="str">
        <x:v>Comercial</x:v>
      </x:c>
    </x:row>
    <x:row r="7">
      <x:c r="A7" s="19" t="n">
        <x:v>6</x:v>
      </x:c>
      <x:c r="B7" s="19" t="str">
        <x:v>Galpão</x:v>
      </x:c>
      <x:c r="C7" s="19" t="str">
        <x:v>Industrial</x:v>
      </x:c>
    </x:row>
    <x:row r="8">
      <x:c r="A8" s="19" t="n">
        <x:v>7</x:v>
      </x:c>
      <x:c r="B8" s="19" t="str">
        <x:v>Loja</x:v>
      </x:c>
      <x:c r="C8" s="19" t="str">
        <x:v>Comercial</x:v>
      </x:c>
    </x:row>
  </x:sheetData>
  <x:pageMargins left="0.7" right="0.7" top="0.75" bottom="0.75" header="0.3" footer="0.3"/>
  <x:tableParts count="1">
    <x:tablePart xmlns:r="http://schemas.openxmlformats.org/officeDocument/2006/relationships" r:id="R12022469740547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</x:cols>
  <x:sheetData>
    <x:row r="1" ht="28" customHeight="1">
      <x:c r="A1" s="18" t="str">
        <x:v>proprietario_id</x:v>
      </x:c>
      <x:c r="B1" s="18" t="str">
        <x:v>nome</x:v>
      </x:c>
      <x:c r="C1" s="18" t="str">
        <x:v>tipo_pessoa</x:v>
      </x:c>
      <x:c r="D1" s="18" t="str">
        <x:v>perfil_investidor</x:v>
      </x:c>
    </x:row>
    <x:row r="2">
      <x:c r="A2" s="19" t="n">
        <x:v>1</x:v>
      </x:c>
      <x:c r="B2" s="19" t="str">
        <x:v>Henrique Martins</x:v>
      </x:c>
      <x:c r="C2" s="19" t="str">
        <x:v>Pessoa jurídica</x:v>
      </x:c>
      <x:c r="D2" s="19" t="str">
        <x:v>Diversificado</x:v>
      </x:c>
    </x:row>
    <x:row r="3">
      <x:c r="A3" s="19" t="n">
        <x:v>2</x:v>
      </x:c>
      <x:c r="B3" s="19" t="str">
        <x:v>Daniel Ferreira</x:v>
      </x:c>
      <x:c r="C3" s="19" t="str">
        <x:v>Pessoa física</x:v>
      </x:c>
      <x:c r="D3" s="19" t="str">
        <x:v>Diversificado</x:v>
      </x:c>
    </x:row>
    <x:row r="4">
      <x:c r="A4" s="19" t="n">
        <x:v>3</x:v>
      </x:c>
      <x:c r="B4" s="19" t="str">
        <x:v>Felipe Souza</x:v>
      </x:c>
      <x:c r="C4" s="19" t="str">
        <x:v>Pessoa física</x:v>
      </x:c>
      <x:c r="D4" s="19" t="str">
        <x:v>Diversificado</x:v>
      </x:c>
    </x:row>
    <x:row r="5">
      <x:c r="A5" s="19" t="n">
        <x:v>4</x:v>
      </x:c>
      <x:c r="B5" s="19" t="str">
        <x:v>Elisa Silva</x:v>
      </x:c>
      <x:c r="C5" s="19" t="str">
        <x:v>Pessoa jurídica</x:v>
      </x:c>
      <x:c r="D5" s="19" t="str">
        <x:v>Diversificado</x:v>
      </x:c>
    </x:row>
    <x:row r="6">
      <x:c r="A6" s="19" t="n">
        <x:v>5</x:v>
      </x:c>
      <x:c r="B6" s="19" t="str">
        <x:v>Carla Gomes</x:v>
      </x:c>
      <x:c r="C6" s="19" t="str">
        <x:v>Pessoa jurídica</x:v>
      </x:c>
      <x:c r="D6" s="19" t="str">
        <x:v>Renda</x:v>
      </x:c>
    </x:row>
    <x:row r="7">
      <x:c r="A7" s="19" t="n">
        <x:v>6</x:v>
      </x:c>
      <x:c r="B7" s="19" t="str">
        <x:v>Felipe Dias</x:v>
      </x:c>
      <x:c r="C7" s="19" t="str">
        <x:v>Pessoa jurídica</x:v>
      </x:c>
      <x:c r="D7" s="19" t="str">
        <x:v>Diversificado</x:v>
      </x:c>
    </x:row>
    <x:row r="8">
      <x:c r="A8" s="19" t="n">
        <x:v>7</x:v>
      </x:c>
      <x:c r="B8" s="19" t="str">
        <x:v>Vanessa Oliveira</x:v>
      </x:c>
      <x:c r="C8" s="19" t="str">
        <x:v>Pessoa física</x:v>
      </x:c>
      <x:c r="D8" s="19" t="str">
        <x:v>Conservador</x:v>
      </x:c>
    </x:row>
    <x:row r="9">
      <x:c r="A9" s="19" t="n">
        <x:v>8</x:v>
      </x:c>
      <x:c r="B9" s="19" t="str">
        <x:v>Marina Oliveira</x:v>
      </x:c>
      <x:c r="C9" s="19" t="str">
        <x:v>Pessoa física</x:v>
      </x:c>
      <x:c r="D9" s="19" t="str">
        <x:v>Conservador</x:v>
      </x:c>
    </x:row>
    <x:row r="10">
      <x:c r="A10" s="19" t="n">
        <x:v>9</x:v>
      </x:c>
      <x:c r="B10" s="19" t="str">
        <x:v>Vanessa Santos</x:v>
      </x:c>
      <x:c r="C10" s="19" t="str">
        <x:v>Pessoa física</x:v>
      </x:c>
      <x:c r="D10" s="19" t="str">
        <x:v>Renda</x:v>
      </x:c>
    </x:row>
    <x:row r="11">
      <x:c r="A11" s="19" t="n">
        <x:v>10</x:v>
      </x:c>
      <x:c r="B11" s="19" t="str">
        <x:v>Ana Dias</x:v>
      </x:c>
      <x:c r="C11" s="19" t="str">
        <x:v>Pessoa física</x:v>
      </x:c>
      <x:c r="D11" s="19" t="str">
        <x:v>Renda</x:v>
      </x:c>
    </x:row>
    <x:row r="12">
      <x:c r="A12" s="19" t="n">
        <x:v>11</x:v>
      </x:c>
      <x:c r="B12" s="19" t="str">
        <x:v>Henrique Santos</x:v>
      </x:c>
      <x:c r="C12" s="19" t="str">
        <x:v>Pessoa física</x:v>
      </x:c>
      <x:c r="D12" s="19" t="str">
        <x:v>Conservador</x:v>
      </x:c>
    </x:row>
    <x:row r="13">
      <x:c r="A13" s="19" t="n">
        <x:v>12</x:v>
      </x:c>
      <x:c r="B13" s="19" t="str">
        <x:v>Tiago Pereira</x:v>
      </x:c>
      <x:c r="C13" s="19" t="str">
        <x:v>Pessoa jurídica</x:v>
      </x:c>
      <x:c r="D13" s="19" t="str">
        <x:v>Conservador</x:v>
      </x:c>
    </x:row>
    <x:row r="14">
      <x:c r="A14" s="19" t="n">
        <x:v>13</x:v>
      </x:c>
      <x:c r="B14" s="19" t="str">
        <x:v>Ana Oliveira</x:v>
      </x:c>
      <x:c r="C14" s="19" t="str">
        <x:v>Pessoa física</x:v>
      </x:c>
      <x:c r="D14" s="19" t="str">
        <x:v>Renda</x:v>
      </x:c>
    </x:row>
    <x:row r="15">
      <x:c r="A15" s="19" t="n">
        <x:v>14</x:v>
      </x:c>
      <x:c r="B15" s="19" t="str">
        <x:v>Carla Oliveira</x:v>
      </x:c>
      <x:c r="C15" s="19" t="str">
        <x:v>Pessoa física</x:v>
      </x:c>
      <x:c r="D15" s="19" t="str">
        <x:v>Valorização</x:v>
      </x:c>
    </x:row>
    <x:row r="16">
      <x:c r="A16" s="19" t="n">
        <x:v>15</x:v>
      </x:c>
      <x:c r="B16" s="19" t="str">
        <x:v>Paulo Pereira</x:v>
      </x:c>
      <x:c r="C16" s="19" t="str">
        <x:v>Pessoa jurídica</x:v>
      </x:c>
      <x:c r="D16" s="19" t="str">
        <x:v>Conservador</x:v>
      </x:c>
    </x:row>
    <x:row r="17">
      <x:c r="A17" s="19" t="n">
        <x:v>16</x:v>
      </x:c>
      <x:c r="B17" s="19" t="str">
        <x:v>Bruno Gomes</x:v>
      </x:c>
      <x:c r="C17" s="19" t="str">
        <x:v>Pessoa jurídica</x:v>
      </x:c>
      <x:c r="D17" s="19" t="str">
        <x:v>Valorização</x:v>
      </x:c>
    </x:row>
    <x:row r="18">
      <x:c r="A18" s="19" t="n">
        <x:v>17</x:v>
      </x:c>
      <x:c r="B18" s="19" t="str">
        <x:v>Daniel Santos</x:v>
      </x:c>
      <x:c r="C18" s="19" t="str">
        <x:v>Pessoa jurídica</x:v>
      </x:c>
      <x:c r="D18" s="19" t="str">
        <x:v>Diversificado</x:v>
      </x:c>
    </x:row>
    <x:row r="19">
      <x:c r="A19" s="19" t="n">
        <x:v>18</x:v>
      </x:c>
      <x:c r="B19" s="19" t="str">
        <x:v>Vanessa Gomes</x:v>
      </x:c>
      <x:c r="C19" s="19" t="str">
        <x:v>Pessoa física</x:v>
      </x:c>
      <x:c r="D19" s="19" t="str">
        <x:v>Conservador</x:v>
      </x:c>
    </x:row>
    <x:row r="20">
      <x:c r="A20" s="19" t="n">
        <x:v>19</x:v>
      </x:c>
      <x:c r="B20" s="19" t="str">
        <x:v>João Souza</x:v>
      </x:c>
      <x:c r="C20" s="19" t="str">
        <x:v>Pessoa jurídica</x:v>
      </x:c>
      <x:c r="D20" s="19" t="str">
        <x:v>Conservador</x:v>
      </x:c>
    </x:row>
    <x:row r="21">
      <x:c r="A21" s="19" t="n">
        <x:v>20</x:v>
      </x:c>
      <x:c r="B21" s="19" t="str">
        <x:v>Vanessa Rocha</x:v>
      </x:c>
      <x:c r="C21" s="19" t="str">
        <x:v>Pessoa física</x:v>
      </x:c>
      <x:c r="D21" s="19" t="str">
        <x:v>Conservador</x:v>
      </x:c>
    </x:row>
    <x:row r="22">
      <x:c r="A22" s="19" t="n">
        <x:v>21</x:v>
      </x:c>
      <x:c r="B22" s="19" t="str">
        <x:v>Tiago Nunes</x:v>
      </x:c>
      <x:c r="C22" s="19" t="str">
        <x:v>Pessoa jurídica</x:v>
      </x:c>
      <x:c r="D22" s="19" t="str">
        <x:v>Valorização</x:v>
      </x:c>
    </x:row>
    <x:row r="23">
      <x:c r="A23" s="19" t="n">
        <x:v>22</x:v>
      </x:c>
      <x:c r="B23" s="19" t="str">
        <x:v>Vanessa Silva</x:v>
      </x:c>
      <x:c r="C23" s="19" t="str">
        <x:v>Pessoa física</x:v>
      </x:c>
      <x:c r="D23" s="19" t="str">
        <x:v>Valorização</x:v>
      </x:c>
    </x:row>
    <x:row r="24">
      <x:c r="A24" s="19" t="n">
        <x:v>23</x:v>
      </x:c>
      <x:c r="B24" s="19" t="str">
        <x:v>Daniel Souza</x:v>
      </x:c>
      <x:c r="C24" s="19" t="str">
        <x:v>Pessoa jurídica</x:v>
      </x:c>
      <x:c r="D24" s="19" t="str">
        <x:v>Renda</x:v>
      </x:c>
    </x:row>
    <x:row r="25">
      <x:c r="A25" s="19" t="n">
        <x:v>24</x:v>
      </x:c>
      <x:c r="B25" s="19" t="str">
        <x:v>João Barbosa</x:v>
      </x:c>
      <x:c r="C25" s="19" t="str">
        <x:v>Pessoa jurídica</x:v>
      </x:c>
      <x:c r="D25" s="19" t="str">
        <x:v>Renda</x:v>
      </x:c>
    </x:row>
    <x:row r="26">
      <x:c r="A26" s="19" t="n">
        <x:v>25</x:v>
      </x:c>
      <x:c r="B26" s="19" t="str">
        <x:v>Isabela Ferreira</x:v>
      </x:c>
      <x:c r="C26" s="19" t="str">
        <x:v>Pessoa jurídica</x:v>
      </x:c>
      <x:c r="D26" s="19" t="str">
        <x:v>Conservador</x:v>
      </x:c>
    </x:row>
    <x:row r="27">
      <x:c r="A27" s="19" t="n">
        <x:v>26</x:v>
      </x:c>
      <x:c r="B27" s="19" t="str">
        <x:v>Tiago Souza</x:v>
      </x:c>
      <x:c r="C27" s="19" t="str">
        <x:v>Pessoa jurídica</x:v>
      </x:c>
      <x:c r="D27" s="19" t="str">
        <x:v>Conservador</x:v>
      </x:c>
    </x:row>
    <x:row r="28">
      <x:c r="A28" s="19" t="n">
        <x:v>27</x:v>
      </x:c>
      <x:c r="B28" s="19" t="str">
        <x:v>Nicolas Santos</x:v>
      </x:c>
      <x:c r="C28" s="19" t="str">
        <x:v>Pessoa jurídica</x:v>
      </x:c>
      <x:c r="D28" s="19" t="str">
        <x:v>Valorização</x:v>
      </x:c>
    </x:row>
    <x:row r="29">
      <x:c r="A29" s="19" t="n">
        <x:v>28</x:v>
      </x:c>
      <x:c r="B29" s="19" t="str">
        <x:v>Carla Rocha</x:v>
      </x:c>
      <x:c r="C29" s="19" t="str">
        <x:v>Pessoa física</x:v>
      </x:c>
      <x:c r="D29" s="19" t="str">
        <x:v>Renda</x:v>
      </x:c>
    </x:row>
    <x:row r="30">
      <x:c r="A30" s="19" t="n">
        <x:v>29</x:v>
      </x:c>
      <x:c r="B30" s="19" t="str">
        <x:v>Karen Silva</x:v>
      </x:c>
      <x:c r="C30" s="19" t="str">
        <x:v>Pessoa jurídica</x:v>
      </x:c>
      <x:c r="D30" s="19" t="str">
        <x:v>Diversificado</x:v>
      </x:c>
    </x:row>
    <x:row r="31">
      <x:c r="A31" s="19" t="n">
        <x:v>30</x:v>
      </x:c>
      <x:c r="B31" s="19" t="str">
        <x:v>Elisa Pereira</x:v>
      </x:c>
      <x:c r="C31" s="19" t="str">
        <x:v>Pessoa física</x:v>
      </x:c>
      <x:c r="D31" s="19" t="str">
        <x:v>Diversificado</x:v>
      </x:c>
    </x:row>
    <x:row r="32">
      <x:c r="A32" s="19" t="n">
        <x:v>31</x:v>
      </x:c>
      <x:c r="B32" s="19" t="str">
        <x:v>Ana Rocha</x:v>
      </x:c>
      <x:c r="C32" s="19" t="str">
        <x:v>Pessoa jurídica</x:v>
      </x:c>
      <x:c r="D32" s="19" t="str">
        <x:v>Conservador</x:v>
      </x:c>
    </x:row>
    <x:row r="33">
      <x:c r="A33" s="19" t="n">
        <x:v>32</x:v>
      </x:c>
      <x:c r="B33" s="19" t="str">
        <x:v>Sofia Pereira</x:v>
      </x:c>
      <x:c r="C33" s="19" t="str">
        <x:v>Pessoa jurídica</x:v>
      </x:c>
      <x:c r="D33" s="19" t="str">
        <x:v>Valorização</x:v>
      </x:c>
    </x:row>
    <x:row r="34">
      <x:c r="A34" s="19" t="n">
        <x:v>33</x:v>
      </x:c>
      <x:c r="B34" s="19" t="str">
        <x:v>Felipe Gomes</x:v>
      </x:c>
      <x:c r="C34" s="19" t="str">
        <x:v>Pessoa jurídica</x:v>
      </x:c>
      <x:c r="D34" s="19" t="str">
        <x:v>Renda</x:v>
      </x:c>
    </x:row>
    <x:row r="35">
      <x:c r="A35" s="19" t="n">
        <x:v>34</x:v>
      </x:c>
      <x:c r="B35" s="19" t="str">
        <x:v>Henrique Oliveira</x:v>
      </x:c>
      <x:c r="C35" s="19" t="str">
        <x:v>Pessoa física</x:v>
      </x:c>
      <x:c r="D35" s="19" t="str">
        <x:v>Valorização</x:v>
      </x:c>
    </x:row>
    <x:row r="36">
      <x:c r="A36" s="19" t="n">
        <x:v>35</x:v>
      </x:c>
      <x:c r="B36" s="19" t="str">
        <x:v>Paulo Nunes</x:v>
      </x:c>
      <x:c r="C36" s="19" t="str">
        <x:v>Pessoa física</x:v>
      </x:c>
      <x:c r="D36" s="19" t="str">
        <x:v>Valorização</x:v>
      </x:c>
    </x:row>
    <x:row r="37">
      <x:c r="A37" s="19" t="n">
        <x:v>36</x:v>
      </x:c>
      <x:c r="B37" s="19" t="str">
        <x:v>Vanessa Silva</x:v>
      </x:c>
      <x:c r="C37" s="19" t="str">
        <x:v>Pessoa jurídica</x:v>
      </x:c>
      <x:c r="D37" s="19" t="str">
        <x:v>Diversificado</x:v>
      </x:c>
    </x:row>
    <x:row r="38">
      <x:c r="A38" s="19" t="n">
        <x:v>37</x:v>
      </x:c>
      <x:c r="B38" s="19" t="str">
        <x:v>Rafaela Ferreira</x:v>
      </x:c>
      <x:c r="C38" s="19" t="str">
        <x:v>Pessoa jurídica</x:v>
      </x:c>
      <x:c r="D38" s="19" t="str">
        <x:v>Valorização</x:v>
      </x:c>
    </x:row>
    <x:row r="39">
      <x:c r="A39" s="19" t="n">
        <x:v>38</x:v>
      </x:c>
      <x:c r="B39" s="19" t="str">
        <x:v>Henrique Lima</x:v>
      </x:c>
      <x:c r="C39" s="19" t="str">
        <x:v>Pessoa física</x:v>
      </x:c>
      <x:c r="D39" s="19" t="str">
        <x:v>Diversificado</x:v>
      </x:c>
    </x:row>
    <x:row r="40">
      <x:c r="A40" s="19" t="n">
        <x:v>39</x:v>
      </x:c>
      <x:c r="B40" s="19" t="str">
        <x:v>Gabriela Santos</x:v>
      </x:c>
      <x:c r="C40" s="19" t="str">
        <x:v>Pessoa física</x:v>
      </x:c>
      <x:c r="D40" s="19" t="str">
        <x:v>Renda</x:v>
      </x:c>
    </x:row>
    <x:row r="41">
      <x:c r="A41" s="19" t="n">
        <x:v>40</x:v>
      </x:c>
      <x:c r="B41" s="19" t="str">
        <x:v>Isabela Dias</x:v>
      </x:c>
      <x:c r="C41" s="19" t="str">
        <x:v>Pessoa jurídica</x:v>
      </x:c>
      <x:c r="D41" s="19" t="str">
        <x:v>Conservador</x:v>
      </x:c>
    </x:row>
    <x:row r="42">
      <x:c r="A42" s="19" t="n">
        <x:v>41</x:v>
      </x:c>
      <x:c r="B42" s="19" t="str">
        <x:v>Lucas Ferreira</x:v>
      </x:c>
      <x:c r="C42" s="19" t="str">
        <x:v>Pessoa física</x:v>
      </x:c>
      <x:c r="D42" s="19" t="str">
        <x:v>Valorização</x:v>
      </x:c>
    </x:row>
    <x:row r="43">
      <x:c r="A43" s="19" t="n">
        <x:v>42</x:v>
      </x:c>
      <x:c r="B43" s="19" t="str">
        <x:v>Elisa Silva</x:v>
      </x:c>
      <x:c r="C43" s="19" t="str">
        <x:v>Pessoa jurídica</x:v>
      </x:c>
      <x:c r="D43" s="19" t="str">
        <x:v>Renda</x:v>
      </x:c>
    </x:row>
    <x:row r="44">
      <x:c r="A44" s="19" t="n">
        <x:v>43</x:v>
      </x:c>
      <x:c r="B44" s="19" t="str">
        <x:v>Rafaela Almeida</x:v>
      </x:c>
      <x:c r="C44" s="19" t="str">
        <x:v>Pessoa física</x:v>
      </x:c>
      <x:c r="D44" s="19" t="str">
        <x:v>Diversificado</x:v>
      </x:c>
    </x:row>
    <x:row r="45">
      <x:c r="A45" s="19" t="n">
        <x:v>44</x:v>
      </x:c>
      <x:c r="B45" s="19" t="str">
        <x:v>Daniel Rocha</x:v>
      </x:c>
      <x:c r="C45" s="19" t="str">
        <x:v>Pessoa física</x:v>
      </x:c>
      <x:c r="D45" s="19" t="str">
        <x:v>Diversificado</x:v>
      </x:c>
    </x:row>
    <x:row r="46">
      <x:c r="A46" s="19" t="n">
        <x:v>45</x:v>
      </x:c>
      <x:c r="B46" s="19" t="str">
        <x:v>Sofia Almeida</x:v>
      </x:c>
      <x:c r="C46" s="19" t="str">
        <x:v>Pessoa jurídica</x:v>
      </x:c>
      <x:c r="D46" s="19" t="str">
        <x:v>Diversificado</x:v>
      </x:c>
    </x:row>
    <x:row r="47">
      <x:c r="A47" s="19" t="n">
        <x:v>46</x:v>
      </x:c>
      <x:c r="B47" s="19" t="str">
        <x:v>Rafaela Souza</x:v>
      </x:c>
      <x:c r="C47" s="19" t="str">
        <x:v>Pessoa jurídica</x:v>
      </x:c>
      <x:c r="D47" s="19" t="str">
        <x:v>Valorização</x:v>
      </x:c>
    </x:row>
    <x:row r="48">
      <x:c r="A48" s="19" t="n">
        <x:v>47</x:v>
      </x:c>
      <x:c r="B48" s="19" t="str">
        <x:v>Karen Nunes</x:v>
      </x:c>
      <x:c r="C48" s="19" t="str">
        <x:v>Pessoa jurídica</x:v>
      </x:c>
      <x:c r="D48" s="19" t="str">
        <x:v>Diversificado</x:v>
      </x:c>
    </x:row>
    <x:row r="49">
      <x:c r="A49" s="19" t="n">
        <x:v>48</x:v>
      </x:c>
      <x:c r="B49" s="19" t="str">
        <x:v>Gabriela Carvalho</x:v>
      </x:c>
      <x:c r="C49" s="19" t="str">
        <x:v>Pessoa física</x:v>
      </x:c>
      <x:c r="D49" s="19" t="str">
        <x:v>Diversificado</x:v>
      </x:c>
    </x:row>
    <x:row r="50">
      <x:c r="A50" s="19" t="n">
        <x:v>49</x:v>
      </x:c>
      <x:c r="B50" s="19" t="str">
        <x:v>Olívia Pereira</x:v>
      </x:c>
      <x:c r="C50" s="19" t="str">
        <x:v>Pessoa jurídica</x:v>
      </x:c>
      <x:c r="D50" s="19" t="str">
        <x:v>Conservador</x:v>
      </x:c>
    </x:row>
    <x:row r="51">
      <x:c r="A51" s="19" t="n">
        <x:v>50</x:v>
      </x:c>
      <x:c r="B51" s="19" t="str">
        <x:v>Lucas Souza</x:v>
      </x:c>
      <x:c r="C51" s="19" t="str">
        <x:v>Pessoa física</x:v>
      </x:c>
      <x:c r="D51" s="19" t="str">
        <x:v>Diversificado</x:v>
      </x:c>
    </x:row>
    <x:row r="52">
      <x:c r="A52" s="19" t="n">
        <x:v>51</x:v>
      </x:c>
      <x:c r="B52" s="19" t="str">
        <x:v>Karen Rocha</x:v>
      </x:c>
      <x:c r="C52" s="19" t="str">
        <x:v>Pessoa jurídica</x:v>
      </x:c>
      <x:c r="D52" s="19" t="str">
        <x:v>Renda</x:v>
      </x:c>
    </x:row>
    <x:row r="53">
      <x:c r="A53" s="19" t="n">
        <x:v>52</x:v>
      </x:c>
      <x:c r="B53" s="19" t="str">
        <x:v>Carla Ferreira</x:v>
      </x:c>
      <x:c r="C53" s="19" t="str">
        <x:v>Pessoa física</x:v>
      </x:c>
      <x:c r="D53" s="19" t="str">
        <x:v>Renda</x:v>
      </x:c>
    </x:row>
    <x:row r="54">
      <x:c r="A54" s="19" t="n">
        <x:v>53</x:v>
      </x:c>
      <x:c r="B54" s="19" t="str">
        <x:v>Ana Nunes</x:v>
      </x:c>
      <x:c r="C54" s="19" t="str">
        <x:v>Pessoa jurídica</x:v>
      </x:c>
      <x:c r="D54" s="19" t="str">
        <x:v>Conservador</x:v>
      </x:c>
    </x:row>
    <x:row r="55">
      <x:c r="A55" s="19" t="n">
        <x:v>54</x:v>
      </x:c>
      <x:c r="B55" s="19" t="str">
        <x:v>Tiago Gomes</x:v>
      </x:c>
      <x:c r="C55" s="19" t="str">
        <x:v>Pessoa física</x:v>
      </x:c>
      <x:c r="D55" s="19" t="str">
        <x:v>Renda</x:v>
      </x:c>
    </x:row>
    <x:row r="56">
      <x:c r="A56" s="19" t="n">
        <x:v>55</x:v>
      </x:c>
      <x:c r="B56" s="19" t="str">
        <x:v>Bruno Barbosa</x:v>
      </x:c>
      <x:c r="C56" s="19" t="str">
        <x:v>Pessoa jurídica</x:v>
      </x:c>
      <x:c r="D56" s="19" t="str">
        <x:v>Valorização</x:v>
      </x:c>
    </x:row>
    <x:row r="57">
      <x:c r="A57" s="19" t="n">
        <x:v>56</x:v>
      </x:c>
      <x:c r="B57" s="19" t="str">
        <x:v>Rafaela Barbosa</x:v>
      </x:c>
      <x:c r="C57" s="19" t="str">
        <x:v>Pessoa jurídica</x:v>
      </x:c>
      <x:c r="D57" s="19" t="str">
        <x:v>Conservador</x:v>
      </x:c>
    </x:row>
    <x:row r="58">
      <x:c r="A58" s="19" t="n">
        <x:v>57</x:v>
      </x:c>
      <x:c r="B58" s="19" t="str">
        <x:v>Rafaela Souza</x:v>
      </x:c>
      <x:c r="C58" s="19" t="str">
        <x:v>Pessoa jurídica</x:v>
      </x:c>
      <x:c r="D58" s="19" t="str">
        <x:v>Renda</x:v>
      </x:c>
    </x:row>
    <x:row r="59">
      <x:c r="A59" s="19" t="n">
        <x:v>58</x:v>
      </x:c>
      <x:c r="B59" s="19" t="str">
        <x:v>Sofia Lima</x:v>
      </x:c>
      <x:c r="C59" s="19" t="str">
        <x:v>Pessoa jurídica</x:v>
      </x:c>
      <x:c r="D59" s="19" t="str">
        <x:v>Renda</x:v>
      </x:c>
    </x:row>
    <x:row r="60">
      <x:c r="A60" s="19" t="n">
        <x:v>59</x:v>
      </x:c>
      <x:c r="B60" s="19" t="str">
        <x:v>Nicolas Oliveira</x:v>
      </x:c>
      <x:c r="C60" s="19" t="str">
        <x:v>Pessoa física</x:v>
      </x:c>
      <x:c r="D60" s="19" t="str">
        <x:v>Valorização</x:v>
      </x:c>
    </x:row>
    <x:row r="61">
      <x:c r="A61" s="19" t="n">
        <x:v>60</x:v>
      </x:c>
      <x:c r="B61" s="19" t="str">
        <x:v>Felipe Dias</x:v>
      </x:c>
      <x:c r="C61" s="19" t="str">
        <x:v>Pessoa física</x:v>
      </x:c>
      <x:c r="D61" s="19" t="str">
        <x:v>Valorização</x:v>
      </x:c>
    </x:row>
    <x:row r="62">
      <x:c r="A62" s="19" t="n">
        <x:v>61</x:v>
      </x:c>
      <x:c r="B62" s="19" t="str">
        <x:v>Olívia Martins</x:v>
      </x:c>
      <x:c r="C62" s="19" t="str">
        <x:v>Pessoa jurídica</x:v>
      </x:c>
      <x:c r="D62" s="19" t="str">
        <x:v>Diversificado</x:v>
      </x:c>
    </x:row>
    <x:row r="63">
      <x:c r="A63" s="19" t="n">
        <x:v>62</x:v>
      </x:c>
      <x:c r="B63" s="19" t="str">
        <x:v>Isabela Barbosa</x:v>
      </x:c>
      <x:c r="C63" s="19" t="str">
        <x:v>Pessoa física</x:v>
      </x:c>
      <x:c r="D63" s="19" t="str">
        <x:v>Renda</x:v>
      </x:c>
    </x:row>
    <x:row r="64">
      <x:c r="A64" s="19" t="n">
        <x:v>63</x:v>
      </x:c>
      <x:c r="B64" s="19" t="str">
        <x:v>Carla Gomes</x:v>
      </x:c>
      <x:c r="C64" s="19" t="str">
        <x:v>Pessoa física</x:v>
      </x:c>
      <x:c r="D64" s="19" t="str">
        <x:v>Conservador</x:v>
      </x:c>
    </x:row>
    <x:row r="65">
      <x:c r="A65" s="19" t="n">
        <x:v>64</x:v>
      </x:c>
      <x:c r="B65" s="19" t="str">
        <x:v>Ana Pereira</x:v>
      </x:c>
      <x:c r="C65" s="19" t="str">
        <x:v>Pessoa física</x:v>
      </x:c>
      <x:c r="D65" s="19" t="str">
        <x:v>Valorização</x:v>
      </x:c>
    </x:row>
    <x:row r="66">
      <x:c r="A66" s="19" t="n">
        <x:v>65</x:v>
      </x:c>
      <x:c r="B66" s="19" t="str">
        <x:v>Karen Dias</x:v>
      </x:c>
      <x:c r="C66" s="19" t="str">
        <x:v>Pessoa jurídica</x:v>
      </x:c>
      <x:c r="D66" s="19" t="str">
        <x:v>Valorização</x:v>
      </x:c>
    </x:row>
    <x:row r="67">
      <x:c r="A67" s="19" t="n">
        <x:v>66</x:v>
      </x:c>
      <x:c r="B67" s="19" t="str">
        <x:v>Lucas Almeida</x:v>
      </x:c>
      <x:c r="C67" s="19" t="str">
        <x:v>Pessoa física</x:v>
      </x:c>
      <x:c r="D67" s="19" t="str">
        <x:v>Valorização</x:v>
      </x:c>
    </x:row>
    <x:row r="68">
      <x:c r="A68" s="19" t="n">
        <x:v>67</x:v>
      </x:c>
      <x:c r="B68" s="19" t="str">
        <x:v>Sofia Carvalho</x:v>
      </x:c>
      <x:c r="C68" s="19" t="str">
        <x:v>Pessoa física</x:v>
      </x:c>
      <x:c r="D68" s="19" t="str">
        <x:v>Conservador</x:v>
      </x:c>
    </x:row>
    <x:row r="69">
      <x:c r="A69" s="19" t="n">
        <x:v>68</x:v>
      </x:c>
      <x:c r="B69" s="19" t="str">
        <x:v>Paulo Rocha</x:v>
      </x:c>
      <x:c r="C69" s="19" t="str">
        <x:v>Pessoa física</x:v>
      </x:c>
      <x:c r="D69" s="19" t="str">
        <x:v>Renda</x:v>
      </x:c>
    </x:row>
    <x:row r="70">
      <x:c r="A70" s="19" t="n">
        <x:v>69</x:v>
      </x:c>
      <x:c r="B70" s="19" t="str">
        <x:v>Elisa Dias</x:v>
      </x:c>
      <x:c r="C70" s="19" t="str">
        <x:v>Pessoa jurídica</x:v>
      </x:c>
      <x:c r="D70" s="19" t="str">
        <x:v>Diversificado</x:v>
      </x:c>
    </x:row>
    <x:row r="71">
      <x:c r="A71" s="19" t="n">
        <x:v>70</x:v>
      </x:c>
      <x:c r="B71" s="19" t="str">
        <x:v>Nicolas Oliveira</x:v>
      </x:c>
      <x:c r="C71" s="19" t="str">
        <x:v>Pessoa jurídica</x:v>
      </x:c>
      <x:c r="D71" s="19" t="str">
        <x:v>Conservador</x:v>
      </x:c>
    </x:row>
    <x:row r="72">
      <x:c r="A72" s="19" t="n">
        <x:v>71</x:v>
      </x:c>
      <x:c r="B72" s="19" t="str">
        <x:v>Rafaela Lima</x:v>
      </x:c>
      <x:c r="C72" s="19" t="str">
        <x:v>Pessoa jurídica</x:v>
      </x:c>
      <x:c r="D72" s="19" t="str">
        <x:v>Renda</x:v>
      </x:c>
    </x:row>
    <x:row r="73">
      <x:c r="A73" s="19" t="n">
        <x:v>72</x:v>
      </x:c>
      <x:c r="B73" s="19" t="str">
        <x:v>Rafaela Almeida</x:v>
      </x:c>
      <x:c r="C73" s="19" t="str">
        <x:v>Pessoa física</x:v>
      </x:c>
      <x:c r="D73" s="19" t="str">
        <x:v>Conservador</x:v>
      </x:c>
    </x:row>
    <x:row r="74">
      <x:c r="A74" s="19" t="n">
        <x:v>73</x:v>
      </x:c>
      <x:c r="B74" s="19" t="str">
        <x:v>Felipe Ferreira</x:v>
      </x:c>
      <x:c r="C74" s="19" t="str">
        <x:v>Pessoa jurídica</x:v>
      </x:c>
      <x:c r="D74" s="19" t="str">
        <x:v>Valorização</x:v>
      </x:c>
    </x:row>
    <x:row r="75">
      <x:c r="A75" s="19" t="n">
        <x:v>74</x:v>
      </x:c>
      <x:c r="B75" s="19" t="str">
        <x:v>Paulo Silva</x:v>
      </x:c>
      <x:c r="C75" s="19" t="str">
        <x:v>Pessoa física</x:v>
      </x:c>
      <x:c r="D75" s="19" t="str">
        <x:v>Conservador</x:v>
      </x:c>
    </x:row>
    <x:row r="76">
      <x:c r="A76" s="19" t="n">
        <x:v>75</x:v>
      </x:c>
      <x:c r="B76" s="19" t="str">
        <x:v>Rafaela Oliveira</x:v>
      </x:c>
      <x:c r="C76" s="19" t="str">
        <x:v>Pessoa física</x:v>
      </x:c>
      <x:c r="D76" s="19" t="str">
        <x:v>Conservador</x:v>
      </x:c>
    </x:row>
    <x:row r="77">
      <x:c r="A77" s="19" t="n">
        <x:v>76</x:v>
      </x:c>
      <x:c r="B77" s="19" t="str">
        <x:v>Paulo Silva</x:v>
      </x:c>
      <x:c r="C77" s="19" t="str">
        <x:v>Pessoa física</x:v>
      </x:c>
      <x:c r="D77" s="19" t="str">
        <x:v>Diversificado</x:v>
      </x:c>
    </x:row>
    <x:row r="78">
      <x:c r="A78" s="19" t="n">
        <x:v>77</x:v>
      </x:c>
      <x:c r="B78" s="19" t="str">
        <x:v>Isabela Barbosa</x:v>
      </x:c>
      <x:c r="C78" s="19" t="str">
        <x:v>Pessoa jurídica</x:v>
      </x:c>
      <x:c r="D78" s="19" t="str">
        <x:v>Diversificado</x:v>
      </x:c>
    </x:row>
    <x:row r="79">
      <x:c r="A79" s="19" t="n">
        <x:v>78</x:v>
      </x:c>
      <x:c r="B79" s="19" t="str">
        <x:v>Bruno Pereira</x:v>
      </x:c>
      <x:c r="C79" s="19" t="str">
        <x:v>Pessoa física</x:v>
      </x:c>
      <x:c r="D79" s="19" t="str">
        <x:v>Conservador</x:v>
      </x:c>
    </x:row>
    <x:row r="80">
      <x:c r="A80" s="19" t="n">
        <x:v>79</x:v>
      </x:c>
      <x:c r="B80" s="19" t="str">
        <x:v>Olívia Dias</x:v>
      </x:c>
      <x:c r="C80" s="19" t="str">
        <x:v>Pessoa física</x:v>
      </x:c>
      <x:c r="D80" s="19" t="str">
        <x:v>Diversificado</x:v>
      </x:c>
    </x:row>
    <x:row r="81">
      <x:c r="A81" s="19" t="n">
        <x:v>80</x:v>
      </x:c>
      <x:c r="B81" s="19" t="str">
        <x:v>Marina Oliveira</x:v>
      </x:c>
      <x:c r="C81" s="19" t="str">
        <x:v>Pessoa jurídica</x:v>
      </x:c>
      <x:c r="D81" s="19" t="str">
        <x:v>Valorização</x:v>
      </x:c>
    </x:row>
    <x:row r="82">
      <x:c r="A82" s="19" t="n">
        <x:v>81</x:v>
      </x:c>
      <x:c r="B82" s="19" t="str">
        <x:v>Carla Nunes</x:v>
      </x:c>
      <x:c r="C82" s="19" t="str">
        <x:v>Pessoa jurídica</x:v>
      </x:c>
      <x:c r="D82" s="19" t="str">
        <x:v>Diversificado</x:v>
      </x:c>
    </x:row>
    <x:row r="83">
      <x:c r="A83" s="19" t="n">
        <x:v>82</x:v>
      </x:c>
      <x:c r="B83" s="19" t="str">
        <x:v>Carla Pereira</x:v>
      </x:c>
      <x:c r="C83" s="19" t="str">
        <x:v>Pessoa física</x:v>
      </x:c>
      <x:c r="D83" s="19" t="str">
        <x:v>Renda</x:v>
      </x:c>
    </x:row>
    <x:row r="84">
      <x:c r="A84" s="19" t="n">
        <x:v>83</x:v>
      </x:c>
      <x:c r="B84" s="19" t="str">
        <x:v>Nicolas Rocha</x:v>
      </x:c>
      <x:c r="C84" s="19" t="str">
        <x:v>Pessoa jurídica</x:v>
      </x:c>
      <x:c r="D84" s="19" t="str">
        <x:v>Renda</x:v>
      </x:c>
    </x:row>
    <x:row r="85">
      <x:c r="A85" s="19" t="n">
        <x:v>84</x:v>
      </x:c>
      <x:c r="B85" s="19" t="str">
        <x:v>Karen Santos</x:v>
      </x:c>
      <x:c r="C85" s="19" t="str">
        <x:v>Pessoa jurídica</x:v>
      </x:c>
      <x:c r="D85" s="19" t="str">
        <x:v>Renda</x:v>
      </x:c>
    </x:row>
    <x:row r="86">
      <x:c r="A86" s="19" t="n">
        <x:v>85</x:v>
      </x:c>
      <x:c r="B86" s="19" t="str">
        <x:v>João Dias</x:v>
      </x:c>
      <x:c r="C86" s="19" t="str">
        <x:v>Pessoa jurídica</x:v>
      </x:c>
      <x:c r="D86" s="19" t="str">
        <x:v>Diversificado</x:v>
      </x:c>
    </x:row>
    <x:row r="87">
      <x:c r="A87" s="19" t="n">
        <x:v>86</x:v>
      </x:c>
      <x:c r="B87" s="19" t="str">
        <x:v>Rafaela Gomes</x:v>
      </x:c>
      <x:c r="C87" s="19" t="str">
        <x:v>Pessoa física</x:v>
      </x:c>
      <x:c r="D87" s="19" t="str">
        <x:v>Renda</x:v>
      </x:c>
    </x:row>
    <x:row r="88">
      <x:c r="A88" s="19" t="n">
        <x:v>87</x:v>
      </x:c>
      <x:c r="B88" s="19" t="str">
        <x:v>Henrique Rocha</x:v>
      </x:c>
      <x:c r="C88" s="19" t="str">
        <x:v>Pessoa física</x:v>
      </x:c>
      <x:c r="D88" s="19" t="str">
        <x:v>Diversificado</x:v>
      </x:c>
    </x:row>
    <x:row r="89">
      <x:c r="A89" s="19" t="n">
        <x:v>88</x:v>
      </x:c>
      <x:c r="B89" s="19" t="str">
        <x:v>Gabriela Dias</x:v>
      </x:c>
      <x:c r="C89" s="19" t="str">
        <x:v>Pessoa jurídica</x:v>
      </x:c>
      <x:c r="D89" s="19" t="str">
        <x:v>Conservador</x:v>
      </x:c>
    </x:row>
    <x:row r="90">
      <x:c r="A90" s="19" t="n">
        <x:v>89</x:v>
      </x:c>
      <x:c r="B90" s="19" t="str">
        <x:v>Daniel Souza</x:v>
      </x:c>
      <x:c r="C90" s="19" t="str">
        <x:v>Pessoa jurídica</x:v>
      </x:c>
      <x:c r="D90" s="19" t="str">
        <x:v>Conservador</x:v>
      </x:c>
    </x:row>
    <x:row r="91">
      <x:c r="A91" s="19" t="n">
        <x:v>90</x:v>
      </x:c>
      <x:c r="B91" s="19" t="str">
        <x:v>Henrique Almeida</x:v>
      </x:c>
      <x:c r="C91" s="19" t="str">
        <x:v>Pessoa jurídica</x:v>
      </x:c>
      <x:c r="D91" s="19" t="str">
        <x:v>Conservador</x:v>
      </x:c>
    </x:row>
    <x:row r="92">
      <x:c r="A92" s="19" t="n">
        <x:v>91</x:v>
      </x:c>
      <x:c r="B92" s="19" t="str">
        <x:v>Bruno Silva</x:v>
      </x:c>
      <x:c r="C92" s="19" t="str">
        <x:v>Pessoa física</x:v>
      </x:c>
      <x:c r="D92" s="19" t="str">
        <x:v>Diversificado</x:v>
      </x:c>
    </x:row>
    <x:row r="93">
      <x:c r="A93" s="19" t="n">
        <x:v>92</x:v>
      </x:c>
      <x:c r="B93" s="19" t="str">
        <x:v>Marina Lima</x:v>
      </x:c>
      <x:c r="C93" s="19" t="str">
        <x:v>Pessoa física</x:v>
      </x:c>
      <x:c r="D93" s="19" t="str">
        <x:v>Diversificado</x:v>
      </x:c>
    </x:row>
    <x:row r="94">
      <x:c r="A94" s="19" t="n">
        <x:v>93</x:v>
      </x:c>
      <x:c r="B94" s="19" t="str">
        <x:v>Rafaela Lima</x:v>
      </x:c>
      <x:c r="C94" s="19" t="str">
        <x:v>Pessoa jurídica</x:v>
      </x:c>
      <x:c r="D94" s="19" t="str">
        <x:v>Diversificado</x:v>
      </x:c>
    </x:row>
    <x:row r="95">
      <x:c r="A95" s="19" t="n">
        <x:v>94</x:v>
      </x:c>
      <x:c r="B95" s="19" t="str">
        <x:v>Rafaela Dias</x:v>
      </x:c>
      <x:c r="C95" s="19" t="str">
        <x:v>Pessoa física</x:v>
      </x:c>
      <x:c r="D95" s="19" t="str">
        <x:v>Valorização</x:v>
      </x:c>
    </x:row>
    <x:row r="96">
      <x:c r="A96" s="19" t="n">
        <x:v>95</x:v>
      </x:c>
      <x:c r="B96" s="19" t="str">
        <x:v>Isabela Santos</x:v>
      </x:c>
      <x:c r="C96" s="19" t="str">
        <x:v>Pessoa física</x:v>
      </x:c>
      <x:c r="D96" s="19" t="str">
        <x:v>Diversificado</x:v>
      </x:c>
    </x:row>
    <x:row r="97">
      <x:c r="A97" s="19" t="n">
        <x:v>96</x:v>
      </x:c>
      <x:c r="B97" s="19" t="str">
        <x:v>Marina Silva</x:v>
      </x:c>
      <x:c r="C97" s="19" t="str">
        <x:v>Pessoa jurídica</x:v>
      </x:c>
      <x:c r="D97" s="19" t="str">
        <x:v>Valorização</x:v>
      </x:c>
    </x:row>
    <x:row r="98">
      <x:c r="A98" s="19" t="n">
        <x:v>97</x:v>
      </x:c>
      <x:c r="B98" s="19" t="str">
        <x:v>Lucas Rocha</x:v>
      </x:c>
      <x:c r="C98" s="19" t="str">
        <x:v>Pessoa física</x:v>
      </x:c>
      <x:c r="D98" s="19" t="str">
        <x:v>Renda</x:v>
      </x:c>
    </x:row>
    <x:row r="99">
      <x:c r="A99" s="19" t="n">
        <x:v>98</x:v>
      </x:c>
      <x:c r="B99" s="19" t="str">
        <x:v>Nicolas Almeida</x:v>
      </x:c>
      <x:c r="C99" s="19" t="str">
        <x:v>Pessoa jurídica</x:v>
      </x:c>
      <x:c r="D99" s="19" t="str">
        <x:v>Renda</x:v>
      </x:c>
    </x:row>
    <x:row r="100">
      <x:c r="A100" s="19" t="n">
        <x:v>99</x:v>
      </x:c>
      <x:c r="B100" s="19" t="str">
        <x:v>Tiago Santos</x:v>
      </x:c>
      <x:c r="C100" s="19" t="str">
        <x:v>Pessoa jurídica</x:v>
      </x:c>
      <x:c r="D100" s="19" t="str">
        <x:v>Conservador</x:v>
      </x:c>
    </x:row>
    <x:row r="101">
      <x:c r="A101" s="19" t="n">
        <x:v>100</x:v>
      </x:c>
      <x:c r="B101" s="19" t="str">
        <x:v>João Rocha</x:v>
      </x:c>
      <x:c r="C101" s="19" t="str">
        <x:v>Pessoa jurídica</x:v>
      </x:c>
      <x:c r="D101" s="19" t="str">
        <x:v>Conservador</x:v>
      </x:c>
    </x:row>
    <x:row r="102">
      <x:c r="A102" s="19" t="n">
        <x:v>101</x:v>
      </x:c>
      <x:c r="B102" s="19" t="str">
        <x:v>João Rocha</x:v>
      </x:c>
      <x:c r="C102" s="19" t="str">
        <x:v>Pessoa física</x:v>
      </x:c>
      <x:c r="D102" s="19" t="str">
        <x:v>Renda</x:v>
      </x:c>
    </x:row>
    <x:row r="103">
      <x:c r="A103" s="19" t="n">
        <x:v>102</x:v>
      </x:c>
      <x:c r="B103" s="19" t="str">
        <x:v>Paulo Silva</x:v>
      </x:c>
      <x:c r="C103" s="19" t="str">
        <x:v>Pessoa jurídica</x:v>
      </x:c>
      <x:c r="D103" s="19" t="str">
        <x:v>Conservador</x:v>
      </x:c>
    </x:row>
    <x:row r="104">
      <x:c r="A104" s="19" t="n">
        <x:v>103</x:v>
      </x:c>
      <x:c r="B104" s="19" t="str">
        <x:v>Henrique Carvalho</x:v>
      </x:c>
      <x:c r="C104" s="19" t="str">
        <x:v>Pessoa jurídica</x:v>
      </x:c>
      <x:c r="D104" s="19" t="str">
        <x:v>Diversificado</x:v>
      </x:c>
    </x:row>
    <x:row r="105">
      <x:c r="A105" s="19" t="n">
        <x:v>104</x:v>
      </x:c>
      <x:c r="B105" s="19" t="str">
        <x:v>Henrique Carvalho</x:v>
      </x:c>
      <x:c r="C105" s="19" t="str">
        <x:v>Pessoa jurídica</x:v>
      </x:c>
      <x:c r="D105" s="19" t="str">
        <x:v>Diversificado</x:v>
      </x:c>
    </x:row>
    <x:row r="106">
      <x:c r="A106" s="19" t="n">
        <x:v>105</x:v>
      </x:c>
      <x:c r="B106" s="19" t="str">
        <x:v>Felipe Gomes</x:v>
      </x:c>
      <x:c r="C106" s="19" t="str">
        <x:v>Pessoa física</x:v>
      </x:c>
      <x:c r="D106" s="19" t="str">
        <x:v>Diversificado</x:v>
      </x:c>
    </x:row>
    <x:row r="107">
      <x:c r="A107" s="19" t="n">
        <x:v>106</x:v>
      </x:c>
      <x:c r="B107" s="19" t="str">
        <x:v>Rafaela Almeida</x:v>
      </x:c>
      <x:c r="C107" s="19" t="str">
        <x:v>Pessoa física</x:v>
      </x:c>
      <x:c r="D107" s="19" t="str">
        <x:v>Diversificado</x:v>
      </x:c>
    </x:row>
    <x:row r="108">
      <x:c r="A108" s="19" t="n">
        <x:v>107</x:v>
      </x:c>
      <x:c r="B108" s="19" t="str">
        <x:v>Isabela Carvalho</x:v>
      </x:c>
      <x:c r="C108" s="19" t="str">
        <x:v>Pessoa física</x:v>
      </x:c>
      <x:c r="D108" s="19" t="str">
        <x:v>Conservador</x:v>
      </x:c>
    </x:row>
    <x:row r="109">
      <x:c r="A109" s="19" t="n">
        <x:v>108</x:v>
      </x:c>
      <x:c r="B109" s="19" t="str">
        <x:v>Henrique Pereira</x:v>
      </x:c>
      <x:c r="C109" s="19" t="str">
        <x:v>Pessoa jurídica</x:v>
      </x:c>
      <x:c r="D109" s="19" t="str">
        <x:v>Conservador</x:v>
      </x:c>
    </x:row>
    <x:row r="110">
      <x:c r="A110" s="19" t="n">
        <x:v>109</x:v>
      </x:c>
      <x:c r="B110" s="19" t="str">
        <x:v>Vanessa Almeida</x:v>
      </x:c>
      <x:c r="C110" s="19" t="str">
        <x:v>Pessoa jurídica</x:v>
      </x:c>
      <x:c r="D110" s="19" t="str">
        <x:v>Renda</x:v>
      </x:c>
    </x:row>
    <x:row r="111">
      <x:c r="A111" s="19" t="n">
        <x:v>110</x:v>
      </x:c>
      <x:c r="B111" s="19" t="str">
        <x:v>Gabriela Martins</x:v>
      </x:c>
      <x:c r="C111" s="19" t="str">
        <x:v>Pessoa jurídica</x:v>
      </x:c>
      <x:c r="D111" s="19" t="str">
        <x:v>Valorização</x:v>
      </x:c>
    </x:row>
    <x:row r="112">
      <x:c r="A112" s="19" t="n">
        <x:v>111</x:v>
      </x:c>
      <x:c r="B112" s="19" t="str">
        <x:v>Carla Almeida</x:v>
      </x:c>
      <x:c r="C112" s="19" t="str">
        <x:v>Pessoa física</x:v>
      </x:c>
      <x:c r="D112" s="19" t="str">
        <x:v>Conservador</x:v>
      </x:c>
    </x:row>
    <x:row r="113">
      <x:c r="A113" s="19" t="n">
        <x:v>112</x:v>
      </x:c>
      <x:c r="B113" s="19" t="str">
        <x:v>Carla Oliveira</x:v>
      </x:c>
      <x:c r="C113" s="19" t="str">
        <x:v>Pessoa física</x:v>
      </x:c>
      <x:c r="D113" s="19" t="str">
        <x:v>Renda</x:v>
      </x:c>
    </x:row>
    <x:row r="114">
      <x:c r="A114" s="19" t="n">
        <x:v>113</x:v>
      </x:c>
      <x:c r="B114" s="19" t="str">
        <x:v>Felipe Lima</x:v>
      </x:c>
      <x:c r="C114" s="19" t="str">
        <x:v>Pessoa física</x:v>
      </x:c>
      <x:c r="D114" s="19" t="str">
        <x:v>Renda</x:v>
      </x:c>
    </x:row>
    <x:row r="115">
      <x:c r="A115" s="19" t="n">
        <x:v>114</x:v>
      </x:c>
      <x:c r="B115" s="19" t="str">
        <x:v>Henrique Carvalho</x:v>
      </x:c>
      <x:c r="C115" s="19" t="str">
        <x:v>Pessoa jurídica</x:v>
      </x:c>
      <x:c r="D115" s="19" t="str">
        <x:v>Conservador</x:v>
      </x:c>
    </x:row>
    <x:row r="116">
      <x:c r="A116" s="19" t="n">
        <x:v>115</x:v>
      </x:c>
      <x:c r="B116" s="19" t="str">
        <x:v>Henrique Dias</x:v>
      </x:c>
      <x:c r="C116" s="19" t="str">
        <x:v>Pessoa jurídica</x:v>
      </x:c>
      <x:c r="D116" s="19" t="str">
        <x:v>Diversificado</x:v>
      </x:c>
    </x:row>
    <x:row r="117">
      <x:c r="A117" s="19" t="n">
        <x:v>116</x:v>
      </x:c>
      <x:c r="B117" s="19" t="str">
        <x:v>Elisa Ferreira</x:v>
      </x:c>
      <x:c r="C117" s="19" t="str">
        <x:v>Pessoa física</x:v>
      </x:c>
      <x:c r="D117" s="19" t="str">
        <x:v>Valorização</x:v>
      </x:c>
    </x:row>
    <x:row r="118">
      <x:c r="A118" s="19" t="n">
        <x:v>117</x:v>
      </x:c>
      <x:c r="B118" s="19" t="str">
        <x:v>Vanessa Barbosa</x:v>
      </x:c>
      <x:c r="C118" s="19" t="str">
        <x:v>Pessoa jurídica</x:v>
      </x:c>
      <x:c r="D118" s="19" t="str">
        <x:v>Renda</x:v>
      </x:c>
    </x:row>
    <x:row r="119">
      <x:c r="A119" s="19" t="n">
        <x:v>118</x:v>
      </x:c>
      <x:c r="B119" s="19" t="str">
        <x:v>Marina Souza</x:v>
      </x:c>
      <x:c r="C119" s="19" t="str">
        <x:v>Pessoa jurídica</x:v>
      </x:c>
      <x:c r="D119" s="19" t="str">
        <x:v>Valorização</x:v>
      </x:c>
    </x:row>
    <x:row r="120">
      <x:c r="A120" s="19" t="n">
        <x:v>119</x:v>
      </x:c>
      <x:c r="B120" s="19" t="str">
        <x:v>Lucas Carvalho</x:v>
      </x:c>
      <x:c r="C120" s="19" t="str">
        <x:v>Pessoa jurídica</x:v>
      </x:c>
      <x:c r="D120" s="19" t="str">
        <x:v>Renda</x:v>
      </x:c>
    </x:row>
    <x:row r="121">
      <x:c r="A121" s="19" t="n">
        <x:v>120</x:v>
      </x:c>
      <x:c r="B121" s="19" t="str">
        <x:v>Paulo Martins</x:v>
      </x:c>
      <x:c r="C121" s="19" t="str">
        <x:v>Pessoa física</x:v>
      </x:c>
      <x:c r="D121" s="19" t="str">
        <x:v>Renda</x:v>
      </x:c>
    </x:row>
    <x:row r="122">
      <x:c r="A122" s="19" t="n">
        <x:v>121</x:v>
      </x:c>
      <x:c r="B122" s="19" t="str">
        <x:v>Carla Oliveira</x:v>
      </x:c>
      <x:c r="C122" s="19" t="str">
        <x:v>Pessoa jurídica</x:v>
      </x:c>
      <x:c r="D122" s="19" t="str">
        <x:v>Diversificado</x:v>
      </x:c>
    </x:row>
    <x:row r="123">
      <x:c r="A123" s="19" t="n">
        <x:v>122</x:v>
      </x:c>
      <x:c r="B123" s="19" t="str">
        <x:v>João Souza</x:v>
      </x:c>
      <x:c r="C123" s="19" t="str">
        <x:v>Pessoa física</x:v>
      </x:c>
      <x:c r="D123" s="19" t="str">
        <x:v>Valorização</x:v>
      </x:c>
    </x:row>
    <x:row r="124">
      <x:c r="A124" s="19" t="n">
        <x:v>123</x:v>
      </x:c>
      <x:c r="B124" s="19" t="str">
        <x:v>Bruno Martins</x:v>
      </x:c>
      <x:c r="C124" s="19" t="str">
        <x:v>Pessoa jurídica</x:v>
      </x:c>
      <x:c r="D124" s="19" t="str">
        <x:v>Renda</x:v>
      </x:c>
    </x:row>
    <x:row r="125">
      <x:c r="A125" s="19" t="n">
        <x:v>124</x:v>
      </x:c>
      <x:c r="B125" s="19" t="str">
        <x:v>Paulo Silva</x:v>
      </x:c>
      <x:c r="C125" s="19" t="str">
        <x:v>Pessoa física</x:v>
      </x:c>
      <x:c r="D125" s="19" t="str">
        <x:v>Diversificado</x:v>
      </x:c>
    </x:row>
    <x:row r="126">
      <x:c r="A126" s="19" t="n">
        <x:v>125</x:v>
      </x:c>
      <x:c r="B126" s="19" t="str">
        <x:v>Vanessa Nunes</x:v>
      </x:c>
      <x:c r="C126" s="19" t="str">
        <x:v>Pessoa jurídica</x:v>
      </x:c>
      <x:c r="D126" s="19" t="str">
        <x:v>Renda</x:v>
      </x:c>
    </x:row>
    <x:row r="127">
      <x:c r="A127" s="19" t="n">
        <x:v>126</x:v>
      </x:c>
      <x:c r="B127" s="19" t="str">
        <x:v>Isabela Lima</x:v>
      </x:c>
      <x:c r="C127" s="19" t="str">
        <x:v>Pessoa jurídica</x:v>
      </x:c>
      <x:c r="D127" s="19" t="str">
        <x:v>Conservador</x:v>
      </x:c>
    </x:row>
    <x:row r="128">
      <x:c r="A128" s="19" t="n">
        <x:v>127</x:v>
      </x:c>
      <x:c r="B128" s="19" t="str">
        <x:v>Elisa Pereira</x:v>
      </x:c>
      <x:c r="C128" s="19" t="str">
        <x:v>Pessoa jurídica</x:v>
      </x:c>
      <x:c r="D128" s="19" t="str">
        <x:v>Conservador</x:v>
      </x:c>
    </x:row>
    <x:row r="129">
      <x:c r="A129" s="19" t="n">
        <x:v>128</x:v>
      </x:c>
      <x:c r="B129" s="19" t="str">
        <x:v>Nicolas Lima</x:v>
      </x:c>
      <x:c r="C129" s="19" t="str">
        <x:v>Pessoa física</x:v>
      </x:c>
      <x:c r="D129" s="19" t="str">
        <x:v>Diversificado</x:v>
      </x:c>
    </x:row>
    <x:row r="130">
      <x:c r="A130" s="19" t="n">
        <x:v>129</x:v>
      </x:c>
      <x:c r="B130" s="19" t="str">
        <x:v>Elisa Silva</x:v>
      </x:c>
      <x:c r="C130" s="19" t="str">
        <x:v>Pessoa jurídica</x:v>
      </x:c>
      <x:c r="D130" s="19" t="str">
        <x:v>Renda</x:v>
      </x:c>
    </x:row>
    <x:row r="131">
      <x:c r="A131" s="19" t="n">
        <x:v>130</x:v>
      </x:c>
      <x:c r="B131" s="19" t="str">
        <x:v>Sofia Nunes</x:v>
      </x:c>
      <x:c r="C131" s="19" t="str">
        <x:v>Pessoa física</x:v>
      </x:c>
      <x:c r="D131" s="19" t="str">
        <x:v>Renda</x:v>
      </x:c>
    </x:row>
    <x:row r="132">
      <x:c r="A132" s="19" t="n">
        <x:v>131</x:v>
      </x:c>
      <x:c r="B132" s="19" t="str">
        <x:v>Ana Souza</x:v>
      </x:c>
      <x:c r="C132" s="19" t="str">
        <x:v>Pessoa física</x:v>
      </x:c>
      <x:c r="D132" s="19" t="str">
        <x:v>Renda</x:v>
      </x:c>
    </x:row>
    <x:row r="133">
      <x:c r="A133" s="19" t="n">
        <x:v>132</x:v>
      </x:c>
      <x:c r="B133" s="19" t="str">
        <x:v>Paulo Pereira</x:v>
      </x:c>
      <x:c r="C133" s="19" t="str">
        <x:v>Pessoa jurídica</x:v>
      </x:c>
      <x:c r="D133" s="19" t="str">
        <x:v>Diversificado</x:v>
      </x:c>
    </x:row>
    <x:row r="134">
      <x:c r="A134" s="19" t="n">
        <x:v>133</x:v>
      </x:c>
      <x:c r="B134" s="19" t="str">
        <x:v>Paulo Santos</x:v>
      </x:c>
      <x:c r="C134" s="19" t="str">
        <x:v>Pessoa jurídica</x:v>
      </x:c>
      <x:c r="D134" s="19" t="str">
        <x:v>Diversificado</x:v>
      </x:c>
    </x:row>
    <x:row r="135">
      <x:c r="A135" s="19" t="n">
        <x:v>134</x:v>
      </x:c>
      <x:c r="B135" s="19" t="str">
        <x:v>Isabela Nunes</x:v>
      </x:c>
      <x:c r="C135" s="19" t="str">
        <x:v>Pessoa jurídica</x:v>
      </x:c>
      <x:c r="D135" s="19" t="str">
        <x:v>Diversificado</x:v>
      </x:c>
    </x:row>
    <x:row r="136">
      <x:c r="A136" s="19" t="n">
        <x:v>135</x:v>
      </x:c>
      <x:c r="B136" s="19" t="str">
        <x:v>Vanessa Silva</x:v>
      </x:c>
      <x:c r="C136" s="19" t="str">
        <x:v>Pessoa jurídica</x:v>
      </x:c>
      <x:c r="D136" s="19" t="str">
        <x:v>Renda</x:v>
      </x:c>
    </x:row>
    <x:row r="137">
      <x:c r="A137" s="19" t="n">
        <x:v>136</x:v>
      </x:c>
      <x:c r="B137" s="19" t="str">
        <x:v>Henrique Silva</x:v>
      </x:c>
      <x:c r="C137" s="19" t="str">
        <x:v>Pessoa jurídica</x:v>
      </x:c>
      <x:c r="D137" s="19" t="str">
        <x:v>Valorização</x:v>
      </x:c>
    </x:row>
    <x:row r="138">
      <x:c r="A138" s="19" t="n">
        <x:v>137</x:v>
      </x:c>
      <x:c r="B138" s="19" t="str">
        <x:v>Elisa Santos</x:v>
      </x:c>
      <x:c r="C138" s="19" t="str">
        <x:v>Pessoa jurídica</x:v>
      </x:c>
      <x:c r="D138" s="19" t="str">
        <x:v>Renda</x:v>
      </x:c>
    </x:row>
    <x:row r="139">
      <x:c r="A139" s="19" t="n">
        <x:v>138</x:v>
      </x:c>
      <x:c r="B139" s="19" t="str">
        <x:v>Elisa Martins</x:v>
      </x:c>
      <x:c r="C139" s="19" t="str">
        <x:v>Pessoa jurídica</x:v>
      </x:c>
      <x:c r="D139" s="19" t="str">
        <x:v>Valorização</x:v>
      </x:c>
    </x:row>
    <x:row r="140">
      <x:c r="A140" s="19" t="n">
        <x:v>139</x:v>
      </x:c>
      <x:c r="B140" s="19" t="str">
        <x:v>Vanessa Barbosa</x:v>
      </x:c>
      <x:c r="C140" s="19" t="str">
        <x:v>Pessoa jurídica</x:v>
      </x:c>
      <x:c r="D140" s="19" t="str">
        <x:v>Diversificado</x:v>
      </x:c>
    </x:row>
    <x:row r="141">
      <x:c r="A141" s="19" t="n">
        <x:v>140</x:v>
      </x:c>
      <x:c r="B141" s="19" t="str">
        <x:v>Bruno Carvalho</x:v>
      </x:c>
      <x:c r="C141" s="19" t="str">
        <x:v>Pessoa física</x:v>
      </x:c>
      <x:c r="D141" s="19" t="str">
        <x:v>Valorização</x:v>
      </x:c>
    </x:row>
    <x:row r="142">
      <x:c r="A142" s="19" t="n">
        <x:v>141</x:v>
      </x:c>
      <x:c r="B142" s="19" t="str">
        <x:v>Elisa Souza</x:v>
      </x:c>
      <x:c r="C142" s="19" t="str">
        <x:v>Pessoa jurídica</x:v>
      </x:c>
      <x:c r="D142" s="19" t="str">
        <x:v>Diversificado</x:v>
      </x:c>
    </x:row>
    <x:row r="143">
      <x:c r="A143" s="19" t="n">
        <x:v>142</x:v>
      </x:c>
      <x:c r="B143" s="19" t="str">
        <x:v>Gabriela Santos</x:v>
      </x:c>
      <x:c r="C143" s="19" t="str">
        <x:v>Pessoa física</x:v>
      </x:c>
      <x:c r="D143" s="19" t="str">
        <x:v>Valorização</x:v>
      </x:c>
    </x:row>
    <x:row r="144">
      <x:c r="A144" s="19" t="n">
        <x:v>143</x:v>
      </x:c>
      <x:c r="B144" s="19" t="str">
        <x:v>Sofia Silva</x:v>
      </x:c>
      <x:c r="C144" s="19" t="str">
        <x:v>Pessoa jurídica</x:v>
      </x:c>
      <x:c r="D144" s="19" t="str">
        <x:v>Valorização</x:v>
      </x:c>
    </x:row>
    <x:row r="145">
      <x:c r="A145" s="19" t="n">
        <x:v>144</x:v>
      </x:c>
      <x:c r="B145" s="19" t="str">
        <x:v>João Oliveira</x:v>
      </x:c>
      <x:c r="C145" s="19" t="str">
        <x:v>Pessoa jurídica</x:v>
      </x:c>
      <x:c r="D145" s="19" t="str">
        <x:v>Valorização</x:v>
      </x:c>
    </x:row>
    <x:row r="146">
      <x:c r="A146" s="19" t="n">
        <x:v>145</x:v>
      </x:c>
      <x:c r="B146" s="19" t="str">
        <x:v>Elisa Martins</x:v>
      </x:c>
      <x:c r="C146" s="19" t="str">
        <x:v>Pessoa física</x:v>
      </x:c>
      <x:c r="D146" s="19" t="str">
        <x:v>Conservador</x:v>
      </x:c>
    </x:row>
    <x:row r="147">
      <x:c r="A147" s="19" t="n">
        <x:v>146</x:v>
      </x:c>
      <x:c r="B147" s="19" t="str">
        <x:v>Marina Lima</x:v>
      </x:c>
      <x:c r="C147" s="19" t="str">
        <x:v>Pessoa física</x:v>
      </x:c>
      <x:c r="D147" s="19" t="str">
        <x:v>Conservador</x:v>
      </x:c>
    </x:row>
    <x:row r="148">
      <x:c r="A148" s="19" t="n">
        <x:v>147</x:v>
      </x:c>
      <x:c r="B148" s="19" t="str">
        <x:v>Carla Lima</x:v>
      </x:c>
      <x:c r="C148" s="19" t="str">
        <x:v>Pessoa jurídica</x:v>
      </x:c>
      <x:c r="D148" s="19" t="str">
        <x:v>Renda</x:v>
      </x:c>
    </x:row>
    <x:row r="149">
      <x:c r="A149" s="19" t="n">
        <x:v>148</x:v>
      </x:c>
      <x:c r="B149" s="19" t="str">
        <x:v>Rafaela Almeida</x:v>
      </x:c>
      <x:c r="C149" s="19" t="str">
        <x:v>Pessoa jurídica</x:v>
      </x:c>
      <x:c r="D149" s="19" t="str">
        <x:v>Conservador</x:v>
      </x:c>
    </x:row>
    <x:row r="150">
      <x:c r="A150" s="19" t="n">
        <x:v>149</x:v>
      </x:c>
      <x:c r="B150" s="19" t="str">
        <x:v>Rafaela Souza</x:v>
      </x:c>
      <x:c r="C150" s="19" t="str">
        <x:v>Pessoa física</x:v>
      </x:c>
      <x:c r="D150" s="19" t="str">
        <x:v>Conservador</x:v>
      </x:c>
    </x:row>
    <x:row r="151">
      <x:c r="A151" s="19" t="n">
        <x:v>150</x:v>
      </x:c>
      <x:c r="B151" s="19" t="str">
        <x:v>Ana Santos</x:v>
      </x:c>
      <x:c r="C151" s="19" t="str">
        <x:v>Pessoa física</x:v>
      </x:c>
      <x:c r="D151" s="19" t="str">
        <x:v>Renda</x:v>
      </x:c>
    </x:row>
    <x:row r="152">
      <x:c r="A152" s="19" t="n">
        <x:v>151</x:v>
      </x:c>
      <x:c r="B152" s="19" t="str">
        <x:v>Lucas Oliveira</x:v>
      </x:c>
      <x:c r="C152" s="19" t="str">
        <x:v>Pessoa física</x:v>
      </x:c>
      <x:c r="D152" s="19" t="str">
        <x:v>Renda</x:v>
      </x:c>
    </x:row>
    <x:row r="153">
      <x:c r="A153" s="19" t="n">
        <x:v>152</x:v>
      </x:c>
      <x:c r="B153" s="19" t="str">
        <x:v>Olívia Martins</x:v>
      </x:c>
      <x:c r="C153" s="19" t="str">
        <x:v>Pessoa jurídica</x:v>
      </x:c>
      <x:c r="D153" s="19" t="str">
        <x:v>Renda</x:v>
      </x:c>
    </x:row>
    <x:row r="154">
      <x:c r="A154" s="19" t="n">
        <x:v>153</x:v>
      </x:c>
      <x:c r="B154" s="19" t="str">
        <x:v>Tiago Silva</x:v>
      </x:c>
      <x:c r="C154" s="19" t="str">
        <x:v>Pessoa física</x:v>
      </x:c>
      <x:c r="D154" s="19" t="str">
        <x:v>Valorização</x:v>
      </x:c>
    </x:row>
    <x:row r="155">
      <x:c r="A155" s="19" t="n">
        <x:v>154</x:v>
      </x:c>
      <x:c r="B155" s="19" t="str">
        <x:v>Olívia Carvalho</x:v>
      </x:c>
      <x:c r="C155" s="19" t="str">
        <x:v>Pessoa física</x:v>
      </x:c>
      <x:c r="D155" s="19" t="str">
        <x:v>Valorização</x:v>
      </x:c>
    </x:row>
    <x:row r="156">
      <x:c r="A156" s="19" t="n">
        <x:v>155</x:v>
      </x:c>
      <x:c r="B156" s="19" t="str">
        <x:v>Gabriela Lima</x:v>
      </x:c>
      <x:c r="C156" s="19" t="str">
        <x:v>Pessoa jurídica</x:v>
      </x:c>
      <x:c r="D156" s="19" t="str">
        <x:v>Renda</x:v>
      </x:c>
    </x:row>
    <x:row r="157">
      <x:c r="A157" s="19" t="n">
        <x:v>156</x:v>
      </x:c>
      <x:c r="B157" s="19" t="str">
        <x:v>Elisa Almeida</x:v>
      </x:c>
      <x:c r="C157" s="19" t="str">
        <x:v>Pessoa física</x:v>
      </x:c>
      <x:c r="D157" s="19" t="str">
        <x:v>Renda</x:v>
      </x:c>
    </x:row>
    <x:row r="158">
      <x:c r="A158" s="19" t="n">
        <x:v>157</x:v>
      </x:c>
      <x:c r="B158" s="19" t="str">
        <x:v>Gabriela Silva</x:v>
      </x:c>
      <x:c r="C158" s="19" t="str">
        <x:v>Pessoa física</x:v>
      </x:c>
      <x:c r="D158" s="19" t="str">
        <x:v>Diversificado</x:v>
      </x:c>
    </x:row>
    <x:row r="159">
      <x:c r="A159" s="19" t="n">
        <x:v>158</x:v>
      </x:c>
      <x:c r="B159" s="19" t="str">
        <x:v>Olívia Lima</x:v>
      </x:c>
      <x:c r="C159" s="19" t="str">
        <x:v>Pessoa física</x:v>
      </x:c>
      <x:c r="D159" s="19" t="str">
        <x:v>Diversificado</x:v>
      </x:c>
    </x:row>
    <x:row r="160">
      <x:c r="A160" s="19" t="n">
        <x:v>159</x:v>
      </x:c>
      <x:c r="B160" s="19" t="str">
        <x:v>Nicolas Santos</x:v>
      </x:c>
      <x:c r="C160" s="19" t="str">
        <x:v>Pessoa física</x:v>
      </x:c>
      <x:c r="D160" s="19" t="str">
        <x:v>Valorização</x:v>
      </x:c>
    </x:row>
    <x:row r="161">
      <x:c r="A161" s="19" t="n">
        <x:v>160</x:v>
      </x:c>
      <x:c r="B161" s="19" t="str">
        <x:v>Lucas Ferreira</x:v>
      </x:c>
      <x:c r="C161" s="19" t="str">
        <x:v>Pessoa física</x:v>
      </x:c>
      <x:c r="D161" s="19" t="str">
        <x:v>Diversificado</x:v>
      </x:c>
    </x:row>
    <x:row r="162">
      <x:c r="A162" s="19" t="n">
        <x:v>161</x:v>
      </x:c>
      <x:c r="B162" s="19" t="str">
        <x:v>Isabela Almeida</x:v>
      </x:c>
      <x:c r="C162" s="19" t="str">
        <x:v>Pessoa física</x:v>
      </x:c>
      <x:c r="D162" s="19" t="str">
        <x:v>Renda</x:v>
      </x:c>
    </x:row>
    <x:row r="163">
      <x:c r="A163" s="19" t="n">
        <x:v>162</x:v>
      </x:c>
      <x:c r="B163" s="19" t="str">
        <x:v>Bruno Dias</x:v>
      </x:c>
      <x:c r="C163" s="19" t="str">
        <x:v>Pessoa física</x:v>
      </x:c>
      <x:c r="D163" s="19" t="str">
        <x:v>Valorização</x:v>
      </x:c>
    </x:row>
    <x:row r="164">
      <x:c r="A164" s="19" t="n">
        <x:v>163</x:v>
      </x:c>
      <x:c r="B164" s="19" t="str">
        <x:v>Henrique Almeida</x:v>
      </x:c>
      <x:c r="C164" s="19" t="str">
        <x:v>Pessoa jurídica</x:v>
      </x:c>
      <x:c r="D164" s="19" t="str">
        <x:v>Diversificado</x:v>
      </x:c>
    </x:row>
    <x:row r="165">
      <x:c r="A165" s="19" t="n">
        <x:v>164</x:v>
      </x:c>
      <x:c r="B165" s="19" t="str">
        <x:v>Elisa Pereira</x:v>
      </x:c>
      <x:c r="C165" s="19" t="str">
        <x:v>Pessoa jurídica</x:v>
      </x:c>
      <x:c r="D165" s="19" t="str">
        <x:v>Conservador</x:v>
      </x:c>
    </x:row>
    <x:row r="166">
      <x:c r="A166" s="19" t="n">
        <x:v>165</x:v>
      </x:c>
      <x:c r="B166" s="19" t="str">
        <x:v>Nicolas Santos</x:v>
      </x:c>
      <x:c r="C166" s="19" t="str">
        <x:v>Pessoa física</x:v>
      </x:c>
      <x:c r="D166" s="19" t="str">
        <x:v>Diversificado</x:v>
      </x:c>
    </x:row>
    <x:row r="167">
      <x:c r="A167" s="19" t="n">
        <x:v>166</x:v>
      </x:c>
      <x:c r="B167" s="19" t="str">
        <x:v>Olívia Martins</x:v>
      </x:c>
      <x:c r="C167" s="19" t="str">
        <x:v>Pessoa física</x:v>
      </x:c>
      <x:c r="D167" s="19" t="str">
        <x:v>Renda</x:v>
      </x:c>
    </x:row>
    <x:row r="168">
      <x:c r="A168" s="19" t="n">
        <x:v>167</x:v>
      </x:c>
      <x:c r="B168" s="19" t="str">
        <x:v>Lucas Rocha</x:v>
      </x:c>
      <x:c r="C168" s="19" t="str">
        <x:v>Pessoa física</x:v>
      </x:c>
      <x:c r="D168" s="19" t="str">
        <x:v>Valorização</x:v>
      </x:c>
    </x:row>
    <x:row r="169">
      <x:c r="A169" s="19" t="n">
        <x:v>168</x:v>
      </x:c>
      <x:c r="B169" s="19" t="str">
        <x:v>Nicolas Souza</x:v>
      </x:c>
      <x:c r="C169" s="19" t="str">
        <x:v>Pessoa física</x:v>
      </x:c>
      <x:c r="D169" s="19" t="str">
        <x:v>Valorização</x:v>
      </x:c>
    </x:row>
    <x:row r="170">
      <x:c r="A170" s="19" t="n">
        <x:v>169</x:v>
      </x:c>
      <x:c r="B170" s="19" t="str">
        <x:v>Rafaela Oliveira</x:v>
      </x:c>
      <x:c r="C170" s="19" t="str">
        <x:v>Pessoa jurídica</x:v>
      </x:c>
      <x:c r="D170" s="19" t="str">
        <x:v>Renda</x:v>
      </x:c>
    </x:row>
    <x:row r="171">
      <x:c r="A171" s="19" t="n">
        <x:v>170</x:v>
      </x:c>
      <x:c r="B171" s="19" t="str">
        <x:v>Nicolas Rocha</x:v>
      </x:c>
      <x:c r="C171" s="19" t="str">
        <x:v>Pessoa física</x:v>
      </x:c>
      <x:c r="D171" s="19" t="str">
        <x:v>Diversificado</x:v>
      </x:c>
    </x:row>
    <x:row r="172">
      <x:c r="A172" s="19" t="n">
        <x:v>171</x:v>
      </x:c>
      <x:c r="B172" s="19" t="str">
        <x:v>João Carvalho</x:v>
      </x:c>
      <x:c r="C172" s="19" t="str">
        <x:v>Pessoa física</x:v>
      </x:c>
      <x:c r="D172" s="19" t="str">
        <x:v>Valorização</x:v>
      </x:c>
    </x:row>
    <x:row r="173">
      <x:c r="A173" s="19" t="n">
        <x:v>172</x:v>
      </x:c>
      <x:c r="B173" s="19" t="str">
        <x:v>Ana Rocha</x:v>
      </x:c>
      <x:c r="C173" s="19" t="str">
        <x:v>Pessoa física</x:v>
      </x:c>
      <x:c r="D173" s="19" t="str">
        <x:v>Valorização</x:v>
      </x:c>
    </x:row>
    <x:row r="174">
      <x:c r="A174" s="19" t="n">
        <x:v>173</x:v>
      </x:c>
      <x:c r="B174" s="19" t="str">
        <x:v>Vanessa Carvalho</x:v>
      </x:c>
      <x:c r="C174" s="19" t="str">
        <x:v>Pessoa física</x:v>
      </x:c>
      <x:c r="D174" s="19" t="str">
        <x:v>Renda</x:v>
      </x:c>
    </x:row>
    <x:row r="175">
      <x:c r="A175" s="19" t="n">
        <x:v>174</x:v>
      </x:c>
      <x:c r="B175" s="19" t="str">
        <x:v>Sofia Ferreira</x:v>
      </x:c>
      <x:c r="C175" s="19" t="str">
        <x:v>Pessoa física</x:v>
      </x:c>
      <x:c r="D175" s="19" t="str">
        <x:v>Diversificado</x:v>
      </x:c>
    </x:row>
    <x:row r="176">
      <x:c r="A176" s="19" t="n">
        <x:v>175</x:v>
      </x:c>
      <x:c r="B176" s="19" t="str">
        <x:v>Elisa Carvalho</x:v>
      </x:c>
      <x:c r="C176" s="19" t="str">
        <x:v>Pessoa física</x:v>
      </x:c>
      <x:c r="D176" s="19" t="str">
        <x:v>Conservador</x:v>
      </x:c>
    </x:row>
    <x:row r="177">
      <x:c r="A177" s="19" t="n">
        <x:v>176</x:v>
      </x:c>
      <x:c r="B177" s="19" t="str">
        <x:v>Daniel Silva</x:v>
      </x:c>
      <x:c r="C177" s="19" t="str">
        <x:v>Pessoa jurídica</x:v>
      </x:c>
      <x:c r="D177" s="19" t="str">
        <x:v>Diversificado</x:v>
      </x:c>
    </x:row>
    <x:row r="178">
      <x:c r="A178" s="19" t="n">
        <x:v>177</x:v>
      </x:c>
      <x:c r="B178" s="19" t="str">
        <x:v>Vanessa Pereira</x:v>
      </x:c>
      <x:c r="C178" s="19" t="str">
        <x:v>Pessoa jurídica</x:v>
      </x:c>
      <x:c r="D178" s="19" t="str">
        <x:v>Diversificado</x:v>
      </x:c>
    </x:row>
    <x:row r="179">
      <x:c r="A179" s="19" t="n">
        <x:v>178</x:v>
      </x:c>
      <x:c r="B179" s="19" t="str">
        <x:v>Rafaela Almeida</x:v>
      </x:c>
      <x:c r="C179" s="19" t="str">
        <x:v>Pessoa física</x:v>
      </x:c>
      <x:c r="D179" s="19" t="str">
        <x:v>Conservador</x:v>
      </x:c>
    </x:row>
    <x:row r="180">
      <x:c r="A180" s="19" t="n">
        <x:v>179</x:v>
      </x:c>
      <x:c r="B180" s="19" t="str">
        <x:v>Nicolas Lima</x:v>
      </x:c>
      <x:c r="C180" s="19" t="str">
        <x:v>Pessoa jurídica</x:v>
      </x:c>
      <x:c r="D180" s="19" t="str">
        <x:v>Renda</x:v>
      </x:c>
    </x:row>
    <x:row r="181">
      <x:c r="A181" s="19" t="n">
        <x:v>180</x:v>
      </x:c>
      <x:c r="B181" s="19" t="str">
        <x:v>Isabela Dias</x:v>
      </x:c>
      <x:c r="C181" s="19" t="str">
        <x:v>Pessoa física</x:v>
      </x:c>
      <x:c r="D181" s="19" t="str">
        <x:v>Conservador</x:v>
      </x:c>
    </x:row>
    <x:row r="182">
      <x:c r="A182" s="19" t="n">
        <x:v>181</x:v>
      </x:c>
      <x:c r="B182" s="19" t="str">
        <x:v>Ana Barbosa</x:v>
      </x:c>
      <x:c r="C182" s="19" t="str">
        <x:v>Pessoa física</x:v>
      </x:c>
      <x:c r="D182" s="19" t="str">
        <x:v>Renda</x:v>
      </x:c>
    </x:row>
    <x:row r="183">
      <x:c r="A183" s="19" t="n">
        <x:v>182</x:v>
      </x:c>
      <x:c r="B183" s="19" t="str">
        <x:v>Marina Ferreira</x:v>
      </x:c>
      <x:c r="C183" s="19" t="str">
        <x:v>Pessoa física</x:v>
      </x:c>
      <x:c r="D183" s="19" t="str">
        <x:v>Renda</x:v>
      </x:c>
    </x:row>
    <x:row r="184">
      <x:c r="A184" s="19" t="n">
        <x:v>183</x:v>
      </x:c>
      <x:c r="B184" s="19" t="str">
        <x:v>Olívia Martins</x:v>
      </x:c>
      <x:c r="C184" s="19" t="str">
        <x:v>Pessoa física</x:v>
      </x:c>
      <x:c r="D184" s="19" t="str">
        <x:v>Conservador</x:v>
      </x:c>
    </x:row>
    <x:row r="185">
      <x:c r="A185" s="19" t="n">
        <x:v>184</x:v>
      </x:c>
      <x:c r="B185" s="19" t="str">
        <x:v>Isabela Nunes</x:v>
      </x:c>
      <x:c r="C185" s="19" t="str">
        <x:v>Pessoa física</x:v>
      </x:c>
      <x:c r="D185" s="19" t="str">
        <x:v>Diversificado</x:v>
      </x:c>
    </x:row>
    <x:row r="186">
      <x:c r="A186" s="19" t="n">
        <x:v>185</x:v>
      </x:c>
      <x:c r="B186" s="19" t="str">
        <x:v>Rafaela Ferreira</x:v>
      </x:c>
      <x:c r="C186" s="19" t="str">
        <x:v>Pessoa física</x:v>
      </x:c>
      <x:c r="D186" s="19" t="str">
        <x:v>Renda</x:v>
      </x:c>
    </x:row>
    <x:row r="187">
      <x:c r="A187" s="19" t="n">
        <x:v>186</x:v>
      </x:c>
      <x:c r="B187" s="19" t="str">
        <x:v>Ana Souza</x:v>
      </x:c>
      <x:c r="C187" s="19" t="str">
        <x:v>Pessoa jurídica</x:v>
      </x:c>
      <x:c r="D187" s="19" t="str">
        <x:v>Conservador</x:v>
      </x:c>
    </x:row>
    <x:row r="188">
      <x:c r="A188" s="19" t="n">
        <x:v>187</x:v>
      </x:c>
      <x:c r="B188" s="19" t="str">
        <x:v>Elisa Nunes</x:v>
      </x:c>
      <x:c r="C188" s="19" t="str">
        <x:v>Pessoa jurídica</x:v>
      </x:c>
      <x:c r="D188" s="19" t="str">
        <x:v>Valorização</x:v>
      </x:c>
    </x:row>
    <x:row r="189">
      <x:c r="A189" s="19" t="n">
        <x:v>188</x:v>
      </x:c>
      <x:c r="B189" s="19" t="str">
        <x:v>Vanessa Barbosa</x:v>
      </x:c>
      <x:c r="C189" s="19" t="str">
        <x:v>Pessoa física</x:v>
      </x:c>
      <x:c r="D189" s="19" t="str">
        <x:v>Renda</x:v>
      </x:c>
    </x:row>
    <x:row r="190">
      <x:c r="A190" s="19" t="n">
        <x:v>189</x:v>
      </x:c>
      <x:c r="B190" s="19" t="str">
        <x:v>Ana Oliveira</x:v>
      </x:c>
      <x:c r="C190" s="19" t="str">
        <x:v>Pessoa jurídica</x:v>
      </x:c>
      <x:c r="D190" s="19" t="str">
        <x:v>Valorização</x:v>
      </x:c>
    </x:row>
    <x:row r="191">
      <x:c r="A191" s="19" t="n">
        <x:v>190</x:v>
      </x:c>
      <x:c r="B191" s="19" t="str">
        <x:v>Vanessa Dias</x:v>
      </x:c>
      <x:c r="C191" s="19" t="str">
        <x:v>Pessoa jurídica</x:v>
      </x:c>
      <x:c r="D191" s="19" t="str">
        <x:v>Conservador</x:v>
      </x:c>
    </x:row>
    <x:row r="192">
      <x:c r="A192" s="19" t="n">
        <x:v>191</x:v>
      </x:c>
      <x:c r="B192" s="19" t="str">
        <x:v>Tiago Silva</x:v>
      </x:c>
      <x:c r="C192" s="19" t="str">
        <x:v>Pessoa física</x:v>
      </x:c>
      <x:c r="D192" s="19" t="str">
        <x:v>Renda</x:v>
      </x:c>
    </x:row>
    <x:row r="193">
      <x:c r="A193" s="19" t="n">
        <x:v>192</x:v>
      </x:c>
      <x:c r="B193" s="19" t="str">
        <x:v>Ana Souza</x:v>
      </x:c>
      <x:c r="C193" s="19" t="str">
        <x:v>Pessoa jurídica</x:v>
      </x:c>
      <x:c r="D193" s="19" t="str">
        <x:v>Diversificado</x:v>
      </x:c>
    </x:row>
    <x:row r="194">
      <x:c r="A194" s="19" t="n">
        <x:v>193</x:v>
      </x:c>
      <x:c r="B194" s="19" t="str">
        <x:v>Tiago Dias</x:v>
      </x:c>
      <x:c r="C194" s="19" t="str">
        <x:v>Pessoa física</x:v>
      </x:c>
      <x:c r="D194" s="19" t="str">
        <x:v>Valorização</x:v>
      </x:c>
    </x:row>
    <x:row r="195">
      <x:c r="A195" s="19" t="n">
        <x:v>194</x:v>
      </x:c>
      <x:c r="B195" s="19" t="str">
        <x:v>Felipe Nunes</x:v>
      </x:c>
      <x:c r="C195" s="19" t="str">
        <x:v>Pessoa física</x:v>
      </x:c>
      <x:c r="D195" s="19" t="str">
        <x:v>Valorização</x:v>
      </x:c>
    </x:row>
    <x:row r="196">
      <x:c r="A196" s="19" t="n">
        <x:v>195</x:v>
      </x:c>
      <x:c r="B196" s="19" t="str">
        <x:v>Paulo Santos</x:v>
      </x:c>
      <x:c r="C196" s="19" t="str">
        <x:v>Pessoa física</x:v>
      </x:c>
      <x:c r="D196" s="19" t="str">
        <x:v>Conservador</x:v>
      </x:c>
    </x:row>
    <x:row r="197">
      <x:c r="A197" s="19" t="n">
        <x:v>196</x:v>
      </x:c>
      <x:c r="B197" s="19" t="str">
        <x:v>Daniel Gomes</x:v>
      </x:c>
      <x:c r="C197" s="19" t="str">
        <x:v>Pessoa física</x:v>
      </x:c>
      <x:c r="D197" s="19" t="str">
        <x:v>Valorização</x:v>
      </x:c>
    </x:row>
    <x:row r="198">
      <x:c r="A198" s="19" t="n">
        <x:v>197</x:v>
      </x:c>
      <x:c r="B198" s="19" t="str">
        <x:v>Nicolas Carvalho</x:v>
      </x:c>
      <x:c r="C198" s="19" t="str">
        <x:v>Pessoa jurídica</x:v>
      </x:c>
      <x:c r="D198" s="19" t="str">
        <x:v>Valorização</x:v>
      </x:c>
    </x:row>
    <x:row r="199">
      <x:c r="A199" s="19" t="n">
        <x:v>198</x:v>
      </x:c>
      <x:c r="B199" s="19" t="str">
        <x:v>Lucas Ferreira</x:v>
      </x:c>
      <x:c r="C199" s="19" t="str">
        <x:v>Pessoa jurídica</x:v>
      </x:c>
      <x:c r="D199" s="19" t="str">
        <x:v>Conservador</x:v>
      </x:c>
    </x:row>
    <x:row r="200">
      <x:c r="A200" s="19" t="n">
        <x:v>199</x:v>
      </x:c>
      <x:c r="B200" s="19" t="str">
        <x:v>Ana Almeida</x:v>
      </x:c>
      <x:c r="C200" s="19" t="str">
        <x:v>Pessoa física</x:v>
      </x:c>
      <x:c r="D200" s="19" t="str">
        <x:v>Conservador</x:v>
      </x:c>
    </x:row>
    <x:row r="201">
      <x:c r="A201" s="19" t="n">
        <x:v>200</x:v>
      </x:c>
      <x:c r="B201" s="19" t="str">
        <x:v>Elisa Souza</x:v>
      </x:c>
      <x:c r="C201" s="19" t="str">
        <x:v>Pessoa jurídica</x:v>
      </x:c>
      <x:c r="D201" s="19" t="str">
        <x:v>Renda</x:v>
      </x:c>
    </x:row>
    <x:row r="202">
      <x:c r="A202" s="19" t="n">
        <x:v>201</x:v>
      </x:c>
      <x:c r="B202" s="19" t="str">
        <x:v>Bruno Barbosa</x:v>
      </x:c>
      <x:c r="C202" s="19" t="str">
        <x:v>Pessoa jurídica</x:v>
      </x:c>
      <x:c r="D202" s="19" t="str">
        <x:v>Renda</x:v>
      </x:c>
    </x:row>
    <x:row r="203">
      <x:c r="A203" s="19" t="n">
        <x:v>202</x:v>
      </x:c>
      <x:c r="B203" s="19" t="str">
        <x:v>Daniel Nunes</x:v>
      </x:c>
      <x:c r="C203" s="19" t="str">
        <x:v>Pessoa jurídica</x:v>
      </x:c>
      <x:c r="D203" s="19" t="str">
        <x:v>Diversificado</x:v>
      </x:c>
    </x:row>
    <x:row r="204">
      <x:c r="A204" s="19" t="n">
        <x:v>203</x:v>
      </x:c>
      <x:c r="B204" s="19" t="str">
        <x:v>Sofia Dias</x:v>
      </x:c>
      <x:c r="C204" s="19" t="str">
        <x:v>Pessoa jurídica</x:v>
      </x:c>
      <x:c r="D204" s="19" t="str">
        <x:v>Diversificado</x:v>
      </x:c>
    </x:row>
    <x:row r="205">
      <x:c r="A205" s="19" t="n">
        <x:v>204</x:v>
      </x:c>
      <x:c r="B205" s="19" t="str">
        <x:v>Olívia Gomes</x:v>
      </x:c>
      <x:c r="C205" s="19" t="str">
        <x:v>Pessoa física</x:v>
      </x:c>
      <x:c r="D205" s="19" t="str">
        <x:v>Valorização</x:v>
      </x:c>
    </x:row>
    <x:row r="206">
      <x:c r="A206" s="19" t="n">
        <x:v>205</x:v>
      </x:c>
      <x:c r="B206" s="19" t="str">
        <x:v>Elisa Gomes</x:v>
      </x:c>
      <x:c r="C206" s="19" t="str">
        <x:v>Pessoa física</x:v>
      </x:c>
      <x:c r="D206" s="19" t="str">
        <x:v>Valorização</x:v>
      </x:c>
    </x:row>
    <x:row r="207">
      <x:c r="A207" s="19" t="n">
        <x:v>206</x:v>
      </x:c>
      <x:c r="B207" s="19" t="str">
        <x:v>Bruno Dias</x:v>
      </x:c>
      <x:c r="C207" s="19" t="str">
        <x:v>Pessoa física</x:v>
      </x:c>
      <x:c r="D207" s="19" t="str">
        <x:v>Diversificado</x:v>
      </x:c>
    </x:row>
    <x:row r="208">
      <x:c r="A208" s="19" t="n">
        <x:v>207</x:v>
      </x:c>
      <x:c r="B208" s="19" t="str">
        <x:v>Olívia Gomes</x:v>
      </x:c>
      <x:c r="C208" s="19" t="str">
        <x:v>Pessoa física</x:v>
      </x:c>
      <x:c r="D208" s="19" t="str">
        <x:v>Renda</x:v>
      </x:c>
    </x:row>
    <x:row r="209">
      <x:c r="A209" s="19" t="n">
        <x:v>208</x:v>
      </x:c>
      <x:c r="B209" s="19" t="str">
        <x:v>Marina Martins</x:v>
      </x:c>
      <x:c r="C209" s="19" t="str">
        <x:v>Pessoa física</x:v>
      </x:c>
      <x:c r="D209" s="19" t="str">
        <x:v>Conservador</x:v>
      </x:c>
    </x:row>
    <x:row r="210">
      <x:c r="A210" s="19" t="n">
        <x:v>209</x:v>
      </x:c>
      <x:c r="B210" s="19" t="str">
        <x:v>Lucas Ferreira</x:v>
      </x:c>
      <x:c r="C210" s="19" t="str">
        <x:v>Pessoa jurídica</x:v>
      </x:c>
      <x:c r="D210" s="19" t="str">
        <x:v>Conservador</x:v>
      </x:c>
    </x:row>
    <x:row r="211">
      <x:c r="A211" s="19" t="n">
        <x:v>210</x:v>
      </x:c>
      <x:c r="B211" s="19" t="str">
        <x:v>Sofia Almeida</x:v>
      </x:c>
      <x:c r="C211" s="19" t="str">
        <x:v>Pessoa jurídica</x:v>
      </x:c>
      <x:c r="D211" s="19" t="str">
        <x:v>Renda</x:v>
      </x:c>
    </x:row>
    <x:row r="212">
      <x:c r="A212" s="19" t="n">
        <x:v>211</x:v>
      </x:c>
      <x:c r="B212" s="19" t="str">
        <x:v>Tiago Pereira</x:v>
      </x:c>
      <x:c r="C212" s="19" t="str">
        <x:v>Pessoa jurídica</x:v>
      </x:c>
      <x:c r="D212" s="19" t="str">
        <x:v>Renda</x:v>
      </x:c>
    </x:row>
    <x:row r="213">
      <x:c r="A213" s="19" t="n">
        <x:v>212</x:v>
      </x:c>
      <x:c r="B213" s="19" t="str">
        <x:v>Gabriela Nunes</x:v>
      </x:c>
      <x:c r="C213" s="19" t="str">
        <x:v>Pessoa jurídica</x:v>
      </x:c>
      <x:c r="D213" s="19" t="str">
        <x:v>Diversificado</x:v>
      </x:c>
    </x:row>
    <x:row r="214">
      <x:c r="A214" s="19" t="n">
        <x:v>213</x:v>
      </x:c>
      <x:c r="B214" s="19" t="str">
        <x:v>Nicolas Martins</x:v>
      </x:c>
      <x:c r="C214" s="19" t="str">
        <x:v>Pessoa jurídica</x:v>
      </x:c>
      <x:c r="D214" s="19" t="str">
        <x:v>Valorização</x:v>
      </x:c>
    </x:row>
    <x:row r="215">
      <x:c r="A215" s="19" t="n">
        <x:v>214</x:v>
      </x:c>
      <x:c r="B215" s="19" t="str">
        <x:v>Paulo Carvalho</x:v>
      </x:c>
      <x:c r="C215" s="19" t="str">
        <x:v>Pessoa física</x:v>
      </x:c>
      <x:c r="D215" s="19" t="str">
        <x:v>Conservador</x:v>
      </x:c>
    </x:row>
    <x:row r="216">
      <x:c r="A216" s="19" t="n">
        <x:v>215</x:v>
      </x:c>
      <x:c r="B216" s="19" t="str">
        <x:v>Daniel Pereira</x:v>
      </x:c>
      <x:c r="C216" s="19" t="str">
        <x:v>Pessoa física</x:v>
      </x:c>
      <x:c r="D216" s="19" t="str">
        <x:v>Valorização</x:v>
      </x:c>
    </x:row>
    <x:row r="217">
      <x:c r="A217" s="19" t="n">
        <x:v>216</x:v>
      </x:c>
      <x:c r="B217" s="19" t="str">
        <x:v>Vanessa Gomes</x:v>
      </x:c>
      <x:c r="C217" s="19" t="str">
        <x:v>Pessoa jurídica</x:v>
      </x:c>
      <x:c r="D217" s="19" t="str">
        <x:v>Diversificado</x:v>
      </x:c>
    </x:row>
    <x:row r="218">
      <x:c r="A218" s="19" t="n">
        <x:v>217</x:v>
      </x:c>
      <x:c r="B218" s="19" t="str">
        <x:v>Lucas Oliveira</x:v>
      </x:c>
      <x:c r="C218" s="19" t="str">
        <x:v>Pessoa física</x:v>
      </x:c>
      <x:c r="D218" s="19" t="str">
        <x:v>Diversificado</x:v>
      </x:c>
    </x:row>
    <x:row r="219">
      <x:c r="A219" s="19" t="n">
        <x:v>218</x:v>
      </x:c>
      <x:c r="B219" s="19" t="str">
        <x:v>Gabriela Lima</x:v>
      </x:c>
      <x:c r="C219" s="19" t="str">
        <x:v>Pessoa física</x:v>
      </x:c>
      <x:c r="D219" s="19" t="str">
        <x:v>Conservador</x:v>
      </x:c>
    </x:row>
    <x:row r="220">
      <x:c r="A220" s="19" t="n">
        <x:v>219</x:v>
      </x:c>
      <x:c r="B220" s="19" t="str">
        <x:v>João Gomes</x:v>
      </x:c>
      <x:c r="C220" s="19" t="str">
        <x:v>Pessoa jurídica</x:v>
      </x:c>
      <x:c r="D220" s="19" t="str">
        <x:v>Diversificado</x:v>
      </x:c>
    </x:row>
    <x:row r="221">
      <x:c r="A221" s="19" t="n">
        <x:v>220</x:v>
      </x:c>
      <x:c r="B221" s="19" t="str">
        <x:v>Gabriela Barbosa</x:v>
      </x:c>
      <x:c r="C221" s="19" t="str">
        <x:v>Pessoa física</x:v>
      </x:c>
      <x:c r="D221" s="19" t="str">
        <x:v>Diversificado</x:v>
      </x:c>
    </x:row>
    <x:row r="222">
      <x:c r="A222" s="19" t="n">
        <x:v>221</x:v>
      </x:c>
      <x:c r="B222" s="19" t="str">
        <x:v>João Silva</x:v>
      </x:c>
      <x:c r="C222" s="19" t="str">
        <x:v>Pessoa jurídica</x:v>
      </x:c>
      <x:c r="D222" s="19" t="str">
        <x:v>Conservador</x:v>
      </x:c>
    </x:row>
    <x:row r="223">
      <x:c r="A223" s="19" t="n">
        <x:v>222</x:v>
      </x:c>
      <x:c r="B223" s="19" t="str">
        <x:v>Vanessa Oliveira</x:v>
      </x:c>
      <x:c r="C223" s="19" t="str">
        <x:v>Pessoa jurídica</x:v>
      </x:c>
      <x:c r="D223" s="19" t="str">
        <x:v>Valorização</x:v>
      </x:c>
    </x:row>
    <x:row r="224">
      <x:c r="A224" s="19" t="n">
        <x:v>223</x:v>
      </x:c>
      <x:c r="B224" s="19" t="str">
        <x:v>Vanessa Nunes</x:v>
      </x:c>
      <x:c r="C224" s="19" t="str">
        <x:v>Pessoa física</x:v>
      </x:c>
      <x:c r="D224" s="19" t="str">
        <x:v>Renda</x:v>
      </x:c>
    </x:row>
    <x:row r="225">
      <x:c r="A225" s="19" t="n">
        <x:v>224</x:v>
      </x:c>
      <x:c r="B225" s="19" t="str">
        <x:v>Tiago Lima</x:v>
      </x:c>
      <x:c r="C225" s="19" t="str">
        <x:v>Pessoa física</x:v>
      </x:c>
      <x:c r="D225" s="19" t="str">
        <x:v>Diversificado</x:v>
      </x:c>
    </x:row>
    <x:row r="226">
      <x:c r="A226" s="19" t="n">
        <x:v>225</x:v>
      </x:c>
      <x:c r="B226" s="19" t="str">
        <x:v>Gabriela Lima</x:v>
      </x:c>
      <x:c r="C226" s="19" t="str">
        <x:v>Pessoa física</x:v>
      </x:c>
      <x:c r="D226" s="19" t="str">
        <x:v>Diversificado</x:v>
      </x:c>
    </x:row>
    <x:row r="227">
      <x:c r="A227" s="19" t="n">
        <x:v>226</x:v>
      </x:c>
      <x:c r="B227" s="19" t="str">
        <x:v>Vanessa Almeida</x:v>
      </x:c>
      <x:c r="C227" s="19" t="str">
        <x:v>Pessoa física</x:v>
      </x:c>
      <x:c r="D227" s="19" t="str">
        <x:v>Valorização</x:v>
      </x:c>
    </x:row>
    <x:row r="228">
      <x:c r="A228" s="19" t="n">
        <x:v>227</x:v>
      </x:c>
      <x:c r="B228" s="19" t="str">
        <x:v>Sofia Carvalho</x:v>
      </x:c>
      <x:c r="C228" s="19" t="str">
        <x:v>Pessoa física</x:v>
      </x:c>
      <x:c r="D228" s="19" t="str">
        <x:v>Diversificado</x:v>
      </x:c>
    </x:row>
    <x:row r="229">
      <x:c r="A229" s="19" t="n">
        <x:v>228</x:v>
      </x:c>
      <x:c r="B229" s="19" t="str">
        <x:v>João Almeida</x:v>
      </x:c>
      <x:c r="C229" s="19" t="str">
        <x:v>Pessoa física</x:v>
      </x:c>
      <x:c r="D229" s="19" t="str">
        <x:v>Diversificado</x:v>
      </x:c>
    </x:row>
    <x:row r="230">
      <x:c r="A230" s="19" t="n">
        <x:v>229</x:v>
      </x:c>
      <x:c r="B230" s="19" t="str">
        <x:v>Olívia Pereira</x:v>
      </x:c>
      <x:c r="C230" s="19" t="str">
        <x:v>Pessoa jurídica</x:v>
      </x:c>
      <x:c r="D230" s="19" t="str">
        <x:v>Conservador</x:v>
      </x:c>
    </x:row>
    <x:row r="231">
      <x:c r="A231" s="19" t="n">
        <x:v>230</x:v>
      </x:c>
      <x:c r="B231" s="19" t="str">
        <x:v>Karen Carvalho</x:v>
      </x:c>
      <x:c r="C231" s="19" t="str">
        <x:v>Pessoa física</x:v>
      </x:c>
      <x:c r="D231" s="19" t="str">
        <x:v>Diversificado</x:v>
      </x:c>
    </x:row>
    <x:row r="232">
      <x:c r="A232" s="19" t="n">
        <x:v>231</x:v>
      </x:c>
      <x:c r="B232" s="19" t="str">
        <x:v>Olívia Nunes</x:v>
      </x:c>
      <x:c r="C232" s="19" t="str">
        <x:v>Pessoa física</x:v>
      </x:c>
      <x:c r="D232" s="19" t="str">
        <x:v>Renda</x:v>
      </x:c>
    </x:row>
    <x:row r="233">
      <x:c r="A233" s="19" t="n">
        <x:v>232</x:v>
      </x:c>
      <x:c r="B233" s="19" t="str">
        <x:v>Henrique Santos</x:v>
      </x:c>
      <x:c r="C233" s="19" t="str">
        <x:v>Pessoa jurídica</x:v>
      </x:c>
      <x:c r="D233" s="19" t="str">
        <x:v>Valorização</x:v>
      </x:c>
    </x:row>
    <x:row r="234">
      <x:c r="A234" s="19" t="n">
        <x:v>233</x:v>
      </x:c>
      <x:c r="B234" s="19" t="str">
        <x:v>Olívia Santos</x:v>
      </x:c>
      <x:c r="C234" s="19" t="str">
        <x:v>Pessoa física</x:v>
      </x:c>
      <x:c r="D234" s="19" t="str">
        <x:v>Valorização</x:v>
      </x:c>
    </x:row>
    <x:row r="235">
      <x:c r="A235" s="19" t="n">
        <x:v>234</x:v>
      </x:c>
      <x:c r="B235" s="19" t="str">
        <x:v>Nicolas Silva</x:v>
      </x:c>
      <x:c r="C235" s="19" t="str">
        <x:v>Pessoa jurídica</x:v>
      </x:c>
      <x:c r="D235" s="19" t="str">
        <x:v>Diversificado</x:v>
      </x:c>
    </x:row>
    <x:row r="236">
      <x:c r="A236" s="19" t="n">
        <x:v>235</x:v>
      </x:c>
      <x:c r="B236" s="19" t="str">
        <x:v>Elisa Pereira</x:v>
      </x:c>
      <x:c r="C236" s="19" t="str">
        <x:v>Pessoa jurídica</x:v>
      </x:c>
      <x:c r="D236" s="19" t="str">
        <x:v>Valorização</x:v>
      </x:c>
    </x:row>
    <x:row r="237">
      <x:c r="A237" s="19" t="n">
        <x:v>236</x:v>
      </x:c>
      <x:c r="B237" s="19" t="str">
        <x:v>Lucas Oliveira</x:v>
      </x:c>
      <x:c r="C237" s="19" t="str">
        <x:v>Pessoa jurídica</x:v>
      </x:c>
      <x:c r="D237" s="19" t="str">
        <x:v>Valorização</x:v>
      </x:c>
    </x:row>
    <x:row r="238">
      <x:c r="A238" s="19" t="n">
        <x:v>237</x:v>
      </x:c>
      <x:c r="B238" s="19" t="str">
        <x:v>João Souza</x:v>
      </x:c>
      <x:c r="C238" s="19" t="str">
        <x:v>Pessoa jurídica</x:v>
      </x:c>
      <x:c r="D238" s="19" t="str">
        <x:v>Renda</x:v>
      </x:c>
    </x:row>
    <x:row r="239">
      <x:c r="A239" s="19" t="n">
        <x:v>238</x:v>
      </x:c>
      <x:c r="B239" s="19" t="str">
        <x:v>Carla Dias</x:v>
      </x:c>
      <x:c r="C239" s="19" t="str">
        <x:v>Pessoa jurídica</x:v>
      </x:c>
      <x:c r="D239" s="19" t="str">
        <x:v>Renda</x:v>
      </x:c>
    </x:row>
    <x:row r="240">
      <x:c r="A240" s="19" t="n">
        <x:v>239</x:v>
      </x:c>
      <x:c r="B240" s="19" t="str">
        <x:v>Henrique Martins</x:v>
      </x:c>
      <x:c r="C240" s="19" t="str">
        <x:v>Pessoa física</x:v>
      </x:c>
      <x:c r="D240" s="19" t="str">
        <x:v>Renda</x:v>
      </x:c>
    </x:row>
    <x:row r="241">
      <x:c r="A241" s="19" t="n">
        <x:v>240</x:v>
      </x:c>
      <x:c r="B241" s="19" t="str">
        <x:v>Elisa Carvalho</x:v>
      </x:c>
      <x:c r="C241" s="19" t="str">
        <x:v>Pessoa jurídica</x:v>
      </x:c>
      <x:c r="D241" s="19" t="str">
        <x:v>Renda</x:v>
      </x:c>
    </x:row>
    <x:row r="242">
      <x:c r="A242" s="19" t="n">
        <x:v>241</x:v>
      </x:c>
      <x:c r="B242" s="19" t="str">
        <x:v>Vanessa Nunes</x:v>
      </x:c>
      <x:c r="C242" s="19" t="str">
        <x:v>Pessoa jurídica</x:v>
      </x:c>
      <x:c r="D242" s="19" t="str">
        <x:v>Valorização</x:v>
      </x:c>
    </x:row>
    <x:row r="243">
      <x:c r="A243" s="19" t="n">
        <x:v>242</x:v>
      </x:c>
      <x:c r="B243" s="19" t="str">
        <x:v>Vanessa Pereira</x:v>
      </x:c>
      <x:c r="C243" s="19" t="str">
        <x:v>Pessoa física</x:v>
      </x:c>
      <x:c r="D243" s="19" t="str">
        <x:v>Diversificado</x:v>
      </x:c>
    </x:row>
    <x:row r="244">
      <x:c r="A244" s="19" t="n">
        <x:v>243</x:v>
      </x:c>
      <x:c r="B244" s="19" t="str">
        <x:v>Henrique Dias</x:v>
      </x:c>
      <x:c r="C244" s="19" t="str">
        <x:v>Pessoa física</x:v>
      </x:c>
      <x:c r="D244" s="19" t="str">
        <x:v>Valorização</x:v>
      </x:c>
    </x:row>
    <x:row r="245">
      <x:c r="A245" s="19" t="n">
        <x:v>244</x:v>
      </x:c>
      <x:c r="B245" s="19" t="str">
        <x:v>Tiago Lima</x:v>
      </x:c>
      <x:c r="C245" s="19" t="str">
        <x:v>Pessoa jurídica</x:v>
      </x:c>
      <x:c r="D245" s="19" t="str">
        <x:v>Diversificado</x:v>
      </x:c>
    </x:row>
    <x:row r="246">
      <x:c r="A246" s="19" t="n">
        <x:v>245</x:v>
      </x:c>
      <x:c r="B246" s="19" t="str">
        <x:v>Elisa Pereira</x:v>
      </x:c>
      <x:c r="C246" s="19" t="str">
        <x:v>Pessoa jurídica</x:v>
      </x:c>
      <x:c r="D246" s="19" t="str">
        <x:v>Valorização</x:v>
      </x:c>
    </x:row>
    <x:row r="247">
      <x:c r="A247" s="19" t="n">
        <x:v>246</x:v>
      </x:c>
      <x:c r="B247" s="19" t="str">
        <x:v>Nicolas Silva</x:v>
      </x:c>
      <x:c r="C247" s="19" t="str">
        <x:v>Pessoa física</x:v>
      </x:c>
      <x:c r="D247" s="19" t="str">
        <x:v>Diversificado</x:v>
      </x:c>
    </x:row>
    <x:row r="248">
      <x:c r="A248" s="19" t="n">
        <x:v>247</x:v>
      </x:c>
      <x:c r="B248" s="19" t="str">
        <x:v>Tiago Martins</x:v>
      </x:c>
      <x:c r="C248" s="19" t="str">
        <x:v>Pessoa física</x:v>
      </x:c>
      <x:c r="D248" s="19" t="str">
        <x:v>Conservador</x:v>
      </x:c>
    </x:row>
    <x:row r="249">
      <x:c r="A249" s="19" t="n">
        <x:v>248</x:v>
      </x:c>
      <x:c r="B249" s="19" t="str">
        <x:v>Lucas Souza</x:v>
      </x:c>
      <x:c r="C249" s="19" t="str">
        <x:v>Pessoa jurídica</x:v>
      </x:c>
      <x:c r="D249" s="19" t="str">
        <x:v>Renda</x:v>
      </x:c>
    </x:row>
    <x:row r="250">
      <x:c r="A250" s="19" t="n">
        <x:v>249</x:v>
      </x:c>
      <x:c r="B250" s="19" t="str">
        <x:v>Carla Barbosa</x:v>
      </x:c>
      <x:c r="C250" s="19" t="str">
        <x:v>Pessoa jurídica</x:v>
      </x:c>
      <x:c r="D250" s="19" t="str">
        <x:v>Valorização</x:v>
      </x:c>
    </x:row>
    <x:row r="251">
      <x:c r="A251" s="19" t="n">
        <x:v>250</x:v>
      </x:c>
      <x:c r="B251" s="19" t="str">
        <x:v>Carla Carvalho</x:v>
      </x:c>
      <x:c r="C251" s="19" t="str">
        <x:v>Pessoa física</x:v>
      </x:c>
      <x:c r="D251" s="19" t="str">
        <x:v>Valorização</x:v>
      </x:c>
    </x:row>
    <x:row r="252">
      <x:c r="A252" s="19" t="n">
        <x:v>251</x:v>
      </x:c>
      <x:c r="B252" s="19" t="str">
        <x:v>Lucas Barbosa</x:v>
      </x:c>
      <x:c r="C252" s="19" t="str">
        <x:v>Pessoa física</x:v>
      </x:c>
      <x:c r="D252" s="19" t="str">
        <x:v>Renda</x:v>
      </x:c>
    </x:row>
    <x:row r="253">
      <x:c r="A253" s="19" t="n">
        <x:v>252</x:v>
      </x:c>
      <x:c r="B253" s="19" t="str">
        <x:v>Vanessa Oliveira</x:v>
      </x:c>
      <x:c r="C253" s="19" t="str">
        <x:v>Pessoa física</x:v>
      </x:c>
      <x:c r="D253" s="19" t="str">
        <x:v>Valorização</x:v>
      </x:c>
    </x:row>
    <x:row r="254">
      <x:c r="A254" s="19" t="n">
        <x:v>253</x:v>
      </x:c>
      <x:c r="B254" s="19" t="str">
        <x:v>Bruno Pereira</x:v>
      </x:c>
      <x:c r="C254" s="19" t="str">
        <x:v>Pessoa jurídica</x:v>
      </x:c>
      <x:c r="D254" s="19" t="str">
        <x:v>Conservador</x:v>
      </x:c>
    </x:row>
    <x:row r="255">
      <x:c r="A255" s="19" t="n">
        <x:v>254</x:v>
      </x:c>
      <x:c r="B255" s="19" t="str">
        <x:v>Paulo Martins</x:v>
      </x:c>
      <x:c r="C255" s="19" t="str">
        <x:v>Pessoa física</x:v>
      </x:c>
      <x:c r="D255" s="19" t="str">
        <x:v>Conservador</x:v>
      </x:c>
    </x:row>
    <x:row r="256">
      <x:c r="A256" s="19" t="n">
        <x:v>255</x:v>
      </x:c>
      <x:c r="B256" s="19" t="str">
        <x:v>Henrique Oliveira</x:v>
      </x:c>
      <x:c r="C256" s="19" t="str">
        <x:v>Pessoa jurídica</x:v>
      </x:c>
      <x:c r="D256" s="19" t="str">
        <x:v>Renda</x:v>
      </x:c>
    </x:row>
    <x:row r="257">
      <x:c r="A257" s="19" t="n">
        <x:v>256</x:v>
      </x:c>
      <x:c r="B257" s="19" t="str">
        <x:v>Marina Barbosa</x:v>
      </x:c>
      <x:c r="C257" s="19" t="str">
        <x:v>Pessoa física</x:v>
      </x:c>
      <x:c r="D257" s="19" t="str">
        <x:v>Diversificado</x:v>
      </x:c>
    </x:row>
    <x:row r="258">
      <x:c r="A258" s="19" t="n">
        <x:v>257</x:v>
      </x:c>
      <x:c r="B258" s="19" t="str">
        <x:v>Olívia Rocha</x:v>
      </x:c>
      <x:c r="C258" s="19" t="str">
        <x:v>Pessoa física</x:v>
      </x:c>
      <x:c r="D258" s="19" t="str">
        <x:v>Renda</x:v>
      </x:c>
    </x:row>
    <x:row r="259">
      <x:c r="A259" s="19" t="n">
        <x:v>258</x:v>
      </x:c>
      <x:c r="B259" s="19" t="str">
        <x:v>Gabriela Santos</x:v>
      </x:c>
      <x:c r="C259" s="19" t="str">
        <x:v>Pessoa jurídica</x:v>
      </x:c>
      <x:c r="D259" s="19" t="str">
        <x:v>Renda</x:v>
      </x:c>
    </x:row>
    <x:row r="260">
      <x:c r="A260" s="19" t="n">
        <x:v>259</x:v>
      </x:c>
      <x:c r="B260" s="19" t="str">
        <x:v>Paulo Oliveira</x:v>
      </x:c>
      <x:c r="C260" s="19" t="str">
        <x:v>Pessoa jurídica</x:v>
      </x:c>
      <x:c r="D260" s="19" t="str">
        <x:v>Valorização</x:v>
      </x:c>
    </x:row>
    <x:row r="261">
      <x:c r="A261" s="19" t="n">
        <x:v>260</x:v>
      </x:c>
      <x:c r="B261" s="19" t="str">
        <x:v>Felipe Souza</x:v>
      </x:c>
      <x:c r="C261" s="19" t="str">
        <x:v>Pessoa jurídica</x:v>
      </x:c>
      <x:c r="D261" s="19" t="str">
        <x:v>Valorização</x:v>
      </x:c>
    </x:row>
    <x:row r="262">
      <x:c r="A262" s="19" t="n">
        <x:v>261</x:v>
      </x:c>
      <x:c r="B262" s="19" t="str">
        <x:v>Felipe Martins</x:v>
      </x:c>
      <x:c r="C262" s="19" t="str">
        <x:v>Pessoa física</x:v>
      </x:c>
      <x:c r="D262" s="19" t="str">
        <x:v>Conservador</x:v>
      </x:c>
    </x:row>
    <x:row r="263">
      <x:c r="A263" s="19" t="n">
        <x:v>262</x:v>
      </x:c>
      <x:c r="B263" s="19" t="str">
        <x:v>Daniel Barbosa</x:v>
      </x:c>
      <x:c r="C263" s="19" t="str">
        <x:v>Pessoa jurídica</x:v>
      </x:c>
      <x:c r="D263" s="19" t="str">
        <x:v>Renda</x:v>
      </x:c>
    </x:row>
    <x:row r="264">
      <x:c r="A264" s="19" t="n">
        <x:v>263</x:v>
      </x:c>
      <x:c r="B264" s="19" t="str">
        <x:v>Lucas Santos</x:v>
      </x:c>
      <x:c r="C264" s="19" t="str">
        <x:v>Pessoa física</x:v>
      </x:c>
      <x:c r="D264" s="19" t="str">
        <x:v>Renda</x:v>
      </x:c>
    </x:row>
    <x:row r="265">
      <x:c r="A265" s="19" t="n">
        <x:v>264</x:v>
      </x:c>
      <x:c r="B265" s="19" t="str">
        <x:v>Carla Gomes</x:v>
      </x:c>
      <x:c r="C265" s="19" t="str">
        <x:v>Pessoa jurídica</x:v>
      </x:c>
      <x:c r="D265" s="19" t="str">
        <x:v>Conservador</x:v>
      </x:c>
    </x:row>
    <x:row r="266">
      <x:c r="A266" s="19" t="n">
        <x:v>265</x:v>
      </x:c>
      <x:c r="B266" s="19" t="str">
        <x:v>Karen Carvalho</x:v>
      </x:c>
      <x:c r="C266" s="19" t="str">
        <x:v>Pessoa jurídica</x:v>
      </x:c>
      <x:c r="D266" s="19" t="str">
        <x:v>Valorização</x:v>
      </x:c>
    </x:row>
    <x:row r="267">
      <x:c r="A267" s="19" t="n">
        <x:v>266</x:v>
      </x:c>
      <x:c r="B267" s="19" t="str">
        <x:v>João Martins</x:v>
      </x:c>
      <x:c r="C267" s="19" t="str">
        <x:v>Pessoa jurídica</x:v>
      </x:c>
      <x:c r="D267" s="19" t="str">
        <x:v>Conservador</x:v>
      </x:c>
    </x:row>
    <x:row r="268">
      <x:c r="A268" s="19" t="n">
        <x:v>267</x:v>
      </x:c>
      <x:c r="B268" s="19" t="str">
        <x:v>Daniel Pereira</x:v>
      </x:c>
      <x:c r="C268" s="19" t="str">
        <x:v>Pessoa física</x:v>
      </x:c>
      <x:c r="D268" s="19" t="str">
        <x:v>Diversificado</x:v>
      </x:c>
    </x:row>
    <x:row r="269">
      <x:c r="A269" s="19" t="n">
        <x:v>268</x:v>
      </x:c>
      <x:c r="B269" s="19" t="str">
        <x:v>Henrique Rocha</x:v>
      </x:c>
      <x:c r="C269" s="19" t="str">
        <x:v>Pessoa física</x:v>
      </x:c>
      <x:c r="D269" s="19" t="str">
        <x:v>Conservador</x:v>
      </x:c>
    </x:row>
    <x:row r="270">
      <x:c r="A270" s="19" t="n">
        <x:v>269</x:v>
      </x:c>
      <x:c r="B270" s="19" t="str">
        <x:v>Henrique Pereira</x:v>
      </x:c>
      <x:c r="C270" s="19" t="str">
        <x:v>Pessoa física</x:v>
      </x:c>
      <x:c r="D270" s="19" t="str">
        <x:v>Renda</x:v>
      </x:c>
    </x:row>
    <x:row r="271">
      <x:c r="A271" s="19" t="n">
        <x:v>270</x:v>
      </x:c>
      <x:c r="B271" s="19" t="str">
        <x:v>Ana Rocha</x:v>
      </x:c>
      <x:c r="C271" s="19" t="str">
        <x:v>Pessoa jurídica</x:v>
      </x:c>
      <x:c r="D271" s="19" t="str">
        <x:v>Renda</x:v>
      </x:c>
    </x:row>
    <x:row r="272">
      <x:c r="A272" s="19" t="n">
        <x:v>271</x:v>
      </x:c>
      <x:c r="B272" s="19" t="str">
        <x:v>Marina Barbosa</x:v>
      </x:c>
      <x:c r="C272" s="19" t="str">
        <x:v>Pessoa jurídica</x:v>
      </x:c>
      <x:c r="D272" s="19" t="str">
        <x:v>Valorização</x:v>
      </x:c>
    </x:row>
    <x:row r="273">
      <x:c r="A273" s="19" t="n">
        <x:v>272</x:v>
      </x:c>
      <x:c r="B273" s="19" t="str">
        <x:v>Daniel Dias</x:v>
      </x:c>
      <x:c r="C273" s="19" t="str">
        <x:v>Pessoa física</x:v>
      </x:c>
      <x:c r="D273" s="19" t="str">
        <x:v>Diversificado</x:v>
      </x:c>
    </x:row>
    <x:row r="274">
      <x:c r="A274" s="19" t="n">
        <x:v>273</x:v>
      </x:c>
      <x:c r="B274" s="19" t="str">
        <x:v>Vanessa Carvalho</x:v>
      </x:c>
      <x:c r="C274" s="19" t="str">
        <x:v>Pessoa física</x:v>
      </x:c>
      <x:c r="D274" s="19" t="str">
        <x:v>Renda</x:v>
      </x:c>
    </x:row>
    <x:row r="275">
      <x:c r="A275" s="19" t="n">
        <x:v>274</x:v>
      </x:c>
      <x:c r="B275" s="19" t="str">
        <x:v>Rafaela Almeida</x:v>
      </x:c>
      <x:c r="C275" s="19" t="str">
        <x:v>Pessoa jurídica</x:v>
      </x:c>
      <x:c r="D275" s="19" t="str">
        <x:v>Renda</x:v>
      </x:c>
    </x:row>
    <x:row r="276">
      <x:c r="A276" s="19" t="n">
        <x:v>275</x:v>
      </x:c>
      <x:c r="B276" s="19" t="str">
        <x:v>Tiago Ferreira</x:v>
      </x:c>
      <x:c r="C276" s="19" t="str">
        <x:v>Pessoa jurídica</x:v>
      </x:c>
      <x:c r="D276" s="19" t="str">
        <x:v>Diversificado</x:v>
      </x:c>
    </x:row>
    <x:row r="277">
      <x:c r="A277" s="19" t="n">
        <x:v>276</x:v>
      </x:c>
      <x:c r="B277" s="19" t="str">
        <x:v>Gabriela Nunes</x:v>
      </x:c>
      <x:c r="C277" s="19" t="str">
        <x:v>Pessoa jurídica</x:v>
      </x:c>
      <x:c r="D277" s="19" t="str">
        <x:v>Diversificado</x:v>
      </x:c>
    </x:row>
    <x:row r="278">
      <x:c r="A278" s="19" t="n">
        <x:v>277</x:v>
      </x:c>
      <x:c r="B278" s="19" t="str">
        <x:v>Vanessa Oliveira</x:v>
      </x:c>
      <x:c r="C278" s="19" t="str">
        <x:v>Pessoa física</x:v>
      </x:c>
      <x:c r="D278" s="19" t="str">
        <x:v>Diversificado</x:v>
      </x:c>
    </x:row>
    <x:row r="279">
      <x:c r="A279" s="19" t="n">
        <x:v>278</x:v>
      </x:c>
      <x:c r="B279" s="19" t="str">
        <x:v>Lucas Ferreira</x:v>
      </x:c>
      <x:c r="C279" s="19" t="str">
        <x:v>Pessoa jurídica</x:v>
      </x:c>
      <x:c r="D279" s="19" t="str">
        <x:v>Diversificado</x:v>
      </x:c>
    </x:row>
    <x:row r="280">
      <x:c r="A280" s="19" t="n">
        <x:v>279</x:v>
      </x:c>
      <x:c r="B280" s="19" t="str">
        <x:v>Vanessa Lima</x:v>
      </x:c>
      <x:c r="C280" s="19" t="str">
        <x:v>Pessoa física</x:v>
      </x:c>
      <x:c r="D280" s="19" t="str">
        <x:v>Diversificado</x:v>
      </x:c>
    </x:row>
    <x:row r="281">
      <x:c r="A281" s="19" t="n">
        <x:v>280</x:v>
      </x:c>
      <x:c r="B281" s="19" t="str">
        <x:v>Lucas Santos</x:v>
      </x:c>
      <x:c r="C281" s="19" t="str">
        <x:v>Pessoa jurídica</x:v>
      </x:c>
      <x:c r="D281" s="19" t="str">
        <x:v>Diversificado</x:v>
      </x:c>
    </x:row>
    <x:row r="282">
      <x:c r="A282" s="19" t="n">
        <x:v>281</x:v>
      </x:c>
      <x:c r="B282" s="19" t="str">
        <x:v>Sofia Nunes</x:v>
      </x:c>
      <x:c r="C282" s="19" t="str">
        <x:v>Pessoa jurídica</x:v>
      </x:c>
      <x:c r="D282" s="19" t="str">
        <x:v>Renda</x:v>
      </x:c>
    </x:row>
    <x:row r="283">
      <x:c r="A283" s="19" t="n">
        <x:v>282</x:v>
      </x:c>
      <x:c r="B283" s="19" t="str">
        <x:v>Rafaela Nunes</x:v>
      </x:c>
      <x:c r="C283" s="19" t="str">
        <x:v>Pessoa física</x:v>
      </x:c>
      <x:c r="D283" s="19" t="str">
        <x:v>Renda</x:v>
      </x:c>
    </x:row>
    <x:row r="284">
      <x:c r="A284" s="19" t="n">
        <x:v>283</x:v>
      </x:c>
      <x:c r="B284" s="19" t="str">
        <x:v>Marina Martins</x:v>
      </x:c>
      <x:c r="C284" s="19" t="str">
        <x:v>Pessoa física</x:v>
      </x:c>
      <x:c r="D284" s="19" t="str">
        <x:v>Conservador</x:v>
      </x:c>
    </x:row>
    <x:row r="285">
      <x:c r="A285" s="19" t="n">
        <x:v>284</x:v>
      </x:c>
      <x:c r="B285" s="19" t="str">
        <x:v>Ana Ferreira</x:v>
      </x:c>
      <x:c r="C285" s="19" t="str">
        <x:v>Pessoa jurídica</x:v>
      </x:c>
      <x:c r="D285" s="19" t="str">
        <x:v>Renda</x:v>
      </x:c>
    </x:row>
    <x:row r="286">
      <x:c r="A286" s="19" t="n">
        <x:v>285</x:v>
      </x:c>
      <x:c r="B286" s="19" t="str">
        <x:v>Carla Martins</x:v>
      </x:c>
      <x:c r="C286" s="19" t="str">
        <x:v>Pessoa jurídica</x:v>
      </x:c>
      <x:c r="D286" s="19" t="str">
        <x:v>Renda</x:v>
      </x:c>
    </x:row>
    <x:row r="287">
      <x:c r="A287" s="19" t="n">
        <x:v>286</x:v>
      </x:c>
      <x:c r="B287" s="19" t="str">
        <x:v>Bruno Barbosa</x:v>
      </x:c>
      <x:c r="C287" s="19" t="str">
        <x:v>Pessoa jurídica</x:v>
      </x:c>
      <x:c r="D287" s="19" t="str">
        <x:v>Conservador</x:v>
      </x:c>
    </x:row>
    <x:row r="288">
      <x:c r="A288" s="19" t="n">
        <x:v>287</x:v>
      </x:c>
      <x:c r="B288" s="19" t="str">
        <x:v>Carla Ferreira</x:v>
      </x:c>
      <x:c r="C288" s="19" t="str">
        <x:v>Pessoa física</x:v>
      </x:c>
      <x:c r="D288" s="19" t="str">
        <x:v>Renda</x:v>
      </x:c>
    </x:row>
    <x:row r="289">
      <x:c r="A289" s="19" t="n">
        <x:v>288</x:v>
      </x:c>
      <x:c r="B289" s="19" t="str">
        <x:v>Paulo Dias</x:v>
      </x:c>
      <x:c r="C289" s="19" t="str">
        <x:v>Pessoa jurídica</x:v>
      </x:c>
      <x:c r="D289" s="19" t="str">
        <x:v>Renda</x:v>
      </x:c>
    </x:row>
    <x:row r="290">
      <x:c r="A290" s="19" t="n">
        <x:v>289</x:v>
      </x:c>
      <x:c r="B290" s="19" t="str">
        <x:v>Sofia Rocha</x:v>
      </x:c>
      <x:c r="C290" s="19" t="str">
        <x:v>Pessoa física</x:v>
      </x:c>
      <x:c r="D290" s="19" t="str">
        <x:v>Valorização</x:v>
      </x:c>
    </x:row>
    <x:row r="291">
      <x:c r="A291" s="19" t="n">
        <x:v>290</x:v>
      </x:c>
      <x:c r="B291" s="19" t="str">
        <x:v>Ana Lima</x:v>
      </x:c>
      <x:c r="C291" s="19" t="str">
        <x:v>Pessoa física</x:v>
      </x:c>
      <x:c r="D291" s="19" t="str">
        <x:v>Diversificado</x:v>
      </x:c>
    </x:row>
    <x:row r="292">
      <x:c r="A292" s="19" t="n">
        <x:v>291</x:v>
      </x:c>
      <x:c r="B292" s="19" t="str">
        <x:v>Gabriela Rocha</x:v>
      </x:c>
      <x:c r="C292" s="19" t="str">
        <x:v>Pessoa jurídica</x:v>
      </x:c>
      <x:c r="D292" s="19" t="str">
        <x:v>Diversificado</x:v>
      </x:c>
    </x:row>
    <x:row r="293">
      <x:c r="A293" s="19" t="n">
        <x:v>292</x:v>
      </x:c>
      <x:c r="B293" s="19" t="str">
        <x:v>Karen Rocha</x:v>
      </x:c>
      <x:c r="C293" s="19" t="str">
        <x:v>Pessoa física</x:v>
      </x:c>
      <x:c r="D293" s="19" t="str">
        <x:v>Conservador</x:v>
      </x:c>
    </x:row>
    <x:row r="294">
      <x:c r="A294" s="19" t="n">
        <x:v>293</x:v>
      </x:c>
      <x:c r="B294" s="19" t="str">
        <x:v>Paulo Dias</x:v>
      </x:c>
      <x:c r="C294" s="19" t="str">
        <x:v>Pessoa jurídica</x:v>
      </x:c>
      <x:c r="D294" s="19" t="str">
        <x:v>Conservador</x:v>
      </x:c>
    </x:row>
    <x:row r="295">
      <x:c r="A295" s="19" t="n">
        <x:v>294</x:v>
      </x:c>
      <x:c r="B295" s="19" t="str">
        <x:v>Sofia Dias</x:v>
      </x:c>
      <x:c r="C295" s="19" t="str">
        <x:v>Pessoa física</x:v>
      </x:c>
      <x:c r="D295" s="19" t="str">
        <x:v>Diversificado</x:v>
      </x:c>
    </x:row>
    <x:row r="296">
      <x:c r="A296" s="19" t="n">
        <x:v>295</x:v>
      </x:c>
      <x:c r="B296" s="19" t="str">
        <x:v>Olívia Souza</x:v>
      </x:c>
      <x:c r="C296" s="19" t="str">
        <x:v>Pessoa jurídica</x:v>
      </x:c>
      <x:c r="D296" s="19" t="str">
        <x:v>Diversificado</x:v>
      </x:c>
    </x:row>
    <x:row r="297">
      <x:c r="A297" s="19" t="n">
        <x:v>296</x:v>
      </x:c>
      <x:c r="B297" s="19" t="str">
        <x:v>Ana Almeida</x:v>
      </x:c>
      <x:c r="C297" s="19" t="str">
        <x:v>Pessoa jurídica</x:v>
      </x:c>
      <x:c r="D297" s="19" t="str">
        <x:v>Renda</x:v>
      </x:c>
    </x:row>
    <x:row r="298">
      <x:c r="A298" s="19" t="n">
        <x:v>297</x:v>
      </x:c>
      <x:c r="B298" s="19" t="str">
        <x:v>Elisa Martins</x:v>
      </x:c>
      <x:c r="C298" s="19" t="str">
        <x:v>Pessoa física</x:v>
      </x:c>
      <x:c r="D298" s="19" t="str">
        <x:v>Diversificado</x:v>
      </x:c>
    </x:row>
    <x:row r="299">
      <x:c r="A299" s="19" t="n">
        <x:v>298</x:v>
      </x:c>
      <x:c r="B299" s="19" t="str">
        <x:v>Daniel Gomes</x:v>
      </x:c>
      <x:c r="C299" s="19" t="str">
        <x:v>Pessoa física</x:v>
      </x:c>
      <x:c r="D299" s="19" t="str">
        <x:v>Renda</x:v>
      </x:c>
    </x:row>
    <x:row r="300">
      <x:c r="A300" s="19" t="n">
        <x:v>299</x:v>
      </x:c>
      <x:c r="B300" s="19" t="str">
        <x:v>Nicolas Dias</x:v>
      </x:c>
      <x:c r="C300" s="19" t="str">
        <x:v>Pessoa jurídica</x:v>
      </x:c>
      <x:c r="D300" s="19" t="str">
        <x:v>Conservador</x:v>
      </x:c>
    </x:row>
    <x:row r="301">
      <x:c r="A301" s="19" t="n">
        <x:v>300</x:v>
      </x:c>
      <x:c r="B301" s="19" t="str">
        <x:v>Paulo Dias</x:v>
      </x:c>
      <x:c r="C301" s="19" t="str">
        <x:v>Pessoa jurídica</x:v>
      </x:c>
      <x:c r="D301" s="19" t="str">
        <x:v>Conservador</x:v>
      </x:c>
    </x:row>
    <x:row r="302">
      <x:c r="A302" s="19" t="n">
        <x:v>301</x:v>
      </x:c>
      <x:c r="B302" s="19" t="str">
        <x:v>Olívia Souza</x:v>
      </x:c>
      <x:c r="C302" s="19" t="str">
        <x:v>Pessoa jurídica</x:v>
      </x:c>
      <x:c r="D302" s="19" t="str">
        <x:v>Conservador</x:v>
      </x:c>
    </x:row>
    <x:row r="303">
      <x:c r="A303" s="19" t="n">
        <x:v>302</x:v>
      </x:c>
      <x:c r="B303" s="19" t="str">
        <x:v>Carla Nunes</x:v>
      </x:c>
      <x:c r="C303" s="19" t="str">
        <x:v>Pessoa física</x:v>
      </x:c>
      <x:c r="D303" s="19" t="str">
        <x:v>Diversificado</x:v>
      </x:c>
    </x:row>
    <x:row r="304">
      <x:c r="A304" s="19" t="n">
        <x:v>303</x:v>
      </x:c>
      <x:c r="B304" s="19" t="str">
        <x:v>Karen Barbosa</x:v>
      </x:c>
      <x:c r="C304" s="19" t="str">
        <x:v>Pessoa jurídica</x:v>
      </x:c>
      <x:c r="D304" s="19" t="str">
        <x:v>Renda</x:v>
      </x:c>
    </x:row>
    <x:row r="305">
      <x:c r="A305" s="19" t="n">
        <x:v>304</x:v>
      </x:c>
      <x:c r="B305" s="19" t="str">
        <x:v>Felipe Barbosa</x:v>
      </x:c>
      <x:c r="C305" s="19" t="str">
        <x:v>Pessoa física</x:v>
      </x:c>
      <x:c r="D305" s="19" t="str">
        <x:v>Conservador</x:v>
      </x:c>
    </x:row>
    <x:row r="306">
      <x:c r="A306" s="19" t="n">
        <x:v>305</x:v>
      </x:c>
      <x:c r="B306" s="19" t="str">
        <x:v>Sofia Ferreira</x:v>
      </x:c>
      <x:c r="C306" s="19" t="str">
        <x:v>Pessoa física</x:v>
      </x:c>
      <x:c r="D306" s="19" t="str">
        <x:v>Conservador</x:v>
      </x:c>
    </x:row>
    <x:row r="307">
      <x:c r="A307" s="19" t="n">
        <x:v>306</x:v>
      </x:c>
      <x:c r="B307" s="19" t="str">
        <x:v>Daniel Almeida</x:v>
      </x:c>
      <x:c r="C307" s="19" t="str">
        <x:v>Pessoa jurídica</x:v>
      </x:c>
      <x:c r="D307" s="19" t="str">
        <x:v>Renda</x:v>
      </x:c>
    </x:row>
    <x:row r="308">
      <x:c r="A308" s="19" t="n">
        <x:v>307</x:v>
      </x:c>
      <x:c r="B308" s="19" t="str">
        <x:v>Felipe Carvalho</x:v>
      </x:c>
      <x:c r="C308" s="19" t="str">
        <x:v>Pessoa física</x:v>
      </x:c>
      <x:c r="D308" s="19" t="str">
        <x:v>Renda</x:v>
      </x:c>
    </x:row>
    <x:row r="309">
      <x:c r="A309" s="19" t="n">
        <x:v>308</x:v>
      </x:c>
      <x:c r="B309" s="19" t="str">
        <x:v>Olívia Souza</x:v>
      </x:c>
      <x:c r="C309" s="19" t="str">
        <x:v>Pessoa física</x:v>
      </x:c>
      <x:c r="D309" s="19" t="str">
        <x:v>Conservador</x:v>
      </x:c>
    </x:row>
    <x:row r="310">
      <x:c r="A310" s="19" t="n">
        <x:v>309</x:v>
      </x:c>
      <x:c r="B310" s="19" t="str">
        <x:v>Lucas Oliveira</x:v>
      </x:c>
      <x:c r="C310" s="19" t="str">
        <x:v>Pessoa física</x:v>
      </x:c>
      <x:c r="D310" s="19" t="str">
        <x:v>Diversificado</x:v>
      </x:c>
    </x:row>
    <x:row r="311">
      <x:c r="A311" s="19" t="n">
        <x:v>310</x:v>
      </x:c>
      <x:c r="B311" s="19" t="str">
        <x:v>João Silva</x:v>
      </x:c>
      <x:c r="C311" s="19" t="str">
        <x:v>Pessoa jurídica</x:v>
      </x:c>
      <x:c r="D311" s="19" t="str">
        <x:v>Conservador</x:v>
      </x:c>
    </x:row>
    <x:row r="312">
      <x:c r="A312" s="19" t="n">
        <x:v>311</x:v>
      </x:c>
      <x:c r="B312" s="19" t="str">
        <x:v>Tiago Almeida</x:v>
      </x:c>
      <x:c r="C312" s="19" t="str">
        <x:v>Pessoa física</x:v>
      </x:c>
      <x:c r="D312" s="19" t="str">
        <x:v>Conservador</x:v>
      </x:c>
    </x:row>
    <x:row r="313">
      <x:c r="A313" s="19" t="n">
        <x:v>312</x:v>
      </x:c>
      <x:c r="B313" s="19" t="str">
        <x:v>Paulo Martins</x:v>
      </x:c>
      <x:c r="C313" s="19" t="str">
        <x:v>Pessoa física</x:v>
      </x:c>
      <x:c r="D313" s="19" t="str">
        <x:v>Conservador</x:v>
      </x:c>
    </x:row>
    <x:row r="314">
      <x:c r="A314" s="19" t="n">
        <x:v>313</x:v>
      </x:c>
      <x:c r="B314" s="19" t="str">
        <x:v>João Lima</x:v>
      </x:c>
      <x:c r="C314" s="19" t="str">
        <x:v>Pessoa física</x:v>
      </x:c>
      <x:c r="D314" s="19" t="str">
        <x:v>Conservador</x:v>
      </x:c>
    </x:row>
    <x:row r="315">
      <x:c r="A315" s="19" t="n">
        <x:v>314</x:v>
      </x:c>
      <x:c r="B315" s="19" t="str">
        <x:v>Marina Rocha</x:v>
      </x:c>
      <x:c r="C315" s="19" t="str">
        <x:v>Pessoa física</x:v>
      </x:c>
      <x:c r="D315" s="19" t="str">
        <x:v>Conservador</x:v>
      </x:c>
    </x:row>
    <x:row r="316">
      <x:c r="A316" s="19" t="n">
        <x:v>315</x:v>
      </x:c>
      <x:c r="B316" s="19" t="str">
        <x:v>Rafaela Silva</x:v>
      </x:c>
      <x:c r="C316" s="19" t="str">
        <x:v>Pessoa jurídica</x:v>
      </x:c>
      <x:c r="D316" s="19" t="str">
        <x:v>Conservador</x:v>
      </x:c>
    </x:row>
    <x:row r="317">
      <x:c r="A317" s="19" t="n">
        <x:v>316</x:v>
      </x:c>
      <x:c r="B317" s="19" t="str">
        <x:v>Marina Santos</x:v>
      </x:c>
      <x:c r="C317" s="19" t="str">
        <x:v>Pessoa jurídica</x:v>
      </x:c>
      <x:c r="D317" s="19" t="str">
        <x:v>Conservador</x:v>
      </x:c>
    </x:row>
    <x:row r="318">
      <x:c r="A318" s="19" t="n">
        <x:v>317</x:v>
      </x:c>
      <x:c r="B318" s="19" t="str">
        <x:v>Olívia Barbosa</x:v>
      </x:c>
      <x:c r="C318" s="19" t="str">
        <x:v>Pessoa física</x:v>
      </x:c>
      <x:c r="D318" s="19" t="str">
        <x:v>Diversificado</x:v>
      </x:c>
    </x:row>
    <x:row r="319">
      <x:c r="A319" s="19" t="n">
        <x:v>318</x:v>
      </x:c>
      <x:c r="B319" s="19" t="str">
        <x:v>Daniel Martins</x:v>
      </x:c>
      <x:c r="C319" s="19" t="str">
        <x:v>Pessoa física</x:v>
      </x:c>
      <x:c r="D319" s="19" t="str">
        <x:v>Valorização</x:v>
      </x:c>
    </x:row>
    <x:row r="320">
      <x:c r="A320" s="19" t="n">
        <x:v>319</x:v>
      </x:c>
      <x:c r="B320" s="19" t="str">
        <x:v>Olívia Lima</x:v>
      </x:c>
      <x:c r="C320" s="19" t="str">
        <x:v>Pessoa jurídica</x:v>
      </x:c>
      <x:c r="D320" s="19" t="str">
        <x:v>Conservador</x:v>
      </x:c>
    </x:row>
    <x:row r="321">
      <x:c r="A321" s="19" t="n">
        <x:v>320</x:v>
      </x:c>
      <x:c r="B321" s="19" t="str">
        <x:v>Henrique Nunes</x:v>
      </x:c>
      <x:c r="C321" s="19" t="str">
        <x:v>Pessoa física</x:v>
      </x:c>
      <x:c r="D321" s="19" t="str">
        <x:v>Renda</x:v>
      </x:c>
    </x:row>
    <x:row r="322">
      <x:c r="A322" s="19" t="n">
        <x:v>321</x:v>
      </x:c>
      <x:c r="B322" s="19" t="str">
        <x:v>Lucas Carvalho</x:v>
      </x:c>
      <x:c r="C322" s="19" t="str">
        <x:v>Pessoa física</x:v>
      </x:c>
      <x:c r="D322" s="19" t="str">
        <x:v>Renda</x:v>
      </x:c>
    </x:row>
    <x:row r="323">
      <x:c r="A323" s="19" t="n">
        <x:v>322</x:v>
      </x:c>
      <x:c r="B323" s="19" t="str">
        <x:v>Karen Pereira</x:v>
      </x:c>
      <x:c r="C323" s="19" t="str">
        <x:v>Pessoa física</x:v>
      </x:c>
      <x:c r="D323" s="19" t="str">
        <x:v>Valorização</x:v>
      </x:c>
    </x:row>
    <x:row r="324">
      <x:c r="A324" s="19" t="n">
        <x:v>323</x:v>
      </x:c>
      <x:c r="B324" s="19" t="str">
        <x:v>Carla Pereira</x:v>
      </x:c>
      <x:c r="C324" s="19" t="str">
        <x:v>Pessoa física</x:v>
      </x:c>
      <x:c r="D324" s="19" t="str">
        <x:v>Conservador</x:v>
      </x:c>
    </x:row>
    <x:row r="325">
      <x:c r="A325" s="19" t="n">
        <x:v>324</x:v>
      </x:c>
      <x:c r="B325" s="19" t="str">
        <x:v>Tiago Barbosa</x:v>
      </x:c>
      <x:c r="C325" s="19" t="str">
        <x:v>Pessoa física</x:v>
      </x:c>
      <x:c r="D325" s="19" t="str">
        <x:v>Renda</x:v>
      </x:c>
    </x:row>
    <x:row r="326">
      <x:c r="A326" s="19" t="n">
        <x:v>325</x:v>
      </x:c>
      <x:c r="B326" s="19" t="str">
        <x:v>Nicolas Pereira</x:v>
      </x:c>
      <x:c r="C326" s="19" t="str">
        <x:v>Pessoa jurídica</x:v>
      </x:c>
      <x:c r="D326" s="19" t="str">
        <x:v>Renda</x:v>
      </x:c>
    </x:row>
    <x:row r="327">
      <x:c r="A327" s="19" t="n">
        <x:v>326</x:v>
      </x:c>
      <x:c r="B327" s="19" t="str">
        <x:v>Nicolas Santos</x:v>
      </x:c>
      <x:c r="C327" s="19" t="str">
        <x:v>Pessoa jurídica</x:v>
      </x:c>
      <x:c r="D327" s="19" t="str">
        <x:v>Renda</x:v>
      </x:c>
    </x:row>
    <x:row r="328">
      <x:c r="A328" s="19" t="n">
        <x:v>327</x:v>
      </x:c>
      <x:c r="B328" s="19" t="str">
        <x:v>Isabela Gomes</x:v>
      </x:c>
      <x:c r="C328" s="19" t="str">
        <x:v>Pessoa física</x:v>
      </x:c>
      <x:c r="D328" s="19" t="str">
        <x:v>Valorização</x:v>
      </x:c>
    </x:row>
    <x:row r="329">
      <x:c r="A329" s="19" t="n">
        <x:v>328</x:v>
      </x:c>
      <x:c r="B329" s="19" t="str">
        <x:v>Karen Nunes</x:v>
      </x:c>
      <x:c r="C329" s="19" t="str">
        <x:v>Pessoa jurídica</x:v>
      </x:c>
      <x:c r="D329" s="19" t="str">
        <x:v>Conservador</x:v>
      </x:c>
    </x:row>
    <x:row r="330">
      <x:c r="A330" s="19" t="n">
        <x:v>329</x:v>
      </x:c>
      <x:c r="B330" s="19" t="str">
        <x:v>Marina Gomes</x:v>
      </x:c>
      <x:c r="C330" s="19" t="str">
        <x:v>Pessoa jurídica</x:v>
      </x:c>
      <x:c r="D330" s="19" t="str">
        <x:v>Renda</x:v>
      </x:c>
    </x:row>
    <x:row r="331">
      <x:c r="A331" s="19" t="n">
        <x:v>330</x:v>
      </x:c>
      <x:c r="B331" s="19" t="str">
        <x:v>Karen Pereira</x:v>
      </x:c>
      <x:c r="C331" s="19" t="str">
        <x:v>Pessoa jurídica</x:v>
      </x:c>
      <x:c r="D331" s="19" t="str">
        <x:v>Conservador</x:v>
      </x:c>
    </x:row>
    <x:row r="332">
      <x:c r="A332" s="19" t="n">
        <x:v>331</x:v>
      </x:c>
      <x:c r="B332" s="19" t="str">
        <x:v>Vanessa Martins</x:v>
      </x:c>
      <x:c r="C332" s="19" t="str">
        <x:v>Pessoa jurídica</x:v>
      </x:c>
      <x:c r="D332" s="19" t="str">
        <x:v>Valorização</x:v>
      </x:c>
    </x:row>
    <x:row r="333">
      <x:c r="A333" s="19" t="n">
        <x:v>332</x:v>
      </x:c>
      <x:c r="B333" s="19" t="str">
        <x:v>Isabela Souza</x:v>
      </x:c>
      <x:c r="C333" s="19" t="str">
        <x:v>Pessoa jurídica</x:v>
      </x:c>
      <x:c r="D333" s="19" t="str">
        <x:v>Diversificado</x:v>
      </x:c>
    </x:row>
    <x:row r="334">
      <x:c r="A334" s="19" t="n">
        <x:v>333</x:v>
      </x:c>
      <x:c r="B334" s="19" t="str">
        <x:v>Gabriela Lima</x:v>
      </x:c>
      <x:c r="C334" s="19" t="str">
        <x:v>Pessoa jurídica</x:v>
      </x:c>
      <x:c r="D334" s="19" t="str">
        <x:v>Diversificado</x:v>
      </x:c>
    </x:row>
    <x:row r="335">
      <x:c r="A335" s="19" t="n">
        <x:v>334</x:v>
      </x:c>
      <x:c r="B335" s="19" t="str">
        <x:v>Sofia Souza</x:v>
      </x:c>
      <x:c r="C335" s="19" t="str">
        <x:v>Pessoa física</x:v>
      </x:c>
      <x:c r="D335" s="19" t="str">
        <x:v>Conservador</x:v>
      </x:c>
    </x:row>
    <x:row r="336">
      <x:c r="A336" s="19" t="n">
        <x:v>335</x:v>
      </x:c>
      <x:c r="B336" s="19" t="str">
        <x:v>Paulo Martins</x:v>
      </x:c>
      <x:c r="C336" s="19" t="str">
        <x:v>Pessoa física</x:v>
      </x:c>
      <x:c r="D336" s="19" t="str">
        <x:v>Diversificado</x:v>
      </x:c>
    </x:row>
    <x:row r="337">
      <x:c r="A337" s="19" t="n">
        <x:v>336</x:v>
      </x:c>
      <x:c r="B337" s="19" t="str">
        <x:v>Olívia Santos</x:v>
      </x:c>
      <x:c r="C337" s="19" t="str">
        <x:v>Pessoa física</x:v>
      </x:c>
      <x:c r="D337" s="19" t="str">
        <x:v>Conservador</x:v>
      </x:c>
    </x:row>
    <x:row r="338">
      <x:c r="A338" s="19" t="n">
        <x:v>337</x:v>
      </x:c>
      <x:c r="B338" s="19" t="str">
        <x:v>Elisa Rocha</x:v>
      </x:c>
      <x:c r="C338" s="19" t="str">
        <x:v>Pessoa jurídica</x:v>
      </x:c>
      <x:c r="D338" s="19" t="str">
        <x:v>Conservador</x:v>
      </x:c>
    </x:row>
    <x:row r="339">
      <x:c r="A339" s="19" t="n">
        <x:v>338</x:v>
      </x:c>
      <x:c r="B339" s="19" t="str">
        <x:v>Felipe Dias</x:v>
      </x:c>
      <x:c r="C339" s="19" t="str">
        <x:v>Pessoa jurídica</x:v>
      </x:c>
      <x:c r="D339" s="19" t="str">
        <x:v>Conservador</x:v>
      </x:c>
    </x:row>
    <x:row r="340">
      <x:c r="A340" s="19" t="n">
        <x:v>339</x:v>
      </x:c>
      <x:c r="B340" s="19" t="str">
        <x:v>Ana Rocha</x:v>
      </x:c>
      <x:c r="C340" s="19" t="str">
        <x:v>Pessoa física</x:v>
      </x:c>
      <x:c r="D340" s="19" t="str">
        <x:v>Conservador</x:v>
      </x:c>
    </x:row>
    <x:row r="341">
      <x:c r="A341" s="19" t="n">
        <x:v>340</x:v>
      </x:c>
      <x:c r="B341" s="19" t="str">
        <x:v>Felipe Carvalho</x:v>
      </x:c>
      <x:c r="C341" s="19" t="str">
        <x:v>Pessoa física</x:v>
      </x:c>
      <x:c r="D341" s="19" t="str">
        <x:v>Diversificado</x:v>
      </x:c>
    </x:row>
    <x:row r="342">
      <x:c r="A342" s="19" t="n">
        <x:v>341</x:v>
      </x:c>
      <x:c r="B342" s="19" t="str">
        <x:v>Karen Nunes</x:v>
      </x:c>
      <x:c r="C342" s="19" t="str">
        <x:v>Pessoa jurídica</x:v>
      </x:c>
      <x:c r="D342" s="19" t="str">
        <x:v>Renda</x:v>
      </x:c>
    </x:row>
    <x:row r="343">
      <x:c r="A343" s="19" t="n">
        <x:v>342</x:v>
      </x:c>
      <x:c r="B343" s="19" t="str">
        <x:v>Vanessa Rocha</x:v>
      </x:c>
      <x:c r="C343" s="19" t="str">
        <x:v>Pessoa jurídica</x:v>
      </x:c>
      <x:c r="D343" s="19" t="str">
        <x:v>Diversificado</x:v>
      </x:c>
    </x:row>
    <x:row r="344">
      <x:c r="A344" s="19" t="n">
        <x:v>343</x:v>
      </x:c>
      <x:c r="B344" s="19" t="str">
        <x:v>Isabela Barbosa</x:v>
      </x:c>
      <x:c r="C344" s="19" t="str">
        <x:v>Pessoa física</x:v>
      </x:c>
      <x:c r="D344" s="19" t="str">
        <x:v>Diversificado</x:v>
      </x:c>
    </x:row>
    <x:row r="345">
      <x:c r="A345" s="19" t="n">
        <x:v>344</x:v>
      </x:c>
      <x:c r="B345" s="19" t="str">
        <x:v>Bruno Lima</x:v>
      </x:c>
      <x:c r="C345" s="19" t="str">
        <x:v>Pessoa jurídica</x:v>
      </x:c>
      <x:c r="D345" s="19" t="str">
        <x:v>Renda</x:v>
      </x:c>
    </x:row>
    <x:row r="346">
      <x:c r="A346" s="19" t="n">
        <x:v>345</x:v>
      </x:c>
      <x:c r="B346" s="19" t="str">
        <x:v>Lucas Barbosa</x:v>
      </x:c>
      <x:c r="C346" s="19" t="str">
        <x:v>Pessoa física</x:v>
      </x:c>
      <x:c r="D346" s="19" t="str">
        <x:v>Valorização</x:v>
      </x:c>
    </x:row>
    <x:row r="347">
      <x:c r="A347" s="19" t="n">
        <x:v>346</x:v>
      </x:c>
      <x:c r="B347" s="19" t="str">
        <x:v>Felipe Lima</x:v>
      </x:c>
      <x:c r="C347" s="19" t="str">
        <x:v>Pessoa física</x:v>
      </x:c>
      <x:c r="D347" s="19" t="str">
        <x:v>Renda</x:v>
      </x:c>
    </x:row>
    <x:row r="348">
      <x:c r="A348" s="19" t="n">
        <x:v>347</x:v>
      </x:c>
      <x:c r="B348" s="19" t="str">
        <x:v>Sofia Souza</x:v>
      </x:c>
      <x:c r="C348" s="19" t="str">
        <x:v>Pessoa física</x:v>
      </x:c>
      <x:c r="D348" s="19" t="str">
        <x:v>Renda</x:v>
      </x:c>
    </x:row>
    <x:row r="349">
      <x:c r="A349" s="19" t="n">
        <x:v>348</x:v>
      </x:c>
      <x:c r="B349" s="19" t="str">
        <x:v>João Rocha</x:v>
      </x:c>
      <x:c r="C349" s="19" t="str">
        <x:v>Pessoa jurídica</x:v>
      </x:c>
      <x:c r="D349" s="19" t="str">
        <x:v>Valorização</x:v>
      </x:c>
    </x:row>
    <x:row r="350">
      <x:c r="A350" s="19" t="n">
        <x:v>349</x:v>
      </x:c>
      <x:c r="B350" s="19" t="str">
        <x:v>Lucas Ferreira</x:v>
      </x:c>
      <x:c r="C350" s="19" t="str">
        <x:v>Pessoa jurídica</x:v>
      </x:c>
      <x:c r="D350" s="19" t="str">
        <x:v>Valorização</x:v>
      </x:c>
    </x:row>
    <x:row r="351">
      <x:c r="A351" s="19" t="n">
        <x:v>350</x:v>
      </x:c>
      <x:c r="B351" s="19" t="str">
        <x:v>Tiago Gomes</x:v>
      </x:c>
      <x:c r="C351" s="19" t="str">
        <x:v>Pessoa física</x:v>
      </x:c>
      <x:c r="D351" s="19" t="str">
        <x:v>Valorização</x:v>
      </x:c>
    </x:row>
    <x:row r="352">
      <x:c r="A352" s="19" t="n">
        <x:v>351</x:v>
      </x:c>
      <x:c r="B352" s="19" t="str">
        <x:v>Karen Pereira</x:v>
      </x:c>
      <x:c r="C352" s="19" t="str">
        <x:v>Pessoa jurídica</x:v>
      </x:c>
      <x:c r="D352" s="19" t="str">
        <x:v>Valorização</x:v>
      </x:c>
    </x:row>
    <x:row r="353">
      <x:c r="A353" s="19" t="n">
        <x:v>352</x:v>
      </x:c>
      <x:c r="B353" s="19" t="str">
        <x:v>Nicolas Santos</x:v>
      </x:c>
      <x:c r="C353" s="19" t="str">
        <x:v>Pessoa jurídica</x:v>
      </x:c>
      <x:c r="D353" s="19" t="str">
        <x:v>Diversificado</x:v>
      </x:c>
    </x:row>
    <x:row r="354">
      <x:c r="A354" s="19" t="n">
        <x:v>353</x:v>
      </x:c>
      <x:c r="B354" s="19" t="str">
        <x:v>João Rocha</x:v>
      </x:c>
      <x:c r="C354" s="19" t="str">
        <x:v>Pessoa física</x:v>
      </x:c>
      <x:c r="D354" s="19" t="str">
        <x:v>Diversificado</x:v>
      </x:c>
    </x:row>
    <x:row r="355">
      <x:c r="A355" s="19" t="n">
        <x:v>354</x:v>
      </x:c>
      <x:c r="B355" s="19" t="str">
        <x:v>Felipe Dias</x:v>
      </x:c>
      <x:c r="C355" s="19" t="str">
        <x:v>Pessoa jurídica</x:v>
      </x:c>
      <x:c r="D355" s="19" t="str">
        <x:v>Diversificado</x:v>
      </x:c>
    </x:row>
    <x:row r="356">
      <x:c r="A356" s="19" t="n">
        <x:v>355</x:v>
      </x:c>
      <x:c r="B356" s="19" t="str">
        <x:v>Henrique Oliveira</x:v>
      </x:c>
      <x:c r="C356" s="19" t="str">
        <x:v>Pessoa jurídica</x:v>
      </x:c>
      <x:c r="D356" s="19" t="str">
        <x:v>Conservador</x:v>
      </x:c>
    </x:row>
    <x:row r="357">
      <x:c r="A357" s="19" t="n">
        <x:v>356</x:v>
      </x:c>
      <x:c r="B357" s="19" t="str">
        <x:v>Lucas Carvalho</x:v>
      </x:c>
      <x:c r="C357" s="19" t="str">
        <x:v>Pessoa jurídica</x:v>
      </x:c>
      <x:c r="D357" s="19" t="str">
        <x:v>Renda</x:v>
      </x:c>
    </x:row>
    <x:row r="358">
      <x:c r="A358" s="19" t="n">
        <x:v>357</x:v>
      </x:c>
      <x:c r="B358" s="19" t="str">
        <x:v>Lucas Carvalho</x:v>
      </x:c>
      <x:c r="C358" s="19" t="str">
        <x:v>Pessoa física</x:v>
      </x:c>
      <x:c r="D358" s="19" t="str">
        <x:v>Diversificado</x:v>
      </x:c>
    </x:row>
    <x:row r="359">
      <x:c r="A359" s="19" t="n">
        <x:v>358</x:v>
      </x:c>
      <x:c r="B359" s="19" t="str">
        <x:v>Paulo Silva</x:v>
      </x:c>
      <x:c r="C359" s="19" t="str">
        <x:v>Pessoa física</x:v>
      </x:c>
      <x:c r="D359" s="19" t="str">
        <x:v>Diversificado</x:v>
      </x:c>
    </x:row>
    <x:row r="360">
      <x:c r="A360" s="19" t="n">
        <x:v>359</x:v>
      </x:c>
      <x:c r="B360" s="19" t="str">
        <x:v>Vanessa Nunes</x:v>
      </x:c>
      <x:c r="C360" s="19" t="str">
        <x:v>Pessoa física</x:v>
      </x:c>
      <x:c r="D360" s="19" t="str">
        <x:v>Conservador</x:v>
      </x:c>
    </x:row>
    <x:row r="361">
      <x:c r="A361" s="19" t="n">
        <x:v>360</x:v>
      </x:c>
      <x:c r="B361" s="19" t="str">
        <x:v>Carla Oliveira</x:v>
      </x:c>
      <x:c r="C361" s="19" t="str">
        <x:v>Pessoa física</x:v>
      </x:c>
      <x:c r="D361" s="19" t="str">
        <x:v>Renda</x:v>
      </x:c>
    </x:row>
    <x:row r="362">
      <x:c r="A362" s="19" t="n">
        <x:v>361</x:v>
      </x:c>
      <x:c r="B362" s="19" t="str">
        <x:v>João Gomes</x:v>
      </x:c>
      <x:c r="C362" s="19" t="str">
        <x:v>Pessoa jurídica</x:v>
      </x:c>
      <x:c r="D362" s="19" t="str">
        <x:v>Diversificado</x:v>
      </x:c>
    </x:row>
    <x:row r="363">
      <x:c r="A363" s="19" t="n">
        <x:v>362</x:v>
      </x:c>
      <x:c r="B363" s="19" t="str">
        <x:v>Henrique Silva</x:v>
      </x:c>
      <x:c r="C363" s="19" t="str">
        <x:v>Pessoa jurídica</x:v>
      </x:c>
      <x:c r="D363" s="19" t="str">
        <x:v>Valorização</x:v>
      </x:c>
    </x:row>
    <x:row r="364">
      <x:c r="A364" s="19" t="n">
        <x:v>363</x:v>
      </x:c>
      <x:c r="B364" s="19" t="str">
        <x:v>Ana Pereira</x:v>
      </x:c>
      <x:c r="C364" s="19" t="str">
        <x:v>Pessoa jurídica</x:v>
      </x:c>
      <x:c r="D364" s="19" t="str">
        <x:v>Renda</x:v>
      </x:c>
    </x:row>
    <x:row r="365">
      <x:c r="A365" s="19" t="n">
        <x:v>364</x:v>
      </x:c>
      <x:c r="B365" s="19" t="str">
        <x:v>Rafaela Dias</x:v>
      </x:c>
      <x:c r="C365" s="19" t="str">
        <x:v>Pessoa física</x:v>
      </x:c>
      <x:c r="D365" s="19" t="str">
        <x:v>Diversificado</x:v>
      </x:c>
    </x:row>
    <x:row r="366">
      <x:c r="A366" s="19" t="n">
        <x:v>365</x:v>
      </x:c>
      <x:c r="B366" s="19" t="str">
        <x:v>João Martins</x:v>
      </x:c>
      <x:c r="C366" s="19" t="str">
        <x:v>Pessoa física</x:v>
      </x:c>
      <x:c r="D366" s="19" t="str">
        <x:v>Renda</x:v>
      </x:c>
    </x:row>
    <x:row r="367">
      <x:c r="A367" s="19" t="n">
        <x:v>366</x:v>
      </x:c>
      <x:c r="B367" s="19" t="str">
        <x:v>Felipe Lima</x:v>
      </x:c>
      <x:c r="C367" s="19" t="str">
        <x:v>Pessoa jurídica</x:v>
      </x:c>
      <x:c r="D367" s="19" t="str">
        <x:v>Diversificado</x:v>
      </x:c>
    </x:row>
    <x:row r="368">
      <x:c r="A368" s="19" t="n">
        <x:v>367</x:v>
      </x:c>
      <x:c r="B368" s="19" t="str">
        <x:v>Nicolas Carvalho</x:v>
      </x:c>
      <x:c r="C368" s="19" t="str">
        <x:v>Pessoa jurídica</x:v>
      </x:c>
      <x:c r="D368" s="19" t="str">
        <x:v>Renda</x:v>
      </x:c>
    </x:row>
    <x:row r="369">
      <x:c r="A369" s="19" t="n">
        <x:v>368</x:v>
      </x:c>
      <x:c r="B369" s="19" t="str">
        <x:v>Lucas Pereira</x:v>
      </x:c>
      <x:c r="C369" s="19" t="str">
        <x:v>Pessoa jurídica</x:v>
      </x:c>
      <x:c r="D369" s="19" t="str">
        <x:v>Diversificado</x:v>
      </x:c>
    </x:row>
    <x:row r="370">
      <x:c r="A370" s="19" t="n">
        <x:v>369</x:v>
      </x:c>
      <x:c r="B370" s="19" t="str">
        <x:v>Olívia Almeida</x:v>
      </x:c>
      <x:c r="C370" s="19" t="str">
        <x:v>Pessoa física</x:v>
      </x:c>
      <x:c r="D370" s="19" t="str">
        <x:v>Valorização</x:v>
      </x:c>
    </x:row>
    <x:row r="371">
      <x:c r="A371" s="19" t="n">
        <x:v>370</x:v>
      </x:c>
      <x:c r="B371" s="19" t="str">
        <x:v>Olívia Carvalho</x:v>
      </x:c>
      <x:c r="C371" s="19" t="str">
        <x:v>Pessoa física</x:v>
      </x:c>
      <x:c r="D371" s="19" t="str">
        <x:v>Diversificado</x:v>
      </x:c>
    </x:row>
    <x:row r="372">
      <x:c r="A372" s="19" t="n">
        <x:v>371</x:v>
      </x:c>
      <x:c r="B372" s="19" t="str">
        <x:v>Elisa Gomes</x:v>
      </x:c>
      <x:c r="C372" s="19" t="str">
        <x:v>Pessoa jurídica</x:v>
      </x:c>
      <x:c r="D372" s="19" t="str">
        <x:v>Valorização</x:v>
      </x:c>
    </x:row>
    <x:row r="373">
      <x:c r="A373" s="19" t="n">
        <x:v>372</x:v>
      </x:c>
      <x:c r="B373" s="19" t="str">
        <x:v>Gabriela Dias</x:v>
      </x:c>
      <x:c r="C373" s="19" t="str">
        <x:v>Pessoa física</x:v>
      </x:c>
      <x:c r="D373" s="19" t="str">
        <x:v>Conservador</x:v>
      </x:c>
    </x:row>
    <x:row r="374">
      <x:c r="A374" s="19" t="n">
        <x:v>373</x:v>
      </x:c>
      <x:c r="B374" s="19" t="str">
        <x:v>Elisa Lima</x:v>
      </x:c>
      <x:c r="C374" s="19" t="str">
        <x:v>Pessoa jurídica</x:v>
      </x:c>
      <x:c r="D374" s="19" t="str">
        <x:v>Conservador</x:v>
      </x:c>
    </x:row>
    <x:row r="375">
      <x:c r="A375" s="19" t="n">
        <x:v>374</x:v>
      </x:c>
      <x:c r="B375" s="19" t="str">
        <x:v>Rafaela Santos</x:v>
      </x:c>
      <x:c r="C375" s="19" t="str">
        <x:v>Pessoa jurídica</x:v>
      </x:c>
      <x:c r="D375" s="19" t="str">
        <x:v>Diversificado</x:v>
      </x:c>
    </x:row>
    <x:row r="376">
      <x:c r="A376" s="19" t="n">
        <x:v>375</x:v>
      </x:c>
      <x:c r="B376" s="19" t="str">
        <x:v>Karen Dias</x:v>
      </x:c>
      <x:c r="C376" s="19" t="str">
        <x:v>Pessoa física</x:v>
      </x:c>
      <x:c r="D376" s="19" t="str">
        <x:v>Valorização</x:v>
      </x:c>
    </x:row>
    <x:row r="377">
      <x:c r="A377" s="19" t="n">
        <x:v>376</x:v>
      </x:c>
      <x:c r="B377" s="19" t="str">
        <x:v>Henrique Rocha</x:v>
      </x:c>
      <x:c r="C377" s="19" t="str">
        <x:v>Pessoa física</x:v>
      </x:c>
      <x:c r="D377" s="19" t="str">
        <x:v>Conservador</x:v>
      </x:c>
    </x:row>
    <x:row r="378">
      <x:c r="A378" s="19" t="n">
        <x:v>377</x:v>
      </x:c>
      <x:c r="B378" s="19" t="str">
        <x:v>Elisa Carvalho</x:v>
      </x:c>
      <x:c r="C378" s="19" t="str">
        <x:v>Pessoa física</x:v>
      </x:c>
      <x:c r="D378" s="19" t="str">
        <x:v>Conservador</x:v>
      </x:c>
    </x:row>
    <x:row r="379">
      <x:c r="A379" s="19" t="n">
        <x:v>378</x:v>
      </x:c>
      <x:c r="B379" s="19" t="str">
        <x:v>Daniel Carvalho</x:v>
      </x:c>
      <x:c r="C379" s="19" t="str">
        <x:v>Pessoa física</x:v>
      </x:c>
      <x:c r="D379" s="19" t="str">
        <x:v>Conservador</x:v>
      </x:c>
    </x:row>
    <x:row r="380">
      <x:c r="A380" s="19" t="n">
        <x:v>379</x:v>
      </x:c>
      <x:c r="B380" s="19" t="str">
        <x:v>Elisa Silva</x:v>
      </x:c>
      <x:c r="C380" s="19" t="str">
        <x:v>Pessoa física</x:v>
      </x:c>
      <x:c r="D380" s="19" t="str">
        <x:v>Valorização</x:v>
      </x:c>
    </x:row>
    <x:row r="381">
      <x:c r="A381" s="19" t="n">
        <x:v>380</x:v>
      </x:c>
      <x:c r="B381" s="19" t="str">
        <x:v>Henrique Gomes</x:v>
      </x:c>
      <x:c r="C381" s="19" t="str">
        <x:v>Pessoa jurídica</x:v>
      </x:c>
      <x:c r="D381" s="19" t="str">
        <x:v>Conservador</x:v>
      </x:c>
    </x:row>
    <x:row r="382">
      <x:c r="A382" s="19" t="n">
        <x:v>381</x:v>
      </x:c>
      <x:c r="B382" s="19" t="str">
        <x:v>João Lima</x:v>
      </x:c>
      <x:c r="C382" s="19" t="str">
        <x:v>Pessoa jurídica</x:v>
      </x:c>
      <x:c r="D382" s="19" t="str">
        <x:v>Renda</x:v>
      </x:c>
    </x:row>
    <x:row r="383">
      <x:c r="A383" s="19" t="n">
        <x:v>382</x:v>
      </x:c>
      <x:c r="B383" s="19" t="str">
        <x:v>Marina Ferreira</x:v>
      </x:c>
      <x:c r="C383" s="19" t="str">
        <x:v>Pessoa física</x:v>
      </x:c>
      <x:c r="D383" s="19" t="str">
        <x:v>Diversificado</x:v>
      </x:c>
    </x:row>
    <x:row r="384">
      <x:c r="A384" s="19" t="n">
        <x:v>383</x:v>
      </x:c>
      <x:c r="B384" s="19" t="str">
        <x:v>Sofia Barbosa</x:v>
      </x:c>
      <x:c r="C384" s="19" t="str">
        <x:v>Pessoa jurídica</x:v>
      </x:c>
      <x:c r="D384" s="19" t="str">
        <x:v>Conservador</x:v>
      </x:c>
    </x:row>
    <x:row r="385">
      <x:c r="A385" s="19" t="n">
        <x:v>384</x:v>
      </x:c>
      <x:c r="B385" s="19" t="str">
        <x:v>João Barbosa</x:v>
      </x:c>
      <x:c r="C385" s="19" t="str">
        <x:v>Pessoa física</x:v>
      </x:c>
      <x:c r="D385" s="19" t="str">
        <x:v>Renda</x:v>
      </x:c>
    </x:row>
    <x:row r="386">
      <x:c r="A386" s="19" t="n">
        <x:v>385</x:v>
      </x:c>
      <x:c r="B386" s="19" t="str">
        <x:v>Olívia Ferreira</x:v>
      </x:c>
      <x:c r="C386" s="19" t="str">
        <x:v>Pessoa física</x:v>
      </x:c>
      <x:c r="D386" s="19" t="str">
        <x:v>Valorização</x:v>
      </x:c>
    </x:row>
    <x:row r="387">
      <x:c r="A387" s="19" t="n">
        <x:v>386</x:v>
      </x:c>
      <x:c r="B387" s="19" t="str">
        <x:v>Felipe Almeida</x:v>
      </x:c>
      <x:c r="C387" s="19" t="str">
        <x:v>Pessoa física</x:v>
      </x:c>
      <x:c r="D387" s="19" t="str">
        <x:v>Renda</x:v>
      </x:c>
    </x:row>
    <x:row r="388">
      <x:c r="A388" s="19" t="n">
        <x:v>387</x:v>
      </x:c>
      <x:c r="B388" s="19" t="str">
        <x:v>Isabela Nunes</x:v>
      </x:c>
      <x:c r="C388" s="19" t="str">
        <x:v>Pessoa física</x:v>
      </x:c>
      <x:c r="D388" s="19" t="str">
        <x:v>Renda</x:v>
      </x:c>
    </x:row>
    <x:row r="389">
      <x:c r="A389" s="19" t="n">
        <x:v>388</x:v>
      </x:c>
      <x:c r="B389" s="19" t="str">
        <x:v>Tiago Gomes</x:v>
      </x:c>
      <x:c r="C389" s="19" t="str">
        <x:v>Pessoa jurídica</x:v>
      </x:c>
      <x:c r="D389" s="19" t="str">
        <x:v>Renda</x:v>
      </x:c>
    </x:row>
    <x:row r="390">
      <x:c r="A390" s="19" t="n">
        <x:v>389</x:v>
      </x:c>
      <x:c r="B390" s="19" t="str">
        <x:v>Vanessa Almeida</x:v>
      </x:c>
      <x:c r="C390" s="19" t="str">
        <x:v>Pessoa física</x:v>
      </x:c>
      <x:c r="D390" s="19" t="str">
        <x:v>Valorização</x:v>
      </x:c>
    </x:row>
    <x:row r="391">
      <x:c r="A391" s="19" t="n">
        <x:v>390</x:v>
      </x:c>
      <x:c r="B391" s="19" t="str">
        <x:v>Marina Lima</x:v>
      </x:c>
      <x:c r="C391" s="19" t="str">
        <x:v>Pessoa jurídica</x:v>
      </x:c>
      <x:c r="D391" s="19" t="str">
        <x:v>Renda</x:v>
      </x:c>
    </x:row>
    <x:row r="392">
      <x:c r="A392" s="19" t="n">
        <x:v>391</x:v>
      </x:c>
      <x:c r="B392" s="19" t="str">
        <x:v>Sofia Silva</x:v>
      </x:c>
      <x:c r="C392" s="19" t="str">
        <x:v>Pessoa jurídica</x:v>
      </x:c>
      <x:c r="D392" s="19" t="str">
        <x:v>Conservador</x:v>
      </x:c>
    </x:row>
    <x:row r="393">
      <x:c r="A393" s="19" t="n">
        <x:v>392</x:v>
      </x:c>
      <x:c r="B393" s="19" t="str">
        <x:v>Rafaela Rocha</x:v>
      </x:c>
      <x:c r="C393" s="19" t="str">
        <x:v>Pessoa física</x:v>
      </x:c>
      <x:c r="D393" s="19" t="str">
        <x:v>Valorização</x:v>
      </x:c>
    </x:row>
    <x:row r="394">
      <x:c r="A394" s="19" t="n">
        <x:v>393</x:v>
      </x:c>
      <x:c r="B394" s="19" t="str">
        <x:v>Sofia Ferreira</x:v>
      </x:c>
      <x:c r="C394" s="19" t="str">
        <x:v>Pessoa jurídica</x:v>
      </x:c>
      <x:c r="D394" s="19" t="str">
        <x:v>Conservador</x:v>
      </x:c>
    </x:row>
    <x:row r="395">
      <x:c r="A395" s="19" t="n">
        <x:v>394</x:v>
      </x:c>
      <x:c r="B395" s="19" t="str">
        <x:v>Gabriela Silva</x:v>
      </x:c>
      <x:c r="C395" s="19" t="str">
        <x:v>Pessoa física</x:v>
      </x:c>
      <x:c r="D395" s="19" t="str">
        <x:v>Conservador</x:v>
      </x:c>
    </x:row>
    <x:row r="396">
      <x:c r="A396" s="19" t="n">
        <x:v>395</x:v>
      </x:c>
      <x:c r="B396" s="19" t="str">
        <x:v>Olívia Souza</x:v>
      </x:c>
      <x:c r="C396" s="19" t="str">
        <x:v>Pessoa física</x:v>
      </x:c>
      <x:c r="D396" s="19" t="str">
        <x:v>Renda</x:v>
      </x:c>
    </x:row>
    <x:row r="397">
      <x:c r="A397" s="19" t="n">
        <x:v>396</x:v>
      </x:c>
      <x:c r="B397" s="19" t="str">
        <x:v>Marina Ferreira</x:v>
      </x:c>
      <x:c r="C397" s="19" t="str">
        <x:v>Pessoa jurídica</x:v>
      </x:c>
      <x:c r="D397" s="19" t="str">
        <x:v>Renda</x:v>
      </x:c>
    </x:row>
    <x:row r="398">
      <x:c r="A398" s="19" t="n">
        <x:v>397</x:v>
      </x:c>
      <x:c r="B398" s="19" t="str">
        <x:v>Olívia Dias</x:v>
      </x:c>
      <x:c r="C398" s="19" t="str">
        <x:v>Pessoa física</x:v>
      </x:c>
      <x:c r="D398" s="19" t="str">
        <x:v>Diversificado</x:v>
      </x:c>
    </x:row>
    <x:row r="399">
      <x:c r="A399" s="19" t="n">
        <x:v>398</x:v>
      </x:c>
      <x:c r="B399" s="19" t="str">
        <x:v>Bruno Rocha</x:v>
      </x:c>
      <x:c r="C399" s="19" t="str">
        <x:v>Pessoa jurídica</x:v>
      </x:c>
      <x:c r="D399" s="19" t="str">
        <x:v>Renda</x:v>
      </x:c>
    </x:row>
    <x:row r="400">
      <x:c r="A400" s="19" t="n">
        <x:v>399</x:v>
      </x:c>
      <x:c r="B400" s="19" t="str">
        <x:v>Olívia Lima</x:v>
      </x:c>
      <x:c r="C400" s="19" t="str">
        <x:v>Pessoa física</x:v>
      </x:c>
      <x:c r="D400" s="19" t="str">
        <x:v>Renda</x:v>
      </x:c>
    </x:row>
    <x:row r="401">
      <x:c r="A401" s="19" t="n">
        <x:v>400</x:v>
      </x:c>
      <x:c r="B401" s="19" t="str">
        <x:v>Felipe Santos</x:v>
      </x:c>
      <x:c r="C401" s="19" t="str">
        <x:v>Pessoa jurídica</x:v>
      </x:c>
      <x:c r="D401" s="19" t="str">
        <x:v>Valorização</x:v>
      </x:c>
    </x:row>
    <x:row r="402">
      <x:c r="A402" s="19" t="n">
        <x:v>401</x:v>
      </x:c>
      <x:c r="B402" s="19" t="str">
        <x:v>Paulo Souza</x:v>
      </x:c>
      <x:c r="C402" s="19" t="str">
        <x:v>Pessoa física</x:v>
      </x:c>
      <x:c r="D402" s="19" t="str">
        <x:v>Valorização</x:v>
      </x:c>
    </x:row>
    <x:row r="403">
      <x:c r="A403" s="19" t="n">
        <x:v>402</x:v>
      </x:c>
      <x:c r="B403" s="19" t="str">
        <x:v>Marina Almeida</x:v>
      </x:c>
      <x:c r="C403" s="19" t="str">
        <x:v>Pessoa jurídica</x:v>
      </x:c>
      <x:c r="D403" s="19" t="str">
        <x:v>Diversificado</x:v>
      </x:c>
    </x:row>
    <x:row r="404">
      <x:c r="A404" s="19" t="n">
        <x:v>403</x:v>
      </x:c>
      <x:c r="B404" s="19" t="str">
        <x:v>Paulo Carvalho</x:v>
      </x:c>
      <x:c r="C404" s="19" t="str">
        <x:v>Pessoa física</x:v>
      </x:c>
      <x:c r="D404" s="19" t="str">
        <x:v>Renda</x:v>
      </x:c>
    </x:row>
    <x:row r="405">
      <x:c r="A405" s="19" t="n">
        <x:v>404</x:v>
      </x:c>
      <x:c r="B405" s="19" t="str">
        <x:v>Karen Ferreira</x:v>
      </x:c>
      <x:c r="C405" s="19" t="str">
        <x:v>Pessoa jurídica</x:v>
      </x:c>
      <x:c r="D405" s="19" t="str">
        <x:v>Renda</x:v>
      </x:c>
    </x:row>
    <x:row r="406">
      <x:c r="A406" s="19" t="n">
        <x:v>405</x:v>
      </x:c>
      <x:c r="B406" s="19" t="str">
        <x:v>Carla Dias</x:v>
      </x:c>
      <x:c r="C406" s="19" t="str">
        <x:v>Pessoa jurídica</x:v>
      </x:c>
      <x:c r="D406" s="19" t="str">
        <x:v>Conservador</x:v>
      </x:c>
    </x:row>
    <x:row r="407">
      <x:c r="A407" s="19" t="n">
        <x:v>406</x:v>
      </x:c>
      <x:c r="B407" s="19" t="str">
        <x:v>Karen Martins</x:v>
      </x:c>
      <x:c r="C407" s="19" t="str">
        <x:v>Pessoa física</x:v>
      </x:c>
      <x:c r="D407" s="19" t="str">
        <x:v>Renda</x:v>
      </x:c>
    </x:row>
    <x:row r="408">
      <x:c r="A408" s="19" t="n">
        <x:v>407</x:v>
      </x:c>
      <x:c r="B408" s="19" t="str">
        <x:v>Rafaela Ferreira</x:v>
      </x:c>
      <x:c r="C408" s="19" t="str">
        <x:v>Pessoa física</x:v>
      </x:c>
      <x:c r="D408" s="19" t="str">
        <x:v>Diversificado</x:v>
      </x:c>
    </x:row>
    <x:row r="409">
      <x:c r="A409" s="19" t="n">
        <x:v>408</x:v>
      </x:c>
      <x:c r="B409" s="19" t="str">
        <x:v>Sofia Lima</x:v>
      </x:c>
      <x:c r="C409" s="19" t="str">
        <x:v>Pessoa jurídica</x:v>
      </x:c>
      <x:c r="D409" s="19" t="str">
        <x:v>Renda</x:v>
      </x:c>
    </x:row>
    <x:row r="410">
      <x:c r="A410" s="19" t="n">
        <x:v>409</x:v>
      </x:c>
      <x:c r="B410" s="19" t="str">
        <x:v>Gabriela Lima</x:v>
      </x:c>
      <x:c r="C410" s="19" t="str">
        <x:v>Pessoa física</x:v>
      </x:c>
      <x:c r="D410" s="19" t="str">
        <x:v>Valorização</x:v>
      </x:c>
    </x:row>
    <x:row r="411">
      <x:c r="A411" s="19" t="n">
        <x:v>410</x:v>
      </x:c>
      <x:c r="B411" s="19" t="str">
        <x:v>Ana Pereira</x:v>
      </x:c>
      <x:c r="C411" s="19" t="str">
        <x:v>Pessoa jurídica</x:v>
      </x:c>
      <x:c r="D411" s="19" t="str">
        <x:v>Diversificado</x:v>
      </x:c>
    </x:row>
    <x:row r="412">
      <x:c r="A412" s="19" t="n">
        <x:v>411</x:v>
      </x:c>
      <x:c r="B412" s="19" t="str">
        <x:v>Bruno Santos</x:v>
      </x:c>
      <x:c r="C412" s="19" t="str">
        <x:v>Pessoa jurídica</x:v>
      </x:c>
      <x:c r="D412" s="19" t="str">
        <x:v>Conservador</x:v>
      </x:c>
    </x:row>
    <x:row r="413">
      <x:c r="A413" s="19" t="n">
        <x:v>412</x:v>
      </x:c>
      <x:c r="B413" s="19" t="str">
        <x:v>Marina Pereira</x:v>
      </x:c>
      <x:c r="C413" s="19" t="str">
        <x:v>Pessoa física</x:v>
      </x:c>
      <x:c r="D413" s="19" t="str">
        <x:v>Conservador</x:v>
      </x:c>
    </x:row>
    <x:row r="414">
      <x:c r="A414" s="19" t="n">
        <x:v>413</x:v>
      </x:c>
      <x:c r="B414" s="19" t="str">
        <x:v>Vanessa Barbosa</x:v>
      </x:c>
      <x:c r="C414" s="19" t="str">
        <x:v>Pessoa jurídica</x:v>
      </x:c>
      <x:c r="D414" s="19" t="str">
        <x:v>Valorização</x:v>
      </x:c>
    </x:row>
    <x:row r="415">
      <x:c r="A415" s="19" t="n">
        <x:v>414</x:v>
      </x:c>
      <x:c r="B415" s="19" t="str">
        <x:v>Carla Martins</x:v>
      </x:c>
      <x:c r="C415" s="19" t="str">
        <x:v>Pessoa jurídica</x:v>
      </x:c>
      <x:c r="D415" s="19" t="str">
        <x:v>Valorização</x:v>
      </x:c>
    </x:row>
    <x:row r="416">
      <x:c r="A416" s="19" t="n">
        <x:v>415</x:v>
      </x:c>
      <x:c r="B416" s="19" t="str">
        <x:v>Gabriela Almeida</x:v>
      </x:c>
      <x:c r="C416" s="19" t="str">
        <x:v>Pessoa física</x:v>
      </x:c>
      <x:c r="D416" s="19" t="str">
        <x:v>Renda</x:v>
      </x:c>
    </x:row>
    <x:row r="417">
      <x:c r="A417" s="19" t="n">
        <x:v>416</x:v>
      </x:c>
      <x:c r="B417" s="19" t="str">
        <x:v>Vanessa Santos</x:v>
      </x:c>
      <x:c r="C417" s="19" t="str">
        <x:v>Pessoa jurídica</x:v>
      </x:c>
      <x:c r="D417" s="19" t="str">
        <x:v>Valorização</x:v>
      </x:c>
    </x:row>
    <x:row r="418">
      <x:c r="A418" s="19" t="n">
        <x:v>417</x:v>
      </x:c>
      <x:c r="B418" s="19" t="str">
        <x:v>Marina Rocha</x:v>
      </x:c>
      <x:c r="C418" s="19" t="str">
        <x:v>Pessoa física</x:v>
      </x:c>
      <x:c r="D418" s="19" t="str">
        <x:v>Valorização</x:v>
      </x:c>
    </x:row>
    <x:row r="419">
      <x:c r="A419" s="19" t="n">
        <x:v>418</x:v>
      </x:c>
      <x:c r="B419" s="19" t="str">
        <x:v>Elisa Rocha</x:v>
      </x:c>
      <x:c r="C419" s="19" t="str">
        <x:v>Pessoa jurídica</x:v>
      </x:c>
      <x:c r="D419" s="19" t="str">
        <x:v>Conservador</x:v>
      </x:c>
    </x:row>
    <x:row r="420">
      <x:c r="A420" s="19" t="n">
        <x:v>419</x:v>
      </x:c>
      <x:c r="B420" s="19" t="str">
        <x:v>Gabriela Silva</x:v>
      </x:c>
      <x:c r="C420" s="19" t="str">
        <x:v>Pessoa física</x:v>
      </x:c>
      <x:c r="D420" s="19" t="str">
        <x:v>Diversificado</x:v>
      </x:c>
    </x:row>
    <x:row r="421">
      <x:c r="A421" s="19" t="n">
        <x:v>420</x:v>
      </x:c>
      <x:c r="B421" s="19" t="str">
        <x:v>João Santos</x:v>
      </x:c>
      <x:c r="C421" s="19" t="str">
        <x:v>Pessoa jurídica</x:v>
      </x:c>
      <x:c r="D421" s="19" t="str">
        <x:v>Conservador</x:v>
      </x:c>
    </x:row>
    <x:row r="422">
      <x:c r="A422" s="19" t="n">
        <x:v>421</x:v>
      </x:c>
      <x:c r="B422" s="19" t="str">
        <x:v>Tiago Lima</x:v>
      </x:c>
      <x:c r="C422" s="19" t="str">
        <x:v>Pessoa jurídica</x:v>
      </x:c>
      <x:c r="D422" s="19" t="str">
        <x:v>Valorização</x:v>
      </x:c>
    </x:row>
    <x:row r="423">
      <x:c r="A423" s="19" t="n">
        <x:v>422</x:v>
      </x:c>
      <x:c r="B423" s="19" t="str">
        <x:v>Vanessa Souza</x:v>
      </x:c>
      <x:c r="C423" s="19" t="str">
        <x:v>Pessoa jurídica</x:v>
      </x:c>
      <x:c r="D423" s="19" t="str">
        <x:v>Renda</x:v>
      </x:c>
    </x:row>
    <x:row r="424">
      <x:c r="A424" s="19" t="n">
        <x:v>423</x:v>
      </x:c>
      <x:c r="B424" s="19" t="str">
        <x:v>Paulo Oliveira</x:v>
      </x:c>
      <x:c r="C424" s="19" t="str">
        <x:v>Pessoa jurídica</x:v>
      </x:c>
      <x:c r="D424" s="19" t="str">
        <x:v>Renda</x:v>
      </x:c>
    </x:row>
    <x:row r="425">
      <x:c r="A425" s="19" t="n">
        <x:v>424</x:v>
      </x:c>
      <x:c r="B425" s="19" t="str">
        <x:v>Ana Almeida</x:v>
      </x:c>
      <x:c r="C425" s="19" t="str">
        <x:v>Pessoa física</x:v>
      </x:c>
      <x:c r="D425" s="19" t="str">
        <x:v>Diversificado</x:v>
      </x:c>
    </x:row>
    <x:row r="426">
      <x:c r="A426" s="19" t="n">
        <x:v>425</x:v>
      </x:c>
      <x:c r="B426" s="19" t="str">
        <x:v>Gabriela Gomes</x:v>
      </x:c>
      <x:c r="C426" s="19" t="str">
        <x:v>Pessoa jurídica</x:v>
      </x:c>
      <x:c r="D426" s="19" t="str">
        <x:v>Diversificado</x:v>
      </x:c>
    </x:row>
    <x:row r="427">
      <x:c r="A427" s="19" t="n">
        <x:v>426</x:v>
      </x:c>
      <x:c r="B427" s="19" t="str">
        <x:v>Marina Ferreira</x:v>
      </x:c>
      <x:c r="C427" s="19" t="str">
        <x:v>Pessoa física</x:v>
      </x:c>
      <x:c r="D427" s="19" t="str">
        <x:v>Renda</x:v>
      </x:c>
    </x:row>
    <x:row r="428">
      <x:c r="A428" s="19" t="n">
        <x:v>427</x:v>
      </x:c>
      <x:c r="B428" s="19" t="str">
        <x:v>Lucas Pereira</x:v>
      </x:c>
      <x:c r="C428" s="19" t="str">
        <x:v>Pessoa física</x:v>
      </x:c>
      <x:c r="D428" s="19" t="str">
        <x:v>Renda</x:v>
      </x:c>
    </x:row>
    <x:row r="429">
      <x:c r="A429" s="19" t="n">
        <x:v>428</x:v>
      </x:c>
      <x:c r="B429" s="19" t="str">
        <x:v>Felipe Ferreira</x:v>
      </x:c>
      <x:c r="C429" s="19" t="str">
        <x:v>Pessoa jurídica</x:v>
      </x:c>
      <x:c r="D429" s="19" t="str">
        <x:v>Diversificado</x:v>
      </x:c>
    </x:row>
    <x:row r="430">
      <x:c r="A430" s="19" t="n">
        <x:v>429</x:v>
      </x:c>
      <x:c r="B430" s="19" t="str">
        <x:v>Vanessa Silva</x:v>
      </x:c>
      <x:c r="C430" s="19" t="str">
        <x:v>Pessoa física</x:v>
      </x:c>
      <x:c r="D430" s="19" t="str">
        <x:v>Renda</x:v>
      </x:c>
    </x:row>
    <x:row r="431">
      <x:c r="A431" s="19" t="n">
        <x:v>430</x:v>
      </x:c>
      <x:c r="B431" s="19" t="str">
        <x:v>Rafaela Silva</x:v>
      </x:c>
      <x:c r="C431" s="19" t="str">
        <x:v>Pessoa jurídica</x:v>
      </x:c>
      <x:c r="D431" s="19" t="str">
        <x:v>Renda</x:v>
      </x:c>
    </x:row>
    <x:row r="432">
      <x:c r="A432" s="19" t="n">
        <x:v>431</x:v>
      </x:c>
      <x:c r="B432" s="19" t="str">
        <x:v>Nicolas Martins</x:v>
      </x:c>
      <x:c r="C432" s="19" t="str">
        <x:v>Pessoa jurídica</x:v>
      </x:c>
      <x:c r="D432" s="19" t="str">
        <x:v>Renda</x:v>
      </x:c>
    </x:row>
    <x:row r="433">
      <x:c r="A433" s="19" t="n">
        <x:v>432</x:v>
      </x:c>
      <x:c r="B433" s="19" t="str">
        <x:v>Elisa Nunes</x:v>
      </x:c>
      <x:c r="C433" s="19" t="str">
        <x:v>Pessoa física</x:v>
      </x:c>
      <x:c r="D433" s="19" t="str">
        <x:v>Conservador</x:v>
      </x:c>
    </x:row>
    <x:row r="434">
      <x:c r="A434" s="19" t="n">
        <x:v>433</x:v>
      </x:c>
      <x:c r="B434" s="19" t="str">
        <x:v>Olívia Almeida</x:v>
      </x:c>
      <x:c r="C434" s="19" t="str">
        <x:v>Pessoa jurídica</x:v>
      </x:c>
      <x:c r="D434" s="19" t="str">
        <x:v>Diversificado</x:v>
      </x:c>
    </x:row>
    <x:row r="435">
      <x:c r="A435" s="19" t="n">
        <x:v>434</x:v>
      </x:c>
      <x:c r="B435" s="19" t="str">
        <x:v>Carla Pereira</x:v>
      </x:c>
      <x:c r="C435" s="19" t="str">
        <x:v>Pessoa física</x:v>
      </x:c>
      <x:c r="D435" s="19" t="str">
        <x:v>Renda</x:v>
      </x:c>
    </x:row>
    <x:row r="436">
      <x:c r="A436" s="19" t="n">
        <x:v>435</x:v>
      </x:c>
      <x:c r="B436" s="19" t="str">
        <x:v>Marina Dias</x:v>
      </x:c>
      <x:c r="C436" s="19" t="str">
        <x:v>Pessoa jurídica</x:v>
      </x:c>
      <x:c r="D436" s="19" t="str">
        <x:v>Diversificado</x:v>
      </x:c>
    </x:row>
    <x:row r="437">
      <x:c r="A437" s="19" t="n">
        <x:v>436</x:v>
      </x:c>
      <x:c r="B437" s="19" t="str">
        <x:v>Felipe Carvalho</x:v>
      </x:c>
      <x:c r="C437" s="19" t="str">
        <x:v>Pessoa jurídica</x:v>
      </x:c>
      <x:c r="D437" s="19" t="str">
        <x:v>Conservador</x:v>
      </x:c>
    </x:row>
    <x:row r="438">
      <x:c r="A438" s="19" t="n">
        <x:v>437</x:v>
      </x:c>
      <x:c r="B438" s="19" t="str">
        <x:v>Tiago Oliveira</x:v>
      </x:c>
      <x:c r="C438" s="19" t="str">
        <x:v>Pessoa jurídica</x:v>
      </x:c>
      <x:c r="D438" s="19" t="str">
        <x:v>Conservador</x:v>
      </x:c>
    </x:row>
    <x:row r="439">
      <x:c r="A439" s="19" t="n">
        <x:v>438</x:v>
      </x:c>
      <x:c r="B439" s="19" t="str">
        <x:v>Daniel Pereira</x:v>
      </x:c>
      <x:c r="C439" s="19" t="str">
        <x:v>Pessoa jurídica</x:v>
      </x:c>
      <x:c r="D439" s="19" t="str">
        <x:v>Valorização</x:v>
      </x:c>
    </x:row>
    <x:row r="440">
      <x:c r="A440" s="19" t="n">
        <x:v>439</x:v>
      </x:c>
      <x:c r="B440" s="19" t="str">
        <x:v>Rafaela Ferreira</x:v>
      </x:c>
      <x:c r="C440" s="19" t="str">
        <x:v>Pessoa jurídica</x:v>
      </x:c>
      <x:c r="D440" s="19" t="str">
        <x:v>Renda</x:v>
      </x:c>
    </x:row>
    <x:row r="441">
      <x:c r="A441" s="19" t="n">
        <x:v>440</x:v>
      </x:c>
      <x:c r="B441" s="19" t="str">
        <x:v>Gabriela Martins</x:v>
      </x:c>
      <x:c r="C441" s="19" t="str">
        <x:v>Pessoa jurídica</x:v>
      </x:c>
      <x:c r="D441" s="19" t="str">
        <x:v>Diversificado</x:v>
      </x:c>
    </x:row>
    <x:row r="442">
      <x:c r="A442" s="19" t="n">
        <x:v>441</x:v>
      </x:c>
      <x:c r="B442" s="19" t="str">
        <x:v>Bruno Carvalho</x:v>
      </x:c>
      <x:c r="C442" s="19" t="str">
        <x:v>Pessoa física</x:v>
      </x:c>
      <x:c r="D442" s="19" t="str">
        <x:v>Conservador</x:v>
      </x:c>
    </x:row>
    <x:row r="443">
      <x:c r="A443" s="19" t="n">
        <x:v>442</x:v>
      </x:c>
      <x:c r="B443" s="19" t="str">
        <x:v>Isabela Almeida</x:v>
      </x:c>
      <x:c r="C443" s="19" t="str">
        <x:v>Pessoa jurídica</x:v>
      </x:c>
      <x:c r="D443" s="19" t="str">
        <x:v>Renda</x:v>
      </x:c>
    </x:row>
    <x:row r="444">
      <x:c r="A444" s="19" t="n">
        <x:v>443</x:v>
      </x:c>
      <x:c r="B444" s="19" t="str">
        <x:v>Daniel Oliveira</x:v>
      </x:c>
      <x:c r="C444" s="19" t="str">
        <x:v>Pessoa física</x:v>
      </x:c>
      <x:c r="D444" s="19" t="str">
        <x:v>Conservador</x:v>
      </x:c>
    </x:row>
    <x:row r="445">
      <x:c r="A445" s="19" t="n">
        <x:v>444</x:v>
      </x:c>
      <x:c r="B445" s="19" t="str">
        <x:v>Paulo Souza</x:v>
      </x:c>
      <x:c r="C445" s="19" t="str">
        <x:v>Pessoa física</x:v>
      </x:c>
      <x:c r="D445" s="19" t="str">
        <x:v>Valorização</x:v>
      </x:c>
    </x:row>
    <x:row r="446">
      <x:c r="A446" s="19" t="n">
        <x:v>445</x:v>
      </x:c>
      <x:c r="B446" s="19" t="str">
        <x:v>Vanessa Oliveira</x:v>
      </x:c>
      <x:c r="C446" s="19" t="str">
        <x:v>Pessoa física</x:v>
      </x:c>
      <x:c r="D446" s="19" t="str">
        <x:v>Renda</x:v>
      </x:c>
    </x:row>
    <x:row r="447">
      <x:c r="A447" s="19" t="n">
        <x:v>446</x:v>
      </x:c>
      <x:c r="B447" s="19" t="str">
        <x:v>Olívia Martins</x:v>
      </x:c>
      <x:c r="C447" s="19" t="str">
        <x:v>Pessoa jurídica</x:v>
      </x:c>
      <x:c r="D447" s="19" t="str">
        <x:v>Valorização</x:v>
      </x:c>
    </x:row>
    <x:row r="448">
      <x:c r="A448" s="19" t="n">
        <x:v>447</x:v>
      </x:c>
      <x:c r="B448" s="19" t="str">
        <x:v>Tiago Rocha</x:v>
      </x:c>
      <x:c r="C448" s="19" t="str">
        <x:v>Pessoa física</x:v>
      </x:c>
      <x:c r="D448" s="19" t="str">
        <x:v>Conservador</x:v>
      </x:c>
    </x:row>
    <x:row r="449">
      <x:c r="A449" s="19" t="n">
        <x:v>448</x:v>
      </x:c>
      <x:c r="B449" s="19" t="str">
        <x:v>Tiago Carvalho</x:v>
      </x:c>
      <x:c r="C449" s="19" t="str">
        <x:v>Pessoa física</x:v>
      </x:c>
      <x:c r="D449" s="19" t="str">
        <x:v>Conservador</x:v>
      </x:c>
    </x:row>
    <x:row r="450">
      <x:c r="A450" s="19" t="n">
        <x:v>449</x:v>
      </x:c>
      <x:c r="B450" s="19" t="str">
        <x:v>Felipe Nunes</x:v>
      </x:c>
      <x:c r="C450" s="19" t="str">
        <x:v>Pessoa física</x:v>
      </x:c>
      <x:c r="D450" s="19" t="str">
        <x:v>Diversificado</x:v>
      </x:c>
    </x:row>
    <x:row r="451">
      <x:c r="A451" s="19" t="n">
        <x:v>450</x:v>
      </x:c>
      <x:c r="B451" s="19" t="str">
        <x:v>Sofia Martins</x:v>
      </x:c>
      <x:c r="C451" s="19" t="str">
        <x:v>Pessoa física</x:v>
      </x:c>
      <x:c r="D451" s="19" t="str">
        <x:v>Valorização</x:v>
      </x:c>
    </x:row>
    <x:row r="452">
      <x:c r="A452" s="19" t="n">
        <x:v>451</x:v>
      </x:c>
      <x:c r="B452" s="19" t="str">
        <x:v>João Oliveira</x:v>
      </x:c>
      <x:c r="C452" s="19" t="str">
        <x:v>Pessoa jurídica</x:v>
      </x:c>
      <x:c r="D452" s="19" t="str">
        <x:v>Diversificado</x:v>
      </x:c>
    </x:row>
    <x:row r="453">
      <x:c r="A453" s="19" t="n">
        <x:v>452</x:v>
      </x:c>
      <x:c r="B453" s="19" t="str">
        <x:v>Henrique Rocha</x:v>
      </x:c>
      <x:c r="C453" s="19" t="str">
        <x:v>Pessoa física</x:v>
      </x:c>
      <x:c r="D453" s="19" t="str">
        <x:v>Conservador</x:v>
      </x:c>
    </x:row>
    <x:row r="454">
      <x:c r="A454" s="19" t="n">
        <x:v>453</x:v>
      </x:c>
      <x:c r="B454" s="19" t="str">
        <x:v>Gabriela Santos</x:v>
      </x:c>
      <x:c r="C454" s="19" t="str">
        <x:v>Pessoa jurídica</x:v>
      </x:c>
      <x:c r="D454" s="19" t="str">
        <x:v>Valorização</x:v>
      </x:c>
    </x:row>
    <x:row r="455">
      <x:c r="A455" s="19" t="n">
        <x:v>454</x:v>
      </x:c>
      <x:c r="B455" s="19" t="str">
        <x:v>João Barbosa</x:v>
      </x:c>
      <x:c r="C455" s="19" t="str">
        <x:v>Pessoa física</x:v>
      </x:c>
      <x:c r="D455" s="19" t="str">
        <x:v>Renda</x:v>
      </x:c>
    </x:row>
    <x:row r="456">
      <x:c r="A456" s="19" t="n">
        <x:v>455</x:v>
      </x:c>
      <x:c r="B456" s="19" t="str">
        <x:v>Rafaela Souza</x:v>
      </x:c>
      <x:c r="C456" s="19" t="str">
        <x:v>Pessoa física</x:v>
      </x:c>
      <x:c r="D456" s="19" t="str">
        <x:v>Valorização</x:v>
      </x:c>
    </x:row>
    <x:row r="457">
      <x:c r="A457" s="19" t="n">
        <x:v>456</x:v>
      </x:c>
      <x:c r="B457" s="19" t="str">
        <x:v>Carla Martins</x:v>
      </x:c>
      <x:c r="C457" s="19" t="str">
        <x:v>Pessoa jurídica</x:v>
      </x:c>
      <x:c r="D457" s="19" t="str">
        <x:v>Valorização</x:v>
      </x:c>
    </x:row>
    <x:row r="458">
      <x:c r="A458" s="19" t="n">
        <x:v>457</x:v>
      </x:c>
      <x:c r="B458" s="19" t="str">
        <x:v>Nicolas Barbosa</x:v>
      </x:c>
      <x:c r="C458" s="19" t="str">
        <x:v>Pessoa física</x:v>
      </x:c>
      <x:c r="D458" s="19" t="str">
        <x:v>Diversificado</x:v>
      </x:c>
    </x:row>
    <x:row r="459">
      <x:c r="A459" s="19" t="n">
        <x:v>458</x:v>
      </x:c>
      <x:c r="B459" s="19" t="str">
        <x:v>Tiago Oliveira</x:v>
      </x:c>
      <x:c r="C459" s="19" t="str">
        <x:v>Pessoa jurídica</x:v>
      </x:c>
      <x:c r="D459" s="19" t="str">
        <x:v>Renda</x:v>
      </x:c>
    </x:row>
    <x:row r="460">
      <x:c r="A460" s="19" t="n">
        <x:v>459</x:v>
      </x:c>
      <x:c r="B460" s="19" t="str">
        <x:v>Carla Souza</x:v>
      </x:c>
      <x:c r="C460" s="19" t="str">
        <x:v>Pessoa física</x:v>
      </x:c>
      <x:c r="D460" s="19" t="str">
        <x:v>Conservador</x:v>
      </x:c>
    </x:row>
    <x:row r="461">
      <x:c r="A461" s="19" t="n">
        <x:v>460</x:v>
      </x:c>
      <x:c r="B461" s="19" t="str">
        <x:v>Nicolas Pereira</x:v>
      </x:c>
      <x:c r="C461" s="19" t="str">
        <x:v>Pessoa física</x:v>
      </x:c>
      <x:c r="D461" s="19" t="str">
        <x:v>Diversificado</x:v>
      </x:c>
    </x:row>
    <x:row r="462">
      <x:c r="A462" s="19" t="n">
        <x:v>461</x:v>
      </x:c>
      <x:c r="B462" s="19" t="str">
        <x:v>Nicolas Ferreira</x:v>
      </x:c>
      <x:c r="C462" s="19" t="str">
        <x:v>Pessoa jurídica</x:v>
      </x:c>
      <x:c r="D462" s="19" t="str">
        <x:v>Valorização</x:v>
      </x:c>
    </x:row>
    <x:row r="463">
      <x:c r="A463" s="19" t="n">
        <x:v>462</x:v>
      </x:c>
      <x:c r="B463" s="19" t="str">
        <x:v>Sofia Oliveira</x:v>
      </x:c>
      <x:c r="C463" s="19" t="str">
        <x:v>Pessoa física</x:v>
      </x:c>
      <x:c r="D463" s="19" t="str">
        <x:v>Renda</x:v>
      </x:c>
    </x:row>
    <x:row r="464">
      <x:c r="A464" s="19" t="n">
        <x:v>463</x:v>
      </x:c>
      <x:c r="B464" s="19" t="str">
        <x:v>Lucas Martins</x:v>
      </x:c>
      <x:c r="C464" s="19" t="str">
        <x:v>Pessoa jurídica</x:v>
      </x:c>
      <x:c r="D464" s="19" t="str">
        <x:v>Diversificado</x:v>
      </x:c>
    </x:row>
    <x:row r="465">
      <x:c r="A465" s="19" t="n">
        <x:v>464</x:v>
      </x:c>
      <x:c r="B465" s="19" t="str">
        <x:v>Vanessa Silva</x:v>
      </x:c>
      <x:c r="C465" s="19" t="str">
        <x:v>Pessoa jurídica</x:v>
      </x:c>
      <x:c r="D465" s="19" t="str">
        <x:v>Renda</x:v>
      </x:c>
    </x:row>
    <x:row r="466">
      <x:c r="A466" s="19" t="n">
        <x:v>465</x:v>
      </x:c>
      <x:c r="B466" s="19" t="str">
        <x:v>Henrique Almeida</x:v>
      </x:c>
      <x:c r="C466" s="19" t="str">
        <x:v>Pessoa física</x:v>
      </x:c>
      <x:c r="D466" s="19" t="str">
        <x:v>Diversificado</x:v>
      </x:c>
    </x:row>
    <x:row r="467">
      <x:c r="A467" s="19" t="n">
        <x:v>466</x:v>
      </x:c>
      <x:c r="B467" s="19" t="str">
        <x:v>Vanessa Lima</x:v>
      </x:c>
      <x:c r="C467" s="19" t="str">
        <x:v>Pessoa jurídica</x:v>
      </x:c>
      <x:c r="D467" s="19" t="str">
        <x:v>Diversificado</x:v>
      </x:c>
    </x:row>
    <x:row r="468">
      <x:c r="A468" s="19" t="n">
        <x:v>467</x:v>
      </x:c>
      <x:c r="B468" s="19" t="str">
        <x:v>Gabriela Ferreira</x:v>
      </x:c>
      <x:c r="C468" s="19" t="str">
        <x:v>Pessoa jurídica</x:v>
      </x:c>
      <x:c r="D468" s="19" t="str">
        <x:v>Diversificado</x:v>
      </x:c>
    </x:row>
    <x:row r="469">
      <x:c r="A469" s="19" t="n">
        <x:v>468</x:v>
      </x:c>
      <x:c r="B469" s="19" t="str">
        <x:v>Ana Rocha</x:v>
      </x:c>
      <x:c r="C469" s="19" t="str">
        <x:v>Pessoa jurídica</x:v>
      </x:c>
      <x:c r="D469" s="19" t="str">
        <x:v>Diversificado</x:v>
      </x:c>
    </x:row>
    <x:row r="470">
      <x:c r="A470" s="19" t="n">
        <x:v>469</x:v>
      </x:c>
      <x:c r="B470" s="19" t="str">
        <x:v>Bruno Barbosa</x:v>
      </x:c>
      <x:c r="C470" s="19" t="str">
        <x:v>Pessoa jurídica</x:v>
      </x:c>
      <x:c r="D470" s="19" t="str">
        <x:v>Valorização</x:v>
      </x:c>
    </x:row>
    <x:row r="471">
      <x:c r="A471" s="19" t="n">
        <x:v>470</x:v>
      </x:c>
      <x:c r="B471" s="19" t="str">
        <x:v>Karen Barbosa</x:v>
      </x:c>
      <x:c r="C471" s="19" t="str">
        <x:v>Pessoa física</x:v>
      </x:c>
      <x:c r="D471" s="19" t="str">
        <x:v>Diversificado</x:v>
      </x:c>
    </x:row>
    <x:row r="472">
      <x:c r="A472" s="19" t="n">
        <x:v>471</x:v>
      </x:c>
      <x:c r="B472" s="19" t="str">
        <x:v>Nicolas Lima</x:v>
      </x:c>
      <x:c r="C472" s="19" t="str">
        <x:v>Pessoa jurídica</x:v>
      </x:c>
      <x:c r="D472" s="19" t="str">
        <x:v>Diversificado</x:v>
      </x:c>
    </x:row>
    <x:row r="473">
      <x:c r="A473" s="19" t="n">
        <x:v>472</x:v>
      </x:c>
      <x:c r="B473" s="19" t="str">
        <x:v>Lucas Lima</x:v>
      </x:c>
      <x:c r="C473" s="19" t="str">
        <x:v>Pessoa jurídica</x:v>
      </x:c>
      <x:c r="D473" s="19" t="str">
        <x:v>Diversificado</x:v>
      </x:c>
    </x:row>
    <x:row r="474">
      <x:c r="A474" s="19" t="n">
        <x:v>473</x:v>
      </x:c>
      <x:c r="B474" s="19" t="str">
        <x:v>Gabriela Oliveira</x:v>
      </x:c>
      <x:c r="C474" s="19" t="str">
        <x:v>Pessoa jurídica</x:v>
      </x:c>
      <x:c r="D474" s="19" t="str">
        <x:v>Conservador</x:v>
      </x:c>
    </x:row>
    <x:row r="475">
      <x:c r="A475" s="19" t="n">
        <x:v>474</x:v>
      </x:c>
      <x:c r="B475" s="19" t="str">
        <x:v>Marina Lima</x:v>
      </x:c>
      <x:c r="C475" s="19" t="str">
        <x:v>Pessoa jurídica</x:v>
      </x:c>
      <x:c r="D475" s="19" t="str">
        <x:v>Diversificado</x:v>
      </x:c>
    </x:row>
    <x:row r="476">
      <x:c r="A476" s="19" t="n">
        <x:v>475</x:v>
      </x:c>
      <x:c r="B476" s="19" t="str">
        <x:v>Marina Lima</x:v>
      </x:c>
      <x:c r="C476" s="19" t="str">
        <x:v>Pessoa jurídica</x:v>
      </x:c>
      <x:c r="D476" s="19" t="str">
        <x:v>Diversificado</x:v>
      </x:c>
    </x:row>
    <x:row r="477">
      <x:c r="A477" s="19" t="n">
        <x:v>476</x:v>
      </x:c>
      <x:c r="B477" s="19" t="str">
        <x:v>Daniel Pereira</x:v>
      </x:c>
      <x:c r="C477" s="19" t="str">
        <x:v>Pessoa física</x:v>
      </x:c>
      <x:c r="D477" s="19" t="str">
        <x:v>Renda</x:v>
      </x:c>
    </x:row>
    <x:row r="478">
      <x:c r="A478" s="19" t="n">
        <x:v>477</x:v>
      </x:c>
      <x:c r="B478" s="19" t="str">
        <x:v>Marina Ferreira</x:v>
      </x:c>
      <x:c r="C478" s="19" t="str">
        <x:v>Pessoa física</x:v>
      </x:c>
      <x:c r="D478" s="19" t="str">
        <x:v>Conservador</x:v>
      </x:c>
    </x:row>
    <x:row r="479">
      <x:c r="A479" s="19" t="n">
        <x:v>478</x:v>
      </x:c>
      <x:c r="B479" s="19" t="str">
        <x:v>Tiago Santos</x:v>
      </x:c>
      <x:c r="C479" s="19" t="str">
        <x:v>Pessoa física</x:v>
      </x:c>
      <x:c r="D479" s="19" t="str">
        <x:v>Conservador</x:v>
      </x:c>
    </x:row>
    <x:row r="480">
      <x:c r="A480" s="19" t="n">
        <x:v>479</x:v>
      </x:c>
      <x:c r="B480" s="19" t="str">
        <x:v>Rafaela Ferreira</x:v>
      </x:c>
      <x:c r="C480" s="19" t="str">
        <x:v>Pessoa física</x:v>
      </x:c>
      <x:c r="D480" s="19" t="str">
        <x:v>Valorização</x:v>
      </x:c>
    </x:row>
    <x:row r="481">
      <x:c r="A481" s="19" t="n">
        <x:v>480</x:v>
      </x:c>
      <x:c r="B481" s="19" t="str">
        <x:v>Nicolas Lima</x:v>
      </x:c>
      <x:c r="C481" s="19" t="str">
        <x:v>Pessoa física</x:v>
      </x:c>
      <x:c r="D481" s="19" t="str">
        <x:v>Valorização</x:v>
      </x:c>
    </x:row>
    <x:row r="482">
      <x:c r="A482" s="19" t="n">
        <x:v>481</x:v>
      </x:c>
      <x:c r="B482" s="19" t="str">
        <x:v>Isabela Gomes</x:v>
      </x:c>
      <x:c r="C482" s="19" t="str">
        <x:v>Pessoa jurídica</x:v>
      </x:c>
      <x:c r="D482" s="19" t="str">
        <x:v>Valorização</x:v>
      </x:c>
    </x:row>
    <x:row r="483">
      <x:c r="A483" s="19" t="n">
        <x:v>482</x:v>
      </x:c>
      <x:c r="B483" s="19" t="str">
        <x:v>Daniel Almeida</x:v>
      </x:c>
      <x:c r="C483" s="19" t="str">
        <x:v>Pessoa física</x:v>
      </x:c>
      <x:c r="D483" s="19" t="str">
        <x:v>Diversificado</x:v>
      </x:c>
    </x:row>
    <x:row r="484">
      <x:c r="A484" s="19" t="n">
        <x:v>483</x:v>
      </x:c>
      <x:c r="B484" s="19" t="str">
        <x:v>Rafaela Santos</x:v>
      </x:c>
      <x:c r="C484" s="19" t="str">
        <x:v>Pessoa física</x:v>
      </x:c>
      <x:c r="D484" s="19" t="str">
        <x:v>Diversificado</x:v>
      </x:c>
    </x:row>
    <x:row r="485">
      <x:c r="A485" s="19" t="n">
        <x:v>484</x:v>
      </x:c>
      <x:c r="B485" s="19" t="str">
        <x:v>Tiago Dias</x:v>
      </x:c>
      <x:c r="C485" s="19" t="str">
        <x:v>Pessoa física</x:v>
      </x:c>
      <x:c r="D485" s="19" t="str">
        <x:v>Valorização</x:v>
      </x:c>
    </x:row>
    <x:row r="486">
      <x:c r="A486" s="19" t="n">
        <x:v>485</x:v>
      </x:c>
      <x:c r="B486" s="19" t="str">
        <x:v>Marina Almeida</x:v>
      </x:c>
      <x:c r="C486" s="19" t="str">
        <x:v>Pessoa jurídica</x:v>
      </x:c>
      <x:c r="D486" s="19" t="str">
        <x:v>Diversificado</x:v>
      </x:c>
    </x:row>
    <x:row r="487">
      <x:c r="A487" s="19" t="n">
        <x:v>486</x:v>
      </x:c>
      <x:c r="B487" s="19" t="str">
        <x:v>Bruno Carvalho</x:v>
      </x:c>
      <x:c r="C487" s="19" t="str">
        <x:v>Pessoa jurídica</x:v>
      </x:c>
      <x:c r="D487" s="19" t="str">
        <x:v>Conservador</x:v>
      </x:c>
    </x:row>
    <x:row r="488">
      <x:c r="A488" s="19" t="n">
        <x:v>487</x:v>
      </x:c>
      <x:c r="B488" s="19" t="str">
        <x:v>Ana Gomes</x:v>
      </x:c>
      <x:c r="C488" s="19" t="str">
        <x:v>Pessoa jurídica</x:v>
      </x:c>
      <x:c r="D488" s="19" t="str">
        <x:v>Diversificado</x:v>
      </x:c>
    </x:row>
    <x:row r="489">
      <x:c r="A489" s="19" t="n">
        <x:v>488</x:v>
      </x:c>
      <x:c r="B489" s="19" t="str">
        <x:v>Lucas Almeida</x:v>
      </x:c>
      <x:c r="C489" s="19" t="str">
        <x:v>Pessoa física</x:v>
      </x:c>
      <x:c r="D489" s="19" t="str">
        <x:v>Valorização</x:v>
      </x:c>
    </x:row>
    <x:row r="490">
      <x:c r="A490" s="19" t="n">
        <x:v>489</x:v>
      </x:c>
      <x:c r="B490" s="19" t="str">
        <x:v>Daniel Gomes</x:v>
      </x:c>
      <x:c r="C490" s="19" t="str">
        <x:v>Pessoa jurídica</x:v>
      </x:c>
      <x:c r="D490" s="19" t="str">
        <x:v>Conservador</x:v>
      </x:c>
    </x:row>
    <x:row r="491">
      <x:c r="A491" s="19" t="n">
        <x:v>490</x:v>
      </x:c>
      <x:c r="B491" s="19" t="str">
        <x:v>Daniel Souza</x:v>
      </x:c>
      <x:c r="C491" s="19" t="str">
        <x:v>Pessoa jurídica</x:v>
      </x:c>
      <x:c r="D491" s="19" t="str">
        <x:v>Conservador</x:v>
      </x:c>
    </x:row>
    <x:row r="492">
      <x:c r="A492" s="19" t="n">
        <x:v>491</x:v>
      </x:c>
      <x:c r="B492" s="19" t="str">
        <x:v>João Nunes</x:v>
      </x:c>
      <x:c r="C492" s="19" t="str">
        <x:v>Pessoa jurídica</x:v>
      </x:c>
      <x:c r="D492" s="19" t="str">
        <x:v>Renda</x:v>
      </x:c>
    </x:row>
    <x:row r="493">
      <x:c r="A493" s="19" t="n">
        <x:v>492</x:v>
      </x:c>
      <x:c r="B493" s="19" t="str">
        <x:v>Isabela Dias</x:v>
      </x:c>
      <x:c r="C493" s="19" t="str">
        <x:v>Pessoa física</x:v>
      </x:c>
      <x:c r="D493" s="19" t="str">
        <x:v>Conservador</x:v>
      </x:c>
    </x:row>
    <x:row r="494">
      <x:c r="A494" s="19" t="n">
        <x:v>493</x:v>
      </x:c>
      <x:c r="B494" s="19" t="str">
        <x:v>Daniel Dias</x:v>
      </x:c>
      <x:c r="C494" s="19" t="str">
        <x:v>Pessoa jurídica</x:v>
      </x:c>
      <x:c r="D494" s="19" t="str">
        <x:v>Diversificado</x:v>
      </x:c>
    </x:row>
    <x:row r="495">
      <x:c r="A495" s="19" t="n">
        <x:v>494</x:v>
      </x:c>
      <x:c r="B495" s="19" t="str">
        <x:v>Daniel Dias</x:v>
      </x:c>
      <x:c r="C495" s="19" t="str">
        <x:v>Pessoa jurídica</x:v>
      </x:c>
      <x:c r="D495" s="19" t="str">
        <x:v>Conservador</x:v>
      </x:c>
    </x:row>
    <x:row r="496">
      <x:c r="A496" s="19" t="n">
        <x:v>495</x:v>
      </x:c>
      <x:c r="B496" s="19" t="str">
        <x:v>Daniel Gomes</x:v>
      </x:c>
      <x:c r="C496" s="19" t="str">
        <x:v>Pessoa física</x:v>
      </x:c>
      <x:c r="D496" s="19" t="str">
        <x:v>Valorização</x:v>
      </x:c>
    </x:row>
    <x:row r="497">
      <x:c r="A497" s="19" t="n">
        <x:v>496</x:v>
      </x:c>
      <x:c r="B497" s="19" t="str">
        <x:v>Daniel Barbosa</x:v>
      </x:c>
      <x:c r="C497" s="19" t="str">
        <x:v>Pessoa jurídica</x:v>
      </x:c>
      <x:c r="D497" s="19" t="str">
        <x:v>Diversificado</x:v>
      </x:c>
    </x:row>
    <x:row r="498">
      <x:c r="A498" s="19" t="n">
        <x:v>497</x:v>
      </x:c>
      <x:c r="B498" s="19" t="str">
        <x:v>Isabela Rocha</x:v>
      </x:c>
      <x:c r="C498" s="19" t="str">
        <x:v>Pessoa física</x:v>
      </x:c>
      <x:c r="D498" s="19" t="str">
        <x:v>Renda</x:v>
      </x:c>
    </x:row>
    <x:row r="499">
      <x:c r="A499" s="19" t="n">
        <x:v>498</x:v>
      </x:c>
      <x:c r="B499" s="19" t="str">
        <x:v>Gabriela Nunes</x:v>
      </x:c>
      <x:c r="C499" s="19" t="str">
        <x:v>Pessoa física</x:v>
      </x:c>
      <x:c r="D499" s="19" t="str">
        <x:v>Diversificado</x:v>
      </x:c>
    </x:row>
    <x:row r="500">
      <x:c r="A500" s="19" t="n">
        <x:v>499</x:v>
      </x:c>
      <x:c r="B500" s="19" t="str">
        <x:v>Lucas Ferreira</x:v>
      </x:c>
      <x:c r="C500" s="19" t="str">
        <x:v>Pessoa física</x:v>
      </x:c>
      <x:c r="D500" s="19" t="str">
        <x:v>Diversificado</x:v>
      </x:c>
    </x:row>
    <x:row r="501">
      <x:c r="A501" s="19" t="n">
        <x:v>500</x:v>
      </x:c>
      <x:c r="B501" s="19" t="str">
        <x:v>Sofia Rocha</x:v>
      </x:c>
      <x:c r="C501" s="19" t="str">
        <x:v>Pessoa jurídica</x:v>
      </x:c>
      <x:c r="D501" s="19" t="str">
        <x:v>Renda</x:v>
      </x:c>
    </x:row>
    <x:row r="502">
      <x:c r="A502" s="19" t="n">
        <x:v>501</x:v>
      </x:c>
      <x:c r="B502" s="19" t="str">
        <x:v>Marina Rocha</x:v>
      </x:c>
      <x:c r="C502" s="19" t="str">
        <x:v>Pessoa física</x:v>
      </x:c>
      <x:c r="D502" s="19" t="str">
        <x:v>Diversificado</x:v>
      </x:c>
    </x:row>
    <x:row r="503">
      <x:c r="A503" s="19" t="n">
        <x:v>502</x:v>
      </x:c>
      <x:c r="B503" s="19" t="str">
        <x:v>Elisa Almeida</x:v>
      </x:c>
      <x:c r="C503" s="19" t="str">
        <x:v>Pessoa jurídica</x:v>
      </x:c>
      <x:c r="D503" s="19" t="str">
        <x:v>Diversificado</x:v>
      </x:c>
    </x:row>
    <x:row r="504">
      <x:c r="A504" s="19" t="n">
        <x:v>503</x:v>
      </x:c>
      <x:c r="B504" s="19" t="str">
        <x:v>Sofia Lima</x:v>
      </x:c>
      <x:c r="C504" s="19" t="str">
        <x:v>Pessoa jurídica</x:v>
      </x:c>
      <x:c r="D504" s="19" t="str">
        <x:v>Renda</x:v>
      </x:c>
    </x:row>
    <x:row r="505">
      <x:c r="A505" s="19" t="n">
        <x:v>504</x:v>
      </x:c>
      <x:c r="B505" s="19" t="str">
        <x:v>Carla Santos</x:v>
      </x:c>
      <x:c r="C505" s="19" t="str">
        <x:v>Pessoa física</x:v>
      </x:c>
      <x:c r="D505" s="19" t="str">
        <x:v>Conservador</x:v>
      </x:c>
    </x:row>
    <x:row r="506">
      <x:c r="A506" s="19" t="n">
        <x:v>505</x:v>
      </x:c>
      <x:c r="B506" s="19" t="str">
        <x:v>Carla Pereira</x:v>
      </x:c>
      <x:c r="C506" s="19" t="str">
        <x:v>Pessoa jurídica</x:v>
      </x:c>
      <x:c r="D506" s="19" t="str">
        <x:v>Diversificado</x:v>
      </x:c>
    </x:row>
    <x:row r="507">
      <x:c r="A507" s="19" t="n">
        <x:v>506</x:v>
      </x:c>
      <x:c r="B507" s="19" t="str">
        <x:v>Bruno Ferreira</x:v>
      </x:c>
      <x:c r="C507" s="19" t="str">
        <x:v>Pessoa jurídica</x:v>
      </x:c>
      <x:c r="D507" s="19" t="str">
        <x:v>Valorização</x:v>
      </x:c>
    </x:row>
    <x:row r="508">
      <x:c r="A508" s="19" t="n">
        <x:v>507</x:v>
      </x:c>
      <x:c r="B508" s="19" t="str">
        <x:v>Felipe Dias</x:v>
      </x:c>
      <x:c r="C508" s="19" t="str">
        <x:v>Pessoa física</x:v>
      </x:c>
      <x:c r="D508" s="19" t="str">
        <x:v>Conservador</x:v>
      </x:c>
    </x:row>
    <x:row r="509">
      <x:c r="A509" s="19" t="n">
        <x:v>508</x:v>
      </x:c>
      <x:c r="B509" s="19" t="str">
        <x:v>Paulo Lima</x:v>
      </x:c>
      <x:c r="C509" s="19" t="str">
        <x:v>Pessoa jurídica</x:v>
      </x:c>
      <x:c r="D509" s="19" t="str">
        <x:v>Valorização</x:v>
      </x:c>
    </x:row>
    <x:row r="510">
      <x:c r="A510" s="19" t="n">
        <x:v>509</x:v>
      </x:c>
      <x:c r="B510" s="19" t="str">
        <x:v>Rafaela Oliveira</x:v>
      </x:c>
      <x:c r="C510" s="19" t="str">
        <x:v>Pessoa física</x:v>
      </x:c>
      <x:c r="D510" s="19" t="str">
        <x:v>Renda</x:v>
      </x:c>
    </x:row>
    <x:row r="511">
      <x:c r="A511" s="19" t="n">
        <x:v>510</x:v>
      </x:c>
      <x:c r="B511" s="19" t="str">
        <x:v>Carla Rocha</x:v>
      </x:c>
      <x:c r="C511" s="19" t="str">
        <x:v>Pessoa física</x:v>
      </x:c>
      <x:c r="D511" s="19" t="str">
        <x:v>Renda</x:v>
      </x:c>
    </x:row>
    <x:row r="512">
      <x:c r="A512" s="19" t="n">
        <x:v>511</x:v>
      </x:c>
      <x:c r="B512" s="19" t="str">
        <x:v>Carla Souza</x:v>
      </x:c>
      <x:c r="C512" s="19" t="str">
        <x:v>Pessoa jurídica</x:v>
      </x:c>
      <x:c r="D512" s="19" t="str">
        <x:v>Conservador</x:v>
      </x:c>
    </x:row>
    <x:row r="513">
      <x:c r="A513" s="19" t="n">
        <x:v>512</x:v>
      </x:c>
      <x:c r="B513" s="19" t="str">
        <x:v>Olívia Martins</x:v>
      </x:c>
      <x:c r="C513" s="19" t="str">
        <x:v>Pessoa jurídica</x:v>
      </x:c>
      <x:c r="D513" s="19" t="str">
        <x:v>Valorização</x:v>
      </x:c>
    </x:row>
    <x:row r="514">
      <x:c r="A514" s="19" t="n">
        <x:v>513</x:v>
      </x:c>
      <x:c r="B514" s="19" t="str">
        <x:v>Rafaela Gomes</x:v>
      </x:c>
      <x:c r="C514" s="19" t="str">
        <x:v>Pessoa jurídica</x:v>
      </x:c>
      <x:c r="D514" s="19" t="str">
        <x:v>Renda</x:v>
      </x:c>
    </x:row>
    <x:row r="515">
      <x:c r="A515" s="19" t="n">
        <x:v>514</x:v>
      </x:c>
      <x:c r="B515" s="19" t="str">
        <x:v>Carla Lima</x:v>
      </x:c>
      <x:c r="C515" s="19" t="str">
        <x:v>Pessoa jurídica</x:v>
      </x:c>
      <x:c r="D515" s="19" t="str">
        <x:v>Conservador</x:v>
      </x:c>
    </x:row>
    <x:row r="516">
      <x:c r="A516" s="19" t="n">
        <x:v>515</x:v>
      </x:c>
      <x:c r="B516" s="19" t="str">
        <x:v>Rafaela Oliveira</x:v>
      </x:c>
      <x:c r="C516" s="19" t="str">
        <x:v>Pessoa jurídica</x:v>
      </x:c>
      <x:c r="D516" s="19" t="str">
        <x:v>Renda</x:v>
      </x:c>
    </x:row>
    <x:row r="517">
      <x:c r="A517" s="19" t="n">
        <x:v>516</x:v>
      </x:c>
      <x:c r="B517" s="19" t="str">
        <x:v>Felipe Rocha</x:v>
      </x:c>
      <x:c r="C517" s="19" t="str">
        <x:v>Pessoa física</x:v>
      </x:c>
      <x:c r="D517" s="19" t="str">
        <x:v>Renda</x:v>
      </x:c>
    </x:row>
    <x:row r="518">
      <x:c r="A518" s="19" t="n">
        <x:v>517</x:v>
      </x:c>
      <x:c r="B518" s="19" t="str">
        <x:v>Marina Barbosa</x:v>
      </x:c>
      <x:c r="C518" s="19" t="str">
        <x:v>Pessoa jurídica</x:v>
      </x:c>
      <x:c r="D518" s="19" t="str">
        <x:v>Diversificado</x:v>
      </x:c>
    </x:row>
    <x:row r="519">
      <x:c r="A519" s="19" t="n">
        <x:v>518</x:v>
      </x:c>
      <x:c r="B519" s="19" t="str">
        <x:v>Nicolas Souza</x:v>
      </x:c>
      <x:c r="C519" s="19" t="str">
        <x:v>Pessoa física</x:v>
      </x:c>
      <x:c r="D519" s="19" t="str">
        <x:v>Diversificado</x:v>
      </x:c>
    </x:row>
    <x:row r="520">
      <x:c r="A520" s="19" t="n">
        <x:v>519</x:v>
      </x:c>
      <x:c r="B520" s="19" t="str">
        <x:v>Olívia Gomes</x:v>
      </x:c>
      <x:c r="C520" s="19" t="str">
        <x:v>Pessoa jurídica</x:v>
      </x:c>
      <x:c r="D520" s="19" t="str">
        <x:v>Renda</x:v>
      </x:c>
    </x:row>
    <x:row r="521">
      <x:c r="A521" s="19" t="n">
        <x:v>520</x:v>
      </x:c>
      <x:c r="B521" s="19" t="str">
        <x:v>Bruno Nunes</x:v>
      </x:c>
      <x:c r="C521" s="19" t="str">
        <x:v>Pessoa jurídica</x:v>
      </x:c>
      <x:c r="D521" s="19" t="str">
        <x:v>Valorização</x:v>
      </x:c>
    </x:row>
    <x:row r="522">
      <x:c r="A522" s="19" t="n">
        <x:v>521</x:v>
      </x:c>
      <x:c r="B522" s="19" t="str">
        <x:v>Elisa Lima</x:v>
      </x:c>
      <x:c r="C522" s="19" t="str">
        <x:v>Pessoa jurídica</x:v>
      </x:c>
      <x:c r="D522" s="19" t="str">
        <x:v>Renda</x:v>
      </x:c>
    </x:row>
    <x:row r="523">
      <x:c r="A523" s="19" t="n">
        <x:v>522</x:v>
      </x:c>
      <x:c r="B523" s="19" t="str">
        <x:v>Vanessa Silva</x:v>
      </x:c>
      <x:c r="C523" s="19" t="str">
        <x:v>Pessoa jurídica</x:v>
      </x:c>
      <x:c r="D523" s="19" t="str">
        <x:v>Diversificado</x:v>
      </x:c>
    </x:row>
    <x:row r="524">
      <x:c r="A524" s="19" t="n">
        <x:v>523</x:v>
      </x:c>
      <x:c r="B524" s="19" t="str">
        <x:v>Sofia Souza</x:v>
      </x:c>
      <x:c r="C524" s="19" t="str">
        <x:v>Pessoa jurídica</x:v>
      </x:c>
      <x:c r="D524" s="19" t="str">
        <x:v>Conservador</x:v>
      </x:c>
    </x:row>
    <x:row r="525">
      <x:c r="A525" s="19" t="n">
        <x:v>524</x:v>
      </x:c>
      <x:c r="B525" s="19" t="str">
        <x:v>Vanessa Oliveira</x:v>
      </x:c>
      <x:c r="C525" s="19" t="str">
        <x:v>Pessoa física</x:v>
      </x:c>
      <x:c r="D525" s="19" t="str">
        <x:v>Diversificado</x:v>
      </x:c>
    </x:row>
    <x:row r="526">
      <x:c r="A526" s="19" t="n">
        <x:v>525</x:v>
      </x:c>
      <x:c r="B526" s="19" t="str">
        <x:v>Paulo Gomes</x:v>
      </x:c>
      <x:c r="C526" s="19" t="str">
        <x:v>Pessoa física</x:v>
      </x:c>
      <x:c r="D526" s="19" t="str">
        <x:v>Renda</x:v>
      </x:c>
    </x:row>
    <x:row r="527">
      <x:c r="A527" s="19" t="n">
        <x:v>526</x:v>
      </x:c>
      <x:c r="B527" s="19" t="str">
        <x:v>João Almeida</x:v>
      </x:c>
      <x:c r="C527" s="19" t="str">
        <x:v>Pessoa jurídica</x:v>
      </x:c>
      <x:c r="D527" s="19" t="str">
        <x:v>Conservador</x:v>
      </x:c>
    </x:row>
    <x:row r="528">
      <x:c r="A528" s="19" t="n">
        <x:v>527</x:v>
      </x:c>
      <x:c r="B528" s="19" t="str">
        <x:v>Paulo Martins</x:v>
      </x:c>
      <x:c r="C528" s="19" t="str">
        <x:v>Pessoa jurídica</x:v>
      </x:c>
      <x:c r="D528" s="19" t="str">
        <x:v>Valorização</x:v>
      </x:c>
    </x:row>
    <x:row r="529">
      <x:c r="A529" s="19" t="n">
        <x:v>528</x:v>
      </x:c>
      <x:c r="B529" s="19" t="str">
        <x:v>Olívia Santos</x:v>
      </x:c>
      <x:c r="C529" s="19" t="str">
        <x:v>Pessoa física</x:v>
      </x:c>
      <x:c r="D529" s="19" t="str">
        <x:v>Conservador</x:v>
      </x:c>
    </x:row>
    <x:row r="530">
      <x:c r="A530" s="19" t="n">
        <x:v>529</x:v>
      </x:c>
      <x:c r="B530" s="19" t="str">
        <x:v>Elisa Pereira</x:v>
      </x:c>
      <x:c r="C530" s="19" t="str">
        <x:v>Pessoa jurídica</x:v>
      </x:c>
      <x:c r="D530" s="19" t="str">
        <x:v>Renda</x:v>
      </x:c>
    </x:row>
    <x:row r="531">
      <x:c r="A531" s="19" t="n">
        <x:v>530</x:v>
      </x:c>
      <x:c r="B531" s="19" t="str">
        <x:v>Ana Oliveira</x:v>
      </x:c>
      <x:c r="C531" s="19" t="str">
        <x:v>Pessoa física</x:v>
      </x:c>
      <x:c r="D531" s="19" t="str">
        <x:v>Diversificado</x:v>
      </x:c>
    </x:row>
    <x:row r="532">
      <x:c r="A532" s="19" t="n">
        <x:v>531</x:v>
      </x:c>
      <x:c r="B532" s="19" t="str">
        <x:v>Lucas Martins</x:v>
      </x:c>
      <x:c r="C532" s="19" t="str">
        <x:v>Pessoa jurídica</x:v>
      </x:c>
      <x:c r="D532" s="19" t="str">
        <x:v>Valorização</x:v>
      </x:c>
    </x:row>
    <x:row r="533">
      <x:c r="A533" s="19" t="n">
        <x:v>532</x:v>
      </x:c>
      <x:c r="B533" s="19" t="str">
        <x:v>Felipe Santos</x:v>
      </x:c>
      <x:c r="C533" s="19" t="str">
        <x:v>Pessoa jurídica</x:v>
      </x:c>
      <x:c r="D533" s="19" t="str">
        <x:v>Renda</x:v>
      </x:c>
    </x:row>
    <x:row r="534">
      <x:c r="A534" s="19" t="n">
        <x:v>533</x:v>
      </x:c>
      <x:c r="B534" s="19" t="str">
        <x:v>Vanessa Ferreira</x:v>
      </x:c>
      <x:c r="C534" s="19" t="str">
        <x:v>Pessoa física</x:v>
      </x:c>
      <x:c r="D534" s="19" t="str">
        <x:v>Diversificado</x:v>
      </x:c>
    </x:row>
    <x:row r="535">
      <x:c r="A535" s="19" t="n">
        <x:v>534</x:v>
      </x:c>
      <x:c r="B535" s="19" t="str">
        <x:v>Marina Dias</x:v>
      </x:c>
      <x:c r="C535" s="19" t="str">
        <x:v>Pessoa jurídica</x:v>
      </x:c>
      <x:c r="D535" s="19" t="str">
        <x:v>Conservador</x:v>
      </x:c>
    </x:row>
    <x:row r="536">
      <x:c r="A536" s="19" t="n">
        <x:v>535</x:v>
      </x:c>
      <x:c r="B536" s="19" t="str">
        <x:v>Sofia Rocha</x:v>
      </x:c>
      <x:c r="C536" s="19" t="str">
        <x:v>Pessoa jurídica</x:v>
      </x:c>
      <x:c r="D536" s="19" t="str">
        <x:v>Valorização</x:v>
      </x:c>
    </x:row>
    <x:row r="537">
      <x:c r="A537" s="19" t="n">
        <x:v>536</x:v>
      </x:c>
      <x:c r="B537" s="19" t="str">
        <x:v>Karen Martins</x:v>
      </x:c>
      <x:c r="C537" s="19" t="str">
        <x:v>Pessoa física</x:v>
      </x:c>
      <x:c r="D537" s="19" t="str">
        <x:v>Renda</x:v>
      </x:c>
    </x:row>
    <x:row r="538">
      <x:c r="A538" s="19" t="n">
        <x:v>537</x:v>
      </x:c>
      <x:c r="B538" s="19" t="str">
        <x:v>Ana Silva</x:v>
      </x:c>
      <x:c r="C538" s="19" t="str">
        <x:v>Pessoa física</x:v>
      </x:c>
      <x:c r="D538" s="19" t="str">
        <x:v>Conservador</x:v>
      </x:c>
    </x:row>
    <x:row r="539">
      <x:c r="A539" s="19" t="n">
        <x:v>538</x:v>
      </x:c>
      <x:c r="B539" s="19" t="str">
        <x:v>Paulo Silva</x:v>
      </x:c>
      <x:c r="C539" s="19" t="str">
        <x:v>Pessoa física</x:v>
      </x:c>
      <x:c r="D539" s="19" t="str">
        <x:v>Renda</x:v>
      </x:c>
    </x:row>
    <x:row r="540">
      <x:c r="A540" s="19" t="n">
        <x:v>539</x:v>
      </x:c>
      <x:c r="B540" s="19" t="str">
        <x:v>Nicolas Santos</x:v>
      </x:c>
      <x:c r="C540" s="19" t="str">
        <x:v>Pessoa física</x:v>
      </x:c>
      <x:c r="D540" s="19" t="str">
        <x:v>Diversificado</x:v>
      </x:c>
    </x:row>
    <x:row r="541">
      <x:c r="A541" s="19" t="n">
        <x:v>540</x:v>
      </x:c>
      <x:c r="B541" s="19" t="str">
        <x:v>Rafaela Santos</x:v>
      </x:c>
      <x:c r="C541" s="19" t="str">
        <x:v>Pessoa física</x:v>
      </x:c>
      <x:c r="D541" s="19" t="str">
        <x:v>Diversificado</x:v>
      </x:c>
    </x:row>
    <x:row r="542">
      <x:c r="A542" s="19" t="n">
        <x:v>541</x:v>
      </x:c>
      <x:c r="B542" s="19" t="str">
        <x:v>Elisa Dias</x:v>
      </x:c>
      <x:c r="C542" s="19" t="str">
        <x:v>Pessoa física</x:v>
      </x:c>
      <x:c r="D542" s="19" t="str">
        <x:v>Valorização</x:v>
      </x:c>
    </x:row>
    <x:row r="543">
      <x:c r="A543" s="19" t="n">
        <x:v>542</x:v>
      </x:c>
      <x:c r="B543" s="19" t="str">
        <x:v>Isabela Dias</x:v>
      </x:c>
      <x:c r="C543" s="19" t="str">
        <x:v>Pessoa física</x:v>
      </x:c>
      <x:c r="D543" s="19" t="str">
        <x:v>Renda</x:v>
      </x:c>
    </x:row>
    <x:row r="544">
      <x:c r="A544" s="19" t="n">
        <x:v>543</x:v>
      </x:c>
      <x:c r="B544" s="19" t="str">
        <x:v>Elisa Carvalho</x:v>
      </x:c>
      <x:c r="C544" s="19" t="str">
        <x:v>Pessoa física</x:v>
      </x:c>
      <x:c r="D544" s="19" t="str">
        <x:v>Diversificado</x:v>
      </x:c>
    </x:row>
    <x:row r="545">
      <x:c r="A545" s="19" t="n">
        <x:v>544</x:v>
      </x:c>
      <x:c r="B545" s="19" t="str">
        <x:v>Vanessa Dias</x:v>
      </x:c>
      <x:c r="C545" s="19" t="str">
        <x:v>Pessoa física</x:v>
      </x:c>
      <x:c r="D545" s="19" t="str">
        <x:v>Diversificado</x:v>
      </x:c>
    </x:row>
    <x:row r="546">
      <x:c r="A546" s="19" t="n">
        <x:v>545</x:v>
      </x:c>
      <x:c r="B546" s="19" t="str">
        <x:v>Nicolas Ferreira</x:v>
      </x:c>
      <x:c r="C546" s="19" t="str">
        <x:v>Pessoa física</x:v>
      </x:c>
      <x:c r="D546" s="19" t="str">
        <x:v>Valorização</x:v>
      </x:c>
    </x:row>
    <x:row r="547">
      <x:c r="A547" s="19" t="n">
        <x:v>546</x:v>
      </x:c>
      <x:c r="B547" s="19" t="str">
        <x:v>Elisa Ferreira</x:v>
      </x:c>
      <x:c r="C547" s="19" t="str">
        <x:v>Pessoa jurídica</x:v>
      </x:c>
      <x:c r="D547" s="19" t="str">
        <x:v>Valorização</x:v>
      </x:c>
    </x:row>
    <x:row r="548">
      <x:c r="A548" s="19" t="n">
        <x:v>547</x:v>
      </x:c>
      <x:c r="B548" s="19" t="str">
        <x:v>Daniel Ferreira</x:v>
      </x:c>
      <x:c r="C548" s="19" t="str">
        <x:v>Pessoa jurídica</x:v>
      </x:c>
      <x:c r="D548" s="19" t="str">
        <x:v>Diversificado</x:v>
      </x:c>
    </x:row>
    <x:row r="549">
      <x:c r="A549" s="19" t="n">
        <x:v>548</x:v>
      </x:c>
      <x:c r="B549" s="19" t="str">
        <x:v>Marina Ferreira</x:v>
      </x:c>
      <x:c r="C549" s="19" t="str">
        <x:v>Pessoa jurídica</x:v>
      </x:c>
      <x:c r="D549" s="19" t="str">
        <x:v>Renda</x:v>
      </x:c>
    </x:row>
    <x:row r="550">
      <x:c r="A550" s="19" t="n">
        <x:v>549</x:v>
      </x:c>
      <x:c r="B550" s="19" t="str">
        <x:v>Tiago Barbosa</x:v>
      </x:c>
      <x:c r="C550" s="19" t="str">
        <x:v>Pessoa jurídica</x:v>
      </x:c>
      <x:c r="D550" s="19" t="str">
        <x:v>Valorização</x:v>
      </x:c>
    </x:row>
    <x:row r="551">
      <x:c r="A551" s="19" t="n">
        <x:v>550</x:v>
      </x:c>
      <x:c r="B551" s="19" t="str">
        <x:v>Karen Souza</x:v>
      </x:c>
      <x:c r="C551" s="19" t="str">
        <x:v>Pessoa física</x:v>
      </x:c>
      <x:c r="D551" s="19" t="str">
        <x:v>Conservador</x:v>
      </x:c>
    </x:row>
    <x:row r="552">
      <x:c r="A552" s="19" t="n">
        <x:v>551</x:v>
      </x:c>
      <x:c r="B552" s="19" t="str">
        <x:v>Sofia Nunes</x:v>
      </x:c>
      <x:c r="C552" s="19" t="str">
        <x:v>Pessoa física</x:v>
      </x:c>
      <x:c r="D552" s="19" t="str">
        <x:v>Diversificado</x:v>
      </x:c>
    </x:row>
    <x:row r="553">
      <x:c r="A553" s="19" t="n">
        <x:v>552</x:v>
      </x:c>
      <x:c r="B553" s="19" t="str">
        <x:v>Bruno Dias</x:v>
      </x:c>
      <x:c r="C553" s="19" t="str">
        <x:v>Pessoa física</x:v>
      </x:c>
      <x:c r="D553" s="19" t="str">
        <x:v>Renda</x:v>
      </x:c>
    </x:row>
    <x:row r="554">
      <x:c r="A554" s="19" t="n">
        <x:v>553</x:v>
      </x:c>
      <x:c r="B554" s="19" t="str">
        <x:v>Karen Dias</x:v>
      </x:c>
      <x:c r="C554" s="19" t="str">
        <x:v>Pessoa física</x:v>
      </x:c>
      <x:c r="D554" s="19" t="str">
        <x:v>Renda</x:v>
      </x:c>
    </x:row>
    <x:row r="555">
      <x:c r="A555" s="19" t="n">
        <x:v>554</x:v>
      </x:c>
      <x:c r="B555" s="19" t="str">
        <x:v>Rafaela Nunes</x:v>
      </x:c>
      <x:c r="C555" s="19" t="str">
        <x:v>Pessoa física</x:v>
      </x:c>
      <x:c r="D555" s="19" t="str">
        <x:v>Diversificado</x:v>
      </x:c>
    </x:row>
    <x:row r="556">
      <x:c r="A556" s="19" t="n">
        <x:v>555</x:v>
      </x:c>
      <x:c r="B556" s="19" t="str">
        <x:v>Sofia Santos</x:v>
      </x:c>
      <x:c r="C556" s="19" t="str">
        <x:v>Pessoa física</x:v>
      </x:c>
      <x:c r="D556" s="19" t="str">
        <x:v>Renda</x:v>
      </x:c>
    </x:row>
    <x:row r="557">
      <x:c r="A557" s="19" t="n">
        <x:v>556</x:v>
      </x:c>
      <x:c r="B557" s="19" t="str">
        <x:v>Felipe Souza</x:v>
      </x:c>
      <x:c r="C557" s="19" t="str">
        <x:v>Pessoa física</x:v>
      </x:c>
      <x:c r="D557" s="19" t="str">
        <x:v>Conservador</x:v>
      </x:c>
    </x:row>
    <x:row r="558">
      <x:c r="A558" s="19" t="n">
        <x:v>557</x:v>
      </x:c>
      <x:c r="B558" s="19" t="str">
        <x:v>Tiago Martins</x:v>
      </x:c>
      <x:c r="C558" s="19" t="str">
        <x:v>Pessoa jurídica</x:v>
      </x:c>
      <x:c r="D558" s="19" t="str">
        <x:v>Diversificado</x:v>
      </x:c>
    </x:row>
    <x:row r="559">
      <x:c r="A559" s="19" t="n">
        <x:v>558</x:v>
      </x:c>
      <x:c r="B559" s="19" t="str">
        <x:v>Vanessa Oliveira</x:v>
      </x:c>
      <x:c r="C559" s="19" t="str">
        <x:v>Pessoa jurídica</x:v>
      </x:c>
      <x:c r="D559" s="19" t="str">
        <x:v>Diversificado</x:v>
      </x:c>
    </x:row>
    <x:row r="560">
      <x:c r="A560" s="19" t="n">
        <x:v>559</x:v>
      </x:c>
      <x:c r="B560" s="19" t="str">
        <x:v>Gabriela Lima</x:v>
      </x:c>
      <x:c r="C560" s="19" t="str">
        <x:v>Pessoa física</x:v>
      </x:c>
      <x:c r="D560" s="19" t="str">
        <x:v>Renda</x:v>
      </x:c>
    </x:row>
    <x:row r="561">
      <x:c r="A561" s="19" t="n">
        <x:v>560</x:v>
      </x:c>
      <x:c r="B561" s="19" t="str">
        <x:v>Lucas Barbosa</x:v>
      </x:c>
      <x:c r="C561" s="19" t="str">
        <x:v>Pessoa física</x:v>
      </x:c>
      <x:c r="D561" s="19" t="str">
        <x:v>Renda</x:v>
      </x:c>
    </x:row>
    <x:row r="562">
      <x:c r="A562" s="19" t="n">
        <x:v>561</x:v>
      </x:c>
      <x:c r="B562" s="19" t="str">
        <x:v>Marina Rocha</x:v>
      </x:c>
      <x:c r="C562" s="19" t="str">
        <x:v>Pessoa jurídica</x:v>
      </x:c>
      <x:c r="D562" s="19" t="str">
        <x:v>Renda</x:v>
      </x:c>
    </x:row>
    <x:row r="563">
      <x:c r="A563" s="19" t="n">
        <x:v>562</x:v>
      </x:c>
      <x:c r="B563" s="19" t="str">
        <x:v>Henrique Dias</x:v>
      </x:c>
      <x:c r="C563" s="19" t="str">
        <x:v>Pessoa jurídica</x:v>
      </x:c>
      <x:c r="D563" s="19" t="str">
        <x:v>Renda</x:v>
      </x:c>
    </x:row>
    <x:row r="564">
      <x:c r="A564" s="19" t="n">
        <x:v>563</x:v>
      </x:c>
      <x:c r="B564" s="19" t="str">
        <x:v>Karen Pereira</x:v>
      </x:c>
      <x:c r="C564" s="19" t="str">
        <x:v>Pessoa jurídica</x:v>
      </x:c>
      <x:c r="D564" s="19" t="str">
        <x:v>Valorização</x:v>
      </x:c>
    </x:row>
    <x:row r="565">
      <x:c r="A565" s="19" t="n">
        <x:v>564</x:v>
      </x:c>
      <x:c r="B565" s="19" t="str">
        <x:v>Henrique Silva</x:v>
      </x:c>
      <x:c r="C565" s="19" t="str">
        <x:v>Pessoa física</x:v>
      </x:c>
      <x:c r="D565" s="19" t="str">
        <x:v>Diversificado</x:v>
      </x:c>
    </x:row>
    <x:row r="566">
      <x:c r="A566" s="19" t="n">
        <x:v>565</x:v>
      </x:c>
      <x:c r="B566" s="19" t="str">
        <x:v>João Barbosa</x:v>
      </x:c>
      <x:c r="C566" s="19" t="str">
        <x:v>Pessoa jurídica</x:v>
      </x:c>
      <x:c r="D566" s="19" t="str">
        <x:v>Diversificado</x:v>
      </x:c>
    </x:row>
    <x:row r="567">
      <x:c r="A567" s="19" t="n">
        <x:v>566</x:v>
      </x:c>
      <x:c r="B567" s="19" t="str">
        <x:v>Paulo Oliveira</x:v>
      </x:c>
      <x:c r="C567" s="19" t="str">
        <x:v>Pessoa física</x:v>
      </x:c>
      <x:c r="D567" s="19" t="str">
        <x:v>Renda</x:v>
      </x:c>
    </x:row>
    <x:row r="568">
      <x:c r="A568" s="19" t="n">
        <x:v>567</x:v>
      </x:c>
      <x:c r="B568" s="19" t="str">
        <x:v>Sofia Souza</x:v>
      </x:c>
      <x:c r="C568" s="19" t="str">
        <x:v>Pessoa física</x:v>
      </x:c>
      <x:c r="D568" s="19" t="str">
        <x:v>Conservador</x:v>
      </x:c>
    </x:row>
    <x:row r="569">
      <x:c r="A569" s="19" t="n">
        <x:v>568</x:v>
      </x:c>
      <x:c r="B569" s="19" t="str">
        <x:v>Rafaela Souza</x:v>
      </x:c>
      <x:c r="C569" s="19" t="str">
        <x:v>Pessoa jurídica</x:v>
      </x:c>
      <x:c r="D569" s="19" t="str">
        <x:v>Renda</x:v>
      </x:c>
    </x:row>
    <x:row r="570">
      <x:c r="A570" s="19" t="n">
        <x:v>569</x:v>
      </x:c>
      <x:c r="B570" s="19" t="str">
        <x:v>Olívia Silva</x:v>
      </x:c>
      <x:c r="C570" s="19" t="str">
        <x:v>Pessoa física</x:v>
      </x:c>
      <x:c r="D570" s="19" t="str">
        <x:v>Diversificado</x:v>
      </x:c>
    </x:row>
    <x:row r="571">
      <x:c r="A571" s="19" t="n">
        <x:v>570</x:v>
      </x:c>
      <x:c r="B571" s="19" t="str">
        <x:v>Sofia Oliveira</x:v>
      </x:c>
      <x:c r="C571" s="19" t="str">
        <x:v>Pessoa jurídica</x:v>
      </x:c>
      <x:c r="D571" s="19" t="str">
        <x:v>Conservador</x:v>
      </x:c>
    </x:row>
    <x:row r="572">
      <x:c r="A572" s="19" t="n">
        <x:v>571</x:v>
      </x:c>
      <x:c r="B572" s="19" t="str">
        <x:v>Daniel Carvalho</x:v>
      </x:c>
      <x:c r="C572" s="19" t="str">
        <x:v>Pessoa física</x:v>
      </x:c>
      <x:c r="D572" s="19" t="str">
        <x:v>Renda</x:v>
      </x:c>
    </x:row>
    <x:row r="573">
      <x:c r="A573" s="19" t="n">
        <x:v>572</x:v>
      </x:c>
      <x:c r="B573" s="19" t="str">
        <x:v>Ana Barbosa</x:v>
      </x:c>
      <x:c r="C573" s="19" t="str">
        <x:v>Pessoa jurídica</x:v>
      </x:c>
      <x:c r="D573" s="19" t="str">
        <x:v>Renda</x:v>
      </x:c>
    </x:row>
    <x:row r="574">
      <x:c r="A574" s="19" t="n">
        <x:v>573</x:v>
      </x:c>
      <x:c r="B574" s="19" t="str">
        <x:v>Vanessa Ferreira</x:v>
      </x:c>
      <x:c r="C574" s="19" t="str">
        <x:v>Pessoa física</x:v>
      </x:c>
      <x:c r="D574" s="19" t="str">
        <x:v>Valorização</x:v>
      </x:c>
    </x:row>
    <x:row r="575">
      <x:c r="A575" s="19" t="n">
        <x:v>574</x:v>
      </x:c>
      <x:c r="B575" s="19" t="str">
        <x:v>Carla Gomes</x:v>
      </x:c>
      <x:c r="C575" s="19" t="str">
        <x:v>Pessoa jurídica</x:v>
      </x:c>
      <x:c r="D575" s="19" t="str">
        <x:v>Renda</x:v>
      </x:c>
    </x:row>
    <x:row r="576">
      <x:c r="A576" s="19" t="n">
        <x:v>575</x:v>
      </x:c>
      <x:c r="B576" s="19" t="str">
        <x:v>Paulo Carvalho</x:v>
      </x:c>
      <x:c r="C576" s="19" t="str">
        <x:v>Pessoa física</x:v>
      </x:c>
      <x:c r="D576" s="19" t="str">
        <x:v>Diversificado</x:v>
      </x:c>
    </x:row>
    <x:row r="577">
      <x:c r="A577" s="19" t="n">
        <x:v>576</x:v>
      </x:c>
      <x:c r="B577" s="19" t="str">
        <x:v>Paulo Lima</x:v>
      </x:c>
      <x:c r="C577" s="19" t="str">
        <x:v>Pessoa física</x:v>
      </x:c>
      <x:c r="D577" s="19" t="str">
        <x:v>Conservador</x:v>
      </x:c>
    </x:row>
    <x:row r="578">
      <x:c r="A578" s="19" t="n">
        <x:v>577</x:v>
      </x:c>
      <x:c r="B578" s="19" t="str">
        <x:v>Rafaela Barbosa</x:v>
      </x:c>
      <x:c r="C578" s="19" t="str">
        <x:v>Pessoa física</x:v>
      </x:c>
      <x:c r="D578" s="19" t="str">
        <x:v>Valorização</x:v>
      </x:c>
    </x:row>
    <x:row r="579">
      <x:c r="A579" s="19" t="n">
        <x:v>578</x:v>
      </x:c>
      <x:c r="B579" s="19" t="str">
        <x:v>Paulo Nunes</x:v>
      </x:c>
      <x:c r="C579" s="19" t="str">
        <x:v>Pessoa jurídica</x:v>
      </x:c>
      <x:c r="D579" s="19" t="str">
        <x:v>Renda</x:v>
      </x:c>
    </x:row>
    <x:row r="580">
      <x:c r="A580" s="19" t="n">
        <x:v>579</x:v>
      </x:c>
      <x:c r="B580" s="19" t="str">
        <x:v>Felipe Santos</x:v>
      </x:c>
      <x:c r="C580" s="19" t="str">
        <x:v>Pessoa jurídica</x:v>
      </x:c>
      <x:c r="D580" s="19" t="str">
        <x:v>Renda</x:v>
      </x:c>
    </x:row>
    <x:row r="581">
      <x:c r="A581" s="19" t="n">
        <x:v>580</x:v>
      </x:c>
      <x:c r="B581" s="19" t="str">
        <x:v>Lucas Pereira</x:v>
      </x:c>
      <x:c r="C581" s="19" t="str">
        <x:v>Pessoa jurídica</x:v>
      </x:c>
      <x:c r="D581" s="19" t="str">
        <x:v>Valorização</x:v>
      </x:c>
    </x:row>
    <x:row r="582">
      <x:c r="A582" s="19" t="n">
        <x:v>581</x:v>
      </x:c>
      <x:c r="B582" s="19" t="str">
        <x:v>Gabriela Carvalho</x:v>
      </x:c>
      <x:c r="C582" s="19" t="str">
        <x:v>Pessoa física</x:v>
      </x:c>
      <x:c r="D582" s="19" t="str">
        <x:v>Diversificado</x:v>
      </x:c>
    </x:row>
    <x:row r="583">
      <x:c r="A583" s="19" t="n">
        <x:v>582</x:v>
      </x:c>
      <x:c r="B583" s="19" t="str">
        <x:v>Sofia Rocha</x:v>
      </x:c>
      <x:c r="C583" s="19" t="str">
        <x:v>Pessoa jurídica</x:v>
      </x:c>
      <x:c r="D583" s="19" t="str">
        <x:v>Renda</x:v>
      </x:c>
    </x:row>
    <x:row r="584">
      <x:c r="A584" s="19" t="n">
        <x:v>583</x:v>
      </x:c>
      <x:c r="B584" s="19" t="str">
        <x:v>Sofia Almeida</x:v>
      </x:c>
      <x:c r="C584" s="19" t="str">
        <x:v>Pessoa física</x:v>
      </x:c>
      <x:c r="D584" s="19" t="str">
        <x:v>Renda</x:v>
      </x:c>
    </x:row>
    <x:row r="585">
      <x:c r="A585" s="19" t="n">
        <x:v>584</x:v>
      </x:c>
      <x:c r="B585" s="19" t="str">
        <x:v>João Pereira</x:v>
      </x:c>
      <x:c r="C585" s="19" t="str">
        <x:v>Pessoa física</x:v>
      </x:c>
      <x:c r="D585" s="19" t="str">
        <x:v>Valorização</x:v>
      </x:c>
    </x:row>
    <x:row r="586">
      <x:c r="A586" s="19" t="n">
        <x:v>585</x:v>
      </x:c>
      <x:c r="B586" s="19" t="str">
        <x:v>Vanessa Dias</x:v>
      </x:c>
      <x:c r="C586" s="19" t="str">
        <x:v>Pessoa jurídica</x:v>
      </x:c>
      <x:c r="D586" s="19" t="str">
        <x:v>Valorização</x:v>
      </x:c>
    </x:row>
    <x:row r="587">
      <x:c r="A587" s="19" t="n">
        <x:v>586</x:v>
      </x:c>
      <x:c r="B587" s="19" t="str">
        <x:v>Rafaela Carvalho</x:v>
      </x:c>
      <x:c r="C587" s="19" t="str">
        <x:v>Pessoa jurídica</x:v>
      </x:c>
      <x:c r="D587" s="19" t="str">
        <x:v>Valorização</x:v>
      </x:c>
    </x:row>
    <x:row r="588">
      <x:c r="A588" s="19" t="n">
        <x:v>587</x:v>
      </x:c>
      <x:c r="B588" s="19" t="str">
        <x:v>Karen Lima</x:v>
      </x:c>
      <x:c r="C588" s="19" t="str">
        <x:v>Pessoa jurídica</x:v>
      </x:c>
      <x:c r="D588" s="19" t="str">
        <x:v>Conservador</x:v>
      </x:c>
    </x:row>
    <x:row r="589">
      <x:c r="A589" s="19" t="n">
        <x:v>588</x:v>
      </x:c>
      <x:c r="B589" s="19" t="str">
        <x:v>Gabriela Rocha</x:v>
      </x:c>
      <x:c r="C589" s="19" t="str">
        <x:v>Pessoa física</x:v>
      </x:c>
      <x:c r="D589" s="19" t="str">
        <x:v>Valorização</x:v>
      </x:c>
    </x:row>
    <x:row r="590">
      <x:c r="A590" s="19" t="n">
        <x:v>589</x:v>
      </x:c>
      <x:c r="B590" s="19" t="str">
        <x:v>Karen Rocha</x:v>
      </x:c>
      <x:c r="C590" s="19" t="str">
        <x:v>Pessoa jurídica</x:v>
      </x:c>
      <x:c r="D590" s="19" t="str">
        <x:v>Diversificado</x:v>
      </x:c>
    </x:row>
    <x:row r="591">
      <x:c r="A591" s="19" t="n">
        <x:v>590</x:v>
      </x:c>
      <x:c r="B591" s="19" t="str">
        <x:v>Gabriela Oliveira</x:v>
      </x:c>
      <x:c r="C591" s="19" t="str">
        <x:v>Pessoa física</x:v>
      </x:c>
      <x:c r="D591" s="19" t="str">
        <x:v>Diversificado</x:v>
      </x:c>
    </x:row>
    <x:row r="592">
      <x:c r="A592" s="19" t="n">
        <x:v>591</x:v>
      </x:c>
      <x:c r="B592" s="19" t="str">
        <x:v>Isabela Santos</x:v>
      </x:c>
      <x:c r="C592" s="19" t="str">
        <x:v>Pessoa jurídica</x:v>
      </x:c>
      <x:c r="D592" s="19" t="str">
        <x:v>Valorização</x:v>
      </x:c>
    </x:row>
    <x:row r="593">
      <x:c r="A593" s="19" t="n">
        <x:v>592</x:v>
      </x:c>
      <x:c r="B593" s="19" t="str">
        <x:v>Gabriela Dias</x:v>
      </x:c>
      <x:c r="C593" s="19" t="str">
        <x:v>Pessoa jurídica</x:v>
      </x:c>
      <x:c r="D593" s="19" t="str">
        <x:v>Conservador</x:v>
      </x:c>
    </x:row>
    <x:row r="594">
      <x:c r="A594" s="19" t="n">
        <x:v>593</x:v>
      </x:c>
      <x:c r="B594" s="19" t="str">
        <x:v>Gabriela Carvalho</x:v>
      </x:c>
      <x:c r="C594" s="19" t="str">
        <x:v>Pessoa física</x:v>
      </x:c>
      <x:c r="D594" s="19" t="str">
        <x:v>Valorização</x:v>
      </x:c>
    </x:row>
    <x:row r="595">
      <x:c r="A595" s="19" t="n">
        <x:v>594</x:v>
      </x:c>
      <x:c r="B595" s="19" t="str">
        <x:v>Lucas Silva</x:v>
      </x:c>
      <x:c r="C595" s="19" t="str">
        <x:v>Pessoa jurídica</x:v>
      </x:c>
      <x:c r="D595" s="19" t="str">
        <x:v>Diversificado</x:v>
      </x:c>
    </x:row>
    <x:row r="596">
      <x:c r="A596" s="19" t="n">
        <x:v>595</x:v>
      </x:c>
      <x:c r="B596" s="19" t="str">
        <x:v>Tiago Santos</x:v>
      </x:c>
      <x:c r="C596" s="19" t="str">
        <x:v>Pessoa jurídica</x:v>
      </x:c>
      <x:c r="D596" s="19" t="str">
        <x:v>Renda</x:v>
      </x:c>
    </x:row>
    <x:row r="597">
      <x:c r="A597" s="19" t="n">
        <x:v>596</x:v>
      </x:c>
      <x:c r="B597" s="19" t="str">
        <x:v>Carla Souza</x:v>
      </x:c>
      <x:c r="C597" s="19" t="str">
        <x:v>Pessoa jurídica</x:v>
      </x:c>
      <x:c r="D597" s="19" t="str">
        <x:v>Valorização</x:v>
      </x:c>
    </x:row>
    <x:row r="598">
      <x:c r="A598" s="19" t="n">
        <x:v>597</x:v>
      </x:c>
      <x:c r="B598" s="19" t="str">
        <x:v>Ana Santos</x:v>
      </x:c>
      <x:c r="C598" s="19" t="str">
        <x:v>Pessoa jurídica</x:v>
      </x:c>
      <x:c r="D598" s="19" t="str">
        <x:v>Diversificado</x:v>
      </x:c>
    </x:row>
    <x:row r="599">
      <x:c r="A599" s="19" t="n">
        <x:v>598</x:v>
      </x:c>
      <x:c r="B599" s="19" t="str">
        <x:v>Rafaela Souza</x:v>
      </x:c>
      <x:c r="C599" s="19" t="str">
        <x:v>Pessoa jurídica</x:v>
      </x:c>
      <x:c r="D599" s="19" t="str">
        <x:v>Valorização</x:v>
      </x:c>
    </x:row>
    <x:row r="600">
      <x:c r="A600" s="19" t="n">
        <x:v>599</x:v>
      </x:c>
      <x:c r="B600" s="19" t="str">
        <x:v>Daniel Ferreira</x:v>
      </x:c>
      <x:c r="C600" s="19" t="str">
        <x:v>Pessoa física</x:v>
      </x:c>
      <x:c r="D600" s="19" t="str">
        <x:v>Diversificado</x:v>
      </x:c>
    </x:row>
    <x:row r="601">
      <x:c r="A601" s="19" t="n">
        <x:v>600</x:v>
      </x:c>
      <x:c r="B601" s="19" t="str">
        <x:v>Lucas Oliveira</x:v>
      </x:c>
      <x:c r="C601" s="19" t="str">
        <x:v>Pessoa física</x:v>
      </x:c>
      <x:c r="D601" s="19" t="str">
        <x:v>Renda</x:v>
      </x:c>
    </x:row>
    <x:row r="602">
      <x:c r="A602" s="19" t="n">
        <x:v>601</x:v>
      </x:c>
      <x:c r="B602" s="19" t="str">
        <x:v>Felipe Santos</x:v>
      </x:c>
      <x:c r="C602" s="19" t="str">
        <x:v>Pessoa física</x:v>
      </x:c>
      <x:c r="D602" s="19" t="str">
        <x:v>Diversificado</x:v>
      </x:c>
    </x:row>
    <x:row r="603">
      <x:c r="A603" s="19" t="n">
        <x:v>602</x:v>
      </x:c>
      <x:c r="B603" s="19" t="str">
        <x:v>Elisa Carvalho</x:v>
      </x:c>
      <x:c r="C603" s="19" t="str">
        <x:v>Pessoa jurídica</x:v>
      </x:c>
      <x:c r="D603" s="19" t="str">
        <x:v>Valorização</x:v>
      </x:c>
    </x:row>
    <x:row r="604">
      <x:c r="A604" s="19" t="n">
        <x:v>603</x:v>
      </x:c>
      <x:c r="B604" s="19" t="str">
        <x:v>Sofia Lima</x:v>
      </x:c>
      <x:c r="C604" s="19" t="str">
        <x:v>Pessoa jurídica</x:v>
      </x:c>
      <x:c r="D604" s="19" t="str">
        <x:v>Renda</x:v>
      </x:c>
    </x:row>
    <x:row r="605">
      <x:c r="A605" s="19" t="n">
        <x:v>604</x:v>
      </x:c>
      <x:c r="B605" s="19" t="str">
        <x:v>Paulo Barbosa</x:v>
      </x:c>
      <x:c r="C605" s="19" t="str">
        <x:v>Pessoa física</x:v>
      </x:c>
      <x:c r="D605" s="19" t="str">
        <x:v>Conservador</x:v>
      </x:c>
    </x:row>
    <x:row r="606">
      <x:c r="A606" s="19" t="n">
        <x:v>605</x:v>
      </x:c>
      <x:c r="B606" s="19" t="str">
        <x:v>Nicolas Ferreira</x:v>
      </x:c>
      <x:c r="C606" s="19" t="str">
        <x:v>Pessoa física</x:v>
      </x:c>
      <x:c r="D606" s="19" t="str">
        <x:v>Renda</x:v>
      </x:c>
    </x:row>
    <x:row r="607">
      <x:c r="A607" s="19" t="n">
        <x:v>606</x:v>
      </x:c>
      <x:c r="B607" s="19" t="str">
        <x:v>Ana Lima</x:v>
      </x:c>
      <x:c r="C607" s="19" t="str">
        <x:v>Pessoa jurídica</x:v>
      </x:c>
      <x:c r="D607" s="19" t="str">
        <x:v>Diversificado</x:v>
      </x:c>
    </x:row>
    <x:row r="608">
      <x:c r="A608" s="19" t="n">
        <x:v>607</x:v>
      </x:c>
      <x:c r="B608" s="19" t="str">
        <x:v>Daniel Nunes</x:v>
      </x:c>
      <x:c r="C608" s="19" t="str">
        <x:v>Pessoa jurídica</x:v>
      </x:c>
      <x:c r="D608" s="19" t="str">
        <x:v>Diversificado</x:v>
      </x:c>
    </x:row>
    <x:row r="609">
      <x:c r="A609" s="19" t="n">
        <x:v>608</x:v>
      </x:c>
      <x:c r="B609" s="19" t="str">
        <x:v>Daniel Pereira</x:v>
      </x:c>
      <x:c r="C609" s="19" t="str">
        <x:v>Pessoa física</x:v>
      </x:c>
      <x:c r="D609" s="19" t="str">
        <x:v>Valorização</x:v>
      </x:c>
    </x:row>
    <x:row r="610">
      <x:c r="A610" s="19" t="n">
        <x:v>609</x:v>
      </x:c>
      <x:c r="B610" s="19" t="str">
        <x:v>Bruno Oliveira</x:v>
      </x:c>
      <x:c r="C610" s="19" t="str">
        <x:v>Pessoa jurídica</x:v>
      </x:c>
      <x:c r="D610" s="19" t="str">
        <x:v>Diversificado</x:v>
      </x:c>
    </x:row>
    <x:row r="611">
      <x:c r="A611" s="19" t="n">
        <x:v>610</x:v>
      </x:c>
      <x:c r="B611" s="19" t="str">
        <x:v>Gabriela Lima</x:v>
      </x:c>
      <x:c r="C611" s="19" t="str">
        <x:v>Pessoa física</x:v>
      </x:c>
      <x:c r="D611" s="19" t="str">
        <x:v>Valorização</x:v>
      </x:c>
    </x:row>
    <x:row r="612">
      <x:c r="A612" s="19" t="n">
        <x:v>611</x:v>
      </x:c>
      <x:c r="B612" s="19" t="str">
        <x:v>Paulo Pereira</x:v>
      </x:c>
      <x:c r="C612" s="19" t="str">
        <x:v>Pessoa jurídica</x:v>
      </x:c>
      <x:c r="D612" s="19" t="str">
        <x:v>Valorização</x:v>
      </x:c>
    </x:row>
    <x:row r="613">
      <x:c r="A613" s="19" t="n">
        <x:v>612</x:v>
      </x:c>
      <x:c r="B613" s="19" t="str">
        <x:v>Elisa Rocha</x:v>
      </x:c>
      <x:c r="C613" s="19" t="str">
        <x:v>Pessoa física</x:v>
      </x:c>
      <x:c r="D613" s="19" t="str">
        <x:v>Diversificado</x:v>
      </x:c>
    </x:row>
    <x:row r="614">
      <x:c r="A614" s="19" t="n">
        <x:v>613</x:v>
      </x:c>
      <x:c r="B614" s="19" t="str">
        <x:v>Lucas Lima</x:v>
      </x:c>
      <x:c r="C614" s="19" t="str">
        <x:v>Pessoa física</x:v>
      </x:c>
      <x:c r="D614" s="19" t="str">
        <x:v>Diversificado</x:v>
      </x:c>
    </x:row>
    <x:row r="615">
      <x:c r="A615" s="19" t="n">
        <x:v>614</x:v>
      </x:c>
      <x:c r="B615" s="19" t="str">
        <x:v>Vanessa Ferreira</x:v>
      </x:c>
      <x:c r="C615" s="19" t="str">
        <x:v>Pessoa jurídica</x:v>
      </x:c>
      <x:c r="D615" s="19" t="str">
        <x:v>Valorização</x:v>
      </x:c>
    </x:row>
    <x:row r="616">
      <x:c r="A616" s="19" t="n">
        <x:v>615</x:v>
      </x:c>
      <x:c r="B616" s="19" t="str">
        <x:v>Felipe Gomes</x:v>
      </x:c>
      <x:c r="C616" s="19" t="str">
        <x:v>Pessoa jurídica</x:v>
      </x:c>
      <x:c r="D616" s="19" t="str">
        <x:v>Renda</x:v>
      </x:c>
    </x:row>
    <x:row r="617">
      <x:c r="A617" s="19" t="n">
        <x:v>616</x:v>
      </x:c>
      <x:c r="B617" s="19" t="str">
        <x:v>Elisa Dias</x:v>
      </x:c>
      <x:c r="C617" s="19" t="str">
        <x:v>Pessoa jurídica</x:v>
      </x:c>
      <x:c r="D617" s="19" t="str">
        <x:v>Diversificado</x:v>
      </x:c>
    </x:row>
    <x:row r="618">
      <x:c r="A618" s="19" t="n">
        <x:v>617</x:v>
      </x:c>
      <x:c r="B618" s="19" t="str">
        <x:v>Henrique Silva</x:v>
      </x:c>
      <x:c r="C618" s="19" t="str">
        <x:v>Pessoa jurídica</x:v>
      </x:c>
      <x:c r="D618" s="19" t="str">
        <x:v>Conservador</x:v>
      </x:c>
    </x:row>
    <x:row r="619">
      <x:c r="A619" s="19" t="n">
        <x:v>618</x:v>
      </x:c>
      <x:c r="B619" s="19" t="str">
        <x:v>Isabela Gomes</x:v>
      </x:c>
      <x:c r="C619" s="19" t="str">
        <x:v>Pessoa jurídica</x:v>
      </x:c>
      <x:c r="D619" s="19" t="str">
        <x:v>Diversificado</x:v>
      </x:c>
    </x:row>
    <x:row r="620">
      <x:c r="A620" s="19" t="n">
        <x:v>619</x:v>
      </x:c>
      <x:c r="B620" s="19" t="str">
        <x:v>Bruno Martins</x:v>
      </x:c>
      <x:c r="C620" s="19" t="str">
        <x:v>Pessoa física</x:v>
      </x:c>
      <x:c r="D620" s="19" t="str">
        <x:v>Diversificado</x:v>
      </x:c>
    </x:row>
    <x:row r="621">
      <x:c r="A621" s="19" t="n">
        <x:v>620</x:v>
      </x:c>
      <x:c r="B621" s="19" t="str">
        <x:v>Isabela Ferreira</x:v>
      </x:c>
      <x:c r="C621" s="19" t="str">
        <x:v>Pessoa física</x:v>
      </x:c>
      <x:c r="D621" s="19" t="str">
        <x:v>Conservador</x:v>
      </x:c>
    </x:row>
    <x:row r="622">
      <x:c r="A622" s="19" t="n">
        <x:v>621</x:v>
      </x:c>
      <x:c r="B622" s="19" t="str">
        <x:v>Elisa Barbosa</x:v>
      </x:c>
      <x:c r="C622" s="19" t="str">
        <x:v>Pessoa física</x:v>
      </x:c>
      <x:c r="D622" s="19" t="str">
        <x:v>Renda</x:v>
      </x:c>
    </x:row>
    <x:row r="623">
      <x:c r="A623" s="19" t="n">
        <x:v>622</x:v>
      </x:c>
      <x:c r="B623" s="19" t="str">
        <x:v>Gabriela Silva</x:v>
      </x:c>
      <x:c r="C623" s="19" t="str">
        <x:v>Pessoa física</x:v>
      </x:c>
      <x:c r="D623" s="19" t="str">
        <x:v>Conservador</x:v>
      </x:c>
    </x:row>
    <x:row r="624">
      <x:c r="A624" s="19" t="n">
        <x:v>623</x:v>
      </x:c>
      <x:c r="B624" s="19" t="str">
        <x:v>Karen Martins</x:v>
      </x:c>
      <x:c r="C624" s="19" t="str">
        <x:v>Pessoa física</x:v>
      </x:c>
      <x:c r="D624" s="19" t="str">
        <x:v>Valorização</x:v>
      </x:c>
    </x:row>
    <x:row r="625">
      <x:c r="A625" s="19" t="n">
        <x:v>624</x:v>
      </x:c>
      <x:c r="B625" s="19" t="str">
        <x:v>Marina Ferreira</x:v>
      </x:c>
      <x:c r="C625" s="19" t="str">
        <x:v>Pessoa física</x:v>
      </x:c>
      <x:c r="D625" s="19" t="str">
        <x:v>Conservador</x:v>
      </x:c>
    </x:row>
    <x:row r="626">
      <x:c r="A626" s="19" t="n">
        <x:v>625</x:v>
      </x:c>
      <x:c r="B626" s="19" t="str">
        <x:v>Gabriela Martins</x:v>
      </x:c>
      <x:c r="C626" s="19" t="str">
        <x:v>Pessoa física</x:v>
      </x:c>
      <x:c r="D626" s="19" t="str">
        <x:v>Renda</x:v>
      </x:c>
    </x:row>
    <x:row r="627">
      <x:c r="A627" s="19" t="n">
        <x:v>626</x:v>
      </x:c>
      <x:c r="B627" s="19" t="str">
        <x:v>Ana Nunes</x:v>
      </x:c>
      <x:c r="C627" s="19" t="str">
        <x:v>Pessoa jurídica</x:v>
      </x:c>
      <x:c r="D627" s="19" t="str">
        <x:v>Valorização</x:v>
      </x:c>
    </x:row>
    <x:row r="628">
      <x:c r="A628" s="19" t="n">
        <x:v>627</x:v>
      </x:c>
      <x:c r="B628" s="19" t="str">
        <x:v>Vanessa Santos</x:v>
      </x:c>
      <x:c r="C628" s="19" t="str">
        <x:v>Pessoa física</x:v>
      </x:c>
      <x:c r="D628" s="19" t="str">
        <x:v>Diversificado</x:v>
      </x:c>
    </x:row>
    <x:row r="629">
      <x:c r="A629" s="19" t="n">
        <x:v>628</x:v>
      </x:c>
      <x:c r="B629" s="19" t="str">
        <x:v>Gabriela Dias</x:v>
      </x:c>
      <x:c r="C629" s="19" t="str">
        <x:v>Pessoa física</x:v>
      </x:c>
      <x:c r="D629" s="19" t="str">
        <x:v>Conservador</x:v>
      </x:c>
    </x:row>
    <x:row r="630">
      <x:c r="A630" s="19" t="n">
        <x:v>629</x:v>
      </x:c>
      <x:c r="B630" s="19" t="str">
        <x:v>João Martins</x:v>
      </x:c>
      <x:c r="C630" s="19" t="str">
        <x:v>Pessoa física</x:v>
      </x:c>
      <x:c r="D630" s="19" t="str">
        <x:v>Valorização</x:v>
      </x:c>
    </x:row>
    <x:row r="631">
      <x:c r="A631" s="19" t="n">
        <x:v>630</x:v>
      </x:c>
      <x:c r="B631" s="19" t="str">
        <x:v>Gabriela Ferreira</x:v>
      </x:c>
      <x:c r="C631" s="19" t="str">
        <x:v>Pessoa jurídica</x:v>
      </x:c>
      <x:c r="D631" s="19" t="str">
        <x:v>Valorização</x:v>
      </x:c>
    </x:row>
    <x:row r="632">
      <x:c r="A632" s="19" t="n">
        <x:v>631</x:v>
      </x:c>
      <x:c r="B632" s="19" t="str">
        <x:v>Tiago Lima</x:v>
      </x:c>
      <x:c r="C632" s="19" t="str">
        <x:v>Pessoa física</x:v>
      </x:c>
      <x:c r="D632" s="19" t="str">
        <x:v>Diversificado</x:v>
      </x:c>
    </x:row>
    <x:row r="633">
      <x:c r="A633" s="19" t="n">
        <x:v>632</x:v>
      </x:c>
      <x:c r="B633" s="19" t="str">
        <x:v>Daniel Almeida</x:v>
      </x:c>
      <x:c r="C633" s="19" t="str">
        <x:v>Pessoa jurídica</x:v>
      </x:c>
      <x:c r="D633" s="19" t="str">
        <x:v>Valorização</x:v>
      </x:c>
    </x:row>
    <x:row r="634">
      <x:c r="A634" s="19" t="n">
        <x:v>633</x:v>
      </x:c>
      <x:c r="B634" s="19" t="str">
        <x:v>Isabela Nunes</x:v>
      </x:c>
      <x:c r="C634" s="19" t="str">
        <x:v>Pessoa física</x:v>
      </x:c>
      <x:c r="D634" s="19" t="str">
        <x:v>Valorização</x:v>
      </x:c>
    </x:row>
    <x:row r="635">
      <x:c r="A635" s="19" t="n">
        <x:v>634</x:v>
      </x:c>
      <x:c r="B635" s="19" t="str">
        <x:v>Gabriela Souza</x:v>
      </x:c>
      <x:c r="C635" s="19" t="str">
        <x:v>Pessoa física</x:v>
      </x:c>
      <x:c r="D635" s="19" t="str">
        <x:v>Diversificado</x:v>
      </x:c>
    </x:row>
    <x:row r="636">
      <x:c r="A636" s="19" t="n">
        <x:v>635</x:v>
      </x:c>
      <x:c r="B636" s="19" t="str">
        <x:v>Henrique Souza</x:v>
      </x:c>
      <x:c r="C636" s="19" t="str">
        <x:v>Pessoa jurídica</x:v>
      </x:c>
      <x:c r="D636" s="19" t="str">
        <x:v>Diversificado</x:v>
      </x:c>
    </x:row>
    <x:row r="637">
      <x:c r="A637" s="19" t="n">
        <x:v>636</x:v>
      </x:c>
      <x:c r="B637" s="19" t="str">
        <x:v>Isabela Dias</x:v>
      </x:c>
      <x:c r="C637" s="19" t="str">
        <x:v>Pessoa física</x:v>
      </x:c>
      <x:c r="D637" s="19" t="str">
        <x:v>Diversificado</x:v>
      </x:c>
    </x:row>
    <x:row r="638">
      <x:c r="A638" s="19" t="n">
        <x:v>637</x:v>
      </x:c>
      <x:c r="B638" s="19" t="str">
        <x:v>Olívia Nunes</x:v>
      </x:c>
      <x:c r="C638" s="19" t="str">
        <x:v>Pessoa jurídica</x:v>
      </x:c>
      <x:c r="D638" s="19" t="str">
        <x:v>Valorização</x:v>
      </x:c>
    </x:row>
    <x:row r="639">
      <x:c r="A639" s="19" t="n">
        <x:v>638</x:v>
      </x:c>
      <x:c r="B639" s="19" t="str">
        <x:v>Paulo Gomes</x:v>
      </x:c>
      <x:c r="C639" s="19" t="str">
        <x:v>Pessoa física</x:v>
      </x:c>
      <x:c r="D639" s="19" t="str">
        <x:v>Valorização</x:v>
      </x:c>
    </x:row>
    <x:row r="640">
      <x:c r="A640" s="19" t="n">
        <x:v>639</x:v>
      </x:c>
      <x:c r="B640" s="19" t="str">
        <x:v>Isabela Rocha</x:v>
      </x:c>
      <x:c r="C640" s="19" t="str">
        <x:v>Pessoa jurídica</x:v>
      </x:c>
      <x:c r="D640" s="19" t="str">
        <x:v>Diversificado</x:v>
      </x:c>
    </x:row>
    <x:row r="641">
      <x:c r="A641" s="19" t="n">
        <x:v>640</x:v>
      </x:c>
      <x:c r="B641" s="19" t="str">
        <x:v>Daniel Rocha</x:v>
      </x:c>
      <x:c r="C641" s="19" t="str">
        <x:v>Pessoa jurídica</x:v>
      </x:c>
      <x:c r="D641" s="19" t="str">
        <x:v>Renda</x:v>
      </x:c>
    </x:row>
    <x:row r="642">
      <x:c r="A642" s="19" t="n">
        <x:v>641</x:v>
      </x:c>
      <x:c r="B642" s="19" t="str">
        <x:v>Paulo Oliveira</x:v>
      </x:c>
      <x:c r="C642" s="19" t="str">
        <x:v>Pessoa física</x:v>
      </x:c>
      <x:c r="D642" s="19" t="str">
        <x:v>Valorização</x:v>
      </x:c>
    </x:row>
    <x:row r="643">
      <x:c r="A643" s="19" t="n">
        <x:v>642</x:v>
      </x:c>
      <x:c r="B643" s="19" t="str">
        <x:v>Vanessa Rocha</x:v>
      </x:c>
      <x:c r="C643" s="19" t="str">
        <x:v>Pessoa física</x:v>
      </x:c>
      <x:c r="D643" s="19" t="str">
        <x:v>Conservador</x:v>
      </x:c>
    </x:row>
    <x:row r="644">
      <x:c r="A644" s="19" t="n">
        <x:v>643</x:v>
      </x:c>
      <x:c r="B644" s="19" t="str">
        <x:v>Vanessa Dias</x:v>
      </x:c>
      <x:c r="C644" s="19" t="str">
        <x:v>Pessoa jurídica</x:v>
      </x:c>
      <x:c r="D644" s="19" t="str">
        <x:v>Renda</x:v>
      </x:c>
    </x:row>
    <x:row r="645">
      <x:c r="A645" s="19" t="n">
        <x:v>644</x:v>
      </x:c>
      <x:c r="B645" s="19" t="str">
        <x:v>João Silva</x:v>
      </x:c>
      <x:c r="C645" s="19" t="str">
        <x:v>Pessoa física</x:v>
      </x:c>
      <x:c r="D645" s="19" t="str">
        <x:v>Conservador</x:v>
      </x:c>
    </x:row>
    <x:row r="646">
      <x:c r="A646" s="19" t="n">
        <x:v>645</x:v>
      </x:c>
      <x:c r="B646" s="19" t="str">
        <x:v>João Rocha</x:v>
      </x:c>
      <x:c r="C646" s="19" t="str">
        <x:v>Pessoa jurídica</x:v>
      </x:c>
      <x:c r="D646" s="19" t="str">
        <x:v>Valorização</x:v>
      </x:c>
    </x:row>
    <x:row r="647">
      <x:c r="A647" s="19" t="n">
        <x:v>646</x:v>
      </x:c>
      <x:c r="B647" s="19" t="str">
        <x:v>Carla Souza</x:v>
      </x:c>
      <x:c r="C647" s="19" t="str">
        <x:v>Pessoa física</x:v>
      </x:c>
      <x:c r="D647" s="19" t="str">
        <x:v>Conservador</x:v>
      </x:c>
    </x:row>
    <x:row r="648">
      <x:c r="A648" s="19" t="n">
        <x:v>647</x:v>
      </x:c>
      <x:c r="B648" s="19" t="str">
        <x:v>Elisa Ferreira</x:v>
      </x:c>
      <x:c r="C648" s="19" t="str">
        <x:v>Pessoa física</x:v>
      </x:c>
      <x:c r="D648" s="19" t="str">
        <x:v>Conservador</x:v>
      </x:c>
    </x:row>
    <x:row r="649">
      <x:c r="A649" s="19" t="n">
        <x:v>648</x:v>
      </x:c>
      <x:c r="B649" s="19" t="str">
        <x:v>Gabriela Ferreira</x:v>
      </x:c>
      <x:c r="C649" s="19" t="str">
        <x:v>Pessoa física</x:v>
      </x:c>
      <x:c r="D649" s="19" t="str">
        <x:v>Diversificado</x:v>
      </x:c>
    </x:row>
    <x:row r="650">
      <x:c r="A650" s="19" t="n">
        <x:v>649</x:v>
      </x:c>
      <x:c r="B650" s="19" t="str">
        <x:v>Elisa Oliveira</x:v>
      </x:c>
      <x:c r="C650" s="19" t="str">
        <x:v>Pessoa física</x:v>
      </x:c>
      <x:c r="D650" s="19" t="str">
        <x:v>Valorização</x:v>
      </x:c>
    </x:row>
    <x:row r="651">
      <x:c r="A651" s="19" t="n">
        <x:v>650</x:v>
      </x:c>
      <x:c r="B651" s="19" t="str">
        <x:v>João Martins</x:v>
      </x:c>
      <x:c r="C651" s="19" t="str">
        <x:v>Pessoa física</x:v>
      </x:c>
      <x:c r="D651" s="19" t="str">
        <x:v>Diversificado</x:v>
      </x:c>
    </x:row>
    <x:row r="652">
      <x:c r="A652" s="19" t="n">
        <x:v>651</x:v>
      </x:c>
      <x:c r="B652" s="19" t="str">
        <x:v>Nicolas Souza</x:v>
      </x:c>
      <x:c r="C652" s="19" t="str">
        <x:v>Pessoa jurídica</x:v>
      </x:c>
      <x:c r="D652" s="19" t="str">
        <x:v>Conservador</x:v>
      </x:c>
    </x:row>
    <x:row r="653">
      <x:c r="A653" s="19" t="n">
        <x:v>652</x:v>
      </x:c>
      <x:c r="B653" s="19" t="str">
        <x:v>Felipe Gomes</x:v>
      </x:c>
      <x:c r="C653" s="19" t="str">
        <x:v>Pessoa física</x:v>
      </x:c>
      <x:c r="D653" s="19" t="str">
        <x:v>Conservador</x:v>
      </x:c>
    </x:row>
    <x:row r="654">
      <x:c r="A654" s="19" t="n">
        <x:v>653</x:v>
      </x:c>
      <x:c r="B654" s="19" t="str">
        <x:v>Lucas Silva</x:v>
      </x:c>
      <x:c r="C654" s="19" t="str">
        <x:v>Pessoa física</x:v>
      </x:c>
      <x:c r="D654" s="19" t="str">
        <x:v>Conservador</x:v>
      </x:c>
    </x:row>
    <x:row r="655">
      <x:c r="A655" s="19" t="n">
        <x:v>654</x:v>
      </x:c>
      <x:c r="B655" s="19" t="str">
        <x:v>Sofia Almeida</x:v>
      </x:c>
      <x:c r="C655" s="19" t="str">
        <x:v>Pessoa física</x:v>
      </x:c>
      <x:c r="D655" s="19" t="str">
        <x:v>Renda</x:v>
      </x:c>
    </x:row>
    <x:row r="656">
      <x:c r="A656" s="19" t="n">
        <x:v>655</x:v>
      </x:c>
      <x:c r="B656" s="19" t="str">
        <x:v>Nicolas Dias</x:v>
      </x:c>
      <x:c r="C656" s="19" t="str">
        <x:v>Pessoa jurídica</x:v>
      </x:c>
      <x:c r="D656" s="19" t="str">
        <x:v>Valorização</x:v>
      </x:c>
    </x:row>
    <x:row r="657">
      <x:c r="A657" s="19" t="n">
        <x:v>656</x:v>
      </x:c>
      <x:c r="B657" s="19" t="str">
        <x:v>Gabriela Almeida</x:v>
      </x:c>
      <x:c r="C657" s="19" t="str">
        <x:v>Pessoa física</x:v>
      </x:c>
      <x:c r="D657" s="19" t="str">
        <x:v>Conservador</x:v>
      </x:c>
    </x:row>
    <x:row r="658">
      <x:c r="A658" s="19" t="n">
        <x:v>657</x:v>
      </x:c>
      <x:c r="B658" s="19" t="str">
        <x:v>Nicolas Souza</x:v>
      </x:c>
      <x:c r="C658" s="19" t="str">
        <x:v>Pessoa jurídica</x:v>
      </x:c>
      <x:c r="D658" s="19" t="str">
        <x:v>Diversificado</x:v>
      </x:c>
    </x:row>
    <x:row r="659">
      <x:c r="A659" s="19" t="n">
        <x:v>658</x:v>
      </x:c>
      <x:c r="B659" s="19" t="str">
        <x:v>Felipe Nunes</x:v>
      </x:c>
      <x:c r="C659" s="19" t="str">
        <x:v>Pessoa física</x:v>
      </x:c>
      <x:c r="D659" s="19" t="str">
        <x:v>Diversificado</x:v>
      </x:c>
    </x:row>
    <x:row r="660">
      <x:c r="A660" s="19" t="n">
        <x:v>659</x:v>
      </x:c>
      <x:c r="B660" s="19" t="str">
        <x:v>Lucas Souza</x:v>
      </x:c>
      <x:c r="C660" s="19" t="str">
        <x:v>Pessoa física</x:v>
      </x:c>
      <x:c r="D660" s="19" t="str">
        <x:v>Valorização</x:v>
      </x:c>
    </x:row>
    <x:row r="661">
      <x:c r="A661" s="19" t="n">
        <x:v>660</x:v>
      </x:c>
      <x:c r="B661" s="19" t="str">
        <x:v>João Santos</x:v>
      </x:c>
      <x:c r="C661" s="19" t="str">
        <x:v>Pessoa jurídica</x:v>
      </x:c>
      <x:c r="D661" s="19" t="str">
        <x:v>Conservador</x:v>
      </x:c>
    </x:row>
    <x:row r="662">
      <x:c r="A662" s="19" t="n">
        <x:v>661</x:v>
      </x:c>
      <x:c r="B662" s="19" t="str">
        <x:v>Rafaela Nunes</x:v>
      </x:c>
      <x:c r="C662" s="19" t="str">
        <x:v>Pessoa jurídica</x:v>
      </x:c>
      <x:c r="D662" s="19" t="str">
        <x:v>Conservador</x:v>
      </x:c>
    </x:row>
    <x:row r="663">
      <x:c r="A663" s="19" t="n">
        <x:v>662</x:v>
      </x:c>
      <x:c r="B663" s="19" t="str">
        <x:v>Ana Carvalho</x:v>
      </x:c>
      <x:c r="C663" s="19" t="str">
        <x:v>Pessoa jurídica</x:v>
      </x:c>
      <x:c r="D663" s="19" t="str">
        <x:v>Diversificado</x:v>
      </x:c>
    </x:row>
    <x:row r="664">
      <x:c r="A664" s="19" t="n">
        <x:v>663</x:v>
      </x:c>
      <x:c r="B664" s="19" t="str">
        <x:v>Bruno Lima</x:v>
      </x:c>
      <x:c r="C664" s="19" t="str">
        <x:v>Pessoa jurídica</x:v>
      </x:c>
      <x:c r="D664" s="19" t="str">
        <x:v>Diversificado</x:v>
      </x:c>
    </x:row>
    <x:row r="665">
      <x:c r="A665" s="19" t="n">
        <x:v>664</x:v>
      </x:c>
      <x:c r="B665" s="19" t="str">
        <x:v>Gabriela Santos</x:v>
      </x:c>
      <x:c r="C665" s="19" t="str">
        <x:v>Pessoa física</x:v>
      </x:c>
      <x:c r="D665" s="19" t="str">
        <x:v>Diversificado</x:v>
      </x:c>
    </x:row>
    <x:row r="666">
      <x:c r="A666" s="19" t="n">
        <x:v>665</x:v>
      </x:c>
      <x:c r="B666" s="19" t="str">
        <x:v>Henrique Almeida</x:v>
      </x:c>
      <x:c r="C666" s="19" t="str">
        <x:v>Pessoa jurídica</x:v>
      </x:c>
      <x:c r="D666" s="19" t="str">
        <x:v>Valorização</x:v>
      </x:c>
    </x:row>
    <x:row r="667">
      <x:c r="A667" s="19" t="n">
        <x:v>666</x:v>
      </x:c>
      <x:c r="B667" s="19" t="str">
        <x:v>Rafaela Dias</x:v>
      </x:c>
      <x:c r="C667" s="19" t="str">
        <x:v>Pessoa jurídica</x:v>
      </x:c>
      <x:c r="D667" s="19" t="str">
        <x:v>Valorização</x:v>
      </x:c>
    </x:row>
    <x:row r="668">
      <x:c r="A668" s="19" t="n">
        <x:v>667</x:v>
      </x:c>
      <x:c r="B668" s="19" t="str">
        <x:v>Vanessa Lima</x:v>
      </x:c>
      <x:c r="C668" s="19" t="str">
        <x:v>Pessoa física</x:v>
      </x:c>
      <x:c r="D668" s="19" t="str">
        <x:v>Diversificado</x:v>
      </x:c>
    </x:row>
    <x:row r="669">
      <x:c r="A669" s="19" t="n">
        <x:v>668</x:v>
      </x:c>
      <x:c r="B669" s="19" t="str">
        <x:v>Felipe Ferreira</x:v>
      </x:c>
      <x:c r="C669" s="19" t="str">
        <x:v>Pessoa física</x:v>
      </x:c>
      <x:c r="D669" s="19" t="str">
        <x:v>Renda</x:v>
      </x:c>
    </x:row>
    <x:row r="670">
      <x:c r="A670" s="19" t="n">
        <x:v>669</x:v>
      </x:c>
      <x:c r="B670" s="19" t="str">
        <x:v>Paulo Souza</x:v>
      </x:c>
      <x:c r="C670" s="19" t="str">
        <x:v>Pessoa física</x:v>
      </x:c>
      <x:c r="D670" s="19" t="str">
        <x:v>Renda</x:v>
      </x:c>
    </x:row>
    <x:row r="671">
      <x:c r="A671" s="19" t="n">
        <x:v>670</x:v>
      </x:c>
      <x:c r="B671" s="19" t="str">
        <x:v>Nicolas Oliveira</x:v>
      </x:c>
      <x:c r="C671" s="19" t="str">
        <x:v>Pessoa jurídica</x:v>
      </x:c>
      <x:c r="D671" s="19" t="str">
        <x:v>Conservador</x:v>
      </x:c>
    </x:row>
    <x:row r="672">
      <x:c r="A672" s="19" t="n">
        <x:v>671</x:v>
      </x:c>
      <x:c r="B672" s="19" t="str">
        <x:v>Elisa Rocha</x:v>
      </x:c>
      <x:c r="C672" s="19" t="str">
        <x:v>Pessoa física</x:v>
      </x:c>
      <x:c r="D672" s="19" t="str">
        <x:v>Valorização</x:v>
      </x:c>
    </x:row>
    <x:row r="673">
      <x:c r="A673" s="19" t="n">
        <x:v>672</x:v>
      </x:c>
      <x:c r="B673" s="19" t="str">
        <x:v>Elisa Martins</x:v>
      </x:c>
      <x:c r="C673" s="19" t="str">
        <x:v>Pessoa física</x:v>
      </x:c>
      <x:c r="D673" s="19" t="str">
        <x:v>Renda</x:v>
      </x:c>
    </x:row>
    <x:row r="674">
      <x:c r="A674" s="19" t="n">
        <x:v>673</x:v>
      </x:c>
      <x:c r="B674" s="19" t="str">
        <x:v>Felipe Martins</x:v>
      </x:c>
      <x:c r="C674" s="19" t="str">
        <x:v>Pessoa jurídica</x:v>
      </x:c>
      <x:c r="D674" s="19" t="str">
        <x:v>Conservador</x:v>
      </x:c>
    </x:row>
    <x:row r="675">
      <x:c r="A675" s="19" t="n">
        <x:v>674</x:v>
      </x:c>
      <x:c r="B675" s="19" t="str">
        <x:v>Elisa Almeida</x:v>
      </x:c>
      <x:c r="C675" s="19" t="str">
        <x:v>Pessoa jurídica</x:v>
      </x:c>
      <x:c r="D675" s="19" t="str">
        <x:v>Valorização</x:v>
      </x:c>
    </x:row>
    <x:row r="676">
      <x:c r="A676" s="19" t="n">
        <x:v>675</x:v>
      </x:c>
      <x:c r="B676" s="19" t="str">
        <x:v>Felipe Santos</x:v>
      </x:c>
      <x:c r="C676" s="19" t="str">
        <x:v>Pessoa jurídica</x:v>
      </x:c>
      <x:c r="D676" s="19" t="str">
        <x:v>Valorização</x:v>
      </x:c>
    </x:row>
    <x:row r="677">
      <x:c r="A677" s="19" t="n">
        <x:v>676</x:v>
      </x:c>
      <x:c r="B677" s="19" t="str">
        <x:v>Lucas Gomes</x:v>
      </x:c>
      <x:c r="C677" s="19" t="str">
        <x:v>Pessoa jurídica</x:v>
      </x:c>
      <x:c r="D677" s="19" t="str">
        <x:v>Conservador</x:v>
      </x:c>
    </x:row>
    <x:row r="678">
      <x:c r="A678" s="19" t="n">
        <x:v>677</x:v>
      </x:c>
      <x:c r="B678" s="19" t="str">
        <x:v>Daniel Souza</x:v>
      </x:c>
      <x:c r="C678" s="19" t="str">
        <x:v>Pessoa física</x:v>
      </x:c>
      <x:c r="D678" s="19" t="str">
        <x:v>Conservador</x:v>
      </x:c>
    </x:row>
    <x:row r="679">
      <x:c r="A679" s="19" t="n">
        <x:v>678</x:v>
      </x:c>
      <x:c r="B679" s="19" t="str">
        <x:v>Rafaela Carvalho</x:v>
      </x:c>
      <x:c r="C679" s="19" t="str">
        <x:v>Pessoa física</x:v>
      </x:c>
      <x:c r="D679" s="19" t="str">
        <x:v>Valorização</x:v>
      </x:c>
    </x:row>
    <x:row r="680">
      <x:c r="A680" s="19" t="n">
        <x:v>679</x:v>
      </x:c>
      <x:c r="B680" s="19" t="str">
        <x:v>Karen Nunes</x:v>
      </x:c>
      <x:c r="C680" s="19" t="str">
        <x:v>Pessoa jurídica</x:v>
      </x:c>
      <x:c r="D680" s="19" t="str">
        <x:v>Renda</x:v>
      </x:c>
    </x:row>
    <x:row r="681">
      <x:c r="A681" s="19" t="n">
        <x:v>680</x:v>
      </x:c>
      <x:c r="B681" s="19" t="str">
        <x:v>João Martins</x:v>
      </x:c>
      <x:c r="C681" s="19" t="str">
        <x:v>Pessoa física</x:v>
      </x:c>
      <x:c r="D681" s="19" t="str">
        <x:v>Renda</x:v>
      </x:c>
    </x:row>
    <x:row r="682">
      <x:c r="A682" s="19" t="n">
        <x:v>681</x:v>
      </x:c>
      <x:c r="B682" s="19" t="str">
        <x:v>Vanessa Dias</x:v>
      </x:c>
      <x:c r="C682" s="19" t="str">
        <x:v>Pessoa física</x:v>
      </x:c>
      <x:c r="D682" s="19" t="str">
        <x:v>Diversificado</x:v>
      </x:c>
    </x:row>
    <x:row r="683">
      <x:c r="A683" s="19" t="n">
        <x:v>682</x:v>
      </x:c>
      <x:c r="B683" s="19" t="str">
        <x:v>Daniel Rocha</x:v>
      </x:c>
      <x:c r="C683" s="19" t="str">
        <x:v>Pessoa jurídica</x:v>
      </x:c>
      <x:c r="D683" s="19" t="str">
        <x:v>Valorização</x:v>
      </x:c>
    </x:row>
    <x:row r="684">
      <x:c r="A684" s="19" t="n">
        <x:v>683</x:v>
      </x:c>
      <x:c r="B684" s="19" t="str">
        <x:v>João Nunes</x:v>
      </x:c>
      <x:c r="C684" s="19" t="str">
        <x:v>Pessoa jurídica</x:v>
      </x:c>
      <x:c r="D684" s="19" t="str">
        <x:v>Valorização</x:v>
      </x:c>
    </x:row>
    <x:row r="685">
      <x:c r="A685" s="19" t="n">
        <x:v>684</x:v>
      </x:c>
      <x:c r="B685" s="19" t="str">
        <x:v>Lucas Lima</x:v>
      </x:c>
      <x:c r="C685" s="19" t="str">
        <x:v>Pessoa jurídica</x:v>
      </x:c>
      <x:c r="D685" s="19" t="str">
        <x:v>Valorização</x:v>
      </x:c>
    </x:row>
    <x:row r="686">
      <x:c r="A686" s="19" t="n">
        <x:v>685</x:v>
      </x:c>
      <x:c r="B686" s="19" t="str">
        <x:v>Henrique Silva</x:v>
      </x:c>
      <x:c r="C686" s="19" t="str">
        <x:v>Pessoa física</x:v>
      </x:c>
      <x:c r="D686" s="19" t="str">
        <x:v>Diversificado</x:v>
      </x:c>
    </x:row>
    <x:row r="687">
      <x:c r="A687" s="19" t="n">
        <x:v>686</x:v>
      </x:c>
      <x:c r="B687" s="19" t="str">
        <x:v>Rafaela Lima</x:v>
      </x:c>
      <x:c r="C687" s="19" t="str">
        <x:v>Pessoa física</x:v>
      </x:c>
      <x:c r="D687" s="19" t="str">
        <x:v>Conservador</x:v>
      </x:c>
    </x:row>
    <x:row r="688">
      <x:c r="A688" s="19" t="n">
        <x:v>687</x:v>
      </x:c>
      <x:c r="B688" s="19" t="str">
        <x:v>Lucas Rocha</x:v>
      </x:c>
      <x:c r="C688" s="19" t="str">
        <x:v>Pessoa física</x:v>
      </x:c>
      <x:c r="D688" s="19" t="str">
        <x:v>Renda</x:v>
      </x:c>
    </x:row>
    <x:row r="689">
      <x:c r="A689" s="19" t="n">
        <x:v>688</x:v>
      </x:c>
      <x:c r="B689" s="19" t="str">
        <x:v>Marina Souza</x:v>
      </x:c>
      <x:c r="C689" s="19" t="str">
        <x:v>Pessoa jurídica</x:v>
      </x:c>
      <x:c r="D689" s="19" t="str">
        <x:v>Renda</x:v>
      </x:c>
    </x:row>
    <x:row r="690">
      <x:c r="A690" s="19" t="n">
        <x:v>689</x:v>
      </x:c>
      <x:c r="B690" s="19" t="str">
        <x:v>Tiago Souza</x:v>
      </x:c>
      <x:c r="C690" s="19" t="str">
        <x:v>Pessoa jurídica</x:v>
      </x:c>
      <x:c r="D690" s="19" t="str">
        <x:v>Valorização</x:v>
      </x:c>
    </x:row>
    <x:row r="691">
      <x:c r="A691" s="19" t="n">
        <x:v>690</x:v>
      </x:c>
      <x:c r="B691" s="19" t="str">
        <x:v>Rafaela Santos</x:v>
      </x:c>
      <x:c r="C691" s="19" t="str">
        <x:v>Pessoa jurídica</x:v>
      </x:c>
      <x:c r="D691" s="19" t="str">
        <x:v>Diversificado</x:v>
      </x:c>
    </x:row>
    <x:row r="692">
      <x:c r="A692" s="19" t="n">
        <x:v>691</x:v>
      </x:c>
      <x:c r="B692" s="19" t="str">
        <x:v>Tiago Ferreira</x:v>
      </x:c>
      <x:c r="C692" s="19" t="str">
        <x:v>Pessoa física</x:v>
      </x:c>
      <x:c r="D692" s="19" t="str">
        <x:v>Renda</x:v>
      </x:c>
    </x:row>
    <x:row r="693">
      <x:c r="A693" s="19" t="n">
        <x:v>692</x:v>
      </x:c>
      <x:c r="B693" s="19" t="str">
        <x:v>Olívia Barbosa</x:v>
      </x:c>
      <x:c r="C693" s="19" t="str">
        <x:v>Pessoa jurídica</x:v>
      </x:c>
      <x:c r="D693" s="19" t="str">
        <x:v>Renda</x:v>
      </x:c>
    </x:row>
    <x:row r="694">
      <x:c r="A694" s="19" t="n">
        <x:v>693</x:v>
      </x:c>
      <x:c r="B694" s="19" t="str">
        <x:v>Karen Martins</x:v>
      </x:c>
      <x:c r="C694" s="19" t="str">
        <x:v>Pessoa física</x:v>
      </x:c>
      <x:c r="D694" s="19" t="str">
        <x:v>Diversificado</x:v>
      </x:c>
    </x:row>
    <x:row r="695">
      <x:c r="A695" s="19" t="n">
        <x:v>694</x:v>
      </x:c>
      <x:c r="B695" s="19" t="str">
        <x:v>Bruno Pereira</x:v>
      </x:c>
      <x:c r="C695" s="19" t="str">
        <x:v>Pessoa física</x:v>
      </x:c>
      <x:c r="D695" s="19" t="str">
        <x:v>Valorização</x:v>
      </x:c>
    </x:row>
    <x:row r="696">
      <x:c r="A696" s="19" t="n">
        <x:v>695</x:v>
      </x:c>
      <x:c r="B696" s="19" t="str">
        <x:v>Carla Ferreira</x:v>
      </x:c>
      <x:c r="C696" s="19" t="str">
        <x:v>Pessoa física</x:v>
      </x:c>
      <x:c r="D696" s="19" t="str">
        <x:v>Valorização</x:v>
      </x:c>
    </x:row>
    <x:row r="697">
      <x:c r="A697" s="19" t="n">
        <x:v>696</x:v>
      </x:c>
      <x:c r="B697" s="19" t="str">
        <x:v>Ana Pereira</x:v>
      </x:c>
      <x:c r="C697" s="19" t="str">
        <x:v>Pessoa jurídica</x:v>
      </x:c>
      <x:c r="D697" s="19" t="str">
        <x:v>Diversificado</x:v>
      </x:c>
    </x:row>
    <x:row r="698">
      <x:c r="A698" s="19" t="n">
        <x:v>697</x:v>
      </x:c>
      <x:c r="B698" s="19" t="str">
        <x:v>Paulo Rocha</x:v>
      </x:c>
      <x:c r="C698" s="19" t="str">
        <x:v>Pessoa jurídica</x:v>
      </x:c>
      <x:c r="D698" s="19" t="str">
        <x:v>Diversificado</x:v>
      </x:c>
    </x:row>
    <x:row r="699">
      <x:c r="A699" s="19" t="n">
        <x:v>698</x:v>
      </x:c>
      <x:c r="B699" s="19" t="str">
        <x:v>Bruno Martins</x:v>
      </x:c>
      <x:c r="C699" s="19" t="str">
        <x:v>Pessoa física</x:v>
      </x:c>
      <x:c r="D699" s="19" t="str">
        <x:v>Renda</x:v>
      </x:c>
    </x:row>
    <x:row r="700">
      <x:c r="A700" s="19" t="n">
        <x:v>699</x:v>
      </x:c>
      <x:c r="B700" s="19" t="str">
        <x:v>Rafaela Santos</x:v>
      </x:c>
      <x:c r="C700" s="19" t="str">
        <x:v>Pessoa jurídica</x:v>
      </x:c>
      <x:c r="D700" s="19" t="str">
        <x:v>Diversificado</x:v>
      </x:c>
    </x:row>
    <x:row r="701">
      <x:c r="A701" s="19" t="n">
        <x:v>700</x:v>
      </x:c>
      <x:c r="B701" s="19" t="str">
        <x:v>Vanessa Pereira</x:v>
      </x:c>
      <x:c r="C701" s="19" t="str">
        <x:v>Pessoa jurídica</x:v>
      </x:c>
      <x:c r="D701" s="19" t="str">
        <x:v>Conservador</x:v>
      </x:c>
    </x:row>
  </x:sheetData>
  <x:pageMargins left="0.7" right="0.7" top="0.75" bottom="0.75" header="0.3" footer="0.3"/>
  <x:tableParts count="1">
    <x:tablePart xmlns:r="http://schemas.openxmlformats.org/officeDocument/2006/relationships" r:id="R71d003d69a2040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18" t="str">
        <x:v>cliente_id</x:v>
      </x:c>
      <x:c r="B1" s="18" t="str">
        <x:v>nome</x:v>
      </x:c>
      <x:c r="C1" s="18" t="str">
        <x:v>perfil</x:v>
      </x:c>
      <x:c r="D1" s="18" t="str">
        <x:v>faixa_orcamento</x:v>
      </x:c>
      <x:c r="E1" s="18" t="str">
        <x:v>interesse</x:v>
      </x:c>
      <x:c r="F1" s="18" t="str">
        <x:v>cidade_preferida</x:v>
      </x:c>
    </x:row>
    <x:row r="2">
      <x:c r="A2" s="19" t="n">
        <x:v>1</x:v>
      </x:c>
      <x:c r="B2" s="19" t="str">
        <x:v>Tiago Carvalho</x:v>
      </x:c>
      <x:c r="C2" s="19" t="str">
        <x:v>Investidor</x:v>
      </x:c>
      <x:c r="D2" s="19" t="str">
        <x:v>Até 300 mil</x:v>
      </x:c>
      <x:c r="E2" s="19" t="str">
        <x:v>Residencial</x:v>
      </x:c>
      <x:c r="F2" s="19" t="str">
        <x:v>São Paulo</x:v>
      </x:c>
    </x:row>
    <x:row r="3">
      <x:c r="A3" s="19" t="n">
        <x:v>2</x:v>
      </x:c>
      <x:c r="B3" s="19" t="str">
        <x:v>Sofia Nunes</x:v>
      </x:c>
      <x:c r="C3" s="19" t="str">
        <x:v>Locatário</x:v>
      </x:c>
      <x:c r="D3" s="19" t="str">
        <x:v>300-600 mil</x:v>
      </x:c>
      <x:c r="E3" s="19" t="str">
        <x:v>Comercial</x:v>
      </x:c>
      <x:c r="F3" s="19" t="str">
        <x:v>Campinas</x:v>
      </x:c>
    </x:row>
    <x:row r="4">
      <x:c r="A4" s="19" t="n">
        <x:v>3</x:v>
      </x:c>
      <x:c r="B4" s="19" t="str">
        <x:v>Tiago Carvalho</x:v>
      </x:c>
      <x:c r="C4" s="19" t="str">
        <x:v>Comprador</x:v>
      </x:c>
      <x:c r="D4" s="19" t="str">
        <x:v>Até 300 mil</x:v>
      </x:c>
      <x:c r="E4" s="19" t="str">
        <x:v>Residencial</x:v>
      </x:c>
      <x:c r="F4" s="19" t="str">
        <x:v>Curitiba</x:v>
      </x:c>
    </x:row>
    <x:row r="5">
      <x:c r="A5" s="19" t="n">
        <x:v>4</x:v>
      </x:c>
      <x:c r="B5" s="19" t="str">
        <x:v>Nicolas Pereira</x:v>
      </x:c>
      <x:c r="C5" s="19" t="str">
        <x:v>Empresa</x:v>
      </x:c>
      <x:c r="D5" s="19" t="str">
        <x:v>Acima de 1 milhão</x:v>
      </x:c>
      <x:c r="E5" s="19" t="str">
        <x:v>Comercial</x:v>
      </x:c>
      <x:c r="F5" s="19" t="str">
        <x:v>Curitiba</x:v>
      </x:c>
    </x:row>
    <x:row r="6">
      <x:c r="A6" s="19" t="n">
        <x:v>5</x:v>
      </x:c>
      <x:c r="B6" s="19" t="str">
        <x:v>Marina Oliveira</x:v>
      </x:c>
      <x:c r="C6" s="19" t="str">
        <x:v>Locatário</x:v>
      </x:c>
      <x:c r="D6" s="19" t="str">
        <x:v>Acima de 1 milhão</x:v>
      </x:c>
      <x:c r="E6" s="19" t="str">
        <x:v>Residencial</x:v>
      </x:c>
      <x:c r="F6" s="19" t="str">
        <x:v>Campinas</x:v>
      </x:c>
    </x:row>
    <x:row r="7">
      <x:c r="A7" s="19" t="n">
        <x:v>6</x:v>
      </x:c>
      <x:c r="B7" s="19" t="str">
        <x:v>Bruno Rocha</x:v>
      </x:c>
      <x:c r="C7" s="19" t="str">
        <x:v>Comprador</x:v>
      </x:c>
      <x:c r="D7" s="19" t="str">
        <x:v>Até 300 mil</x:v>
      </x:c>
      <x:c r="E7" s="19" t="str">
        <x:v>Residencial</x:v>
      </x:c>
      <x:c r="F7" s="19" t="str">
        <x:v>Curitiba</x:v>
      </x:c>
    </x:row>
    <x:row r="8">
      <x:c r="A8" s="19" t="n">
        <x:v>7</x:v>
      </x:c>
      <x:c r="B8" s="19" t="str">
        <x:v>Rafaela Silva</x:v>
      </x:c>
      <x:c r="C8" s="19" t="str">
        <x:v>Locatário</x:v>
      </x:c>
      <x:c r="D8" s="19" t="str">
        <x:v>Até 300 mil</x:v>
      </x:c>
      <x:c r="E8" s="19" t="str">
        <x:v>Comercial</x:v>
      </x:c>
      <x:c r="F8" s="19" t="str">
        <x:v>Campinas</x:v>
      </x:c>
    </x:row>
    <x:row r="9">
      <x:c r="A9" s="19" t="n">
        <x:v>8</x:v>
      </x:c>
      <x:c r="B9" s="19" t="str">
        <x:v>Ana Pereira</x:v>
      </x:c>
      <x:c r="C9" s="19" t="str">
        <x:v>Empresa</x:v>
      </x:c>
      <x:c r="D9" s="19" t="str">
        <x:v>Acima de 1 milhão</x:v>
      </x:c>
      <x:c r="E9" s="19" t="str">
        <x:v>Industrial</x:v>
      </x:c>
      <x:c r="F9" s="19" t="str">
        <x:v>São Paulo</x:v>
      </x:c>
    </x:row>
    <x:row r="10">
      <x:c r="A10" s="19" t="n">
        <x:v>9</x:v>
      </x:c>
      <x:c r="B10" s="19" t="str">
        <x:v>Tiago Santos</x:v>
      </x:c>
      <x:c r="C10" s="19" t="str">
        <x:v>Investidor</x:v>
      </x:c>
      <x:c r="D10" s="19" t="str">
        <x:v>Acima de 1 milhão</x:v>
      </x:c>
      <x:c r="E10" s="19" t="str">
        <x:v>Industrial</x:v>
      </x:c>
      <x:c r="F10" s="19" t="str">
        <x:v>Recife</x:v>
      </x:c>
    </x:row>
    <x:row r="11">
      <x:c r="A11" s="19" t="n">
        <x:v>10</x:v>
      </x:c>
      <x:c r="B11" s="19" t="str">
        <x:v>Felipe Silva</x:v>
      </x:c>
      <x:c r="C11" s="19" t="str">
        <x:v>Investidor</x:v>
      </x:c>
      <x:c r="D11" s="19" t="str">
        <x:v>300-600 mil</x:v>
      </x:c>
      <x:c r="E11" s="19" t="str">
        <x:v>Residencial</x:v>
      </x:c>
      <x:c r="F11" s="19" t="str">
        <x:v>São Paulo</x:v>
      </x:c>
    </x:row>
    <x:row r="12">
      <x:c r="A12" s="19" t="n">
        <x:v>11</x:v>
      </x:c>
      <x:c r="B12" s="19" t="str">
        <x:v>Vanessa Dias</x:v>
      </x:c>
      <x:c r="C12" s="19" t="str">
        <x:v>Empresa</x:v>
      </x:c>
      <x:c r="D12" s="19" t="str">
        <x:v>Acima de 1 milhão</x:v>
      </x:c>
      <x:c r="E12" s="19" t="str">
        <x:v>Comercial</x:v>
      </x:c>
      <x:c r="F12" s="19" t="str">
        <x:v>Campinas</x:v>
      </x:c>
    </x:row>
    <x:row r="13">
      <x:c r="A13" s="19" t="n">
        <x:v>12</x:v>
      </x:c>
      <x:c r="B13" s="19" t="str">
        <x:v>Lucas Souza</x:v>
      </x:c>
      <x:c r="C13" s="19" t="str">
        <x:v>Investidor</x:v>
      </x:c>
      <x:c r="D13" s="19" t="str">
        <x:v>600 mil-1 milhão</x:v>
      </x:c>
      <x:c r="E13" s="19" t="str">
        <x:v>Residencial</x:v>
      </x:c>
      <x:c r="F13" s="19" t="str">
        <x:v>Curitiba</x:v>
      </x:c>
    </x:row>
    <x:row r="14">
      <x:c r="A14" s="19" t="n">
        <x:v>13</x:v>
      </x:c>
      <x:c r="B14" s="19" t="str">
        <x:v>Rafaela Martins</x:v>
      </x:c>
      <x:c r="C14" s="19" t="str">
        <x:v>Comprador</x:v>
      </x:c>
      <x:c r="D14" s="19" t="str">
        <x:v>Acima de 1 milhão</x:v>
      </x:c>
      <x:c r="E14" s="19" t="str">
        <x:v>Comercial</x:v>
      </x:c>
      <x:c r="F14" s="19" t="str">
        <x:v>Recife</x:v>
      </x:c>
    </x:row>
    <x:row r="15">
      <x:c r="A15" s="19" t="n">
        <x:v>14</x:v>
      </x:c>
      <x:c r="B15" s="19" t="str">
        <x:v>Paulo Gomes</x:v>
      </x:c>
      <x:c r="C15" s="19" t="str">
        <x:v>Empresa</x:v>
      </x:c>
      <x:c r="D15" s="19" t="str">
        <x:v>300-600 mil</x:v>
      </x:c>
      <x:c r="E15" s="19" t="str">
        <x:v>Industrial</x:v>
      </x:c>
      <x:c r="F15" s="19" t="str">
        <x:v>Campinas</x:v>
      </x:c>
    </x:row>
    <x:row r="16">
      <x:c r="A16" s="19" t="n">
        <x:v>15</x:v>
      </x:c>
      <x:c r="B16" s="19" t="str">
        <x:v>Felipe Oliveira</x:v>
      </x:c>
      <x:c r="C16" s="19" t="str">
        <x:v>Empresa</x:v>
      </x:c>
      <x:c r="D16" s="19" t="str">
        <x:v>600 mil-1 milhão</x:v>
      </x:c>
      <x:c r="E16" s="19" t="str">
        <x:v>Residencial</x:v>
      </x:c>
      <x:c r="F16" s="19" t="str">
        <x:v>São Paulo</x:v>
      </x:c>
    </x:row>
    <x:row r="17">
      <x:c r="A17" s="19" t="n">
        <x:v>16</x:v>
      </x:c>
      <x:c r="B17" s="19" t="str">
        <x:v>Sofia Carvalho</x:v>
      </x:c>
      <x:c r="C17" s="19" t="str">
        <x:v>Investidor</x:v>
      </x:c>
      <x:c r="D17" s="19" t="str">
        <x:v>Acima de 1 milhão</x:v>
      </x:c>
      <x:c r="E17" s="19" t="str">
        <x:v>Industrial</x:v>
      </x:c>
      <x:c r="F17" s="19" t="str">
        <x:v>Recife</x:v>
      </x:c>
    </x:row>
    <x:row r="18">
      <x:c r="A18" s="19" t="n">
        <x:v>17</x:v>
      </x:c>
      <x:c r="B18" s="19" t="str">
        <x:v>Paulo Ferreira</x:v>
      </x:c>
      <x:c r="C18" s="19" t="str">
        <x:v>Locatário</x:v>
      </x:c>
      <x:c r="D18" s="19" t="str">
        <x:v>Até 300 mil</x:v>
      </x:c>
      <x:c r="E18" s="19" t="str">
        <x:v>Industrial</x:v>
      </x:c>
      <x:c r="F18" s="19" t="str">
        <x:v>São Paulo</x:v>
      </x:c>
    </x:row>
    <x:row r="19">
      <x:c r="A19" s="19" t="n">
        <x:v>18</x:v>
      </x:c>
      <x:c r="B19" s="19" t="str">
        <x:v>Sofia Almeida</x:v>
      </x:c>
      <x:c r="C19" s="19" t="str">
        <x:v>Empresa</x:v>
      </x:c>
      <x:c r="D19" s="19" t="str">
        <x:v>300-600 mil</x:v>
      </x:c>
      <x:c r="E19" s="19" t="str">
        <x:v>Residencial</x:v>
      </x:c>
      <x:c r="F19" s="19" t="str">
        <x:v>Campinas</x:v>
      </x:c>
    </x:row>
    <x:row r="20">
      <x:c r="A20" s="19" t="n">
        <x:v>19</x:v>
      </x:c>
      <x:c r="B20" s="19" t="str">
        <x:v>Ana Souza</x:v>
      </x:c>
      <x:c r="C20" s="19" t="str">
        <x:v>Comprador</x:v>
      </x:c>
      <x:c r="D20" s="19" t="str">
        <x:v>600 mil-1 milhão</x:v>
      </x:c>
      <x:c r="E20" s="19" t="str">
        <x:v>Comercial</x:v>
      </x:c>
      <x:c r="F20" s="19" t="str">
        <x:v>Campinas</x:v>
      </x:c>
    </x:row>
    <x:row r="21">
      <x:c r="A21" s="19" t="n">
        <x:v>20</x:v>
      </x:c>
      <x:c r="B21" s="19" t="str">
        <x:v>Gabriela Barbosa</x:v>
      </x:c>
      <x:c r="C21" s="19" t="str">
        <x:v>Investidor</x:v>
      </x:c>
      <x:c r="D21" s="19" t="str">
        <x:v>Acima de 1 milhão</x:v>
      </x:c>
      <x:c r="E21" s="19" t="str">
        <x:v>Residencial</x:v>
      </x:c>
      <x:c r="F21" s="19" t="str">
        <x:v>Campinas</x:v>
      </x:c>
    </x:row>
    <x:row r="22">
      <x:c r="A22" s="19" t="n">
        <x:v>21</x:v>
      </x:c>
      <x:c r="B22" s="19" t="str">
        <x:v>Paulo Gomes</x:v>
      </x:c>
      <x:c r="C22" s="19" t="str">
        <x:v>Empresa</x:v>
      </x:c>
      <x:c r="D22" s="19" t="str">
        <x:v>Acima de 1 milhão</x:v>
      </x:c>
      <x:c r="E22" s="19" t="str">
        <x:v>Industrial</x:v>
      </x:c>
      <x:c r="F22" s="19" t="str">
        <x:v>Recife</x:v>
      </x:c>
    </x:row>
    <x:row r="23">
      <x:c r="A23" s="19" t="n">
        <x:v>22</x:v>
      </x:c>
      <x:c r="B23" s="19" t="str">
        <x:v>Felipe Pereira</x:v>
      </x:c>
      <x:c r="C23" s="19" t="str">
        <x:v>Locatário</x:v>
      </x:c>
      <x:c r="D23" s="19" t="str">
        <x:v>300-600 mil</x:v>
      </x:c>
      <x:c r="E23" s="19" t="str">
        <x:v>Residencial</x:v>
      </x:c>
      <x:c r="F23" s="19" t="str">
        <x:v>Campinas</x:v>
      </x:c>
    </x:row>
    <x:row r="24">
      <x:c r="A24" s="19" t="n">
        <x:v>23</x:v>
      </x:c>
      <x:c r="B24" s="19" t="str">
        <x:v>Olívia Carvalho</x:v>
      </x:c>
      <x:c r="C24" s="19" t="str">
        <x:v>Locatário</x:v>
      </x:c>
      <x:c r="D24" s="19" t="str">
        <x:v>600 mil-1 milhão</x:v>
      </x:c>
      <x:c r="E24" s="19" t="str">
        <x:v>Comercial</x:v>
      </x:c>
      <x:c r="F24" s="19" t="str">
        <x:v>São Paulo</x:v>
      </x:c>
    </x:row>
    <x:row r="25">
      <x:c r="A25" s="19" t="n">
        <x:v>24</x:v>
      </x:c>
      <x:c r="B25" s="19" t="str">
        <x:v>João Silva</x:v>
      </x:c>
      <x:c r="C25" s="19" t="str">
        <x:v>Locatário</x:v>
      </x:c>
      <x:c r="D25" s="19" t="str">
        <x:v>300-600 mil</x:v>
      </x:c>
      <x:c r="E25" s="19" t="str">
        <x:v>Residencial</x:v>
      </x:c>
      <x:c r="F25" s="19" t="str">
        <x:v>Campinas</x:v>
      </x:c>
    </x:row>
    <x:row r="26">
      <x:c r="A26" s="19" t="n">
        <x:v>25</x:v>
      </x:c>
      <x:c r="B26" s="19" t="str">
        <x:v>Carla Nunes</x:v>
      </x:c>
      <x:c r="C26" s="19" t="str">
        <x:v>Investidor</x:v>
      </x:c>
      <x:c r="D26" s="19" t="str">
        <x:v>Até 300 mil</x:v>
      </x:c>
      <x:c r="E26" s="19" t="str">
        <x:v>Industrial</x:v>
      </x:c>
      <x:c r="F26" s="19" t="str">
        <x:v>Curitiba</x:v>
      </x:c>
    </x:row>
    <x:row r="27">
      <x:c r="A27" s="19" t="n">
        <x:v>26</x:v>
      </x:c>
      <x:c r="B27" s="19" t="str">
        <x:v>Carla Almeida</x:v>
      </x:c>
      <x:c r="C27" s="19" t="str">
        <x:v>Locatário</x:v>
      </x:c>
      <x:c r="D27" s="19" t="str">
        <x:v>Até 300 mil</x:v>
      </x:c>
      <x:c r="E27" s="19" t="str">
        <x:v>Residencial</x:v>
      </x:c>
      <x:c r="F27" s="19" t="str">
        <x:v>São Paulo</x:v>
      </x:c>
    </x:row>
    <x:row r="28">
      <x:c r="A28" s="19" t="n">
        <x:v>27</x:v>
      </x:c>
      <x:c r="B28" s="19" t="str">
        <x:v>Paulo Souza</x:v>
      </x:c>
      <x:c r="C28" s="19" t="str">
        <x:v>Comprador</x:v>
      </x:c>
      <x:c r="D28" s="19" t="str">
        <x:v>Acima de 1 milhão</x:v>
      </x:c>
      <x:c r="E28" s="19" t="str">
        <x:v>Residencial</x:v>
      </x:c>
      <x:c r="F28" s="19" t="str">
        <x:v>Recife</x:v>
      </x:c>
    </x:row>
    <x:row r="29">
      <x:c r="A29" s="19" t="n">
        <x:v>28</x:v>
      </x:c>
      <x:c r="B29" s="19" t="str">
        <x:v>Felipe Barbosa</x:v>
      </x:c>
      <x:c r="C29" s="19" t="str">
        <x:v>Comprador</x:v>
      </x:c>
      <x:c r="D29" s="19" t="str">
        <x:v>600 mil-1 milhão</x:v>
      </x:c>
      <x:c r="E29" s="19" t="str">
        <x:v>Residencial</x:v>
      </x:c>
      <x:c r="F29" s="19" t="str">
        <x:v>Recife</x:v>
      </x:c>
    </x:row>
    <x:row r="30">
      <x:c r="A30" s="19" t="n">
        <x:v>29</x:v>
      </x:c>
      <x:c r="B30" s="19" t="str">
        <x:v>Karen Ferreira</x:v>
      </x:c>
      <x:c r="C30" s="19" t="str">
        <x:v>Comprador</x:v>
      </x:c>
      <x:c r="D30" s="19" t="str">
        <x:v>300-600 mil</x:v>
      </x:c>
      <x:c r="E30" s="19" t="str">
        <x:v>Industrial</x:v>
      </x:c>
      <x:c r="F30" s="19" t="str">
        <x:v>Curitiba</x:v>
      </x:c>
    </x:row>
    <x:row r="31">
      <x:c r="A31" s="19" t="n">
        <x:v>30</x:v>
      </x:c>
      <x:c r="B31" s="19" t="str">
        <x:v>Tiago Rocha</x:v>
      </x:c>
      <x:c r="C31" s="19" t="str">
        <x:v>Locatário</x:v>
      </x:c>
      <x:c r="D31" s="19" t="str">
        <x:v>Acima de 1 milhão</x:v>
      </x:c>
      <x:c r="E31" s="19" t="str">
        <x:v>Residencial</x:v>
      </x:c>
      <x:c r="F31" s="19" t="str">
        <x:v>São Paulo</x:v>
      </x:c>
    </x:row>
    <x:row r="32">
      <x:c r="A32" s="19" t="n">
        <x:v>31</x:v>
      </x:c>
      <x:c r="B32" s="19" t="str">
        <x:v>Vanessa Lima</x:v>
      </x:c>
      <x:c r="C32" s="19" t="str">
        <x:v>Locatário</x:v>
      </x:c>
      <x:c r="D32" s="19" t="str">
        <x:v>Acima de 1 milhão</x:v>
      </x:c>
      <x:c r="E32" s="19" t="str">
        <x:v>Industrial</x:v>
      </x:c>
      <x:c r="F32" s="19" t="str">
        <x:v>Curitiba</x:v>
      </x:c>
    </x:row>
    <x:row r="33">
      <x:c r="A33" s="19" t="n">
        <x:v>32</x:v>
      </x:c>
      <x:c r="B33" s="19" t="str">
        <x:v>Karen Rocha</x:v>
      </x:c>
      <x:c r="C33" s="19" t="str">
        <x:v>Comprador</x:v>
      </x:c>
      <x:c r="D33" s="19" t="str">
        <x:v>300-600 mil</x:v>
      </x:c>
      <x:c r="E33" s="19" t="str">
        <x:v>Industrial</x:v>
      </x:c>
      <x:c r="F33" s="19" t="str">
        <x:v>Recife</x:v>
      </x:c>
    </x:row>
    <x:row r="34">
      <x:c r="A34" s="19" t="n">
        <x:v>33</x:v>
      </x:c>
      <x:c r="B34" s="19" t="str">
        <x:v>Rafaela Dias</x:v>
      </x:c>
      <x:c r="C34" s="19" t="str">
        <x:v>Comprador</x:v>
      </x:c>
      <x:c r="D34" s="19" t="str">
        <x:v>600 mil-1 milhão</x:v>
      </x:c>
      <x:c r="E34" s="19" t="str">
        <x:v>Comercial</x:v>
      </x:c>
      <x:c r="F34" s="19" t="str">
        <x:v>Recife</x:v>
      </x:c>
    </x:row>
    <x:row r="35">
      <x:c r="A35" s="19" t="n">
        <x:v>34</x:v>
      </x:c>
      <x:c r="B35" s="19" t="str">
        <x:v>João Souza</x:v>
      </x:c>
      <x:c r="C35" s="19" t="str">
        <x:v>Investidor</x:v>
      </x:c>
      <x:c r="D35" s="19" t="str">
        <x:v>600 mil-1 milhão</x:v>
      </x:c>
      <x:c r="E35" s="19" t="str">
        <x:v>Comercial</x:v>
      </x:c>
      <x:c r="F35" s="19" t="str">
        <x:v>Campinas</x:v>
      </x:c>
    </x:row>
    <x:row r="36">
      <x:c r="A36" s="19" t="n">
        <x:v>35</x:v>
      </x:c>
      <x:c r="B36" s="19" t="str">
        <x:v>Tiago Lima</x:v>
      </x:c>
      <x:c r="C36" s="19" t="str">
        <x:v>Investidor</x:v>
      </x:c>
      <x:c r="D36" s="19" t="str">
        <x:v>600 mil-1 milhão</x:v>
      </x:c>
      <x:c r="E36" s="19" t="str">
        <x:v>Residencial</x:v>
      </x:c>
      <x:c r="F36" s="19" t="str">
        <x:v>Campinas</x:v>
      </x:c>
    </x:row>
    <x:row r="37">
      <x:c r="A37" s="19" t="n">
        <x:v>36</x:v>
      </x:c>
      <x:c r="B37" s="19" t="str">
        <x:v>Carla Oliveira</x:v>
      </x:c>
      <x:c r="C37" s="19" t="str">
        <x:v>Comprador</x:v>
      </x:c>
      <x:c r="D37" s="19" t="str">
        <x:v>Acima de 1 milhão</x:v>
      </x:c>
      <x:c r="E37" s="19" t="str">
        <x:v>Residencial</x:v>
      </x:c>
      <x:c r="F37" s="19" t="str">
        <x:v>Campinas</x:v>
      </x:c>
    </x:row>
    <x:row r="38">
      <x:c r="A38" s="19" t="n">
        <x:v>37</x:v>
      </x:c>
      <x:c r="B38" s="19" t="str">
        <x:v>João Oliveira</x:v>
      </x:c>
      <x:c r="C38" s="19" t="str">
        <x:v>Empresa</x:v>
      </x:c>
      <x:c r="D38" s="19" t="str">
        <x:v>Acima de 1 milhão</x:v>
      </x:c>
      <x:c r="E38" s="19" t="str">
        <x:v>Residencial</x:v>
      </x:c>
      <x:c r="F38" s="19" t="str">
        <x:v>São Paulo</x:v>
      </x:c>
    </x:row>
    <x:row r="39">
      <x:c r="A39" s="19" t="n">
        <x:v>38</x:v>
      </x:c>
      <x:c r="B39" s="19" t="str">
        <x:v>Vanessa Barbosa</x:v>
      </x:c>
      <x:c r="C39" s="19" t="str">
        <x:v>Locatário</x:v>
      </x:c>
      <x:c r="D39" s="19" t="str">
        <x:v>300-600 mil</x:v>
      </x:c>
      <x:c r="E39" s="19" t="str">
        <x:v>Comercial</x:v>
      </x:c>
      <x:c r="F39" s="19" t="str">
        <x:v>São Paulo</x:v>
      </x:c>
    </x:row>
    <x:row r="40">
      <x:c r="A40" s="19" t="n">
        <x:v>39</x:v>
      </x:c>
      <x:c r="B40" s="19" t="str">
        <x:v>Bruno Pereira</x:v>
      </x:c>
      <x:c r="C40" s="19" t="str">
        <x:v>Investidor</x:v>
      </x:c>
      <x:c r="D40" s="19" t="str">
        <x:v>300-600 mil</x:v>
      </x:c>
      <x:c r="E40" s="19" t="str">
        <x:v>Comercial</x:v>
      </x:c>
      <x:c r="F40" s="19" t="str">
        <x:v>São Paulo</x:v>
      </x:c>
    </x:row>
    <x:row r="41">
      <x:c r="A41" s="19" t="n">
        <x:v>40</x:v>
      </x:c>
      <x:c r="B41" s="19" t="str">
        <x:v>Elisa Barbosa</x:v>
      </x:c>
      <x:c r="C41" s="19" t="str">
        <x:v>Empresa</x:v>
      </x:c>
      <x:c r="D41" s="19" t="str">
        <x:v>Até 300 mil</x:v>
      </x:c>
      <x:c r="E41" s="19" t="str">
        <x:v>Residencial</x:v>
      </x:c>
      <x:c r="F41" s="19" t="str">
        <x:v>São Paulo</x:v>
      </x:c>
    </x:row>
    <x:row r="42">
      <x:c r="A42" s="19" t="n">
        <x:v>41</x:v>
      </x:c>
      <x:c r="B42" s="19" t="str">
        <x:v>Felipe Nunes</x:v>
      </x:c>
      <x:c r="C42" s="19" t="str">
        <x:v>Empresa</x:v>
      </x:c>
      <x:c r="D42" s="19" t="str">
        <x:v>Acima de 1 milhão</x:v>
      </x:c>
      <x:c r="E42" s="19" t="str">
        <x:v>Industrial</x:v>
      </x:c>
      <x:c r="F42" s="19" t="str">
        <x:v>Campinas</x:v>
      </x:c>
    </x:row>
    <x:row r="43">
      <x:c r="A43" s="19" t="n">
        <x:v>42</x:v>
      </x:c>
      <x:c r="B43" s="19" t="str">
        <x:v>Ana Souza</x:v>
      </x:c>
      <x:c r="C43" s="19" t="str">
        <x:v>Comprador</x:v>
      </x:c>
      <x:c r="D43" s="19" t="str">
        <x:v>Acima de 1 milhão</x:v>
      </x:c>
      <x:c r="E43" s="19" t="str">
        <x:v>Industrial</x:v>
      </x:c>
      <x:c r="F43" s="19" t="str">
        <x:v>São Paulo</x:v>
      </x:c>
    </x:row>
    <x:row r="44">
      <x:c r="A44" s="19" t="n">
        <x:v>43</x:v>
      </x:c>
      <x:c r="B44" s="19" t="str">
        <x:v>Felipe Almeida</x:v>
      </x:c>
      <x:c r="C44" s="19" t="str">
        <x:v>Investidor</x:v>
      </x:c>
      <x:c r="D44" s="19" t="str">
        <x:v>Até 300 mil</x:v>
      </x:c>
      <x:c r="E44" s="19" t="str">
        <x:v>Industrial</x:v>
      </x:c>
      <x:c r="F44" s="19" t="str">
        <x:v>Campinas</x:v>
      </x:c>
    </x:row>
    <x:row r="45">
      <x:c r="A45" s="19" t="n">
        <x:v>44</x:v>
      </x:c>
      <x:c r="B45" s="19" t="str">
        <x:v>Bruno Santos</x:v>
      </x:c>
      <x:c r="C45" s="19" t="str">
        <x:v>Comprador</x:v>
      </x:c>
      <x:c r="D45" s="19" t="str">
        <x:v>Até 300 mil</x:v>
      </x:c>
      <x:c r="E45" s="19" t="str">
        <x:v>Comercial</x:v>
      </x:c>
      <x:c r="F45" s="19" t="str">
        <x:v>Recife</x:v>
      </x:c>
    </x:row>
    <x:row r="46">
      <x:c r="A46" s="19" t="n">
        <x:v>45</x:v>
      </x:c>
      <x:c r="B46" s="19" t="str">
        <x:v>Daniel Souza</x:v>
      </x:c>
      <x:c r="C46" s="19" t="str">
        <x:v>Comprador</x:v>
      </x:c>
      <x:c r="D46" s="19" t="str">
        <x:v>600 mil-1 milhão</x:v>
      </x:c>
      <x:c r="E46" s="19" t="str">
        <x:v>Residencial</x:v>
      </x:c>
      <x:c r="F46" s="19" t="str">
        <x:v>Recife</x:v>
      </x:c>
    </x:row>
    <x:row r="47">
      <x:c r="A47" s="19" t="n">
        <x:v>46</x:v>
      </x:c>
      <x:c r="B47" s="19" t="str">
        <x:v>Isabela Lima</x:v>
      </x:c>
      <x:c r="C47" s="19" t="str">
        <x:v>Investidor</x:v>
      </x:c>
      <x:c r="D47" s="19" t="str">
        <x:v>300-600 mil</x:v>
      </x:c>
      <x:c r="E47" s="19" t="str">
        <x:v>Industrial</x:v>
      </x:c>
      <x:c r="F47" s="19" t="str">
        <x:v>Curitiba</x:v>
      </x:c>
    </x:row>
    <x:row r="48">
      <x:c r="A48" s="19" t="n">
        <x:v>47</x:v>
      </x:c>
      <x:c r="B48" s="19" t="str">
        <x:v>Nicolas Ferreira</x:v>
      </x:c>
      <x:c r="C48" s="19" t="str">
        <x:v>Locatário</x:v>
      </x:c>
      <x:c r="D48" s="19" t="str">
        <x:v>600 mil-1 milhão</x:v>
      </x:c>
      <x:c r="E48" s="19" t="str">
        <x:v>Comercial</x:v>
      </x:c>
      <x:c r="F48" s="19" t="str">
        <x:v>Recife</x:v>
      </x:c>
    </x:row>
    <x:row r="49">
      <x:c r="A49" s="19" t="n">
        <x:v>48</x:v>
      </x:c>
      <x:c r="B49" s="19" t="str">
        <x:v>Elisa Silva</x:v>
      </x:c>
      <x:c r="C49" s="19" t="str">
        <x:v>Locatário</x:v>
      </x:c>
      <x:c r="D49" s="19" t="str">
        <x:v>600 mil-1 milhão</x:v>
      </x:c>
      <x:c r="E49" s="19" t="str">
        <x:v>Comercial</x:v>
      </x:c>
      <x:c r="F49" s="19" t="str">
        <x:v>Campinas</x:v>
      </x:c>
    </x:row>
    <x:row r="50">
      <x:c r="A50" s="19" t="n">
        <x:v>49</x:v>
      </x:c>
      <x:c r="B50" s="19" t="str">
        <x:v>Bruno Pereira</x:v>
      </x:c>
      <x:c r="C50" s="19" t="str">
        <x:v>Comprador</x:v>
      </x:c>
      <x:c r="D50" s="19" t="str">
        <x:v>600 mil-1 milhão</x:v>
      </x:c>
      <x:c r="E50" s="19" t="str">
        <x:v>Industrial</x:v>
      </x:c>
      <x:c r="F50" s="19" t="str">
        <x:v>Curitiba</x:v>
      </x:c>
    </x:row>
    <x:row r="51">
      <x:c r="A51" s="19" t="n">
        <x:v>50</x:v>
      </x:c>
      <x:c r="B51" s="19" t="str">
        <x:v>Elisa Dias</x:v>
      </x:c>
      <x:c r="C51" s="19" t="str">
        <x:v>Empresa</x:v>
      </x:c>
      <x:c r="D51" s="19" t="str">
        <x:v>Acima de 1 milhão</x:v>
      </x:c>
      <x:c r="E51" s="19" t="str">
        <x:v>Comercial</x:v>
      </x:c>
      <x:c r="F51" s="19" t="str">
        <x:v>São Paulo</x:v>
      </x:c>
    </x:row>
    <x:row r="52">
      <x:c r="A52" s="19" t="n">
        <x:v>51</x:v>
      </x:c>
      <x:c r="B52" s="19" t="str">
        <x:v>Karen Nunes</x:v>
      </x:c>
      <x:c r="C52" s="19" t="str">
        <x:v>Empresa</x:v>
      </x:c>
      <x:c r="D52" s="19" t="str">
        <x:v>Acima de 1 milhão</x:v>
      </x:c>
      <x:c r="E52" s="19" t="str">
        <x:v>Residencial</x:v>
      </x:c>
      <x:c r="F52" s="19" t="str">
        <x:v>Recife</x:v>
      </x:c>
    </x:row>
    <x:row r="53">
      <x:c r="A53" s="19" t="n">
        <x:v>52</x:v>
      </x:c>
      <x:c r="B53" s="19" t="str">
        <x:v>Karen Nunes</x:v>
      </x:c>
      <x:c r="C53" s="19" t="str">
        <x:v>Empresa</x:v>
      </x:c>
      <x:c r="D53" s="19" t="str">
        <x:v>300-600 mil</x:v>
      </x:c>
      <x:c r="E53" s="19" t="str">
        <x:v>Residencial</x:v>
      </x:c>
      <x:c r="F53" s="19" t="str">
        <x:v>Curitiba</x:v>
      </x:c>
    </x:row>
    <x:row r="54">
      <x:c r="A54" s="19" t="n">
        <x:v>53</x:v>
      </x:c>
      <x:c r="B54" s="19" t="str">
        <x:v>Isabela Lima</x:v>
      </x:c>
      <x:c r="C54" s="19" t="str">
        <x:v>Investidor</x:v>
      </x:c>
      <x:c r="D54" s="19" t="str">
        <x:v>Até 300 mil</x:v>
      </x:c>
      <x:c r="E54" s="19" t="str">
        <x:v>Comercial</x:v>
      </x:c>
      <x:c r="F54" s="19" t="str">
        <x:v>Campinas</x:v>
      </x:c>
    </x:row>
    <x:row r="55">
      <x:c r="A55" s="19" t="n">
        <x:v>54</x:v>
      </x:c>
      <x:c r="B55" s="19" t="str">
        <x:v>Rafaela Almeida</x:v>
      </x:c>
      <x:c r="C55" s="19" t="str">
        <x:v>Comprador</x:v>
      </x:c>
      <x:c r="D55" s="19" t="str">
        <x:v>Acima de 1 milhão</x:v>
      </x:c>
      <x:c r="E55" s="19" t="str">
        <x:v>Comercial</x:v>
      </x:c>
      <x:c r="F55" s="19" t="str">
        <x:v>Curitiba</x:v>
      </x:c>
    </x:row>
    <x:row r="56">
      <x:c r="A56" s="19" t="n">
        <x:v>55</x:v>
      </x:c>
      <x:c r="B56" s="19" t="str">
        <x:v>Sofia Nunes</x:v>
      </x:c>
      <x:c r="C56" s="19" t="str">
        <x:v>Investidor</x:v>
      </x:c>
      <x:c r="D56" s="19" t="str">
        <x:v>600 mil-1 milhão</x:v>
      </x:c>
      <x:c r="E56" s="19" t="str">
        <x:v>Industrial</x:v>
      </x:c>
      <x:c r="F56" s="19" t="str">
        <x:v>Recife</x:v>
      </x:c>
    </x:row>
    <x:row r="57">
      <x:c r="A57" s="19" t="n">
        <x:v>56</x:v>
      </x:c>
      <x:c r="B57" s="19" t="str">
        <x:v>Henrique Pereira</x:v>
      </x:c>
      <x:c r="C57" s="19" t="str">
        <x:v>Comprador</x:v>
      </x:c>
      <x:c r="D57" s="19" t="str">
        <x:v>300-600 mil</x:v>
      </x:c>
      <x:c r="E57" s="19" t="str">
        <x:v>Residencial</x:v>
      </x:c>
      <x:c r="F57" s="19" t="str">
        <x:v>Curitiba</x:v>
      </x:c>
    </x:row>
    <x:row r="58">
      <x:c r="A58" s="19" t="n">
        <x:v>57</x:v>
      </x:c>
      <x:c r="B58" s="19" t="str">
        <x:v>Carla Ferreira</x:v>
      </x:c>
      <x:c r="C58" s="19" t="str">
        <x:v>Comprador</x:v>
      </x:c>
      <x:c r="D58" s="19" t="str">
        <x:v>300-600 mil</x:v>
      </x:c>
      <x:c r="E58" s="19" t="str">
        <x:v>Residencial</x:v>
      </x:c>
      <x:c r="F58" s="19" t="str">
        <x:v>Campinas</x:v>
      </x:c>
    </x:row>
    <x:row r="59">
      <x:c r="A59" s="19" t="n">
        <x:v>58</x:v>
      </x:c>
      <x:c r="B59" s="19" t="str">
        <x:v>Karen Silva</x:v>
      </x:c>
      <x:c r="C59" s="19" t="str">
        <x:v>Empresa</x:v>
      </x:c>
      <x:c r="D59" s="19" t="str">
        <x:v>600 mil-1 milhão</x:v>
      </x:c>
      <x:c r="E59" s="19" t="str">
        <x:v>Comercial</x:v>
      </x:c>
      <x:c r="F59" s="19" t="str">
        <x:v>Curitiba</x:v>
      </x:c>
    </x:row>
    <x:row r="60">
      <x:c r="A60" s="19" t="n">
        <x:v>59</x:v>
      </x:c>
      <x:c r="B60" s="19" t="str">
        <x:v>Vanessa Nunes</x:v>
      </x:c>
      <x:c r="C60" s="19" t="str">
        <x:v>Empresa</x:v>
      </x:c>
      <x:c r="D60" s="19" t="str">
        <x:v>600 mil-1 milhão</x:v>
      </x:c>
      <x:c r="E60" s="19" t="str">
        <x:v>Comercial</x:v>
      </x:c>
      <x:c r="F60" s="19" t="str">
        <x:v>Recife</x:v>
      </x:c>
    </x:row>
    <x:row r="61">
      <x:c r="A61" s="19" t="n">
        <x:v>60</x:v>
      </x:c>
      <x:c r="B61" s="19" t="str">
        <x:v>Bruno Santos</x:v>
      </x:c>
      <x:c r="C61" s="19" t="str">
        <x:v>Locatário</x:v>
      </x:c>
      <x:c r="D61" s="19" t="str">
        <x:v>300-600 mil</x:v>
      </x:c>
      <x:c r="E61" s="19" t="str">
        <x:v>Residencial</x:v>
      </x:c>
      <x:c r="F61" s="19" t="str">
        <x:v>Campinas</x:v>
      </x:c>
    </x:row>
    <x:row r="62">
      <x:c r="A62" s="19" t="n">
        <x:v>61</x:v>
      </x:c>
      <x:c r="B62" s="19" t="str">
        <x:v>Marina Martins</x:v>
      </x:c>
      <x:c r="C62" s="19" t="str">
        <x:v>Investidor</x:v>
      </x:c>
      <x:c r="D62" s="19" t="str">
        <x:v>Acima de 1 milhão</x:v>
      </x:c>
      <x:c r="E62" s="19" t="str">
        <x:v>Residencial</x:v>
      </x:c>
      <x:c r="F62" s="19" t="str">
        <x:v>Recife</x:v>
      </x:c>
    </x:row>
    <x:row r="63">
      <x:c r="A63" s="19" t="n">
        <x:v>62</x:v>
      </x:c>
      <x:c r="B63" s="19" t="str">
        <x:v>Nicolas Lima</x:v>
      </x:c>
      <x:c r="C63" s="19" t="str">
        <x:v>Locatário</x:v>
      </x:c>
      <x:c r="D63" s="19" t="str">
        <x:v>Acima de 1 milhão</x:v>
      </x:c>
      <x:c r="E63" s="19" t="str">
        <x:v>Residencial</x:v>
      </x:c>
      <x:c r="F63" s="19" t="str">
        <x:v>Recife</x:v>
      </x:c>
    </x:row>
    <x:row r="64">
      <x:c r="A64" s="19" t="n">
        <x:v>63</x:v>
      </x:c>
      <x:c r="B64" s="19" t="str">
        <x:v>Ana Rocha</x:v>
      </x:c>
      <x:c r="C64" s="19" t="str">
        <x:v>Comprador</x:v>
      </x:c>
      <x:c r="D64" s="19" t="str">
        <x:v>Acima de 1 milhão</x:v>
      </x:c>
      <x:c r="E64" s="19" t="str">
        <x:v>Industrial</x:v>
      </x:c>
      <x:c r="F64" s="19" t="str">
        <x:v>São Paulo</x:v>
      </x:c>
    </x:row>
    <x:row r="65">
      <x:c r="A65" s="19" t="n">
        <x:v>64</x:v>
      </x:c>
      <x:c r="B65" s="19" t="str">
        <x:v>João Dias</x:v>
      </x:c>
      <x:c r="C65" s="19" t="str">
        <x:v>Empresa</x:v>
      </x:c>
      <x:c r="D65" s="19" t="str">
        <x:v>300-600 mil</x:v>
      </x:c>
      <x:c r="E65" s="19" t="str">
        <x:v>Comercial</x:v>
      </x:c>
      <x:c r="F65" s="19" t="str">
        <x:v>São Paulo</x:v>
      </x:c>
    </x:row>
    <x:row r="66">
      <x:c r="A66" s="19" t="n">
        <x:v>65</x:v>
      </x:c>
      <x:c r="B66" s="19" t="str">
        <x:v>Paulo Carvalho</x:v>
      </x:c>
      <x:c r="C66" s="19" t="str">
        <x:v>Comprador</x:v>
      </x:c>
      <x:c r="D66" s="19" t="str">
        <x:v>Até 300 mil</x:v>
      </x:c>
      <x:c r="E66" s="19" t="str">
        <x:v>Residencial</x:v>
      </x:c>
      <x:c r="F66" s="19" t="str">
        <x:v>Campinas</x:v>
      </x:c>
    </x:row>
    <x:row r="67">
      <x:c r="A67" s="19" t="n">
        <x:v>66</x:v>
      </x:c>
      <x:c r="B67" s="19" t="str">
        <x:v>Karen Nunes</x:v>
      </x:c>
      <x:c r="C67" s="19" t="str">
        <x:v>Locatário</x:v>
      </x:c>
      <x:c r="D67" s="19" t="str">
        <x:v>600 mil-1 milhão</x:v>
      </x:c>
      <x:c r="E67" s="19" t="str">
        <x:v>Industrial</x:v>
      </x:c>
      <x:c r="F67" s="19" t="str">
        <x:v>Recife</x:v>
      </x:c>
    </x:row>
    <x:row r="68">
      <x:c r="A68" s="19" t="n">
        <x:v>67</x:v>
      </x:c>
      <x:c r="B68" s="19" t="str">
        <x:v>Isabela Gomes</x:v>
      </x:c>
      <x:c r="C68" s="19" t="str">
        <x:v>Investidor</x:v>
      </x:c>
      <x:c r="D68" s="19" t="str">
        <x:v>Acima de 1 milhão</x:v>
      </x:c>
      <x:c r="E68" s="19" t="str">
        <x:v>Industrial</x:v>
      </x:c>
      <x:c r="F68" s="19" t="str">
        <x:v>Curitiba</x:v>
      </x:c>
    </x:row>
    <x:row r="69">
      <x:c r="A69" s="19" t="n">
        <x:v>68</x:v>
      </x:c>
      <x:c r="B69" s="19" t="str">
        <x:v>Olívia Santos</x:v>
      </x:c>
      <x:c r="C69" s="19" t="str">
        <x:v>Locatário</x:v>
      </x:c>
      <x:c r="D69" s="19" t="str">
        <x:v>Até 300 mil</x:v>
      </x:c>
      <x:c r="E69" s="19" t="str">
        <x:v>Industrial</x:v>
      </x:c>
      <x:c r="F69" s="19" t="str">
        <x:v>Curitiba</x:v>
      </x:c>
    </x:row>
    <x:row r="70">
      <x:c r="A70" s="19" t="n">
        <x:v>69</x:v>
      </x:c>
      <x:c r="B70" s="19" t="str">
        <x:v>Isabela Barbosa</x:v>
      </x:c>
      <x:c r="C70" s="19" t="str">
        <x:v>Comprador</x:v>
      </x:c>
      <x:c r="D70" s="19" t="str">
        <x:v>300-600 mil</x:v>
      </x:c>
      <x:c r="E70" s="19" t="str">
        <x:v>Comercial</x:v>
      </x:c>
      <x:c r="F70" s="19" t="str">
        <x:v>Campinas</x:v>
      </x:c>
    </x:row>
    <x:row r="71">
      <x:c r="A71" s="19" t="n">
        <x:v>70</x:v>
      </x:c>
      <x:c r="B71" s="19" t="str">
        <x:v>Gabriela Pereira</x:v>
      </x:c>
      <x:c r="C71" s="19" t="str">
        <x:v>Comprador</x:v>
      </x:c>
      <x:c r="D71" s="19" t="str">
        <x:v>600 mil-1 milhão</x:v>
      </x:c>
      <x:c r="E71" s="19" t="str">
        <x:v>Industrial</x:v>
      </x:c>
      <x:c r="F71" s="19" t="str">
        <x:v>São Paulo</x:v>
      </x:c>
    </x:row>
    <x:row r="72">
      <x:c r="A72" s="19" t="n">
        <x:v>71</x:v>
      </x:c>
      <x:c r="B72" s="19" t="str">
        <x:v>Paulo Barbosa</x:v>
      </x:c>
      <x:c r="C72" s="19" t="str">
        <x:v>Comprador</x:v>
      </x:c>
      <x:c r="D72" s="19" t="str">
        <x:v>Até 300 mil</x:v>
      </x:c>
      <x:c r="E72" s="19" t="str">
        <x:v>Residencial</x:v>
      </x:c>
      <x:c r="F72" s="19" t="str">
        <x:v>São Paulo</x:v>
      </x:c>
    </x:row>
    <x:row r="73">
      <x:c r="A73" s="19" t="n">
        <x:v>72</x:v>
      </x:c>
      <x:c r="B73" s="19" t="str">
        <x:v>Bruno Souza</x:v>
      </x:c>
      <x:c r="C73" s="19" t="str">
        <x:v>Comprador</x:v>
      </x:c>
      <x:c r="D73" s="19" t="str">
        <x:v>300-600 mil</x:v>
      </x:c>
      <x:c r="E73" s="19" t="str">
        <x:v>Residencial</x:v>
      </x:c>
      <x:c r="F73" s="19" t="str">
        <x:v>Campinas</x:v>
      </x:c>
    </x:row>
    <x:row r="74">
      <x:c r="A74" s="19" t="n">
        <x:v>73</x:v>
      </x:c>
      <x:c r="B74" s="19" t="str">
        <x:v>Gabriela Pereira</x:v>
      </x:c>
      <x:c r="C74" s="19" t="str">
        <x:v>Investidor</x:v>
      </x:c>
      <x:c r="D74" s="19" t="str">
        <x:v>300-600 mil</x:v>
      </x:c>
      <x:c r="E74" s="19" t="str">
        <x:v>Industrial</x:v>
      </x:c>
      <x:c r="F74" s="19" t="str">
        <x:v>Campinas</x:v>
      </x:c>
    </x:row>
    <x:row r="75">
      <x:c r="A75" s="19" t="n">
        <x:v>74</x:v>
      </x:c>
      <x:c r="B75" s="19" t="str">
        <x:v>Olívia Ferreira</x:v>
      </x:c>
      <x:c r="C75" s="19" t="str">
        <x:v>Comprador</x:v>
      </x:c>
      <x:c r="D75" s="19" t="str">
        <x:v>Até 300 mil</x:v>
      </x:c>
      <x:c r="E75" s="19" t="str">
        <x:v>Residencial</x:v>
      </x:c>
      <x:c r="F75" s="19" t="str">
        <x:v>Campinas</x:v>
      </x:c>
    </x:row>
    <x:row r="76">
      <x:c r="A76" s="19" t="n">
        <x:v>75</x:v>
      </x:c>
      <x:c r="B76" s="19" t="str">
        <x:v>Gabriela Barbosa</x:v>
      </x:c>
      <x:c r="C76" s="19" t="str">
        <x:v>Locatário</x:v>
      </x:c>
      <x:c r="D76" s="19" t="str">
        <x:v>Acima de 1 milhão</x:v>
      </x:c>
      <x:c r="E76" s="19" t="str">
        <x:v>Industrial</x:v>
      </x:c>
      <x:c r="F76" s="19" t="str">
        <x:v>São Paulo</x:v>
      </x:c>
    </x:row>
    <x:row r="77">
      <x:c r="A77" s="19" t="n">
        <x:v>76</x:v>
      </x:c>
      <x:c r="B77" s="19" t="str">
        <x:v>Vanessa Almeida</x:v>
      </x:c>
      <x:c r="C77" s="19" t="str">
        <x:v>Locatário</x:v>
      </x:c>
      <x:c r="D77" s="19" t="str">
        <x:v>600 mil-1 milhão</x:v>
      </x:c>
      <x:c r="E77" s="19" t="str">
        <x:v>Comercial</x:v>
      </x:c>
      <x:c r="F77" s="19" t="str">
        <x:v>Curitiba</x:v>
      </x:c>
    </x:row>
    <x:row r="78">
      <x:c r="A78" s="19" t="n">
        <x:v>77</x:v>
      </x:c>
      <x:c r="B78" s="19" t="str">
        <x:v>Felipe Gomes</x:v>
      </x:c>
      <x:c r="C78" s="19" t="str">
        <x:v>Locatário</x:v>
      </x:c>
      <x:c r="D78" s="19" t="str">
        <x:v>600 mil-1 milhão</x:v>
      </x:c>
      <x:c r="E78" s="19" t="str">
        <x:v>Comercial</x:v>
      </x:c>
      <x:c r="F78" s="19" t="str">
        <x:v>Curitiba</x:v>
      </x:c>
    </x:row>
    <x:row r="79">
      <x:c r="A79" s="19" t="n">
        <x:v>78</x:v>
      </x:c>
      <x:c r="B79" s="19" t="str">
        <x:v>Elisa Barbosa</x:v>
      </x:c>
      <x:c r="C79" s="19" t="str">
        <x:v>Locatário</x:v>
      </x:c>
      <x:c r="D79" s="19" t="str">
        <x:v>600 mil-1 milhão</x:v>
      </x:c>
      <x:c r="E79" s="19" t="str">
        <x:v>Comercial</x:v>
      </x:c>
      <x:c r="F79" s="19" t="str">
        <x:v>Recife</x:v>
      </x:c>
    </x:row>
    <x:row r="80">
      <x:c r="A80" s="19" t="n">
        <x:v>79</x:v>
      </x:c>
      <x:c r="B80" s="19" t="str">
        <x:v>Gabriela Lima</x:v>
      </x:c>
      <x:c r="C80" s="19" t="str">
        <x:v>Investidor</x:v>
      </x:c>
      <x:c r="D80" s="19" t="str">
        <x:v>Acima de 1 milhão</x:v>
      </x:c>
      <x:c r="E80" s="19" t="str">
        <x:v>Residencial</x:v>
      </x:c>
      <x:c r="F80" s="19" t="str">
        <x:v>São Paulo</x:v>
      </x:c>
    </x:row>
    <x:row r="81">
      <x:c r="A81" s="19" t="n">
        <x:v>80</x:v>
      </x:c>
      <x:c r="B81" s="19" t="str">
        <x:v>João Dias</x:v>
      </x:c>
      <x:c r="C81" s="19" t="str">
        <x:v>Comprador</x:v>
      </x:c>
      <x:c r="D81" s="19" t="str">
        <x:v>Acima de 1 milhão</x:v>
      </x:c>
      <x:c r="E81" s="19" t="str">
        <x:v>Comercial</x:v>
      </x:c>
      <x:c r="F81" s="19" t="str">
        <x:v>Curitiba</x:v>
      </x:c>
    </x:row>
    <x:row r="82">
      <x:c r="A82" s="19" t="n">
        <x:v>81</x:v>
      </x:c>
      <x:c r="B82" s="19" t="str">
        <x:v>Karen Pereira</x:v>
      </x:c>
      <x:c r="C82" s="19" t="str">
        <x:v>Investidor</x:v>
      </x:c>
      <x:c r="D82" s="19" t="str">
        <x:v>Até 300 mil</x:v>
      </x:c>
      <x:c r="E82" s="19" t="str">
        <x:v>Residencial</x:v>
      </x:c>
      <x:c r="F82" s="19" t="str">
        <x:v>Recife</x:v>
      </x:c>
    </x:row>
    <x:row r="83">
      <x:c r="A83" s="19" t="n">
        <x:v>82</x:v>
      </x:c>
      <x:c r="B83" s="19" t="str">
        <x:v>Daniel Almeida</x:v>
      </x:c>
      <x:c r="C83" s="19" t="str">
        <x:v>Empresa</x:v>
      </x:c>
      <x:c r="D83" s="19" t="str">
        <x:v>Até 300 mil</x:v>
      </x:c>
      <x:c r="E83" s="19" t="str">
        <x:v>Residencial</x:v>
      </x:c>
      <x:c r="F83" s="19" t="str">
        <x:v>São Paulo</x:v>
      </x:c>
    </x:row>
    <x:row r="84">
      <x:c r="A84" s="19" t="n">
        <x:v>83</x:v>
      </x:c>
      <x:c r="B84" s="19" t="str">
        <x:v>João Dias</x:v>
      </x:c>
      <x:c r="C84" s="19" t="str">
        <x:v>Investidor</x:v>
      </x:c>
      <x:c r="D84" s="19" t="str">
        <x:v>Acima de 1 milhão</x:v>
      </x:c>
      <x:c r="E84" s="19" t="str">
        <x:v>Industrial</x:v>
      </x:c>
      <x:c r="F84" s="19" t="str">
        <x:v>Campinas</x:v>
      </x:c>
    </x:row>
    <x:row r="85">
      <x:c r="A85" s="19" t="n">
        <x:v>84</x:v>
      </x:c>
      <x:c r="B85" s="19" t="str">
        <x:v>Olívia Carvalho</x:v>
      </x:c>
      <x:c r="C85" s="19" t="str">
        <x:v>Comprador</x:v>
      </x:c>
      <x:c r="D85" s="19" t="str">
        <x:v>Acima de 1 milhão</x:v>
      </x:c>
      <x:c r="E85" s="19" t="str">
        <x:v>Comercial</x:v>
      </x:c>
      <x:c r="F85" s="19" t="str">
        <x:v>Recife</x:v>
      </x:c>
    </x:row>
    <x:row r="86">
      <x:c r="A86" s="19" t="n">
        <x:v>85</x:v>
      </x:c>
      <x:c r="B86" s="19" t="str">
        <x:v>Felipe Almeida</x:v>
      </x:c>
      <x:c r="C86" s="19" t="str">
        <x:v>Empresa</x:v>
      </x:c>
      <x:c r="D86" s="19" t="str">
        <x:v>Até 300 mil</x:v>
      </x:c>
      <x:c r="E86" s="19" t="str">
        <x:v>Residencial</x:v>
      </x:c>
      <x:c r="F86" s="19" t="str">
        <x:v>Curitiba</x:v>
      </x:c>
    </x:row>
    <x:row r="87">
      <x:c r="A87" s="19" t="n">
        <x:v>86</x:v>
      </x:c>
      <x:c r="B87" s="19" t="str">
        <x:v>Sofia Gomes</x:v>
      </x:c>
      <x:c r="C87" s="19" t="str">
        <x:v>Investidor</x:v>
      </x:c>
      <x:c r="D87" s="19" t="str">
        <x:v>Até 300 mil</x:v>
      </x:c>
      <x:c r="E87" s="19" t="str">
        <x:v>Industrial</x:v>
      </x:c>
      <x:c r="F87" s="19" t="str">
        <x:v>Curitiba</x:v>
      </x:c>
    </x:row>
    <x:row r="88">
      <x:c r="A88" s="19" t="n">
        <x:v>87</x:v>
      </x:c>
      <x:c r="B88" s="19" t="str">
        <x:v>João Almeida</x:v>
      </x:c>
      <x:c r="C88" s="19" t="str">
        <x:v>Comprador</x:v>
      </x:c>
      <x:c r="D88" s="19" t="str">
        <x:v>600 mil-1 milhão</x:v>
      </x:c>
      <x:c r="E88" s="19" t="str">
        <x:v>Residencial</x:v>
      </x:c>
      <x:c r="F88" s="19" t="str">
        <x:v>São Paulo</x:v>
      </x:c>
    </x:row>
    <x:row r="89">
      <x:c r="A89" s="19" t="n">
        <x:v>88</x:v>
      </x:c>
      <x:c r="B89" s="19" t="str">
        <x:v>Ana Dias</x:v>
      </x:c>
      <x:c r="C89" s="19" t="str">
        <x:v>Investidor</x:v>
      </x:c>
      <x:c r="D89" s="19" t="str">
        <x:v>300-600 mil</x:v>
      </x:c>
      <x:c r="E89" s="19" t="str">
        <x:v>Industrial</x:v>
      </x:c>
      <x:c r="F89" s="19" t="str">
        <x:v>Recife</x:v>
      </x:c>
    </x:row>
    <x:row r="90">
      <x:c r="A90" s="19" t="n">
        <x:v>89</x:v>
      </x:c>
      <x:c r="B90" s="19" t="str">
        <x:v>Gabriela Santos</x:v>
      </x:c>
      <x:c r="C90" s="19" t="str">
        <x:v>Locatário</x:v>
      </x:c>
      <x:c r="D90" s="19" t="str">
        <x:v>300-600 mil</x:v>
      </x:c>
      <x:c r="E90" s="19" t="str">
        <x:v>Residencial</x:v>
      </x:c>
      <x:c r="F90" s="19" t="str">
        <x:v>São Paulo</x:v>
      </x:c>
    </x:row>
    <x:row r="91">
      <x:c r="A91" s="19" t="n">
        <x:v>90</x:v>
      </x:c>
      <x:c r="B91" s="19" t="str">
        <x:v>Paulo Martins</x:v>
      </x:c>
      <x:c r="C91" s="19" t="str">
        <x:v>Comprador</x:v>
      </x:c>
      <x:c r="D91" s="19" t="str">
        <x:v>Até 300 mil</x:v>
      </x:c>
      <x:c r="E91" s="19" t="str">
        <x:v>Comercial</x:v>
      </x:c>
      <x:c r="F91" s="19" t="str">
        <x:v>Curitiba</x:v>
      </x:c>
    </x:row>
    <x:row r="92">
      <x:c r="A92" s="19" t="n">
        <x:v>91</x:v>
      </x:c>
      <x:c r="B92" s="19" t="str">
        <x:v>João Lima</x:v>
      </x:c>
      <x:c r="C92" s="19" t="str">
        <x:v>Comprador</x:v>
      </x:c>
      <x:c r="D92" s="19" t="str">
        <x:v>Até 300 mil</x:v>
      </x:c>
      <x:c r="E92" s="19" t="str">
        <x:v>Comercial</x:v>
      </x:c>
      <x:c r="F92" s="19" t="str">
        <x:v>Curitiba</x:v>
      </x:c>
    </x:row>
    <x:row r="93">
      <x:c r="A93" s="19" t="n">
        <x:v>92</x:v>
      </x:c>
      <x:c r="B93" s="19" t="str">
        <x:v>Elisa Pereira</x:v>
      </x:c>
      <x:c r="C93" s="19" t="str">
        <x:v>Comprador</x:v>
      </x:c>
      <x:c r="D93" s="19" t="str">
        <x:v>300-600 mil</x:v>
      </x:c>
      <x:c r="E93" s="19" t="str">
        <x:v>Comercial</x:v>
      </x:c>
      <x:c r="F93" s="19" t="str">
        <x:v>Campinas</x:v>
      </x:c>
    </x:row>
    <x:row r="94">
      <x:c r="A94" s="19" t="n">
        <x:v>93</x:v>
      </x:c>
      <x:c r="B94" s="19" t="str">
        <x:v>Carla Lima</x:v>
      </x:c>
      <x:c r="C94" s="19" t="str">
        <x:v>Locatário</x:v>
      </x:c>
      <x:c r="D94" s="19" t="str">
        <x:v>600 mil-1 milhão</x:v>
      </x:c>
      <x:c r="E94" s="19" t="str">
        <x:v>Industrial</x:v>
      </x:c>
      <x:c r="F94" s="19" t="str">
        <x:v>Campinas</x:v>
      </x:c>
    </x:row>
    <x:row r="95">
      <x:c r="A95" s="19" t="n">
        <x:v>94</x:v>
      </x:c>
      <x:c r="B95" s="19" t="str">
        <x:v>Nicolas Souza</x:v>
      </x:c>
      <x:c r="C95" s="19" t="str">
        <x:v>Investidor</x:v>
      </x:c>
      <x:c r="D95" s="19" t="str">
        <x:v>Até 300 mil</x:v>
      </x:c>
      <x:c r="E95" s="19" t="str">
        <x:v>Industrial</x:v>
      </x:c>
      <x:c r="F95" s="19" t="str">
        <x:v>Curitiba</x:v>
      </x:c>
    </x:row>
    <x:row r="96">
      <x:c r="A96" s="19" t="n">
        <x:v>95</x:v>
      </x:c>
      <x:c r="B96" s="19" t="str">
        <x:v>Karen Nunes</x:v>
      </x:c>
      <x:c r="C96" s="19" t="str">
        <x:v>Comprador</x:v>
      </x:c>
      <x:c r="D96" s="19" t="str">
        <x:v>600 mil-1 milhão</x:v>
      </x:c>
      <x:c r="E96" s="19" t="str">
        <x:v>Comercial</x:v>
      </x:c>
      <x:c r="F96" s="19" t="str">
        <x:v>Curitiba</x:v>
      </x:c>
    </x:row>
    <x:row r="97">
      <x:c r="A97" s="19" t="n">
        <x:v>96</x:v>
      </x:c>
      <x:c r="B97" s="19" t="str">
        <x:v>Marina Lima</x:v>
      </x:c>
      <x:c r="C97" s="19" t="str">
        <x:v>Locatário</x:v>
      </x:c>
      <x:c r="D97" s="19" t="str">
        <x:v>Acima de 1 milhão</x:v>
      </x:c>
      <x:c r="E97" s="19" t="str">
        <x:v>Comercial</x:v>
      </x:c>
      <x:c r="F97" s="19" t="str">
        <x:v>Curitiba</x:v>
      </x:c>
    </x:row>
    <x:row r="98">
      <x:c r="A98" s="19" t="n">
        <x:v>97</x:v>
      </x:c>
      <x:c r="B98" s="19" t="str">
        <x:v>Sofia Oliveira</x:v>
      </x:c>
      <x:c r="C98" s="19" t="str">
        <x:v>Investidor</x:v>
      </x:c>
      <x:c r="D98" s="19" t="str">
        <x:v>300-600 mil</x:v>
      </x:c>
      <x:c r="E98" s="19" t="str">
        <x:v>Comercial</x:v>
      </x:c>
      <x:c r="F98" s="19" t="str">
        <x:v>Curitiba</x:v>
      </x:c>
    </x:row>
    <x:row r="99">
      <x:c r="A99" s="19" t="n">
        <x:v>98</x:v>
      </x:c>
      <x:c r="B99" s="19" t="str">
        <x:v>Bruno Dias</x:v>
      </x:c>
      <x:c r="C99" s="19" t="str">
        <x:v>Empresa</x:v>
      </x:c>
      <x:c r="D99" s="19" t="str">
        <x:v>Até 300 mil</x:v>
      </x:c>
      <x:c r="E99" s="19" t="str">
        <x:v>Residencial</x:v>
      </x:c>
      <x:c r="F99" s="19" t="str">
        <x:v>Curitiba</x:v>
      </x:c>
    </x:row>
    <x:row r="100">
      <x:c r="A100" s="19" t="n">
        <x:v>99</x:v>
      </x:c>
      <x:c r="B100" s="19" t="str">
        <x:v>Karen Carvalho</x:v>
      </x:c>
      <x:c r="C100" s="19" t="str">
        <x:v>Comprador</x:v>
      </x:c>
      <x:c r="D100" s="19" t="str">
        <x:v>300-600 mil</x:v>
      </x:c>
      <x:c r="E100" s="19" t="str">
        <x:v>Comercial</x:v>
      </x:c>
      <x:c r="F100" s="19" t="str">
        <x:v>Campinas</x:v>
      </x:c>
    </x:row>
    <x:row r="101">
      <x:c r="A101" s="19" t="n">
        <x:v>100</x:v>
      </x:c>
      <x:c r="B101" s="19" t="str">
        <x:v>Marina Martins</x:v>
      </x:c>
      <x:c r="C101" s="19" t="str">
        <x:v>Comprador</x:v>
      </x:c>
      <x:c r="D101" s="19" t="str">
        <x:v>300-600 mil</x:v>
      </x:c>
      <x:c r="E101" s="19" t="str">
        <x:v>Residencial</x:v>
      </x:c>
      <x:c r="F101" s="19" t="str">
        <x:v>Curitiba</x:v>
      </x:c>
    </x:row>
    <x:row r="102">
      <x:c r="A102" s="19" t="n">
        <x:v>101</x:v>
      </x:c>
      <x:c r="B102" s="19" t="str">
        <x:v>Olívia Lima</x:v>
      </x:c>
      <x:c r="C102" s="19" t="str">
        <x:v>Locatário</x:v>
      </x:c>
      <x:c r="D102" s="19" t="str">
        <x:v>Até 300 mil</x:v>
      </x:c>
      <x:c r="E102" s="19" t="str">
        <x:v>Residencial</x:v>
      </x:c>
      <x:c r="F102" s="19" t="str">
        <x:v>Campinas</x:v>
      </x:c>
    </x:row>
    <x:row r="103">
      <x:c r="A103" s="19" t="n">
        <x:v>102</x:v>
      </x:c>
      <x:c r="B103" s="19" t="str">
        <x:v>João Gomes</x:v>
      </x:c>
      <x:c r="C103" s="19" t="str">
        <x:v>Empresa</x:v>
      </x:c>
      <x:c r="D103" s="19" t="str">
        <x:v>600 mil-1 milhão</x:v>
      </x:c>
      <x:c r="E103" s="19" t="str">
        <x:v>Comercial</x:v>
      </x:c>
      <x:c r="F103" s="19" t="str">
        <x:v>São Paulo</x:v>
      </x:c>
    </x:row>
    <x:row r="104">
      <x:c r="A104" s="19" t="n">
        <x:v>103</x:v>
      </x:c>
      <x:c r="B104" s="19" t="str">
        <x:v>Ana Santos</x:v>
      </x:c>
      <x:c r="C104" s="19" t="str">
        <x:v>Locatário</x:v>
      </x:c>
      <x:c r="D104" s="19" t="str">
        <x:v>Até 300 mil</x:v>
      </x:c>
      <x:c r="E104" s="19" t="str">
        <x:v>Industrial</x:v>
      </x:c>
      <x:c r="F104" s="19" t="str">
        <x:v>Curitiba</x:v>
      </x:c>
    </x:row>
    <x:row r="105">
      <x:c r="A105" s="19" t="n">
        <x:v>104</x:v>
      </x:c>
      <x:c r="B105" s="19" t="str">
        <x:v>Tiago Silva</x:v>
      </x:c>
      <x:c r="C105" s="19" t="str">
        <x:v>Investidor</x:v>
      </x:c>
      <x:c r="D105" s="19" t="str">
        <x:v>Até 300 mil</x:v>
      </x:c>
      <x:c r="E105" s="19" t="str">
        <x:v>Comercial</x:v>
      </x:c>
      <x:c r="F105" s="19" t="str">
        <x:v>Curitiba</x:v>
      </x:c>
    </x:row>
    <x:row r="106">
      <x:c r="A106" s="19" t="n">
        <x:v>105</x:v>
      </x:c>
      <x:c r="B106" s="19" t="str">
        <x:v>Olívia Pereira</x:v>
      </x:c>
      <x:c r="C106" s="19" t="str">
        <x:v>Investidor</x:v>
      </x:c>
      <x:c r="D106" s="19" t="str">
        <x:v>300-600 mil</x:v>
      </x:c>
      <x:c r="E106" s="19" t="str">
        <x:v>Residencial</x:v>
      </x:c>
      <x:c r="F106" s="19" t="str">
        <x:v>Recife</x:v>
      </x:c>
    </x:row>
    <x:row r="107">
      <x:c r="A107" s="19" t="n">
        <x:v>106</x:v>
      </x:c>
      <x:c r="B107" s="19" t="str">
        <x:v>Tiago Gomes</x:v>
      </x:c>
      <x:c r="C107" s="19" t="str">
        <x:v>Comprador</x:v>
      </x:c>
      <x:c r="D107" s="19" t="str">
        <x:v>Até 300 mil</x:v>
      </x:c>
      <x:c r="E107" s="19" t="str">
        <x:v>Comercial</x:v>
      </x:c>
      <x:c r="F107" s="19" t="str">
        <x:v>Curitiba</x:v>
      </x:c>
    </x:row>
    <x:row r="108">
      <x:c r="A108" s="19" t="n">
        <x:v>107</x:v>
      </x:c>
      <x:c r="B108" s="19" t="str">
        <x:v>Isabela Almeida</x:v>
      </x:c>
      <x:c r="C108" s="19" t="str">
        <x:v>Investidor</x:v>
      </x:c>
      <x:c r="D108" s="19" t="str">
        <x:v>600 mil-1 milhão</x:v>
      </x:c>
      <x:c r="E108" s="19" t="str">
        <x:v>Industrial</x:v>
      </x:c>
      <x:c r="F108" s="19" t="str">
        <x:v>Curitiba</x:v>
      </x:c>
    </x:row>
    <x:row r="109">
      <x:c r="A109" s="19" t="n">
        <x:v>108</x:v>
      </x:c>
      <x:c r="B109" s="19" t="str">
        <x:v>Henrique Ferreira</x:v>
      </x:c>
      <x:c r="C109" s="19" t="str">
        <x:v>Empresa</x:v>
      </x:c>
      <x:c r="D109" s="19" t="str">
        <x:v>300-600 mil</x:v>
      </x:c>
      <x:c r="E109" s="19" t="str">
        <x:v>Industrial</x:v>
      </x:c>
      <x:c r="F109" s="19" t="str">
        <x:v>Recife</x:v>
      </x:c>
    </x:row>
    <x:row r="110">
      <x:c r="A110" s="19" t="n">
        <x:v>109</x:v>
      </x:c>
      <x:c r="B110" s="19" t="str">
        <x:v>Nicolas Nunes</x:v>
      </x:c>
      <x:c r="C110" s="19" t="str">
        <x:v>Investidor</x:v>
      </x:c>
      <x:c r="D110" s="19" t="str">
        <x:v>Acima de 1 milhão</x:v>
      </x:c>
      <x:c r="E110" s="19" t="str">
        <x:v>Comercial</x:v>
      </x:c>
      <x:c r="F110" s="19" t="str">
        <x:v>Campinas</x:v>
      </x:c>
    </x:row>
    <x:row r="111">
      <x:c r="A111" s="19" t="n">
        <x:v>110</x:v>
      </x:c>
      <x:c r="B111" s="19" t="str">
        <x:v>Henrique Ferreira</x:v>
      </x:c>
      <x:c r="C111" s="19" t="str">
        <x:v>Empresa</x:v>
      </x:c>
      <x:c r="D111" s="19" t="str">
        <x:v>600 mil-1 milhão</x:v>
      </x:c>
      <x:c r="E111" s="19" t="str">
        <x:v>Comercial</x:v>
      </x:c>
      <x:c r="F111" s="19" t="str">
        <x:v>Recife</x:v>
      </x:c>
    </x:row>
    <x:row r="112">
      <x:c r="A112" s="19" t="n">
        <x:v>111</x:v>
      </x:c>
      <x:c r="B112" s="19" t="str">
        <x:v>João Nunes</x:v>
      </x:c>
      <x:c r="C112" s="19" t="str">
        <x:v>Investidor</x:v>
      </x:c>
      <x:c r="D112" s="19" t="str">
        <x:v>300-600 mil</x:v>
      </x:c>
      <x:c r="E112" s="19" t="str">
        <x:v>Residencial</x:v>
      </x:c>
      <x:c r="F112" s="19" t="str">
        <x:v>São Paulo</x:v>
      </x:c>
    </x:row>
    <x:row r="113">
      <x:c r="A113" s="19" t="n">
        <x:v>112</x:v>
      </x:c>
      <x:c r="B113" s="19" t="str">
        <x:v>Vanessa Rocha</x:v>
      </x:c>
      <x:c r="C113" s="19" t="str">
        <x:v>Comprador</x:v>
      </x:c>
      <x:c r="D113" s="19" t="str">
        <x:v>300-600 mil</x:v>
      </x:c>
      <x:c r="E113" s="19" t="str">
        <x:v>Residencial</x:v>
      </x:c>
      <x:c r="F113" s="19" t="str">
        <x:v>Curitiba</x:v>
      </x:c>
    </x:row>
    <x:row r="114">
      <x:c r="A114" s="19" t="n">
        <x:v>113</x:v>
      </x:c>
      <x:c r="B114" s="19" t="str">
        <x:v>Vanessa Lima</x:v>
      </x:c>
      <x:c r="C114" s="19" t="str">
        <x:v>Empresa</x:v>
      </x:c>
      <x:c r="D114" s="19" t="str">
        <x:v>300-600 mil</x:v>
      </x:c>
      <x:c r="E114" s="19" t="str">
        <x:v>Comercial</x:v>
      </x:c>
      <x:c r="F114" s="19" t="str">
        <x:v>Recife</x:v>
      </x:c>
    </x:row>
    <x:row r="115">
      <x:c r="A115" s="19" t="n">
        <x:v>114</x:v>
      </x:c>
      <x:c r="B115" s="19" t="str">
        <x:v>Felipe Nunes</x:v>
      </x:c>
      <x:c r="C115" s="19" t="str">
        <x:v>Empresa</x:v>
      </x:c>
      <x:c r="D115" s="19" t="str">
        <x:v>300-600 mil</x:v>
      </x:c>
      <x:c r="E115" s="19" t="str">
        <x:v>Industrial</x:v>
      </x:c>
      <x:c r="F115" s="19" t="str">
        <x:v>Campinas</x:v>
      </x:c>
    </x:row>
    <x:row r="116">
      <x:c r="A116" s="19" t="n">
        <x:v>115</x:v>
      </x:c>
      <x:c r="B116" s="19" t="str">
        <x:v>Henrique Silva</x:v>
      </x:c>
      <x:c r="C116" s="19" t="str">
        <x:v>Empresa</x:v>
      </x:c>
      <x:c r="D116" s="19" t="str">
        <x:v>600 mil-1 milhão</x:v>
      </x:c>
      <x:c r="E116" s="19" t="str">
        <x:v>Comercial</x:v>
      </x:c>
      <x:c r="F116" s="19" t="str">
        <x:v>Recife</x:v>
      </x:c>
    </x:row>
    <x:row r="117">
      <x:c r="A117" s="19" t="n">
        <x:v>116</x:v>
      </x:c>
      <x:c r="B117" s="19" t="str">
        <x:v>João Dias</x:v>
      </x:c>
      <x:c r="C117" s="19" t="str">
        <x:v>Locatário</x:v>
      </x:c>
      <x:c r="D117" s="19" t="str">
        <x:v>Até 300 mil</x:v>
      </x:c>
      <x:c r="E117" s="19" t="str">
        <x:v>Residencial</x:v>
      </x:c>
      <x:c r="F117" s="19" t="str">
        <x:v>São Paulo</x:v>
      </x:c>
    </x:row>
    <x:row r="118">
      <x:c r="A118" s="19" t="n">
        <x:v>117</x:v>
      </x:c>
      <x:c r="B118" s="19" t="str">
        <x:v>Carla Lima</x:v>
      </x:c>
      <x:c r="C118" s="19" t="str">
        <x:v>Empresa</x:v>
      </x:c>
      <x:c r="D118" s="19" t="str">
        <x:v>Acima de 1 milhão</x:v>
      </x:c>
      <x:c r="E118" s="19" t="str">
        <x:v>Industrial</x:v>
      </x:c>
      <x:c r="F118" s="19" t="str">
        <x:v>Campinas</x:v>
      </x:c>
    </x:row>
    <x:row r="119">
      <x:c r="A119" s="19" t="n">
        <x:v>118</x:v>
      </x:c>
      <x:c r="B119" s="19" t="str">
        <x:v>Daniel Dias</x:v>
      </x:c>
      <x:c r="C119" s="19" t="str">
        <x:v>Investidor</x:v>
      </x:c>
      <x:c r="D119" s="19" t="str">
        <x:v>600 mil-1 milhão</x:v>
      </x:c>
      <x:c r="E119" s="19" t="str">
        <x:v>Residencial</x:v>
      </x:c>
      <x:c r="F119" s="19" t="str">
        <x:v>Curitiba</x:v>
      </x:c>
    </x:row>
    <x:row r="120">
      <x:c r="A120" s="19" t="n">
        <x:v>119</x:v>
      </x:c>
      <x:c r="B120" s="19" t="str">
        <x:v>Rafaela Martins</x:v>
      </x:c>
      <x:c r="C120" s="19" t="str">
        <x:v>Locatário</x:v>
      </x:c>
      <x:c r="D120" s="19" t="str">
        <x:v>Acima de 1 milhão</x:v>
      </x:c>
      <x:c r="E120" s="19" t="str">
        <x:v>Industrial</x:v>
      </x:c>
      <x:c r="F120" s="19" t="str">
        <x:v>São Paulo</x:v>
      </x:c>
    </x:row>
    <x:row r="121">
      <x:c r="A121" s="19" t="n">
        <x:v>120</x:v>
      </x:c>
      <x:c r="B121" s="19" t="str">
        <x:v>João Ferreira</x:v>
      </x:c>
      <x:c r="C121" s="19" t="str">
        <x:v>Empresa</x:v>
      </x:c>
      <x:c r="D121" s="19" t="str">
        <x:v>600 mil-1 milhão</x:v>
      </x:c>
      <x:c r="E121" s="19" t="str">
        <x:v>Residencial</x:v>
      </x:c>
      <x:c r="F121" s="19" t="str">
        <x:v>Campinas</x:v>
      </x:c>
    </x:row>
    <x:row r="122">
      <x:c r="A122" s="19" t="n">
        <x:v>121</x:v>
      </x:c>
      <x:c r="B122" s="19" t="str">
        <x:v>Elisa Martins</x:v>
      </x:c>
      <x:c r="C122" s="19" t="str">
        <x:v>Comprador</x:v>
      </x:c>
      <x:c r="D122" s="19" t="str">
        <x:v>300-600 mil</x:v>
      </x:c>
      <x:c r="E122" s="19" t="str">
        <x:v>Comercial</x:v>
      </x:c>
      <x:c r="F122" s="19" t="str">
        <x:v>Campinas</x:v>
      </x:c>
    </x:row>
    <x:row r="123">
      <x:c r="A123" s="19" t="n">
        <x:v>122</x:v>
      </x:c>
      <x:c r="B123" s="19" t="str">
        <x:v>Isabela Santos</x:v>
      </x:c>
      <x:c r="C123" s="19" t="str">
        <x:v>Investidor</x:v>
      </x:c>
      <x:c r="D123" s="19" t="str">
        <x:v>Acima de 1 milhão</x:v>
      </x:c>
      <x:c r="E123" s="19" t="str">
        <x:v>Residencial</x:v>
      </x:c>
      <x:c r="F123" s="19" t="str">
        <x:v>São Paulo</x:v>
      </x:c>
    </x:row>
    <x:row r="124">
      <x:c r="A124" s="19" t="n">
        <x:v>123</x:v>
      </x:c>
      <x:c r="B124" s="19" t="str">
        <x:v>Vanessa Pereira</x:v>
      </x:c>
      <x:c r="C124" s="19" t="str">
        <x:v>Empresa</x:v>
      </x:c>
      <x:c r="D124" s="19" t="str">
        <x:v>Acima de 1 milhão</x:v>
      </x:c>
      <x:c r="E124" s="19" t="str">
        <x:v>Industrial</x:v>
      </x:c>
      <x:c r="F124" s="19" t="str">
        <x:v>Campinas</x:v>
      </x:c>
    </x:row>
    <x:row r="125">
      <x:c r="A125" s="19" t="n">
        <x:v>124</x:v>
      </x:c>
      <x:c r="B125" s="19" t="str">
        <x:v>Daniel Ferreira</x:v>
      </x:c>
      <x:c r="C125" s="19" t="str">
        <x:v>Comprador</x:v>
      </x:c>
      <x:c r="D125" s="19" t="str">
        <x:v>Até 300 mil</x:v>
      </x:c>
      <x:c r="E125" s="19" t="str">
        <x:v>Residencial</x:v>
      </x:c>
      <x:c r="F125" s="19" t="str">
        <x:v>São Paulo</x:v>
      </x:c>
    </x:row>
    <x:row r="126">
      <x:c r="A126" s="19" t="n">
        <x:v>125</x:v>
      </x:c>
      <x:c r="B126" s="19" t="str">
        <x:v>João Souza</x:v>
      </x:c>
      <x:c r="C126" s="19" t="str">
        <x:v>Comprador</x:v>
      </x:c>
      <x:c r="D126" s="19" t="str">
        <x:v>300-600 mil</x:v>
      </x:c>
      <x:c r="E126" s="19" t="str">
        <x:v>Industrial</x:v>
      </x:c>
      <x:c r="F126" s="19" t="str">
        <x:v>Curitiba</x:v>
      </x:c>
    </x:row>
    <x:row r="127">
      <x:c r="A127" s="19" t="n">
        <x:v>126</x:v>
      </x:c>
      <x:c r="B127" s="19" t="str">
        <x:v>Lucas Barbosa</x:v>
      </x:c>
      <x:c r="C127" s="19" t="str">
        <x:v>Locatário</x:v>
      </x:c>
      <x:c r="D127" s="19" t="str">
        <x:v>300-600 mil</x:v>
      </x:c>
      <x:c r="E127" s="19" t="str">
        <x:v>Industrial</x:v>
      </x:c>
      <x:c r="F127" s="19" t="str">
        <x:v>Campinas</x:v>
      </x:c>
    </x:row>
    <x:row r="128">
      <x:c r="A128" s="19" t="n">
        <x:v>127</x:v>
      </x:c>
      <x:c r="B128" s="19" t="str">
        <x:v>Karen Gomes</x:v>
      </x:c>
      <x:c r="C128" s="19" t="str">
        <x:v>Comprador</x:v>
      </x:c>
      <x:c r="D128" s="19" t="str">
        <x:v>Até 300 mil</x:v>
      </x:c>
      <x:c r="E128" s="19" t="str">
        <x:v>Industrial</x:v>
      </x:c>
      <x:c r="F128" s="19" t="str">
        <x:v>Campinas</x:v>
      </x:c>
    </x:row>
    <x:row r="129">
      <x:c r="A129" s="19" t="n">
        <x:v>128</x:v>
      </x:c>
      <x:c r="B129" s="19" t="str">
        <x:v>Isabela Pereira</x:v>
      </x:c>
      <x:c r="C129" s="19" t="str">
        <x:v>Empresa</x:v>
      </x:c>
      <x:c r="D129" s="19" t="str">
        <x:v>600 mil-1 milhão</x:v>
      </x:c>
      <x:c r="E129" s="19" t="str">
        <x:v>Comercial</x:v>
      </x:c>
      <x:c r="F129" s="19" t="str">
        <x:v>São Paulo</x:v>
      </x:c>
    </x:row>
    <x:row r="130">
      <x:c r="A130" s="19" t="n">
        <x:v>129</x:v>
      </x:c>
      <x:c r="B130" s="19" t="str">
        <x:v>Lucas Dias</x:v>
      </x:c>
      <x:c r="C130" s="19" t="str">
        <x:v>Locatário</x:v>
      </x:c>
      <x:c r="D130" s="19" t="str">
        <x:v>Até 300 mil</x:v>
      </x:c>
      <x:c r="E130" s="19" t="str">
        <x:v>Industrial</x:v>
      </x:c>
      <x:c r="F130" s="19" t="str">
        <x:v>Curitiba</x:v>
      </x:c>
    </x:row>
    <x:row r="131">
      <x:c r="A131" s="19" t="n">
        <x:v>130</x:v>
      </x:c>
      <x:c r="B131" s="19" t="str">
        <x:v>Karen Gomes</x:v>
      </x:c>
      <x:c r="C131" s="19" t="str">
        <x:v>Empresa</x:v>
      </x:c>
      <x:c r="D131" s="19" t="str">
        <x:v>300-600 mil</x:v>
      </x:c>
      <x:c r="E131" s="19" t="str">
        <x:v>Residencial</x:v>
      </x:c>
      <x:c r="F131" s="19" t="str">
        <x:v>Curitiba</x:v>
      </x:c>
    </x:row>
    <x:row r="132">
      <x:c r="A132" s="19" t="n">
        <x:v>131</x:v>
      </x:c>
      <x:c r="B132" s="19" t="str">
        <x:v>Karen Dias</x:v>
      </x:c>
      <x:c r="C132" s="19" t="str">
        <x:v>Locatário</x:v>
      </x:c>
      <x:c r="D132" s="19" t="str">
        <x:v>Acima de 1 milhão</x:v>
      </x:c>
      <x:c r="E132" s="19" t="str">
        <x:v>Comercial</x:v>
      </x:c>
      <x:c r="F132" s="19" t="str">
        <x:v>Curitiba</x:v>
      </x:c>
    </x:row>
    <x:row r="133">
      <x:c r="A133" s="19" t="n">
        <x:v>132</x:v>
      </x:c>
      <x:c r="B133" s="19" t="str">
        <x:v>Bruno Gomes</x:v>
      </x:c>
      <x:c r="C133" s="19" t="str">
        <x:v>Locatário</x:v>
      </x:c>
      <x:c r="D133" s="19" t="str">
        <x:v>600 mil-1 milhão</x:v>
      </x:c>
      <x:c r="E133" s="19" t="str">
        <x:v>Comercial</x:v>
      </x:c>
      <x:c r="F133" s="19" t="str">
        <x:v>Curitiba</x:v>
      </x:c>
    </x:row>
    <x:row r="134">
      <x:c r="A134" s="19" t="n">
        <x:v>133</x:v>
      </x:c>
      <x:c r="B134" s="19" t="str">
        <x:v>Rafaela Silva</x:v>
      </x:c>
      <x:c r="C134" s="19" t="str">
        <x:v>Empresa</x:v>
      </x:c>
      <x:c r="D134" s="19" t="str">
        <x:v>600 mil-1 milhão</x:v>
      </x:c>
      <x:c r="E134" s="19" t="str">
        <x:v>Residencial</x:v>
      </x:c>
      <x:c r="F134" s="19" t="str">
        <x:v>Campinas</x:v>
      </x:c>
    </x:row>
    <x:row r="135">
      <x:c r="A135" s="19" t="n">
        <x:v>134</x:v>
      </x:c>
      <x:c r="B135" s="19" t="str">
        <x:v>Tiago Nunes</x:v>
      </x:c>
      <x:c r="C135" s="19" t="str">
        <x:v>Comprador</x:v>
      </x:c>
      <x:c r="D135" s="19" t="str">
        <x:v>300-600 mil</x:v>
      </x:c>
      <x:c r="E135" s="19" t="str">
        <x:v>Industrial</x:v>
      </x:c>
      <x:c r="F135" s="19" t="str">
        <x:v>São Paulo</x:v>
      </x:c>
    </x:row>
    <x:row r="136">
      <x:c r="A136" s="19" t="n">
        <x:v>135</x:v>
      </x:c>
      <x:c r="B136" s="19" t="str">
        <x:v>Tiago Martins</x:v>
      </x:c>
      <x:c r="C136" s="19" t="str">
        <x:v>Empresa</x:v>
      </x:c>
      <x:c r="D136" s="19" t="str">
        <x:v>Até 300 mil</x:v>
      </x:c>
      <x:c r="E136" s="19" t="str">
        <x:v>Comercial</x:v>
      </x:c>
      <x:c r="F136" s="19" t="str">
        <x:v>São Paulo</x:v>
      </x:c>
    </x:row>
    <x:row r="137">
      <x:c r="A137" s="19" t="n">
        <x:v>136</x:v>
      </x:c>
      <x:c r="B137" s="19" t="str">
        <x:v>Bruno Nunes</x:v>
      </x:c>
      <x:c r="C137" s="19" t="str">
        <x:v>Locatário</x:v>
      </x:c>
      <x:c r="D137" s="19" t="str">
        <x:v>600 mil-1 milhão</x:v>
      </x:c>
      <x:c r="E137" s="19" t="str">
        <x:v>Residencial</x:v>
      </x:c>
      <x:c r="F137" s="19" t="str">
        <x:v>São Paulo</x:v>
      </x:c>
    </x:row>
    <x:row r="138">
      <x:c r="A138" s="19" t="n">
        <x:v>137</x:v>
      </x:c>
      <x:c r="B138" s="19" t="str">
        <x:v>Tiago Almeida</x:v>
      </x:c>
      <x:c r="C138" s="19" t="str">
        <x:v>Empresa</x:v>
      </x:c>
      <x:c r="D138" s="19" t="str">
        <x:v>600 mil-1 milhão</x:v>
      </x:c>
      <x:c r="E138" s="19" t="str">
        <x:v>Residencial</x:v>
      </x:c>
      <x:c r="F138" s="19" t="str">
        <x:v>São Paulo</x:v>
      </x:c>
    </x:row>
    <x:row r="139">
      <x:c r="A139" s="19" t="n">
        <x:v>138</x:v>
      </x:c>
      <x:c r="B139" s="19" t="str">
        <x:v>Henrique Oliveira</x:v>
      </x:c>
      <x:c r="C139" s="19" t="str">
        <x:v>Empresa</x:v>
      </x:c>
      <x:c r="D139" s="19" t="str">
        <x:v>Acima de 1 milhão</x:v>
      </x:c>
      <x:c r="E139" s="19" t="str">
        <x:v>Residencial</x:v>
      </x:c>
      <x:c r="F139" s="19" t="str">
        <x:v>São Paulo</x:v>
      </x:c>
    </x:row>
    <x:row r="140">
      <x:c r="A140" s="19" t="n">
        <x:v>139</x:v>
      </x:c>
      <x:c r="B140" s="19" t="str">
        <x:v>Isabela Ferreira</x:v>
      </x:c>
      <x:c r="C140" s="19" t="str">
        <x:v>Empresa</x:v>
      </x:c>
      <x:c r="D140" s="19" t="str">
        <x:v>Acima de 1 milhão</x:v>
      </x:c>
      <x:c r="E140" s="19" t="str">
        <x:v>Comercial</x:v>
      </x:c>
      <x:c r="F140" s="19" t="str">
        <x:v>Curitiba</x:v>
      </x:c>
    </x:row>
    <x:row r="141">
      <x:c r="A141" s="19" t="n">
        <x:v>140</x:v>
      </x:c>
      <x:c r="B141" s="19" t="str">
        <x:v>Nicolas Rocha</x:v>
      </x:c>
      <x:c r="C141" s="19" t="str">
        <x:v>Empresa</x:v>
      </x:c>
      <x:c r="D141" s="19" t="str">
        <x:v>300-600 mil</x:v>
      </x:c>
      <x:c r="E141" s="19" t="str">
        <x:v>Residencial</x:v>
      </x:c>
      <x:c r="F141" s="19" t="str">
        <x:v>Recife</x:v>
      </x:c>
    </x:row>
    <x:row r="142">
      <x:c r="A142" s="19" t="n">
        <x:v>141</x:v>
      </x:c>
      <x:c r="B142" s="19" t="str">
        <x:v>Paulo Souza</x:v>
      </x:c>
      <x:c r="C142" s="19" t="str">
        <x:v>Comprador</x:v>
      </x:c>
      <x:c r="D142" s="19" t="str">
        <x:v>Acima de 1 milhão</x:v>
      </x:c>
      <x:c r="E142" s="19" t="str">
        <x:v>Residencial</x:v>
      </x:c>
      <x:c r="F142" s="19" t="str">
        <x:v>São Paulo</x:v>
      </x:c>
    </x:row>
    <x:row r="143">
      <x:c r="A143" s="19" t="n">
        <x:v>142</x:v>
      </x:c>
      <x:c r="B143" s="19" t="str">
        <x:v>Marina Silva</x:v>
      </x:c>
      <x:c r="C143" s="19" t="str">
        <x:v>Comprador</x:v>
      </x:c>
      <x:c r="D143" s="19" t="str">
        <x:v>Acima de 1 milhão</x:v>
      </x:c>
      <x:c r="E143" s="19" t="str">
        <x:v>Residencial</x:v>
      </x:c>
      <x:c r="F143" s="19" t="str">
        <x:v>Campinas</x:v>
      </x:c>
    </x:row>
    <x:row r="144">
      <x:c r="A144" s="19" t="n">
        <x:v>143</x:v>
      </x:c>
      <x:c r="B144" s="19" t="str">
        <x:v>Marina Almeida</x:v>
      </x:c>
      <x:c r="C144" s="19" t="str">
        <x:v>Investidor</x:v>
      </x:c>
      <x:c r="D144" s="19" t="str">
        <x:v>300-600 mil</x:v>
      </x:c>
      <x:c r="E144" s="19" t="str">
        <x:v>Comercial</x:v>
      </x:c>
      <x:c r="F144" s="19" t="str">
        <x:v>Campinas</x:v>
      </x:c>
    </x:row>
    <x:row r="145">
      <x:c r="A145" s="19" t="n">
        <x:v>144</x:v>
      </x:c>
      <x:c r="B145" s="19" t="str">
        <x:v>Elisa Martins</x:v>
      </x:c>
      <x:c r="C145" s="19" t="str">
        <x:v>Locatário</x:v>
      </x:c>
      <x:c r="D145" s="19" t="str">
        <x:v>Até 300 mil</x:v>
      </x:c>
      <x:c r="E145" s="19" t="str">
        <x:v>Comercial</x:v>
      </x:c>
      <x:c r="F145" s="19" t="str">
        <x:v>São Paulo</x:v>
      </x:c>
    </x:row>
    <x:row r="146">
      <x:c r="A146" s="19" t="n">
        <x:v>145</x:v>
      </x:c>
      <x:c r="B146" s="19" t="str">
        <x:v>Nicolas Rocha</x:v>
      </x:c>
      <x:c r="C146" s="19" t="str">
        <x:v>Locatário</x:v>
      </x:c>
      <x:c r="D146" s="19" t="str">
        <x:v>600 mil-1 milhão</x:v>
      </x:c>
      <x:c r="E146" s="19" t="str">
        <x:v>Industrial</x:v>
      </x:c>
      <x:c r="F146" s="19" t="str">
        <x:v>Recife</x:v>
      </x:c>
    </x:row>
    <x:row r="147">
      <x:c r="A147" s="19" t="n">
        <x:v>146</x:v>
      </x:c>
      <x:c r="B147" s="19" t="str">
        <x:v>Ana Almeida</x:v>
      </x:c>
      <x:c r="C147" s="19" t="str">
        <x:v>Investidor</x:v>
      </x:c>
      <x:c r="D147" s="19" t="str">
        <x:v>600 mil-1 milhão</x:v>
      </x:c>
      <x:c r="E147" s="19" t="str">
        <x:v>Comercial</x:v>
      </x:c>
      <x:c r="F147" s="19" t="str">
        <x:v>São Paulo</x:v>
      </x:c>
    </x:row>
    <x:row r="148">
      <x:c r="A148" s="19" t="n">
        <x:v>147</x:v>
      </x:c>
      <x:c r="B148" s="19" t="str">
        <x:v>Rafaela Santos</x:v>
      </x:c>
      <x:c r="C148" s="19" t="str">
        <x:v>Investidor</x:v>
      </x:c>
      <x:c r="D148" s="19" t="str">
        <x:v>600 mil-1 milhão</x:v>
      </x:c>
      <x:c r="E148" s="19" t="str">
        <x:v>Industrial</x:v>
      </x:c>
      <x:c r="F148" s="19" t="str">
        <x:v>Curitiba</x:v>
      </x:c>
    </x:row>
    <x:row r="149">
      <x:c r="A149" s="19" t="n">
        <x:v>148</x:v>
      </x:c>
      <x:c r="B149" s="19" t="str">
        <x:v>Sofia Santos</x:v>
      </x:c>
      <x:c r="C149" s="19" t="str">
        <x:v>Locatário</x:v>
      </x:c>
      <x:c r="D149" s="19" t="str">
        <x:v>600 mil-1 milhão</x:v>
      </x:c>
      <x:c r="E149" s="19" t="str">
        <x:v>Residencial</x:v>
      </x:c>
      <x:c r="F149" s="19" t="str">
        <x:v>São Paulo</x:v>
      </x:c>
    </x:row>
    <x:row r="150">
      <x:c r="A150" s="19" t="n">
        <x:v>149</x:v>
      </x:c>
      <x:c r="B150" s="19" t="str">
        <x:v>Olívia Ferreira</x:v>
      </x:c>
      <x:c r="C150" s="19" t="str">
        <x:v>Empresa</x:v>
      </x:c>
      <x:c r="D150" s="19" t="str">
        <x:v>Acima de 1 milhão</x:v>
      </x:c>
      <x:c r="E150" s="19" t="str">
        <x:v>Residencial</x:v>
      </x:c>
      <x:c r="F150" s="19" t="str">
        <x:v>São Paulo</x:v>
      </x:c>
    </x:row>
    <x:row r="151">
      <x:c r="A151" s="19" t="n">
        <x:v>150</x:v>
      </x:c>
      <x:c r="B151" s="19" t="str">
        <x:v>João Martins</x:v>
      </x:c>
      <x:c r="C151" s="19" t="str">
        <x:v>Investidor</x:v>
      </x:c>
      <x:c r="D151" s="19" t="str">
        <x:v>Acima de 1 milhão</x:v>
      </x:c>
      <x:c r="E151" s="19" t="str">
        <x:v>Comercial</x:v>
      </x:c>
      <x:c r="F151" s="19" t="str">
        <x:v>São Paulo</x:v>
      </x:c>
    </x:row>
    <x:row r="152">
      <x:c r="A152" s="19" t="n">
        <x:v>151</x:v>
      </x:c>
      <x:c r="B152" s="19" t="str">
        <x:v>Elisa Gomes</x:v>
      </x:c>
      <x:c r="C152" s="19" t="str">
        <x:v>Locatário</x:v>
      </x:c>
      <x:c r="D152" s="19" t="str">
        <x:v>Até 300 mil</x:v>
      </x:c>
      <x:c r="E152" s="19" t="str">
        <x:v>Comercial</x:v>
      </x:c>
      <x:c r="F152" s="19" t="str">
        <x:v>São Paulo</x:v>
      </x:c>
    </x:row>
    <x:row r="153">
      <x:c r="A153" s="19" t="n">
        <x:v>152</x:v>
      </x:c>
      <x:c r="B153" s="19" t="str">
        <x:v>Bruno Santos</x:v>
      </x:c>
      <x:c r="C153" s="19" t="str">
        <x:v>Empresa</x:v>
      </x:c>
      <x:c r="D153" s="19" t="str">
        <x:v>Acima de 1 milhão</x:v>
      </x:c>
      <x:c r="E153" s="19" t="str">
        <x:v>Residencial</x:v>
      </x:c>
      <x:c r="F153" s="19" t="str">
        <x:v>Curitiba</x:v>
      </x:c>
    </x:row>
    <x:row r="154">
      <x:c r="A154" s="19" t="n">
        <x:v>153</x:v>
      </x:c>
      <x:c r="B154" s="19" t="str">
        <x:v>Paulo Oliveira</x:v>
      </x:c>
      <x:c r="C154" s="19" t="str">
        <x:v>Locatário</x:v>
      </x:c>
      <x:c r="D154" s="19" t="str">
        <x:v>300-600 mil</x:v>
      </x:c>
      <x:c r="E154" s="19" t="str">
        <x:v>Comercial</x:v>
      </x:c>
      <x:c r="F154" s="19" t="str">
        <x:v>Campinas</x:v>
      </x:c>
    </x:row>
    <x:row r="155">
      <x:c r="A155" s="19" t="n">
        <x:v>154</x:v>
      </x:c>
      <x:c r="B155" s="19" t="str">
        <x:v>Bruno Ferreira</x:v>
      </x:c>
      <x:c r="C155" s="19" t="str">
        <x:v>Investidor</x:v>
      </x:c>
      <x:c r="D155" s="19" t="str">
        <x:v>Acima de 1 milhão</x:v>
      </x:c>
      <x:c r="E155" s="19" t="str">
        <x:v>Residencial</x:v>
      </x:c>
      <x:c r="F155" s="19" t="str">
        <x:v>Campinas</x:v>
      </x:c>
    </x:row>
    <x:row r="156">
      <x:c r="A156" s="19" t="n">
        <x:v>155</x:v>
      </x:c>
      <x:c r="B156" s="19" t="str">
        <x:v>Lucas Oliveira</x:v>
      </x:c>
      <x:c r="C156" s="19" t="str">
        <x:v>Comprador</x:v>
      </x:c>
      <x:c r="D156" s="19" t="str">
        <x:v>Até 300 mil</x:v>
      </x:c>
      <x:c r="E156" s="19" t="str">
        <x:v>Comercial</x:v>
      </x:c>
      <x:c r="F156" s="19" t="str">
        <x:v>São Paulo</x:v>
      </x:c>
    </x:row>
    <x:row r="157">
      <x:c r="A157" s="19" t="n">
        <x:v>156</x:v>
      </x:c>
      <x:c r="B157" s="19" t="str">
        <x:v>Rafaela Pereira</x:v>
      </x:c>
      <x:c r="C157" s="19" t="str">
        <x:v>Investidor</x:v>
      </x:c>
      <x:c r="D157" s="19" t="str">
        <x:v>Até 300 mil</x:v>
      </x:c>
      <x:c r="E157" s="19" t="str">
        <x:v>Industrial</x:v>
      </x:c>
      <x:c r="F157" s="19" t="str">
        <x:v>Campinas</x:v>
      </x:c>
    </x:row>
    <x:row r="158">
      <x:c r="A158" s="19" t="n">
        <x:v>157</x:v>
      </x:c>
      <x:c r="B158" s="19" t="str">
        <x:v>Karen Pereira</x:v>
      </x:c>
      <x:c r="C158" s="19" t="str">
        <x:v>Investidor</x:v>
      </x:c>
      <x:c r="D158" s="19" t="str">
        <x:v>Até 300 mil</x:v>
      </x:c>
      <x:c r="E158" s="19" t="str">
        <x:v>Industrial</x:v>
      </x:c>
      <x:c r="F158" s="19" t="str">
        <x:v>Recife</x:v>
      </x:c>
    </x:row>
    <x:row r="159">
      <x:c r="A159" s="19" t="n">
        <x:v>158</x:v>
      </x:c>
      <x:c r="B159" s="19" t="str">
        <x:v>Paulo Lima</x:v>
      </x:c>
      <x:c r="C159" s="19" t="str">
        <x:v>Empresa</x:v>
      </x:c>
      <x:c r="D159" s="19" t="str">
        <x:v>600 mil-1 milhão</x:v>
      </x:c>
      <x:c r="E159" s="19" t="str">
        <x:v>Industrial</x:v>
      </x:c>
      <x:c r="F159" s="19" t="str">
        <x:v>São Paulo</x:v>
      </x:c>
    </x:row>
    <x:row r="160">
      <x:c r="A160" s="19" t="n">
        <x:v>159</x:v>
      </x:c>
      <x:c r="B160" s="19" t="str">
        <x:v>Vanessa Dias</x:v>
      </x:c>
      <x:c r="C160" s="19" t="str">
        <x:v>Empresa</x:v>
      </x:c>
      <x:c r="D160" s="19" t="str">
        <x:v>Acima de 1 milhão</x:v>
      </x:c>
      <x:c r="E160" s="19" t="str">
        <x:v>Residencial</x:v>
      </x:c>
      <x:c r="F160" s="19" t="str">
        <x:v>Curitiba</x:v>
      </x:c>
    </x:row>
    <x:row r="161">
      <x:c r="A161" s="19" t="n">
        <x:v>160</x:v>
      </x:c>
      <x:c r="B161" s="19" t="str">
        <x:v>Vanessa Almeida</x:v>
      </x:c>
      <x:c r="C161" s="19" t="str">
        <x:v>Locatário</x:v>
      </x:c>
      <x:c r="D161" s="19" t="str">
        <x:v>300-600 mil</x:v>
      </x:c>
      <x:c r="E161" s="19" t="str">
        <x:v>Comercial</x:v>
      </x:c>
      <x:c r="F161" s="19" t="str">
        <x:v>Campinas</x:v>
      </x:c>
    </x:row>
    <x:row r="162">
      <x:c r="A162" s="19" t="n">
        <x:v>161</x:v>
      </x:c>
      <x:c r="B162" s="19" t="str">
        <x:v>Elisa Silva</x:v>
      </x:c>
      <x:c r="C162" s="19" t="str">
        <x:v>Comprador</x:v>
      </x:c>
      <x:c r="D162" s="19" t="str">
        <x:v>Até 300 mil</x:v>
      </x:c>
      <x:c r="E162" s="19" t="str">
        <x:v>Industrial</x:v>
      </x:c>
      <x:c r="F162" s="19" t="str">
        <x:v>Curitiba</x:v>
      </x:c>
    </x:row>
    <x:row r="163">
      <x:c r="A163" s="19" t="n">
        <x:v>162</x:v>
      </x:c>
      <x:c r="B163" s="19" t="str">
        <x:v>Ana Rocha</x:v>
      </x:c>
      <x:c r="C163" s="19" t="str">
        <x:v>Locatário</x:v>
      </x:c>
      <x:c r="D163" s="19" t="str">
        <x:v>Acima de 1 milhão</x:v>
      </x:c>
      <x:c r="E163" s="19" t="str">
        <x:v>Residencial</x:v>
      </x:c>
      <x:c r="F163" s="19" t="str">
        <x:v>São Paulo</x:v>
      </x:c>
    </x:row>
    <x:row r="164">
      <x:c r="A164" s="19" t="n">
        <x:v>163</x:v>
      </x:c>
      <x:c r="B164" s="19" t="str">
        <x:v>Vanessa Ferreira</x:v>
      </x:c>
      <x:c r="C164" s="19" t="str">
        <x:v>Locatário</x:v>
      </x:c>
      <x:c r="D164" s="19" t="str">
        <x:v>Até 300 mil</x:v>
      </x:c>
      <x:c r="E164" s="19" t="str">
        <x:v>Residencial</x:v>
      </x:c>
      <x:c r="F164" s="19" t="str">
        <x:v>Recife</x:v>
      </x:c>
    </x:row>
    <x:row r="165">
      <x:c r="A165" s="19" t="n">
        <x:v>164</x:v>
      </x:c>
      <x:c r="B165" s="19" t="str">
        <x:v>Gabriela Oliveira</x:v>
      </x:c>
      <x:c r="C165" s="19" t="str">
        <x:v>Empresa</x:v>
      </x:c>
      <x:c r="D165" s="19" t="str">
        <x:v>Até 300 mil</x:v>
      </x:c>
      <x:c r="E165" s="19" t="str">
        <x:v>Industrial</x:v>
      </x:c>
      <x:c r="F165" s="19" t="str">
        <x:v>Recife</x:v>
      </x:c>
    </x:row>
    <x:row r="166">
      <x:c r="A166" s="19" t="n">
        <x:v>165</x:v>
      </x:c>
      <x:c r="B166" s="19" t="str">
        <x:v>Sofia Lima</x:v>
      </x:c>
      <x:c r="C166" s="19" t="str">
        <x:v>Investidor</x:v>
      </x:c>
      <x:c r="D166" s="19" t="str">
        <x:v>300-600 mil</x:v>
      </x:c>
      <x:c r="E166" s="19" t="str">
        <x:v>Comercial</x:v>
      </x:c>
      <x:c r="F166" s="19" t="str">
        <x:v>Curitiba</x:v>
      </x:c>
    </x:row>
    <x:row r="167">
      <x:c r="A167" s="19" t="n">
        <x:v>166</x:v>
      </x:c>
      <x:c r="B167" s="19" t="str">
        <x:v>Gabriela Rocha</x:v>
      </x:c>
      <x:c r="C167" s="19" t="str">
        <x:v>Locatário</x:v>
      </x:c>
      <x:c r="D167" s="19" t="str">
        <x:v>Até 300 mil</x:v>
      </x:c>
      <x:c r="E167" s="19" t="str">
        <x:v>Comercial</x:v>
      </x:c>
      <x:c r="F167" s="19" t="str">
        <x:v>Campinas</x:v>
      </x:c>
    </x:row>
    <x:row r="168">
      <x:c r="A168" s="19" t="n">
        <x:v>167</x:v>
      </x:c>
      <x:c r="B168" s="19" t="str">
        <x:v>Olívia Ferreira</x:v>
      </x:c>
      <x:c r="C168" s="19" t="str">
        <x:v>Investidor</x:v>
      </x:c>
      <x:c r="D168" s="19" t="str">
        <x:v>600 mil-1 milhão</x:v>
      </x:c>
      <x:c r="E168" s="19" t="str">
        <x:v>Comercial</x:v>
      </x:c>
      <x:c r="F168" s="19" t="str">
        <x:v>São Paulo</x:v>
      </x:c>
    </x:row>
    <x:row r="169">
      <x:c r="A169" s="19" t="n">
        <x:v>168</x:v>
      </x:c>
      <x:c r="B169" s="19" t="str">
        <x:v>Nicolas Gomes</x:v>
      </x:c>
      <x:c r="C169" s="19" t="str">
        <x:v>Locatário</x:v>
      </x:c>
      <x:c r="D169" s="19" t="str">
        <x:v>300-600 mil</x:v>
      </x:c>
      <x:c r="E169" s="19" t="str">
        <x:v>Comercial</x:v>
      </x:c>
      <x:c r="F169" s="19" t="str">
        <x:v>São Paulo</x:v>
      </x:c>
    </x:row>
    <x:row r="170">
      <x:c r="A170" s="19" t="n">
        <x:v>169</x:v>
      </x:c>
      <x:c r="B170" s="19" t="str">
        <x:v>Vanessa Almeida</x:v>
      </x:c>
      <x:c r="C170" s="19" t="str">
        <x:v>Locatário</x:v>
      </x:c>
      <x:c r="D170" s="19" t="str">
        <x:v>Acima de 1 milhão</x:v>
      </x:c>
      <x:c r="E170" s="19" t="str">
        <x:v>Industrial</x:v>
      </x:c>
      <x:c r="F170" s="19" t="str">
        <x:v>Recife</x:v>
      </x:c>
    </x:row>
    <x:row r="171">
      <x:c r="A171" s="19" t="n">
        <x:v>170</x:v>
      </x:c>
      <x:c r="B171" s="19" t="str">
        <x:v>Ana Barbosa</x:v>
      </x:c>
      <x:c r="C171" s="19" t="str">
        <x:v>Comprador</x:v>
      </x:c>
      <x:c r="D171" s="19" t="str">
        <x:v>Acima de 1 milhão</x:v>
      </x:c>
      <x:c r="E171" s="19" t="str">
        <x:v>Comercial</x:v>
      </x:c>
      <x:c r="F171" s="19" t="str">
        <x:v>São Paulo</x:v>
      </x:c>
    </x:row>
    <x:row r="172">
      <x:c r="A172" s="19" t="n">
        <x:v>171</x:v>
      </x:c>
      <x:c r="B172" s="19" t="str">
        <x:v>Marina Santos</x:v>
      </x:c>
      <x:c r="C172" s="19" t="str">
        <x:v>Locatário</x:v>
      </x:c>
      <x:c r="D172" s="19" t="str">
        <x:v>Até 300 mil</x:v>
      </x:c>
      <x:c r="E172" s="19" t="str">
        <x:v>Industrial</x:v>
      </x:c>
      <x:c r="F172" s="19" t="str">
        <x:v>Recife</x:v>
      </x:c>
    </x:row>
    <x:row r="173">
      <x:c r="A173" s="19" t="n">
        <x:v>172</x:v>
      </x:c>
      <x:c r="B173" s="19" t="str">
        <x:v>Rafaela Dias</x:v>
      </x:c>
      <x:c r="C173" s="19" t="str">
        <x:v>Comprador</x:v>
      </x:c>
      <x:c r="D173" s="19" t="str">
        <x:v>Até 300 mil</x:v>
      </x:c>
      <x:c r="E173" s="19" t="str">
        <x:v>Industrial</x:v>
      </x:c>
      <x:c r="F173" s="19" t="str">
        <x:v>Recife</x:v>
      </x:c>
    </x:row>
    <x:row r="174">
      <x:c r="A174" s="19" t="n">
        <x:v>173</x:v>
      </x:c>
      <x:c r="B174" s="19" t="str">
        <x:v>João Almeida</x:v>
      </x:c>
      <x:c r="C174" s="19" t="str">
        <x:v>Empresa</x:v>
      </x:c>
      <x:c r="D174" s="19" t="str">
        <x:v>Acima de 1 milhão</x:v>
      </x:c>
      <x:c r="E174" s="19" t="str">
        <x:v>Industrial</x:v>
      </x:c>
      <x:c r="F174" s="19" t="str">
        <x:v>São Paulo</x:v>
      </x:c>
    </x:row>
    <x:row r="175">
      <x:c r="A175" s="19" t="n">
        <x:v>174</x:v>
      </x:c>
      <x:c r="B175" s="19" t="str">
        <x:v>Ana Carvalho</x:v>
      </x:c>
      <x:c r="C175" s="19" t="str">
        <x:v>Investidor</x:v>
      </x:c>
      <x:c r="D175" s="19" t="str">
        <x:v>Acima de 1 milhão</x:v>
      </x:c>
      <x:c r="E175" s="19" t="str">
        <x:v>Industrial</x:v>
      </x:c>
      <x:c r="F175" s="19" t="str">
        <x:v>Recife</x:v>
      </x:c>
    </x:row>
    <x:row r="176">
      <x:c r="A176" s="19" t="n">
        <x:v>175</x:v>
      </x:c>
      <x:c r="B176" s="19" t="str">
        <x:v>Daniel Santos</x:v>
      </x:c>
      <x:c r="C176" s="19" t="str">
        <x:v>Investidor</x:v>
      </x:c>
      <x:c r="D176" s="19" t="str">
        <x:v>Acima de 1 milhão</x:v>
      </x:c>
      <x:c r="E176" s="19" t="str">
        <x:v>Residencial</x:v>
      </x:c>
      <x:c r="F176" s="19" t="str">
        <x:v>Curitiba</x:v>
      </x:c>
    </x:row>
    <x:row r="177">
      <x:c r="A177" s="19" t="n">
        <x:v>176</x:v>
      </x:c>
      <x:c r="B177" s="19" t="str">
        <x:v>Carla Silva</x:v>
      </x:c>
      <x:c r="C177" s="19" t="str">
        <x:v>Comprador</x:v>
      </x:c>
      <x:c r="D177" s="19" t="str">
        <x:v>Até 300 mil</x:v>
      </x:c>
      <x:c r="E177" s="19" t="str">
        <x:v>Industrial</x:v>
      </x:c>
      <x:c r="F177" s="19" t="str">
        <x:v>São Paulo</x:v>
      </x:c>
    </x:row>
    <x:row r="178">
      <x:c r="A178" s="19" t="n">
        <x:v>177</x:v>
      </x:c>
      <x:c r="B178" s="19" t="str">
        <x:v>Felipe Rocha</x:v>
      </x:c>
      <x:c r="C178" s="19" t="str">
        <x:v>Locatário</x:v>
      </x:c>
      <x:c r="D178" s="19" t="str">
        <x:v>300-600 mil</x:v>
      </x:c>
      <x:c r="E178" s="19" t="str">
        <x:v>Comercial</x:v>
      </x:c>
      <x:c r="F178" s="19" t="str">
        <x:v>Recife</x:v>
      </x:c>
    </x:row>
    <x:row r="179">
      <x:c r="A179" s="19" t="n">
        <x:v>178</x:v>
      </x:c>
      <x:c r="B179" s="19" t="str">
        <x:v>Karen Silva</x:v>
      </x:c>
      <x:c r="C179" s="19" t="str">
        <x:v>Investidor</x:v>
      </x:c>
      <x:c r="D179" s="19" t="str">
        <x:v>300-600 mil</x:v>
      </x:c>
      <x:c r="E179" s="19" t="str">
        <x:v>Residencial</x:v>
      </x:c>
      <x:c r="F179" s="19" t="str">
        <x:v>São Paulo</x:v>
      </x:c>
    </x:row>
    <x:row r="180">
      <x:c r="A180" s="19" t="n">
        <x:v>179</x:v>
      </x:c>
      <x:c r="B180" s="19" t="str">
        <x:v>Carla Nunes</x:v>
      </x:c>
      <x:c r="C180" s="19" t="str">
        <x:v>Empresa</x:v>
      </x:c>
      <x:c r="D180" s="19" t="str">
        <x:v>600 mil-1 milhão</x:v>
      </x:c>
      <x:c r="E180" s="19" t="str">
        <x:v>Comercial</x:v>
      </x:c>
      <x:c r="F180" s="19" t="str">
        <x:v>São Paulo</x:v>
      </x:c>
    </x:row>
    <x:row r="181">
      <x:c r="A181" s="19" t="n">
        <x:v>180</x:v>
      </x:c>
      <x:c r="B181" s="19" t="str">
        <x:v>João Pereira</x:v>
      </x:c>
      <x:c r="C181" s="19" t="str">
        <x:v>Locatário</x:v>
      </x:c>
      <x:c r="D181" s="19" t="str">
        <x:v>300-600 mil</x:v>
      </x:c>
      <x:c r="E181" s="19" t="str">
        <x:v>Comercial</x:v>
      </x:c>
      <x:c r="F181" s="19" t="str">
        <x:v>Campinas</x:v>
      </x:c>
    </x:row>
    <x:row r="182">
      <x:c r="A182" s="19" t="n">
        <x:v>181</x:v>
      </x:c>
      <x:c r="B182" s="19" t="str">
        <x:v>Isabela Barbosa</x:v>
      </x:c>
      <x:c r="C182" s="19" t="str">
        <x:v>Comprador</x:v>
      </x:c>
      <x:c r="D182" s="19" t="str">
        <x:v>Acima de 1 milhão</x:v>
      </x:c>
      <x:c r="E182" s="19" t="str">
        <x:v>Residencial</x:v>
      </x:c>
      <x:c r="F182" s="19" t="str">
        <x:v>Campinas</x:v>
      </x:c>
    </x:row>
    <x:row r="183">
      <x:c r="A183" s="19" t="n">
        <x:v>182</x:v>
      </x:c>
      <x:c r="B183" s="19" t="str">
        <x:v>Sofia Nunes</x:v>
      </x:c>
      <x:c r="C183" s="19" t="str">
        <x:v>Investidor</x:v>
      </x:c>
      <x:c r="D183" s="19" t="str">
        <x:v>Acima de 1 milhão</x:v>
      </x:c>
      <x:c r="E183" s="19" t="str">
        <x:v>Residencial</x:v>
      </x:c>
      <x:c r="F183" s="19" t="str">
        <x:v>Curitiba</x:v>
      </x:c>
    </x:row>
    <x:row r="184">
      <x:c r="A184" s="19" t="n">
        <x:v>183</x:v>
      </x:c>
      <x:c r="B184" s="19" t="str">
        <x:v>Vanessa Silva</x:v>
      </x:c>
      <x:c r="C184" s="19" t="str">
        <x:v>Locatário</x:v>
      </x:c>
      <x:c r="D184" s="19" t="str">
        <x:v>300-600 mil</x:v>
      </x:c>
      <x:c r="E184" s="19" t="str">
        <x:v>Industrial</x:v>
      </x:c>
      <x:c r="F184" s="19" t="str">
        <x:v>Recife</x:v>
      </x:c>
    </x:row>
    <x:row r="185">
      <x:c r="A185" s="19" t="n">
        <x:v>184</x:v>
      </x:c>
      <x:c r="B185" s="19" t="str">
        <x:v>Daniel Lima</x:v>
      </x:c>
      <x:c r="C185" s="19" t="str">
        <x:v>Comprador</x:v>
      </x:c>
      <x:c r="D185" s="19" t="str">
        <x:v>Até 300 mil</x:v>
      </x:c>
      <x:c r="E185" s="19" t="str">
        <x:v>Industrial</x:v>
      </x:c>
      <x:c r="F185" s="19" t="str">
        <x:v>Recife</x:v>
      </x:c>
    </x:row>
    <x:row r="186">
      <x:c r="A186" s="19" t="n">
        <x:v>185</x:v>
      </x:c>
      <x:c r="B186" s="19" t="str">
        <x:v>Karen Almeida</x:v>
      </x:c>
      <x:c r="C186" s="19" t="str">
        <x:v>Empresa</x:v>
      </x:c>
      <x:c r="D186" s="19" t="str">
        <x:v>600 mil-1 milhão</x:v>
      </x:c>
      <x:c r="E186" s="19" t="str">
        <x:v>Industrial</x:v>
      </x:c>
      <x:c r="F186" s="19" t="str">
        <x:v>Recife</x:v>
      </x:c>
    </x:row>
    <x:row r="187">
      <x:c r="A187" s="19" t="n">
        <x:v>186</x:v>
      </x:c>
      <x:c r="B187" s="19" t="str">
        <x:v>Rafaela Carvalho</x:v>
      </x:c>
      <x:c r="C187" s="19" t="str">
        <x:v>Locatário</x:v>
      </x:c>
      <x:c r="D187" s="19" t="str">
        <x:v>300-600 mil</x:v>
      </x:c>
      <x:c r="E187" s="19" t="str">
        <x:v>Industrial</x:v>
      </x:c>
      <x:c r="F187" s="19" t="str">
        <x:v>Curitiba</x:v>
      </x:c>
    </x:row>
    <x:row r="188">
      <x:c r="A188" s="19" t="n">
        <x:v>187</x:v>
      </x:c>
      <x:c r="B188" s="19" t="str">
        <x:v>Elisa Santos</x:v>
      </x:c>
      <x:c r="C188" s="19" t="str">
        <x:v>Locatário</x:v>
      </x:c>
      <x:c r="D188" s="19" t="str">
        <x:v>Acima de 1 milhão</x:v>
      </x:c>
      <x:c r="E188" s="19" t="str">
        <x:v>Comercial</x:v>
      </x:c>
      <x:c r="F188" s="19" t="str">
        <x:v>Recife</x:v>
      </x:c>
    </x:row>
    <x:row r="189">
      <x:c r="A189" s="19" t="n">
        <x:v>188</x:v>
      </x:c>
      <x:c r="B189" s="19" t="str">
        <x:v>Elisa Carvalho</x:v>
      </x:c>
      <x:c r="C189" s="19" t="str">
        <x:v>Empresa</x:v>
      </x:c>
      <x:c r="D189" s="19" t="str">
        <x:v>600 mil-1 milhão</x:v>
      </x:c>
      <x:c r="E189" s="19" t="str">
        <x:v>Comercial</x:v>
      </x:c>
      <x:c r="F189" s="19" t="str">
        <x:v>Recife</x:v>
      </x:c>
    </x:row>
    <x:row r="190">
      <x:c r="A190" s="19" t="n">
        <x:v>189</x:v>
      </x:c>
      <x:c r="B190" s="19" t="str">
        <x:v>Bruno Dias</x:v>
      </x:c>
      <x:c r="C190" s="19" t="str">
        <x:v>Empresa</x:v>
      </x:c>
      <x:c r="D190" s="19" t="str">
        <x:v>600 mil-1 milhão</x:v>
      </x:c>
      <x:c r="E190" s="19" t="str">
        <x:v>Industrial</x:v>
      </x:c>
      <x:c r="F190" s="19" t="str">
        <x:v>São Paulo</x:v>
      </x:c>
    </x:row>
    <x:row r="191">
      <x:c r="A191" s="19" t="n">
        <x:v>190</x:v>
      </x:c>
      <x:c r="B191" s="19" t="str">
        <x:v>Ana Rocha</x:v>
      </x:c>
      <x:c r="C191" s="19" t="str">
        <x:v>Investidor</x:v>
      </x:c>
      <x:c r="D191" s="19" t="str">
        <x:v>Até 300 mil</x:v>
      </x:c>
      <x:c r="E191" s="19" t="str">
        <x:v>Residencial</x:v>
      </x:c>
      <x:c r="F191" s="19" t="str">
        <x:v>Curitiba</x:v>
      </x:c>
    </x:row>
    <x:row r="192">
      <x:c r="A192" s="19" t="n">
        <x:v>191</x:v>
      </x:c>
      <x:c r="B192" s="19" t="str">
        <x:v>Elisa Carvalho</x:v>
      </x:c>
      <x:c r="C192" s="19" t="str">
        <x:v>Investidor</x:v>
      </x:c>
      <x:c r="D192" s="19" t="str">
        <x:v>600 mil-1 milhão</x:v>
      </x:c>
      <x:c r="E192" s="19" t="str">
        <x:v>Comercial</x:v>
      </x:c>
      <x:c r="F192" s="19" t="str">
        <x:v>Recife</x:v>
      </x:c>
    </x:row>
    <x:row r="193">
      <x:c r="A193" s="19" t="n">
        <x:v>192</x:v>
      </x:c>
      <x:c r="B193" s="19" t="str">
        <x:v>Paulo Barbosa</x:v>
      </x:c>
      <x:c r="C193" s="19" t="str">
        <x:v>Investidor</x:v>
      </x:c>
      <x:c r="D193" s="19" t="str">
        <x:v>Até 300 mil</x:v>
      </x:c>
      <x:c r="E193" s="19" t="str">
        <x:v>Comercial</x:v>
      </x:c>
      <x:c r="F193" s="19" t="str">
        <x:v>Campinas</x:v>
      </x:c>
    </x:row>
    <x:row r="194">
      <x:c r="A194" s="19" t="n">
        <x:v>193</x:v>
      </x:c>
      <x:c r="B194" s="19" t="str">
        <x:v>João Pereira</x:v>
      </x:c>
      <x:c r="C194" s="19" t="str">
        <x:v>Empresa</x:v>
      </x:c>
      <x:c r="D194" s="19" t="str">
        <x:v>Acima de 1 milhão</x:v>
      </x:c>
      <x:c r="E194" s="19" t="str">
        <x:v>Industrial</x:v>
      </x:c>
      <x:c r="F194" s="19" t="str">
        <x:v>Curitiba</x:v>
      </x:c>
    </x:row>
    <x:row r="195">
      <x:c r="A195" s="19" t="n">
        <x:v>194</x:v>
      </x:c>
      <x:c r="B195" s="19" t="str">
        <x:v>Rafaela Rocha</x:v>
      </x:c>
      <x:c r="C195" s="19" t="str">
        <x:v>Investidor</x:v>
      </x:c>
      <x:c r="D195" s="19" t="str">
        <x:v>Até 300 mil</x:v>
      </x:c>
      <x:c r="E195" s="19" t="str">
        <x:v>Industrial</x:v>
      </x:c>
      <x:c r="F195" s="19" t="str">
        <x:v>Campinas</x:v>
      </x:c>
    </x:row>
    <x:row r="196">
      <x:c r="A196" s="19" t="n">
        <x:v>195</x:v>
      </x:c>
      <x:c r="B196" s="19" t="str">
        <x:v>Bruno Oliveira</x:v>
      </x:c>
      <x:c r="C196" s="19" t="str">
        <x:v>Locatário</x:v>
      </x:c>
      <x:c r="D196" s="19" t="str">
        <x:v>Até 300 mil</x:v>
      </x:c>
      <x:c r="E196" s="19" t="str">
        <x:v>Industrial</x:v>
      </x:c>
      <x:c r="F196" s="19" t="str">
        <x:v>Campinas</x:v>
      </x:c>
    </x:row>
    <x:row r="197">
      <x:c r="A197" s="19" t="n">
        <x:v>196</x:v>
      </x:c>
      <x:c r="B197" s="19" t="str">
        <x:v>Isabela Silva</x:v>
      </x:c>
      <x:c r="C197" s="19" t="str">
        <x:v>Locatário</x:v>
      </x:c>
      <x:c r="D197" s="19" t="str">
        <x:v>300-600 mil</x:v>
      </x:c>
      <x:c r="E197" s="19" t="str">
        <x:v>Industrial</x:v>
      </x:c>
      <x:c r="F197" s="19" t="str">
        <x:v>Campinas</x:v>
      </x:c>
    </x:row>
    <x:row r="198">
      <x:c r="A198" s="19" t="n">
        <x:v>197</x:v>
      </x:c>
      <x:c r="B198" s="19" t="str">
        <x:v>Carla Oliveira</x:v>
      </x:c>
      <x:c r="C198" s="19" t="str">
        <x:v>Empresa</x:v>
      </x:c>
      <x:c r="D198" s="19" t="str">
        <x:v>600 mil-1 milhão</x:v>
      </x:c>
      <x:c r="E198" s="19" t="str">
        <x:v>Residencial</x:v>
      </x:c>
      <x:c r="F198" s="19" t="str">
        <x:v>Campinas</x:v>
      </x:c>
    </x:row>
    <x:row r="199">
      <x:c r="A199" s="19" t="n">
        <x:v>198</x:v>
      </x:c>
      <x:c r="B199" s="19" t="str">
        <x:v>Marina Oliveira</x:v>
      </x:c>
      <x:c r="C199" s="19" t="str">
        <x:v>Locatário</x:v>
      </x:c>
      <x:c r="D199" s="19" t="str">
        <x:v>600 mil-1 milhão</x:v>
      </x:c>
      <x:c r="E199" s="19" t="str">
        <x:v>Residencial</x:v>
      </x:c>
      <x:c r="F199" s="19" t="str">
        <x:v>Campinas</x:v>
      </x:c>
    </x:row>
    <x:row r="200">
      <x:c r="A200" s="19" t="n">
        <x:v>199</x:v>
      </x:c>
      <x:c r="B200" s="19" t="str">
        <x:v>Karen Santos</x:v>
      </x:c>
      <x:c r="C200" s="19" t="str">
        <x:v>Investidor</x:v>
      </x:c>
      <x:c r="D200" s="19" t="str">
        <x:v>Até 300 mil</x:v>
      </x:c>
      <x:c r="E200" s="19" t="str">
        <x:v>Residencial</x:v>
      </x:c>
      <x:c r="F200" s="19" t="str">
        <x:v>Campinas</x:v>
      </x:c>
    </x:row>
    <x:row r="201">
      <x:c r="A201" s="19" t="n">
        <x:v>200</x:v>
      </x:c>
      <x:c r="B201" s="19" t="str">
        <x:v>Isabela Pereira</x:v>
      </x:c>
      <x:c r="C201" s="19" t="str">
        <x:v>Empresa</x:v>
      </x:c>
      <x:c r="D201" s="19" t="str">
        <x:v>Até 300 mil</x:v>
      </x:c>
      <x:c r="E201" s="19" t="str">
        <x:v>Comercial</x:v>
      </x:c>
      <x:c r="F201" s="19" t="str">
        <x:v>Recife</x:v>
      </x:c>
    </x:row>
    <x:row r="202">
      <x:c r="A202" s="19" t="n">
        <x:v>201</x:v>
      </x:c>
      <x:c r="B202" s="19" t="str">
        <x:v>Elisa Rocha</x:v>
      </x:c>
      <x:c r="C202" s="19" t="str">
        <x:v>Comprador</x:v>
      </x:c>
      <x:c r="D202" s="19" t="str">
        <x:v>Até 300 mil</x:v>
      </x:c>
      <x:c r="E202" s="19" t="str">
        <x:v>Comercial</x:v>
      </x:c>
      <x:c r="F202" s="19" t="str">
        <x:v>Campinas</x:v>
      </x:c>
    </x:row>
    <x:row r="203">
      <x:c r="A203" s="19" t="n">
        <x:v>202</x:v>
      </x:c>
      <x:c r="B203" s="19" t="str">
        <x:v>Nicolas Lima</x:v>
      </x:c>
      <x:c r="C203" s="19" t="str">
        <x:v>Investidor</x:v>
      </x:c>
      <x:c r="D203" s="19" t="str">
        <x:v>300-600 mil</x:v>
      </x:c>
      <x:c r="E203" s="19" t="str">
        <x:v>Comercial</x:v>
      </x:c>
      <x:c r="F203" s="19" t="str">
        <x:v>Curitiba</x:v>
      </x:c>
    </x:row>
    <x:row r="204">
      <x:c r="A204" s="19" t="n">
        <x:v>203</x:v>
      </x:c>
      <x:c r="B204" s="19" t="str">
        <x:v>Karen Santos</x:v>
      </x:c>
      <x:c r="C204" s="19" t="str">
        <x:v>Locatário</x:v>
      </x:c>
      <x:c r="D204" s="19" t="str">
        <x:v>Acima de 1 milhão</x:v>
      </x:c>
      <x:c r="E204" s="19" t="str">
        <x:v>Comercial</x:v>
      </x:c>
      <x:c r="F204" s="19" t="str">
        <x:v>São Paulo</x:v>
      </x:c>
    </x:row>
    <x:row r="205">
      <x:c r="A205" s="19" t="n">
        <x:v>204</x:v>
      </x:c>
      <x:c r="B205" s="19" t="str">
        <x:v>Felipe Rocha</x:v>
      </x:c>
      <x:c r="C205" s="19" t="str">
        <x:v>Investidor</x:v>
      </x:c>
      <x:c r="D205" s="19" t="str">
        <x:v>Até 300 mil</x:v>
      </x:c>
      <x:c r="E205" s="19" t="str">
        <x:v>Comercial</x:v>
      </x:c>
      <x:c r="F205" s="19" t="str">
        <x:v>Curitiba</x:v>
      </x:c>
    </x:row>
    <x:row r="206">
      <x:c r="A206" s="19" t="n">
        <x:v>205</x:v>
      </x:c>
      <x:c r="B206" s="19" t="str">
        <x:v>Olívia Rocha</x:v>
      </x:c>
      <x:c r="C206" s="19" t="str">
        <x:v>Locatário</x:v>
      </x:c>
      <x:c r="D206" s="19" t="str">
        <x:v>600 mil-1 milhão</x:v>
      </x:c>
      <x:c r="E206" s="19" t="str">
        <x:v>Comercial</x:v>
      </x:c>
      <x:c r="F206" s="19" t="str">
        <x:v>Recife</x:v>
      </x:c>
    </x:row>
    <x:row r="207">
      <x:c r="A207" s="19" t="n">
        <x:v>206</x:v>
      </x:c>
      <x:c r="B207" s="19" t="str">
        <x:v>Bruno Silva</x:v>
      </x:c>
      <x:c r="C207" s="19" t="str">
        <x:v>Comprador</x:v>
      </x:c>
      <x:c r="D207" s="19" t="str">
        <x:v>Acima de 1 milhão</x:v>
      </x:c>
      <x:c r="E207" s="19" t="str">
        <x:v>Comercial</x:v>
      </x:c>
      <x:c r="F207" s="19" t="str">
        <x:v>São Paulo</x:v>
      </x:c>
    </x:row>
    <x:row r="208">
      <x:c r="A208" s="19" t="n">
        <x:v>207</x:v>
      </x:c>
      <x:c r="B208" s="19" t="str">
        <x:v>Olívia Pereira</x:v>
      </x:c>
      <x:c r="C208" s="19" t="str">
        <x:v>Empresa</x:v>
      </x:c>
      <x:c r="D208" s="19" t="str">
        <x:v>600 mil-1 milhão</x:v>
      </x:c>
      <x:c r="E208" s="19" t="str">
        <x:v>Comercial</x:v>
      </x:c>
      <x:c r="F208" s="19" t="str">
        <x:v>Campinas</x:v>
      </x:c>
    </x:row>
    <x:row r="209">
      <x:c r="A209" s="19" t="n">
        <x:v>208</x:v>
      </x:c>
      <x:c r="B209" s="19" t="str">
        <x:v>Paulo Rocha</x:v>
      </x:c>
      <x:c r="C209" s="19" t="str">
        <x:v>Locatário</x:v>
      </x:c>
      <x:c r="D209" s="19" t="str">
        <x:v>600 mil-1 milhão</x:v>
      </x:c>
      <x:c r="E209" s="19" t="str">
        <x:v>Comercial</x:v>
      </x:c>
      <x:c r="F209" s="19" t="str">
        <x:v>Curitiba</x:v>
      </x:c>
    </x:row>
    <x:row r="210">
      <x:c r="A210" s="19" t="n">
        <x:v>209</x:v>
      </x:c>
      <x:c r="B210" s="19" t="str">
        <x:v>Karen Nunes</x:v>
      </x:c>
      <x:c r="C210" s="19" t="str">
        <x:v>Empresa</x:v>
      </x:c>
      <x:c r="D210" s="19" t="str">
        <x:v>Acima de 1 milhão</x:v>
      </x:c>
      <x:c r="E210" s="19" t="str">
        <x:v>Comercial</x:v>
      </x:c>
      <x:c r="F210" s="19" t="str">
        <x:v>Curitiba</x:v>
      </x:c>
    </x:row>
    <x:row r="211">
      <x:c r="A211" s="19" t="n">
        <x:v>210</x:v>
      </x:c>
      <x:c r="B211" s="19" t="str">
        <x:v>Bruno Pereira</x:v>
      </x:c>
      <x:c r="C211" s="19" t="str">
        <x:v>Empresa</x:v>
      </x:c>
      <x:c r="D211" s="19" t="str">
        <x:v>Acima de 1 milhão</x:v>
      </x:c>
      <x:c r="E211" s="19" t="str">
        <x:v>Residencial</x:v>
      </x:c>
      <x:c r="F211" s="19" t="str">
        <x:v>Recife</x:v>
      </x:c>
    </x:row>
    <x:row r="212">
      <x:c r="A212" s="19" t="n">
        <x:v>211</x:v>
      </x:c>
      <x:c r="B212" s="19" t="str">
        <x:v>Lucas Silva</x:v>
      </x:c>
      <x:c r="C212" s="19" t="str">
        <x:v>Empresa</x:v>
      </x:c>
      <x:c r="D212" s="19" t="str">
        <x:v>300-600 mil</x:v>
      </x:c>
      <x:c r="E212" s="19" t="str">
        <x:v>Comercial</x:v>
      </x:c>
      <x:c r="F212" s="19" t="str">
        <x:v>Curitiba</x:v>
      </x:c>
    </x:row>
    <x:row r="213">
      <x:c r="A213" s="19" t="n">
        <x:v>212</x:v>
      </x:c>
      <x:c r="B213" s="19" t="str">
        <x:v>Lucas Ferreira</x:v>
      </x:c>
      <x:c r="C213" s="19" t="str">
        <x:v>Comprador</x:v>
      </x:c>
      <x:c r="D213" s="19" t="str">
        <x:v>300-600 mil</x:v>
      </x:c>
      <x:c r="E213" s="19" t="str">
        <x:v>Comercial</x:v>
      </x:c>
      <x:c r="F213" s="19" t="str">
        <x:v>Recife</x:v>
      </x:c>
    </x:row>
    <x:row r="214">
      <x:c r="A214" s="19" t="n">
        <x:v>213</x:v>
      </x:c>
      <x:c r="B214" s="19" t="str">
        <x:v>Carla Santos</x:v>
      </x:c>
      <x:c r="C214" s="19" t="str">
        <x:v>Locatário</x:v>
      </x:c>
      <x:c r="D214" s="19" t="str">
        <x:v>Acima de 1 milhão</x:v>
      </x:c>
      <x:c r="E214" s="19" t="str">
        <x:v>Residencial</x:v>
      </x:c>
      <x:c r="F214" s="19" t="str">
        <x:v>Recife</x:v>
      </x:c>
    </x:row>
    <x:row r="215">
      <x:c r="A215" s="19" t="n">
        <x:v>214</x:v>
      </x:c>
      <x:c r="B215" s="19" t="str">
        <x:v>Daniel Silva</x:v>
      </x:c>
      <x:c r="C215" s="19" t="str">
        <x:v>Empresa</x:v>
      </x:c>
      <x:c r="D215" s="19" t="str">
        <x:v>300-600 mil</x:v>
      </x:c>
      <x:c r="E215" s="19" t="str">
        <x:v>Residencial</x:v>
      </x:c>
      <x:c r="F215" s="19" t="str">
        <x:v>São Paulo</x:v>
      </x:c>
    </x:row>
    <x:row r="216">
      <x:c r="A216" s="19" t="n">
        <x:v>215</x:v>
      </x:c>
      <x:c r="B216" s="19" t="str">
        <x:v>Daniel Almeida</x:v>
      </x:c>
      <x:c r="C216" s="19" t="str">
        <x:v>Empresa</x:v>
      </x:c>
      <x:c r="D216" s="19" t="str">
        <x:v>Até 300 mil</x:v>
      </x:c>
      <x:c r="E216" s="19" t="str">
        <x:v>Residencial</x:v>
      </x:c>
      <x:c r="F216" s="19" t="str">
        <x:v>São Paulo</x:v>
      </x:c>
    </x:row>
    <x:row r="217">
      <x:c r="A217" s="19" t="n">
        <x:v>216</x:v>
      </x:c>
      <x:c r="B217" s="19" t="str">
        <x:v>Daniel Ferreira</x:v>
      </x:c>
      <x:c r="C217" s="19" t="str">
        <x:v>Investidor</x:v>
      </x:c>
      <x:c r="D217" s="19" t="str">
        <x:v>300-600 mil</x:v>
      </x:c>
      <x:c r="E217" s="19" t="str">
        <x:v>Comercial</x:v>
      </x:c>
      <x:c r="F217" s="19" t="str">
        <x:v>Recife</x:v>
      </x:c>
    </x:row>
    <x:row r="218">
      <x:c r="A218" s="19" t="n">
        <x:v>217</x:v>
      </x:c>
      <x:c r="B218" s="19" t="str">
        <x:v>Daniel Santos</x:v>
      </x:c>
      <x:c r="C218" s="19" t="str">
        <x:v>Locatário</x:v>
      </x:c>
      <x:c r="D218" s="19" t="str">
        <x:v>300-600 mil</x:v>
      </x:c>
      <x:c r="E218" s="19" t="str">
        <x:v>Industrial</x:v>
      </x:c>
      <x:c r="F218" s="19" t="str">
        <x:v>Campinas</x:v>
      </x:c>
    </x:row>
    <x:row r="219">
      <x:c r="A219" s="19" t="n">
        <x:v>218</x:v>
      </x:c>
      <x:c r="B219" s="19" t="str">
        <x:v>Felipe Almeida</x:v>
      </x:c>
      <x:c r="C219" s="19" t="str">
        <x:v>Locatário</x:v>
      </x:c>
      <x:c r="D219" s="19" t="str">
        <x:v>Até 300 mil</x:v>
      </x:c>
      <x:c r="E219" s="19" t="str">
        <x:v>Comercial</x:v>
      </x:c>
      <x:c r="F219" s="19" t="str">
        <x:v>Campinas</x:v>
      </x:c>
    </x:row>
    <x:row r="220">
      <x:c r="A220" s="19" t="n">
        <x:v>219</x:v>
      </x:c>
      <x:c r="B220" s="19" t="str">
        <x:v>Bruno Oliveira</x:v>
      </x:c>
      <x:c r="C220" s="19" t="str">
        <x:v>Locatário</x:v>
      </x:c>
      <x:c r="D220" s="19" t="str">
        <x:v>Até 300 mil</x:v>
      </x:c>
      <x:c r="E220" s="19" t="str">
        <x:v>Comercial</x:v>
      </x:c>
      <x:c r="F220" s="19" t="str">
        <x:v>Campinas</x:v>
      </x:c>
    </x:row>
    <x:row r="221">
      <x:c r="A221" s="19" t="n">
        <x:v>220</x:v>
      </x:c>
      <x:c r="B221" s="19" t="str">
        <x:v>Felipe Rocha</x:v>
      </x:c>
      <x:c r="C221" s="19" t="str">
        <x:v>Locatário</x:v>
      </x:c>
      <x:c r="D221" s="19" t="str">
        <x:v>600 mil-1 milhão</x:v>
      </x:c>
      <x:c r="E221" s="19" t="str">
        <x:v>Residencial</x:v>
      </x:c>
      <x:c r="F221" s="19" t="str">
        <x:v>Curitiba</x:v>
      </x:c>
    </x:row>
    <x:row r="222">
      <x:c r="A222" s="19" t="n">
        <x:v>221</x:v>
      </x:c>
      <x:c r="B222" s="19" t="str">
        <x:v>Olívia Nunes</x:v>
      </x:c>
      <x:c r="C222" s="19" t="str">
        <x:v>Empresa</x:v>
      </x:c>
      <x:c r="D222" s="19" t="str">
        <x:v>Até 300 mil</x:v>
      </x:c>
      <x:c r="E222" s="19" t="str">
        <x:v>Industrial</x:v>
      </x:c>
      <x:c r="F222" s="19" t="str">
        <x:v>Recife</x:v>
      </x:c>
    </x:row>
    <x:row r="223">
      <x:c r="A223" s="19" t="n">
        <x:v>222</x:v>
      </x:c>
      <x:c r="B223" s="19" t="str">
        <x:v>Felipe Ferreira</x:v>
      </x:c>
      <x:c r="C223" s="19" t="str">
        <x:v>Empresa</x:v>
      </x:c>
      <x:c r="D223" s="19" t="str">
        <x:v>300-600 mil</x:v>
      </x:c>
      <x:c r="E223" s="19" t="str">
        <x:v>Industrial</x:v>
      </x:c>
      <x:c r="F223" s="19" t="str">
        <x:v>Recife</x:v>
      </x:c>
    </x:row>
    <x:row r="224">
      <x:c r="A224" s="19" t="n">
        <x:v>223</x:v>
      </x:c>
      <x:c r="B224" s="19" t="str">
        <x:v>Elisa Dias</x:v>
      </x:c>
      <x:c r="C224" s="19" t="str">
        <x:v>Investidor</x:v>
      </x:c>
      <x:c r="D224" s="19" t="str">
        <x:v>600 mil-1 milhão</x:v>
      </x:c>
      <x:c r="E224" s="19" t="str">
        <x:v>Comercial</x:v>
      </x:c>
      <x:c r="F224" s="19" t="str">
        <x:v>Curitiba</x:v>
      </x:c>
    </x:row>
    <x:row r="225">
      <x:c r="A225" s="19" t="n">
        <x:v>224</x:v>
      </x:c>
      <x:c r="B225" s="19" t="str">
        <x:v>Karen Martins</x:v>
      </x:c>
      <x:c r="C225" s="19" t="str">
        <x:v>Investidor</x:v>
      </x:c>
      <x:c r="D225" s="19" t="str">
        <x:v>Acima de 1 milhão</x:v>
      </x:c>
      <x:c r="E225" s="19" t="str">
        <x:v>Industrial</x:v>
      </x:c>
      <x:c r="F225" s="19" t="str">
        <x:v>Curitiba</x:v>
      </x:c>
    </x:row>
    <x:row r="226">
      <x:c r="A226" s="19" t="n">
        <x:v>225</x:v>
      </x:c>
      <x:c r="B226" s="19" t="str">
        <x:v>Daniel Almeida</x:v>
      </x:c>
      <x:c r="C226" s="19" t="str">
        <x:v>Comprador</x:v>
      </x:c>
      <x:c r="D226" s="19" t="str">
        <x:v>Acima de 1 milhão</x:v>
      </x:c>
      <x:c r="E226" s="19" t="str">
        <x:v>Residencial</x:v>
      </x:c>
      <x:c r="F226" s="19" t="str">
        <x:v>Recife</x:v>
      </x:c>
    </x:row>
    <x:row r="227">
      <x:c r="A227" s="19" t="n">
        <x:v>226</x:v>
      </x:c>
      <x:c r="B227" s="19" t="str">
        <x:v>Gabriela Carvalho</x:v>
      </x:c>
      <x:c r="C227" s="19" t="str">
        <x:v>Empresa</x:v>
      </x:c>
      <x:c r="D227" s="19" t="str">
        <x:v>Até 300 mil</x:v>
      </x:c>
      <x:c r="E227" s="19" t="str">
        <x:v>Industrial</x:v>
      </x:c>
      <x:c r="F227" s="19" t="str">
        <x:v>Curitiba</x:v>
      </x:c>
    </x:row>
    <x:row r="228">
      <x:c r="A228" s="19" t="n">
        <x:v>227</x:v>
      </x:c>
      <x:c r="B228" s="19" t="str">
        <x:v>João Dias</x:v>
      </x:c>
      <x:c r="C228" s="19" t="str">
        <x:v>Locatário</x:v>
      </x:c>
      <x:c r="D228" s="19" t="str">
        <x:v>Acima de 1 milhão</x:v>
      </x:c>
      <x:c r="E228" s="19" t="str">
        <x:v>Industrial</x:v>
      </x:c>
      <x:c r="F228" s="19" t="str">
        <x:v>Recife</x:v>
      </x:c>
    </x:row>
    <x:row r="229">
      <x:c r="A229" s="19" t="n">
        <x:v>228</x:v>
      </x:c>
      <x:c r="B229" s="19" t="str">
        <x:v>João Pereira</x:v>
      </x:c>
      <x:c r="C229" s="19" t="str">
        <x:v>Investidor</x:v>
      </x:c>
      <x:c r="D229" s="19" t="str">
        <x:v>Acima de 1 milhão</x:v>
      </x:c>
      <x:c r="E229" s="19" t="str">
        <x:v>Residencial</x:v>
      </x:c>
      <x:c r="F229" s="19" t="str">
        <x:v>São Paulo</x:v>
      </x:c>
    </x:row>
    <x:row r="230">
      <x:c r="A230" s="19" t="n">
        <x:v>229</x:v>
      </x:c>
      <x:c r="B230" s="19" t="str">
        <x:v>Paulo Barbosa</x:v>
      </x:c>
      <x:c r="C230" s="19" t="str">
        <x:v>Locatário</x:v>
      </x:c>
      <x:c r="D230" s="19" t="str">
        <x:v>Até 300 mil</x:v>
      </x:c>
      <x:c r="E230" s="19" t="str">
        <x:v>Comercial</x:v>
      </x:c>
      <x:c r="F230" s="19" t="str">
        <x:v>Curitiba</x:v>
      </x:c>
    </x:row>
    <x:row r="231">
      <x:c r="A231" s="19" t="n">
        <x:v>230</x:v>
      </x:c>
      <x:c r="B231" s="19" t="str">
        <x:v>Olívia Lima</x:v>
      </x:c>
      <x:c r="C231" s="19" t="str">
        <x:v>Empresa</x:v>
      </x:c>
      <x:c r="D231" s="19" t="str">
        <x:v>Acima de 1 milhão</x:v>
      </x:c>
      <x:c r="E231" s="19" t="str">
        <x:v>Residencial</x:v>
      </x:c>
      <x:c r="F231" s="19" t="str">
        <x:v>Curitiba</x:v>
      </x:c>
    </x:row>
    <x:row r="232">
      <x:c r="A232" s="19" t="n">
        <x:v>231</x:v>
      </x:c>
      <x:c r="B232" s="19" t="str">
        <x:v>Tiago Pereira</x:v>
      </x:c>
      <x:c r="C232" s="19" t="str">
        <x:v>Comprador</x:v>
      </x:c>
      <x:c r="D232" s="19" t="str">
        <x:v>Acima de 1 milhão</x:v>
      </x:c>
      <x:c r="E232" s="19" t="str">
        <x:v>Comercial</x:v>
      </x:c>
      <x:c r="F232" s="19" t="str">
        <x:v>Curitiba</x:v>
      </x:c>
    </x:row>
    <x:row r="233">
      <x:c r="A233" s="19" t="n">
        <x:v>232</x:v>
      </x:c>
      <x:c r="B233" s="19" t="str">
        <x:v>Vanessa Rocha</x:v>
      </x:c>
      <x:c r="C233" s="19" t="str">
        <x:v>Empresa</x:v>
      </x:c>
      <x:c r="D233" s="19" t="str">
        <x:v>Até 300 mil</x:v>
      </x:c>
      <x:c r="E233" s="19" t="str">
        <x:v>Residencial</x:v>
      </x:c>
      <x:c r="F233" s="19" t="str">
        <x:v>Campinas</x:v>
      </x:c>
    </x:row>
    <x:row r="234">
      <x:c r="A234" s="19" t="n">
        <x:v>233</x:v>
      </x:c>
      <x:c r="B234" s="19" t="str">
        <x:v>Olívia Oliveira</x:v>
      </x:c>
      <x:c r="C234" s="19" t="str">
        <x:v>Comprador</x:v>
      </x:c>
      <x:c r="D234" s="19" t="str">
        <x:v>Acima de 1 milhão</x:v>
      </x:c>
      <x:c r="E234" s="19" t="str">
        <x:v>Industrial</x:v>
      </x:c>
      <x:c r="F234" s="19" t="str">
        <x:v>Recife</x:v>
      </x:c>
    </x:row>
    <x:row r="235">
      <x:c r="A235" s="19" t="n">
        <x:v>234</x:v>
      </x:c>
      <x:c r="B235" s="19" t="str">
        <x:v>Carla Silva</x:v>
      </x:c>
      <x:c r="C235" s="19" t="str">
        <x:v>Locatário</x:v>
      </x:c>
      <x:c r="D235" s="19" t="str">
        <x:v>Até 300 mil</x:v>
      </x:c>
      <x:c r="E235" s="19" t="str">
        <x:v>Industrial</x:v>
      </x:c>
      <x:c r="F235" s="19" t="str">
        <x:v>Recife</x:v>
      </x:c>
    </x:row>
    <x:row r="236">
      <x:c r="A236" s="19" t="n">
        <x:v>235</x:v>
      </x:c>
      <x:c r="B236" s="19" t="str">
        <x:v>Karen Silva</x:v>
      </x:c>
      <x:c r="C236" s="19" t="str">
        <x:v>Locatário</x:v>
      </x:c>
      <x:c r="D236" s="19" t="str">
        <x:v>300-600 mil</x:v>
      </x:c>
      <x:c r="E236" s="19" t="str">
        <x:v>Residencial</x:v>
      </x:c>
      <x:c r="F236" s="19" t="str">
        <x:v>Campinas</x:v>
      </x:c>
    </x:row>
    <x:row r="237">
      <x:c r="A237" s="19" t="n">
        <x:v>236</x:v>
      </x:c>
      <x:c r="B237" s="19" t="str">
        <x:v>Nicolas Nunes</x:v>
      </x:c>
      <x:c r="C237" s="19" t="str">
        <x:v>Investidor</x:v>
      </x:c>
      <x:c r="D237" s="19" t="str">
        <x:v>Até 300 mil</x:v>
      </x:c>
      <x:c r="E237" s="19" t="str">
        <x:v>Industrial</x:v>
      </x:c>
      <x:c r="F237" s="19" t="str">
        <x:v>Curitiba</x:v>
      </x:c>
    </x:row>
    <x:row r="238">
      <x:c r="A238" s="19" t="n">
        <x:v>237</x:v>
      </x:c>
      <x:c r="B238" s="19" t="str">
        <x:v>Nicolas Rocha</x:v>
      </x:c>
      <x:c r="C238" s="19" t="str">
        <x:v>Locatário</x:v>
      </x:c>
      <x:c r="D238" s="19" t="str">
        <x:v>Acima de 1 milhão</x:v>
      </x:c>
      <x:c r="E238" s="19" t="str">
        <x:v>Comercial</x:v>
      </x:c>
      <x:c r="F238" s="19" t="str">
        <x:v>Recife</x:v>
      </x:c>
    </x:row>
    <x:row r="239">
      <x:c r="A239" s="19" t="n">
        <x:v>238</x:v>
      </x:c>
      <x:c r="B239" s="19" t="str">
        <x:v>Ana Carvalho</x:v>
      </x:c>
      <x:c r="C239" s="19" t="str">
        <x:v>Empresa</x:v>
      </x:c>
      <x:c r="D239" s="19" t="str">
        <x:v>600 mil-1 milhão</x:v>
      </x:c>
      <x:c r="E239" s="19" t="str">
        <x:v>Industrial</x:v>
      </x:c>
      <x:c r="F239" s="19" t="str">
        <x:v>Recife</x:v>
      </x:c>
    </x:row>
    <x:row r="240">
      <x:c r="A240" s="19" t="n">
        <x:v>239</x:v>
      </x:c>
      <x:c r="B240" s="19" t="str">
        <x:v>Elisa Dias</x:v>
      </x:c>
      <x:c r="C240" s="19" t="str">
        <x:v>Investidor</x:v>
      </x:c>
      <x:c r="D240" s="19" t="str">
        <x:v>300-600 mil</x:v>
      </x:c>
      <x:c r="E240" s="19" t="str">
        <x:v>Industrial</x:v>
      </x:c>
      <x:c r="F240" s="19" t="str">
        <x:v>Campinas</x:v>
      </x:c>
    </x:row>
    <x:row r="241">
      <x:c r="A241" s="19" t="n">
        <x:v>240</x:v>
      </x:c>
      <x:c r="B241" s="19" t="str">
        <x:v>Bruno Martins</x:v>
      </x:c>
      <x:c r="C241" s="19" t="str">
        <x:v>Investidor</x:v>
      </x:c>
      <x:c r="D241" s="19" t="str">
        <x:v>Acima de 1 milhão</x:v>
      </x:c>
      <x:c r="E241" s="19" t="str">
        <x:v>Industrial</x:v>
      </x:c>
      <x:c r="F241" s="19" t="str">
        <x:v>Recife</x:v>
      </x:c>
    </x:row>
    <x:row r="242">
      <x:c r="A242" s="19" t="n">
        <x:v>241</x:v>
      </x:c>
      <x:c r="B242" s="19" t="str">
        <x:v>Bruno Souza</x:v>
      </x:c>
      <x:c r="C242" s="19" t="str">
        <x:v>Empresa</x:v>
      </x:c>
      <x:c r="D242" s="19" t="str">
        <x:v>Acima de 1 milhão</x:v>
      </x:c>
      <x:c r="E242" s="19" t="str">
        <x:v>Industrial</x:v>
      </x:c>
      <x:c r="F242" s="19" t="str">
        <x:v>Campinas</x:v>
      </x:c>
    </x:row>
    <x:row r="243">
      <x:c r="A243" s="19" t="n">
        <x:v>242</x:v>
      </x:c>
      <x:c r="B243" s="19" t="str">
        <x:v>Olívia Martins</x:v>
      </x:c>
      <x:c r="C243" s="19" t="str">
        <x:v>Locatário</x:v>
      </x:c>
      <x:c r="D243" s="19" t="str">
        <x:v>300-600 mil</x:v>
      </x:c>
      <x:c r="E243" s="19" t="str">
        <x:v>Comercial</x:v>
      </x:c>
      <x:c r="F243" s="19" t="str">
        <x:v>Recife</x:v>
      </x:c>
    </x:row>
    <x:row r="244">
      <x:c r="A244" s="19" t="n">
        <x:v>243</x:v>
      </x:c>
      <x:c r="B244" s="19" t="str">
        <x:v>Marina Santos</x:v>
      </x:c>
      <x:c r="C244" s="19" t="str">
        <x:v>Comprador</x:v>
      </x:c>
      <x:c r="D244" s="19" t="str">
        <x:v>600 mil-1 milhão</x:v>
      </x:c>
      <x:c r="E244" s="19" t="str">
        <x:v>Residencial</x:v>
      </x:c>
      <x:c r="F244" s="19" t="str">
        <x:v>Recife</x:v>
      </x:c>
    </x:row>
    <x:row r="245">
      <x:c r="A245" s="19" t="n">
        <x:v>244</x:v>
      </x:c>
      <x:c r="B245" s="19" t="str">
        <x:v>Gabriela Oliveira</x:v>
      </x:c>
      <x:c r="C245" s="19" t="str">
        <x:v>Comprador</x:v>
      </x:c>
      <x:c r="D245" s="19" t="str">
        <x:v>300-600 mil</x:v>
      </x:c>
      <x:c r="E245" s="19" t="str">
        <x:v>Industrial</x:v>
      </x:c>
      <x:c r="F245" s="19" t="str">
        <x:v>Recife</x:v>
      </x:c>
    </x:row>
    <x:row r="246">
      <x:c r="A246" s="19" t="n">
        <x:v>245</x:v>
      </x:c>
      <x:c r="B246" s="19" t="str">
        <x:v>Olívia Carvalho</x:v>
      </x:c>
      <x:c r="C246" s="19" t="str">
        <x:v>Locatário</x:v>
      </x:c>
      <x:c r="D246" s="19" t="str">
        <x:v>600 mil-1 milhão</x:v>
      </x:c>
      <x:c r="E246" s="19" t="str">
        <x:v>Industrial</x:v>
      </x:c>
      <x:c r="F246" s="19" t="str">
        <x:v>Recife</x:v>
      </x:c>
    </x:row>
    <x:row r="247">
      <x:c r="A247" s="19" t="n">
        <x:v>246</x:v>
      </x:c>
      <x:c r="B247" s="19" t="str">
        <x:v>Lucas Souza</x:v>
      </x:c>
      <x:c r="C247" s="19" t="str">
        <x:v>Locatário</x:v>
      </x:c>
      <x:c r="D247" s="19" t="str">
        <x:v>600 mil-1 milhão</x:v>
      </x:c>
      <x:c r="E247" s="19" t="str">
        <x:v>Industrial</x:v>
      </x:c>
      <x:c r="F247" s="19" t="str">
        <x:v>Recife</x:v>
      </x:c>
    </x:row>
    <x:row r="248">
      <x:c r="A248" s="19" t="n">
        <x:v>247</x:v>
      </x:c>
      <x:c r="B248" s="19" t="str">
        <x:v>Carla Pereira</x:v>
      </x:c>
      <x:c r="C248" s="19" t="str">
        <x:v>Empresa</x:v>
      </x:c>
      <x:c r="D248" s="19" t="str">
        <x:v>Acima de 1 milhão</x:v>
      </x:c>
      <x:c r="E248" s="19" t="str">
        <x:v>Comercial</x:v>
      </x:c>
      <x:c r="F248" s="19" t="str">
        <x:v>Recife</x:v>
      </x:c>
    </x:row>
    <x:row r="249">
      <x:c r="A249" s="19" t="n">
        <x:v>248</x:v>
      </x:c>
      <x:c r="B249" s="19" t="str">
        <x:v>Bruno Nunes</x:v>
      </x:c>
      <x:c r="C249" s="19" t="str">
        <x:v>Empresa</x:v>
      </x:c>
      <x:c r="D249" s="19" t="str">
        <x:v>Até 300 mil</x:v>
      </x:c>
      <x:c r="E249" s="19" t="str">
        <x:v>Industrial</x:v>
      </x:c>
      <x:c r="F249" s="19" t="str">
        <x:v>Campinas</x:v>
      </x:c>
    </x:row>
    <x:row r="250">
      <x:c r="A250" s="19" t="n">
        <x:v>249</x:v>
      </x:c>
      <x:c r="B250" s="19" t="str">
        <x:v>Henrique Lima</x:v>
      </x:c>
      <x:c r="C250" s="19" t="str">
        <x:v>Locatário</x:v>
      </x:c>
      <x:c r="D250" s="19" t="str">
        <x:v>600 mil-1 milhão</x:v>
      </x:c>
      <x:c r="E250" s="19" t="str">
        <x:v>Comercial</x:v>
      </x:c>
      <x:c r="F250" s="19" t="str">
        <x:v>São Paulo</x:v>
      </x:c>
    </x:row>
    <x:row r="251">
      <x:c r="A251" s="19" t="n">
        <x:v>250</x:v>
      </x:c>
      <x:c r="B251" s="19" t="str">
        <x:v>Tiago Ferreira</x:v>
      </x:c>
      <x:c r="C251" s="19" t="str">
        <x:v>Investidor</x:v>
      </x:c>
      <x:c r="D251" s="19" t="str">
        <x:v>Acima de 1 milhão</x:v>
      </x:c>
      <x:c r="E251" s="19" t="str">
        <x:v>Comercial</x:v>
      </x:c>
      <x:c r="F251" s="19" t="str">
        <x:v>São Paulo</x:v>
      </x:c>
    </x:row>
    <x:row r="252">
      <x:c r="A252" s="19" t="n">
        <x:v>251</x:v>
      </x:c>
      <x:c r="B252" s="19" t="str">
        <x:v>Carla Oliveira</x:v>
      </x:c>
      <x:c r="C252" s="19" t="str">
        <x:v>Comprador</x:v>
      </x:c>
      <x:c r="D252" s="19" t="str">
        <x:v>300-600 mil</x:v>
      </x:c>
      <x:c r="E252" s="19" t="str">
        <x:v>Comercial</x:v>
      </x:c>
      <x:c r="F252" s="19" t="str">
        <x:v>Campinas</x:v>
      </x:c>
    </x:row>
    <x:row r="253">
      <x:c r="A253" s="19" t="n">
        <x:v>252</x:v>
      </x:c>
      <x:c r="B253" s="19" t="str">
        <x:v>Lucas Almeida</x:v>
      </x:c>
      <x:c r="C253" s="19" t="str">
        <x:v>Comprador</x:v>
      </x:c>
      <x:c r="D253" s="19" t="str">
        <x:v>300-600 mil</x:v>
      </x:c>
      <x:c r="E253" s="19" t="str">
        <x:v>Industrial</x:v>
      </x:c>
      <x:c r="F253" s="19" t="str">
        <x:v>Campinas</x:v>
      </x:c>
    </x:row>
    <x:row r="254">
      <x:c r="A254" s="19" t="n">
        <x:v>253</x:v>
      </x:c>
      <x:c r="B254" s="19" t="str">
        <x:v>Paulo Nunes</x:v>
      </x:c>
      <x:c r="C254" s="19" t="str">
        <x:v>Locatário</x:v>
      </x:c>
      <x:c r="D254" s="19" t="str">
        <x:v>Acima de 1 milhão</x:v>
      </x:c>
      <x:c r="E254" s="19" t="str">
        <x:v>Industrial</x:v>
      </x:c>
      <x:c r="F254" s="19" t="str">
        <x:v>Curitiba</x:v>
      </x:c>
    </x:row>
    <x:row r="255">
      <x:c r="A255" s="19" t="n">
        <x:v>254</x:v>
      </x:c>
      <x:c r="B255" s="19" t="str">
        <x:v>Isabela Nunes</x:v>
      </x:c>
      <x:c r="C255" s="19" t="str">
        <x:v>Locatário</x:v>
      </x:c>
      <x:c r="D255" s="19" t="str">
        <x:v>Até 300 mil</x:v>
      </x:c>
      <x:c r="E255" s="19" t="str">
        <x:v>Residencial</x:v>
      </x:c>
      <x:c r="F255" s="19" t="str">
        <x:v>Campinas</x:v>
      </x:c>
    </x:row>
    <x:row r="256">
      <x:c r="A256" s="19" t="n">
        <x:v>255</x:v>
      </x:c>
      <x:c r="B256" s="19" t="str">
        <x:v>Elisa Lima</x:v>
      </x:c>
      <x:c r="C256" s="19" t="str">
        <x:v>Locatário</x:v>
      </x:c>
      <x:c r="D256" s="19" t="str">
        <x:v>Até 300 mil</x:v>
      </x:c>
      <x:c r="E256" s="19" t="str">
        <x:v>Industrial</x:v>
      </x:c>
      <x:c r="F256" s="19" t="str">
        <x:v>Curitiba</x:v>
      </x:c>
    </x:row>
    <x:row r="257">
      <x:c r="A257" s="19" t="n">
        <x:v>256</x:v>
      </x:c>
      <x:c r="B257" s="19" t="str">
        <x:v>João Barbosa</x:v>
      </x:c>
      <x:c r="C257" s="19" t="str">
        <x:v>Empresa</x:v>
      </x:c>
      <x:c r="D257" s="19" t="str">
        <x:v>600 mil-1 milhão</x:v>
      </x:c>
      <x:c r="E257" s="19" t="str">
        <x:v>Residencial</x:v>
      </x:c>
      <x:c r="F257" s="19" t="str">
        <x:v>São Paulo</x:v>
      </x:c>
    </x:row>
    <x:row r="258">
      <x:c r="A258" s="19" t="n">
        <x:v>257</x:v>
      </x:c>
      <x:c r="B258" s="19" t="str">
        <x:v>Olívia Pereira</x:v>
      </x:c>
      <x:c r="C258" s="19" t="str">
        <x:v>Empresa</x:v>
      </x:c>
      <x:c r="D258" s="19" t="str">
        <x:v>Até 300 mil</x:v>
      </x:c>
      <x:c r="E258" s="19" t="str">
        <x:v>Residencial</x:v>
      </x:c>
      <x:c r="F258" s="19" t="str">
        <x:v>Campinas</x:v>
      </x:c>
    </x:row>
    <x:row r="259">
      <x:c r="A259" s="19" t="n">
        <x:v>258</x:v>
      </x:c>
      <x:c r="B259" s="19" t="str">
        <x:v>Nicolas Martins</x:v>
      </x:c>
      <x:c r="C259" s="19" t="str">
        <x:v>Locatário</x:v>
      </x:c>
      <x:c r="D259" s="19" t="str">
        <x:v>600 mil-1 milhão</x:v>
      </x:c>
      <x:c r="E259" s="19" t="str">
        <x:v>Industrial</x:v>
      </x:c>
      <x:c r="F259" s="19" t="str">
        <x:v>Campinas</x:v>
      </x:c>
    </x:row>
    <x:row r="260">
      <x:c r="A260" s="19" t="n">
        <x:v>259</x:v>
      </x:c>
      <x:c r="B260" s="19" t="str">
        <x:v>Marina Almeida</x:v>
      </x:c>
      <x:c r="C260" s="19" t="str">
        <x:v>Empresa</x:v>
      </x:c>
      <x:c r="D260" s="19" t="str">
        <x:v>Acima de 1 milhão</x:v>
      </x:c>
      <x:c r="E260" s="19" t="str">
        <x:v>Comercial</x:v>
      </x:c>
      <x:c r="F260" s="19" t="str">
        <x:v>Curitiba</x:v>
      </x:c>
    </x:row>
    <x:row r="261">
      <x:c r="A261" s="19" t="n">
        <x:v>260</x:v>
      </x:c>
      <x:c r="B261" s="19" t="str">
        <x:v>Rafaela Dias</x:v>
      </x:c>
      <x:c r="C261" s="19" t="str">
        <x:v>Investidor</x:v>
      </x:c>
      <x:c r="D261" s="19" t="str">
        <x:v>600 mil-1 milhão</x:v>
      </x:c>
      <x:c r="E261" s="19" t="str">
        <x:v>Industrial</x:v>
      </x:c>
      <x:c r="F261" s="19" t="str">
        <x:v>Curitiba</x:v>
      </x:c>
    </x:row>
    <x:row r="262">
      <x:c r="A262" s="19" t="n">
        <x:v>261</x:v>
      </x:c>
      <x:c r="B262" s="19" t="str">
        <x:v>Sofia Pereira</x:v>
      </x:c>
      <x:c r="C262" s="19" t="str">
        <x:v>Comprador</x:v>
      </x:c>
      <x:c r="D262" s="19" t="str">
        <x:v>Acima de 1 milhão</x:v>
      </x:c>
      <x:c r="E262" s="19" t="str">
        <x:v>Residencial</x:v>
      </x:c>
      <x:c r="F262" s="19" t="str">
        <x:v>São Paulo</x:v>
      </x:c>
    </x:row>
    <x:row r="263">
      <x:c r="A263" s="19" t="n">
        <x:v>262</x:v>
      </x:c>
      <x:c r="B263" s="19" t="str">
        <x:v>Gabriela Gomes</x:v>
      </x:c>
      <x:c r="C263" s="19" t="str">
        <x:v>Investidor</x:v>
      </x:c>
      <x:c r="D263" s="19" t="str">
        <x:v>300-600 mil</x:v>
      </x:c>
      <x:c r="E263" s="19" t="str">
        <x:v>Comercial</x:v>
      </x:c>
      <x:c r="F263" s="19" t="str">
        <x:v>Curitiba</x:v>
      </x:c>
    </x:row>
    <x:row r="264">
      <x:c r="A264" s="19" t="n">
        <x:v>263</x:v>
      </x:c>
      <x:c r="B264" s="19" t="str">
        <x:v>Karen Souza</x:v>
      </x:c>
      <x:c r="C264" s="19" t="str">
        <x:v>Empresa</x:v>
      </x:c>
      <x:c r="D264" s="19" t="str">
        <x:v>Acima de 1 milhão</x:v>
      </x:c>
      <x:c r="E264" s="19" t="str">
        <x:v>Industrial</x:v>
      </x:c>
      <x:c r="F264" s="19" t="str">
        <x:v>Recife</x:v>
      </x:c>
    </x:row>
    <x:row r="265">
      <x:c r="A265" s="19" t="n">
        <x:v>264</x:v>
      </x:c>
      <x:c r="B265" s="19" t="str">
        <x:v>Carla Souza</x:v>
      </x:c>
      <x:c r="C265" s="19" t="str">
        <x:v>Comprador</x:v>
      </x:c>
      <x:c r="D265" s="19" t="str">
        <x:v>600 mil-1 milhão</x:v>
      </x:c>
      <x:c r="E265" s="19" t="str">
        <x:v>Industrial</x:v>
      </x:c>
      <x:c r="F265" s="19" t="str">
        <x:v>São Paulo</x:v>
      </x:c>
    </x:row>
    <x:row r="266">
      <x:c r="A266" s="19" t="n">
        <x:v>265</x:v>
      </x:c>
      <x:c r="B266" s="19" t="str">
        <x:v>Marina Oliveira</x:v>
      </x:c>
      <x:c r="C266" s="19" t="str">
        <x:v>Locatário</x:v>
      </x:c>
      <x:c r="D266" s="19" t="str">
        <x:v>600 mil-1 milhão</x:v>
      </x:c>
      <x:c r="E266" s="19" t="str">
        <x:v>Comercial</x:v>
      </x:c>
      <x:c r="F266" s="19" t="str">
        <x:v>Campinas</x:v>
      </x:c>
    </x:row>
    <x:row r="267">
      <x:c r="A267" s="19" t="n">
        <x:v>266</x:v>
      </x:c>
      <x:c r="B267" s="19" t="str">
        <x:v>Sofia Souza</x:v>
      </x:c>
      <x:c r="C267" s="19" t="str">
        <x:v>Comprador</x:v>
      </x:c>
      <x:c r="D267" s="19" t="str">
        <x:v>300-600 mil</x:v>
      </x:c>
      <x:c r="E267" s="19" t="str">
        <x:v>Industrial</x:v>
      </x:c>
      <x:c r="F267" s="19" t="str">
        <x:v>Curitiba</x:v>
      </x:c>
    </x:row>
    <x:row r="268">
      <x:c r="A268" s="19" t="n">
        <x:v>267</x:v>
      </x:c>
      <x:c r="B268" s="19" t="str">
        <x:v>Henrique Almeida</x:v>
      </x:c>
      <x:c r="C268" s="19" t="str">
        <x:v>Empresa</x:v>
      </x:c>
      <x:c r="D268" s="19" t="str">
        <x:v>Acima de 1 milhão</x:v>
      </x:c>
      <x:c r="E268" s="19" t="str">
        <x:v>Industrial</x:v>
      </x:c>
      <x:c r="F268" s="19" t="str">
        <x:v>São Paulo</x:v>
      </x:c>
    </x:row>
    <x:row r="269">
      <x:c r="A269" s="19" t="n">
        <x:v>268</x:v>
      </x:c>
      <x:c r="B269" s="19" t="str">
        <x:v>Carla Pereira</x:v>
      </x:c>
      <x:c r="C269" s="19" t="str">
        <x:v>Locatário</x:v>
      </x:c>
      <x:c r="D269" s="19" t="str">
        <x:v>600 mil-1 milhão</x:v>
      </x:c>
      <x:c r="E269" s="19" t="str">
        <x:v>Industrial</x:v>
      </x:c>
      <x:c r="F269" s="19" t="str">
        <x:v>Recife</x:v>
      </x:c>
    </x:row>
    <x:row r="270">
      <x:c r="A270" s="19" t="n">
        <x:v>269</x:v>
      </x:c>
      <x:c r="B270" s="19" t="str">
        <x:v>Ana Ferreira</x:v>
      </x:c>
      <x:c r="C270" s="19" t="str">
        <x:v>Comprador</x:v>
      </x:c>
      <x:c r="D270" s="19" t="str">
        <x:v>Até 300 mil</x:v>
      </x:c>
      <x:c r="E270" s="19" t="str">
        <x:v>Comercial</x:v>
      </x:c>
      <x:c r="F270" s="19" t="str">
        <x:v>São Paulo</x:v>
      </x:c>
    </x:row>
    <x:row r="271">
      <x:c r="A271" s="19" t="n">
        <x:v>270</x:v>
      </x:c>
      <x:c r="B271" s="19" t="str">
        <x:v>Tiago Pereira</x:v>
      </x:c>
      <x:c r="C271" s="19" t="str">
        <x:v>Comprador</x:v>
      </x:c>
      <x:c r="D271" s="19" t="str">
        <x:v>Acima de 1 milhão</x:v>
      </x:c>
      <x:c r="E271" s="19" t="str">
        <x:v>Industrial</x:v>
      </x:c>
      <x:c r="F271" s="19" t="str">
        <x:v>Recife</x:v>
      </x:c>
    </x:row>
    <x:row r="272">
      <x:c r="A272" s="19" t="n">
        <x:v>271</x:v>
      </x:c>
      <x:c r="B272" s="19" t="str">
        <x:v>Isabela Lima</x:v>
      </x:c>
      <x:c r="C272" s="19" t="str">
        <x:v>Locatário</x:v>
      </x:c>
      <x:c r="D272" s="19" t="str">
        <x:v>300-600 mil</x:v>
      </x:c>
      <x:c r="E272" s="19" t="str">
        <x:v>Industrial</x:v>
      </x:c>
      <x:c r="F272" s="19" t="str">
        <x:v>São Paulo</x:v>
      </x:c>
    </x:row>
    <x:row r="273">
      <x:c r="A273" s="19" t="n">
        <x:v>272</x:v>
      </x:c>
      <x:c r="B273" s="19" t="str">
        <x:v>Carla Pereira</x:v>
      </x:c>
      <x:c r="C273" s="19" t="str">
        <x:v>Comprador</x:v>
      </x:c>
      <x:c r="D273" s="19" t="str">
        <x:v>Até 300 mil</x:v>
      </x:c>
      <x:c r="E273" s="19" t="str">
        <x:v>Industrial</x:v>
      </x:c>
      <x:c r="F273" s="19" t="str">
        <x:v>São Paulo</x:v>
      </x:c>
    </x:row>
    <x:row r="274">
      <x:c r="A274" s="19" t="n">
        <x:v>273</x:v>
      </x:c>
      <x:c r="B274" s="19" t="str">
        <x:v>Gabriela Souza</x:v>
      </x:c>
      <x:c r="C274" s="19" t="str">
        <x:v>Comprador</x:v>
      </x:c>
      <x:c r="D274" s="19" t="str">
        <x:v>300-600 mil</x:v>
      </x:c>
      <x:c r="E274" s="19" t="str">
        <x:v>Industrial</x:v>
      </x:c>
      <x:c r="F274" s="19" t="str">
        <x:v>Campinas</x:v>
      </x:c>
    </x:row>
    <x:row r="275">
      <x:c r="A275" s="19" t="n">
        <x:v>274</x:v>
      </x:c>
      <x:c r="B275" s="19" t="str">
        <x:v>Olívia Martins</x:v>
      </x:c>
      <x:c r="C275" s="19" t="str">
        <x:v>Locatário</x:v>
      </x:c>
      <x:c r="D275" s="19" t="str">
        <x:v>Até 300 mil</x:v>
      </x:c>
      <x:c r="E275" s="19" t="str">
        <x:v>Comercial</x:v>
      </x:c>
      <x:c r="F275" s="19" t="str">
        <x:v>Curitiba</x:v>
      </x:c>
    </x:row>
    <x:row r="276">
      <x:c r="A276" s="19" t="n">
        <x:v>275</x:v>
      </x:c>
      <x:c r="B276" s="19" t="str">
        <x:v>Lucas Lima</x:v>
      </x:c>
      <x:c r="C276" s="19" t="str">
        <x:v>Comprador</x:v>
      </x:c>
      <x:c r="D276" s="19" t="str">
        <x:v>Até 300 mil</x:v>
      </x:c>
      <x:c r="E276" s="19" t="str">
        <x:v>Comercial</x:v>
      </x:c>
      <x:c r="F276" s="19" t="str">
        <x:v>São Paulo</x:v>
      </x:c>
    </x:row>
    <x:row r="277">
      <x:c r="A277" s="19" t="n">
        <x:v>276</x:v>
      </x:c>
      <x:c r="B277" s="19" t="str">
        <x:v>Rafaela Oliveira</x:v>
      </x:c>
      <x:c r="C277" s="19" t="str">
        <x:v>Comprador</x:v>
      </x:c>
      <x:c r="D277" s="19" t="str">
        <x:v>300-600 mil</x:v>
      </x:c>
      <x:c r="E277" s="19" t="str">
        <x:v>Residencial</x:v>
      </x:c>
      <x:c r="F277" s="19" t="str">
        <x:v>Recife</x:v>
      </x:c>
    </x:row>
    <x:row r="278">
      <x:c r="A278" s="19" t="n">
        <x:v>277</x:v>
      </x:c>
      <x:c r="B278" s="19" t="str">
        <x:v>Gabriela Barbosa</x:v>
      </x:c>
      <x:c r="C278" s="19" t="str">
        <x:v>Locatário</x:v>
      </x:c>
      <x:c r="D278" s="19" t="str">
        <x:v>Até 300 mil</x:v>
      </x:c>
      <x:c r="E278" s="19" t="str">
        <x:v>Comercial</x:v>
      </x:c>
      <x:c r="F278" s="19" t="str">
        <x:v>Recife</x:v>
      </x:c>
    </x:row>
    <x:row r="279">
      <x:c r="A279" s="19" t="n">
        <x:v>278</x:v>
      </x:c>
      <x:c r="B279" s="19" t="str">
        <x:v>Marina Martins</x:v>
      </x:c>
      <x:c r="C279" s="19" t="str">
        <x:v>Investidor</x:v>
      </x:c>
      <x:c r="D279" s="19" t="str">
        <x:v>600 mil-1 milhão</x:v>
      </x:c>
      <x:c r="E279" s="19" t="str">
        <x:v>Residencial</x:v>
      </x:c>
      <x:c r="F279" s="19" t="str">
        <x:v>Curitiba</x:v>
      </x:c>
    </x:row>
    <x:row r="280">
      <x:c r="A280" s="19" t="n">
        <x:v>279</x:v>
      </x:c>
      <x:c r="B280" s="19" t="str">
        <x:v>Tiago Dias</x:v>
      </x:c>
      <x:c r="C280" s="19" t="str">
        <x:v>Comprador</x:v>
      </x:c>
      <x:c r="D280" s="19" t="str">
        <x:v>Acima de 1 milhão</x:v>
      </x:c>
      <x:c r="E280" s="19" t="str">
        <x:v>Residencial</x:v>
      </x:c>
      <x:c r="F280" s="19" t="str">
        <x:v>São Paulo</x:v>
      </x:c>
    </x:row>
    <x:row r="281">
      <x:c r="A281" s="19" t="n">
        <x:v>280</x:v>
      </x:c>
      <x:c r="B281" s="19" t="str">
        <x:v>Sofia Santos</x:v>
      </x:c>
      <x:c r="C281" s="19" t="str">
        <x:v>Investidor</x:v>
      </x:c>
      <x:c r="D281" s="19" t="str">
        <x:v>Acima de 1 milhão</x:v>
      </x:c>
      <x:c r="E281" s="19" t="str">
        <x:v>Industrial</x:v>
      </x:c>
      <x:c r="F281" s="19" t="str">
        <x:v>Curitiba</x:v>
      </x:c>
    </x:row>
    <x:row r="282">
      <x:c r="A282" s="19" t="n">
        <x:v>281</x:v>
      </x:c>
      <x:c r="B282" s="19" t="str">
        <x:v>Karen Almeida</x:v>
      </x:c>
      <x:c r="C282" s="19" t="str">
        <x:v>Comprador</x:v>
      </x:c>
      <x:c r="D282" s="19" t="str">
        <x:v>Acima de 1 milhão</x:v>
      </x:c>
      <x:c r="E282" s="19" t="str">
        <x:v>Industrial</x:v>
      </x:c>
      <x:c r="F282" s="19" t="str">
        <x:v>Curitiba</x:v>
      </x:c>
    </x:row>
    <x:row r="283">
      <x:c r="A283" s="19" t="n">
        <x:v>282</x:v>
      </x:c>
      <x:c r="B283" s="19" t="str">
        <x:v>Isabela Almeida</x:v>
      </x:c>
      <x:c r="C283" s="19" t="str">
        <x:v>Empresa</x:v>
      </x:c>
      <x:c r="D283" s="19" t="str">
        <x:v>300-600 mil</x:v>
      </x:c>
      <x:c r="E283" s="19" t="str">
        <x:v>Industrial</x:v>
      </x:c>
      <x:c r="F283" s="19" t="str">
        <x:v>Curitiba</x:v>
      </x:c>
    </x:row>
    <x:row r="284">
      <x:c r="A284" s="19" t="n">
        <x:v>283</x:v>
      </x:c>
      <x:c r="B284" s="19" t="str">
        <x:v>Carla Dias</x:v>
      </x:c>
      <x:c r="C284" s="19" t="str">
        <x:v>Empresa</x:v>
      </x:c>
      <x:c r="D284" s="19" t="str">
        <x:v>600 mil-1 milhão</x:v>
      </x:c>
      <x:c r="E284" s="19" t="str">
        <x:v>Residencial</x:v>
      </x:c>
      <x:c r="F284" s="19" t="str">
        <x:v>Recife</x:v>
      </x:c>
    </x:row>
    <x:row r="285">
      <x:c r="A285" s="19" t="n">
        <x:v>284</x:v>
      </x:c>
      <x:c r="B285" s="19" t="str">
        <x:v>Isabela Pereira</x:v>
      </x:c>
      <x:c r="C285" s="19" t="str">
        <x:v>Empresa</x:v>
      </x:c>
      <x:c r="D285" s="19" t="str">
        <x:v>Acima de 1 milhão</x:v>
      </x:c>
      <x:c r="E285" s="19" t="str">
        <x:v>Comercial</x:v>
      </x:c>
      <x:c r="F285" s="19" t="str">
        <x:v>Curitiba</x:v>
      </x:c>
    </x:row>
    <x:row r="286">
      <x:c r="A286" s="19" t="n">
        <x:v>285</x:v>
      </x:c>
      <x:c r="B286" s="19" t="str">
        <x:v>Marina Silva</x:v>
      </x:c>
      <x:c r="C286" s="19" t="str">
        <x:v>Empresa</x:v>
      </x:c>
      <x:c r="D286" s="19" t="str">
        <x:v>Até 300 mil</x:v>
      </x:c>
      <x:c r="E286" s="19" t="str">
        <x:v>Industrial</x:v>
      </x:c>
      <x:c r="F286" s="19" t="str">
        <x:v>Campinas</x:v>
      </x:c>
    </x:row>
    <x:row r="287">
      <x:c r="A287" s="19" t="n">
        <x:v>286</x:v>
      </x:c>
      <x:c r="B287" s="19" t="str">
        <x:v>Isabela Lima</x:v>
      </x:c>
      <x:c r="C287" s="19" t="str">
        <x:v>Locatário</x:v>
      </x:c>
      <x:c r="D287" s="19" t="str">
        <x:v>Até 300 mil</x:v>
      </x:c>
      <x:c r="E287" s="19" t="str">
        <x:v>Residencial</x:v>
      </x:c>
      <x:c r="F287" s="19" t="str">
        <x:v>Curitiba</x:v>
      </x:c>
    </x:row>
    <x:row r="288">
      <x:c r="A288" s="19" t="n">
        <x:v>287</x:v>
      </x:c>
      <x:c r="B288" s="19" t="str">
        <x:v>Paulo Nunes</x:v>
      </x:c>
      <x:c r="C288" s="19" t="str">
        <x:v>Empresa</x:v>
      </x:c>
      <x:c r="D288" s="19" t="str">
        <x:v>300-600 mil</x:v>
      </x:c>
      <x:c r="E288" s="19" t="str">
        <x:v>Comercial</x:v>
      </x:c>
      <x:c r="F288" s="19" t="str">
        <x:v>Curitiba</x:v>
      </x:c>
    </x:row>
    <x:row r="289">
      <x:c r="A289" s="19" t="n">
        <x:v>288</x:v>
      </x:c>
      <x:c r="B289" s="19" t="str">
        <x:v>Felipe Pereira</x:v>
      </x:c>
      <x:c r="C289" s="19" t="str">
        <x:v>Locatário</x:v>
      </x:c>
      <x:c r="D289" s="19" t="str">
        <x:v>Até 300 mil</x:v>
      </x:c>
      <x:c r="E289" s="19" t="str">
        <x:v>Industrial</x:v>
      </x:c>
      <x:c r="F289" s="19" t="str">
        <x:v>Curitiba</x:v>
      </x:c>
    </x:row>
    <x:row r="290">
      <x:c r="A290" s="19" t="n">
        <x:v>289</x:v>
      </x:c>
      <x:c r="B290" s="19" t="str">
        <x:v>Daniel Dias</x:v>
      </x:c>
      <x:c r="C290" s="19" t="str">
        <x:v>Empresa</x:v>
      </x:c>
      <x:c r="D290" s="19" t="str">
        <x:v>300-600 mil</x:v>
      </x:c>
      <x:c r="E290" s="19" t="str">
        <x:v>Comercial</x:v>
      </x:c>
      <x:c r="F290" s="19" t="str">
        <x:v>Curitiba</x:v>
      </x:c>
    </x:row>
    <x:row r="291">
      <x:c r="A291" s="19" t="n">
        <x:v>290</x:v>
      </x:c>
      <x:c r="B291" s="19" t="str">
        <x:v>Carla Rocha</x:v>
      </x:c>
      <x:c r="C291" s="19" t="str">
        <x:v>Locatário</x:v>
      </x:c>
      <x:c r="D291" s="19" t="str">
        <x:v>300-600 mil</x:v>
      </x:c>
      <x:c r="E291" s="19" t="str">
        <x:v>Industrial</x:v>
      </x:c>
      <x:c r="F291" s="19" t="str">
        <x:v>Campinas</x:v>
      </x:c>
    </x:row>
    <x:row r="292">
      <x:c r="A292" s="19" t="n">
        <x:v>291</x:v>
      </x:c>
      <x:c r="B292" s="19" t="str">
        <x:v>Paulo Barbosa</x:v>
      </x:c>
      <x:c r="C292" s="19" t="str">
        <x:v>Empresa</x:v>
      </x:c>
      <x:c r="D292" s="19" t="str">
        <x:v>Até 300 mil</x:v>
      </x:c>
      <x:c r="E292" s="19" t="str">
        <x:v>Comercial</x:v>
      </x:c>
      <x:c r="F292" s="19" t="str">
        <x:v>Curitiba</x:v>
      </x:c>
    </x:row>
    <x:row r="293">
      <x:c r="A293" s="19" t="n">
        <x:v>292</x:v>
      </x:c>
      <x:c r="B293" s="19" t="str">
        <x:v>Isabela Barbosa</x:v>
      </x:c>
      <x:c r="C293" s="19" t="str">
        <x:v>Locatário</x:v>
      </x:c>
      <x:c r="D293" s="19" t="str">
        <x:v>Até 300 mil</x:v>
      </x:c>
      <x:c r="E293" s="19" t="str">
        <x:v>Comercial</x:v>
      </x:c>
      <x:c r="F293" s="19" t="str">
        <x:v>São Paulo</x:v>
      </x:c>
    </x:row>
    <x:row r="294">
      <x:c r="A294" s="19" t="n">
        <x:v>293</x:v>
      </x:c>
      <x:c r="B294" s="19" t="str">
        <x:v>Nicolas Pereira</x:v>
      </x:c>
      <x:c r="C294" s="19" t="str">
        <x:v>Investidor</x:v>
      </x:c>
      <x:c r="D294" s="19" t="str">
        <x:v>Até 300 mil</x:v>
      </x:c>
      <x:c r="E294" s="19" t="str">
        <x:v>Residencial</x:v>
      </x:c>
      <x:c r="F294" s="19" t="str">
        <x:v>Recife</x:v>
      </x:c>
    </x:row>
    <x:row r="295">
      <x:c r="A295" s="19" t="n">
        <x:v>294</x:v>
      </x:c>
      <x:c r="B295" s="19" t="str">
        <x:v>Vanessa Ferreira</x:v>
      </x:c>
      <x:c r="C295" s="19" t="str">
        <x:v>Locatário</x:v>
      </x:c>
      <x:c r="D295" s="19" t="str">
        <x:v>300-600 mil</x:v>
      </x:c>
      <x:c r="E295" s="19" t="str">
        <x:v>Residencial</x:v>
      </x:c>
      <x:c r="F295" s="19" t="str">
        <x:v>Recife</x:v>
      </x:c>
    </x:row>
    <x:row r="296">
      <x:c r="A296" s="19" t="n">
        <x:v>295</x:v>
      </x:c>
      <x:c r="B296" s="19" t="str">
        <x:v>Paulo Lima</x:v>
      </x:c>
      <x:c r="C296" s="19" t="str">
        <x:v>Empresa</x:v>
      </x:c>
      <x:c r="D296" s="19" t="str">
        <x:v>Até 300 mil</x:v>
      </x:c>
      <x:c r="E296" s="19" t="str">
        <x:v>Residencial</x:v>
      </x:c>
      <x:c r="F296" s="19" t="str">
        <x:v>Campinas</x:v>
      </x:c>
    </x:row>
    <x:row r="297">
      <x:c r="A297" s="19" t="n">
        <x:v>296</x:v>
      </x:c>
      <x:c r="B297" s="19" t="str">
        <x:v>Tiago Barbosa</x:v>
      </x:c>
      <x:c r="C297" s="19" t="str">
        <x:v>Comprador</x:v>
      </x:c>
      <x:c r="D297" s="19" t="str">
        <x:v>Acima de 1 milhão</x:v>
      </x:c>
      <x:c r="E297" s="19" t="str">
        <x:v>Comercial</x:v>
      </x:c>
      <x:c r="F297" s="19" t="str">
        <x:v>Campinas</x:v>
      </x:c>
    </x:row>
    <x:row r="298">
      <x:c r="A298" s="19" t="n">
        <x:v>297</x:v>
      </x:c>
      <x:c r="B298" s="19" t="str">
        <x:v>Lucas Pereira</x:v>
      </x:c>
      <x:c r="C298" s="19" t="str">
        <x:v>Investidor</x:v>
      </x:c>
      <x:c r="D298" s="19" t="str">
        <x:v>600 mil-1 milhão</x:v>
      </x:c>
      <x:c r="E298" s="19" t="str">
        <x:v>Industrial</x:v>
      </x:c>
      <x:c r="F298" s="19" t="str">
        <x:v>Curitiba</x:v>
      </x:c>
    </x:row>
    <x:row r="299">
      <x:c r="A299" s="19" t="n">
        <x:v>298</x:v>
      </x:c>
      <x:c r="B299" s="19" t="str">
        <x:v>Felipe Santos</x:v>
      </x:c>
      <x:c r="C299" s="19" t="str">
        <x:v>Comprador</x:v>
      </x:c>
      <x:c r="D299" s="19" t="str">
        <x:v>Até 300 mil</x:v>
      </x:c>
      <x:c r="E299" s="19" t="str">
        <x:v>Industrial</x:v>
      </x:c>
      <x:c r="F299" s="19" t="str">
        <x:v>Recife</x:v>
      </x:c>
    </x:row>
    <x:row r="300">
      <x:c r="A300" s="19" t="n">
        <x:v>299</x:v>
      </x:c>
      <x:c r="B300" s="19" t="str">
        <x:v>Ana Lima</x:v>
      </x:c>
      <x:c r="C300" s="19" t="str">
        <x:v>Investidor</x:v>
      </x:c>
      <x:c r="D300" s="19" t="str">
        <x:v>Acima de 1 milhão</x:v>
      </x:c>
      <x:c r="E300" s="19" t="str">
        <x:v>Industrial</x:v>
      </x:c>
      <x:c r="F300" s="19" t="str">
        <x:v>Curitiba</x:v>
      </x:c>
    </x:row>
    <x:row r="301">
      <x:c r="A301" s="19" t="n">
        <x:v>300</x:v>
      </x:c>
      <x:c r="B301" s="19" t="str">
        <x:v>Daniel Oliveira</x:v>
      </x:c>
      <x:c r="C301" s="19" t="str">
        <x:v>Comprador</x:v>
      </x:c>
      <x:c r="D301" s="19" t="str">
        <x:v>Acima de 1 milhão</x:v>
      </x:c>
      <x:c r="E301" s="19" t="str">
        <x:v>Industrial</x:v>
      </x:c>
      <x:c r="F301" s="19" t="str">
        <x:v>Campinas</x:v>
      </x:c>
    </x:row>
    <x:row r="302">
      <x:c r="A302" s="19" t="n">
        <x:v>301</x:v>
      </x:c>
      <x:c r="B302" s="19" t="str">
        <x:v>Daniel Barbosa</x:v>
      </x:c>
      <x:c r="C302" s="19" t="str">
        <x:v>Comprador</x:v>
      </x:c>
      <x:c r="D302" s="19" t="str">
        <x:v>300-600 mil</x:v>
      </x:c>
      <x:c r="E302" s="19" t="str">
        <x:v>Industrial</x:v>
      </x:c>
      <x:c r="F302" s="19" t="str">
        <x:v>Curitiba</x:v>
      </x:c>
    </x:row>
    <x:row r="303">
      <x:c r="A303" s="19" t="n">
        <x:v>302</x:v>
      </x:c>
      <x:c r="B303" s="19" t="str">
        <x:v>Olívia Pereira</x:v>
      </x:c>
      <x:c r="C303" s="19" t="str">
        <x:v>Empresa</x:v>
      </x:c>
      <x:c r="D303" s="19" t="str">
        <x:v>Até 300 mil</x:v>
      </x:c>
      <x:c r="E303" s="19" t="str">
        <x:v>Comercial</x:v>
      </x:c>
      <x:c r="F303" s="19" t="str">
        <x:v>Curitiba</x:v>
      </x:c>
    </x:row>
    <x:row r="304">
      <x:c r="A304" s="19" t="n">
        <x:v>303</x:v>
      </x:c>
      <x:c r="B304" s="19" t="str">
        <x:v>Vanessa Martins</x:v>
      </x:c>
      <x:c r="C304" s="19" t="str">
        <x:v>Locatário</x:v>
      </x:c>
      <x:c r="D304" s="19" t="str">
        <x:v>Acima de 1 milhão</x:v>
      </x:c>
      <x:c r="E304" s="19" t="str">
        <x:v>Comercial</x:v>
      </x:c>
      <x:c r="F304" s="19" t="str">
        <x:v>Curitiba</x:v>
      </x:c>
    </x:row>
    <x:row r="305">
      <x:c r="A305" s="19" t="n">
        <x:v>304</x:v>
      </x:c>
      <x:c r="B305" s="19" t="str">
        <x:v>Elisa Gomes</x:v>
      </x:c>
      <x:c r="C305" s="19" t="str">
        <x:v>Locatário</x:v>
      </x:c>
      <x:c r="D305" s="19" t="str">
        <x:v>Acima de 1 milhão</x:v>
      </x:c>
      <x:c r="E305" s="19" t="str">
        <x:v>Residencial</x:v>
      </x:c>
      <x:c r="F305" s="19" t="str">
        <x:v>Campinas</x:v>
      </x:c>
    </x:row>
    <x:row r="306">
      <x:c r="A306" s="19" t="n">
        <x:v>305</x:v>
      </x:c>
      <x:c r="B306" s="19" t="str">
        <x:v>Gabriela Dias</x:v>
      </x:c>
      <x:c r="C306" s="19" t="str">
        <x:v>Comprador</x:v>
      </x:c>
      <x:c r="D306" s="19" t="str">
        <x:v>300-600 mil</x:v>
      </x:c>
      <x:c r="E306" s="19" t="str">
        <x:v>Comercial</x:v>
      </x:c>
      <x:c r="F306" s="19" t="str">
        <x:v>Campinas</x:v>
      </x:c>
    </x:row>
    <x:row r="307">
      <x:c r="A307" s="19" t="n">
        <x:v>306</x:v>
      </x:c>
      <x:c r="B307" s="19" t="str">
        <x:v>Ana Ferreira</x:v>
      </x:c>
      <x:c r="C307" s="19" t="str">
        <x:v>Locatário</x:v>
      </x:c>
      <x:c r="D307" s="19" t="str">
        <x:v>600 mil-1 milhão</x:v>
      </x:c>
      <x:c r="E307" s="19" t="str">
        <x:v>Industrial</x:v>
      </x:c>
      <x:c r="F307" s="19" t="str">
        <x:v>São Paulo</x:v>
      </x:c>
    </x:row>
    <x:row r="308">
      <x:c r="A308" s="19" t="n">
        <x:v>307</x:v>
      </x:c>
      <x:c r="B308" s="19" t="str">
        <x:v>Karen Oliveira</x:v>
      </x:c>
      <x:c r="C308" s="19" t="str">
        <x:v>Locatário</x:v>
      </x:c>
      <x:c r="D308" s="19" t="str">
        <x:v>Acima de 1 milhão</x:v>
      </x:c>
      <x:c r="E308" s="19" t="str">
        <x:v>Industrial</x:v>
      </x:c>
      <x:c r="F308" s="19" t="str">
        <x:v>Recife</x:v>
      </x:c>
    </x:row>
    <x:row r="309">
      <x:c r="A309" s="19" t="n">
        <x:v>308</x:v>
      </x:c>
      <x:c r="B309" s="19" t="str">
        <x:v>Lucas Souza</x:v>
      </x:c>
      <x:c r="C309" s="19" t="str">
        <x:v>Empresa</x:v>
      </x:c>
      <x:c r="D309" s="19" t="str">
        <x:v>600 mil-1 milhão</x:v>
      </x:c>
      <x:c r="E309" s="19" t="str">
        <x:v>Comercial</x:v>
      </x:c>
      <x:c r="F309" s="19" t="str">
        <x:v>Recife</x:v>
      </x:c>
    </x:row>
    <x:row r="310">
      <x:c r="A310" s="19" t="n">
        <x:v>309</x:v>
      </x:c>
      <x:c r="B310" s="19" t="str">
        <x:v>Carla Santos</x:v>
      </x:c>
      <x:c r="C310" s="19" t="str">
        <x:v>Locatário</x:v>
      </x:c>
      <x:c r="D310" s="19" t="str">
        <x:v>Acima de 1 milhão</x:v>
      </x:c>
      <x:c r="E310" s="19" t="str">
        <x:v>Industrial</x:v>
      </x:c>
      <x:c r="F310" s="19" t="str">
        <x:v>Campinas</x:v>
      </x:c>
    </x:row>
    <x:row r="311">
      <x:c r="A311" s="19" t="n">
        <x:v>310</x:v>
      </x:c>
      <x:c r="B311" s="19" t="str">
        <x:v>Sofia Souza</x:v>
      </x:c>
      <x:c r="C311" s="19" t="str">
        <x:v>Empresa</x:v>
      </x:c>
      <x:c r="D311" s="19" t="str">
        <x:v>600 mil-1 milhão</x:v>
      </x:c>
      <x:c r="E311" s="19" t="str">
        <x:v>Comercial</x:v>
      </x:c>
      <x:c r="F311" s="19" t="str">
        <x:v>Curitiba</x:v>
      </x:c>
    </x:row>
    <x:row r="312">
      <x:c r="A312" s="19" t="n">
        <x:v>311</x:v>
      </x:c>
      <x:c r="B312" s="19" t="str">
        <x:v>Henrique Ferreira</x:v>
      </x:c>
      <x:c r="C312" s="19" t="str">
        <x:v>Empresa</x:v>
      </x:c>
      <x:c r="D312" s="19" t="str">
        <x:v>300-600 mil</x:v>
      </x:c>
      <x:c r="E312" s="19" t="str">
        <x:v>Industrial</x:v>
      </x:c>
      <x:c r="F312" s="19" t="str">
        <x:v>Campinas</x:v>
      </x:c>
    </x:row>
    <x:row r="313">
      <x:c r="A313" s="19" t="n">
        <x:v>312</x:v>
      </x:c>
      <x:c r="B313" s="19" t="str">
        <x:v>Sofia Gomes</x:v>
      </x:c>
      <x:c r="C313" s="19" t="str">
        <x:v>Comprador</x:v>
      </x:c>
      <x:c r="D313" s="19" t="str">
        <x:v>Acima de 1 milhão</x:v>
      </x:c>
      <x:c r="E313" s="19" t="str">
        <x:v>Residencial</x:v>
      </x:c>
      <x:c r="F313" s="19" t="str">
        <x:v>Campinas</x:v>
      </x:c>
    </x:row>
    <x:row r="314">
      <x:c r="A314" s="19" t="n">
        <x:v>313</x:v>
      </x:c>
      <x:c r="B314" s="19" t="str">
        <x:v>Henrique Almeida</x:v>
      </x:c>
      <x:c r="C314" s="19" t="str">
        <x:v>Investidor</x:v>
      </x:c>
      <x:c r="D314" s="19" t="str">
        <x:v>Acima de 1 milhão</x:v>
      </x:c>
      <x:c r="E314" s="19" t="str">
        <x:v>Industrial</x:v>
      </x:c>
      <x:c r="F314" s="19" t="str">
        <x:v>São Paulo</x:v>
      </x:c>
    </x:row>
    <x:row r="315">
      <x:c r="A315" s="19" t="n">
        <x:v>314</x:v>
      </x:c>
      <x:c r="B315" s="19" t="str">
        <x:v>Marina Souza</x:v>
      </x:c>
      <x:c r="C315" s="19" t="str">
        <x:v>Investidor</x:v>
      </x:c>
      <x:c r="D315" s="19" t="str">
        <x:v>300-600 mil</x:v>
      </x:c>
      <x:c r="E315" s="19" t="str">
        <x:v>Comercial</x:v>
      </x:c>
      <x:c r="F315" s="19" t="str">
        <x:v>São Paulo</x:v>
      </x:c>
    </x:row>
    <x:row r="316">
      <x:c r="A316" s="19" t="n">
        <x:v>315</x:v>
      </x:c>
      <x:c r="B316" s="19" t="str">
        <x:v>Sofia Souza</x:v>
      </x:c>
      <x:c r="C316" s="19" t="str">
        <x:v>Comprador</x:v>
      </x:c>
      <x:c r="D316" s="19" t="str">
        <x:v>Acima de 1 milhão</x:v>
      </x:c>
      <x:c r="E316" s="19" t="str">
        <x:v>Comercial</x:v>
      </x:c>
      <x:c r="F316" s="19" t="str">
        <x:v>Campinas</x:v>
      </x:c>
    </x:row>
    <x:row r="317">
      <x:c r="A317" s="19" t="n">
        <x:v>316</x:v>
      </x:c>
      <x:c r="B317" s="19" t="str">
        <x:v>Rafaela Souza</x:v>
      </x:c>
      <x:c r="C317" s="19" t="str">
        <x:v>Locatário</x:v>
      </x:c>
      <x:c r="D317" s="19" t="str">
        <x:v>Até 300 mil</x:v>
      </x:c>
      <x:c r="E317" s="19" t="str">
        <x:v>Industrial</x:v>
      </x:c>
      <x:c r="F317" s="19" t="str">
        <x:v>Curitiba</x:v>
      </x:c>
    </x:row>
    <x:row r="318">
      <x:c r="A318" s="19" t="n">
        <x:v>317</x:v>
      </x:c>
      <x:c r="B318" s="19" t="str">
        <x:v>Vanessa Oliveira</x:v>
      </x:c>
      <x:c r="C318" s="19" t="str">
        <x:v>Investidor</x:v>
      </x:c>
      <x:c r="D318" s="19" t="str">
        <x:v>Até 300 mil</x:v>
      </x:c>
      <x:c r="E318" s="19" t="str">
        <x:v>Residencial</x:v>
      </x:c>
      <x:c r="F318" s="19" t="str">
        <x:v>Curitiba</x:v>
      </x:c>
    </x:row>
    <x:row r="319">
      <x:c r="A319" s="19" t="n">
        <x:v>318</x:v>
      </x:c>
      <x:c r="B319" s="19" t="str">
        <x:v>Marina Martins</x:v>
      </x:c>
      <x:c r="C319" s="19" t="str">
        <x:v>Comprador</x:v>
      </x:c>
      <x:c r="D319" s="19" t="str">
        <x:v>Até 300 mil</x:v>
      </x:c>
      <x:c r="E319" s="19" t="str">
        <x:v>Industrial</x:v>
      </x:c>
      <x:c r="F319" s="19" t="str">
        <x:v>Recife</x:v>
      </x:c>
    </x:row>
    <x:row r="320">
      <x:c r="A320" s="19" t="n">
        <x:v>319</x:v>
      </x:c>
      <x:c r="B320" s="19" t="str">
        <x:v>Lucas Oliveira</x:v>
      </x:c>
      <x:c r="C320" s="19" t="str">
        <x:v>Comprador</x:v>
      </x:c>
      <x:c r="D320" s="19" t="str">
        <x:v>600 mil-1 milhão</x:v>
      </x:c>
      <x:c r="E320" s="19" t="str">
        <x:v>Comercial</x:v>
      </x:c>
      <x:c r="F320" s="19" t="str">
        <x:v>Campinas</x:v>
      </x:c>
    </x:row>
    <x:row r="321">
      <x:c r="A321" s="19" t="n">
        <x:v>320</x:v>
      </x:c>
      <x:c r="B321" s="19" t="str">
        <x:v>Karen Santos</x:v>
      </x:c>
      <x:c r="C321" s="19" t="str">
        <x:v>Empresa</x:v>
      </x:c>
      <x:c r="D321" s="19" t="str">
        <x:v>300-600 mil</x:v>
      </x:c>
      <x:c r="E321" s="19" t="str">
        <x:v>Residencial</x:v>
      </x:c>
      <x:c r="F321" s="19" t="str">
        <x:v>Campinas</x:v>
      </x:c>
    </x:row>
    <x:row r="322">
      <x:c r="A322" s="19" t="n">
        <x:v>321</x:v>
      </x:c>
      <x:c r="B322" s="19" t="str">
        <x:v>Rafaela Gomes</x:v>
      </x:c>
      <x:c r="C322" s="19" t="str">
        <x:v>Investidor</x:v>
      </x:c>
      <x:c r="D322" s="19" t="str">
        <x:v>Até 300 mil</x:v>
      </x:c>
      <x:c r="E322" s="19" t="str">
        <x:v>Industrial</x:v>
      </x:c>
      <x:c r="F322" s="19" t="str">
        <x:v>Curitiba</x:v>
      </x:c>
    </x:row>
    <x:row r="323">
      <x:c r="A323" s="19" t="n">
        <x:v>322</x:v>
      </x:c>
      <x:c r="B323" s="19" t="str">
        <x:v>Bruno Carvalho</x:v>
      </x:c>
      <x:c r="C323" s="19" t="str">
        <x:v>Empresa</x:v>
      </x:c>
      <x:c r="D323" s="19" t="str">
        <x:v>600 mil-1 milhão</x:v>
      </x:c>
      <x:c r="E323" s="19" t="str">
        <x:v>Industrial</x:v>
      </x:c>
      <x:c r="F323" s="19" t="str">
        <x:v>Campinas</x:v>
      </x:c>
    </x:row>
    <x:row r="324">
      <x:c r="A324" s="19" t="n">
        <x:v>323</x:v>
      </x:c>
      <x:c r="B324" s="19" t="str">
        <x:v>Lucas Souza</x:v>
      </x:c>
      <x:c r="C324" s="19" t="str">
        <x:v>Empresa</x:v>
      </x:c>
      <x:c r="D324" s="19" t="str">
        <x:v>600 mil-1 milhão</x:v>
      </x:c>
      <x:c r="E324" s="19" t="str">
        <x:v>Industrial</x:v>
      </x:c>
      <x:c r="F324" s="19" t="str">
        <x:v>Recife</x:v>
      </x:c>
    </x:row>
    <x:row r="325">
      <x:c r="A325" s="19" t="n">
        <x:v>324</x:v>
      </x:c>
      <x:c r="B325" s="19" t="str">
        <x:v>Daniel Santos</x:v>
      </x:c>
      <x:c r="C325" s="19" t="str">
        <x:v>Locatário</x:v>
      </x:c>
      <x:c r="D325" s="19" t="str">
        <x:v>Acima de 1 milhão</x:v>
      </x:c>
      <x:c r="E325" s="19" t="str">
        <x:v>Comercial</x:v>
      </x:c>
      <x:c r="F325" s="19" t="str">
        <x:v>São Paulo</x:v>
      </x:c>
    </x:row>
    <x:row r="326">
      <x:c r="A326" s="19" t="n">
        <x:v>325</x:v>
      </x:c>
      <x:c r="B326" s="19" t="str">
        <x:v>Felipe Oliveira</x:v>
      </x:c>
      <x:c r="C326" s="19" t="str">
        <x:v>Locatário</x:v>
      </x:c>
      <x:c r="D326" s="19" t="str">
        <x:v>300-600 mil</x:v>
      </x:c>
      <x:c r="E326" s="19" t="str">
        <x:v>Comercial</x:v>
      </x:c>
      <x:c r="F326" s="19" t="str">
        <x:v>São Paulo</x:v>
      </x:c>
    </x:row>
    <x:row r="327">
      <x:c r="A327" s="19" t="n">
        <x:v>326</x:v>
      </x:c>
      <x:c r="B327" s="19" t="str">
        <x:v>João Gomes</x:v>
      </x:c>
      <x:c r="C327" s="19" t="str">
        <x:v>Empresa</x:v>
      </x:c>
      <x:c r="D327" s="19" t="str">
        <x:v>300-600 mil</x:v>
      </x:c>
      <x:c r="E327" s="19" t="str">
        <x:v>Industrial</x:v>
      </x:c>
      <x:c r="F327" s="19" t="str">
        <x:v>Curitiba</x:v>
      </x:c>
    </x:row>
    <x:row r="328">
      <x:c r="A328" s="19" t="n">
        <x:v>327</x:v>
      </x:c>
      <x:c r="B328" s="19" t="str">
        <x:v>Carla Pereira</x:v>
      </x:c>
      <x:c r="C328" s="19" t="str">
        <x:v>Empresa</x:v>
      </x:c>
      <x:c r="D328" s="19" t="str">
        <x:v>600 mil-1 milhão</x:v>
      </x:c>
      <x:c r="E328" s="19" t="str">
        <x:v>Industrial</x:v>
      </x:c>
      <x:c r="F328" s="19" t="str">
        <x:v>Curitiba</x:v>
      </x:c>
    </x:row>
    <x:row r="329">
      <x:c r="A329" s="19" t="n">
        <x:v>328</x:v>
      </x:c>
      <x:c r="B329" s="19" t="str">
        <x:v>Rafaela Barbosa</x:v>
      </x:c>
      <x:c r="C329" s="19" t="str">
        <x:v>Comprador</x:v>
      </x:c>
      <x:c r="D329" s="19" t="str">
        <x:v>Acima de 1 milhão</x:v>
      </x:c>
      <x:c r="E329" s="19" t="str">
        <x:v>Comercial</x:v>
      </x:c>
      <x:c r="F329" s="19" t="str">
        <x:v>Campinas</x:v>
      </x:c>
    </x:row>
    <x:row r="330">
      <x:c r="A330" s="19" t="n">
        <x:v>329</x:v>
      </x:c>
      <x:c r="B330" s="19" t="str">
        <x:v>Gabriela Pereira</x:v>
      </x:c>
      <x:c r="C330" s="19" t="str">
        <x:v>Empresa</x:v>
      </x:c>
      <x:c r="D330" s="19" t="str">
        <x:v>Até 300 mil</x:v>
      </x:c>
      <x:c r="E330" s="19" t="str">
        <x:v>Residencial</x:v>
      </x:c>
      <x:c r="F330" s="19" t="str">
        <x:v>São Paulo</x:v>
      </x:c>
    </x:row>
    <x:row r="331">
      <x:c r="A331" s="19" t="n">
        <x:v>330</x:v>
      </x:c>
      <x:c r="B331" s="19" t="str">
        <x:v>Felipe Lima</x:v>
      </x:c>
      <x:c r="C331" s="19" t="str">
        <x:v>Empresa</x:v>
      </x:c>
      <x:c r="D331" s="19" t="str">
        <x:v>300-600 mil</x:v>
      </x:c>
      <x:c r="E331" s="19" t="str">
        <x:v>Comercial</x:v>
      </x:c>
      <x:c r="F331" s="19" t="str">
        <x:v>Campinas</x:v>
      </x:c>
    </x:row>
    <x:row r="332">
      <x:c r="A332" s="19" t="n">
        <x:v>331</x:v>
      </x:c>
      <x:c r="B332" s="19" t="str">
        <x:v>Olívia Carvalho</x:v>
      </x:c>
      <x:c r="C332" s="19" t="str">
        <x:v>Empresa</x:v>
      </x:c>
      <x:c r="D332" s="19" t="str">
        <x:v>Até 300 mil</x:v>
      </x:c>
      <x:c r="E332" s="19" t="str">
        <x:v>Comercial</x:v>
      </x:c>
      <x:c r="F332" s="19" t="str">
        <x:v>Recife</x:v>
      </x:c>
    </x:row>
    <x:row r="333">
      <x:c r="A333" s="19" t="n">
        <x:v>332</x:v>
      </x:c>
      <x:c r="B333" s="19" t="str">
        <x:v>Marina Gomes</x:v>
      </x:c>
      <x:c r="C333" s="19" t="str">
        <x:v>Locatário</x:v>
      </x:c>
      <x:c r="D333" s="19" t="str">
        <x:v>Acima de 1 milhão</x:v>
      </x:c>
      <x:c r="E333" s="19" t="str">
        <x:v>Residencial</x:v>
      </x:c>
      <x:c r="F333" s="19" t="str">
        <x:v>Recife</x:v>
      </x:c>
    </x:row>
    <x:row r="334">
      <x:c r="A334" s="19" t="n">
        <x:v>333</x:v>
      </x:c>
      <x:c r="B334" s="19" t="str">
        <x:v>Gabriela Ferreira</x:v>
      </x:c>
      <x:c r="C334" s="19" t="str">
        <x:v>Empresa</x:v>
      </x:c>
      <x:c r="D334" s="19" t="str">
        <x:v>Até 300 mil</x:v>
      </x:c>
      <x:c r="E334" s="19" t="str">
        <x:v>Industrial</x:v>
      </x:c>
      <x:c r="F334" s="19" t="str">
        <x:v>Campinas</x:v>
      </x:c>
    </x:row>
    <x:row r="335">
      <x:c r="A335" s="19" t="n">
        <x:v>334</x:v>
      </x:c>
      <x:c r="B335" s="19" t="str">
        <x:v>Karen Rocha</x:v>
      </x:c>
      <x:c r="C335" s="19" t="str">
        <x:v>Investidor</x:v>
      </x:c>
      <x:c r="D335" s="19" t="str">
        <x:v>Até 300 mil</x:v>
      </x:c>
      <x:c r="E335" s="19" t="str">
        <x:v>Residencial</x:v>
      </x:c>
      <x:c r="F335" s="19" t="str">
        <x:v>Campinas</x:v>
      </x:c>
    </x:row>
    <x:row r="336">
      <x:c r="A336" s="19" t="n">
        <x:v>335</x:v>
      </x:c>
      <x:c r="B336" s="19" t="str">
        <x:v>Tiago Barbosa</x:v>
      </x:c>
      <x:c r="C336" s="19" t="str">
        <x:v>Investidor</x:v>
      </x:c>
      <x:c r="D336" s="19" t="str">
        <x:v>600 mil-1 milhão</x:v>
      </x:c>
      <x:c r="E336" s="19" t="str">
        <x:v>Comercial</x:v>
      </x:c>
      <x:c r="F336" s="19" t="str">
        <x:v>Campinas</x:v>
      </x:c>
    </x:row>
    <x:row r="337">
      <x:c r="A337" s="19" t="n">
        <x:v>336</x:v>
      </x:c>
      <x:c r="B337" s="19" t="str">
        <x:v>Olívia Souza</x:v>
      </x:c>
      <x:c r="C337" s="19" t="str">
        <x:v>Locatário</x:v>
      </x:c>
      <x:c r="D337" s="19" t="str">
        <x:v>300-600 mil</x:v>
      </x:c>
      <x:c r="E337" s="19" t="str">
        <x:v>Industrial</x:v>
      </x:c>
      <x:c r="F337" s="19" t="str">
        <x:v>Campinas</x:v>
      </x:c>
    </x:row>
    <x:row r="338">
      <x:c r="A338" s="19" t="n">
        <x:v>337</x:v>
      </x:c>
      <x:c r="B338" s="19" t="str">
        <x:v>Ana Silva</x:v>
      </x:c>
      <x:c r="C338" s="19" t="str">
        <x:v>Investidor</x:v>
      </x:c>
      <x:c r="D338" s="19" t="str">
        <x:v>Acima de 1 milhão</x:v>
      </x:c>
      <x:c r="E338" s="19" t="str">
        <x:v>Comercial</x:v>
      </x:c>
      <x:c r="F338" s="19" t="str">
        <x:v>Curitiba</x:v>
      </x:c>
    </x:row>
    <x:row r="339">
      <x:c r="A339" s="19" t="n">
        <x:v>338</x:v>
      </x:c>
      <x:c r="B339" s="19" t="str">
        <x:v>João Silva</x:v>
      </x:c>
      <x:c r="C339" s="19" t="str">
        <x:v>Empresa</x:v>
      </x:c>
      <x:c r="D339" s="19" t="str">
        <x:v>Acima de 1 milhão</x:v>
      </x:c>
      <x:c r="E339" s="19" t="str">
        <x:v>Residencial</x:v>
      </x:c>
      <x:c r="F339" s="19" t="str">
        <x:v>Campinas</x:v>
      </x:c>
    </x:row>
    <x:row r="340">
      <x:c r="A340" s="19" t="n">
        <x:v>339</x:v>
      </x:c>
      <x:c r="B340" s="19" t="str">
        <x:v>Nicolas Silva</x:v>
      </x:c>
      <x:c r="C340" s="19" t="str">
        <x:v>Comprador</x:v>
      </x:c>
      <x:c r="D340" s="19" t="str">
        <x:v>300-600 mil</x:v>
      </x:c>
      <x:c r="E340" s="19" t="str">
        <x:v>Residencial</x:v>
      </x:c>
      <x:c r="F340" s="19" t="str">
        <x:v>São Paulo</x:v>
      </x:c>
    </x:row>
    <x:row r="341">
      <x:c r="A341" s="19" t="n">
        <x:v>340</x:v>
      </x:c>
      <x:c r="B341" s="19" t="str">
        <x:v>Nicolas Gomes</x:v>
      </x:c>
      <x:c r="C341" s="19" t="str">
        <x:v>Empresa</x:v>
      </x:c>
      <x:c r="D341" s="19" t="str">
        <x:v>300-600 mil</x:v>
      </x:c>
      <x:c r="E341" s="19" t="str">
        <x:v>Comercial</x:v>
      </x:c>
      <x:c r="F341" s="19" t="str">
        <x:v>São Paulo</x:v>
      </x:c>
    </x:row>
    <x:row r="342">
      <x:c r="A342" s="19" t="n">
        <x:v>341</x:v>
      </x:c>
      <x:c r="B342" s="19" t="str">
        <x:v>Elisa Pereira</x:v>
      </x:c>
      <x:c r="C342" s="19" t="str">
        <x:v>Locatário</x:v>
      </x:c>
      <x:c r="D342" s="19" t="str">
        <x:v>600 mil-1 milhão</x:v>
      </x:c>
      <x:c r="E342" s="19" t="str">
        <x:v>Comercial</x:v>
      </x:c>
      <x:c r="F342" s="19" t="str">
        <x:v>São Paulo</x:v>
      </x:c>
    </x:row>
    <x:row r="343">
      <x:c r="A343" s="19" t="n">
        <x:v>342</x:v>
      </x:c>
      <x:c r="B343" s="19" t="str">
        <x:v>Carla Carvalho</x:v>
      </x:c>
      <x:c r="C343" s="19" t="str">
        <x:v>Investidor</x:v>
      </x:c>
      <x:c r="D343" s="19" t="str">
        <x:v>Acima de 1 milhão</x:v>
      </x:c>
      <x:c r="E343" s="19" t="str">
        <x:v>Residencial</x:v>
      </x:c>
      <x:c r="F343" s="19" t="str">
        <x:v>São Paulo</x:v>
      </x:c>
    </x:row>
    <x:row r="344">
      <x:c r="A344" s="19" t="n">
        <x:v>343</x:v>
      </x:c>
      <x:c r="B344" s="19" t="str">
        <x:v>Lucas Martins</x:v>
      </x:c>
      <x:c r="C344" s="19" t="str">
        <x:v>Empresa</x:v>
      </x:c>
      <x:c r="D344" s="19" t="str">
        <x:v>Até 300 mil</x:v>
      </x:c>
      <x:c r="E344" s="19" t="str">
        <x:v>Comercial</x:v>
      </x:c>
      <x:c r="F344" s="19" t="str">
        <x:v>Recife</x:v>
      </x:c>
    </x:row>
    <x:row r="345">
      <x:c r="A345" s="19" t="n">
        <x:v>344</x:v>
      </x:c>
      <x:c r="B345" s="19" t="str">
        <x:v>Daniel Souza</x:v>
      </x:c>
      <x:c r="C345" s="19" t="str">
        <x:v>Empresa</x:v>
      </x:c>
      <x:c r="D345" s="19" t="str">
        <x:v>600 mil-1 milhão</x:v>
      </x:c>
      <x:c r="E345" s="19" t="str">
        <x:v>Comercial</x:v>
      </x:c>
      <x:c r="F345" s="19" t="str">
        <x:v>Curitiba</x:v>
      </x:c>
    </x:row>
    <x:row r="346">
      <x:c r="A346" s="19" t="n">
        <x:v>345</x:v>
      </x:c>
      <x:c r="B346" s="19" t="str">
        <x:v>Daniel Ferreira</x:v>
      </x:c>
      <x:c r="C346" s="19" t="str">
        <x:v>Locatário</x:v>
      </x:c>
      <x:c r="D346" s="19" t="str">
        <x:v>Acima de 1 milhão</x:v>
      </x:c>
      <x:c r="E346" s="19" t="str">
        <x:v>Industrial</x:v>
      </x:c>
      <x:c r="F346" s="19" t="str">
        <x:v>Recife</x:v>
      </x:c>
    </x:row>
    <x:row r="347">
      <x:c r="A347" s="19" t="n">
        <x:v>346</x:v>
      </x:c>
      <x:c r="B347" s="19" t="str">
        <x:v>Marina Santos</x:v>
      </x:c>
      <x:c r="C347" s="19" t="str">
        <x:v>Locatário</x:v>
      </x:c>
      <x:c r="D347" s="19" t="str">
        <x:v>300-600 mil</x:v>
      </x:c>
      <x:c r="E347" s="19" t="str">
        <x:v>Industrial</x:v>
      </x:c>
      <x:c r="F347" s="19" t="str">
        <x:v>São Paulo</x:v>
      </x:c>
    </x:row>
    <x:row r="348">
      <x:c r="A348" s="19" t="n">
        <x:v>347</x:v>
      </x:c>
      <x:c r="B348" s="19" t="str">
        <x:v>Olívia Rocha</x:v>
      </x:c>
      <x:c r="C348" s="19" t="str">
        <x:v>Locatário</x:v>
      </x:c>
      <x:c r="D348" s="19" t="str">
        <x:v>600 mil-1 milhão</x:v>
      </x:c>
      <x:c r="E348" s="19" t="str">
        <x:v>Residencial</x:v>
      </x:c>
      <x:c r="F348" s="19" t="str">
        <x:v>Curitiba</x:v>
      </x:c>
    </x:row>
    <x:row r="349">
      <x:c r="A349" s="19" t="n">
        <x:v>348</x:v>
      </x:c>
      <x:c r="B349" s="19" t="str">
        <x:v>Sofia Martins</x:v>
      </x:c>
      <x:c r="C349" s="19" t="str">
        <x:v>Empresa</x:v>
      </x:c>
      <x:c r="D349" s="19" t="str">
        <x:v>Até 300 mil</x:v>
      </x:c>
      <x:c r="E349" s="19" t="str">
        <x:v>Comercial</x:v>
      </x:c>
      <x:c r="F349" s="19" t="str">
        <x:v>Campinas</x:v>
      </x:c>
    </x:row>
    <x:row r="350">
      <x:c r="A350" s="19" t="n">
        <x:v>349</x:v>
      </x:c>
      <x:c r="B350" s="19" t="str">
        <x:v>Isabela Oliveira</x:v>
      </x:c>
      <x:c r="C350" s="19" t="str">
        <x:v>Investidor</x:v>
      </x:c>
      <x:c r="D350" s="19" t="str">
        <x:v>Até 300 mil</x:v>
      </x:c>
      <x:c r="E350" s="19" t="str">
        <x:v>Comercial</x:v>
      </x:c>
      <x:c r="F350" s="19" t="str">
        <x:v>São Paulo</x:v>
      </x:c>
    </x:row>
    <x:row r="351">
      <x:c r="A351" s="19" t="n">
        <x:v>350</x:v>
      </x:c>
      <x:c r="B351" s="19" t="str">
        <x:v>Ana Santos</x:v>
      </x:c>
      <x:c r="C351" s="19" t="str">
        <x:v>Locatário</x:v>
      </x:c>
      <x:c r="D351" s="19" t="str">
        <x:v>Acima de 1 milhão</x:v>
      </x:c>
      <x:c r="E351" s="19" t="str">
        <x:v>Industrial</x:v>
      </x:c>
      <x:c r="F351" s="19" t="str">
        <x:v>Campinas</x:v>
      </x:c>
    </x:row>
    <x:row r="352">
      <x:c r="A352" s="19" t="n">
        <x:v>351</x:v>
      </x:c>
      <x:c r="B352" s="19" t="str">
        <x:v>Felipe Gomes</x:v>
      </x:c>
      <x:c r="C352" s="19" t="str">
        <x:v>Locatário</x:v>
      </x:c>
      <x:c r="D352" s="19" t="str">
        <x:v>600 mil-1 milhão</x:v>
      </x:c>
      <x:c r="E352" s="19" t="str">
        <x:v>Industrial</x:v>
      </x:c>
      <x:c r="F352" s="19" t="str">
        <x:v>Curitiba</x:v>
      </x:c>
    </x:row>
    <x:row r="353">
      <x:c r="A353" s="19" t="n">
        <x:v>352</x:v>
      </x:c>
      <x:c r="B353" s="19" t="str">
        <x:v>Paulo Nunes</x:v>
      </x:c>
      <x:c r="C353" s="19" t="str">
        <x:v>Empresa</x:v>
      </x:c>
      <x:c r="D353" s="19" t="str">
        <x:v>Acima de 1 milhão</x:v>
      </x:c>
      <x:c r="E353" s="19" t="str">
        <x:v>Comercial</x:v>
      </x:c>
      <x:c r="F353" s="19" t="str">
        <x:v>Curitiba</x:v>
      </x:c>
    </x:row>
    <x:row r="354">
      <x:c r="A354" s="19" t="n">
        <x:v>353</x:v>
      </x:c>
      <x:c r="B354" s="19" t="str">
        <x:v>Olívia Nunes</x:v>
      </x:c>
      <x:c r="C354" s="19" t="str">
        <x:v>Locatário</x:v>
      </x:c>
      <x:c r="D354" s="19" t="str">
        <x:v>600 mil-1 milhão</x:v>
      </x:c>
      <x:c r="E354" s="19" t="str">
        <x:v>Comercial</x:v>
      </x:c>
      <x:c r="F354" s="19" t="str">
        <x:v>Curitiba</x:v>
      </x:c>
    </x:row>
    <x:row r="355">
      <x:c r="A355" s="19" t="n">
        <x:v>354</x:v>
      </x:c>
      <x:c r="B355" s="19" t="str">
        <x:v>Ana Dias</x:v>
      </x:c>
      <x:c r="C355" s="19" t="str">
        <x:v>Comprador</x:v>
      </x:c>
      <x:c r="D355" s="19" t="str">
        <x:v>Até 300 mil</x:v>
      </x:c>
      <x:c r="E355" s="19" t="str">
        <x:v>Comercial</x:v>
      </x:c>
      <x:c r="F355" s="19" t="str">
        <x:v>Recife</x:v>
      </x:c>
    </x:row>
    <x:row r="356">
      <x:c r="A356" s="19" t="n">
        <x:v>355</x:v>
      </x:c>
      <x:c r="B356" s="19" t="str">
        <x:v>Ana Lima</x:v>
      </x:c>
      <x:c r="C356" s="19" t="str">
        <x:v>Comprador</x:v>
      </x:c>
      <x:c r="D356" s="19" t="str">
        <x:v>600 mil-1 milhão</x:v>
      </x:c>
      <x:c r="E356" s="19" t="str">
        <x:v>Industrial</x:v>
      </x:c>
      <x:c r="F356" s="19" t="str">
        <x:v>Recife</x:v>
      </x:c>
    </x:row>
    <x:row r="357">
      <x:c r="A357" s="19" t="n">
        <x:v>356</x:v>
      </x:c>
      <x:c r="B357" s="19" t="str">
        <x:v>Paulo Barbosa</x:v>
      </x:c>
      <x:c r="C357" s="19" t="str">
        <x:v>Locatário</x:v>
      </x:c>
      <x:c r="D357" s="19" t="str">
        <x:v>300-600 mil</x:v>
      </x:c>
      <x:c r="E357" s="19" t="str">
        <x:v>Industrial</x:v>
      </x:c>
      <x:c r="F357" s="19" t="str">
        <x:v>Recife</x:v>
      </x:c>
    </x:row>
    <x:row r="358">
      <x:c r="A358" s="19" t="n">
        <x:v>357</x:v>
      </x:c>
      <x:c r="B358" s="19" t="str">
        <x:v>Karen Ferreira</x:v>
      </x:c>
      <x:c r="C358" s="19" t="str">
        <x:v>Comprador</x:v>
      </x:c>
      <x:c r="D358" s="19" t="str">
        <x:v>600 mil-1 milhão</x:v>
      </x:c>
      <x:c r="E358" s="19" t="str">
        <x:v>Comercial</x:v>
      </x:c>
      <x:c r="F358" s="19" t="str">
        <x:v>Curitiba</x:v>
      </x:c>
    </x:row>
    <x:row r="359">
      <x:c r="A359" s="19" t="n">
        <x:v>358</x:v>
      </x:c>
      <x:c r="B359" s="19" t="str">
        <x:v>Nicolas Ferreira</x:v>
      </x:c>
      <x:c r="C359" s="19" t="str">
        <x:v>Investidor</x:v>
      </x:c>
      <x:c r="D359" s="19" t="str">
        <x:v>600 mil-1 milhão</x:v>
      </x:c>
      <x:c r="E359" s="19" t="str">
        <x:v>Industrial</x:v>
      </x:c>
      <x:c r="F359" s="19" t="str">
        <x:v>São Paulo</x:v>
      </x:c>
    </x:row>
    <x:row r="360">
      <x:c r="A360" s="19" t="n">
        <x:v>359</x:v>
      </x:c>
      <x:c r="B360" s="19" t="str">
        <x:v>Felipe Gomes</x:v>
      </x:c>
      <x:c r="C360" s="19" t="str">
        <x:v>Comprador</x:v>
      </x:c>
      <x:c r="D360" s="19" t="str">
        <x:v>300-600 mil</x:v>
      </x:c>
      <x:c r="E360" s="19" t="str">
        <x:v>Residencial</x:v>
      </x:c>
      <x:c r="F360" s="19" t="str">
        <x:v>São Paulo</x:v>
      </x:c>
    </x:row>
    <x:row r="361">
      <x:c r="A361" s="19" t="n">
        <x:v>360</x:v>
      </x:c>
      <x:c r="B361" s="19" t="str">
        <x:v>Henrique Lima</x:v>
      </x:c>
      <x:c r="C361" s="19" t="str">
        <x:v>Investidor</x:v>
      </x:c>
      <x:c r="D361" s="19" t="str">
        <x:v>300-600 mil</x:v>
      </x:c>
      <x:c r="E361" s="19" t="str">
        <x:v>Comercial</x:v>
      </x:c>
      <x:c r="F361" s="19" t="str">
        <x:v>Campinas</x:v>
      </x:c>
    </x:row>
    <x:row r="362">
      <x:c r="A362" s="19" t="n">
        <x:v>361</x:v>
      </x:c>
      <x:c r="B362" s="19" t="str">
        <x:v>Gabriela Almeida</x:v>
      </x:c>
      <x:c r="C362" s="19" t="str">
        <x:v>Locatário</x:v>
      </x:c>
      <x:c r="D362" s="19" t="str">
        <x:v>300-600 mil</x:v>
      </x:c>
      <x:c r="E362" s="19" t="str">
        <x:v>Industrial</x:v>
      </x:c>
      <x:c r="F362" s="19" t="str">
        <x:v>São Paulo</x:v>
      </x:c>
    </x:row>
    <x:row r="363">
      <x:c r="A363" s="19" t="n">
        <x:v>362</x:v>
      </x:c>
      <x:c r="B363" s="19" t="str">
        <x:v>Paulo Nunes</x:v>
      </x:c>
      <x:c r="C363" s="19" t="str">
        <x:v>Comprador</x:v>
      </x:c>
      <x:c r="D363" s="19" t="str">
        <x:v>300-600 mil</x:v>
      </x:c>
      <x:c r="E363" s="19" t="str">
        <x:v>Industrial</x:v>
      </x:c>
      <x:c r="F363" s="19" t="str">
        <x:v>São Paulo</x:v>
      </x:c>
    </x:row>
    <x:row r="364">
      <x:c r="A364" s="19" t="n">
        <x:v>363</x:v>
      </x:c>
      <x:c r="B364" s="19" t="str">
        <x:v>Paulo Oliveira</x:v>
      </x:c>
      <x:c r="C364" s="19" t="str">
        <x:v>Locatário</x:v>
      </x:c>
      <x:c r="D364" s="19" t="str">
        <x:v>600 mil-1 milhão</x:v>
      </x:c>
      <x:c r="E364" s="19" t="str">
        <x:v>Industrial</x:v>
      </x:c>
      <x:c r="F364" s="19" t="str">
        <x:v>Recife</x:v>
      </x:c>
    </x:row>
    <x:row r="365">
      <x:c r="A365" s="19" t="n">
        <x:v>364</x:v>
      </x:c>
      <x:c r="B365" s="19" t="str">
        <x:v>Karen Rocha</x:v>
      </x:c>
      <x:c r="C365" s="19" t="str">
        <x:v>Locatário</x:v>
      </x:c>
      <x:c r="D365" s="19" t="str">
        <x:v>Acima de 1 milhão</x:v>
      </x:c>
      <x:c r="E365" s="19" t="str">
        <x:v>Industrial</x:v>
      </x:c>
      <x:c r="F365" s="19" t="str">
        <x:v>Curitiba</x:v>
      </x:c>
    </x:row>
    <x:row r="366">
      <x:c r="A366" s="19" t="n">
        <x:v>365</x:v>
      </x:c>
      <x:c r="B366" s="19" t="str">
        <x:v>Karen Lima</x:v>
      </x:c>
      <x:c r="C366" s="19" t="str">
        <x:v>Comprador</x:v>
      </x:c>
      <x:c r="D366" s="19" t="str">
        <x:v>300-600 mil</x:v>
      </x:c>
      <x:c r="E366" s="19" t="str">
        <x:v>Industrial</x:v>
      </x:c>
      <x:c r="F366" s="19" t="str">
        <x:v>Campinas</x:v>
      </x:c>
    </x:row>
    <x:row r="367">
      <x:c r="A367" s="19" t="n">
        <x:v>366</x:v>
      </x:c>
      <x:c r="B367" s="19" t="str">
        <x:v>Paulo Souza</x:v>
      </x:c>
      <x:c r="C367" s="19" t="str">
        <x:v>Comprador</x:v>
      </x:c>
      <x:c r="D367" s="19" t="str">
        <x:v>Até 300 mil</x:v>
      </x:c>
      <x:c r="E367" s="19" t="str">
        <x:v>Industrial</x:v>
      </x:c>
      <x:c r="F367" s="19" t="str">
        <x:v>Recife</x:v>
      </x:c>
    </x:row>
    <x:row r="368">
      <x:c r="A368" s="19" t="n">
        <x:v>367</x:v>
      </x:c>
      <x:c r="B368" s="19" t="str">
        <x:v>Felipe Dias</x:v>
      </x:c>
      <x:c r="C368" s="19" t="str">
        <x:v>Comprador</x:v>
      </x:c>
      <x:c r="D368" s="19" t="str">
        <x:v>600 mil-1 milhão</x:v>
      </x:c>
      <x:c r="E368" s="19" t="str">
        <x:v>Industrial</x:v>
      </x:c>
      <x:c r="F368" s="19" t="str">
        <x:v>Curitiba</x:v>
      </x:c>
    </x:row>
    <x:row r="369">
      <x:c r="A369" s="19" t="n">
        <x:v>368</x:v>
      </x:c>
      <x:c r="B369" s="19" t="str">
        <x:v>Gabriela Dias</x:v>
      </x:c>
      <x:c r="C369" s="19" t="str">
        <x:v>Empresa</x:v>
      </x:c>
      <x:c r="D369" s="19" t="str">
        <x:v>300-600 mil</x:v>
      </x:c>
      <x:c r="E369" s="19" t="str">
        <x:v>Residencial</x:v>
      </x:c>
      <x:c r="F369" s="19" t="str">
        <x:v>São Paulo</x:v>
      </x:c>
    </x:row>
    <x:row r="370">
      <x:c r="A370" s="19" t="n">
        <x:v>369</x:v>
      </x:c>
      <x:c r="B370" s="19" t="str">
        <x:v>Elisa Gomes</x:v>
      </x:c>
      <x:c r="C370" s="19" t="str">
        <x:v>Comprador</x:v>
      </x:c>
      <x:c r="D370" s="19" t="str">
        <x:v>Até 300 mil</x:v>
      </x:c>
      <x:c r="E370" s="19" t="str">
        <x:v>Industrial</x:v>
      </x:c>
      <x:c r="F370" s="19" t="str">
        <x:v>Campinas</x:v>
      </x:c>
    </x:row>
    <x:row r="371">
      <x:c r="A371" s="19" t="n">
        <x:v>370</x:v>
      </x:c>
      <x:c r="B371" s="19" t="str">
        <x:v>Sofia Almeida</x:v>
      </x:c>
      <x:c r="C371" s="19" t="str">
        <x:v>Investidor</x:v>
      </x:c>
      <x:c r="D371" s="19" t="str">
        <x:v>600 mil-1 milhão</x:v>
      </x:c>
      <x:c r="E371" s="19" t="str">
        <x:v>Industrial</x:v>
      </x:c>
      <x:c r="F371" s="19" t="str">
        <x:v>Recife</x:v>
      </x:c>
    </x:row>
    <x:row r="372">
      <x:c r="A372" s="19" t="n">
        <x:v>371</x:v>
      </x:c>
      <x:c r="B372" s="19" t="str">
        <x:v>Henrique Barbosa</x:v>
      </x:c>
      <x:c r="C372" s="19" t="str">
        <x:v>Locatário</x:v>
      </x:c>
      <x:c r="D372" s="19" t="str">
        <x:v>300-600 mil</x:v>
      </x:c>
      <x:c r="E372" s="19" t="str">
        <x:v>Comercial</x:v>
      </x:c>
      <x:c r="F372" s="19" t="str">
        <x:v>São Paulo</x:v>
      </x:c>
    </x:row>
    <x:row r="373">
      <x:c r="A373" s="19" t="n">
        <x:v>372</x:v>
      </x:c>
      <x:c r="B373" s="19" t="str">
        <x:v>Henrique Rocha</x:v>
      </x:c>
      <x:c r="C373" s="19" t="str">
        <x:v>Empresa</x:v>
      </x:c>
      <x:c r="D373" s="19" t="str">
        <x:v>300-600 mil</x:v>
      </x:c>
      <x:c r="E373" s="19" t="str">
        <x:v>Residencial</x:v>
      </x:c>
      <x:c r="F373" s="19" t="str">
        <x:v>Campinas</x:v>
      </x:c>
    </x:row>
    <x:row r="374">
      <x:c r="A374" s="19" t="n">
        <x:v>373</x:v>
      </x:c>
      <x:c r="B374" s="19" t="str">
        <x:v>Gabriela Souza</x:v>
      </x:c>
      <x:c r="C374" s="19" t="str">
        <x:v>Comprador</x:v>
      </x:c>
      <x:c r="D374" s="19" t="str">
        <x:v>Acima de 1 milhão</x:v>
      </x:c>
      <x:c r="E374" s="19" t="str">
        <x:v>Industrial</x:v>
      </x:c>
      <x:c r="F374" s="19" t="str">
        <x:v>Curitiba</x:v>
      </x:c>
    </x:row>
    <x:row r="375">
      <x:c r="A375" s="19" t="n">
        <x:v>374</x:v>
      </x:c>
      <x:c r="B375" s="19" t="str">
        <x:v>Felipe Gomes</x:v>
      </x:c>
      <x:c r="C375" s="19" t="str">
        <x:v>Investidor</x:v>
      </x:c>
      <x:c r="D375" s="19" t="str">
        <x:v>Acima de 1 milhão</x:v>
      </x:c>
      <x:c r="E375" s="19" t="str">
        <x:v>Industrial</x:v>
      </x:c>
      <x:c r="F375" s="19" t="str">
        <x:v>Recife</x:v>
      </x:c>
    </x:row>
    <x:row r="376">
      <x:c r="A376" s="19" t="n">
        <x:v>375</x:v>
      </x:c>
      <x:c r="B376" s="19" t="str">
        <x:v>Carla Souza</x:v>
      </x:c>
      <x:c r="C376" s="19" t="str">
        <x:v>Investidor</x:v>
      </x:c>
      <x:c r="D376" s="19" t="str">
        <x:v>600 mil-1 milhão</x:v>
      </x:c>
      <x:c r="E376" s="19" t="str">
        <x:v>Residencial</x:v>
      </x:c>
      <x:c r="F376" s="19" t="str">
        <x:v>São Paulo</x:v>
      </x:c>
    </x:row>
    <x:row r="377">
      <x:c r="A377" s="19" t="n">
        <x:v>376</x:v>
      </x:c>
      <x:c r="B377" s="19" t="str">
        <x:v>Paulo Nunes</x:v>
      </x:c>
      <x:c r="C377" s="19" t="str">
        <x:v>Investidor</x:v>
      </x:c>
      <x:c r="D377" s="19" t="str">
        <x:v>300-600 mil</x:v>
      </x:c>
      <x:c r="E377" s="19" t="str">
        <x:v>Residencial</x:v>
      </x:c>
      <x:c r="F377" s="19" t="str">
        <x:v>Recife</x:v>
      </x:c>
    </x:row>
    <x:row r="378">
      <x:c r="A378" s="19" t="n">
        <x:v>377</x:v>
      </x:c>
      <x:c r="B378" s="19" t="str">
        <x:v>Lucas Lima</x:v>
      </x:c>
      <x:c r="C378" s="19" t="str">
        <x:v>Locatário</x:v>
      </x:c>
      <x:c r="D378" s="19" t="str">
        <x:v>Até 300 mil</x:v>
      </x:c>
      <x:c r="E378" s="19" t="str">
        <x:v>Industrial</x:v>
      </x:c>
      <x:c r="F378" s="19" t="str">
        <x:v>Campinas</x:v>
      </x:c>
    </x:row>
    <x:row r="379">
      <x:c r="A379" s="19" t="n">
        <x:v>378</x:v>
      </x:c>
      <x:c r="B379" s="19" t="str">
        <x:v>Paulo Rocha</x:v>
      </x:c>
      <x:c r="C379" s="19" t="str">
        <x:v>Locatário</x:v>
      </x:c>
      <x:c r="D379" s="19" t="str">
        <x:v>Acima de 1 milhão</x:v>
      </x:c>
      <x:c r="E379" s="19" t="str">
        <x:v>Residencial</x:v>
      </x:c>
      <x:c r="F379" s="19" t="str">
        <x:v>Campinas</x:v>
      </x:c>
    </x:row>
    <x:row r="380">
      <x:c r="A380" s="19" t="n">
        <x:v>379</x:v>
      </x:c>
      <x:c r="B380" s="19" t="str">
        <x:v>Tiago Gomes</x:v>
      </x:c>
      <x:c r="C380" s="19" t="str">
        <x:v>Empresa</x:v>
      </x:c>
      <x:c r="D380" s="19" t="str">
        <x:v>300-600 mil</x:v>
      </x:c>
      <x:c r="E380" s="19" t="str">
        <x:v>Industrial</x:v>
      </x:c>
      <x:c r="F380" s="19" t="str">
        <x:v>Curitiba</x:v>
      </x:c>
    </x:row>
    <x:row r="381">
      <x:c r="A381" s="19" t="n">
        <x:v>380</x:v>
      </x:c>
      <x:c r="B381" s="19" t="str">
        <x:v>Henrique Carvalho</x:v>
      </x:c>
      <x:c r="C381" s="19" t="str">
        <x:v>Investidor</x:v>
      </x:c>
      <x:c r="D381" s="19" t="str">
        <x:v>Até 300 mil</x:v>
      </x:c>
      <x:c r="E381" s="19" t="str">
        <x:v>Comercial</x:v>
      </x:c>
      <x:c r="F381" s="19" t="str">
        <x:v>Curitiba</x:v>
      </x:c>
    </x:row>
    <x:row r="382">
      <x:c r="A382" s="19" t="n">
        <x:v>381</x:v>
      </x:c>
      <x:c r="B382" s="19" t="str">
        <x:v>Daniel Oliveira</x:v>
      </x:c>
      <x:c r="C382" s="19" t="str">
        <x:v>Comprador</x:v>
      </x:c>
      <x:c r="D382" s="19" t="str">
        <x:v>600 mil-1 milhão</x:v>
      </x:c>
      <x:c r="E382" s="19" t="str">
        <x:v>Residencial</x:v>
      </x:c>
      <x:c r="F382" s="19" t="str">
        <x:v>Curitiba</x:v>
      </x:c>
    </x:row>
    <x:row r="383">
      <x:c r="A383" s="19" t="n">
        <x:v>382</x:v>
      </x:c>
      <x:c r="B383" s="19" t="str">
        <x:v>Isabela Barbosa</x:v>
      </x:c>
      <x:c r="C383" s="19" t="str">
        <x:v>Investidor</x:v>
      </x:c>
      <x:c r="D383" s="19" t="str">
        <x:v>Acima de 1 milhão</x:v>
      </x:c>
      <x:c r="E383" s="19" t="str">
        <x:v>Industrial</x:v>
      </x:c>
      <x:c r="F383" s="19" t="str">
        <x:v>Curitiba</x:v>
      </x:c>
    </x:row>
    <x:row r="384">
      <x:c r="A384" s="19" t="n">
        <x:v>383</x:v>
      </x:c>
      <x:c r="B384" s="19" t="str">
        <x:v>Olívia Carvalho</x:v>
      </x:c>
      <x:c r="C384" s="19" t="str">
        <x:v>Empresa</x:v>
      </x:c>
      <x:c r="D384" s="19" t="str">
        <x:v>Acima de 1 milhão</x:v>
      </x:c>
      <x:c r="E384" s="19" t="str">
        <x:v>Comercial</x:v>
      </x:c>
      <x:c r="F384" s="19" t="str">
        <x:v>Campinas</x:v>
      </x:c>
    </x:row>
    <x:row r="385">
      <x:c r="A385" s="19" t="n">
        <x:v>384</x:v>
      </x:c>
      <x:c r="B385" s="19" t="str">
        <x:v>Nicolas Silva</x:v>
      </x:c>
      <x:c r="C385" s="19" t="str">
        <x:v>Empresa</x:v>
      </x:c>
      <x:c r="D385" s="19" t="str">
        <x:v>Até 300 mil</x:v>
      </x:c>
      <x:c r="E385" s="19" t="str">
        <x:v>Residencial</x:v>
      </x:c>
      <x:c r="F385" s="19" t="str">
        <x:v>São Paulo</x:v>
      </x:c>
    </x:row>
    <x:row r="386">
      <x:c r="A386" s="19" t="n">
        <x:v>385</x:v>
      </x:c>
      <x:c r="B386" s="19" t="str">
        <x:v>João Souza</x:v>
      </x:c>
      <x:c r="C386" s="19" t="str">
        <x:v>Empresa</x:v>
      </x:c>
      <x:c r="D386" s="19" t="str">
        <x:v>300-600 mil</x:v>
      </x:c>
      <x:c r="E386" s="19" t="str">
        <x:v>Industrial</x:v>
      </x:c>
      <x:c r="F386" s="19" t="str">
        <x:v>Campinas</x:v>
      </x:c>
    </x:row>
    <x:row r="387">
      <x:c r="A387" s="19" t="n">
        <x:v>386</x:v>
      </x:c>
      <x:c r="B387" s="19" t="str">
        <x:v>Sofia Santos</x:v>
      </x:c>
      <x:c r="C387" s="19" t="str">
        <x:v>Comprador</x:v>
      </x:c>
      <x:c r="D387" s="19" t="str">
        <x:v>Até 300 mil</x:v>
      </x:c>
      <x:c r="E387" s="19" t="str">
        <x:v>Comercial</x:v>
      </x:c>
      <x:c r="F387" s="19" t="str">
        <x:v>Campinas</x:v>
      </x:c>
    </x:row>
    <x:row r="388">
      <x:c r="A388" s="19" t="n">
        <x:v>387</x:v>
      </x:c>
      <x:c r="B388" s="19" t="str">
        <x:v>Bruno Martins</x:v>
      </x:c>
      <x:c r="C388" s="19" t="str">
        <x:v>Locatário</x:v>
      </x:c>
      <x:c r="D388" s="19" t="str">
        <x:v>Acima de 1 milhão</x:v>
      </x:c>
      <x:c r="E388" s="19" t="str">
        <x:v>Residencial</x:v>
      </x:c>
      <x:c r="F388" s="19" t="str">
        <x:v>Campinas</x:v>
      </x:c>
    </x:row>
    <x:row r="389">
      <x:c r="A389" s="19" t="n">
        <x:v>388</x:v>
      </x:c>
      <x:c r="B389" s="19" t="str">
        <x:v>Tiago Lima</x:v>
      </x:c>
      <x:c r="C389" s="19" t="str">
        <x:v>Comprador</x:v>
      </x:c>
      <x:c r="D389" s="19" t="str">
        <x:v>300-600 mil</x:v>
      </x:c>
      <x:c r="E389" s="19" t="str">
        <x:v>Residencial</x:v>
      </x:c>
      <x:c r="F389" s="19" t="str">
        <x:v>São Paulo</x:v>
      </x:c>
    </x:row>
    <x:row r="390">
      <x:c r="A390" s="19" t="n">
        <x:v>389</x:v>
      </x:c>
      <x:c r="B390" s="19" t="str">
        <x:v>Bruno Martins</x:v>
      </x:c>
      <x:c r="C390" s="19" t="str">
        <x:v>Investidor</x:v>
      </x:c>
      <x:c r="D390" s="19" t="str">
        <x:v>600 mil-1 milhão</x:v>
      </x:c>
      <x:c r="E390" s="19" t="str">
        <x:v>Industrial</x:v>
      </x:c>
      <x:c r="F390" s="19" t="str">
        <x:v>Recife</x:v>
      </x:c>
    </x:row>
    <x:row r="391">
      <x:c r="A391" s="19" t="n">
        <x:v>390</x:v>
      </x:c>
      <x:c r="B391" s="19" t="str">
        <x:v>Henrique Almeida</x:v>
      </x:c>
      <x:c r="C391" s="19" t="str">
        <x:v>Comprador</x:v>
      </x:c>
      <x:c r="D391" s="19" t="str">
        <x:v>600 mil-1 milhão</x:v>
      </x:c>
      <x:c r="E391" s="19" t="str">
        <x:v>Comercial</x:v>
      </x:c>
      <x:c r="F391" s="19" t="str">
        <x:v>Curitiba</x:v>
      </x:c>
    </x:row>
    <x:row r="392">
      <x:c r="A392" s="19" t="n">
        <x:v>391</x:v>
      </x:c>
      <x:c r="B392" s="19" t="str">
        <x:v>Marina Santos</x:v>
      </x:c>
      <x:c r="C392" s="19" t="str">
        <x:v>Comprador</x:v>
      </x:c>
      <x:c r="D392" s="19" t="str">
        <x:v>Até 300 mil</x:v>
      </x:c>
      <x:c r="E392" s="19" t="str">
        <x:v>Industrial</x:v>
      </x:c>
      <x:c r="F392" s="19" t="str">
        <x:v>Campinas</x:v>
      </x:c>
    </x:row>
    <x:row r="393">
      <x:c r="A393" s="19" t="n">
        <x:v>392</x:v>
      </x:c>
      <x:c r="B393" s="19" t="str">
        <x:v>Tiago Dias</x:v>
      </x:c>
      <x:c r="C393" s="19" t="str">
        <x:v>Comprador</x:v>
      </x:c>
      <x:c r="D393" s="19" t="str">
        <x:v>Acima de 1 milhão</x:v>
      </x:c>
      <x:c r="E393" s="19" t="str">
        <x:v>Residencial</x:v>
      </x:c>
      <x:c r="F393" s="19" t="str">
        <x:v>São Paulo</x:v>
      </x:c>
    </x:row>
    <x:row r="394">
      <x:c r="A394" s="19" t="n">
        <x:v>393</x:v>
      </x:c>
      <x:c r="B394" s="19" t="str">
        <x:v>Nicolas Pereira</x:v>
      </x:c>
      <x:c r="C394" s="19" t="str">
        <x:v>Investidor</x:v>
      </x:c>
      <x:c r="D394" s="19" t="str">
        <x:v>Acima de 1 milhão</x:v>
      </x:c>
      <x:c r="E394" s="19" t="str">
        <x:v>Industrial</x:v>
      </x:c>
      <x:c r="F394" s="19" t="str">
        <x:v>São Paulo</x:v>
      </x:c>
    </x:row>
    <x:row r="395">
      <x:c r="A395" s="19" t="n">
        <x:v>394</x:v>
      </x:c>
      <x:c r="B395" s="19" t="str">
        <x:v>Paulo Barbosa</x:v>
      </x:c>
      <x:c r="C395" s="19" t="str">
        <x:v>Investidor</x:v>
      </x:c>
      <x:c r="D395" s="19" t="str">
        <x:v>Até 300 mil</x:v>
      </x:c>
      <x:c r="E395" s="19" t="str">
        <x:v>Industrial</x:v>
      </x:c>
      <x:c r="F395" s="19" t="str">
        <x:v>São Paulo</x:v>
      </x:c>
    </x:row>
    <x:row r="396">
      <x:c r="A396" s="19" t="n">
        <x:v>395</x:v>
      </x:c>
      <x:c r="B396" s="19" t="str">
        <x:v>Paulo Barbosa</x:v>
      </x:c>
      <x:c r="C396" s="19" t="str">
        <x:v>Investidor</x:v>
      </x:c>
      <x:c r="D396" s="19" t="str">
        <x:v>Acima de 1 milhão</x:v>
      </x:c>
      <x:c r="E396" s="19" t="str">
        <x:v>Comercial</x:v>
      </x:c>
      <x:c r="F396" s="19" t="str">
        <x:v>Recife</x:v>
      </x:c>
    </x:row>
    <x:row r="397">
      <x:c r="A397" s="19" t="n">
        <x:v>396</x:v>
      </x:c>
      <x:c r="B397" s="19" t="str">
        <x:v>Nicolas Santos</x:v>
      </x:c>
      <x:c r="C397" s="19" t="str">
        <x:v>Locatário</x:v>
      </x:c>
      <x:c r="D397" s="19" t="str">
        <x:v>600 mil-1 milhão</x:v>
      </x:c>
      <x:c r="E397" s="19" t="str">
        <x:v>Industrial</x:v>
      </x:c>
      <x:c r="F397" s="19" t="str">
        <x:v>Campinas</x:v>
      </x:c>
    </x:row>
    <x:row r="398">
      <x:c r="A398" s="19" t="n">
        <x:v>397</x:v>
      </x:c>
      <x:c r="B398" s="19" t="str">
        <x:v>Marina Carvalho</x:v>
      </x:c>
      <x:c r="C398" s="19" t="str">
        <x:v>Comprador</x:v>
      </x:c>
      <x:c r="D398" s="19" t="str">
        <x:v>Acima de 1 milhão</x:v>
      </x:c>
      <x:c r="E398" s="19" t="str">
        <x:v>Residencial</x:v>
      </x:c>
      <x:c r="F398" s="19" t="str">
        <x:v>Curitiba</x:v>
      </x:c>
    </x:row>
    <x:row r="399">
      <x:c r="A399" s="19" t="n">
        <x:v>398</x:v>
      </x:c>
      <x:c r="B399" s="19" t="str">
        <x:v>Daniel Oliveira</x:v>
      </x:c>
      <x:c r="C399" s="19" t="str">
        <x:v>Investidor</x:v>
      </x:c>
      <x:c r="D399" s="19" t="str">
        <x:v>600 mil-1 milhão</x:v>
      </x:c>
      <x:c r="E399" s="19" t="str">
        <x:v>Comercial</x:v>
      </x:c>
      <x:c r="F399" s="19" t="str">
        <x:v>São Paulo</x:v>
      </x:c>
    </x:row>
    <x:row r="400">
      <x:c r="A400" s="19" t="n">
        <x:v>399</x:v>
      </x:c>
      <x:c r="B400" s="19" t="str">
        <x:v>Lucas Martins</x:v>
      </x:c>
      <x:c r="C400" s="19" t="str">
        <x:v>Comprador</x:v>
      </x:c>
      <x:c r="D400" s="19" t="str">
        <x:v>600 mil-1 milhão</x:v>
      </x:c>
      <x:c r="E400" s="19" t="str">
        <x:v>Residencial</x:v>
      </x:c>
      <x:c r="F400" s="19" t="str">
        <x:v>Campinas</x:v>
      </x:c>
    </x:row>
    <x:row r="401">
      <x:c r="A401" s="19" t="n">
        <x:v>400</x:v>
      </x:c>
      <x:c r="B401" s="19" t="str">
        <x:v>Olívia Nunes</x:v>
      </x:c>
      <x:c r="C401" s="19" t="str">
        <x:v>Investidor</x:v>
      </x:c>
      <x:c r="D401" s="19" t="str">
        <x:v>300-600 mil</x:v>
      </x:c>
      <x:c r="E401" s="19" t="str">
        <x:v>Comercial</x:v>
      </x:c>
      <x:c r="F401" s="19" t="str">
        <x:v>Recife</x:v>
      </x:c>
    </x:row>
    <x:row r="402">
      <x:c r="A402" s="19" t="n">
        <x:v>401</x:v>
      </x:c>
      <x:c r="B402" s="19" t="str">
        <x:v>João Carvalho</x:v>
      </x:c>
      <x:c r="C402" s="19" t="str">
        <x:v>Empresa</x:v>
      </x:c>
      <x:c r="D402" s="19" t="str">
        <x:v>Até 300 mil</x:v>
      </x:c>
      <x:c r="E402" s="19" t="str">
        <x:v>Comercial</x:v>
      </x:c>
      <x:c r="F402" s="19" t="str">
        <x:v>Curitiba</x:v>
      </x:c>
    </x:row>
    <x:row r="403">
      <x:c r="A403" s="19" t="n">
        <x:v>402</x:v>
      </x:c>
      <x:c r="B403" s="19" t="str">
        <x:v>Gabriela Pereira</x:v>
      </x:c>
      <x:c r="C403" s="19" t="str">
        <x:v>Investidor</x:v>
      </x:c>
      <x:c r="D403" s="19" t="str">
        <x:v>600 mil-1 milhão</x:v>
      </x:c>
      <x:c r="E403" s="19" t="str">
        <x:v>Residencial</x:v>
      </x:c>
      <x:c r="F403" s="19" t="str">
        <x:v>Campinas</x:v>
      </x:c>
    </x:row>
    <x:row r="404">
      <x:c r="A404" s="19" t="n">
        <x:v>403</x:v>
      </x:c>
      <x:c r="B404" s="19" t="str">
        <x:v>Sofia Souza</x:v>
      </x:c>
      <x:c r="C404" s="19" t="str">
        <x:v>Investidor</x:v>
      </x:c>
      <x:c r="D404" s="19" t="str">
        <x:v>300-600 mil</x:v>
      </x:c>
      <x:c r="E404" s="19" t="str">
        <x:v>Comercial</x:v>
      </x:c>
      <x:c r="F404" s="19" t="str">
        <x:v>Curitiba</x:v>
      </x:c>
    </x:row>
    <x:row r="405">
      <x:c r="A405" s="19" t="n">
        <x:v>404</x:v>
      </x:c>
      <x:c r="B405" s="19" t="str">
        <x:v>Tiago Oliveira</x:v>
      </x:c>
      <x:c r="C405" s="19" t="str">
        <x:v>Comprador</x:v>
      </x:c>
      <x:c r="D405" s="19" t="str">
        <x:v>600 mil-1 milhão</x:v>
      </x:c>
      <x:c r="E405" s="19" t="str">
        <x:v>Comercial</x:v>
      </x:c>
      <x:c r="F405" s="19" t="str">
        <x:v>São Paulo</x:v>
      </x:c>
    </x:row>
    <x:row r="406">
      <x:c r="A406" s="19" t="n">
        <x:v>405</x:v>
      </x:c>
      <x:c r="B406" s="19" t="str">
        <x:v>Karen Pereira</x:v>
      </x:c>
      <x:c r="C406" s="19" t="str">
        <x:v>Empresa</x:v>
      </x:c>
      <x:c r="D406" s="19" t="str">
        <x:v>600 mil-1 milhão</x:v>
      </x:c>
      <x:c r="E406" s="19" t="str">
        <x:v>Comercial</x:v>
      </x:c>
      <x:c r="F406" s="19" t="str">
        <x:v>Recife</x:v>
      </x:c>
    </x:row>
    <x:row r="407">
      <x:c r="A407" s="19" t="n">
        <x:v>406</x:v>
      </x:c>
      <x:c r="B407" s="19" t="str">
        <x:v>João Dias</x:v>
      </x:c>
      <x:c r="C407" s="19" t="str">
        <x:v>Comprador</x:v>
      </x:c>
      <x:c r="D407" s="19" t="str">
        <x:v>600 mil-1 milhão</x:v>
      </x:c>
      <x:c r="E407" s="19" t="str">
        <x:v>Industrial</x:v>
      </x:c>
      <x:c r="F407" s="19" t="str">
        <x:v>São Paulo</x:v>
      </x:c>
    </x:row>
    <x:row r="408">
      <x:c r="A408" s="19" t="n">
        <x:v>407</x:v>
      </x:c>
      <x:c r="B408" s="19" t="str">
        <x:v>Isabela Dias</x:v>
      </x:c>
      <x:c r="C408" s="19" t="str">
        <x:v>Empresa</x:v>
      </x:c>
      <x:c r="D408" s="19" t="str">
        <x:v>Até 300 mil</x:v>
      </x:c>
      <x:c r="E408" s="19" t="str">
        <x:v>Industrial</x:v>
      </x:c>
      <x:c r="F408" s="19" t="str">
        <x:v>São Paulo</x:v>
      </x:c>
    </x:row>
    <x:row r="409">
      <x:c r="A409" s="19" t="n">
        <x:v>408</x:v>
      </x:c>
      <x:c r="B409" s="19" t="str">
        <x:v>Karen Santos</x:v>
      </x:c>
      <x:c r="C409" s="19" t="str">
        <x:v>Investidor</x:v>
      </x:c>
      <x:c r="D409" s="19" t="str">
        <x:v>Até 300 mil</x:v>
      </x:c>
      <x:c r="E409" s="19" t="str">
        <x:v>Residencial</x:v>
      </x:c>
      <x:c r="F409" s="19" t="str">
        <x:v>Campinas</x:v>
      </x:c>
    </x:row>
    <x:row r="410">
      <x:c r="A410" s="19" t="n">
        <x:v>409</x:v>
      </x:c>
      <x:c r="B410" s="19" t="str">
        <x:v>Henrique Pereira</x:v>
      </x:c>
      <x:c r="C410" s="19" t="str">
        <x:v>Locatário</x:v>
      </x:c>
      <x:c r="D410" s="19" t="str">
        <x:v>600 mil-1 milhão</x:v>
      </x:c>
      <x:c r="E410" s="19" t="str">
        <x:v>Residencial</x:v>
      </x:c>
      <x:c r="F410" s="19" t="str">
        <x:v>Curitiba</x:v>
      </x:c>
    </x:row>
    <x:row r="411">
      <x:c r="A411" s="19" t="n">
        <x:v>410</x:v>
      </x:c>
      <x:c r="B411" s="19" t="str">
        <x:v>Karen Nunes</x:v>
      </x:c>
      <x:c r="C411" s="19" t="str">
        <x:v>Investidor</x:v>
      </x:c>
      <x:c r="D411" s="19" t="str">
        <x:v>Acima de 1 milhão</x:v>
      </x:c>
      <x:c r="E411" s="19" t="str">
        <x:v>Residencial</x:v>
      </x:c>
      <x:c r="F411" s="19" t="str">
        <x:v>Curitiba</x:v>
      </x:c>
    </x:row>
    <x:row r="412">
      <x:c r="A412" s="19" t="n">
        <x:v>411</x:v>
      </x:c>
      <x:c r="B412" s="19" t="str">
        <x:v>Henrique Rocha</x:v>
      </x:c>
      <x:c r="C412" s="19" t="str">
        <x:v>Comprador</x:v>
      </x:c>
      <x:c r="D412" s="19" t="str">
        <x:v>600 mil-1 milhão</x:v>
      </x:c>
      <x:c r="E412" s="19" t="str">
        <x:v>Industrial</x:v>
      </x:c>
      <x:c r="F412" s="19" t="str">
        <x:v>Campinas</x:v>
      </x:c>
    </x:row>
    <x:row r="413">
      <x:c r="A413" s="19" t="n">
        <x:v>412</x:v>
      </x:c>
      <x:c r="B413" s="19" t="str">
        <x:v>Elisa Nunes</x:v>
      </x:c>
      <x:c r="C413" s="19" t="str">
        <x:v>Investidor</x:v>
      </x:c>
      <x:c r="D413" s="19" t="str">
        <x:v>600 mil-1 milhão</x:v>
      </x:c>
      <x:c r="E413" s="19" t="str">
        <x:v>Residencial</x:v>
      </x:c>
      <x:c r="F413" s="19" t="str">
        <x:v>São Paulo</x:v>
      </x:c>
    </x:row>
    <x:row r="414">
      <x:c r="A414" s="19" t="n">
        <x:v>413</x:v>
      </x:c>
      <x:c r="B414" s="19" t="str">
        <x:v>Gabriela Nunes</x:v>
      </x:c>
      <x:c r="C414" s="19" t="str">
        <x:v>Empresa</x:v>
      </x:c>
      <x:c r="D414" s="19" t="str">
        <x:v>Até 300 mil</x:v>
      </x:c>
      <x:c r="E414" s="19" t="str">
        <x:v>Industrial</x:v>
      </x:c>
      <x:c r="F414" s="19" t="str">
        <x:v>Campinas</x:v>
      </x:c>
    </x:row>
    <x:row r="415">
      <x:c r="A415" s="19" t="n">
        <x:v>414</x:v>
      </x:c>
      <x:c r="B415" s="19" t="str">
        <x:v>Elisa Nunes</x:v>
      </x:c>
      <x:c r="C415" s="19" t="str">
        <x:v>Empresa</x:v>
      </x:c>
      <x:c r="D415" s="19" t="str">
        <x:v>Acima de 1 milhão</x:v>
      </x:c>
      <x:c r="E415" s="19" t="str">
        <x:v>Comercial</x:v>
      </x:c>
      <x:c r="F415" s="19" t="str">
        <x:v>São Paulo</x:v>
      </x:c>
    </x:row>
    <x:row r="416">
      <x:c r="A416" s="19" t="n">
        <x:v>415</x:v>
      </x:c>
      <x:c r="B416" s="19" t="str">
        <x:v>Sofia Lima</x:v>
      </x:c>
      <x:c r="C416" s="19" t="str">
        <x:v>Locatário</x:v>
      </x:c>
      <x:c r="D416" s="19" t="str">
        <x:v>600 mil-1 milhão</x:v>
      </x:c>
      <x:c r="E416" s="19" t="str">
        <x:v>Industrial</x:v>
      </x:c>
      <x:c r="F416" s="19" t="str">
        <x:v>Campinas</x:v>
      </x:c>
    </x:row>
    <x:row r="417">
      <x:c r="A417" s="19" t="n">
        <x:v>416</x:v>
      </x:c>
      <x:c r="B417" s="19" t="str">
        <x:v>Henrique Pereira</x:v>
      </x:c>
      <x:c r="C417" s="19" t="str">
        <x:v>Investidor</x:v>
      </x:c>
      <x:c r="D417" s="19" t="str">
        <x:v>600 mil-1 milhão</x:v>
      </x:c>
      <x:c r="E417" s="19" t="str">
        <x:v>Comercial</x:v>
      </x:c>
      <x:c r="F417" s="19" t="str">
        <x:v>Recife</x:v>
      </x:c>
    </x:row>
    <x:row r="418">
      <x:c r="A418" s="19" t="n">
        <x:v>417</x:v>
      </x:c>
      <x:c r="B418" s="19" t="str">
        <x:v>Olívia Santos</x:v>
      </x:c>
      <x:c r="C418" s="19" t="str">
        <x:v>Locatário</x:v>
      </x:c>
      <x:c r="D418" s="19" t="str">
        <x:v>600 mil-1 milhão</x:v>
      </x:c>
      <x:c r="E418" s="19" t="str">
        <x:v>Residencial</x:v>
      </x:c>
      <x:c r="F418" s="19" t="str">
        <x:v>Campinas</x:v>
      </x:c>
    </x:row>
    <x:row r="419">
      <x:c r="A419" s="19" t="n">
        <x:v>418</x:v>
      </x:c>
      <x:c r="B419" s="19" t="str">
        <x:v>Felipe Pereira</x:v>
      </x:c>
      <x:c r="C419" s="19" t="str">
        <x:v>Empresa</x:v>
      </x:c>
      <x:c r="D419" s="19" t="str">
        <x:v>Acima de 1 milhão</x:v>
      </x:c>
      <x:c r="E419" s="19" t="str">
        <x:v>Comercial</x:v>
      </x:c>
      <x:c r="F419" s="19" t="str">
        <x:v>São Paulo</x:v>
      </x:c>
    </x:row>
    <x:row r="420">
      <x:c r="A420" s="19" t="n">
        <x:v>419</x:v>
      </x:c>
      <x:c r="B420" s="19" t="str">
        <x:v>Tiago Barbosa</x:v>
      </x:c>
      <x:c r="C420" s="19" t="str">
        <x:v>Comprador</x:v>
      </x:c>
      <x:c r="D420" s="19" t="str">
        <x:v>600 mil-1 milhão</x:v>
      </x:c>
      <x:c r="E420" s="19" t="str">
        <x:v>Residencial</x:v>
      </x:c>
      <x:c r="F420" s="19" t="str">
        <x:v>Campinas</x:v>
      </x:c>
    </x:row>
    <x:row r="421">
      <x:c r="A421" s="19" t="n">
        <x:v>420</x:v>
      </x:c>
      <x:c r="B421" s="19" t="str">
        <x:v>Vanessa Ferreira</x:v>
      </x:c>
      <x:c r="C421" s="19" t="str">
        <x:v>Locatário</x:v>
      </x:c>
      <x:c r="D421" s="19" t="str">
        <x:v>Acima de 1 milhão</x:v>
      </x:c>
      <x:c r="E421" s="19" t="str">
        <x:v>Residencial</x:v>
      </x:c>
      <x:c r="F421" s="19" t="str">
        <x:v>Campinas</x:v>
      </x:c>
    </x:row>
    <x:row r="422">
      <x:c r="A422" s="19" t="n">
        <x:v>421</x:v>
      </x:c>
      <x:c r="B422" s="19" t="str">
        <x:v>Karen Dias</x:v>
      </x:c>
      <x:c r="C422" s="19" t="str">
        <x:v>Investidor</x:v>
      </x:c>
      <x:c r="D422" s="19" t="str">
        <x:v>Acima de 1 milhão</x:v>
      </x:c>
      <x:c r="E422" s="19" t="str">
        <x:v>Comercial</x:v>
      </x:c>
      <x:c r="F422" s="19" t="str">
        <x:v>Campinas</x:v>
      </x:c>
    </x:row>
    <x:row r="423">
      <x:c r="A423" s="19" t="n">
        <x:v>422</x:v>
      </x:c>
      <x:c r="B423" s="19" t="str">
        <x:v>Sofia Gomes</x:v>
      </x:c>
      <x:c r="C423" s="19" t="str">
        <x:v>Comprador</x:v>
      </x:c>
      <x:c r="D423" s="19" t="str">
        <x:v>Acima de 1 milhão</x:v>
      </x:c>
      <x:c r="E423" s="19" t="str">
        <x:v>Residencial</x:v>
      </x:c>
      <x:c r="F423" s="19" t="str">
        <x:v>Recife</x:v>
      </x:c>
    </x:row>
    <x:row r="424">
      <x:c r="A424" s="19" t="n">
        <x:v>423</x:v>
      </x:c>
      <x:c r="B424" s="19" t="str">
        <x:v>Daniel Martins</x:v>
      </x:c>
      <x:c r="C424" s="19" t="str">
        <x:v>Locatário</x:v>
      </x:c>
      <x:c r="D424" s="19" t="str">
        <x:v>Acima de 1 milhão</x:v>
      </x:c>
      <x:c r="E424" s="19" t="str">
        <x:v>Industrial</x:v>
      </x:c>
      <x:c r="F424" s="19" t="str">
        <x:v>Recife</x:v>
      </x:c>
    </x:row>
    <x:row r="425">
      <x:c r="A425" s="19" t="n">
        <x:v>424</x:v>
      </x:c>
      <x:c r="B425" s="19" t="str">
        <x:v>Daniel Silva</x:v>
      </x:c>
      <x:c r="C425" s="19" t="str">
        <x:v>Comprador</x:v>
      </x:c>
      <x:c r="D425" s="19" t="str">
        <x:v>600 mil-1 milhão</x:v>
      </x:c>
      <x:c r="E425" s="19" t="str">
        <x:v>Residencial</x:v>
      </x:c>
      <x:c r="F425" s="19" t="str">
        <x:v>Recife</x:v>
      </x:c>
    </x:row>
    <x:row r="426">
      <x:c r="A426" s="19" t="n">
        <x:v>425</x:v>
      </x:c>
      <x:c r="B426" s="19" t="str">
        <x:v>Marina Carvalho</x:v>
      </x:c>
      <x:c r="C426" s="19" t="str">
        <x:v>Investidor</x:v>
      </x:c>
      <x:c r="D426" s="19" t="str">
        <x:v>Até 300 mil</x:v>
      </x:c>
      <x:c r="E426" s="19" t="str">
        <x:v>Industrial</x:v>
      </x:c>
      <x:c r="F426" s="19" t="str">
        <x:v>Curitiba</x:v>
      </x:c>
    </x:row>
    <x:row r="427">
      <x:c r="A427" s="19" t="n">
        <x:v>426</x:v>
      </x:c>
      <x:c r="B427" s="19" t="str">
        <x:v>Nicolas Ferreira</x:v>
      </x:c>
      <x:c r="C427" s="19" t="str">
        <x:v>Comprador</x:v>
      </x:c>
      <x:c r="D427" s="19" t="str">
        <x:v>300-600 mil</x:v>
      </x:c>
      <x:c r="E427" s="19" t="str">
        <x:v>Residencial</x:v>
      </x:c>
      <x:c r="F427" s="19" t="str">
        <x:v>Recife</x:v>
      </x:c>
    </x:row>
    <x:row r="428">
      <x:c r="A428" s="19" t="n">
        <x:v>427</x:v>
      </x:c>
      <x:c r="B428" s="19" t="str">
        <x:v>João Silva</x:v>
      </x:c>
      <x:c r="C428" s="19" t="str">
        <x:v>Investidor</x:v>
      </x:c>
      <x:c r="D428" s="19" t="str">
        <x:v>300-600 mil</x:v>
      </x:c>
      <x:c r="E428" s="19" t="str">
        <x:v>Industrial</x:v>
      </x:c>
      <x:c r="F428" s="19" t="str">
        <x:v>Campinas</x:v>
      </x:c>
    </x:row>
    <x:row r="429">
      <x:c r="A429" s="19" t="n">
        <x:v>428</x:v>
      </x:c>
      <x:c r="B429" s="19" t="str">
        <x:v>Daniel Gomes</x:v>
      </x:c>
      <x:c r="C429" s="19" t="str">
        <x:v>Investidor</x:v>
      </x:c>
      <x:c r="D429" s="19" t="str">
        <x:v>Acima de 1 milhão</x:v>
      </x:c>
      <x:c r="E429" s="19" t="str">
        <x:v>Industrial</x:v>
      </x:c>
      <x:c r="F429" s="19" t="str">
        <x:v>São Paulo</x:v>
      </x:c>
    </x:row>
    <x:row r="430">
      <x:c r="A430" s="19" t="n">
        <x:v>429</x:v>
      </x:c>
      <x:c r="B430" s="19" t="str">
        <x:v>Felipe Almeida</x:v>
      </x:c>
      <x:c r="C430" s="19" t="str">
        <x:v>Comprador</x:v>
      </x:c>
      <x:c r="D430" s="19" t="str">
        <x:v>Até 300 mil</x:v>
      </x:c>
      <x:c r="E430" s="19" t="str">
        <x:v>Comercial</x:v>
      </x:c>
      <x:c r="F430" s="19" t="str">
        <x:v>Campinas</x:v>
      </x:c>
    </x:row>
    <x:row r="431">
      <x:c r="A431" s="19" t="n">
        <x:v>430</x:v>
      </x:c>
      <x:c r="B431" s="19" t="str">
        <x:v>Ana Martins</x:v>
      </x:c>
      <x:c r="C431" s="19" t="str">
        <x:v>Empresa</x:v>
      </x:c>
      <x:c r="D431" s="19" t="str">
        <x:v>Até 300 mil</x:v>
      </x:c>
      <x:c r="E431" s="19" t="str">
        <x:v>Industrial</x:v>
      </x:c>
      <x:c r="F431" s="19" t="str">
        <x:v>Recife</x:v>
      </x:c>
    </x:row>
    <x:row r="432">
      <x:c r="A432" s="19" t="n">
        <x:v>431</x:v>
      </x:c>
      <x:c r="B432" s="19" t="str">
        <x:v>Karen Oliveira</x:v>
      </x:c>
      <x:c r="C432" s="19" t="str">
        <x:v>Investidor</x:v>
      </x:c>
      <x:c r="D432" s="19" t="str">
        <x:v>Acima de 1 milhão</x:v>
      </x:c>
      <x:c r="E432" s="19" t="str">
        <x:v>Industrial</x:v>
      </x:c>
      <x:c r="F432" s="19" t="str">
        <x:v>Recife</x:v>
      </x:c>
    </x:row>
    <x:row r="433">
      <x:c r="A433" s="19" t="n">
        <x:v>432</x:v>
      </x:c>
      <x:c r="B433" s="19" t="str">
        <x:v>Bruno Silva</x:v>
      </x:c>
      <x:c r="C433" s="19" t="str">
        <x:v>Investidor</x:v>
      </x:c>
      <x:c r="D433" s="19" t="str">
        <x:v>600 mil-1 milhão</x:v>
      </x:c>
      <x:c r="E433" s="19" t="str">
        <x:v>Residencial</x:v>
      </x:c>
      <x:c r="F433" s="19" t="str">
        <x:v>Campinas</x:v>
      </x:c>
    </x:row>
    <x:row r="434">
      <x:c r="A434" s="19" t="n">
        <x:v>433</x:v>
      </x:c>
      <x:c r="B434" s="19" t="str">
        <x:v>Paulo Almeida</x:v>
      </x:c>
      <x:c r="C434" s="19" t="str">
        <x:v>Investidor</x:v>
      </x:c>
      <x:c r="D434" s="19" t="str">
        <x:v>300-600 mil</x:v>
      </x:c>
      <x:c r="E434" s="19" t="str">
        <x:v>Industrial</x:v>
      </x:c>
      <x:c r="F434" s="19" t="str">
        <x:v>São Paulo</x:v>
      </x:c>
    </x:row>
    <x:row r="435">
      <x:c r="A435" s="19" t="n">
        <x:v>434</x:v>
      </x:c>
      <x:c r="B435" s="19" t="str">
        <x:v>Sofia Silva</x:v>
      </x:c>
      <x:c r="C435" s="19" t="str">
        <x:v>Investidor</x:v>
      </x:c>
      <x:c r="D435" s="19" t="str">
        <x:v>Até 300 mil</x:v>
      </x:c>
      <x:c r="E435" s="19" t="str">
        <x:v>Comercial</x:v>
      </x:c>
      <x:c r="F435" s="19" t="str">
        <x:v>Recife</x:v>
      </x:c>
    </x:row>
    <x:row r="436">
      <x:c r="A436" s="19" t="n">
        <x:v>435</x:v>
      </x:c>
      <x:c r="B436" s="19" t="str">
        <x:v>Henrique Carvalho</x:v>
      </x:c>
      <x:c r="C436" s="19" t="str">
        <x:v>Locatário</x:v>
      </x:c>
      <x:c r="D436" s="19" t="str">
        <x:v>600 mil-1 milhão</x:v>
      </x:c>
      <x:c r="E436" s="19" t="str">
        <x:v>Comercial</x:v>
      </x:c>
      <x:c r="F436" s="19" t="str">
        <x:v>Campinas</x:v>
      </x:c>
    </x:row>
    <x:row r="437">
      <x:c r="A437" s="19" t="n">
        <x:v>436</x:v>
      </x:c>
      <x:c r="B437" s="19" t="str">
        <x:v>Paulo Almeida</x:v>
      </x:c>
      <x:c r="C437" s="19" t="str">
        <x:v>Empresa</x:v>
      </x:c>
      <x:c r="D437" s="19" t="str">
        <x:v>600 mil-1 milhão</x:v>
      </x:c>
      <x:c r="E437" s="19" t="str">
        <x:v>Residencial</x:v>
      </x:c>
      <x:c r="F437" s="19" t="str">
        <x:v>Campinas</x:v>
      </x:c>
    </x:row>
    <x:row r="438">
      <x:c r="A438" s="19" t="n">
        <x:v>437</x:v>
      </x:c>
      <x:c r="B438" s="19" t="str">
        <x:v>Felipe Lima</x:v>
      </x:c>
      <x:c r="C438" s="19" t="str">
        <x:v>Locatário</x:v>
      </x:c>
      <x:c r="D438" s="19" t="str">
        <x:v>300-600 mil</x:v>
      </x:c>
      <x:c r="E438" s="19" t="str">
        <x:v>Comercial</x:v>
      </x:c>
      <x:c r="F438" s="19" t="str">
        <x:v>São Paulo</x:v>
      </x:c>
    </x:row>
    <x:row r="439">
      <x:c r="A439" s="19" t="n">
        <x:v>438</x:v>
      </x:c>
      <x:c r="B439" s="19" t="str">
        <x:v>Isabela Silva</x:v>
      </x:c>
      <x:c r="C439" s="19" t="str">
        <x:v>Locatário</x:v>
      </x:c>
      <x:c r="D439" s="19" t="str">
        <x:v>Acima de 1 milhão</x:v>
      </x:c>
      <x:c r="E439" s="19" t="str">
        <x:v>Industrial</x:v>
      </x:c>
      <x:c r="F439" s="19" t="str">
        <x:v>São Paulo</x:v>
      </x:c>
    </x:row>
    <x:row r="440">
      <x:c r="A440" s="19" t="n">
        <x:v>439</x:v>
      </x:c>
      <x:c r="B440" s="19" t="str">
        <x:v>Daniel Ferreira</x:v>
      </x:c>
      <x:c r="C440" s="19" t="str">
        <x:v>Locatário</x:v>
      </x:c>
      <x:c r="D440" s="19" t="str">
        <x:v>Acima de 1 milhão</x:v>
      </x:c>
      <x:c r="E440" s="19" t="str">
        <x:v>Comercial</x:v>
      </x:c>
      <x:c r="F440" s="19" t="str">
        <x:v>São Paulo</x:v>
      </x:c>
    </x:row>
    <x:row r="441">
      <x:c r="A441" s="19" t="n">
        <x:v>440</x:v>
      </x:c>
      <x:c r="B441" s="19" t="str">
        <x:v>Marina Silva</x:v>
      </x:c>
      <x:c r="C441" s="19" t="str">
        <x:v>Empresa</x:v>
      </x:c>
      <x:c r="D441" s="19" t="str">
        <x:v>600 mil-1 milhão</x:v>
      </x:c>
      <x:c r="E441" s="19" t="str">
        <x:v>Comercial</x:v>
      </x:c>
      <x:c r="F441" s="19" t="str">
        <x:v>Recife</x:v>
      </x:c>
    </x:row>
    <x:row r="442">
      <x:c r="A442" s="19" t="n">
        <x:v>441</x:v>
      </x:c>
      <x:c r="B442" s="19" t="str">
        <x:v>Lucas Silva</x:v>
      </x:c>
      <x:c r="C442" s="19" t="str">
        <x:v>Locatário</x:v>
      </x:c>
      <x:c r="D442" s="19" t="str">
        <x:v>Até 300 mil</x:v>
      </x:c>
      <x:c r="E442" s="19" t="str">
        <x:v>Residencial</x:v>
      </x:c>
      <x:c r="F442" s="19" t="str">
        <x:v>Campinas</x:v>
      </x:c>
    </x:row>
    <x:row r="443">
      <x:c r="A443" s="19" t="n">
        <x:v>442</x:v>
      </x:c>
      <x:c r="B443" s="19" t="str">
        <x:v>Paulo Gomes</x:v>
      </x:c>
      <x:c r="C443" s="19" t="str">
        <x:v>Empresa</x:v>
      </x:c>
      <x:c r="D443" s="19" t="str">
        <x:v>Até 300 mil</x:v>
      </x:c>
      <x:c r="E443" s="19" t="str">
        <x:v>Residencial</x:v>
      </x:c>
      <x:c r="F443" s="19" t="str">
        <x:v>São Paulo</x:v>
      </x:c>
    </x:row>
    <x:row r="444">
      <x:c r="A444" s="19" t="n">
        <x:v>443</x:v>
      </x:c>
      <x:c r="B444" s="19" t="str">
        <x:v>Isabela Lima</x:v>
      </x:c>
      <x:c r="C444" s="19" t="str">
        <x:v>Comprador</x:v>
      </x:c>
      <x:c r="D444" s="19" t="str">
        <x:v>Até 300 mil</x:v>
      </x:c>
      <x:c r="E444" s="19" t="str">
        <x:v>Residencial</x:v>
      </x:c>
      <x:c r="F444" s="19" t="str">
        <x:v>Recife</x:v>
      </x:c>
    </x:row>
    <x:row r="445">
      <x:c r="A445" s="19" t="n">
        <x:v>444</x:v>
      </x:c>
      <x:c r="B445" s="19" t="str">
        <x:v>Rafaela Martins</x:v>
      </x:c>
      <x:c r="C445" s="19" t="str">
        <x:v>Locatário</x:v>
      </x:c>
      <x:c r="D445" s="19" t="str">
        <x:v>300-600 mil</x:v>
      </x:c>
      <x:c r="E445" s="19" t="str">
        <x:v>Comercial</x:v>
      </x:c>
      <x:c r="F445" s="19" t="str">
        <x:v>Campinas</x:v>
      </x:c>
    </x:row>
    <x:row r="446">
      <x:c r="A446" s="19" t="n">
        <x:v>445</x:v>
      </x:c>
      <x:c r="B446" s="19" t="str">
        <x:v>Vanessa Nunes</x:v>
      </x:c>
      <x:c r="C446" s="19" t="str">
        <x:v>Comprador</x:v>
      </x:c>
      <x:c r="D446" s="19" t="str">
        <x:v>300-600 mil</x:v>
      </x:c>
      <x:c r="E446" s="19" t="str">
        <x:v>Comercial</x:v>
      </x:c>
      <x:c r="F446" s="19" t="str">
        <x:v>São Paulo</x:v>
      </x:c>
    </x:row>
    <x:row r="447">
      <x:c r="A447" s="19" t="n">
        <x:v>446</x:v>
      </x:c>
      <x:c r="B447" s="19" t="str">
        <x:v>Felipe Barbosa</x:v>
      </x:c>
      <x:c r="C447" s="19" t="str">
        <x:v>Locatário</x:v>
      </x:c>
      <x:c r="D447" s="19" t="str">
        <x:v>600 mil-1 milhão</x:v>
      </x:c>
      <x:c r="E447" s="19" t="str">
        <x:v>Industrial</x:v>
      </x:c>
      <x:c r="F447" s="19" t="str">
        <x:v>Campinas</x:v>
      </x:c>
    </x:row>
    <x:row r="448">
      <x:c r="A448" s="19" t="n">
        <x:v>447</x:v>
      </x:c>
      <x:c r="B448" s="19" t="str">
        <x:v>Lucas Nunes</x:v>
      </x:c>
      <x:c r="C448" s="19" t="str">
        <x:v>Investidor</x:v>
      </x:c>
      <x:c r="D448" s="19" t="str">
        <x:v>600 mil-1 milhão</x:v>
      </x:c>
      <x:c r="E448" s="19" t="str">
        <x:v>Comercial</x:v>
      </x:c>
      <x:c r="F448" s="19" t="str">
        <x:v>Campinas</x:v>
      </x:c>
    </x:row>
    <x:row r="449">
      <x:c r="A449" s="19" t="n">
        <x:v>448</x:v>
      </x:c>
      <x:c r="B449" s="19" t="str">
        <x:v>Nicolas Barbosa</x:v>
      </x:c>
      <x:c r="C449" s="19" t="str">
        <x:v>Locatário</x:v>
      </x:c>
      <x:c r="D449" s="19" t="str">
        <x:v>Até 300 mil</x:v>
      </x:c>
      <x:c r="E449" s="19" t="str">
        <x:v>Comercial</x:v>
      </x:c>
      <x:c r="F449" s="19" t="str">
        <x:v>São Paulo</x:v>
      </x:c>
    </x:row>
    <x:row r="450">
      <x:c r="A450" s="19" t="n">
        <x:v>449</x:v>
      </x:c>
      <x:c r="B450" s="19" t="str">
        <x:v>Tiago Nunes</x:v>
      </x:c>
      <x:c r="C450" s="19" t="str">
        <x:v>Empresa</x:v>
      </x:c>
      <x:c r="D450" s="19" t="str">
        <x:v>300-600 mil</x:v>
      </x:c>
      <x:c r="E450" s="19" t="str">
        <x:v>Industrial</x:v>
      </x:c>
      <x:c r="F450" s="19" t="str">
        <x:v>São Paulo</x:v>
      </x:c>
    </x:row>
    <x:row r="451">
      <x:c r="A451" s="19" t="n">
        <x:v>450</x:v>
      </x:c>
      <x:c r="B451" s="19" t="str">
        <x:v>Elisa Carvalho</x:v>
      </x:c>
      <x:c r="C451" s="19" t="str">
        <x:v>Empresa</x:v>
      </x:c>
      <x:c r="D451" s="19" t="str">
        <x:v>Até 300 mil</x:v>
      </x:c>
      <x:c r="E451" s="19" t="str">
        <x:v>Industrial</x:v>
      </x:c>
      <x:c r="F451" s="19" t="str">
        <x:v>São Paulo</x:v>
      </x:c>
    </x:row>
    <x:row r="452">
      <x:c r="A452" s="19" t="n">
        <x:v>451</x:v>
      </x:c>
      <x:c r="B452" s="19" t="str">
        <x:v>Karen Almeida</x:v>
      </x:c>
      <x:c r="C452" s="19" t="str">
        <x:v>Locatário</x:v>
      </x:c>
      <x:c r="D452" s="19" t="str">
        <x:v>Acima de 1 milhão</x:v>
      </x:c>
      <x:c r="E452" s="19" t="str">
        <x:v>Industrial</x:v>
      </x:c>
      <x:c r="F452" s="19" t="str">
        <x:v>São Paulo</x:v>
      </x:c>
    </x:row>
    <x:row r="453">
      <x:c r="A453" s="19" t="n">
        <x:v>452</x:v>
      </x:c>
      <x:c r="B453" s="19" t="str">
        <x:v>Sofia Santos</x:v>
      </x:c>
      <x:c r="C453" s="19" t="str">
        <x:v>Locatário</x:v>
      </x:c>
      <x:c r="D453" s="19" t="str">
        <x:v>600 mil-1 milhão</x:v>
      </x:c>
      <x:c r="E453" s="19" t="str">
        <x:v>Industrial</x:v>
      </x:c>
      <x:c r="F453" s="19" t="str">
        <x:v>São Paulo</x:v>
      </x:c>
    </x:row>
    <x:row r="454">
      <x:c r="A454" s="19" t="n">
        <x:v>453</x:v>
      </x:c>
      <x:c r="B454" s="19" t="str">
        <x:v>Olívia Barbosa</x:v>
      </x:c>
      <x:c r="C454" s="19" t="str">
        <x:v>Investidor</x:v>
      </x:c>
      <x:c r="D454" s="19" t="str">
        <x:v>300-600 mil</x:v>
      </x:c>
      <x:c r="E454" s="19" t="str">
        <x:v>Comercial</x:v>
      </x:c>
      <x:c r="F454" s="19" t="str">
        <x:v>Recife</x:v>
      </x:c>
    </x:row>
    <x:row r="455">
      <x:c r="A455" s="19" t="n">
        <x:v>454</x:v>
      </x:c>
      <x:c r="B455" s="19" t="str">
        <x:v>Ana Souza</x:v>
      </x:c>
      <x:c r="C455" s="19" t="str">
        <x:v>Locatário</x:v>
      </x:c>
      <x:c r="D455" s="19" t="str">
        <x:v>Até 300 mil</x:v>
      </x:c>
      <x:c r="E455" s="19" t="str">
        <x:v>Comercial</x:v>
      </x:c>
      <x:c r="F455" s="19" t="str">
        <x:v>Campinas</x:v>
      </x:c>
    </x:row>
    <x:row r="456">
      <x:c r="A456" s="19" t="n">
        <x:v>455</x:v>
      </x:c>
      <x:c r="B456" s="19" t="str">
        <x:v>Nicolas Silva</x:v>
      </x:c>
      <x:c r="C456" s="19" t="str">
        <x:v>Comprador</x:v>
      </x:c>
      <x:c r="D456" s="19" t="str">
        <x:v>300-600 mil</x:v>
      </x:c>
      <x:c r="E456" s="19" t="str">
        <x:v>Residencial</x:v>
      </x:c>
      <x:c r="F456" s="19" t="str">
        <x:v>Curitiba</x:v>
      </x:c>
    </x:row>
    <x:row r="457">
      <x:c r="A457" s="19" t="n">
        <x:v>456</x:v>
      </x:c>
      <x:c r="B457" s="19" t="str">
        <x:v>Karen Silva</x:v>
      </x:c>
      <x:c r="C457" s="19" t="str">
        <x:v>Comprador</x:v>
      </x:c>
      <x:c r="D457" s="19" t="str">
        <x:v>300-600 mil</x:v>
      </x:c>
      <x:c r="E457" s="19" t="str">
        <x:v>Comercial</x:v>
      </x:c>
      <x:c r="F457" s="19" t="str">
        <x:v>São Paulo</x:v>
      </x:c>
    </x:row>
    <x:row r="458">
      <x:c r="A458" s="19" t="n">
        <x:v>457</x:v>
      </x:c>
      <x:c r="B458" s="19" t="str">
        <x:v>Henrique Souza</x:v>
      </x:c>
      <x:c r="C458" s="19" t="str">
        <x:v>Investidor</x:v>
      </x:c>
      <x:c r="D458" s="19" t="str">
        <x:v>600 mil-1 milhão</x:v>
      </x:c>
      <x:c r="E458" s="19" t="str">
        <x:v>Comercial</x:v>
      </x:c>
      <x:c r="F458" s="19" t="str">
        <x:v>Recife</x:v>
      </x:c>
    </x:row>
    <x:row r="459">
      <x:c r="A459" s="19" t="n">
        <x:v>458</x:v>
      </x:c>
      <x:c r="B459" s="19" t="str">
        <x:v>Gabriela Almeida</x:v>
      </x:c>
      <x:c r="C459" s="19" t="str">
        <x:v>Locatário</x:v>
      </x:c>
      <x:c r="D459" s="19" t="str">
        <x:v>Acima de 1 milhão</x:v>
      </x:c>
      <x:c r="E459" s="19" t="str">
        <x:v>Comercial</x:v>
      </x:c>
      <x:c r="F459" s="19" t="str">
        <x:v>São Paulo</x:v>
      </x:c>
    </x:row>
    <x:row r="460">
      <x:c r="A460" s="19" t="n">
        <x:v>459</x:v>
      </x:c>
      <x:c r="B460" s="19" t="str">
        <x:v>Ana Souza</x:v>
      </x:c>
      <x:c r="C460" s="19" t="str">
        <x:v>Investidor</x:v>
      </x:c>
      <x:c r="D460" s="19" t="str">
        <x:v>Até 300 mil</x:v>
      </x:c>
      <x:c r="E460" s="19" t="str">
        <x:v>Comercial</x:v>
      </x:c>
      <x:c r="F460" s="19" t="str">
        <x:v>São Paulo</x:v>
      </x:c>
    </x:row>
    <x:row r="461">
      <x:c r="A461" s="19" t="n">
        <x:v>460</x:v>
      </x:c>
      <x:c r="B461" s="19" t="str">
        <x:v>João Souza</x:v>
      </x:c>
      <x:c r="C461" s="19" t="str">
        <x:v>Empresa</x:v>
      </x:c>
      <x:c r="D461" s="19" t="str">
        <x:v>Até 300 mil</x:v>
      </x:c>
      <x:c r="E461" s="19" t="str">
        <x:v>Comercial</x:v>
      </x:c>
      <x:c r="F461" s="19" t="str">
        <x:v>Campinas</x:v>
      </x:c>
    </x:row>
    <x:row r="462">
      <x:c r="A462" s="19" t="n">
        <x:v>461</x:v>
      </x:c>
      <x:c r="B462" s="19" t="str">
        <x:v>Paulo Silva</x:v>
      </x:c>
      <x:c r="C462" s="19" t="str">
        <x:v>Empresa</x:v>
      </x:c>
      <x:c r="D462" s="19" t="str">
        <x:v>300-600 mil</x:v>
      </x:c>
      <x:c r="E462" s="19" t="str">
        <x:v>Residencial</x:v>
      </x:c>
      <x:c r="F462" s="19" t="str">
        <x:v>São Paulo</x:v>
      </x:c>
    </x:row>
    <x:row r="463">
      <x:c r="A463" s="19" t="n">
        <x:v>462</x:v>
      </x:c>
      <x:c r="B463" s="19" t="str">
        <x:v>Karen Dias</x:v>
      </x:c>
      <x:c r="C463" s="19" t="str">
        <x:v>Empresa</x:v>
      </x:c>
      <x:c r="D463" s="19" t="str">
        <x:v>Até 300 mil</x:v>
      </x:c>
      <x:c r="E463" s="19" t="str">
        <x:v>Residencial</x:v>
      </x:c>
      <x:c r="F463" s="19" t="str">
        <x:v>Recife</x:v>
      </x:c>
    </x:row>
    <x:row r="464">
      <x:c r="A464" s="19" t="n">
        <x:v>463</x:v>
      </x:c>
      <x:c r="B464" s="19" t="str">
        <x:v>Bruno Martins</x:v>
      </x:c>
      <x:c r="C464" s="19" t="str">
        <x:v>Empresa</x:v>
      </x:c>
      <x:c r="D464" s="19" t="str">
        <x:v>Acima de 1 milhão</x:v>
      </x:c>
      <x:c r="E464" s="19" t="str">
        <x:v>Industrial</x:v>
      </x:c>
      <x:c r="F464" s="19" t="str">
        <x:v>Recife</x:v>
      </x:c>
    </x:row>
    <x:row r="465">
      <x:c r="A465" s="19" t="n">
        <x:v>464</x:v>
      </x:c>
      <x:c r="B465" s="19" t="str">
        <x:v>Carla Rocha</x:v>
      </x:c>
      <x:c r="C465" s="19" t="str">
        <x:v>Locatário</x:v>
      </x:c>
      <x:c r="D465" s="19" t="str">
        <x:v>Acima de 1 milhão</x:v>
      </x:c>
      <x:c r="E465" s="19" t="str">
        <x:v>Comercial</x:v>
      </x:c>
      <x:c r="F465" s="19" t="str">
        <x:v>São Paulo</x:v>
      </x:c>
    </x:row>
    <x:row r="466">
      <x:c r="A466" s="19" t="n">
        <x:v>465</x:v>
      </x:c>
      <x:c r="B466" s="19" t="str">
        <x:v>Sofia Santos</x:v>
      </x:c>
      <x:c r="C466" s="19" t="str">
        <x:v>Comprador</x:v>
      </x:c>
      <x:c r="D466" s="19" t="str">
        <x:v>600 mil-1 milhão</x:v>
      </x:c>
      <x:c r="E466" s="19" t="str">
        <x:v>Industrial</x:v>
      </x:c>
      <x:c r="F466" s="19" t="str">
        <x:v>São Paulo</x:v>
      </x:c>
    </x:row>
    <x:row r="467">
      <x:c r="A467" s="19" t="n">
        <x:v>466</x:v>
      </x:c>
      <x:c r="B467" s="19" t="str">
        <x:v>Sofia Barbosa</x:v>
      </x:c>
      <x:c r="C467" s="19" t="str">
        <x:v>Empresa</x:v>
      </x:c>
      <x:c r="D467" s="19" t="str">
        <x:v>Acima de 1 milhão</x:v>
      </x:c>
      <x:c r="E467" s="19" t="str">
        <x:v>Comercial</x:v>
      </x:c>
      <x:c r="F467" s="19" t="str">
        <x:v>São Paulo</x:v>
      </x:c>
    </x:row>
    <x:row r="468">
      <x:c r="A468" s="19" t="n">
        <x:v>467</x:v>
      </x:c>
      <x:c r="B468" s="19" t="str">
        <x:v>Lucas Silva</x:v>
      </x:c>
      <x:c r="C468" s="19" t="str">
        <x:v>Locatário</x:v>
      </x:c>
      <x:c r="D468" s="19" t="str">
        <x:v>Até 300 mil</x:v>
      </x:c>
      <x:c r="E468" s="19" t="str">
        <x:v>Residencial</x:v>
      </x:c>
      <x:c r="F468" s="19" t="str">
        <x:v>Recife</x:v>
      </x:c>
    </x:row>
    <x:row r="469">
      <x:c r="A469" s="19" t="n">
        <x:v>468</x:v>
      </x:c>
      <x:c r="B469" s="19" t="str">
        <x:v>Bruno Carvalho</x:v>
      </x:c>
      <x:c r="C469" s="19" t="str">
        <x:v>Comprador</x:v>
      </x:c>
      <x:c r="D469" s="19" t="str">
        <x:v>300-600 mil</x:v>
      </x:c>
      <x:c r="E469" s="19" t="str">
        <x:v>Comercial</x:v>
      </x:c>
      <x:c r="F469" s="19" t="str">
        <x:v>São Paulo</x:v>
      </x:c>
    </x:row>
    <x:row r="470">
      <x:c r="A470" s="19" t="n">
        <x:v>469</x:v>
      </x:c>
      <x:c r="B470" s="19" t="str">
        <x:v>Gabriela Martins</x:v>
      </x:c>
      <x:c r="C470" s="19" t="str">
        <x:v>Comprador</x:v>
      </x:c>
      <x:c r="D470" s="19" t="str">
        <x:v>Acima de 1 milhão</x:v>
      </x:c>
      <x:c r="E470" s="19" t="str">
        <x:v>Residencial</x:v>
      </x:c>
      <x:c r="F470" s="19" t="str">
        <x:v>Curitiba</x:v>
      </x:c>
    </x:row>
    <x:row r="471">
      <x:c r="A471" s="19" t="n">
        <x:v>470</x:v>
      </x:c>
      <x:c r="B471" s="19" t="str">
        <x:v>Bruno Carvalho</x:v>
      </x:c>
      <x:c r="C471" s="19" t="str">
        <x:v>Locatário</x:v>
      </x:c>
      <x:c r="D471" s="19" t="str">
        <x:v>Acima de 1 milhão</x:v>
      </x:c>
      <x:c r="E471" s="19" t="str">
        <x:v>Residencial</x:v>
      </x:c>
      <x:c r="F471" s="19" t="str">
        <x:v>Campinas</x:v>
      </x:c>
    </x:row>
    <x:row r="472">
      <x:c r="A472" s="19" t="n">
        <x:v>471</x:v>
      </x:c>
      <x:c r="B472" s="19" t="str">
        <x:v>Lucas Pereira</x:v>
      </x:c>
      <x:c r="C472" s="19" t="str">
        <x:v>Investidor</x:v>
      </x:c>
      <x:c r="D472" s="19" t="str">
        <x:v>Até 300 mil</x:v>
      </x:c>
      <x:c r="E472" s="19" t="str">
        <x:v>Industrial</x:v>
      </x:c>
      <x:c r="F472" s="19" t="str">
        <x:v>Curitiba</x:v>
      </x:c>
    </x:row>
    <x:row r="473">
      <x:c r="A473" s="19" t="n">
        <x:v>472</x:v>
      </x:c>
      <x:c r="B473" s="19" t="str">
        <x:v>Isabela Rocha</x:v>
      </x:c>
      <x:c r="C473" s="19" t="str">
        <x:v>Empresa</x:v>
      </x:c>
      <x:c r="D473" s="19" t="str">
        <x:v>Até 300 mil</x:v>
      </x:c>
      <x:c r="E473" s="19" t="str">
        <x:v>Comercial</x:v>
      </x:c>
      <x:c r="F473" s="19" t="str">
        <x:v>Campinas</x:v>
      </x:c>
    </x:row>
    <x:row r="474">
      <x:c r="A474" s="19" t="n">
        <x:v>473</x:v>
      </x:c>
      <x:c r="B474" s="19" t="str">
        <x:v>Carla Carvalho</x:v>
      </x:c>
      <x:c r="C474" s="19" t="str">
        <x:v>Locatário</x:v>
      </x:c>
      <x:c r="D474" s="19" t="str">
        <x:v>300-600 mil</x:v>
      </x:c>
      <x:c r="E474" s="19" t="str">
        <x:v>Comercial</x:v>
      </x:c>
      <x:c r="F474" s="19" t="str">
        <x:v>São Paulo</x:v>
      </x:c>
    </x:row>
    <x:row r="475">
      <x:c r="A475" s="19" t="n">
        <x:v>474</x:v>
      </x:c>
      <x:c r="B475" s="19" t="str">
        <x:v>Nicolas Silva</x:v>
      </x:c>
      <x:c r="C475" s="19" t="str">
        <x:v>Investidor</x:v>
      </x:c>
      <x:c r="D475" s="19" t="str">
        <x:v>Até 300 mil</x:v>
      </x:c>
      <x:c r="E475" s="19" t="str">
        <x:v>Industrial</x:v>
      </x:c>
      <x:c r="F475" s="19" t="str">
        <x:v>Recife</x:v>
      </x:c>
    </x:row>
    <x:row r="476">
      <x:c r="A476" s="19" t="n">
        <x:v>475</x:v>
      </x:c>
      <x:c r="B476" s="19" t="str">
        <x:v>Isabela Carvalho</x:v>
      </x:c>
      <x:c r="C476" s="19" t="str">
        <x:v>Investidor</x:v>
      </x:c>
      <x:c r="D476" s="19" t="str">
        <x:v>Acima de 1 milhão</x:v>
      </x:c>
      <x:c r="E476" s="19" t="str">
        <x:v>Comercial</x:v>
      </x:c>
      <x:c r="F476" s="19" t="str">
        <x:v>Curitiba</x:v>
      </x:c>
    </x:row>
    <x:row r="477">
      <x:c r="A477" s="19" t="n">
        <x:v>476</x:v>
      </x:c>
      <x:c r="B477" s="19" t="str">
        <x:v>Daniel Oliveira</x:v>
      </x:c>
      <x:c r="C477" s="19" t="str">
        <x:v>Locatário</x:v>
      </x:c>
      <x:c r="D477" s="19" t="str">
        <x:v>Acima de 1 milhão</x:v>
      </x:c>
      <x:c r="E477" s="19" t="str">
        <x:v>Comercial</x:v>
      </x:c>
      <x:c r="F477" s="19" t="str">
        <x:v>Recife</x:v>
      </x:c>
    </x:row>
    <x:row r="478">
      <x:c r="A478" s="19" t="n">
        <x:v>477</x:v>
      </x:c>
      <x:c r="B478" s="19" t="str">
        <x:v>Olívia Pereira</x:v>
      </x:c>
      <x:c r="C478" s="19" t="str">
        <x:v>Investidor</x:v>
      </x:c>
      <x:c r="D478" s="19" t="str">
        <x:v>600 mil-1 milhão</x:v>
      </x:c>
      <x:c r="E478" s="19" t="str">
        <x:v>Residencial</x:v>
      </x:c>
      <x:c r="F478" s="19" t="str">
        <x:v>Recife</x:v>
      </x:c>
    </x:row>
    <x:row r="479">
      <x:c r="A479" s="19" t="n">
        <x:v>478</x:v>
      </x:c>
      <x:c r="B479" s="19" t="str">
        <x:v>Elisa Almeida</x:v>
      </x:c>
      <x:c r="C479" s="19" t="str">
        <x:v>Comprador</x:v>
      </x:c>
      <x:c r="D479" s="19" t="str">
        <x:v>Acima de 1 milhão</x:v>
      </x:c>
      <x:c r="E479" s="19" t="str">
        <x:v>Residencial</x:v>
      </x:c>
      <x:c r="F479" s="19" t="str">
        <x:v>Campinas</x:v>
      </x:c>
    </x:row>
    <x:row r="480">
      <x:c r="A480" s="19" t="n">
        <x:v>479</x:v>
      </x:c>
      <x:c r="B480" s="19" t="str">
        <x:v>Marina Silva</x:v>
      </x:c>
      <x:c r="C480" s="19" t="str">
        <x:v>Locatário</x:v>
      </x:c>
      <x:c r="D480" s="19" t="str">
        <x:v>Até 300 mil</x:v>
      </x:c>
      <x:c r="E480" s="19" t="str">
        <x:v>Residencial</x:v>
      </x:c>
      <x:c r="F480" s="19" t="str">
        <x:v>Curitiba</x:v>
      </x:c>
    </x:row>
    <x:row r="481">
      <x:c r="A481" s="19" t="n">
        <x:v>480</x:v>
      </x:c>
      <x:c r="B481" s="19" t="str">
        <x:v>Henrique Nunes</x:v>
      </x:c>
      <x:c r="C481" s="19" t="str">
        <x:v>Investidor</x:v>
      </x:c>
      <x:c r="D481" s="19" t="str">
        <x:v>600 mil-1 milhão</x:v>
      </x:c>
      <x:c r="E481" s="19" t="str">
        <x:v>Industrial</x:v>
      </x:c>
      <x:c r="F481" s="19" t="str">
        <x:v>Recife</x:v>
      </x:c>
    </x:row>
    <x:row r="482">
      <x:c r="A482" s="19" t="n">
        <x:v>481</x:v>
      </x:c>
      <x:c r="B482" s="19" t="str">
        <x:v>Vanessa Almeida</x:v>
      </x:c>
      <x:c r="C482" s="19" t="str">
        <x:v>Investidor</x:v>
      </x:c>
      <x:c r="D482" s="19" t="str">
        <x:v>Acima de 1 milhão</x:v>
      </x:c>
      <x:c r="E482" s="19" t="str">
        <x:v>Residencial</x:v>
      </x:c>
      <x:c r="F482" s="19" t="str">
        <x:v>Campinas</x:v>
      </x:c>
    </x:row>
    <x:row r="483">
      <x:c r="A483" s="19" t="n">
        <x:v>482</x:v>
      </x:c>
      <x:c r="B483" s="19" t="str">
        <x:v>Daniel Pereira</x:v>
      </x:c>
      <x:c r="C483" s="19" t="str">
        <x:v>Locatário</x:v>
      </x:c>
      <x:c r="D483" s="19" t="str">
        <x:v>300-600 mil</x:v>
      </x:c>
      <x:c r="E483" s="19" t="str">
        <x:v>Comercial</x:v>
      </x:c>
      <x:c r="F483" s="19" t="str">
        <x:v>São Paulo</x:v>
      </x:c>
    </x:row>
    <x:row r="484">
      <x:c r="A484" s="19" t="n">
        <x:v>483</x:v>
      </x:c>
      <x:c r="B484" s="19" t="str">
        <x:v>Elisa Gomes</x:v>
      </x:c>
      <x:c r="C484" s="19" t="str">
        <x:v>Locatário</x:v>
      </x:c>
      <x:c r="D484" s="19" t="str">
        <x:v>300-600 mil</x:v>
      </x:c>
      <x:c r="E484" s="19" t="str">
        <x:v>Comercial</x:v>
      </x:c>
      <x:c r="F484" s="19" t="str">
        <x:v>Campinas</x:v>
      </x:c>
    </x:row>
    <x:row r="485">
      <x:c r="A485" s="19" t="n">
        <x:v>484</x:v>
      </x:c>
      <x:c r="B485" s="19" t="str">
        <x:v>Marina Ferreira</x:v>
      </x:c>
      <x:c r="C485" s="19" t="str">
        <x:v>Investidor</x:v>
      </x:c>
      <x:c r="D485" s="19" t="str">
        <x:v>Acima de 1 milhão</x:v>
      </x:c>
      <x:c r="E485" s="19" t="str">
        <x:v>Industrial</x:v>
      </x:c>
      <x:c r="F485" s="19" t="str">
        <x:v>Recife</x:v>
      </x:c>
    </x:row>
    <x:row r="486">
      <x:c r="A486" s="19" t="n">
        <x:v>485</x:v>
      </x:c>
      <x:c r="B486" s="19" t="str">
        <x:v>Nicolas Martins</x:v>
      </x:c>
      <x:c r="C486" s="19" t="str">
        <x:v>Empresa</x:v>
      </x:c>
      <x:c r="D486" s="19" t="str">
        <x:v>300-600 mil</x:v>
      </x:c>
      <x:c r="E486" s="19" t="str">
        <x:v>Industrial</x:v>
      </x:c>
      <x:c r="F486" s="19" t="str">
        <x:v>Campinas</x:v>
      </x:c>
    </x:row>
    <x:row r="487">
      <x:c r="A487" s="19" t="n">
        <x:v>486</x:v>
      </x:c>
      <x:c r="B487" s="19" t="str">
        <x:v>Tiago Martins</x:v>
      </x:c>
      <x:c r="C487" s="19" t="str">
        <x:v>Empresa</x:v>
      </x:c>
      <x:c r="D487" s="19" t="str">
        <x:v>600 mil-1 milhão</x:v>
      </x:c>
      <x:c r="E487" s="19" t="str">
        <x:v>Comercial</x:v>
      </x:c>
      <x:c r="F487" s="19" t="str">
        <x:v>Recife</x:v>
      </x:c>
    </x:row>
    <x:row r="488">
      <x:c r="A488" s="19" t="n">
        <x:v>487</x:v>
      </x:c>
      <x:c r="B488" s="19" t="str">
        <x:v>Carla Almeida</x:v>
      </x:c>
      <x:c r="C488" s="19" t="str">
        <x:v>Empresa</x:v>
      </x:c>
      <x:c r="D488" s="19" t="str">
        <x:v>Até 300 mil</x:v>
      </x:c>
      <x:c r="E488" s="19" t="str">
        <x:v>Residencial</x:v>
      </x:c>
      <x:c r="F488" s="19" t="str">
        <x:v>São Paulo</x:v>
      </x:c>
    </x:row>
    <x:row r="489">
      <x:c r="A489" s="19" t="n">
        <x:v>488</x:v>
      </x:c>
      <x:c r="B489" s="19" t="str">
        <x:v>Paulo Ferreira</x:v>
      </x:c>
      <x:c r="C489" s="19" t="str">
        <x:v>Investidor</x:v>
      </x:c>
      <x:c r="D489" s="19" t="str">
        <x:v>Acima de 1 milhão</x:v>
      </x:c>
      <x:c r="E489" s="19" t="str">
        <x:v>Industrial</x:v>
      </x:c>
      <x:c r="F489" s="19" t="str">
        <x:v>Recife</x:v>
      </x:c>
    </x:row>
    <x:row r="490">
      <x:c r="A490" s="19" t="n">
        <x:v>489</x:v>
      </x:c>
      <x:c r="B490" s="19" t="str">
        <x:v>João Carvalho</x:v>
      </x:c>
      <x:c r="C490" s="19" t="str">
        <x:v>Comprador</x:v>
      </x:c>
      <x:c r="D490" s="19" t="str">
        <x:v>Até 300 mil</x:v>
      </x:c>
      <x:c r="E490" s="19" t="str">
        <x:v>Comercial</x:v>
      </x:c>
      <x:c r="F490" s="19" t="str">
        <x:v>Recife</x:v>
      </x:c>
    </x:row>
    <x:row r="491">
      <x:c r="A491" s="19" t="n">
        <x:v>490</x:v>
      </x:c>
      <x:c r="B491" s="19" t="str">
        <x:v>Rafaela Carvalho</x:v>
      </x:c>
      <x:c r="C491" s="19" t="str">
        <x:v>Comprador</x:v>
      </x:c>
      <x:c r="D491" s="19" t="str">
        <x:v>600 mil-1 milhão</x:v>
      </x:c>
      <x:c r="E491" s="19" t="str">
        <x:v>Residencial</x:v>
      </x:c>
      <x:c r="F491" s="19" t="str">
        <x:v>Recife</x:v>
      </x:c>
    </x:row>
    <x:row r="492">
      <x:c r="A492" s="19" t="n">
        <x:v>491</x:v>
      </x:c>
      <x:c r="B492" s="19" t="str">
        <x:v>Isabela Oliveira</x:v>
      </x:c>
      <x:c r="C492" s="19" t="str">
        <x:v>Comprador</x:v>
      </x:c>
      <x:c r="D492" s="19" t="str">
        <x:v>600 mil-1 milhão</x:v>
      </x:c>
      <x:c r="E492" s="19" t="str">
        <x:v>Industrial</x:v>
      </x:c>
      <x:c r="F492" s="19" t="str">
        <x:v>Curitiba</x:v>
      </x:c>
    </x:row>
    <x:row r="493">
      <x:c r="A493" s="19" t="n">
        <x:v>492</x:v>
      </x:c>
      <x:c r="B493" s="19" t="str">
        <x:v>Sofia Lima</x:v>
      </x:c>
      <x:c r="C493" s="19" t="str">
        <x:v>Empresa</x:v>
      </x:c>
      <x:c r="D493" s="19" t="str">
        <x:v>300-600 mil</x:v>
      </x:c>
      <x:c r="E493" s="19" t="str">
        <x:v>Residencial</x:v>
      </x:c>
      <x:c r="F493" s="19" t="str">
        <x:v>Recife</x:v>
      </x:c>
    </x:row>
    <x:row r="494">
      <x:c r="A494" s="19" t="n">
        <x:v>493</x:v>
      </x:c>
      <x:c r="B494" s="19" t="str">
        <x:v>Elisa Barbosa</x:v>
      </x:c>
      <x:c r="C494" s="19" t="str">
        <x:v>Locatário</x:v>
      </x:c>
      <x:c r="D494" s="19" t="str">
        <x:v>Até 300 mil</x:v>
      </x:c>
      <x:c r="E494" s="19" t="str">
        <x:v>Industrial</x:v>
      </x:c>
      <x:c r="F494" s="19" t="str">
        <x:v>Curitiba</x:v>
      </x:c>
    </x:row>
    <x:row r="495">
      <x:c r="A495" s="19" t="n">
        <x:v>494</x:v>
      </x:c>
      <x:c r="B495" s="19" t="str">
        <x:v>Gabriela Souza</x:v>
      </x:c>
      <x:c r="C495" s="19" t="str">
        <x:v>Comprador</x:v>
      </x:c>
      <x:c r="D495" s="19" t="str">
        <x:v>Acima de 1 milhão</x:v>
      </x:c>
      <x:c r="E495" s="19" t="str">
        <x:v>Industrial</x:v>
      </x:c>
      <x:c r="F495" s="19" t="str">
        <x:v>Campinas</x:v>
      </x:c>
    </x:row>
    <x:row r="496">
      <x:c r="A496" s="19" t="n">
        <x:v>495</x:v>
      </x:c>
      <x:c r="B496" s="19" t="str">
        <x:v>Sofia Souza</x:v>
      </x:c>
      <x:c r="C496" s="19" t="str">
        <x:v>Locatário</x:v>
      </x:c>
      <x:c r="D496" s="19" t="str">
        <x:v>600 mil-1 milhão</x:v>
      </x:c>
      <x:c r="E496" s="19" t="str">
        <x:v>Comercial</x:v>
      </x:c>
      <x:c r="F496" s="19" t="str">
        <x:v>Curitiba</x:v>
      </x:c>
    </x:row>
    <x:row r="497">
      <x:c r="A497" s="19" t="n">
        <x:v>496</x:v>
      </x:c>
      <x:c r="B497" s="19" t="str">
        <x:v>Paulo Oliveira</x:v>
      </x:c>
      <x:c r="C497" s="19" t="str">
        <x:v>Investidor</x:v>
      </x:c>
      <x:c r="D497" s="19" t="str">
        <x:v>Até 300 mil</x:v>
      </x:c>
      <x:c r="E497" s="19" t="str">
        <x:v>Comercial</x:v>
      </x:c>
      <x:c r="F497" s="19" t="str">
        <x:v>Curitiba</x:v>
      </x:c>
    </x:row>
    <x:row r="498">
      <x:c r="A498" s="19" t="n">
        <x:v>497</x:v>
      </x:c>
      <x:c r="B498" s="19" t="str">
        <x:v>Felipe Souza</x:v>
      </x:c>
      <x:c r="C498" s="19" t="str">
        <x:v>Locatário</x:v>
      </x:c>
      <x:c r="D498" s="19" t="str">
        <x:v>Até 300 mil</x:v>
      </x:c>
      <x:c r="E498" s="19" t="str">
        <x:v>Industrial</x:v>
      </x:c>
      <x:c r="F498" s="19" t="str">
        <x:v>São Paulo</x:v>
      </x:c>
    </x:row>
    <x:row r="499">
      <x:c r="A499" s="19" t="n">
        <x:v>498</x:v>
      </x:c>
      <x:c r="B499" s="19" t="str">
        <x:v>Marina Ferreira</x:v>
      </x:c>
      <x:c r="C499" s="19" t="str">
        <x:v>Locatário</x:v>
      </x:c>
      <x:c r="D499" s="19" t="str">
        <x:v>Até 300 mil</x:v>
      </x:c>
      <x:c r="E499" s="19" t="str">
        <x:v>Comercial</x:v>
      </x:c>
      <x:c r="F499" s="19" t="str">
        <x:v>Curitiba</x:v>
      </x:c>
    </x:row>
    <x:row r="500">
      <x:c r="A500" s="19" t="n">
        <x:v>499</x:v>
      </x:c>
      <x:c r="B500" s="19" t="str">
        <x:v>Olívia Souza</x:v>
      </x:c>
      <x:c r="C500" s="19" t="str">
        <x:v>Comprador</x:v>
      </x:c>
      <x:c r="D500" s="19" t="str">
        <x:v>Até 300 mil</x:v>
      </x:c>
      <x:c r="E500" s="19" t="str">
        <x:v>Comercial</x:v>
      </x:c>
      <x:c r="F500" s="19" t="str">
        <x:v>Curitiba</x:v>
      </x:c>
    </x:row>
    <x:row r="501">
      <x:c r="A501" s="19" t="n">
        <x:v>500</x:v>
      </x:c>
      <x:c r="B501" s="19" t="str">
        <x:v>Rafaela Lima</x:v>
      </x:c>
      <x:c r="C501" s="19" t="str">
        <x:v>Locatário</x:v>
      </x:c>
      <x:c r="D501" s="19" t="str">
        <x:v>300-600 mil</x:v>
      </x:c>
      <x:c r="E501" s="19" t="str">
        <x:v>Residencial</x:v>
      </x:c>
      <x:c r="F501" s="19" t="str">
        <x:v>Campinas</x:v>
      </x:c>
    </x:row>
    <x:row r="502">
      <x:c r="A502" s="19" t="n">
        <x:v>501</x:v>
      </x:c>
      <x:c r="B502" s="19" t="str">
        <x:v>Paulo Rocha</x:v>
      </x:c>
      <x:c r="C502" s="19" t="str">
        <x:v>Locatário</x:v>
      </x:c>
      <x:c r="D502" s="19" t="str">
        <x:v>600 mil-1 milhão</x:v>
      </x:c>
      <x:c r="E502" s="19" t="str">
        <x:v>Residencial</x:v>
      </x:c>
      <x:c r="F502" s="19" t="str">
        <x:v>Campinas</x:v>
      </x:c>
    </x:row>
    <x:row r="503">
      <x:c r="A503" s="19" t="n">
        <x:v>502</x:v>
      </x:c>
      <x:c r="B503" s="19" t="str">
        <x:v>Ana Souza</x:v>
      </x:c>
      <x:c r="C503" s="19" t="str">
        <x:v>Locatário</x:v>
      </x:c>
      <x:c r="D503" s="19" t="str">
        <x:v>600 mil-1 milhão</x:v>
      </x:c>
      <x:c r="E503" s="19" t="str">
        <x:v>Comercial</x:v>
      </x:c>
      <x:c r="F503" s="19" t="str">
        <x:v>São Paulo</x:v>
      </x:c>
    </x:row>
    <x:row r="504">
      <x:c r="A504" s="19" t="n">
        <x:v>503</x:v>
      </x:c>
      <x:c r="B504" s="19" t="str">
        <x:v>Rafaela Rocha</x:v>
      </x:c>
      <x:c r="C504" s="19" t="str">
        <x:v>Empresa</x:v>
      </x:c>
      <x:c r="D504" s="19" t="str">
        <x:v>300-600 mil</x:v>
      </x:c>
      <x:c r="E504" s="19" t="str">
        <x:v>Comercial</x:v>
      </x:c>
      <x:c r="F504" s="19" t="str">
        <x:v>Recife</x:v>
      </x:c>
    </x:row>
    <x:row r="505">
      <x:c r="A505" s="19" t="n">
        <x:v>504</x:v>
      </x:c>
      <x:c r="B505" s="19" t="str">
        <x:v>Sofia Martins</x:v>
      </x:c>
      <x:c r="C505" s="19" t="str">
        <x:v>Locatário</x:v>
      </x:c>
      <x:c r="D505" s="19" t="str">
        <x:v>300-600 mil</x:v>
      </x:c>
      <x:c r="E505" s="19" t="str">
        <x:v>Residencial</x:v>
      </x:c>
      <x:c r="F505" s="19" t="str">
        <x:v>Curitiba</x:v>
      </x:c>
    </x:row>
    <x:row r="506">
      <x:c r="A506" s="19" t="n">
        <x:v>505</x:v>
      </x:c>
      <x:c r="B506" s="19" t="str">
        <x:v>Nicolas Barbosa</x:v>
      </x:c>
      <x:c r="C506" s="19" t="str">
        <x:v>Empresa</x:v>
      </x:c>
      <x:c r="D506" s="19" t="str">
        <x:v>300-600 mil</x:v>
      </x:c>
      <x:c r="E506" s="19" t="str">
        <x:v>Industrial</x:v>
      </x:c>
      <x:c r="F506" s="19" t="str">
        <x:v>Campinas</x:v>
      </x:c>
    </x:row>
    <x:row r="507">
      <x:c r="A507" s="19" t="n">
        <x:v>506</x:v>
      </x:c>
      <x:c r="B507" s="19" t="str">
        <x:v>Tiago Dias</x:v>
      </x:c>
      <x:c r="C507" s="19" t="str">
        <x:v>Empresa</x:v>
      </x:c>
      <x:c r="D507" s="19" t="str">
        <x:v>600 mil-1 milhão</x:v>
      </x:c>
      <x:c r="E507" s="19" t="str">
        <x:v>Comercial</x:v>
      </x:c>
      <x:c r="F507" s="19" t="str">
        <x:v>Curitiba</x:v>
      </x:c>
    </x:row>
    <x:row r="508">
      <x:c r="A508" s="19" t="n">
        <x:v>507</x:v>
      </x:c>
      <x:c r="B508" s="19" t="str">
        <x:v>Sofia Gomes</x:v>
      </x:c>
      <x:c r="C508" s="19" t="str">
        <x:v>Locatário</x:v>
      </x:c>
      <x:c r="D508" s="19" t="str">
        <x:v>Até 300 mil</x:v>
      </x:c>
      <x:c r="E508" s="19" t="str">
        <x:v>Comercial</x:v>
      </x:c>
      <x:c r="F508" s="19" t="str">
        <x:v>São Paulo</x:v>
      </x:c>
    </x:row>
    <x:row r="509">
      <x:c r="A509" s="19" t="n">
        <x:v>508</x:v>
      </x:c>
      <x:c r="B509" s="19" t="str">
        <x:v>Lucas Barbosa</x:v>
      </x:c>
      <x:c r="C509" s="19" t="str">
        <x:v>Empresa</x:v>
      </x:c>
      <x:c r="D509" s="19" t="str">
        <x:v>300-600 mil</x:v>
      </x:c>
      <x:c r="E509" s="19" t="str">
        <x:v>Comercial</x:v>
      </x:c>
      <x:c r="F509" s="19" t="str">
        <x:v>São Paulo</x:v>
      </x:c>
    </x:row>
    <x:row r="510">
      <x:c r="A510" s="19" t="n">
        <x:v>509</x:v>
      </x:c>
      <x:c r="B510" s="19" t="str">
        <x:v>Gabriela Souza</x:v>
      </x:c>
      <x:c r="C510" s="19" t="str">
        <x:v>Empresa</x:v>
      </x:c>
      <x:c r="D510" s="19" t="str">
        <x:v>Até 300 mil</x:v>
      </x:c>
      <x:c r="E510" s="19" t="str">
        <x:v>Industrial</x:v>
      </x:c>
      <x:c r="F510" s="19" t="str">
        <x:v>São Paulo</x:v>
      </x:c>
    </x:row>
    <x:row r="511">
      <x:c r="A511" s="19" t="n">
        <x:v>510</x:v>
      </x:c>
      <x:c r="B511" s="19" t="str">
        <x:v>Karen Nunes</x:v>
      </x:c>
      <x:c r="C511" s="19" t="str">
        <x:v>Locatário</x:v>
      </x:c>
      <x:c r="D511" s="19" t="str">
        <x:v>600 mil-1 milhão</x:v>
      </x:c>
      <x:c r="E511" s="19" t="str">
        <x:v>Comercial</x:v>
      </x:c>
      <x:c r="F511" s="19" t="str">
        <x:v>Recife</x:v>
      </x:c>
    </x:row>
    <x:row r="512">
      <x:c r="A512" s="19" t="n">
        <x:v>511</x:v>
      </x:c>
      <x:c r="B512" s="19" t="str">
        <x:v>Felipe Silva</x:v>
      </x:c>
      <x:c r="C512" s="19" t="str">
        <x:v>Empresa</x:v>
      </x:c>
      <x:c r="D512" s="19" t="str">
        <x:v>Até 300 mil</x:v>
      </x:c>
      <x:c r="E512" s="19" t="str">
        <x:v>Industrial</x:v>
      </x:c>
      <x:c r="F512" s="19" t="str">
        <x:v>Curitiba</x:v>
      </x:c>
    </x:row>
    <x:row r="513">
      <x:c r="A513" s="19" t="n">
        <x:v>512</x:v>
      </x:c>
      <x:c r="B513" s="19" t="str">
        <x:v>Ana Santos</x:v>
      </x:c>
      <x:c r="C513" s="19" t="str">
        <x:v>Locatário</x:v>
      </x:c>
      <x:c r="D513" s="19" t="str">
        <x:v>Até 300 mil</x:v>
      </x:c>
      <x:c r="E513" s="19" t="str">
        <x:v>Residencial</x:v>
      </x:c>
      <x:c r="F513" s="19" t="str">
        <x:v>São Paulo</x:v>
      </x:c>
    </x:row>
    <x:row r="514">
      <x:c r="A514" s="19" t="n">
        <x:v>513</x:v>
      </x:c>
      <x:c r="B514" s="19" t="str">
        <x:v>Daniel Gomes</x:v>
      </x:c>
      <x:c r="C514" s="19" t="str">
        <x:v>Investidor</x:v>
      </x:c>
      <x:c r="D514" s="19" t="str">
        <x:v>600 mil-1 milhão</x:v>
      </x:c>
      <x:c r="E514" s="19" t="str">
        <x:v>Residencial</x:v>
      </x:c>
      <x:c r="F514" s="19" t="str">
        <x:v>Campinas</x:v>
      </x:c>
    </x:row>
    <x:row r="515">
      <x:c r="A515" s="19" t="n">
        <x:v>514</x:v>
      </x:c>
      <x:c r="B515" s="19" t="str">
        <x:v>Gabriela Almeida</x:v>
      </x:c>
      <x:c r="C515" s="19" t="str">
        <x:v>Comprador</x:v>
      </x:c>
      <x:c r="D515" s="19" t="str">
        <x:v>Acima de 1 milhão</x:v>
      </x:c>
      <x:c r="E515" s="19" t="str">
        <x:v>Residencial</x:v>
      </x:c>
      <x:c r="F515" s="19" t="str">
        <x:v>Recife</x:v>
      </x:c>
    </x:row>
    <x:row r="516">
      <x:c r="A516" s="19" t="n">
        <x:v>515</x:v>
      </x:c>
      <x:c r="B516" s="19" t="str">
        <x:v>Elisa Martins</x:v>
      </x:c>
      <x:c r="C516" s="19" t="str">
        <x:v>Investidor</x:v>
      </x:c>
      <x:c r="D516" s="19" t="str">
        <x:v>300-600 mil</x:v>
      </x:c>
      <x:c r="E516" s="19" t="str">
        <x:v>Residencial</x:v>
      </x:c>
      <x:c r="F516" s="19" t="str">
        <x:v>Recife</x:v>
      </x:c>
    </x:row>
    <x:row r="517">
      <x:c r="A517" s="19" t="n">
        <x:v>516</x:v>
      </x:c>
      <x:c r="B517" s="19" t="str">
        <x:v>Felipe Nunes</x:v>
      </x:c>
      <x:c r="C517" s="19" t="str">
        <x:v>Comprador</x:v>
      </x:c>
      <x:c r="D517" s="19" t="str">
        <x:v>600 mil-1 milhão</x:v>
      </x:c>
      <x:c r="E517" s="19" t="str">
        <x:v>Comercial</x:v>
      </x:c>
      <x:c r="F517" s="19" t="str">
        <x:v>Curitiba</x:v>
      </x:c>
    </x:row>
    <x:row r="518">
      <x:c r="A518" s="19" t="n">
        <x:v>517</x:v>
      </x:c>
      <x:c r="B518" s="19" t="str">
        <x:v>Tiago Carvalho</x:v>
      </x:c>
      <x:c r="C518" s="19" t="str">
        <x:v>Empresa</x:v>
      </x:c>
      <x:c r="D518" s="19" t="str">
        <x:v>Acima de 1 milhão</x:v>
      </x:c>
      <x:c r="E518" s="19" t="str">
        <x:v>Comercial</x:v>
      </x:c>
      <x:c r="F518" s="19" t="str">
        <x:v>Recife</x:v>
      </x:c>
    </x:row>
    <x:row r="519">
      <x:c r="A519" s="19" t="n">
        <x:v>518</x:v>
      </x:c>
      <x:c r="B519" s="19" t="str">
        <x:v>Tiago Martins</x:v>
      </x:c>
      <x:c r="C519" s="19" t="str">
        <x:v>Locatário</x:v>
      </x:c>
      <x:c r="D519" s="19" t="str">
        <x:v>Acima de 1 milhão</x:v>
      </x:c>
      <x:c r="E519" s="19" t="str">
        <x:v>Residencial</x:v>
      </x:c>
      <x:c r="F519" s="19" t="str">
        <x:v>Recife</x:v>
      </x:c>
    </x:row>
    <x:row r="520">
      <x:c r="A520" s="19" t="n">
        <x:v>519</x:v>
      </x:c>
      <x:c r="B520" s="19" t="str">
        <x:v>Marina Rocha</x:v>
      </x:c>
      <x:c r="C520" s="19" t="str">
        <x:v>Comprador</x:v>
      </x:c>
      <x:c r="D520" s="19" t="str">
        <x:v>300-600 mil</x:v>
      </x:c>
      <x:c r="E520" s="19" t="str">
        <x:v>Residencial</x:v>
      </x:c>
      <x:c r="F520" s="19" t="str">
        <x:v>Campinas</x:v>
      </x:c>
    </x:row>
    <x:row r="521">
      <x:c r="A521" s="19" t="n">
        <x:v>520</x:v>
      </x:c>
      <x:c r="B521" s="19" t="str">
        <x:v>João Carvalho</x:v>
      </x:c>
      <x:c r="C521" s="19" t="str">
        <x:v>Empresa</x:v>
      </x:c>
      <x:c r="D521" s="19" t="str">
        <x:v>600 mil-1 milhão</x:v>
      </x:c>
      <x:c r="E521" s="19" t="str">
        <x:v>Industrial</x:v>
      </x:c>
      <x:c r="F521" s="19" t="str">
        <x:v>São Paulo</x:v>
      </x:c>
    </x:row>
    <x:row r="522">
      <x:c r="A522" s="19" t="n">
        <x:v>521</x:v>
      </x:c>
      <x:c r="B522" s="19" t="str">
        <x:v>João Ferreira</x:v>
      </x:c>
      <x:c r="C522" s="19" t="str">
        <x:v>Comprador</x:v>
      </x:c>
      <x:c r="D522" s="19" t="str">
        <x:v>Até 300 mil</x:v>
      </x:c>
      <x:c r="E522" s="19" t="str">
        <x:v>Residencial</x:v>
      </x:c>
      <x:c r="F522" s="19" t="str">
        <x:v>Curitiba</x:v>
      </x:c>
    </x:row>
    <x:row r="523">
      <x:c r="A523" s="19" t="n">
        <x:v>522</x:v>
      </x:c>
      <x:c r="B523" s="19" t="str">
        <x:v>Tiago Nunes</x:v>
      </x:c>
      <x:c r="C523" s="19" t="str">
        <x:v>Investidor</x:v>
      </x:c>
      <x:c r="D523" s="19" t="str">
        <x:v>300-600 mil</x:v>
      </x:c>
      <x:c r="E523" s="19" t="str">
        <x:v>Comercial</x:v>
      </x:c>
      <x:c r="F523" s="19" t="str">
        <x:v>Recife</x:v>
      </x:c>
    </x:row>
    <x:row r="524">
      <x:c r="A524" s="19" t="n">
        <x:v>523</x:v>
      </x:c>
      <x:c r="B524" s="19" t="str">
        <x:v>Elisa Carvalho</x:v>
      </x:c>
      <x:c r="C524" s="19" t="str">
        <x:v>Investidor</x:v>
      </x:c>
      <x:c r="D524" s="19" t="str">
        <x:v>600 mil-1 milhão</x:v>
      </x:c>
      <x:c r="E524" s="19" t="str">
        <x:v>Comercial</x:v>
      </x:c>
      <x:c r="F524" s="19" t="str">
        <x:v>Recife</x:v>
      </x:c>
    </x:row>
    <x:row r="525">
      <x:c r="A525" s="19" t="n">
        <x:v>524</x:v>
      </x:c>
      <x:c r="B525" s="19" t="str">
        <x:v>Olívia Silva</x:v>
      </x:c>
      <x:c r="C525" s="19" t="str">
        <x:v>Comprador</x:v>
      </x:c>
      <x:c r="D525" s="19" t="str">
        <x:v>Até 300 mil</x:v>
      </x:c>
      <x:c r="E525" s="19" t="str">
        <x:v>Industrial</x:v>
      </x:c>
      <x:c r="F525" s="19" t="str">
        <x:v>Curitiba</x:v>
      </x:c>
    </x:row>
    <x:row r="526">
      <x:c r="A526" s="19" t="n">
        <x:v>525</x:v>
      </x:c>
      <x:c r="B526" s="19" t="str">
        <x:v>Karen Dias</x:v>
      </x:c>
      <x:c r="C526" s="19" t="str">
        <x:v>Comprador</x:v>
      </x:c>
      <x:c r="D526" s="19" t="str">
        <x:v>300-600 mil</x:v>
      </x:c>
      <x:c r="E526" s="19" t="str">
        <x:v>Comercial</x:v>
      </x:c>
      <x:c r="F526" s="19" t="str">
        <x:v>Curitiba</x:v>
      </x:c>
    </x:row>
    <x:row r="527">
      <x:c r="A527" s="19" t="n">
        <x:v>526</x:v>
      </x:c>
      <x:c r="B527" s="19" t="str">
        <x:v>Marina Lima</x:v>
      </x:c>
      <x:c r="C527" s="19" t="str">
        <x:v>Comprador</x:v>
      </x:c>
      <x:c r="D527" s="19" t="str">
        <x:v>300-600 mil</x:v>
      </x:c>
      <x:c r="E527" s="19" t="str">
        <x:v>Residencial</x:v>
      </x:c>
      <x:c r="F527" s="19" t="str">
        <x:v>Campinas</x:v>
      </x:c>
    </x:row>
    <x:row r="528">
      <x:c r="A528" s="19" t="n">
        <x:v>527</x:v>
      </x:c>
      <x:c r="B528" s="19" t="str">
        <x:v>Paulo Lima</x:v>
      </x:c>
      <x:c r="C528" s="19" t="str">
        <x:v>Investidor</x:v>
      </x:c>
      <x:c r="D528" s="19" t="str">
        <x:v>Acima de 1 milhão</x:v>
      </x:c>
      <x:c r="E528" s="19" t="str">
        <x:v>Residencial</x:v>
      </x:c>
      <x:c r="F528" s="19" t="str">
        <x:v>Campinas</x:v>
      </x:c>
    </x:row>
    <x:row r="529">
      <x:c r="A529" s="19" t="n">
        <x:v>528</x:v>
      </x:c>
      <x:c r="B529" s="19" t="str">
        <x:v>Vanessa Ferreira</x:v>
      </x:c>
      <x:c r="C529" s="19" t="str">
        <x:v>Empresa</x:v>
      </x:c>
      <x:c r="D529" s="19" t="str">
        <x:v>600 mil-1 milhão</x:v>
      </x:c>
      <x:c r="E529" s="19" t="str">
        <x:v>Comercial</x:v>
      </x:c>
      <x:c r="F529" s="19" t="str">
        <x:v>Curitiba</x:v>
      </x:c>
    </x:row>
    <x:row r="530">
      <x:c r="A530" s="19" t="n">
        <x:v>529</x:v>
      </x:c>
      <x:c r="B530" s="19" t="str">
        <x:v>João Pereira</x:v>
      </x:c>
      <x:c r="C530" s="19" t="str">
        <x:v>Empresa</x:v>
      </x:c>
      <x:c r="D530" s="19" t="str">
        <x:v>300-600 mil</x:v>
      </x:c>
      <x:c r="E530" s="19" t="str">
        <x:v>Industrial</x:v>
      </x:c>
      <x:c r="F530" s="19" t="str">
        <x:v>São Paulo</x:v>
      </x:c>
    </x:row>
    <x:row r="531">
      <x:c r="A531" s="19" t="n">
        <x:v>530</x:v>
      </x:c>
      <x:c r="B531" s="19" t="str">
        <x:v>Rafaela Rocha</x:v>
      </x:c>
      <x:c r="C531" s="19" t="str">
        <x:v>Comprador</x:v>
      </x:c>
      <x:c r="D531" s="19" t="str">
        <x:v>600 mil-1 milhão</x:v>
      </x:c>
      <x:c r="E531" s="19" t="str">
        <x:v>Comercial</x:v>
      </x:c>
      <x:c r="F531" s="19" t="str">
        <x:v>Curitiba</x:v>
      </x:c>
    </x:row>
    <x:row r="532">
      <x:c r="A532" s="19" t="n">
        <x:v>531</x:v>
      </x:c>
      <x:c r="B532" s="19" t="str">
        <x:v>Paulo Dias</x:v>
      </x:c>
      <x:c r="C532" s="19" t="str">
        <x:v>Locatário</x:v>
      </x:c>
      <x:c r="D532" s="19" t="str">
        <x:v>300-600 mil</x:v>
      </x:c>
      <x:c r="E532" s="19" t="str">
        <x:v>Residencial</x:v>
      </x:c>
      <x:c r="F532" s="19" t="str">
        <x:v>Recife</x:v>
      </x:c>
    </x:row>
    <x:row r="533">
      <x:c r="A533" s="19" t="n">
        <x:v>532</x:v>
      </x:c>
      <x:c r="B533" s="19" t="str">
        <x:v>Bruno Carvalho</x:v>
      </x:c>
      <x:c r="C533" s="19" t="str">
        <x:v>Comprador</x:v>
      </x:c>
      <x:c r="D533" s="19" t="str">
        <x:v>300-600 mil</x:v>
      </x:c>
      <x:c r="E533" s="19" t="str">
        <x:v>Industrial</x:v>
      </x:c>
      <x:c r="F533" s="19" t="str">
        <x:v>São Paulo</x:v>
      </x:c>
    </x:row>
    <x:row r="534">
      <x:c r="A534" s="19" t="n">
        <x:v>533</x:v>
      </x:c>
      <x:c r="B534" s="19" t="str">
        <x:v>Sofia Gomes</x:v>
      </x:c>
      <x:c r="C534" s="19" t="str">
        <x:v>Investidor</x:v>
      </x:c>
      <x:c r="D534" s="19" t="str">
        <x:v>Até 300 mil</x:v>
      </x:c>
      <x:c r="E534" s="19" t="str">
        <x:v>Comercial</x:v>
      </x:c>
      <x:c r="F534" s="19" t="str">
        <x:v>Campinas</x:v>
      </x:c>
    </x:row>
    <x:row r="535">
      <x:c r="A535" s="19" t="n">
        <x:v>534</x:v>
      </x:c>
      <x:c r="B535" s="19" t="str">
        <x:v>Paulo Barbosa</x:v>
      </x:c>
      <x:c r="C535" s="19" t="str">
        <x:v>Investidor</x:v>
      </x:c>
      <x:c r="D535" s="19" t="str">
        <x:v>Acima de 1 milhão</x:v>
      </x:c>
      <x:c r="E535" s="19" t="str">
        <x:v>Residencial</x:v>
      </x:c>
      <x:c r="F535" s="19" t="str">
        <x:v>Curitiba</x:v>
      </x:c>
    </x:row>
    <x:row r="536">
      <x:c r="A536" s="19" t="n">
        <x:v>535</x:v>
      </x:c>
      <x:c r="B536" s="19" t="str">
        <x:v>Isabela Silva</x:v>
      </x:c>
      <x:c r="C536" s="19" t="str">
        <x:v>Locatário</x:v>
      </x:c>
      <x:c r="D536" s="19" t="str">
        <x:v>600 mil-1 milhão</x:v>
      </x:c>
      <x:c r="E536" s="19" t="str">
        <x:v>Industrial</x:v>
      </x:c>
      <x:c r="F536" s="19" t="str">
        <x:v>Recife</x:v>
      </x:c>
    </x:row>
    <x:row r="537">
      <x:c r="A537" s="19" t="n">
        <x:v>536</x:v>
      </x:c>
      <x:c r="B537" s="19" t="str">
        <x:v>Tiago Oliveira</x:v>
      </x:c>
      <x:c r="C537" s="19" t="str">
        <x:v>Locatário</x:v>
      </x:c>
      <x:c r="D537" s="19" t="str">
        <x:v>Até 300 mil</x:v>
      </x:c>
      <x:c r="E537" s="19" t="str">
        <x:v>Industrial</x:v>
      </x:c>
      <x:c r="F537" s="19" t="str">
        <x:v>Recife</x:v>
      </x:c>
    </x:row>
    <x:row r="538">
      <x:c r="A538" s="19" t="n">
        <x:v>537</x:v>
      </x:c>
      <x:c r="B538" s="19" t="str">
        <x:v>Sofia Silva</x:v>
      </x:c>
      <x:c r="C538" s="19" t="str">
        <x:v>Locatário</x:v>
      </x:c>
      <x:c r="D538" s="19" t="str">
        <x:v>600 mil-1 milhão</x:v>
      </x:c>
      <x:c r="E538" s="19" t="str">
        <x:v>Industrial</x:v>
      </x:c>
      <x:c r="F538" s="19" t="str">
        <x:v>Recife</x:v>
      </x:c>
    </x:row>
    <x:row r="539">
      <x:c r="A539" s="19" t="n">
        <x:v>538</x:v>
      </x:c>
      <x:c r="B539" s="19" t="str">
        <x:v>Bruno Souza</x:v>
      </x:c>
      <x:c r="C539" s="19" t="str">
        <x:v>Locatário</x:v>
      </x:c>
      <x:c r="D539" s="19" t="str">
        <x:v>600 mil-1 milhão</x:v>
      </x:c>
      <x:c r="E539" s="19" t="str">
        <x:v>Industrial</x:v>
      </x:c>
      <x:c r="F539" s="19" t="str">
        <x:v>São Paulo</x:v>
      </x:c>
    </x:row>
    <x:row r="540">
      <x:c r="A540" s="19" t="n">
        <x:v>539</x:v>
      </x:c>
      <x:c r="B540" s="19" t="str">
        <x:v>Lucas Rocha</x:v>
      </x:c>
      <x:c r="C540" s="19" t="str">
        <x:v>Locatário</x:v>
      </x:c>
      <x:c r="D540" s="19" t="str">
        <x:v>600 mil-1 milhão</x:v>
      </x:c>
      <x:c r="E540" s="19" t="str">
        <x:v>Industrial</x:v>
      </x:c>
      <x:c r="F540" s="19" t="str">
        <x:v>Curitiba</x:v>
      </x:c>
    </x:row>
    <x:row r="541">
      <x:c r="A541" s="19" t="n">
        <x:v>540</x:v>
      </x:c>
      <x:c r="B541" s="19" t="str">
        <x:v>Karen Santos</x:v>
      </x:c>
      <x:c r="C541" s="19" t="str">
        <x:v>Comprador</x:v>
      </x:c>
      <x:c r="D541" s="19" t="str">
        <x:v>300-600 mil</x:v>
      </x:c>
      <x:c r="E541" s="19" t="str">
        <x:v>Residencial</x:v>
      </x:c>
      <x:c r="F541" s="19" t="str">
        <x:v>São Paulo</x:v>
      </x:c>
    </x:row>
    <x:row r="542">
      <x:c r="A542" s="19" t="n">
        <x:v>541</x:v>
      </x:c>
      <x:c r="B542" s="19" t="str">
        <x:v>Felipe Souza</x:v>
      </x:c>
      <x:c r="C542" s="19" t="str">
        <x:v>Locatário</x:v>
      </x:c>
      <x:c r="D542" s="19" t="str">
        <x:v>Até 300 mil</x:v>
      </x:c>
      <x:c r="E542" s="19" t="str">
        <x:v>Comercial</x:v>
      </x:c>
      <x:c r="F542" s="19" t="str">
        <x:v>Curitiba</x:v>
      </x:c>
    </x:row>
    <x:row r="543">
      <x:c r="A543" s="19" t="n">
        <x:v>542</x:v>
      </x:c>
      <x:c r="B543" s="19" t="str">
        <x:v>Tiago Santos</x:v>
      </x:c>
      <x:c r="C543" s="19" t="str">
        <x:v>Empresa</x:v>
      </x:c>
      <x:c r="D543" s="19" t="str">
        <x:v>Acima de 1 milhão</x:v>
      </x:c>
      <x:c r="E543" s="19" t="str">
        <x:v>Industrial</x:v>
      </x:c>
      <x:c r="F543" s="19" t="str">
        <x:v>Campinas</x:v>
      </x:c>
    </x:row>
    <x:row r="544">
      <x:c r="A544" s="19" t="n">
        <x:v>543</x:v>
      </x:c>
      <x:c r="B544" s="19" t="str">
        <x:v>Henrique Dias</x:v>
      </x:c>
      <x:c r="C544" s="19" t="str">
        <x:v>Comprador</x:v>
      </x:c>
      <x:c r="D544" s="19" t="str">
        <x:v>300-600 mil</x:v>
      </x:c>
      <x:c r="E544" s="19" t="str">
        <x:v>Industrial</x:v>
      </x:c>
      <x:c r="F544" s="19" t="str">
        <x:v>Curitiba</x:v>
      </x:c>
    </x:row>
    <x:row r="545">
      <x:c r="A545" s="19" t="n">
        <x:v>544</x:v>
      </x:c>
      <x:c r="B545" s="19" t="str">
        <x:v>Gabriela Almeida</x:v>
      </x:c>
      <x:c r="C545" s="19" t="str">
        <x:v>Empresa</x:v>
      </x:c>
      <x:c r="D545" s="19" t="str">
        <x:v>Acima de 1 milhão</x:v>
      </x:c>
      <x:c r="E545" s="19" t="str">
        <x:v>Residencial</x:v>
      </x:c>
      <x:c r="F545" s="19" t="str">
        <x:v>Curitiba</x:v>
      </x:c>
    </x:row>
    <x:row r="546">
      <x:c r="A546" s="19" t="n">
        <x:v>545</x:v>
      </x:c>
      <x:c r="B546" s="19" t="str">
        <x:v>Sofia Lima</x:v>
      </x:c>
      <x:c r="C546" s="19" t="str">
        <x:v>Comprador</x:v>
      </x:c>
      <x:c r="D546" s="19" t="str">
        <x:v>600 mil-1 milhão</x:v>
      </x:c>
      <x:c r="E546" s="19" t="str">
        <x:v>Comercial</x:v>
      </x:c>
      <x:c r="F546" s="19" t="str">
        <x:v>Recife</x:v>
      </x:c>
    </x:row>
    <x:row r="547">
      <x:c r="A547" s="19" t="n">
        <x:v>546</x:v>
      </x:c>
      <x:c r="B547" s="19" t="str">
        <x:v>Olívia Dias</x:v>
      </x:c>
      <x:c r="C547" s="19" t="str">
        <x:v>Locatário</x:v>
      </x:c>
      <x:c r="D547" s="19" t="str">
        <x:v>Acima de 1 milhão</x:v>
      </x:c>
      <x:c r="E547" s="19" t="str">
        <x:v>Comercial</x:v>
      </x:c>
      <x:c r="F547" s="19" t="str">
        <x:v>Campinas</x:v>
      </x:c>
    </x:row>
    <x:row r="548">
      <x:c r="A548" s="19" t="n">
        <x:v>547</x:v>
      </x:c>
      <x:c r="B548" s="19" t="str">
        <x:v>Vanessa Santos</x:v>
      </x:c>
      <x:c r="C548" s="19" t="str">
        <x:v>Empresa</x:v>
      </x:c>
      <x:c r="D548" s="19" t="str">
        <x:v>600 mil-1 milhão</x:v>
      </x:c>
      <x:c r="E548" s="19" t="str">
        <x:v>Residencial</x:v>
      </x:c>
      <x:c r="F548" s="19" t="str">
        <x:v>São Paulo</x:v>
      </x:c>
    </x:row>
    <x:row r="549">
      <x:c r="A549" s="19" t="n">
        <x:v>548</x:v>
      </x:c>
      <x:c r="B549" s="19" t="str">
        <x:v>Elisa Martins</x:v>
      </x:c>
      <x:c r="C549" s="19" t="str">
        <x:v>Comprador</x:v>
      </x:c>
      <x:c r="D549" s="19" t="str">
        <x:v>Acima de 1 milhão</x:v>
      </x:c>
      <x:c r="E549" s="19" t="str">
        <x:v>Residencial</x:v>
      </x:c>
      <x:c r="F549" s="19" t="str">
        <x:v>Recife</x:v>
      </x:c>
    </x:row>
    <x:row r="550">
      <x:c r="A550" s="19" t="n">
        <x:v>549</x:v>
      </x:c>
      <x:c r="B550" s="19" t="str">
        <x:v>Lucas Santos</x:v>
      </x:c>
      <x:c r="C550" s="19" t="str">
        <x:v>Investidor</x:v>
      </x:c>
      <x:c r="D550" s="19" t="str">
        <x:v>Até 300 mil</x:v>
      </x:c>
      <x:c r="E550" s="19" t="str">
        <x:v>Comercial</x:v>
      </x:c>
      <x:c r="F550" s="19" t="str">
        <x:v>Campinas</x:v>
      </x:c>
    </x:row>
    <x:row r="551">
      <x:c r="A551" s="19" t="n">
        <x:v>550</x:v>
      </x:c>
      <x:c r="B551" s="19" t="str">
        <x:v>Henrique Nunes</x:v>
      </x:c>
      <x:c r="C551" s="19" t="str">
        <x:v>Locatário</x:v>
      </x:c>
      <x:c r="D551" s="19" t="str">
        <x:v>300-600 mil</x:v>
      </x:c>
      <x:c r="E551" s="19" t="str">
        <x:v>Comercial</x:v>
      </x:c>
      <x:c r="F551" s="19" t="str">
        <x:v>Curitiba</x:v>
      </x:c>
    </x:row>
    <x:row r="552">
      <x:c r="A552" s="19" t="n">
        <x:v>551</x:v>
      </x:c>
      <x:c r="B552" s="19" t="str">
        <x:v>Isabela Gomes</x:v>
      </x:c>
      <x:c r="C552" s="19" t="str">
        <x:v>Empresa</x:v>
      </x:c>
      <x:c r="D552" s="19" t="str">
        <x:v>300-600 mil</x:v>
      </x:c>
      <x:c r="E552" s="19" t="str">
        <x:v>Residencial</x:v>
      </x:c>
      <x:c r="F552" s="19" t="str">
        <x:v>Curitiba</x:v>
      </x:c>
    </x:row>
    <x:row r="553">
      <x:c r="A553" s="19" t="n">
        <x:v>552</x:v>
      </x:c>
      <x:c r="B553" s="19" t="str">
        <x:v>Daniel Martins</x:v>
      </x:c>
      <x:c r="C553" s="19" t="str">
        <x:v>Investidor</x:v>
      </x:c>
      <x:c r="D553" s="19" t="str">
        <x:v>300-600 mil</x:v>
      </x:c>
      <x:c r="E553" s="19" t="str">
        <x:v>Residencial</x:v>
      </x:c>
      <x:c r="F553" s="19" t="str">
        <x:v>Curitiba</x:v>
      </x:c>
    </x:row>
    <x:row r="554">
      <x:c r="A554" s="19" t="n">
        <x:v>553</x:v>
      </x:c>
      <x:c r="B554" s="19" t="str">
        <x:v>Carla Nunes</x:v>
      </x:c>
      <x:c r="C554" s="19" t="str">
        <x:v>Locatário</x:v>
      </x:c>
      <x:c r="D554" s="19" t="str">
        <x:v>600 mil-1 milhão</x:v>
      </x:c>
      <x:c r="E554" s="19" t="str">
        <x:v>Industrial</x:v>
      </x:c>
      <x:c r="F554" s="19" t="str">
        <x:v>Recife</x:v>
      </x:c>
    </x:row>
    <x:row r="555">
      <x:c r="A555" s="19" t="n">
        <x:v>554</x:v>
      </x:c>
      <x:c r="B555" s="19" t="str">
        <x:v>Elisa Dias</x:v>
      </x:c>
      <x:c r="C555" s="19" t="str">
        <x:v>Locatário</x:v>
      </x:c>
      <x:c r="D555" s="19" t="str">
        <x:v>Acima de 1 milhão</x:v>
      </x:c>
      <x:c r="E555" s="19" t="str">
        <x:v>Comercial</x:v>
      </x:c>
      <x:c r="F555" s="19" t="str">
        <x:v>Curitiba</x:v>
      </x:c>
    </x:row>
    <x:row r="556">
      <x:c r="A556" s="19" t="n">
        <x:v>555</x:v>
      </x:c>
      <x:c r="B556" s="19" t="str">
        <x:v>Lucas Gomes</x:v>
      </x:c>
      <x:c r="C556" s="19" t="str">
        <x:v>Empresa</x:v>
      </x:c>
      <x:c r="D556" s="19" t="str">
        <x:v>Até 300 mil</x:v>
      </x:c>
      <x:c r="E556" s="19" t="str">
        <x:v>Industrial</x:v>
      </x:c>
      <x:c r="F556" s="19" t="str">
        <x:v>Curitiba</x:v>
      </x:c>
    </x:row>
    <x:row r="557">
      <x:c r="A557" s="19" t="n">
        <x:v>556</x:v>
      </x:c>
      <x:c r="B557" s="19" t="str">
        <x:v>Isabela Rocha</x:v>
      </x:c>
      <x:c r="C557" s="19" t="str">
        <x:v>Empresa</x:v>
      </x:c>
      <x:c r="D557" s="19" t="str">
        <x:v>Até 300 mil</x:v>
      </x:c>
      <x:c r="E557" s="19" t="str">
        <x:v>Industrial</x:v>
      </x:c>
      <x:c r="F557" s="19" t="str">
        <x:v>Curitiba</x:v>
      </x:c>
    </x:row>
    <x:row r="558">
      <x:c r="A558" s="19" t="n">
        <x:v>557</x:v>
      </x:c>
      <x:c r="B558" s="19" t="str">
        <x:v>Marina Nunes</x:v>
      </x:c>
      <x:c r="C558" s="19" t="str">
        <x:v>Comprador</x:v>
      </x:c>
      <x:c r="D558" s="19" t="str">
        <x:v>600 mil-1 milhão</x:v>
      </x:c>
      <x:c r="E558" s="19" t="str">
        <x:v>Comercial</x:v>
      </x:c>
      <x:c r="F558" s="19" t="str">
        <x:v>Recife</x:v>
      </x:c>
    </x:row>
    <x:row r="559">
      <x:c r="A559" s="19" t="n">
        <x:v>558</x:v>
      </x:c>
      <x:c r="B559" s="19" t="str">
        <x:v>Karen Ferreira</x:v>
      </x:c>
      <x:c r="C559" s="19" t="str">
        <x:v>Comprador</x:v>
      </x:c>
      <x:c r="D559" s="19" t="str">
        <x:v>Até 300 mil</x:v>
      </x:c>
      <x:c r="E559" s="19" t="str">
        <x:v>Industrial</x:v>
      </x:c>
      <x:c r="F559" s="19" t="str">
        <x:v>São Paulo</x:v>
      </x:c>
    </x:row>
    <x:row r="560">
      <x:c r="A560" s="19" t="n">
        <x:v>559</x:v>
      </x:c>
      <x:c r="B560" s="19" t="str">
        <x:v>Henrique Rocha</x:v>
      </x:c>
      <x:c r="C560" s="19" t="str">
        <x:v>Empresa</x:v>
      </x:c>
      <x:c r="D560" s="19" t="str">
        <x:v>300-600 mil</x:v>
      </x:c>
      <x:c r="E560" s="19" t="str">
        <x:v>Residencial</x:v>
      </x:c>
      <x:c r="F560" s="19" t="str">
        <x:v>São Paulo</x:v>
      </x:c>
    </x:row>
    <x:row r="561">
      <x:c r="A561" s="19" t="n">
        <x:v>560</x:v>
      </x:c>
      <x:c r="B561" s="19" t="str">
        <x:v>Olívia Almeida</x:v>
      </x:c>
      <x:c r="C561" s="19" t="str">
        <x:v>Investidor</x:v>
      </x:c>
      <x:c r="D561" s="19" t="str">
        <x:v>300-600 mil</x:v>
      </x:c>
      <x:c r="E561" s="19" t="str">
        <x:v>Comercial</x:v>
      </x:c>
      <x:c r="F561" s="19" t="str">
        <x:v>São Paulo</x:v>
      </x:c>
    </x:row>
    <x:row r="562">
      <x:c r="A562" s="19" t="n">
        <x:v>561</x:v>
      </x:c>
      <x:c r="B562" s="19" t="str">
        <x:v>Karen Silva</x:v>
      </x:c>
      <x:c r="C562" s="19" t="str">
        <x:v>Locatário</x:v>
      </x:c>
      <x:c r="D562" s="19" t="str">
        <x:v>300-600 mil</x:v>
      </x:c>
      <x:c r="E562" s="19" t="str">
        <x:v>Industrial</x:v>
      </x:c>
      <x:c r="F562" s="19" t="str">
        <x:v>São Paulo</x:v>
      </x:c>
    </x:row>
    <x:row r="563">
      <x:c r="A563" s="19" t="n">
        <x:v>562</x:v>
      </x:c>
      <x:c r="B563" s="19" t="str">
        <x:v>Elisa Ferreira</x:v>
      </x:c>
      <x:c r="C563" s="19" t="str">
        <x:v>Investidor</x:v>
      </x:c>
      <x:c r="D563" s="19" t="str">
        <x:v>300-600 mil</x:v>
      </x:c>
      <x:c r="E563" s="19" t="str">
        <x:v>Residencial</x:v>
      </x:c>
      <x:c r="F563" s="19" t="str">
        <x:v>São Paulo</x:v>
      </x:c>
    </x:row>
    <x:row r="564">
      <x:c r="A564" s="19" t="n">
        <x:v>563</x:v>
      </x:c>
      <x:c r="B564" s="19" t="str">
        <x:v>Henrique Carvalho</x:v>
      </x:c>
      <x:c r="C564" s="19" t="str">
        <x:v>Locatário</x:v>
      </x:c>
      <x:c r="D564" s="19" t="str">
        <x:v>Até 300 mil</x:v>
      </x:c>
      <x:c r="E564" s="19" t="str">
        <x:v>Residencial</x:v>
      </x:c>
      <x:c r="F564" s="19" t="str">
        <x:v>Curitiba</x:v>
      </x:c>
    </x:row>
    <x:row r="565">
      <x:c r="A565" s="19" t="n">
        <x:v>564</x:v>
      </x:c>
      <x:c r="B565" s="19" t="str">
        <x:v>Felipe Dias</x:v>
      </x:c>
      <x:c r="C565" s="19" t="str">
        <x:v>Locatário</x:v>
      </x:c>
      <x:c r="D565" s="19" t="str">
        <x:v>300-600 mil</x:v>
      </x:c>
      <x:c r="E565" s="19" t="str">
        <x:v>Comercial</x:v>
      </x:c>
      <x:c r="F565" s="19" t="str">
        <x:v>Campinas</x:v>
      </x:c>
    </x:row>
    <x:row r="566">
      <x:c r="A566" s="19" t="n">
        <x:v>565</x:v>
      </x:c>
      <x:c r="B566" s="19" t="str">
        <x:v>Gabriela Gomes</x:v>
      </x:c>
      <x:c r="C566" s="19" t="str">
        <x:v>Comprador</x:v>
      </x:c>
      <x:c r="D566" s="19" t="str">
        <x:v>600 mil-1 milhão</x:v>
      </x:c>
      <x:c r="E566" s="19" t="str">
        <x:v>Industrial</x:v>
      </x:c>
      <x:c r="F566" s="19" t="str">
        <x:v>Campinas</x:v>
      </x:c>
    </x:row>
    <x:row r="567">
      <x:c r="A567" s="19" t="n">
        <x:v>566</x:v>
      </x:c>
      <x:c r="B567" s="19" t="str">
        <x:v>Elisa Pereira</x:v>
      </x:c>
      <x:c r="C567" s="19" t="str">
        <x:v>Locatário</x:v>
      </x:c>
      <x:c r="D567" s="19" t="str">
        <x:v>Acima de 1 milhão</x:v>
      </x:c>
      <x:c r="E567" s="19" t="str">
        <x:v>Comercial</x:v>
      </x:c>
      <x:c r="F567" s="19" t="str">
        <x:v>Recife</x:v>
      </x:c>
    </x:row>
    <x:row r="568">
      <x:c r="A568" s="19" t="n">
        <x:v>567</x:v>
      </x:c>
      <x:c r="B568" s="19" t="str">
        <x:v>Gabriela Silva</x:v>
      </x:c>
      <x:c r="C568" s="19" t="str">
        <x:v>Investidor</x:v>
      </x:c>
      <x:c r="D568" s="19" t="str">
        <x:v>Acima de 1 milhão</x:v>
      </x:c>
      <x:c r="E568" s="19" t="str">
        <x:v>Comercial</x:v>
      </x:c>
      <x:c r="F568" s="19" t="str">
        <x:v>Recife</x:v>
      </x:c>
    </x:row>
    <x:row r="569">
      <x:c r="A569" s="19" t="n">
        <x:v>568</x:v>
      </x:c>
      <x:c r="B569" s="19" t="str">
        <x:v>Marina Pereira</x:v>
      </x:c>
      <x:c r="C569" s="19" t="str">
        <x:v>Investidor</x:v>
      </x:c>
      <x:c r="D569" s="19" t="str">
        <x:v>600 mil-1 milhão</x:v>
      </x:c>
      <x:c r="E569" s="19" t="str">
        <x:v>Residencial</x:v>
      </x:c>
      <x:c r="F569" s="19" t="str">
        <x:v>São Paulo</x:v>
      </x:c>
    </x:row>
    <x:row r="570">
      <x:c r="A570" s="19" t="n">
        <x:v>569</x:v>
      </x:c>
      <x:c r="B570" s="19" t="str">
        <x:v>Gabriela Silva</x:v>
      </x:c>
      <x:c r="C570" s="19" t="str">
        <x:v>Locatário</x:v>
      </x:c>
      <x:c r="D570" s="19" t="str">
        <x:v>Acima de 1 milhão</x:v>
      </x:c>
      <x:c r="E570" s="19" t="str">
        <x:v>Residencial</x:v>
      </x:c>
      <x:c r="F570" s="19" t="str">
        <x:v>São Paulo</x:v>
      </x:c>
    </x:row>
    <x:row r="571">
      <x:c r="A571" s="19" t="n">
        <x:v>570</x:v>
      </x:c>
      <x:c r="B571" s="19" t="str">
        <x:v>Daniel Nunes</x:v>
      </x:c>
      <x:c r="C571" s="19" t="str">
        <x:v>Investidor</x:v>
      </x:c>
      <x:c r="D571" s="19" t="str">
        <x:v>Até 300 mil</x:v>
      </x:c>
      <x:c r="E571" s="19" t="str">
        <x:v>Residencial</x:v>
      </x:c>
      <x:c r="F571" s="19" t="str">
        <x:v>São Paulo</x:v>
      </x:c>
    </x:row>
    <x:row r="572">
      <x:c r="A572" s="19" t="n">
        <x:v>571</x:v>
      </x:c>
      <x:c r="B572" s="19" t="str">
        <x:v>Daniel Oliveira</x:v>
      </x:c>
      <x:c r="C572" s="19" t="str">
        <x:v>Locatário</x:v>
      </x:c>
      <x:c r="D572" s="19" t="str">
        <x:v>600 mil-1 milhão</x:v>
      </x:c>
      <x:c r="E572" s="19" t="str">
        <x:v>Industrial</x:v>
      </x:c>
      <x:c r="F572" s="19" t="str">
        <x:v>Curitiba</x:v>
      </x:c>
    </x:row>
    <x:row r="573">
      <x:c r="A573" s="19" t="n">
        <x:v>572</x:v>
      </x:c>
      <x:c r="B573" s="19" t="str">
        <x:v>Nicolas Santos</x:v>
      </x:c>
      <x:c r="C573" s="19" t="str">
        <x:v>Investidor</x:v>
      </x:c>
      <x:c r="D573" s="19" t="str">
        <x:v>300-600 mil</x:v>
      </x:c>
      <x:c r="E573" s="19" t="str">
        <x:v>Comercial</x:v>
      </x:c>
      <x:c r="F573" s="19" t="str">
        <x:v>Campinas</x:v>
      </x:c>
    </x:row>
    <x:row r="574">
      <x:c r="A574" s="19" t="n">
        <x:v>573</x:v>
      </x:c>
      <x:c r="B574" s="19" t="str">
        <x:v>Olívia Ferreira</x:v>
      </x:c>
      <x:c r="C574" s="19" t="str">
        <x:v>Comprador</x:v>
      </x:c>
      <x:c r="D574" s="19" t="str">
        <x:v>300-600 mil</x:v>
      </x:c>
      <x:c r="E574" s="19" t="str">
        <x:v>Industrial</x:v>
      </x:c>
      <x:c r="F574" s="19" t="str">
        <x:v>Campinas</x:v>
      </x:c>
    </x:row>
    <x:row r="575">
      <x:c r="A575" s="19" t="n">
        <x:v>574</x:v>
      </x:c>
      <x:c r="B575" s="19" t="str">
        <x:v>Olívia Almeida</x:v>
      </x:c>
      <x:c r="C575" s="19" t="str">
        <x:v>Empresa</x:v>
      </x:c>
      <x:c r="D575" s="19" t="str">
        <x:v>300-600 mil</x:v>
      </x:c>
      <x:c r="E575" s="19" t="str">
        <x:v>Industrial</x:v>
      </x:c>
      <x:c r="F575" s="19" t="str">
        <x:v>São Paulo</x:v>
      </x:c>
    </x:row>
    <x:row r="576">
      <x:c r="A576" s="19" t="n">
        <x:v>575</x:v>
      </x:c>
      <x:c r="B576" s="19" t="str">
        <x:v>Nicolas Oliveira</x:v>
      </x:c>
      <x:c r="C576" s="19" t="str">
        <x:v>Locatário</x:v>
      </x:c>
      <x:c r="D576" s="19" t="str">
        <x:v>Acima de 1 milhão</x:v>
      </x:c>
      <x:c r="E576" s="19" t="str">
        <x:v>Comercial</x:v>
      </x:c>
      <x:c r="F576" s="19" t="str">
        <x:v>São Paulo</x:v>
      </x:c>
    </x:row>
    <x:row r="577">
      <x:c r="A577" s="19" t="n">
        <x:v>576</x:v>
      </x:c>
      <x:c r="B577" s="19" t="str">
        <x:v>Elisa Rocha</x:v>
      </x:c>
      <x:c r="C577" s="19" t="str">
        <x:v>Comprador</x:v>
      </x:c>
      <x:c r="D577" s="19" t="str">
        <x:v>600 mil-1 milhão</x:v>
      </x:c>
      <x:c r="E577" s="19" t="str">
        <x:v>Comercial</x:v>
      </x:c>
      <x:c r="F577" s="19" t="str">
        <x:v>Recife</x:v>
      </x:c>
    </x:row>
    <x:row r="578">
      <x:c r="A578" s="19" t="n">
        <x:v>577</x:v>
      </x:c>
      <x:c r="B578" s="19" t="str">
        <x:v>Henrique Rocha</x:v>
      </x:c>
      <x:c r="C578" s="19" t="str">
        <x:v>Investidor</x:v>
      </x:c>
      <x:c r="D578" s="19" t="str">
        <x:v>600 mil-1 milhão</x:v>
      </x:c>
      <x:c r="E578" s="19" t="str">
        <x:v>Industrial</x:v>
      </x:c>
      <x:c r="F578" s="19" t="str">
        <x:v>Curitiba</x:v>
      </x:c>
    </x:row>
    <x:row r="579">
      <x:c r="A579" s="19" t="n">
        <x:v>578</x:v>
      </x:c>
      <x:c r="B579" s="19" t="str">
        <x:v>Paulo Rocha</x:v>
      </x:c>
      <x:c r="C579" s="19" t="str">
        <x:v>Empresa</x:v>
      </x:c>
      <x:c r="D579" s="19" t="str">
        <x:v>300-600 mil</x:v>
      </x:c>
      <x:c r="E579" s="19" t="str">
        <x:v>Residencial</x:v>
      </x:c>
      <x:c r="F579" s="19" t="str">
        <x:v>São Paulo</x:v>
      </x:c>
    </x:row>
    <x:row r="580">
      <x:c r="A580" s="19" t="n">
        <x:v>579</x:v>
      </x:c>
      <x:c r="B580" s="19" t="str">
        <x:v>Gabriela Pereira</x:v>
      </x:c>
      <x:c r="C580" s="19" t="str">
        <x:v>Investidor</x:v>
      </x:c>
      <x:c r="D580" s="19" t="str">
        <x:v>Até 300 mil</x:v>
      </x:c>
      <x:c r="E580" s="19" t="str">
        <x:v>Residencial</x:v>
      </x:c>
      <x:c r="F580" s="19" t="str">
        <x:v>São Paulo</x:v>
      </x:c>
    </x:row>
    <x:row r="581">
      <x:c r="A581" s="19" t="n">
        <x:v>580</x:v>
      </x:c>
      <x:c r="B581" s="19" t="str">
        <x:v>Karen Barbosa</x:v>
      </x:c>
      <x:c r="C581" s="19" t="str">
        <x:v>Comprador</x:v>
      </x:c>
      <x:c r="D581" s="19" t="str">
        <x:v>Até 300 mil</x:v>
      </x:c>
      <x:c r="E581" s="19" t="str">
        <x:v>Comercial</x:v>
      </x:c>
      <x:c r="F581" s="19" t="str">
        <x:v>Curitiba</x:v>
      </x:c>
    </x:row>
    <x:row r="582">
      <x:c r="A582" s="19" t="n">
        <x:v>581</x:v>
      </x:c>
      <x:c r="B582" s="19" t="str">
        <x:v>Rafaela Souza</x:v>
      </x:c>
      <x:c r="C582" s="19" t="str">
        <x:v>Locatário</x:v>
      </x:c>
      <x:c r="D582" s="19" t="str">
        <x:v>Até 300 mil</x:v>
      </x:c>
      <x:c r="E582" s="19" t="str">
        <x:v>Residencial</x:v>
      </x:c>
      <x:c r="F582" s="19" t="str">
        <x:v>Campinas</x:v>
      </x:c>
    </x:row>
    <x:row r="583">
      <x:c r="A583" s="19" t="n">
        <x:v>582</x:v>
      </x:c>
      <x:c r="B583" s="19" t="str">
        <x:v>Marina Martins</x:v>
      </x:c>
      <x:c r="C583" s="19" t="str">
        <x:v>Locatário</x:v>
      </x:c>
      <x:c r="D583" s="19" t="str">
        <x:v>Acima de 1 milhão</x:v>
      </x:c>
      <x:c r="E583" s="19" t="str">
        <x:v>Industrial</x:v>
      </x:c>
      <x:c r="F583" s="19" t="str">
        <x:v>Campinas</x:v>
      </x:c>
    </x:row>
    <x:row r="584">
      <x:c r="A584" s="19" t="n">
        <x:v>583</x:v>
      </x:c>
      <x:c r="B584" s="19" t="str">
        <x:v>Felipe Dias</x:v>
      </x:c>
      <x:c r="C584" s="19" t="str">
        <x:v>Locatário</x:v>
      </x:c>
      <x:c r="D584" s="19" t="str">
        <x:v>Até 300 mil</x:v>
      </x:c>
      <x:c r="E584" s="19" t="str">
        <x:v>Comercial</x:v>
      </x:c>
      <x:c r="F584" s="19" t="str">
        <x:v>São Paulo</x:v>
      </x:c>
    </x:row>
    <x:row r="585">
      <x:c r="A585" s="19" t="n">
        <x:v>584</x:v>
      </x:c>
      <x:c r="B585" s="19" t="str">
        <x:v>Carla Barbosa</x:v>
      </x:c>
      <x:c r="C585" s="19" t="str">
        <x:v>Locatário</x:v>
      </x:c>
      <x:c r="D585" s="19" t="str">
        <x:v>300-600 mil</x:v>
      </x:c>
      <x:c r="E585" s="19" t="str">
        <x:v>Industrial</x:v>
      </x:c>
      <x:c r="F585" s="19" t="str">
        <x:v>Curitiba</x:v>
      </x:c>
    </x:row>
    <x:row r="586">
      <x:c r="A586" s="19" t="n">
        <x:v>585</x:v>
      </x:c>
      <x:c r="B586" s="19" t="str">
        <x:v>Felipe Pereira</x:v>
      </x:c>
      <x:c r="C586" s="19" t="str">
        <x:v>Empresa</x:v>
      </x:c>
      <x:c r="D586" s="19" t="str">
        <x:v>Acima de 1 milhão</x:v>
      </x:c>
      <x:c r="E586" s="19" t="str">
        <x:v>Industrial</x:v>
      </x:c>
      <x:c r="F586" s="19" t="str">
        <x:v>Campinas</x:v>
      </x:c>
    </x:row>
    <x:row r="587">
      <x:c r="A587" s="19" t="n">
        <x:v>586</x:v>
      </x:c>
      <x:c r="B587" s="19" t="str">
        <x:v>Tiago Martins</x:v>
      </x:c>
      <x:c r="C587" s="19" t="str">
        <x:v>Investidor</x:v>
      </x:c>
      <x:c r="D587" s="19" t="str">
        <x:v>300-600 mil</x:v>
      </x:c>
      <x:c r="E587" s="19" t="str">
        <x:v>Residencial</x:v>
      </x:c>
      <x:c r="F587" s="19" t="str">
        <x:v>Campinas</x:v>
      </x:c>
    </x:row>
    <x:row r="588">
      <x:c r="A588" s="19" t="n">
        <x:v>587</x:v>
      </x:c>
      <x:c r="B588" s="19" t="str">
        <x:v>Vanessa Gomes</x:v>
      </x:c>
      <x:c r="C588" s="19" t="str">
        <x:v>Empresa</x:v>
      </x:c>
      <x:c r="D588" s="19" t="str">
        <x:v>300-600 mil</x:v>
      </x:c>
      <x:c r="E588" s="19" t="str">
        <x:v>Residencial</x:v>
      </x:c>
      <x:c r="F588" s="19" t="str">
        <x:v>Curitiba</x:v>
      </x:c>
    </x:row>
    <x:row r="589">
      <x:c r="A589" s="19" t="n">
        <x:v>588</x:v>
      </x:c>
      <x:c r="B589" s="19" t="str">
        <x:v>Daniel Santos</x:v>
      </x:c>
      <x:c r="C589" s="19" t="str">
        <x:v>Investidor</x:v>
      </x:c>
      <x:c r="D589" s="19" t="str">
        <x:v>Até 300 mil</x:v>
      </x:c>
      <x:c r="E589" s="19" t="str">
        <x:v>Residencial</x:v>
      </x:c>
      <x:c r="F589" s="19" t="str">
        <x:v>São Paulo</x:v>
      </x:c>
    </x:row>
    <x:row r="590">
      <x:c r="A590" s="19" t="n">
        <x:v>589</x:v>
      </x:c>
      <x:c r="B590" s="19" t="str">
        <x:v>Lucas Santos</x:v>
      </x:c>
      <x:c r="C590" s="19" t="str">
        <x:v>Comprador</x:v>
      </x:c>
      <x:c r="D590" s="19" t="str">
        <x:v>Até 300 mil</x:v>
      </x:c>
      <x:c r="E590" s="19" t="str">
        <x:v>Residencial</x:v>
      </x:c>
      <x:c r="F590" s="19" t="str">
        <x:v>Curitiba</x:v>
      </x:c>
    </x:row>
    <x:row r="591">
      <x:c r="A591" s="19" t="n">
        <x:v>590</x:v>
      </x:c>
      <x:c r="B591" s="19" t="str">
        <x:v>Paulo Rocha</x:v>
      </x:c>
      <x:c r="C591" s="19" t="str">
        <x:v>Locatário</x:v>
      </x:c>
      <x:c r="D591" s="19" t="str">
        <x:v>600 mil-1 milhão</x:v>
      </x:c>
      <x:c r="E591" s="19" t="str">
        <x:v>Residencial</x:v>
      </x:c>
      <x:c r="F591" s="19" t="str">
        <x:v>Campinas</x:v>
      </x:c>
    </x:row>
    <x:row r="592">
      <x:c r="A592" s="19" t="n">
        <x:v>591</x:v>
      </x:c>
      <x:c r="B592" s="19" t="str">
        <x:v>Lucas Oliveira</x:v>
      </x:c>
      <x:c r="C592" s="19" t="str">
        <x:v>Empresa</x:v>
      </x:c>
      <x:c r="D592" s="19" t="str">
        <x:v>Acima de 1 milhão</x:v>
      </x:c>
      <x:c r="E592" s="19" t="str">
        <x:v>Industrial</x:v>
      </x:c>
      <x:c r="F592" s="19" t="str">
        <x:v>Recife</x:v>
      </x:c>
    </x:row>
    <x:row r="593">
      <x:c r="A593" s="19" t="n">
        <x:v>592</x:v>
      </x:c>
      <x:c r="B593" s="19" t="str">
        <x:v>Bruno Almeida</x:v>
      </x:c>
      <x:c r="C593" s="19" t="str">
        <x:v>Comprador</x:v>
      </x:c>
      <x:c r="D593" s="19" t="str">
        <x:v>300-600 mil</x:v>
      </x:c>
      <x:c r="E593" s="19" t="str">
        <x:v>Comercial</x:v>
      </x:c>
      <x:c r="F593" s="19" t="str">
        <x:v>São Paulo</x:v>
      </x:c>
    </x:row>
    <x:row r="594">
      <x:c r="A594" s="19" t="n">
        <x:v>593</x:v>
      </x:c>
      <x:c r="B594" s="19" t="str">
        <x:v>Karen Pereira</x:v>
      </x:c>
      <x:c r="C594" s="19" t="str">
        <x:v>Locatário</x:v>
      </x:c>
      <x:c r="D594" s="19" t="str">
        <x:v>600 mil-1 milhão</x:v>
      </x:c>
      <x:c r="E594" s="19" t="str">
        <x:v>Residencial</x:v>
      </x:c>
      <x:c r="F594" s="19" t="str">
        <x:v>Curitiba</x:v>
      </x:c>
    </x:row>
    <x:row r="595">
      <x:c r="A595" s="19" t="n">
        <x:v>594</x:v>
      </x:c>
      <x:c r="B595" s="19" t="str">
        <x:v>Isabela Rocha</x:v>
      </x:c>
      <x:c r="C595" s="19" t="str">
        <x:v>Comprador</x:v>
      </x:c>
      <x:c r="D595" s="19" t="str">
        <x:v>Até 300 mil</x:v>
      </x:c>
      <x:c r="E595" s="19" t="str">
        <x:v>Industrial</x:v>
      </x:c>
      <x:c r="F595" s="19" t="str">
        <x:v>Curitiba</x:v>
      </x:c>
    </x:row>
    <x:row r="596">
      <x:c r="A596" s="19" t="n">
        <x:v>595</x:v>
      </x:c>
      <x:c r="B596" s="19" t="str">
        <x:v>Isabela Souza</x:v>
      </x:c>
      <x:c r="C596" s="19" t="str">
        <x:v>Investidor</x:v>
      </x:c>
      <x:c r="D596" s="19" t="str">
        <x:v>Até 300 mil</x:v>
      </x:c>
      <x:c r="E596" s="19" t="str">
        <x:v>Industrial</x:v>
      </x:c>
      <x:c r="F596" s="19" t="str">
        <x:v>Curitiba</x:v>
      </x:c>
    </x:row>
    <x:row r="597">
      <x:c r="A597" s="19" t="n">
        <x:v>596</x:v>
      </x:c>
      <x:c r="B597" s="19" t="str">
        <x:v>Felipe Barbosa</x:v>
      </x:c>
      <x:c r="C597" s="19" t="str">
        <x:v>Investidor</x:v>
      </x:c>
      <x:c r="D597" s="19" t="str">
        <x:v>300-600 mil</x:v>
      </x:c>
      <x:c r="E597" s="19" t="str">
        <x:v>Industrial</x:v>
      </x:c>
      <x:c r="F597" s="19" t="str">
        <x:v>São Paulo</x:v>
      </x:c>
    </x:row>
    <x:row r="598">
      <x:c r="A598" s="19" t="n">
        <x:v>597</x:v>
      </x:c>
      <x:c r="B598" s="19" t="str">
        <x:v>Felipe Almeida</x:v>
      </x:c>
      <x:c r="C598" s="19" t="str">
        <x:v>Locatário</x:v>
      </x:c>
      <x:c r="D598" s="19" t="str">
        <x:v>Até 300 mil</x:v>
      </x:c>
      <x:c r="E598" s="19" t="str">
        <x:v>Industrial</x:v>
      </x:c>
      <x:c r="F598" s="19" t="str">
        <x:v>Curitiba</x:v>
      </x:c>
    </x:row>
    <x:row r="599">
      <x:c r="A599" s="19" t="n">
        <x:v>598</x:v>
      </x:c>
      <x:c r="B599" s="19" t="str">
        <x:v>Olívia Dias</x:v>
      </x:c>
      <x:c r="C599" s="19" t="str">
        <x:v>Investidor</x:v>
      </x:c>
      <x:c r="D599" s="19" t="str">
        <x:v>600 mil-1 milhão</x:v>
      </x:c>
      <x:c r="E599" s="19" t="str">
        <x:v>Comercial</x:v>
      </x:c>
      <x:c r="F599" s="19" t="str">
        <x:v>São Paulo</x:v>
      </x:c>
    </x:row>
    <x:row r="600">
      <x:c r="A600" s="19" t="n">
        <x:v>599</x:v>
      </x:c>
      <x:c r="B600" s="19" t="str">
        <x:v>Henrique Barbosa</x:v>
      </x:c>
      <x:c r="C600" s="19" t="str">
        <x:v>Investidor</x:v>
      </x:c>
      <x:c r="D600" s="19" t="str">
        <x:v>300-600 mil</x:v>
      </x:c>
      <x:c r="E600" s="19" t="str">
        <x:v>Residencial</x:v>
      </x:c>
      <x:c r="F600" s="19" t="str">
        <x:v>Campinas</x:v>
      </x:c>
    </x:row>
    <x:row r="601">
      <x:c r="A601" s="19" t="n">
        <x:v>600</x:v>
      </x:c>
      <x:c r="B601" s="19" t="str">
        <x:v>Sofia Souza</x:v>
      </x:c>
      <x:c r="C601" s="19" t="str">
        <x:v>Investidor</x:v>
      </x:c>
      <x:c r="D601" s="19" t="str">
        <x:v>Até 300 mil</x:v>
      </x:c>
      <x:c r="E601" s="19" t="str">
        <x:v>Residencial</x:v>
      </x:c>
      <x:c r="F601" s="19" t="str">
        <x:v>Recife</x:v>
      </x:c>
    </x:row>
    <x:row r="602">
      <x:c r="A602" s="19" t="n">
        <x:v>601</x:v>
      </x:c>
      <x:c r="B602" s="19" t="str">
        <x:v>Carla Barbosa</x:v>
      </x:c>
      <x:c r="C602" s="19" t="str">
        <x:v>Locatário</x:v>
      </x:c>
      <x:c r="D602" s="19" t="str">
        <x:v>Acima de 1 milhão</x:v>
      </x:c>
      <x:c r="E602" s="19" t="str">
        <x:v>Residencial</x:v>
      </x:c>
      <x:c r="F602" s="19" t="str">
        <x:v>Curitiba</x:v>
      </x:c>
    </x:row>
    <x:row r="603">
      <x:c r="A603" s="19" t="n">
        <x:v>602</x:v>
      </x:c>
      <x:c r="B603" s="19" t="str">
        <x:v>Henrique Ferreira</x:v>
      </x:c>
      <x:c r="C603" s="19" t="str">
        <x:v>Comprador</x:v>
      </x:c>
      <x:c r="D603" s="19" t="str">
        <x:v>Até 300 mil</x:v>
      </x:c>
      <x:c r="E603" s="19" t="str">
        <x:v>Comercial</x:v>
      </x:c>
      <x:c r="F603" s="19" t="str">
        <x:v>São Paulo</x:v>
      </x:c>
    </x:row>
    <x:row r="604">
      <x:c r="A604" s="19" t="n">
        <x:v>603</x:v>
      </x:c>
      <x:c r="B604" s="19" t="str">
        <x:v>Rafaela Santos</x:v>
      </x:c>
      <x:c r="C604" s="19" t="str">
        <x:v>Empresa</x:v>
      </x:c>
      <x:c r="D604" s="19" t="str">
        <x:v>Acima de 1 milhão</x:v>
      </x:c>
      <x:c r="E604" s="19" t="str">
        <x:v>Industrial</x:v>
      </x:c>
      <x:c r="F604" s="19" t="str">
        <x:v>São Paulo</x:v>
      </x:c>
    </x:row>
    <x:row r="605">
      <x:c r="A605" s="19" t="n">
        <x:v>604</x:v>
      </x:c>
      <x:c r="B605" s="19" t="str">
        <x:v>Tiago Almeida</x:v>
      </x:c>
      <x:c r="C605" s="19" t="str">
        <x:v>Empresa</x:v>
      </x:c>
      <x:c r="D605" s="19" t="str">
        <x:v>Acima de 1 milhão</x:v>
      </x:c>
      <x:c r="E605" s="19" t="str">
        <x:v>Comercial</x:v>
      </x:c>
      <x:c r="F605" s="19" t="str">
        <x:v>São Paulo</x:v>
      </x:c>
    </x:row>
    <x:row r="606">
      <x:c r="A606" s="19" t="n">
        <x:v>605</x:v>
      </x:c>
      <x:c r="B606" s="19" t="str">
        <x:v>João Lima</x:v>
      </x:c>
      <x:c r="C606" s="19" t="str">
        <x:v>Locatário</x:v>
      </x:c>
      <x:c r="D606" s="19" t="str">
        <x:v>Até 300 mil</x:v>
      </x:c>
      <x:c r="E606" s="19" t="str">
        <x:v>Comercial</x:v>
      </x:c>
      <x:c r="F606" s="19" t="str">
        <x:v>Curitiba</x:v>
      </x:c>
    </x:row>
    <x:row r="607">
      <x:c r="A607" s="19" t="n">
        <x:v>606</x:v>
      </x:c>
      <x:c r="B607" s="19" t="str">
        <x:v>Rafaela Lima</x:v>
      </x:c>
      <x:c r="C607" s="19" t="str">
        <x:v>Comprador</x:v>
      </x:c>
      <x:c r="D607" s="19" t="str">
        <x:v>Até 300 mil</x:v>
      </x:c>
      <x:c r="E607" s="19" t="str">
        <x:v>Industrial</x:v>
      </x:c>
      <x:c r="F607" s="19" t="str">
        <x:v>Curitiba</x:v>
      </x:c>
    </x:row>
    <x:row r="608">
      <x:c r="A608" s="19" t="n">
        <x:v>607</x:v>
      </x:c>
      <x:c r="B608" s="19" t="str">
        <x:v>Marina Gomes</x:v>
      </x:c>
      <x:c r="C608" s="19" t="str">
        <x:v>Locatário</x:v>
      </x:c>
      <x:c r="D608" s="19" t="str">
        <x:v>600 mil-1 milhão</x:v>
      </x:c>
      <x:c r="E608" s="19" t="str">
        <x:v>Residencial</x:v>
      </x:c>
      <x:c r="F608" s="19" t="str">
        <x:v>São Paulo</x:v>
      </x:c>
    </x:row>
    <x:row r="609">
      <x:c r="A609" s="19" t="n">
        <x:v>608</x:v>
      </x:c>
      <x:c r="B609" s="19" t="str">
        <x:v>Gabriela Nunes</x:v>
      </x:c>
      <x:c r="C609" s="19" t="str">
        <x:v>Locatário</x:v>
      </x:c>
      <x:c r="D609" s="19" t="str">
        <x:v>300-600 mil</x:v>
      </x:c>
      <x:c r="E609" s="19" t="str">
        <x:v>Comercial</x:v>
      </x:c>
      <x:c r="F609" s="19" t="str">
        <x:v>Campinas</x:v>
      </x:c>
    </x:row>
    <x:row r="610">
      <x:c r="A610" s="19" t="n">
        <x:v>609</x:v>
      </x:c>
      <x:c r="B610" s="19" t="str">
        <x:v>Gabriela Souza</x:v>
      </x:c>
      <x:c r="C610" s="19" t="str">
        <x:v>Locatário</x:v>
      </x:c>
      <x:c r="D610" s="19" t="str">
        <x:v>300-600 mil</x:v>
      </x:c>
      <x:c r="E610" s="19" t="str">
        <x:v>Residencial</x:v>
      </x:c>
      <x:c r="F610" s="19" t="str">
        <x:v>Recife</x:v>
      </x:c>
    </x:row>
    <x:row r="611">
      <x:c r="A611" s="19" t="n">
        <x:v>610</x:v>
      </x:c>
      <x:c r="B611" s="19" t="str">
        <x:v>Bruno Silva</x:v>
      </x:c>
      <x:c r="C611" s="19" t="str">
        <x:v>Comprador</x:v>
      </x:c>
      <x:c r="D611" s="19" t="str">
        <x:v>Acima de 1 milhão</x:v>
      </x:c>
      <x:c r="E611" s="19" t="str">
        <x:v>Comercial</x:v>
      </x:c>
      <x:c r="F611" s="19" t="str">
        <x:v>São Paulo</x:v>
      </x:c>
    </x:row>
    <x:row r="612">
      <x:c r="A612" s="19" t="n">
        <x:v>611</x:v>
      </x:c>
      <x:c r="B612" s="19" t="str">
        <x:v>Ana Souza</x:v>
      </x:c>
      <x:c r="C612" s="19" t="str">
        <x:v>Empresa</x:v>
      </x:c>
      <x:c r="D612" s="19" t="str">
        <x:v>Até 300 mil</x:v>
      </x:c>
      <x:c r="E612" s="19" t="str">
        <x:v>Industrial</x:v>
      </x:c>
      <x:c r="F612" s="19" t="str">
        <x:v>Recife</x:v>
      </x:c>
    </x:row>
    <x:row r="613">
      <x:c r="A613" s="19" t="n">
        <x:v>612</x:v>
      </x:c>
      <x:c r="B613" s="19" t="str">
        <x:v>Elisa Dias</x:v>
      </x:c>
      <x:c r="C613" s="19" t="str">
        <x:v>Comprador</x:v>
      </x:c>
      <x:c r="D613" s="19" t="str">
        <x:v>600 mil-1 milhão</x:v>
      </x:c>
      <x:c r="E613" s="19" t="str">
        <x:v>Comercial</x:v>
      </x:c>
      <x:c r="F613" s="19" t="str">
        <x:v>Campinas</x:v>
      </x:c>
    </x:row>
    <x:row r="614">
      <x:c r="A614" s="19" t="n">
        <x:v>613</x:v>
      </x:c>
      <x:c r="B614" s="19" t="str">
        <x:v>Bruno Dias</x:v>
      </x:c>
      <x:c r="C614" s="19" t="str">
        <x:v>Locatário</x:v>
      </x:c>
      <x:c r="D614" s="19" t="str">
        <x:v>Até 300 mil</x:v>
      </x:c>
      <x:c r="E614" s="19" t="str">
        <x:v>Residencial</x:v>
      </x:c>
      <x:c r="F614" s="19" t="str">
        <x:v>Campinas</x:v>
      </x:c>
    </x:row>
    <x:row r="615">
      <x:c r="A615" s="19" t="n">
        <x:v>614</x:v>
      </x:c>
      <x:c r="B615" s="19" t="str">
        <x:v>Karen Silva</x:v>
      </x:c>
      <x:c r="C615" s="19" t="str">
        <x:v>Empresa</x:v>
      </x:c>
      <x:c r="D615" s="19" t="str">
        <x:v>Acima de 1 milhão</x:v>
      </x:c>
      <x:c r="E615" s="19" t="str">
        <x:v>Industrial</x:v>
      </x:c>
      <x:c r="F615" s="19" t="str">
        <x:v>Curitiba</x:v>
      </x:c>
    </x:row>
    <x:row r="616">
      <x:c r="A616" s="19" t="n">
        <x:v>615</x:v>
      </x:c>
      <x:c r="B616" s="19" t="str">
        <x:v>Elisa Ferreira</x:v>
      </x:c>
      <x:c r="C616" s="19" t="str">
        <x:v>Empresa</x:v>
      </x:c>
      <x:c r="D616" s="19" t="str">
        <x:v>Até 300 mil</x:v>
      </x:c>
      <x:c r="E616" s="19" t="str">
        <x:v>Comercial</x:v>
      </x:c>
      <x:c r="F616" s="19" t="str">
        <x:v>Recife</x:v>
      </x:c>
    </x:row>
    <x:row r="617">
      <x:c r="A617" s="19" t="n">
        <x:v>616</x:v>
      </x:c>
      <x:c r="B617" s="19" t="str">
        <x:v>Olívia Rocha</x:v>
      </x:c>
      <x:c r="C617" s="19" t="str">
        <x:v>Empresa</x:v>
      </x:c>
      <x:c r="D617" s="19" t="str">
        <x:v>Até 300 mil</x:v>
      </x:c>
      <x:c r="E617" s="19" t="str">
        <x:v>Comercial</x:v>
      </x:c>
      <x:c r="F617" s="19" t="str">
        <x:v>São Paulo</x:v>
      </x:c>
    </x:row>
    <x:row r="618">
      <x:c r="A618" s="19" t="n">
        <x:v>617</x:v>
      </x:c>
      <x:c r="B618" s="19" t="str">
        <x:v>Rafaela Santos</x:v>
      </x:c>
      <x:c r="C618" s="19" t="str">
        <x:v>Empresa</x:v>
      </x:c>
      <x:c r="D618" s="19" t="str">
        <x:v>Até 300 mil</x:v>
      </x:c>
      <x:c r="E618" s="19" t="str">
        <x:v>Residencial</x:v>
      </x:c>
      <x:c r="F618" s="19" t="str">
        <x:v>São Paulo</x:v>
      </x:c>
    </x:row>
    <x:row r="619">
      <x:c r="A619" s="19" t="n">
        <x:v>618</x:v>
      </x:c>
      <x:c r="B619" s="19" t="str">
        <x:v>Gabriela Souza</x:v>
      </x:c>
      <x:c r="C619" s="19" t="str">
        <x:v>Investidor</x:v>
      </x:c>
      <x:c r="D619" s="19" t="str">
        <x:v>Acima de 1 milhão</x:v>
      </x:c>
      <x:c r="E619" s="19" t="str">
        <x:v>Comercial</x:v>
      </x:c>
      <x:c r="F619" s="19" t="str">
        <x:v>Campinas</x:v>
      </x:c>
    </x:row>
    <x:row r="620">
      <x:c r="A620" s="19" t="n">
        <x:v>619</x:v>
      </x:c>
      <x:c r="B620" s="19" t="str">
        <x:v>Sofia Pereira</x:v>
      </x:c>
      <x:c r="C620" s="19" t="str">
        <x:v>Investidor</x:v>
      </x:c>
      <x:c r="D620" s="19" t="str">
        <x:v>600 mil-1 milhão</x:v>
      </x:c>
      <x:c r="E620" s="19" t="str">
        <x:v>Comercial</x:v>
      </x:c>
      <x:c r="F620" s="19" t="str">
        <x:v>Curitiba</x:v>
      </x:c>
    </x:row>
    <x:row r="621">
      <x:c r="A621" s="19" t="n">
        <x:v>620</x:v>
      </x:c>
      <x:c r="B621" s="19" t="str">
        <x:v>Tiago Silva</x:v>
      </x:c>
      <x:c r="C621" s="19" t="str">
        <x:v>Empresa</x:v>
      </x:c>
      <x:c r="D621" s="19" t="str">
        <x:v>300-600 mil</x:v>
      </x:c>
      <x:c r="E621" s="19" t="str">
        <x:v>Comercial</x:v>
      </x:c>
      <x:c r="F621" s="19" t="str">
        <x:v>Curitiba</x:v>
      </x:c>
    </x:row>
    <x:row r="622">
      <x:c r="A622" s="19" t="n">
        <x:v>621</x:v>
      </x:c>
      <x:c r="B622" s="19" t="str">
        <x:v>Felipe Rocha</x:v>
      </x:c>
      <x:c r="C622" s="19" t="str">
        <x:v>Investidor</x:v>
      </x:c>
      <x:c r="D622" s="19" t="str">
        <x:v>600 mil-1 milhão</x:v>
      </x:c>
      <x:c r="E622" s="19" t="str">
        <x:v>Industrial</x:v>
      </x:c>
      <x:c r="F622" s="19" t="str">
        <x:v>Recife</x:v>
      </x:c>
    </x:row>
    <x:row r="623">
      <x:c r="A623" s="19" t="n">
        <x:v>622</x:v>
      </x:c>
      <x:c r="B623" s="19" t="str">
        <x:v>Nicolas Gomes</x:v>
      </x:c>
      <x:c r="C623" s="19" t="str">
        <x:v>Locatário</x:v>
      </x:c>
      <x:c r="D623" s="19" t="str">
        <x:v>300-600 mil</x:v>
      </x:c>
      <x:c r="E623" s="19" t="str">
        <x:v>Comercial</x:v>
      </x:c>
      <x:c r="F623" s="19" t="str">
        <x:v>Curitiba</x:v>
      </x:c>
    </x:row>
    <x:row r="624">
      <x:c r="A624" s="19" t="n">
        <x:v>623</x:v>
      </x:c>
      <x:c r="B624" s="19" t="str">
        <x:v>João Ferreira</x:v>
      </x:c>
      <x:c r="C624" s="19" t="str">
        <x:v>Investidor</x:v>
      </x:c>
      <x:c r="D624" s="19" t="str">
        <x:v>Até 300 mil</x:v>
      </x:c>
      <x:c r="E624" s="19" t="str">
        <x:v>Comercial</x:v>
      </x:c>
      <x:c r="F624" s="19" t="str">
        <x:v>Recife</x:v>
      </x:c>
    </x:row>
    <x:row r="625">
      <x:c r="A625" s="19" t="n">
        <x:v>624</x:v>
      </x:c>
      <x:c r="B625" s="19" t="str">
        <x:v>Marina Carvalho</x:v>
      </x:c>
      <x:c r="C625" s="19" t="str">
        <x:v>Locatário</x:v>
      </x:c>
      <x:c r="D625" s="19" t="str">
        <x:v>Até 300 mil</x:v>
      </x:c>
      <x:c r="E625" s="19" t="str">
        <x:v>Comercial</x:v>
      </x:c>
      <x:c r="F625" s="19" t="str">
        <x:v>Campinas</x:v>
      </x:c>
    </x:row>
    <x:row r="626">
      <x:c r="A626" s="19" t="n">
        <x:v>625</x:v>
      </x:c>
      <x:c r="B626" s="19" t="str">
        <x:v>Marina Dias</x:v>
      </x:c>
      <x:c r="C626" s="19" t="str">
        <x:v>Comprador</x:v>
      </x:c>
      <x:c r="D626" s="19" t="str">
        <x:v>300-600 mil</x:v>
      </x:c>
      <x:c r="E626" s="19" t="str">
        <x:v>Residencial</x:v>
      </x:c>
      <x:c r="F626" s="19" t="str">
        <x:v>Campinas</x:v>
      </x:c>
    </x:row>
    <x:row r="627">
      <x:c r="A627" s="19" t="n">
        <x:v>626</x:v>
      </x:c>
      <x:c r="B627" s="19" t="str">
        <x:v>Sofia Carvalho</x:v>
      </x:c>
      <x:c r="C627" s="19" t="str">
        <x:v>Investidor</x:v>
      </x:c>
      <x:c r="D627" s="19" t="str">
        <x:v>Acima de 1 milhão</x:v>
      </x:c>
      <x:c r="E627" s="19" t="str">
        <x:v>Residencial</x:v>
      </x:c>
      <x:c r="F627" s="19" t="str">
        <x:v>Recife</x:v>
      </x:c>
    </x:row>
    <x:row r="628">
      <x:c r="A628" s="19" t="n">
        <x:v>627</x:v>
      </x:c>
      <x:c r="B628" s="19" t="str">
        <x:v>Gabriela Pereira</x:v>
      </x:c>
      <x:c r="C628" s="19" t="str">
        <x:v>Locatário</x:v>
      </x:c>
      <x:c r="D628" s="19" t="str">
        <x:v>Acima de 1 milhão</x:v>
      </x:c>
      <x:c r="E628" s="19" t="str">
        <x:v>Comercial</x:v>
      </x:c>
      <x:c r="F628" s="19" t="str">
        <x:v>Campinas</x:v>
      </x:c>
    </x:row>
    <x:row r="629">
      <x:c r="A629" s="19" t="n">
        <x:v>628</x:v>
      </x:c>
      <x:c r="B629" s="19" t="str">
        <x:v>Isabela Almeida</x:v>
      </x:c>
      <x:c r="C629" s="19" t="str">
        <x:v>Comprador</x:v>
      </x:c>
      <x:c r="D629" s="19" t="str">
        <x:v>Acima de 1 milhão</x:v>
      </x:c>
      <x:c r="E629" s="19" t="str">
        <x:v>Residencial</x:v>
      </x:c>
      <x:c r="F629" s="19" t="str">
        <x:v>Recife</x:v>
      </x:c>
    </x:row>
    <x:row r="630">
      <x:c r="A630" s="19" t="n">
        <x:v>629</x:v>
      </x:c>
      <x:c r="B630" s="19" t="str">
        <x:v>Marina Carvalho</x:v>
      </x:c>
      <x:c r="C630" s="19" t="str">
        <x:v>Investidor</x:v>
      </x:c>
      <x:c r="D630" s="19" t="str">
        <x:v>Até 300 mil</x:v>
      </x:c>
      <x:c r="E630" s="19" t="str">
        <x:v>Comercial</x:v>
      </x:c>
      <x:c r="F630" s="19" t="str">
        <x:v>São Paulo</x:v>
      </x:c>
    </x:row>
    <x:row r="631">
      <x:c r="A631" s="19" t="n">
        <x:v>630</x:v>
      </x:c>
      <x:c r="B631" s="19" t="str">
        <x:v>Rafaela Santos</x:v>
      </x:c>
      <x:c r="C631" s="19" t="str">
        <x:v>Locatário</x:v>
      </x:c>
      <x:c r="D631" s="19" t="str">
        <x:v>Até 300 mil</x:v>
      </x:c>
      <x:c r="E631" s="19" t="str">
        <x:v>Industrial</x:v>
      </x:c>
      <x:c r="F631" s="19" t="str">
        <x:v>São Paulo</x:v>
      </x:c>
    </x:row>
    <x:row r="632">
      <x:c r="A632" s="19" t="n">
        <x:v>631</x:v>
      </x:c>
      <x:c r="B632" s="19" t="str">
        <x:v>Gabriela Oliveira</x:v>
      </x:c>
      <x:c r="C632" s="19" t="str">
        <x:v>Investidor</x:v>
      </x:c>
      <x:c r="D632" s="19" t="str">
        <x:v>Até 300 mil</x:v>
      </x:c>
      <x:c r="E632" s="19" t="str">
        <x:v>Comercial</x:v>
      </x:c>
      <x:c r="F632" s="19" t="str">
        <x:v>Curitiba</x:v>
      </x:c>
    </x:row>
    <x:row r="633">
      <x:c r="A633" s="19" t="n">
        <x:v>632</x:v>
      </x:c>
      <x:c r="B633" s="19" t="str">
        <x:v>Bruno Rocha</x:v>
      </x:c>
      <x:c r="C633" s="19" t="str">
        <x:v>Investidor</x:v>
      </x:c>
      <x:c r="D633" s="19" t="str">
        <x:v>Até 300 mil</x:v>
      </x:c>
      <x:c r="E633" s="19" t="str">
        <x:v>Industrial</x:v>
      </x:c>
      <x:c r="F633" s="19" t="str">
        <x:v>Campinas</x:v>
      </x:c>
    </x:row>
    <x:row r="634">
      <x:c r="A634" s="19" t="n">
        <x:v>633</x:v>
      </x:c>
      <x:c r="B634" s="19" t="str">
        <x:v>Daniel Ferreira</x:v>
      </x:c>
      <x:c r="C634" s="19" t="str">
        <x:v>Locatário</x:v>
      </x:c>
      <x:c r="D634" s="19" t="str">
        <x:v>Até 300 mil</x:v>
      </x:c>
      <x:c r="E634" s="19" t="str">
        <x:v>Comercial</x:v>
      </x:c>
      <x:c r="F634" s="19" t="str">
        <x:v>Curitiba</x:v>
      </x:c>
    </x:row>
    <x:row r="635">
      <x:c r="A635" s="19" t="n">
        <x:v>634</x:v>
      </x:c>
      <x:c r="B635" s="19" t="str">
        <x:v>Lucas Nunes</x:v>
      </x:c>
      <x:c r="C635" s="19" t="str">
        <x:v>Comprador</x:v>
      </x:c>
      <x:c r="D635" s="19" t="str">
        <x:v>Até 300 mil</x:v>
      </x:c>
      <x:c r="E635" s="19" t="str">
        <x:v>Residencial</x:v>
      </x:c>
      <x:c r="F635" s="19" t="str">
        <x:v>Curitiba</x:v>
      </x:c>
    </x:row>
    <x:row r="636">
      <x:c r="A636" s="19" t="n">
        <x:v>635</x:v>
      </x:c>
      <x:c r="B636" s="19" t="str">
        <x:v>Lucas Martins</x:v>
      </x:c>
      <x:c r="C636" s="19" t="str">
        <x:v>Empresa</x:v>
      </x:c>
      <x:c r="D636" s="19" t="str">
        <x:v>300-600 mil</x:v>
      </x:c>
      <x:c r="E636" s="19" t="str">
        <x:v>Comercial</x:v>
      </x:c>
      <x:c r="F636" s="19" t="str">
        <x:v>Campinas</x:v>
      </x:c>
    </x:row>
    <x:row r="637">
      <x:c r="A637" s="19" t="n">
        <x:v>636</x:v>
      </x:c>
      <x:c r="B637" s="19" t="str">
        <x:v>Henrique Santos</x:v>
      </x:c>
      <x:c r="C637" s="19" t="str">
        <x:v>Investidor</x:v>
      </x:c>
      <x:c r="D637" s="19" t="str">
        <x:v>Acima de 1 milhão</x:v>
      </x:c>
      <x:c r="E637" s="19" t="str">
        <x:v>Residencial</x:v>
      </x:c>
      <x:c r="F637" s="19" t="str">
        <x:v>Curitiba</x:v>
      </x:c>
    </x:row>
    <x:row r="638">
      <x:c r="A638" s="19" t="n">
        <x:v>637</x:v>
      </x:c>
      <x:c r="B638" s="19" t="str">
        <x:v>Karen Santos</x:v>
      </x:c>
      <x:c r="C638" s="19" t="str">
        <x:v>Locatário</x:v>
      </x:c>
      <x:c r="D638" s="19" t="str">
        <x:v>Acima de 1 milhão</x:v>
      </x:c>
      <x:c r="E638" s="19" t="str">
        <x:v>Industrial</x:v>
      </x:c>
      <x:c r="F638" s="19" t="str">
        <x:v>Recife</x:v>
      </x:c>
    </x:row>
    <x:row r="639">
      <x:c r="A639" s="19" t="n">
        <x:v>638</x:v>
      </x:c>
      <x:c r="B639" s="19" t="str">
        <x:v>Gabriela Nunes</x:v>
      </x:c>
      <x:c r="C639" s="19" t="str">
        <x:v>Investidor</x:v>
      </x:c>
      <x:c r="D639" s="19" t="str">
        <x:v>300-600 mil</x:v>
      </x:c>
      <x:c r="E639" s="19" t="str">
        <x:v>Industrial</x:v>
      </x:c>
      <x:c r="F639" s="19" t="str">
        <x:v>São Paulo</x:v>
      </x:c>
    </x:row>
    <x:row r="640">
      <x:c r="A640" s="19" t="n">
        <x:v>639</x:v>
      </x:c>
      <x:c r="B640" s="19" t="str">
        <x:v>Paulo Barbosa</x:v>
      </x:c>
      <x:c r="C640" s="19" t="str">
        <x:v>Investidor</x:v>
      </x:c>
      <x:c r="D640" s="19" t="str">
        <x:v>Acima de 1 milhão</x:v>
      </x:c>
      <x:c r="E640" s="19" t="str">
        <x:v>Industrial</x:v>
      </x:c>
      <x:c r="F640" s="19" t="str">
        <x:v>São Paulo</x:v>
      </x:c>
    </x:row>
    <x:row r="641">
      <x:c r="A641" s="19" t="n">
        <x:v>640</x:v>
      </x:c>
      <x:c r="B641" s="19" t="str">
        <x:v>Daniel Souza</x:v>
      </x:c>
      <x:c r="C641" s="19" t="str">
        <x:v>Comprador</x:v>
      </x:c>
      <x:c r="D641" s="19" t="str">
        <x:v>300-600 mil</x:v>
      </x:c>
      <x:c r="E641" s="19" t="str">
        <x:v>Residencial</x:v>
      </x:c>
      <x:c r="F641" s="19" t="str">
        <x:v>Campinas</x:v>
      </x:c>
    </x:row>
    <x:row r="642">
      <x:c r="A642" s="19" t="n">
        <x:v>641</x:v>
      </x:c>
      <x:c r="B642" s="19" t="str">
        <x:v>Gabriela Ferreira</x:v>
      </x:c>
      <x:c r="C642" s="19" t="str">
        <x:v>Empresa</x:v>
      </x:c>
      <x:c r="D642" s="19" t="str">
        <x:v>600 mil-1 milhão</x:v>
      </x:c>
      <x:c r="E642" s="19" t="str">
        <x:v>Residencial</x:v>
      </x:c>
      <x:c r="F642" s="19" t="str">
        <x:v>Campinas</x:v>
      </x:c>
    </x:row>
    <x:row r="643">
      <x:c r="A643" s="19" t="n">
        <x:v>642</x:v>
      </x:c>
      <x:c r="B643" s="19" t="str">
        <x:v>Henrique Oliveira</x:v>
      </x:c>
      <x:c r="C643" s="19" t="str">
        <x:v>Empresa</x:v>
      </x:c>
      <x:c r="D643" s="19" t="str">
        <x:v>600 mil-1 milhão</x:v>
      </x:c>
      <x:c r="E643" s="19" t="str">
        <x:v>Industrial</x:v>
      </x:c>
      <x:c r="F643" s="19" t="str">
        <x:v>Recife</x:v>
      </x:c>
    </x:row>
    <x:row r="644">
      <x:c r="A644" s="19" t="n">
        <x:v>643</x:v>
      </x:c>
      <x:c r="B644" s="19" t="str">
        <x:v>Olívia Martins</x:v>
      </x:c>
      <x:c r="C644" s="19" t="str">
        <x:v>Investidor</x:v>
      </x:c>
      <x:c r="D644" s="19" t="str">
        <x:v>Até 300 mil</x:v>
      </x:c>
      <x:c r="E644" s="19" t="str">
        <x:v>Industrial</x:v>
      </x:c>
      <x:c r="F644" s="19" t="str">
        <x:v>Curitiba</x:v>
      </x:c>
    </x:row>
    <x:row r="645">
      <x:c r="A645" s="19" t="n">
        <x:v>644</x:v>
      </x:c>
      <x:c r="B645" s="19" t="str">
        <x:v>Henrique Carvalho</x:v>
      </x:c>
      <x:c r="C645" s="19" t="str">
        <x:v>Comprador</x:v>
      </x:c>
      <x:c r="D645" s="19" t="str">
        <x:v>300-600 mil</x:v>
      </x:c>
      <x:c r="E645" s="19" t="str">
        <x:v>Industrial</x:v>
      </x:c>
      <x:c r="F645" s="19" t="str">
        <x:v>Curitiba</x:v>
      </x:c>
    </x:row>
    <x:row r="646">
      <x:c r="A646" s="19" t="n">
        <x:v>645</x:v>
      </x:c>
      <x:c r="B646" s="19" t="str">
        <x:v>Felipe Barbosa</x:v>
      </x:c>
      <x:c r="C646" s="19" t="str">
        <x:v>Comprador</x:v>
      </x:c>
      <x:c r="D646" s="19" t="str">
        <x:v>300-600 mil</x:v>
      </x:c>
      <x:c r="E646" s="19" t="str">
        <x:v>Comercial</x:v>
      </x:c>
      <x:c r="F646" s="19" t="str">
        <x:v>São Paulo</x:v>
      </x:c>
    </x:row>
    <x:row r="647">
      <x:c r="A647" s="19" t="n">
        <x:v>646</x:v>
      </x:c>
      <x:c r="B647" s="19" t="str">
        <x:v>Bruno Barbosa</x:v>
      </x:c>
      <x:c r="C647" s="19" t="str">
        <x:v>Locatário</x:v>
      </x:c>
      <x:c r="D647" s="19" t="str">
        <x:v>Até 300 mil</x:v>
      </x:c>
      <x:c r="E647" s="19" t="str">
        <x:v>Comercial</x:v>
      </x:c>
      <x:c r="F647" s="19" t="str">
        <x:v>Curitiba</x:v>
      </x:c>
    </x:row>
    <x:row r="648">
      <x:c r="A648" s="19" t="n">
        <x:v>647</x:v>
      </x:c>
      <x:c r="B648" s="19" t="str">
        <x:v>Felipe Rocha</x:v>
      </x:c>
      <x:c r="C648" s="19" t="str">
        <x:v>Comprador</x:v>
      </x:c>
      <x:c r="D648" s="19" t="str">
        <x:v>Acima de 1 milhão</x:v>
      </x:c>
      <x:c r="E648" s="19" t="str">
        <x:v>Industrial</x:v>
      </x:c>
      <x:c r="F648" s="19" t="str">
        <x:v>Recife</x:v>
      </x:c>
    </x:row>
    <x:row r="649">
      <x:c r="A649" s="19" t="n">
        <x:v>648</x:v>
      </x:c>
      <x:c r="B649" s="19" t="str">
        <x:v>Daniel Nunes</x:v>
      </x:c>
      <x:c r="C649" s="19" t="str">
        <x:v>Investidor</x:v>
      </x:c>
      <x:c r="D649" s="19" t="str">
        <x:v>600 mil-1 milhão</x:v>
      </x:c>
      <x:c r="E649" s="19" t="str">
        <x:v>Industrial</x:v>
      </x:c>
      <x:c r="F649" s="19" t="str">
        <x:v>São Paulo</x:v>
      </x:c>
    </x:row>
    <x:row r="650">
      <x:c r="A650" s="19" t="n">
        <x:v>649</x:v>
      </x:c>
      <x:c r="B650" s="19" t="str">
        <x:v>Elisa Pereira</x:v>
      </x:c>
      <x:c r="C650" s="19" t="str">
        <x:v>Comprador</x:v>
      </x:c>
      <x:c r="D650" s="19" t="str">
        <x:v>Acima de 1 milhão</x:v>
      </x:c>
      <x:c r="E650" s="19" t="str">
        <x:v>Comercial</x:v>
      </x:c>
      <x:c r="F650" s="19" t="str">
        <x:v>São Paulo</x:v>
      </x:c>
    </x:row>
    <x:row r="651">
      <x:c r="A651" s="19" t="n">
        <x:v>650</x:v>
      </x:c>
      <x:c r="B651" s="19" t="str">
        <x:v>Ana Martins</x:v>
      </x:c>
      <x:c r="C651" s="19" t="str">
        <x:v>Empresa</x:v>
      </x:c>
      <x:c r="D651" s="19" t="str">
        <x:v>Acima de 1 milhão</x:v>
      </x:c>
      <x:c r="E651" s="19" t="str">
        <x:v>Comercial</x:v>
      </x:c>
      <x:c r="F651" s="19" t="str">
        <x:v>Recife</x:v>
      </x:c>
    </x:row>
    <x:row r="652">
      <x:c r="A652" s="19" t="n">
        <x:v>651</x:v>
      </x:c>
      <x:c r="B652" s="19" t="str">
        <x:v>Ana Rocha</x:v>
      </x:c>
      <x:c r="C652" s="19" t="str">
        <x:v>Locatário</x:v>
      </x:c>
      <x:c r="D652" s="19" t="str">
        <x:v>Acima de 1 milhão</x:v>
      </x:c>
      <x:c r="E652" s="19" t="str">
        <x:v>Comercial</x:v>
      </x:c>
      <x:c r="F652" s="19" t="str">
        <x:v>Recife</x:v>
      </x:c>
    </x:row>
    <x:row r="653">
      <x:c r="A653" s="19" t="n">
        <x:v>652</x:v>
      </x:c>
      <x:c r="B653" s="19" t="str">
        <x:v>Olívia Souza</x:v>
      </x:c>
      <x:c r="C653" s="19" t="str">
        <x:v>Locatário</x:v>
      </x:c>
      <x:c r="D653" s="19" t="str">
        <x:v>Até 300 mil</x:v>
      </x:c>
      <x:c r="E653" s="19" t="str">
        <x:v>Comercial</x:v>
      </x:c>
      <x:c r="F653" s="19" t="str">
        <x:v>Recife</x:v>
      </x:c>
    </x:row>
    <x:row r="654">
      <x:c r="A654" s="19" t="n">
        <x:v>653</x:v>
      </x:c>
      <x:c r="B654" s="19" t="str">
        <x:v>Bruno Carvalho</x:v>
      </x:c>
      <x:c r="C654" s="19" t="str">
        <x:v>Investidor</x:v>
      </x:c>
      <x:c r="D654" s="19" t="str">
        <x:v>Acima de 1 milhão</x:v>
      </x:c>
      <x:c r="E654" s="19" t="str">
        <x:v>Comercial</x:v>
      </x:c>
      <x:c r="F654" s="19" t="str">
        <x:v>São Paulo</x:v>
      </x:c>
    </x:row>
    <x:row r="655">
      <x:c r="A655" s="19" t="n">
        <x:v>654</x:v>
      </x:c>
      <x:c r="B655" s="19" t="str">
        <x:v>Vanessa Silva</x:v>
      </x:c>
      <x:c r="C655" s="19" t="str">
        <x:v>Investidor</x:v>
      </x:c>
      <x:c r="D655" s="19" t="str">
        <x:v>600 mil-1 milhão</x:v>
      </x:c>
      <x:c r="E655" s="19" t="str">
        <x:v>Industrial</x:v>
      </x:c>
      <x:c r="F655" s="19" t="str">
        <x:v>Recife</x:v>
      </x:c>
    </x:row>
    <x:row r="656">
      <x:c r="A656" s="19" t="n">
        <x:v>655</x:v>
      </x:c>
      <x:c r="B656" s="19" t="str">
        <x:v>João Dias</x:v>
      </x:c>
      <x:c r="C656" s="19" t="str">
        <x:v>Locatário</x:v>
      </x:c>
      <x:c r="D656" s="19" t="str">
        <x:v>600 mil-1 milhão</x:v>
      </x:c>
      <x:c r="E656" s="19" t="str">
        <x:v>Industrial</x:v>
      </x:c>
      <x:c r="F656" s="19" t="str">
        <x:v>São Paulo</x:v>
      </x:c>
    </x:row>
    <x:row r="657">
      <x:c r="A657" s="19" t="n">
        <x:v>656</x:v>
      </x:c>
      <x:c r="B657" s="19" t="str">
        <x:v>Marina Dias</x:v>
      </x:c>
      <x:c r="C657" s="19" t="str">
        <x:v>Locatário</x:v>
      </x:c>
      <x:c r="D657" s="19" t="str">
        <x:v>600 mil-1 milhão</x:v>
      </x:c>
      <x:c r="E657" s="19" t="str">
        <x:v>Comercial</x:v>
      </x:c>
      <x:c r="F657" s="19" t="str">
        <x:v>Recife</x:v>
      </x:c>
    </x:row>
    <x:row r="658">
      <x:c r="A658" s="19" t="n">
        <x:v>657</x:v>
      </x:c>
      <x:c r="B658" s="19" t="str">
        <x:v>Felipe Martins</x:v>
      </x:c>
      <x:c r="C658" s="19" t="str">
        <x:v>Locatário</x:v>
      </x:c>
      <x:c r="D658" s="19" t="str">
        <x:v>300-600 mil</x:v>
      </x:c>
      <x:c r="E658" s="19" t="str">
        <x:v>Industrial</x:v>
      </x:c>
      <x:c r="F658" s="19" t="str">
        <x:v>Recife</x:v>
      </x:c>
    </x:row>
    <x:row r="659">
      <x:c r="A659" s="19" t="n">
        <x:v>658</x:v>
      </x:c>
      <x:c r="B659" s="19" t="str">
        <x:v>Nicolas Souza</x:v>
      </x:c>
      <x:c r="C659" s="19" t="str">
        <x:v>Empresa</x:v>
      </x:c>
      <x:c r="D659" s="19" t="str">
        <x:v>300-600 mil</x:v>
      </x:c>
      <x:c r="E659" s="19" t="str">
        <x:v>Comercial</x:v>
      </x:c>
      <x:c r="F659" s="19" t="str">
        <x:v>Curitiba</x:v>
      </x:c>
    </x:row>
    <x:row r="660">
      <x:c r="A660" s="19" t="n">
        <x:v>659</x:v>
      </x:c>
      <x:c r="B660" s="19" t="str">
        <x:v>Ana Ferreira</x:v>
      </x:c>
      <x:c r="C660" s="19" t="str">
        <x:v>Investidor</x:v>
      </x:c>
      <x:c r="D660" s="19" t="str">
        <x:v>Acima de 1 milhão</x:v>
      </x:c>
      <x:c r="E660" s="19" t="str">
        <x:v>Comercial</x:v>
      </x:c>
      <x:c r="F660" s="19" t="str">
        <x:v>Curitiba</x:v>
      </x:c>
    </x:row>
    <x:row r="661">
      <x:c r="A661" s="19" t="n">
        <x:v>660</x:v>
      </x:c>
      <x:c r="B661" s="19" t="str">
        <x:v>Nicolas Almeida</x:v>
      </x:c>
      <x:c r="C661" s="19" t="str">
        <x:v>Empresa</x:v>
      </x:c>
      <x:c r="D661" s="19" t="str">
        <x:v>600 mil-1 milhão</x:v>
      </x:c>
      <x:c r="E661" s="19" t="str">
        <x:v>Residencial</x:v>
      </x:c>
      <x:c r="F661" s="19" t="str">
        <x:v>São Paulo</x:v>
      </x:c>
    </x:row>
    <x:row r="662">
      <x:c r="A662" s="19" t="n">
        <x:v>661</x:v>
      </x:c>
      <x:c r="B662" s="19" t="str">
        <x:v>Lucas Almeida</x:v>
      </x:c>
      <x:c r="C662" s="19" t="str">
        <x:v>Comprador</x:v>
      </x:c>
      <x:c r="D662" s="19" t="str">
        <x:v>Até 300 mil</x:v>
      </x:c>
      <x:c r="E662" s="19" t="str">
        <x:v>Comercial</x:v>
      </x:c>
      <x:c r="F662" s="19" t="str">
        <x:v>Campinas</x:v>
      </x:c>
    </x:row>
    <x:row r="663">
      <x:c r="A663" s="19" t="n">
        <x:v>662</x:v>
      </x:c>
      <x:c r="B663" s="19" t="str">
        <x:v>Daniel Rocha</x:v>
      </x:c>
      <x:c r="C663" s="19" t="str">
        <x:v>Locatário</x:v>
      </x:c>
      <x:c r="D663" s="19" t="str">
        <x:v>300-600 mil</x:v>
      </x:c>
      <x:c r="E663" s="19" t="str">
        <x:v>Industrial</x:v>
      </x:c>
      <x:c r="F663" s="19" t="str">
        <x:v>Recife</x:v>
      </x:c>
    </x:row>
    <x:row r="664">
      <x:c r="A664" s="19" t="n">
        <x:v>663</x:v>
      </x:c>
      <x:c r="B664" s="19" t="str">
        <x:v>Tiago Ferreira</x:v>
      </x:c>
      <x:c r="C664" s="19" t="str">
        <x:v>Investidor</x:v>
      </x:c>
      <x:c r="D664" s="19" t="str">
        <x:v>Acima de 1 milhão</x:v>
      </x:c>
      <x:c r="E664" s="19" t="str">
        <x:v>Residencial</x:v>
      </x:c>
      <x:c r="F664" s="19" t="str">
        <x:v>Recife</x:v>
      </x:c>
    </x:row>
    <x:row r="665">
      <x:c r="A665" s="19" t="n">
        <x:v>664</x:v>
      </x:c>
      <x:c r="B665" s="19" t="str">
        <x:v>Ana Almeida</x:v>
      </x:c>
      <x:c r="C665" s="19" t="str">
        <x:v>Empresa</x:v>
      </x:c>
      <x:c r="D665" s="19" t="str">
        <x:v>Acima de 1 milhão</x:v>
      </x:c>
      <x:c r="E665" s="19" t="str">
        <x:v>Industrial</x:v>
      </x:c>
      <x:c r="F665" s="19" t="str">
        <x:v>São Paulo</x:v>
      </x:c>
    </x:row>
    <x:row r="666">
      <x:c r="A666" s="19" t="n">
        <x:v>665</x:v>
      </x:c>
      <x:c r="B666" s="19" t="str">
        <x:v>Henrique Pereira</x:v>
      </x:c>
      <x:c r="C666" s="19" t="str">
        <x:v>Locatário</x:v>
      </x:c>
      <x:c r="D666" s="19" t="str">
        <x:v>600 mil-1 milhão</x:v>
      </x:c>
      <x:c r="E666" s="19" t="str">
        <x:v>Industrial</x:v>
      </x:c>
      <x:c r="F666" s="19" t="str">
        <x:v>Recife</x:v>
      </x:c>
    </x:row>
    <x:row r="667">
      <x:c r="A667" s="19" t="n">
        <x:v>666</x:v>
      </x:c>
      <x:c r="B667" s="19" t="str">
        <x:v>Gabriela Barbosa</x:v>
      </x:c>
      <x:c r="C667" s="19" t="str">
        <x:v>Comprador</x:v>
      </x:c>
      <x:c r="D667" s="19" t="str">
        <x:v>600 mil-1 milhão</x:v>
      </x:c>
      <x:c r="E667" s="19" t="str">
        <x:v>Industrial</x:v>
      </x:c>
      <x:c r="F667" s="19" t="str">
        <x:v>Recife</x:v>
      </x:c>
    </x:row>
    <x:row r="668">
      <x:c r="A668" s="19" t="n">
        <x:v>667</x:v>
      </x:c>
      <x:c r="B668" s="19" t="str">
        <x:v>Gabriela Santos</x:v>
      </x:c>
      <x:c r="C668" s="19" t="str">
        <x:v>Empresa</x:v>
      </x:c>
      <x:c r="D668" s="19" t="str">
        <x:v>600 mil-1 milhão</x:v>
      </x:c>
      <x:c r="E668" s="19" t="str">
        <x:v>Industrial</x:v>
      </x:c>
      <x:c r="F668" s="19" t="str">
        <x:v>Curitiba</x:v>
      </x:c>
    </x:row>
    <x:row r="669">
      <x:c r="A669" s="19" t="n">
        <x:v>668</x:v>
      </x:c>
      <x:c r="B669" s="19" t="str">
        <x:v>Marina Gomes</x:v>
      </x:c>
      <x:c r="C669" s="19" t="str">
        <x:v>Empresa</x:v>
      </x:c>
      <x:c r="D669" s="19" t="str">
        <x:v>600 mil-1 milhão</x:v>
      </x:c>
      <x:c r="E669" s="19" t="str">
        <x:v>Comercial</x:v>
      </x:c>
      <x:c r="F669" s="19" t="str">
        <x:v>São Paulo</x:v>
      </x:c>
    </x:row>
    <x:row r="670">
      <x:c r="A670" s="19" t="n">
        <x:v>669</x:v>
      </x:c>
      <x:c r="B670" s="19" t="str">
        <x:v>João Nunes</x:v>
      </x:c>
      <x:c r="C670" s="19" t="str">
        <x:v>Comprador</x:v>
      </x:c>
      <x:c r="D670" s="19" t="str">
        <x:v>600 mil-1 milhão</x:v>
      </x:c>
      <x:c r="E670" s="19" t="str">
        <x:v>Industrial</x:v>
      </x:c>
      <x:c r="F670" s="19" t="str">
        <x:v>São Paulo</x:v>
      </x:c>
    </x:row>
    <x:row r="671">
      <x:c r="A671" s="19" t="n">
        <x:v>670</x:v>
      </x:c>
      <x:c r="B671" s="19" t="str">
        <x:v>Paulo Carvalho</x:v>
      </x:c>
      <x:c r="C671" s="19" t="str">
        <x:v>Empresa</x:v>
      </x:c>
      <x:c r="D671" s="19" t="str">
        <x:v>300-600 mil</x:v>
      </x:c>
      <x:c r="E671" s="19" t="str">
        <x:v>Residencial</x:v>
      </x:c>
      <x:c r="F671" s="19" t="str">
        <x:v>São Paulo</x:v>
      </x:c>
    </x:row>
    <x:row r="672">
      <x:c r="A672" s="19" t="n">
        <x:v>671</x:v>
      </x:c>
      <x:c r="B672" s="19" t="str">
        <x:v>Paulo Martins</x:v>
      </x:c>
      <x:c r="C672" s="19" t="str">
        <x:v>Empresa</x:v>
      </x:c>
      <x:c r="D672" s="19" t="str">
        <x:v>Até 300 mil</x:v>
      </x:c>
      <x:c r="E672" s="19" t="str">
        <x:v>Industrial</x:v>
      </x:c>
      <x:c r="F672" s="19" t="str">
        <x:v>São Paulo</x:v>
      </x:c>
    </x:row>
    <x:row r="673">
      <x:c r="A673" s="19" t="n">
        <x:v>672</x:v>
      </x:c>
      <x:c r="B673" s="19" t="str">
        <x:v>Carla Souza</x:v>
      </x:c>
      <x:c r="C673" s="19" t="str">
        <x:v>Locatário</x:v>
      </x:c>
      <x:c r="D673" s="19" t="str">
        <x:v>Até 300 mil</x:v>
      </x:c>
      <x:c r="E673" s="19" t="str">
        <x:v>Comercial</x:v>
      </x:c>
      <x:c r="F673" s="19" t="str">
        <x:v>Campinas</x:v>
      </x:c>
    </x:row>
    <x:row r="674">
      <x:c r="A674" s="19" t="n">
        <x:v>673</x:v>
      </x:c>
      <x:c r="B674" s="19" t="str">
        <x:v>Lucas Santos</x:v>
      </x:c>
      <x:c r="C674" s="19" t="str">
        <x:v>Investidor</x:v>
      </x:c>
      <x:c r="D674" s="19" t="str">
        <x:v>Até 300 mil</x:v>
      </x:c>
      <x:c r="E674" s="19" t="str">
        <x:v>Comercial</x:v>
      </x:c>
      <x:c r="F674" s="19" t="str">
        <x:v>São Paulo</x:v>
      </x:c>
    </x:row>
    <x:row r="675">
      <x:c r="A675" s="19" t="n">
        <x:v>674</x:v>
      </x:c>
      <x:c r="B675" s="19" t="str">
        <x:v>Felipe Gomes</x:v>
      </x:c>
      <x:c r="C675" s="19" t="str">
        <x:v>Empresa</x:v>
      </x:c>
      <x:c r="D675" s="19" t="str">
        <x:v>600 mil-1 milhão</x:v>
      </x:c>
      <x:c r="E675" s="19" t="str">
        <x:v>Comercial</x:v>
      </x:c>
      <x:c r="F675" s="19" t="str">
        <x:v>Curitiba</x:v>
      </x:c>
    </x:row>
    <x:row r="676">
      <x:c r="A676" s="19" t="n">
        <x:v>675</x:v>
      </x:c>
      <x:c r="B676" s="19" t="str">
        <x:v>Henrique Santos</x:v>
      </x:c>
      <x:c r="C676" s="19" t="str">
        <x:v>Locatário</x:v>
      </x:c>
      <x:c r="D676" s="19" t="str">
        <x:v>300-600 mil</x:v>
      </x:c>
      <x:c r="E676" s="19" t="str">
        <x:v>Residencial</x:v>
      </x:c>
      <x:c r="F676" s="19" t="str">
        <x:v>Recife</x:v>
      </x:c>
    </x:row>
    <x:row r="677">
      <x:c r="A677" s="19" t="n">
        <x:v>676</x:v>
      </x:c>
      <x:c r="B677" s="19" t="str">
        <x:v>Daniel Dias</x:v>
      </x:c>
      <x:c r="C677" s="19" t="str">
        <x:v>Empresa</x:v>
      </x:c>
      <x:c r="D677" s="19" t="str">
        <x:v>600 mil-1 milhão</x:v>
      </x:c>
      <x:c r="E677" s="19" t="str">
        <x:v>Comercial</x:v>
      </x:c>
      <x:c r="F677" s="19" t="str">
        <x:v>Recife</x:v>
      </x:c>
    </x:row>
    <x:row r="678">
      <x:c r="A678" s="19" t="n">
        <x:v>677</x:v>
      </x:c>
      <x:c r="B678" s="19" t="str">
        <x:v>Daniel Almeida</x:v>
      </x:c>
      <x:c r="C678" s="19" t="str">
        <x:v>Locatário</x:v>
      </x:c>
      <x:c r="D678" s="19" t="str">
        <x:v>Acima de 1 milhão</x:v>
      </x:c>
      <x:c r="E678" s="19" t="str">
        <x:v>Comercial</x:v>
      </x:c>
      <x:c r="F678" s="19" t="str">
        <x:v>Campinas</x:v>
      </x:c>
    </x:row>
    <x:row r="679">
      <x:c r="A679" s="19" t="n">
        <x:v>678</x:v>
      </x:c>
      <x:c r="B679" s="19" t="str">
        <x:v>Bruno Martins</x:v>
      </x:c>
      <x:c r="C679" s="19" t="str">
        <x:v>Locatário</x:v>
      </x:c>
      <x:c r="D679" s="19" t="str">
        <x:v>600 mil-1 milhão</x:v>
      </x:c>
      <x:c r="E679" s="19" t="str">
        <x:v>Industrial</x:v>
      </x:c>
      <x:c r="F679" s="19" t="str">
        <x:v>Curitiba</x:v>
      </x:c>
    </x:row>
    <x:row r="680">
      <x:c r="A680" s="19" t="n">
        <x:v>679</x:v>
      </x:c>
      <x:c r="B680" s="19" t="str">
        <x:v>Gabriela Silva</x:v>
      </x:c>
      <x:c r="C680" s="19" t="str">
        <x:v>Empresa</x:v>
      </x:c>
      <x:c r="D680" s="19" t="str">
        <x:v>600 mil-1 milhão</x:v>
      </x:c>
      <x:c r="E680" s="19" t="str">
        <x:v>Residencial</x:v>
      </x:c>
      <x:c r="F680" s="19" t="str">
        <x:v>São Paulo</x:v>
      </x:c>
    </x:row>
    <x:row r="681">
      <x:c r="A681" s="19" t="n">
        <x:v>680</x:v>
      </x:c>
      <x:c r="B681" s="19" t="str">
        <x:v>Gabriela Gomes</x:v>
      </x:c>
      <x:c r="C681" s="19" t="str">
        <x:v>Locatário</x:v>
      </x:c>
      <x:c r="D681" s="19" t="str">
        <x:v>600 mil-1 milhão</x:v>
      </x:c>
      <x:c r="E681" s="19" t="str">
        <x:v>Comercial</x:v>
      </x:c>
      <x:c r="F681" s="19" t="str">
        <x:v>Campinas</x:v>
      </x:c>
    </x:row>
    <x:row r="682">
      <x:c r="A682" s="19" t="n">
        <x:v>681</x:v>
      </x:c>
      <x:c r="B682" s="19" t="str">
        <x:v>Bruno Santos</x:v>
      </x:c>
      <x:c r="C682" s="19" t="str">
        <x:v>Empresa</x:v>
      </x:c>
      <x:c r="D682" s="19" t="str">
        <x:v>600 mil-1 milhão</x:v>
      </x:c>
      <x:c r="E682" s="19" t="str">
        <x:v>Residencial</x:v>
      </x:c>
      <x:c r="F682" s="19" t="str">
        <x:v>Campinas</x:v>
      </x:c>
    </x:row>
    <x:row r="683">
      <x:c r="A683" s="19" t="n">
        <x:v>682</x:v>
      </x:c>
      <x:c r="B683" s="19" t="str">
        <x:v>Olívia Ferreira</x:v>
      </x:c>
      <x:c r="C683" s="19" t="str">
        <x:v>Empresa</x:v>
      </x:c>
      <x:c r="D683" s="19" t="str">
        <x:v>Acima de 1 milhão</x:v>
      </x:c>
      <x:c r="E683" s="19" t="str">
        <x:v>Residencial</x:v>
      </x:c>
      <x:c r="F683" s="19" t="str">
        <x:v>Curitiba</x:v>
      </x:c>
    </x:row>
    <x:row r="684">
      <x:c r="A684" s="19" t="n">
        <x:v>683</x:v>
      </x:c>
      <x:c r="B684" s="19" t="str">
        <x:v>Carla Silva</x:v>
      </x:c>
      <x:c r="C684" s="19" t="str">
        <x:v>Comprador</x:v>
      </x:c>
      <x:c r="D684" s="19" t="str">
        <x:v>600 mil-1 milhão</x:v>
      </x:c>
      <x:c r="E684" s="19" t="str">
        <x:v>Comercial</x:v>
      </x:c>
      <x:c r="F684" s="19" t="str">
        <x:v>São Paulo</x:v>
      </x:c>
    </x:row>
    <x:row r="685">
      <x:c r="A685" s="19" t="n">
        <x:v>684</x:v>
      </x:c>
      <x:c r="B685" s="19" t="str">
        <x:v>Isabela Gomes</x:v>
      </x:c>
      <x:c r="C685" s="19" t="str">
        <x:v>Locatário</x:v>
      </x:c>
      <x:c r="D685" s="19" t="str">
        <x:v>300-600 mil</x:v>
      </x:c>
      <x:c r="E685" s="19" t="str">
        <x:v>Comercial</x:v>
      </x:c>
      <x:c r="F685" s="19" t="str">
        <x:v>Recife</x:v>
      </x:c>
    </x:row>
    <x:row r="686">
      <x:c r="A686" s="19" t="n">
        <x:v>685</x:v>
      </x:c>
      <x:c r="B686" s="19" t="str">
        <x:v>Isabela Dias</x:v>
      </x:c>
      <x:c r="C686" s="19" t="str">
        <x:v>Locatário</x:v>
      </x:c>
      <x:c r="D686" s="19" t="str">
        <x:v>Acima de 1 milhão</x:v>
      </x:c>
      <x:c r="E686" s="19" t="str">
        <x:v>Residencial</x:v>
      </x:c>
      <x:c r="F686" s="19" t="str">
        <x:v>São Paulo</x:v>
      </x:c>
    </x:row>
    <x:row r="687">
      <x:c r="A687" s="19" t="n">
        <x:v>686</x:v>
      </x:c>
      <x:c r="B687" s="19" t="str">
        <x:v>Rafaela Santos</x:v>
      </x:c>
      <x:c r="C687" s="19" t="str">
        <x:v>Locatário</x:v>
      </x:c>
      <x:c r="D687" s="19" t="str">
        <x:v>600 mil-1 milhão</x:v>
      </x:c>
      <x:c r="E687" s="19" t="str">
        <x:v>Comercial</x:v>
      </x:c>
      <x:c r="F687" s="19" t="str">
        <x:v>Campinas</x:v>
      </x:c>
    </x:row>
    <x:row r="688">
      <x:c r="A688" s="19" t="n">
        <x:v>687</x:v>
      </x:c>
      <x:c r="B688" s="19" t="str">
        <x:v>Elisa Lima</x:v>
      </x:c>
      <x:c r="C688" s="19" t="str">
        <x:v>Comprador</x:v>
      </x:c>
      <x:c r="D688" s="19" t="str">
        <x:v>Acima de 1 milhão</x:v>
      </x:c>
      <x:c r="E688" s="19" t="str">
        <x:v>Residencial</x:v>
      </x:c>
      <x:c r="F688" s="19" t="str">
        <x:v>Curitiba</x:v>
      </x:c>
    </x:row>
    <x:row r="689">
      <x:c r="A689" s="19" t="n">
        <x:v>688</x:v>
      </x:c>
      <x:c r="B689" s="19" t="str">
        <x:v>Olívia Nunes</x:v>
      </x:c>
      <x:c r="C689" s="19" t="str">
        <x:v>Locatário</x:v>
      </x:c>
      <x:c r="D689" s="19" t="str">
        <x:v>600 mil-1 milhão</x:v>
      </x:c>
      <x:c r="E689" s="19" t="str">
        <x:v>Industrial</x:v>
      </x:c>
      <x:c r="F689" s="19" t="str">
        <x:v>Curitiba</x:v>
      </x:c>
    </x:row>
    <x:row r="690">
      <x:c r="A690" s="19" t="n">
        <x:v>689</x:v>
      </x:c>
      <x:c r="B690" s="19" t="str">
        <x:v>Vanessa Dias</x:v>
      </x:c>
      <x:c r="C690" s="19" t="str">
        <x:v>Empresa</x:v>
      </x:c>
      <x:c r="D690" s="19" t="str">
        <x:v>Acima de 1 milhão</x:v>
      </x:c>
      <x:c r="E690" s="19" t="str">
        <x:v>Residencial</x:v>
      </x:c>
      <x:c r="F690" s="19" t="str">
        <x:v>Campinas</x:v>
      </x:c>
    </x:row>
    <x:row r="691">
      <x:c r="A691" s="19" t="n">
        <x:v>690</x:v>
      </x:c>
      <x:c r="B691" s="19" t="str">
        <x:v>Nicolas Nunes</x:v>
      </x:c>
      <x:c r="C691" s="19" t="str">
        <x:v>Empresa</x:v>
      </x:c>
      <x:c r="D691" s="19" t="str">
        <x:v>300-600 mil</x:v>
      </x:c>
      <x:c r="E691" s="19" t="str">
        <x:v>Industrial</x:v>
      </x:c>
      <x:c r="F691" s="19" t="str">
        <x:v>São Paulo</x:v>
      </x:c>
    </x:row>
    <x:row r="692">
      <x:c r="A692" s="19" t="n">
        <x:v>691</x:v>
      </x:c>
      <x:c r="B692" s="19" t="str">
        <x:v>Tiago Nunes</x:v>
      </x:c>
      <x:c r="C692" s="19" t="str">
        <x:v>Comprador</x:v>
      </x:c>
      <x:c r="D692" s="19" t="str">
        <x:v>300-600 mil</x:v>
      </x:c>
      <x:c r="E692" s="19" t="str">
        <x:v>Comercial</x:v>
      </x:c>
      <x:c r="F692" s="19" t="str">
        <x:v>São Paulo</x:v>
      </x:c>
    </x:row>
    <x:row r="693">
      <x:c r="A693" s="19" t="n">
        <x:v>692</x:v>
      </x:c>
      <x:c r="B693" s="19" t="str">
        <x:v>Elisa Martins</x:v>
      </x:c>
      <x:c r="C693" s="19" t="str">
        <x:v>Comprador</x:v>
      </x:c>
      <x:c r="D693" s="19" t="str">
        <x:v>600 mil-1 milhão</x:v>
      </x:c>
      <x:c r="E693" s="19" t="str">
        <x:v>Comercial</x:v>
      </x:c>
      <x:c r="F693" s="19" t="str">
        <x:v>Curitiba</x:v>
      </x:c>
    </x:row>
    <x:row r="694">
      <x:c r="A694" s="19" t="n">
        <x:v>693</x:v>
      </x:c>
      <x:c r="B694" s="19" t="str">
        <x:v>Rafaela Lima</x:v>
      </x:c>
      <x:c r="C694" s="19" t="str">
        <x:v>Locatário</x:v>
      </x:c>
      <x:c r="D694" s="19" t="str">
        <x:v>300-600 mil</x:v>
      </x:c>
      <x:c r="E694" s="19" t="str">
        <x:v>Comercial</x:v>
      </x:c>
      <x:c r="F694" s="19" t="str">
        <x:v>São Paulo</x:v>
      </x:c>
    </x:row>
    <x:row r="695">
      <x:c r="A695" s="19" t="n">
        <x:v>694</x:v>
      </x:c>
      <x:c r="B695" s="19" t="str">
        <x:v>Marina Silva</x:v>
      </x:c>
      <x:c r="C695" s="19" t="str">
        <x:v>Empresa</x:v>
      </x:c>
      <x:c r="D695" s="19" t="str">
        <x:v>600 mil-1 milhão</x:v>
      </x:c>
      <x:c r="E695" s="19" t="str">
        <x:v>Industrial</x:v>
      </x:c>
      <x:c r="F695" s="19" t="str">
        <x:v>Campinas</x:v>
      </x:c>
    </x:row>
    <x:row r="696">
      <x:c r="A696" s="19" t="n">
        <x:v>695</x:v>
      </x:c>
      <x:c r="B696" s="19" t="str">
        <x:v>Isabela Nunes</x:v>
      </x:c>
      <x:c r="C696" s="19" t="str">
        <x:v>Comprador</x:v>
      </x:c>
      <x:c r="D696" s="19" t="str">
        <x:v>600 mil-1 milhão</x:v>
      </x:c>
      <x:c r="E696" s="19" t="str">
        <x:v>Industrial</x:v>
      </x:c>
      <x:c r="F696" s="19" t="str">
        <x:v>Campinas</x:v>
      </x:c>
    </x:row>
    <x:row r="697">
      <x:c r="A697" s="19" t="n">
        <x:v>696</x:v>
      </x:c>
      <x:c r="B697" s="19" t="str">
        <x:v>Karen Almeida</x:v>
      </x:c>
      <x:c r="C697" s="19" t="str">
        <x:v>Locatário</x:v>
      </x:c>
      <x:c r="D697" s="19" t="str">
        <x:v>Até 300 mil</x:v>
      </x:c>
      <x:c r="E697" s="19" t="str">
        <x:v>Industrial</x:v>
      </x:c>
      <x:c r="F697" s="19" t="str">
        <x:v>Curitiba</x:v>
      </x:c>
    </x:row>
    <x:row r="698">
      <x:c r="A698" s="19" t="n">
        <x:v>697</x:v>
      </x:c>
      <x:c r="B698" s="19" t="str">
        <x:v>Lucas Santos</x:v>
      </x:c>
      <x:c r="C698" s="19" t="str">
        <x:v>Investidor</x:v>
      </x:c>
      <x:c r="D698" s="19" t="str">
        <x:v>600 mil-1 milhão</x:v>
      </x:c>
      <x:c r="E698" s="19" t="str">
        <x:v>Industrial</x:v>
      </x:c>
      <x:c r="F698" s="19" t="str">
        <x:v>Curitiba</x:v>
      </x:c>
    </x:row>
    <x:row r="699">
      <x:c r="A699" s="19" t="n">
        <x:v>698</x:v>
      </x:c>
      <x:c r="B699" s="19" t="str">
        <x:v>Bruno Carvalho</x:v>
      </x:c>
      <x:c r="C699" s="19" t="str">
        <x:v>Locatário</x:v>
      </x:c>
      <x:c r="D699" s="19" t="str">
        <x:v>Até 300 mil</x:v>
      </x:c>
      <x:c r="E699" s="19" t="str">
        <x:v>Comercial</x:v>
      </x:c>
      <x:c r="F699" s="19" t="str">
        <x:v>Curitiba</x:v>
      </x:c>
    </x:row>
    <x:row r="700">
      <x:c r="A700" s="19" t="n">
        <x:v>699</x:v>
      </x:c>
      <x:c r="B700" s="19" t="str">
        <x:v>Nicolas Carvalho</x:v>
      </x:c>
      <x:c r="C700" s="19" t="str">
        <x:v>Empresa</x:v>
      </x:c>
      <x:c r="D700" s="19" t="str">
        <x:v>300-600 mil</x:v>
      </x:c>
      <x:c r="E700" s="19" t="str">
        <x:v>Residencial</x:v>
      </x:c>
      <x:c r="F700" s="19" t="str">
        <x:v>Curitiba</x:v>
      </x:c>
    </x:row>
    <x:row r="701">
      <x:c r="A701" s="19" t="n">
        <x:v>700</x:v>
      </x:c>
      <x:c r="B701" s="19" t="str">
        <x:v>Nicolas Rocha</x:v>
      </x:c>
      <x:c r="C701" s="19" t="str">
        <x:v>Empresa</x:v>
      </x:c>
      <x:c r="D701" s="19" t="str">
        <x:v>600 mil-1 milhão</x:v>
      </x:c>
      <x:c r="E701" s="19" t="str">
        <x:v>Residencial</x:v>
      </x:c>
      <x:c r="F701" s="19" t="str">
        <x:v>Campinas</x:v>
      </x:c>
    </x:row>
    <x:row r="702">
      <x:c r="A702" s="19" t="n">
        <x:v>701</x:v>
      </x:c>
      <x:c r="B702" s="19" t="str">
        <x:v>Rafaela Ferreira</x:v>
      </x:c>
      <x:c r="C702" s="19" t="str">
        <x:v>Locatário</x:v>
      </x:c>
      <x:c r="D702" s="19" t="str">
        <x:v>Até 300 mil</x:v>
      </x:c>
      <x:c r="E702" s="19" t="str">
        <x:v>Industrial</x:v>
      </x:c>
      <x:c r="F702" s="19" t="str">
        <x:v>Curitiba</x:v>
      </x:c>
    </x:row>
    <x:row r="703">
      <x:c r="A703" s="19" t="n">
        <x:v>702</x:v>
      </x:c>
      <x:c r="B703" s="19" t="str">
        <x:v>Henrique Gomes</x:v>
      </x:c>
      <x:c r="C703" s="19" t="str">
        <x:v>Empresa</x:v>
      </x:c>
      <x:c r="D703" s="19" t="str">
        <x:v>300-600 mil</x:v>
      </x:c>
      <x:c r="E703" s="19" t="str">
        <x:v>Residencial</x:v>
      </x:c>
      <x:c r="F703" s="19" t="str">
        <x:v>Recife</x:v>
      </x:c>
    </x:row>
    <x:row r="704">
      <x:c r="A704" s="19" t="n">
        <x:v>703</x:v>
      </x:c>
      <x:c r="B704" s="19" t="str">
        <x:v>Isabela Martins</x:v>
      </x:c>
      <x:c r="C704" s="19" t="str">
        <x:v>Empresa</x:v>
      </x:c>
      <x:c r="D704" s="19" t="str">
        <x:v>Até 300 mil</x:v>
      </x:c>
      <x:c r="E704" s="19" t="str">
        <x:v>Residencial</x:v>
      </x:c>
      <x:c r="F704" s="19" t="str">
        <x:v>Campinas</x:v>
      </x:c>
    </x:row>
    <x:row r="705">
      <x:c r="A705" s="19" t="n">
        <x:v>704</x:v>
      </x:c>
      <x:c r="B705" s="19" t="str">
        <x:v>Rafaela Souza</x:v>
      </x:c>
      <x:c r="C705" s="19" t="str">
        <x:v>Empresa</x:v>
      </x:c>
      <x:c r="D705" s="19" t="str">
        <x:v>600 mil-1 milhão</x:v>
      </x:c>
      <x:c r="E705" s="19" t="str">
        <x:v>Comercial</x:v>
      </x:c>
      <x:c r="F705" s="19" t="str">
        <x:v>Recife</x:v>
      </x:c>
    </x:row>
    <x:row r="706">
      <x:c r="A706" s="19" t="n">
        <x:v>705</x:v>
      </x:c>
      <x:c r="B706" s="19" t="str">
        <x:v>Marina Silva</x:v>
      </x:c>
      <x:c r="C706" s="19" t="str">
        <x:v>Empresa</x:v>
      </x:c>
      <x:c r="D706" s="19" t="str">
        <x:v>600 mil-1 milhão</x:v>
      </x:c>
      <x:c r="E706" s="19" t="str">
        <x:v>Residencial</x:v>
      </x:c>
      <x:c r="F706" s="19" t="str">
        <x:v>São Paulo</x:v>
      </x:c>
    </x:row>
    <x:row r="707">
      <x:c r="A707" s="19" t="n">
        <x:v>706</x:v>
      </x:c>
      <x:c r="B707" s="19" t="str">
        <x:v>Carla Lima</x:v>
      </x:c>
      <x:c r="C707" s="19" t="str">
        <x:v>Investidor</x:v>
      </x:c>
      <x:c r="D707" s="19" t="str">
        <x:v>300-600 mil</x:v>
      </x:c>
      <x:c r="E707" s="19" t="str">
        <x:v>Industrial</x:v>
      </x:c>
      <x:c r="F707" s="19" t="str">
        <x:v>Campinas</x:v>
      </x:c>
    </x:row>
    <x:row r="708">
      <x:c r="A708" s="19" t="n">
        <x:v>707</x:v>
      </x:c>
      <x:c r="B708" s="19" t="str">
        <x:v>João Gomes</x:v>
      </x:c>
      <x:c r="C708" s="19" t="str">
        <x:v>Empresa</x:v>
      </x:c>
      <x:c r="D708" s="19" t="str">
        <x:v>Acima de 1 milhão</x:v>
      </x:c>
      <x:c r="E708" s="19" t="str">
        <x:v>Residencial</x:v>
      </x:c>
      <x:c r="F708" s="19" t="str">
        <x:v>Curitiba</x:v>
      </x:c>
    </x:row>
    <x:row r="709">
      <x:c r="A709" s="19" t="n">
        <x:v>708</x:v>
      </x:c>
      <x:c r="B709" s="19" t="str">
        <x:v>Vanessa Martins</x:v>
      </x:c>
      <x:c r="C709" s="19" t="str">
        <x:v>Empresa</x:v>
      </x:c>
      <x:c r="D709" s="19" t="str">
        <x:v>Acima de 1 milhão</x:v>
      </x:c>
      <x:c r="E709" s="19" t="str">
        <x:v>Comercial</x:v>
      </x:c>
      <x:c r="F709" s="19" t="str">
        <x:v>Recife</x:v>
      </x:c>
    </x:row>
    <x:row r="710">
      <x:c r="A710" s="19" t="n">
        <x:v>709</x:v>
      </x:c>
      <x:c r="B710" s="19" t="str">
        <x:v>Carla Santos</x:v>
      </x:c>
      <x:c r="C710" s="19" t="str">
        <x:v>Investidor</x:v>
      </x:c>
      <x:c r="D710" s="19" t="str">
        <x:v>Até 300 mil</x:v>
      </x:c>
      <x:c r="E710" s="19" t="str">
        <x:v>Comercial</x:v>
      </x:c>
      <x:c r="F710" s="19" t="str">
        <x:v>Recife</x:v>
      </x:c>
    </x:row>
    <x:row r="711">
      <x:c r="A711" s="19" t="n">
        <x:v>710</x:v>
      </x:c>
      <x:c r="B711" s="19" t="str">
        <x:v>Lucas Souza</x:v>
      </x:c>
      <x:c r="C711" s="19" t="str">
        <x:v>Empresa</x:v>
      </x:c>
      <x:c r="D711" s="19" t="str">
        <x:v>Acima de 1 milhão</x:v>
      </x:c>
      <x:c r="E711" s="19" t="str">
        <x:v>Residencial</x:v>
      </x:c>
      <x:c r="F711" s="19" t="str">
        <x:v>Curitiba</x:v>
      </x:c>
    </x:row>
    <x:row r="712">
      <x:c r="A712" s="19" t="n">
        <x:v>711</x:v>
      </x:c>
      <x:c r="B712" s="19" t="str">
        <x:v>Paulo Pereira</x:v>
      </x:c>
      <x:c r="C712" s="19" t="str">
        <x:v>Locatário</x:v>
      </x:c>
      <x:c r="D712" s="19" t="str">
        <x:v>300-600 mil</x:v>
      </x:c>
      <x:c r="E712" s="19" t="str">
        <x:v>Comercial</x:v>
      </x:c>
      <x:c r="F712" s="19" t="str">
        <x:v>Campinas</x:v>
      </x:c>
    </x:row>
    <x:row r="713">
      <x:c r="A713" s="19" t="n">
        <x:v>712</x:v>
      </x:c>
      <x:c r="B713" s="19" t="str">
        <x:v>João Gomes</x:v>
      </x:c>
      <x:c r="C713" s="19" t="str">
        <x:v>Locatário</x:v>
      </x:c>
      <x:c r="D713" s="19" t="str">
        <x:v>600 mil-1 milhão</x:v>
      </x:c>
      <x:c r="E713" s="19" t="str">
        <x:v>Comercial</x:v>
      </x:c>
      <x:c r="F713" s="19" t="str">
        <x:v>Curitiba</x:v>
      </x:c>
    </x:row>
    <x:row r="714">
      <x:c r="A714" s="19" t="n">
        <x:v>713</x:v>
      </x:c>
      <x:c r="B714" s="19" t="str">
        <x:v>Henrique Silva</x:v>
      </x:c>
      <x:c r="C714" s="19" t="str">
        <x:v>Investidor</x:v>
      </x:c>
      <x:c r="D714" s="19" t="str">
        <x:v>300-600 mil</x:v>
      </x:c>
      <x:c r="E714" s="19" t="str">
        <x:v>Industrial</x:v>
      </x:c>
      <x:c r="F714" s="19" t="str">
        <x:v>Campinas</x:v>
      </x:c>
    </x:row>
    <x:row r="715">
      <x:c r="A715" s="19" t="n">
        <x:v>714</x:v>
      </x:c>
      <x:c r="B715" s="19" t="str">
        <x:v>Isabela Souza</x:v>
      </x:c>
      <x:c r="C715" s="19" t="str">
        <x:v>Empresa</x:v>
      </x:c>
      <x:c r="D715" s="19" t="str">
        <x:v>600 mil-1 milhão</x:v>
      </x:c>
      <x:c r="E715" s="19" t="str">
        <x:v>Residencial</x:v>
      </x:c>
      <x:c r="F715" s="19" t="str">
        <x:v>Campinas</x:v>
      </x:c>
    </x:row>
    <x:row r="716">
      <x:c r="A716" s="19" t="n">
        <x:v>715</x:v>
      </x:c>
      <x:c r="B716" s="19" t="str">
        <x:v>Carla Gomes</x:v>
      </x:c>
      <x:c r="C716" s="19" t="str">
        <x:v>Investidor</x:v>
      </x:c>
      <x:c r="D716" s="19" t="str">
        <x:v>600 mil-1 milhão</x:v>
      </x:c>
      <x:c r="E716" s="19" t="str">
        <x:v>Industrial</x:v>
      </x:c>
      <x:c r="F716" s="19" t="str">
        <x:v>Curitiba</x:v>
      </x:c>
    </x:row>
    <x:row r="717">
      <x:c r="A717" s="19" t="n">
        <x:v>716</x:v>
      </x:c>
      <x:c r="B717" s="19" t="str">
        <x:v>Ana Carvalho</x:v>
      </x:c>
      <x:c r="C717" s="19" t="str">
        <x:v>Comprador</x:v>
      </x:c>
      <x:c r="D717" s="19" t="str">
        <x:v>Até 300 mil</x:v>
      </x:c>
      <x:c r="E717" s="19" t="str">
        <x:v>Residencial</x:v>
      </x:c>
      <x:c r="F717" s="19" t="str">
        <x:v>São Paulo</x:v>
      </x:c>
    </x:row>
    <x:row r="718">
      <x:c r="A718" s="19" t="n">
        <x:v>717</x:v>
      </x:c>
      <x:c r="B718" s="19" t="str">
        <x:v>Karen Santos</x:v>
      </x:c>
      <x:c r="C718" s="19" t="str">
        <x:v>Empresa</x:v>
      </x:c>
      <x:c r="D718" s="19" t="str">
        <x:v>Acima de 1 milhão</x:v>
      </x:c>
      <x:c r="E718" s="19" t="str">
        <x:v>Residencial</x:v>
      </x:c>
      <x:c r="F718" s="19" t="str">
        <x:v>Recife</x:v>
      </x:c>
    </x:row>
    <x:row r="719">
      <x:c r="A719" s="19" t="n">
        <x:v>718</x:v>
      </x:c>
      <x:c r="B719" s="19" t="str">
        <x:v>Rafaela Oliveira</x:v>
      </x:c>
      <x:c r="C719" s="19" t="str">
        <x:v>Investidor</x:v>
      </x:c>
      <x:c r="D719" s="19" t="str">
        <x:v>Até 300 mil</x:v>
      </x:c>
      <x:c r="E719" s="19" t="str">
        <x:v>Industrial</x:v>
      </x:c>
      <x:c r="F719" s="19" t="str">
        <x:v>São Paulo</x:v>
      </x:c>
    </x:row>
    <x:row r="720">
      <x:c r="A720" s="19" t="n">
        <x:v>719</x:v>
      </x:c>
      <x:c r="B720" s="19" t="str">
        <x:v>Olívia Gomes</x:v>
      </x:c>
      <x:c r="C720" s="19" t="str">
        <x:v>Investidor</x:v>
      </x:c>
      <x:c r="D720" s="19" t="str">
        <x:v>Acima de 1 milhão</x:v>
      </x:c>
      <x:c r="E720" s="19" t="str">
        <x:v>Industrial</x:v>
      </x:c>
      <x:c r="F720" s="19" t="str">
        <x:v>Recife</x:v>
      </x:c>
    </x:row>
    <x:row r="721">
      <x:c r="A721" s="19" t="n">
        <x:v>720</x:v>
      </x:c>
      <x:c r="B721" s="19" t="str">
        <x:v>Gabriela Dias</x:v>
      </x:c>
      <x:c r="C721" s="19" t="str">
        <x:v>Locatário</x:v>
      </x:c>
      <x:c r="D721" s="19" t="str">
        <x:v>300-600 mil</x:v>
      </x:c>
      <x:c r="E721" s="19" t="str">
        <x:v>Residencial</x:v>
      </x:c>
      <x:c r="F721" s="19" t="str">
        <x:v>Campinas</x:v>
      </x:c>
    </x:row>
    <x:row r="722">
      <x:c r="A722" s="19" t="n">
        <x:v>721</x:v>
      </x:c>
      <x:c r="B722" s="19" t="str">
        <x:v>Lucas Nunes</x:v>
      </x:c>
      <x:c r="C722" s="19" t="str">
        <x:v>Investidor</x:v>
      </x:c>
      <x:c r="D722" s="19" t="str">
        <x:v>300-600 mil</x:v>
      </x:c>
      <x:c r="E722" s="19" t="str">
        <x:v>Comercial</x:v>
      </x:c>
      <x:c r="F722" s="19" t="str">
        <x:v>Campinas</x:v>
      </x:c>
    </x:row>
    <x:row r="723">
      <x:c r="A723" s="19" t="n">
        <x:v>722</x:v>
      </x:c>
      <x:c r="B723" s="19" t="str">
        <x:v>Nicolas Souza</x:v>
      </x:c>
      <x:c r="C723" s="19" t="str">
        <x:v>Comprador</x:v>
      </x:c>
      <x:c r="D723" s="19" t="str">
        <x:v>Até 300 mil</x:v>
      </x:c>
      <x:c r="E723" s="19" t="str">
        <x:v>Comercial</x:v>
      </x:c>
      <x:c r="F723" s="19" t="str">
        <x:v>Campinas</x:v>
      </x:c>
    </x:row>
    <x:row r="724">
      <x:c r="A724" s="19" t="n">
        <x:v>723</x:v>
      </x:c>
      <x:c r="B724" s="19" t="str">
        <x:v>Daniel Nunes</x:v>
      </x:c>
      <x:c r="C724" s="19" t="str">
        <x:v>Comprador</x:v>
      </x:c>
      <x:c r="D724" s="19" t="str">
        <x:v>Acima de 1 milhão</x:v>
      </x:c>
      <x:c r="E724" s="19" t="str">
        <x:v>Comercial</x:v>
      </x:c>
      <x:c r="F724" s="19" t="str">
        <x:v>Recife</x:v>
      </x:c>
    </x:row>
    <x:row r="725">
      <x:c r="A725" s="19" t="n">
        <x:v>724</x:v>
      </x:c>
      <x:c r="B725" s="19" t="str">
        <x:v>Bruno Souza</x:v>
      </x:c>
      <x:c r="C725" s="19" t="str">
        <x:v>Empresa</x:v>
      </x:c>
      <x:c r="D725" s="19" t="str">
        <x:v>Acima de 1 milhão</x:v>
      </x:c>
      <x:c r="E725" s="19" t="str">
        <x:v>Residencial</x:v>
      </x:c>
      <x:c r="F725" s="19" t="str">
        <x:v>Curitiba</x:v>
      </x:c>
    </x:row>
    <x:row r="726">
      <x:c r="A726" s="19" t="n">
        <x:v>725</x:v>
      </x:c>
      <x:c r="B726" s="19" t="str">
        <x:v>Sofia Dias</x:v>
      </x:c>
      <x:c r="C726" s="19" t="str">
        <x:v>Empresa</x:v>
      </x:c>
      <x:c r="D726" s="19" t="str">
        <x:v>600 mil-1 milhão</x:v>
      </x:c>
      <x:c r="E726" s="19" t="str">
        <x:v>Residencial</x:v>
      </x:c>
      <x:c r="F726" s="19" t="str">
        <x:v>Curitiba</x:v>
      </x:c>
    </x:row>
    <x:row r="727">
      <x:c r="A727" s="19" t="n">
        <x:v>726</x:v>
      </x:c>
      <x:c r="B727" s="19" t="str">
        <x:v>João Dias</x:v>
      </x:c>
      <x:c r="C727" s="19" t="str">
        <x:v>Empresa</x:v>
      </x:c>
      <x:c r="D727" s="19" t="str">
        <x:v>Acima de 1 milhão</x:v>
      </x:c>
      <x:c r="E727" s="19" t="str">
        <x:v>Industrial</x:v>
      </x:c>
      <x:c r="F727" s="19" t="str">
        <x:v>Campinas</x:v>
      </x:c>
    </x:row>
    <x:row r="728">
      <x:c r="A728" s="19" t="n">
        <x:v>727</x:v>
      </x:c>
      <x:c r="B728" s="19" t="str">
        <x:v>João Martins</x:v>
      </x:c>
      <x:c r="C728" s="19" t="str">
        <x:v>Empresa</x:v>
      </x:c>
      <x:c r="D728" s="19" t="str">
        <x:v>300-600 mil</x:v>
      </x:c>
      <x:c r="E728" s="19" t="str">
        <x:v>Residencial</x:v>
      </x:c>
      <x:c r="F728" s="19" t="str">
        <x:v>Campinas</x:v>
      </x:c>
    </x:row>
    <x:row r="729">
      <x:c r="A729" s="19" t="n">
        <x:v>728</x:v>
      </x:c>
      <x:c r="B729" s="19" t="str">
        <x:v>Sofia Gomes</x:v>
      </x:c>
      <x:c r="C729" s="19" t="str">
        <x:v>Empresa</x:v>
      </x:c>
      <x:c r="D729" s="19" t="str">
        <x:v>Acima de 1 milhão</x:v>
      </x:c>
      <x:c r="E729" s="19" t="str">
        <x:v>Residencial</x:v>
      </x:c>
      <x:c r="F729" s="19" t="str">
        <x:v>Curitiba</x:v>
      </x:c>
    </x:row>
    <x:row r="730">
      <x:c r="A730" s="19" t="n">
        <x:v>729</x:v>
      </x:c>
      <x:c r="B730" s="19" t="str">
        <x:v>Olívia Gomes</x:v>
      </x:c>
      <x:c r="C730" s="19" t="str">
        <x:v>Empresa</x:v>
      </x:c>
      <x:c r="D730" s="19" t="str">
        <x:v>300-600 mil</x:v>
      </x:c>
      <x:c r="E730" s="19" t="str">
        <x:v>Residencial</x:v>
      </x:c>
      <x:c r="F730" s="19" t="str">
        <x:v>Recife</x:v>
      </x:c>
    </x:row>
    <x:row r="731">
      <x:c r="A731" s="19" t="n">
        <x:v>730</x:v>
      </x:c>
      <x:c r="B731" s="19" t="str">
        <x:v>João Barbosa</x:v>
      </x:c>
      <x:c r="C731" s="19" t="str">
        <x:v>Empresa</x:v>
      </x:c>
      <x:c r="D731" s="19" t="str">
        <x:v>Acima de 1 milhão</x:v>
      </x:c>
      <x:c r="E731" s="19" t="str">
        <x:v>Residencial</x:v>
      </x:c>
      <x:c r="F731" s="19" t="str">
        <x:v>Curitiba</x:v>
      </x:c>
    </x:row>
    <x:row r="732">
      <x:c r="A732" s="19" t="n">
        <x:v>731</x:v>
      </x:c>
      <x:c r="B732" s="19" t="str">
        <x:v>Elisa Martins</x:v>
      </x:c>
      <x:c r="C732" s="19" t="str">
        <x:v>Locatário</x:v>
      </x:c>
      <x:c r="D732" s="19" t="str">
        <x:v>Acima de 1 milhão</x:v>
      </x:c>
      <x:c r="E732" s="19" t="str">
        <x:v>Industrial</x:v>
      </x:c>
      <x:c r="F732" s="19" t="str">
        <x:v>Curitiba</x:v>
      </x:c>
    </x:row>
    <x:row r="733">
      <x:c r="A733" s="19" t="n">
        <x:v>732</x:v>
      </x:c>
      <x:c r="B733" s="19" t="str">
        <x:v>Vanessa Santos</x:v>
      </x:c>
      <x:c r="C733" s="19" t="str">
        <x:v>Empresa</x:v>
      </x:c>
      <x:c r="D733" s="19" t="str">
        <x:v>Até 300 mil</x:v>
      </x:c>
      <x:c r="E733" s="19" t="str">
        <x:v>Comercial</x:v>
      </x:c>
      <x:c r="F733" s="19" t="str">
        <x:v>Campinas</x:v>
      </x:c>
    </x:row>
    <x:row r="734">
      <x:c r="A734" s="19" t="n">
        <x:v>733</x:v>
      </x:c>
      <x:c r="B734" s="19" t="str">
        <x:v>Carla Pereira</x:v>
      </x:c>
      <x:c r="C734" s="19" t="str">
        <x:v>Comprador</x:v>
      </x:c>
      <x:c r="D734" s="19" t="str">
        <x:v>300-600 mil</x:v>
      </x:c>
      <x:c r="E734" s="19" t="str">
        <x:v>Residencial</x:v>
      </x:c>
      <x:c r="F734" s="19" t="str">
        <x:v>Campinas</x:v>
      </x:c>
    </x:row>
    <x:row r="735">
      <x:c r="A735" s="19" t="n">
        <x:v>734</x:v>
      </x:c>
      <x:c r="B735" s="19" t="str">
        <x:v>Carla Barbosa</x:v>
      </x:c>
      <x:c r="C735" s="19" t="str">
        <x:v>Empresa</x:v>
      </x:c>
      <x:c r="D735" s="19" t="str">
        <x:v>600 mil-1 milhão</x:v>
      </x:c>
      <x:c r="E735" s="19" t="str">
        <x:v>Residencial</x:v>
      </x:c>
      <x:c r="F735" s="19" t="str">
        <x:v>São Paulo</x:v>
      </x:c>
    </x:row>
    <x:row r="736">
      <x:c r="A736" s="19" t="n">
        <x:v>735</x:v>
      </x:c>
      <x:c r="B736" s="19" t="str">
        <x:v>Marina Rocha</x:v>
      </x:c>
      <x:c r="C736" s="19" t="str">
        <x:v>Comprador</x:v>
      </x:c>
      <x:c r="D736" s="19" t="str">
        <x:v>300-600 mil</x:v>
      </x:c>
      <x:c r="E736" s="19" t="str">
        <x:v>Comercial</x:v>
      </x:c>
      <x:c r="F736" s="19" t="str">
        <x:v>Curitiba</x:v>
      </x:c>
    </x:row>
    <x:row r="737">
      <x:c r="A737" s="19" t="n">
        <x:v>736</x:v>
      </x:c>
      <x:c r="B737" s="19" t="str">
        <x:v>Paulo Gomes</x:v>
      </x:c>
      <x:c r="C737" s="19" t="str">
        <x:v>Comprador</x:v>
      </x:c>
      <x:c r="D737" s="19" t="str">
        <x:v>600 mil-1 milhão</x:v>
      </x:c>
      <x:c r="E737" s="19" t="str">
        <x:v>Residencial</x:v>
      </x:c>
      <x:c r="F737" s="19" t="str">
        <x:v>Curitiba</x:v>
      </x:c>
    </x:row>
    <x:row r="738">
      <x:c r="A738" s="19" t="n">
        <x:v>737</x:v>
      </x:c>
      <x:c r="B738" s="19" t="str">
        <x:v>Olívia Almeida</x:v>
      </x:c>
      <x:c r="C738" s="19" t="str">
        <x:v>Investidor</x:v>
      </x:c>
      <x:c r="D738" s="19" t="str">
        <x:v>600 mil-1 milhão</x:v>
      </x:c>
      <x:c r="E738" s="19" t="str">
        <x:v>Residencial</x:v>
      </x:c>
      <x:c r="F738" s="19" t="str">
        <x:v>Curitiba</x:v>
      </x:c>
    </x:row>
    <x:row r="739">
      <x:c r="A739" s="19" t="n">
        <x:v>738</x:v>
      </x:c>
      <x:c r="B739" s="19" t="str">
        <x:v>Felipe Souza</x:v>
      </x:c>
      <x:c r="C739" s="19" t="str">
        <x:v>Comprador</x:v>
      </x:c>
      <x:c r="D739" s="19" t="str">
        <x:v>Até 300 mil</x:v>
      </x:c>
      <x:c r="E739" s="19" t="str">
        <x:v>Comercial</x:v>
      </x:c>
      <x:c r="F739" s="19" t="str">
        <x:v>Recife</x:v>
      </x:c>
    </x:row>
    <x:row r="740">
      <x:c r="A740" s="19" t="n">
        <x:v>739</x:v>
      </x:c>
      <x:c r="B740" s="19" t="str">
        <x:v>Bruno Souza</x:v>
      </x:c>
      <x:c r="C740" s="19" t="str">
        <x:v>Locatário</x:v>
      </x:c>
      <x:c r="D740" s="19" t="str">
        <x:v>300-600 mil</x:v>
      </x:c>
      <x:c r="E740" s="19" t="str">
        <x:v>Residencial</x:v>
      </x:c>
      <x:c r="F740" s="19" t="str">
        <x:v>Recife</x:v>
      </x:c>
    </x:row>
    <x:row r="741">
      <x:c r="A741" s="19" t="n">
        <x:v>740</x:v>
      </x:c>
      <x:c r="B741" s="19" t="str">
        <x:v>Daniel Rocha</x:v>
      </x:c>
      <x:c r="C741" s="19" t="str">
        <x:v>Investidor</x:v>
      </x:c>
      <x:c r="D741" s="19" t="str">
        <x:v>Acima de 1 milhão</x:v>
      </x:c>
      <x:c r="E741" s="19" t="str">
        <x:v>Industrial</x:v>
      </x:c>
      <x:c r="F741" s="19" t="str">
        <x:v>São Paulo</x:v>
      </x:c>
    </x:row>
    <x:row r="742">
      <x:c r="A742" s="19" t="n">
        <x:v>741</x:v>
      </x:c>
      <x:c r="B742" s="19" t="str">
        <x:v>Isabela Rocha</x:v>
      </x:c>
      <x:c r="C742" s="19" t="str">
        <x:v>Locatário</x:v>
      </x:c>
      <x:c r="D742" s="19" t="str">
        <x:v>600 mil-1 milhão</x:v>
      </x:c>
      <x:c r="E742" s="19" t="str">
        <x:v>Comercial</x:v>
      </x:c>
      <x:c r="F742" s="19" t="str">
        <x:v>Curitiba</x:v>
      </x:c>
    </x:row>
    <x:row r="743">
      <x:c r="A743" s="19" t="n">
        <x:v>742</x:v>
      </x:c>
      <x:c r="B743" s="19" t="str">
        <x:v>Karen Almeida</x:v>
      </x:c>
      <x:c r="C743" s="19" t="str">
        <x:v>Investidor</x:v>
      </x:c>
      <x:c r="D743" s="19" t="str">
        <x:v>Até 300 mil</x:v>
      </x:c>
      <x:c r="E743" s="19" t="str">
        <x:v>Industrial</x:v>
      </x:c>
      <x:c r="F743" s="19" t="str">
        <x:v>Curitiba</x:v>
      </x:c>
    </x:row>
    <x:row r="744">
      <x:c r="A744" s="19" t="n">
        <x:v>743</x:v>
      </x:c>
      <x:c r="B744" s="19" t="str">
        <x:v>Lucas Nunes</x:v>
      </x:c>
      <x:c r="C744" s="19" t="str">
        <x:v>Locatário</x:v>
      </x:c>
      <x:c r="D744" s="19" t="str">
        <x:v>Acima de 1 milhão</x:v>
      </x:c>
      <x:c r="E744" s="19" t="str">
        <x:v>Residencial</x:v>
      </x:c>
      <x:c r="F744" s="19" t="str">
        <x:v>São Paulo</x:v>
      </x:c>
    </x:row>
    <x:row r="745">
      <x:c r="A745" s="19" t="n">
        <x:v>744</x:v>
      </x:c>
      <x:c r="B745" s="19" t="str">
        <x:v>Carla Silva</x:v>
      </x:c>
      <x:c r="C745" s="19" t="str">
        <x:v>Investidor</x:v>
      </x:c>
      <x:c r="D745" s="19" t="str">
        <x:v>300-600 mil</x:v>
      </x:c>
      <x:c r="E745" s="19" t="str">
        <x:v>Industrial</x:v>
      </x:c>
      <x:c r="F745" s="19" t="str">
        <x:v>Curitiba</x:v>
      </x:c>
    </x:row>
    <x:row r="746">
      <x:c r="A746" s="19" t="n">
        <x:v>745</x:v>
      </x:c>
      <x:c r="B746" s="19" t="str">
        <x:v>Henrique Ferreira</x:v>
      </x:c>
      <x:c r="C746" s="19" t="str">
        <x:v>Empresa</x:v>
      </x:c>
      <x:c r="D746" s="19" t="str">
        <x:v>300-600 mil</x:v>
      </x:c>
      <x:c r="E746" s="19" t="str">
        <x:v>Residencial</x:v>
      </x:c>
      <x:c r="F746" s="19" t="str">
        <x:v>Campinas</x:v>
      </x:c>
    </x:row>
    <x:row r="747">
      <x:c r="A747" s="19" t="n">
        <x:v>746</x:v>
      </x:c>
      <x:c r="B747" s="19" t="str">
        <x:v>Carla Nunes</x:v>
      </x:c>
      <x:c r="C747" s="19" t="str">
        <x:v>Empresa</x:v>
      </x:c>
      <x:c r="D747" s="19" t="str">
        <x:v>300-600 mil</x:v>
      </x:c>
      <x:c r="E747" s="19" t="str">
        <x:v>Industrial</x:v>
      </x:c>
      <x:c r="F747" s="19" t="str">
        <x:v>Recife</x:v>
      </x:c>
    </x:row>
    <x:row r="748">
      <x:c r="A748" s="19" t="n">
        <x:v>747</x:v>
      </x:c>
      <x:c r="B748" s="19" t="str">
        <x:v>Sofia Souza</x:v>
      </x:c>
      <x:c r="C748" s="19" t="str">
        <x:v>Investidor</x:v>
      </x:c>
      <x:c r="D748" s="19" t="str">
        <x:v>Até 300 mil</x:v>
      </x:c>
      <x:c r="E748" s="19" t="str">
        <x:v>Residencial</x:v>
      </x:c>
      <x:c r="F748" s="19" t="str">
        <x:v>São Paulo</x:v>
      </x:c>
    </x:row>
    <x:row r="749">
      <x:c r="A749" s="19" t="n">
        <x:v>748</x:v>
      </x:c>
      <x:c r="B749" s="19" t="str">
        <x:v>Daniel Nunes</x:v>
      </x:c>
      <x:c r="C749" s="19" t="str">
        <x:v>Locatário</x:v>
      </x:c>
      <x:c r="D749" s="19" t="str">
        <x:v>300-600 mil</x:v>
      </x:c>
      <x:c r="E749" s="19" t="str">
        <x:v>Comercial</x:v>
      </x:c>
      <x:c r="F749" s="19" t="str">
        <x:v>Campinas</x:v>
      </x:c>
    </x:row>
    <x:row r="750">
      <x:c r="A750" s="19" t="n">
        <x:v>749</x:v>
      </x:c>
      <x:c r="B750" s="19" t="str">
        <x:v>Nicolas Lima</x:v>
      </x:c>
      <x:c r="C750" s="19" t="str">
        <x:v>Locatário</x:v>
      </x:c>
      <x:c r="D750" s="19" t="str">
        <x:v>Até 300 mil</x:v>
      </x:c>
      <x:c r="E750" s="19" t="str">
        <x:v>Residencial</x:v>
      </x:c>
      <x:c r="F750" s="19" t="str">
        <x:v>Recife</x:v>
      </x:c>
    </x:row>
    <x:row r="751">
      <x:c r="A751" s="19" t="n">
        <x:v>750</x:v>
      </x:c>
      <x:c r="B751" s="19" t="str">
        <x:v>Daniel Martins</x:v>
      </x:c>
      <x:c r="C751" s="19" t="str">
        <x:v>Locatário</x:v>
      </x:c>
      <x:c r="D751" s="19" t="str">
        <x:v>Acima de 1 milhão</x:v>
      </x:c>
      <x:c r="E751" s="19" t="str">
        <x:v>Industrial</x:v>
      </x:c>
      <x:c r="F751" s="19" t="str">
        <x:v>Campinas</x:v>
      </x:c>
    </x:row>
    <x:row r="752">
      <x:c r="A752" s="19" t="n">
        <x:v>751</x:v>
      </x:c>
      <x:c r="B752" s="19" t="str">
        <x:v>Rafaela Dias</x:v>
      </x:c>
      <x:c r="C752" s="19" t="str">
        <x:v>Investidor</x:v>
      </x:c>
      <x:c r="D752" s="19" t="str">
        <x:v>Até 300 mil</x:v>
      </x:c>
      <x:c r="E752" s="19" t="str">
        <x:v>Residencial</x:v>
      </x:c>
      <x:c r="F752" s="19" t="str">
        <x:v>Curitiba</x:v>
      </x:c>
    </x:row>
    <x:row r="753">
      <x:c r="A753" s="19" t="n">
        <x:v>752</x:v>
      </x:c>
      <x:c r="B753" s="19" t="str">
        <x:v>Carla Souza</x:v>
      </x:c>
      <x:c r="C753" s="19" t="str">
        <x:v>Locatário</x:v>
      </x:c>
      <x:c r="D753" s="19" t="str">
        <x:v>600 mil-1 milhão</x:v>
      </x:c>
      <x:c r="E753" s="19" t="str">
        <x:v>Comercial</x:v>
      </x:c>
      <x:c r="F753" s="19" t="str">
        <x:v>Campinas</x:v>
      </x:c>
    </x:row>
    <x:row r="754">
      <x:c r="A754" s="19" t="n">
        <x:v>753</x:v>
      </x:c>
      <x:c r="B754" s="19" t="str">
        <x:v>João Pereira</x:v>
      </x:c>
      <x:c r="C754" s="19" t="str">
        <x:v>Comprador</x:v>
      </x:c>
      <x:c r="D754" s="19" t="str">
        <x:v>Até 300 mil</x:v>
      </x:c>
      <x:c r="E754" s="19" t="str">
        <x:v>Residencial</x:v>
      </x:c>
      <x:c r="F754" s="19" t="str">
        <x:v>Campinas</x:v>
      </x:c>
    </x:row>
    <x:row r="755">
      <x:c r="A755" s="19" t="n">
        <x:v>754</x:v>
      </x:c>
      <x:c r="B755" s="19" t="str">
        <x:v>Elisa Souza</x:v>
      </x:c>
      <x:c r="C755" s="19" t="str">
        <x:v>Comprador</x:v>
      </x:c>
      <x:c r="D755" s="19" t="str">
        <x:v>Até 300 mil</x:v>
      </x:c>
      <x:c r="E755" s="19" t="str">
        <x:v>Residencial</x:v>
      </x:c>
      <x:c r="F755" s="19" t="str">
        <x:v>Campinas</x:v>
      </x:c>
    </x:row>
    <x:row r="756">
      <x:c r="A756" s="19" t="n">
        <x:v>755</x:v>
      </x:c>
      <x:c r="B756" s="19" t="str">
        <x:v>Karen Pereira</x:v>
      </x:c>
      <x:c r="C756" s="19" t="str">
        <x:v>Locatário</x:v>
      </x:c>
      <x:c r="D756" s="19" t="str">
        <x:v>300-600 mil</x:v>
      </x:c>
      <x:c r="E756" s="19" t="str">
        <x:v>Residencial</x:v>
      </x:c>
      <x:c r="F756" s="19" t="str">
        <x:v>Curitiba</x:v>
      </x:c>
    </x:row>
    <x:row r="757">
      <x:c r="A757" s="19" t="n">
        <x:v>756</x:v>
      </x:c>
      <x:c r="B757" s="19" t="str">
        <x:v>Felipe Gomes</x:v>
      </x:c>
      <x:c r="C757" s="19" t="str">
        <x:v>Empresa</x:v>
      </x:c>
      <x:c r="D757" s="19" t="str">
        <x:v>Acima de 1 milhão</x:v>
      </x:c>
      <x:c r="E757" s="19" t="str">
        <x:v>Residencial</x:v>
      </x:c>
      <x:c r="F757" s="19" t="str">
        <x:v>Curitiba</x:v>
      </x:c>
    </x:row>
    <x:row r="758">
      <x:c r="A758" s="19" t="n">
        <x:v>757</x:v>
      </x:c>
      <x:c r="B758" s="19" t="str">
        <x:v>Tiago Silva</x:v>
      </x:c>
      <x:c r="C758" s="19" t="str">
        <x:v>Comprador</x:v>
      </x:c>
      <x:c r="D758" s="19" t="str">
        <x:v>600 mil-1 milhão</x:v>
      </x:c>
      <x:c r="E758" s="19" t="str">
        <x:v>Comercial</x:v>
      </x:c>
      <x:c r="F758" s="19" t="str">
        <x:v>São Paulo</x:v>
      </x:c>
    </x:row>
    <x:row r="759">
      <x:c r="A759" s="19" t="n">
        <x:v>758</x:v>
      </x:c>
      <x:c r="B759" s="19" t="str">
        <x:v>Carla Rocha</x:v>
      </x:c>
      <x:c r="C759" s="19" t="str">
        <x:v>Comprador</x:v>
      </x:c>
      <x:c r="D759" s="19" t="str">
        <x:v>600 mil-1 milhão</x:v>
      </x:c>
      <x:c r="E759" s="19" t="str">
        <x:v>Residencial</x:v>
      </x:c>
      <x:c r="F759" s="19" t="str">
        <x:v>Curitiba</x:v>
      </x:c>
    </x:row>
    <x:row r="760">
      <x:c r="A760" s="19" t="n">
        <x:v>759</x:v>
      </x:c>
      <x:c r="B760" s="19" t="str">
        <x:v>Gabriela Oliveira</x:v>
      </x:c>
      <x:c r="C760" s="19" t="str">
        <x:v>Comprador</x:v>
      </x:c>
      <x:c r="D760" s="19" t="str">
        <x:v>Acima de 1 milhão</x:v>
      </x:c>
      <x:c r="E760" s="19" t="str">
        <x:v>Comercial</x:v>
      </x:c>
      <x:c r="F760" s="19" t="str">
        <x:v>Campinas</x:v>
      </x:c>
    </x:row>
    <x:row r="761">
      <x:c r="A761" s="19" t="n">
        <x:v>760</x:v>
      </x:c>
      <x:c r="B761" s="19" t="str">
        <x:v>Carla Souza</x:v>
      </x:c>
      <x:c r="C761" s="19" t="str">
        <x:v>Investidor</x:v>
      </x:c>
      <x:c r="D761" s="19" t="str">
        <x:v>Acima de 1 milhão</x:v>
      </x:c>
      <x:c r="E761" s="19" t="str">
        <x:v>Comercial</x:v>
      </x:c>
      <x:c r="F761" s="19" t="str">
        <x:v>Recife</x:v>
      </x:c>
    </x:row>
    <x:row r="762">
      <x:c r="A762" s="19" t="n">
        <x:v>761</x:v>
      </x:c>
      <x:c r="B762" s="19" t="str">
        <x:v>Rafaela Oliveira</x:v>
      </x:c>
      <x:c r="C762" s="19" t="str">
        <x:v>Empresa</x:v>
      </x:c>
      <x:c r="D762" s="19" t="str">
        <x:v>600 mil-1 milhão</x:v>
      </x:c>
      <x:c r="E762" s="19" t="str">
        <x:v>Comercial</x:v>
      </x:c>
      <x:c r="F762" s="19" t="str">
        <x:v>São Paulo</x:v>
      </x:c>
    </x:row>
    <x:row r="763">
      <x:c r="A763" s="19" t="n">
        <x:v>762</x:v>
      </x:c>
      <x:c r="B763" s="19" t="str">
        <x:v>Elisa Carvalho</x:v>
      </x:c>
      <x:c r="C763" s="19" t="str">
        <x:v>Comprador</x:v>
      </x:c>
      <x:c r="D763" s="19" t="str">
        <x:v>300-600 mil</x:v>
      </x:c>
      <x:c r="E763" s="19" t="str">
        <x:v>Residencial</x:v>
      </x:c>
      <x:c r="F763" s="19" t="str">
        <x:v>Campinas</x:v>
      </x:c>
    </x:row>
    <x:row r="764">
      <x:c r="A764" s="19" t="n">
        <x:v>763</x:v>
      </x:c>
      <x:c r="B764" s="19" t="str">
        <x:v>Paulo Lima</x:v>
      </x:c>
      <x:c r="C764" s="19" t="str">
        <x:v>Investidor</x:v>
      </x:c>
      <x:c r="D764" s="19" t="str">
        <x:v>Até 300 mil</x:v>
      </x:c>
      <x:c r="E764" s="19" t="str">
        <x:v>Residencial</x:v>
      </x:c>
      <x:c r="F764" s="19" t="str">
        <x:v>Curitiba</x:v>
      </x:c>
    </x:row>
    <x:row r="765">
      <x:c r="A765" s="19" t="n">
        <x:v>764</x:v>
      </x:c>
      <x:c r="B765" s="19" t="str">
        <x:v>Elisa Pereira</x:v>
      </x:c>
      <x:c r="C765" s="19" t="str">
        <x:v>Investidor</x:v>
      </x:c>
      <x:c r="D765" s="19" t="str">
        <x:v>Até 300 mil</x:v>
      </x:c>
      <x:c r="E765" s="19" t="str">
        <x:v>Residencial</x:v>
      </x:c>
      <x:c r="F765" s="19" t="str">
        <x:v>São Paulo</x:v>
      </x:c>
    </x:row>
    <x:row r="766">
      <x:c r="A766" s="19" t="n">
        <x:v>765</x:v>
      </x:c>
      <x:c r="B766" s="19" t="str">
        <x:v>Bruno Carvalho</x:v>
      </x:c>
      <x:c r="C766" s="19" t="str">
        <x:v>Comprador</x:v>
      </x:c>
      <x:c r="D766" s="19" t="str">
        <x:v>300-600 mil</x:v>
      </x:c>
      <x:c r="E766" s="19" t="str">
        <x:v>Comercial</x:v>
      </x:c>
      <x:c r="F766" s="19" t="str">
        <x:v>Campinas</x:v>
      </x:c>
    </x:row>
    <x:row r="767">
      <x:c r="A767" s="19" t="n">
        <x:v>766</x:v>
      </x:c>
      <x:c r="B767" s="19" t="str">
        <x:v>Olívia Martins</x:v>
      </x:c>
      <x:c r="C767" s="19" t="str">
        <x:v>Empresa</x:v>
      </x:c>
      <x:c r="D767" s="19" t="str">
        <x:v>Até 300 mil</x:v>
      </x:c>
      <x:c r="E767" s="19" t="str">
        <x:v>Industrial</x:v>
      </x:c>
      <x:c r="F767" s="19" t="str">
        <x:v>Recife</x:v>
      </x:c>
    </x:row>
    <x:row r="768">
      <x:c r="A768" s="19" t="n">
        <x:v>767</x:v>
      </x:c>
      <x:c r="B768" s="19" t="str">
        <x:v>Carla Nunes</x:v>
      </x:c>
      <x:c r="C768" s="19" t="str">
        <x:v>Empresa</x:v>
      </x:c>
      <x:c r="D768" s="19" t="str">
        <x:v>Até 300 mil</x:v>
      </x:c>
      <x:c r="E768" s="19" t="str">
        <x:v>Comercial</x:v>
      </x:c>
      <x:c r="F768" s="19" t="str">
        <x:v>Campinas</x:v>
      </x:c>
    </x:row>
    <x:row r="769">
      <x:c r="A769" s="19" t="n">
        <x:v>768</x:v>
      </x:c>
      <x:c r="B769" s="19" t="str">
        <x:v>João Carvalho</x:v>
      </x:c>
      <x:c r="C769" s="19" t="str">
        <x:v>Comprador</x:v>
      </x:c>
      <x:c r="D769" s="19" t="str">
        <x:v>600 mil-1 milhão</x:v>
      </x:c>
      <x:c r="E769" s="19" t="str">
        <x:v>Industrial</x:v>
      </x:c>
      <x:c r="F769" s="19" t="str">
        <x:v>São Paulo</x:v>
      </x:c>
    </x:row>
    <x:row r="770">
      <x:c r="A770" s="19" t="n">
        <x:v>769</x:v>
      </x:c>
      <x:c r="B770" s="19" t="str">
        <x:v>Rafaela Barbosa</x:v>
      </x:c>
      <x:c r="C770" s="19" t="str">
        <x:v>Comprador</x:v>
      </x:c>
      <x:c r="D770" s="19" t="str">
        <x:v>300-600 mil</x:v>
      </x:c>
      <x:c r="E770" s="19" t="str">
        <x:v>Comercial</x:v>
      </x:c>
      <x:c r="F770" s="19" t="str">
        <x:v>Curitiba</x:v>
      </x:c>
    </x:row>
    <x:row r="771">
      <x:c r="A771" s="19" t="n">
        <x:v>770</x:v>
      </x:c>
      <x:c r="B771" s="19" t="str">
        <x:v>Marina Rocha</x:v>
      </x:c>
      <x:c r="C771" s="19" t="str">
        <x:v>Locatário</x:v>
      </x:c>
      <x:c r="D771" s="19" t="str">
        <x:v>600 mil-1 milhão</x:v>
      </x:c>
      <x:c r="E771" s="19" t="str">
        <x:v>Comercial</x:v>
      </x:c>
      <x:c r="F771" s="19" t="str">
        <x:v>Campinas</x:v>
      </x:c>
    </x:row>
    <x:row r="772">
      <x:c r="A772" s="19" t="n">
        <x:v>771</x:v>
      </x:c>
      <x:c r="B772" s="19" t="str">
        <x:v>Isabela Barbosa</x:v>
      </x:c>
      <x:c r="C772" s="19" t="str">
        <x:v>Comprador</x:v>
      </x:c>
      <x:c r="D772" s="19" t="str">
        <x:v>600 mil-1 milhão</x:v>
      </x:c>
      <x:c r="E772" s="19" t="str">
        <x:v>Industrial</x:v>
      </x:c>
      <x:c r="F772" s="19" t="str">
        <x:v>Campinas</x:v>
      </x:c>
    </x:row>
    <x:row r="773">
      <x:c r="A773" s="19" t="n">
        <x:v>772</x:v>
      </x:c>
      <x:c r="B773" s="19" t="str">
        <x:v>Ana Ferreira</x:v>
      </x:c>
      <x:c r="C773" s="19" t="str">
        <x:v>Locatário</x:v>
      </x:c>
      <x:c r="D773" s="19" t="str">
        <x:v>Até 300 mil</x:v>
      </x:c>
      <x:c r="E773" s="19" t="str">
        <x:v>Industrial</x:v>
      </x:c>
      <x:c r="F773" s="19" t="str">
        <x:v>São Paulo</x:v>
      </x:c>
    </x:row>
    <x:row r="774">
      <x:c r="A774" s="19" t="n">
        <x:v>773</x:v>
      </x:c>
      <x:c r="B774" s="19" t="str">
        <x:v>Karen Almeida</x:v>
      </x:c>
      <x:c r="C774" s="19" t="str">
        <x:v>Comprador</x:v>
      </x:c>
      <x:c r="D774" s="19" t="str">
        <x:v>600 mil-1 milhão</x:v>
      </x:c>
      <x:c r="E774" s="19" t="str">
        <x:v>Comercial</x:v>
      </x:c>
      <x:c r="F774" s="19" t="str">
        <x:v>São Paulo</x:v>
      </x:c>
    </x:row>
    <x:row r="775">
      <x:c r="A775" s="19" t="n">
        <x:v>774</x:v>
      </x:c>
      <x:c r="B775" s="19" t="str">
        <x:v>Nicolas Barbosa</x:v>
      </x:c>
      <x:c r="C775" s="19" t="str">
        <x:v>Comprador</x:v>
      </x:c>
      <x:c r="D775" s="19" t="str">
        <x:v>Até 300 mil</x:v>
      </x:c>
      <x:c r="E775" s="19" t="str">
        <x:v>Industrial</x:v>
      </x:c>
      <x:c r="F775" s="19" t="str">
        <x:v>Curitiba</x:v>
      </x:c>
    </x:row>
    <x:row r="776">
      <x:c r="A776" s="19" t="n">
        <x:v>775</x:v>
      </x:c>
      <x:c r="B776" s="19" t="str">
        <x:v>Nicolas Barbosa</x:v>
      </x:c>
      <x:c r="C776" s="19" t="str">
        <x:v>Comprador</x:v>
      </x:c>
      <x:c r="D776" s="19" t="str">
        <x:v>600 mil-1 milhão</x:v>
      </x:c>
      <x:c r="E776" s="19" t="str">
        <x:v>Industrial</x:v>
      </x:c>
      <x:c r="F776" s="19" t="str">
        <x:v>Curitiba</x:v>
      </x:c>
    </x:row>
    <x:row r="777">
      <x:c r="A777" s="19" t="n">
        <x:v>776</x:v>
      </x:c>
      <x:c r="B777" s="19" t="str">
        <x:v>Elisa Oliveira</x:v>
      </x:c>
      <x:c r="C777" s="19" t="str">
        <x:v>Empresa</x:v>
      </x:c>
      <x:c r="D777" s="19" t="str">
        <x:v>600 mil-1 milhão</x:v>
      </x:c>
      <x:c r="E777" s="19" t="str">
        <x:v>Comercial</x:v>
      </x:c>
      <x:c r="F777" s="19" t="str">
        <x:v>Campinas</x:v>
      </x:c>
    </x:row>
    <x:row r="778">
      <x:c r="A778" s="19" t="n">
        <x:v>777</x:v>
      </x:c>
      <x:c r="B778" s="19" t="str">
        <x:v>João Gomes</x:v>
      </x:c>
      <x:c r="C778" s="19" t="str">
        <x:v>Locatário</x:v>
      </x:c>
      <x:c r="D778" s="19" t="str">
        <x:v>Acima de 1 milhão</x:v>
      </x:c>
      <x:c r="E778" s="19" t="str">
        <x:v>Industrial</x:v>
      </x:c>
      <x:c r="F778" s="19" t="str">
        <x:v>Curitiba</x:v>
      </x:c>
    </x:row>
    <x:row r="779">
      <x:c r="A779" s="19" t="n">
        <x:v>778</x:v>
      </x:c>
      <x:c r="B779" s="19" t="str">
        <x:v>Felipe Ferreira</x:v>
      </x:c>
      <x:c r="C779" s="19" t="str">
        <x:v>Empresa</x:v>
      </x:c>
      <x:c r="D779" s="19" t="str">
        <x:v>Até 300 mil</x:v>
      </x:c>
      <x:c r="E779" s="19" t="str">
        <x:v>Comercial</x:v>
      </x:c>
      <x:c r="F779" s="19" t="str">
        <x:v>Recife</x:v>
      </x:c>
    </x:row>
    <x:row r="780">
      <x:c r="A780" s="19" t="n">
        <x:v>779</x:v>
      </x:c>
      <x:c r="B780" s="19" t="str">
        <x:v>Carla Santos</x:v>
      </x:c>
      <x:c r="C780" s="19" t="str">
        <x:v>Locatário</x:v>
      </x:c>
      <x:c r="D780" s="19" t="str">
        <x:v>300-600 mil</x:v>
      </x:c>
      <x:c r="E780" s="19" t="str">
        <x:v>Residencial</x:v>
      </x:c>
      <x:c r="F780" s="19" t="str">
        <x:v>Curitiba</x:v>
      </x:c>
    </x:row>
    <x:row r="781">
      <x:c r="A781" s="19" t="n">
        <x:v>780</x:v>
      </x:c>
      <x:c r="B781" s="19" t="str">
        <x:v>Isabela Pereira</x:v>
      </x:c>
      <x:c r="C781" s="19" t="str">
        <x:v>Comprador</x:v>
      </x:c>
      <x:c r="D781" s="19" t="str">
        <x:v>600 mil-1 milhão</x:v>
      </x:c>
      <x:c r="E781" s="19" t="str">
        <x:v>Comercial</x:v>
      </x:c>
      <x:c r="F781" s="19" t="str">
        <x:v>São Paulo</x:v>
      </x:c>
    </x:row>
    <x:row r="782">
      <x:c r="A782" s="19" t="n">
        <x:v>781</x:v>
      </x:c>
      <x:c r="B782" s="19" t="str">
        <x:v>Vanessa Martins</x:v>
      </x:c>
      <x:c r="C782" s="19" t="str">
        <x:v>Investidor</x:v>
      </x:c>
      <x:c r="D782" s="19" t="str">
        <x:v>Até 300 mil</x:v>
      </x:c>
      <x:c r="E782" s="19" t="str">
        <x:v>Comercial</x:v>
      </x:c>
      <x:c r="F782" s="19" t="str">
        <x:v>Curitiba</x:v>
      </x:c>
    </x:row>
    <x:row r="783">
      <x:c r="A783" s="19" t="n">
        <x:v>782</x:v>
      </x:c>
      <x:c r="B783" s="19" t="str">
        <x:v>Karen Ferreira</x:v>
      </x:c>
      <x:c r="C783" s="19" t="str">
        <x:v>Investidor</x:v>
      </x:c>
      <x:c r="D783" s="19" t="str">
        <x:v>300-600 mil</x:v>
      </x:c>
      <x:c r="E783" s="19" t="str">
        <x:v>Residencial</x:v>
      </x:c>
      <x:c r="F783" s="19" t="str">
        <x:v>Campinas</x:v>
      </x:c>
    </x:row>
    <x:row r="784">
      <x:c r="A784" s="19" t="n">
        <x:v>783</x:v>
      </x:c>
      <x:c r="B784" s="19" t="str">
        <x:v>Ana Pereira</x:v>
      </x:c>
      <x:c r="C784" s="19" t="str">
        <x:v>Locatário</x:v>
      </x:c>
      <x:c r="D784" s="19" t="str">
        <x:v>Até 300 mil</x:v>
      </x:c>
      <x:c r="E784" s="19" t="str">
        <x:v>Residencial</x:v>
      </x:c>
      <x:c r="F784" s="19" t="str">
        <x:v>Campinas</x:v>
      </x:c>
    </x:row>
    <x:row r="785">
      <x:c r="A785" s="19" t="n">
        <x:v>784</x:v>
      </x:c>
      <x:c r="B785" s="19" t="str">
        <x:v>Ana Ferreira</x:v>
      </x:c>
      <x:c r="C785" s="19" t="str">
        <x:v>Comprador</x:v>
      </x:c>
      <x:c r="D785" s="19" t="str">
        <x:v>600 mil-1 milhão</x:v>
      </x:c>
      <x:c r="E785" s="19" t="str">
        <x:v>Industrial</x:v>
      </x:c>
      <x:c r="F785" s="19" t="str">
        <x:v>São Paulo</x:v>
      </x:c>
    </x:row>
    <x:row r="786">
      <x:c r="A786" s="19" t="n">
        <x:v>785</x:v>
      </x:c>
      <x:c r="B786" s="19" t="str">
        <x:v>Lucas Dias</x:v>
      </x:c>
      <x:c r="C786" s="19" t="str">
        <x:v>Comprador</x:v>
      </x:c>
      <x:c r="D786" s="19" t="str">
        <x:v>600 mil-1 milhão</x:v>
      </x:c>
      <x:c r="E786" s="19" t="str">
        <x:v>Industrial</x:v>
      </x:c>
      <x:c r="F786" s="19" t="str">
        <x:v>Campinas</x:v>
      </x:c>
    </x:row>
    <x:row r="787">
      <x:c r="A787" s="19" t="n">
        <x:v>786</x:v>
      </x:c>
      <x:c r="B787" s="19" t="str">
        <x:v>Olívia Martins</x:v>
      </x:c>
      <x:c r="C787" s="19" t="str">
        <x:v>Empresa</x:v>
      </x:c>
      <x:c r="D787" s="19" t="str">
        <x:v>300-600 mil</x:v>
      </x:c>
      <x:c r="E787" s="19" t="str">
        <x:v>Industrial</x:v>
      </x:c>
      <x:c r="F787" s="19" t="str">
        <x:v>São Paulo</x:v>
      </x:c>
    </x:row>
    <x:row r="788">
      <x:c r="A788" s="19" t="n">
        <x:v>787</x:v>
      </x:c>
      <x:c r="B788" s="19" t="str">
        <x:v>Sofia Martins</x:v>
      </x:c>
      <x:c r="C788" s="19" t="str">
        <x:v>Comprador</x:v>
      </x:c>
      <x:c r="D788" s="19" t="str">
        <x:v>600 mil-1 milhão</x:v>
      </x:c>
      <x:c r="E788" s="19" t="str">
        <x:v>Residencial</x:v>
      </x:c>
      <x:c r="F788" s="19" t="str">
        <x:v>Curitiba</x:v>
      </x:c>
    </x:row>
    <x:row r="789">
      <x:c r="A789" s="19" t="n">
        <x:v>788</x:v>
      </x:c>
      <x:c r="B789" s="19" t="str">
        <x:v>Ana Lima</x:v>
      </x:c>
      <x:c r="C789" s="19" t="str">
        <x:v>Comprador</x:v>
      </x:c>
      <x:c r="D789" s="19" t="str">
        <x:v>300-600 mil</x:v>
      </x:c>
      <x:c r="E789" s="19" t="str">
        <x:v>Comercial</x:v>
      </x:c>
      <x:c r="F789" s="19" t="str">
        <x:v>São Paulo</x:v>
      </x:c>
    </x:row>
    <x:row r="790">
      <x:c r="A790" s="19" t="n">
        <x:v>789</x:v>
      </x:c>
      <x:c r="B790" s="19" t="str">
        <x:v>Marina Ferreira</x:v>
      </x:c>
      <x:c r="C790" s="19" t="str">
        <x:v>Empresa</x:v>
      </x:c>
      <x:c r="D790" s="19" t="str">
        <x:v>600 mil-1 milhão</x:v>
      </x:c>
      <x:c r="E790" s="19" t="str">
        <x:v>Comercial</x:v>
      </x:c>
      <x:c r="F790" s="19" t="str">
        <x:v>Recife</x:v>
      </x:c>
    </x:row>
    <x:row r="791">
      <x:c r="A791" s="19" t="n">
        <x:v>790</x:v>
      </x:c>
      <x:c r="B791" s="19" t="str">
        <x:v>Henrique Oliveira</x:v>
      </x:c>
      <x:c r="C791" s="19" t="str">
        <x:v>Comprador</x:v>
      </x:c>
      <x:c r="D791" s="19" t="str">
        <x:v>Até 300 mil</x:v>
      </x:c>
      <x:c r="E791" s="19" t="str">
        <x:v>Comercial</x:v>
      </x:c>
      <x:c r="F791" s="19" t="str">
        <x:v>Campinas</x:v>
      </x:c>
    </x:row>
    <x:row r="792">
      <x:c r="A792" s="19" t="n">
        <x:v>791</x:v>
      </x:c>
      <x:c r="B792" s="19" t="str">
        <x:v>Carla Carvalho</x:v>
      </x:c>
      <x:c r="C792" s="19" t="str">
        <x:v>Comprador</x:v>
      </x:c>
      <x:c r="D792" s="19" t="str">
        <x:v>Até 300 mil</x:v>
      </x:c>
      <x:c r="E792" s="19" t="str">
        <x:v>Industrial</x:v>
      </x:c>
      <x:c r="F792" s="19" t="str">
        <x:v>Curitiba</x:v>
      </x:c>
    </x:row>
    <x:row r="793">
      <x:c r="A793" s="19" t="n">
        <x:v>792</x:v>
      </x:c>
      <x:c r="B793" s="19" t="str">
        <x:v>Rafaela Gomes</x:v>
      </x:c>
      <x:c r="C793" s="19" t="str">
        <x:v>Investidor</x:v>
      </x:c>
      <x:c r="D793" s="19" t="str">
        <x:v>300-600 mil</x:v>
      </x:c>
      <x:c r="E793" s="19" t="str">
        <x:v>Comercial</x:v>
      </x:c>
      <x:c r="F793" s="19" t="str">
        <x:v>Curitiba</x:v>
      </x:c>
    </x:row>
    <x:row r="794">
      <x:c r="A794" s="19" t="n">
        <x:v>793</x:v>
      </x:c>
      <x:c r="B794" s="19" t="str">
        <x:v>João Barbosa</x:v>
      </x:c>
      <x:c r="C794" s="19" t="str">
        <x:v>Empresa</x:v>
      </x:c>
      <x:c r="D794" s="19" t="str">
        <x:v>Acima de 1 milhão</x:v>
      </x:c>
      <x:c r="E794" s="19" t="str">
        <x:v>Residencial</x:v>
      </x:c>
      <x:c r="F794" s="19" t="str">
        <x:v>Campinas</x:v>
      </x:c>
    </x:row>
    <x:row r="795">
      <x:c r="A795" s="19" t="n">
        <x:v>794</x:v>
      </x:c>
      <x:c r="B795" s="19" t="str">
        <x:v>João Oliveira</x:v>
      </x:c>
      <x:c r="C795" s="19" t="str">
        <x:v>Investidor</x:v>
      </x:c>
      <x:c r="D795" s="19" t="str">
        <x:v>Acima de 1 milhão</x:v>
      </x:c>
      <x:c r="E795" s="19" t="str">
        <x:v>Comercial</x:v>
      </x:c>
      <x:c r="F795" s="19" t="str">
        <x:v>São Paulo</x:v>
      </x:c>
    </x:row>
    <x:row r="796">
      <x:c r="A796" s="19" t="n">
        <x:v>795</x:v>
      </x:c>
      <x:c r="B796" s="19" t="str">
        <x:v>Vanessa Barbosa</x:v>
      </x:c>
      <x:c r="C796" s="19" t="str">
        <x:v>Comprador</x:v>
      </x:c>
      <x:c r="D796" s="19" t="str">
        <x:v>600 mil-1 milhão</x:v>
      </x:c>
      <x:c r="E796" s="19" t="str">
        <x:v>Comercial</x:v>
      </x:c>
      <x:c r="F796" s="19" t="str">
        <x:v>São Paulo</x:v>
      </x:c>
    </x:row>
    <x:row r="797">
      <x:c r="A797" s="19" t="n">
        <x:v>796</x:v>
      </x:c>
      <x:c r="B797" s="19" t="str">
        <x:v>Olívia Dias</x:v>
      </x:c>
      <x:c r="C797" s="19" t="str">
        <x:v>Investidor</x:v>
      </x:c>
      <x:c r="D797" s="19" t="str">
        <x:v>Acima de 1 milhão</x:v>
      </x:c>
      <x:c r="E797" s="19" t="str">
        <x:v>Comercial</x:v>
      </x:c>
      <x:c r="F797" s="19" t="str">
        <x:v>Recife</x:v>
      </x:c>
    </x:row>
    <x:row r="798">
      <x:c r="A798" s="19" t="n">
        <x:v>797</x:v>
      </x:c>
      <x:c r="B798" s="19" t="str">
        <x:v>Paulo Silva</x:v>
      </x:c>
      <x:c r="C798" s="19" t="str">
        <x:v>Comprador</x:v>
      </x:c>
      <x:c r="D798" s="19" t="str">
        <x:v>300-600 mil</x:v>
      </x:c>
      <x:c r="E798" s="19" t="str">
        <x:v>Industrial</x:v>
      </x:c>
      <x:c r="F798" s="19" t="str">
        <x:v>Curitiba</x:v>
      </x:c>
    </x:row>
    <x:row r="799">
      <x:c r="A799" s="19" t="n">
        <x:v>798</x:v>
      </x:c>
      <x:c r="B799" s="19" t="str">
        <x:v>Rafaela Ferreira</x:v>
      </x:c>
      <x:c r="C799" s="19" t="str">
        <x:v>Comprador</x:v>
      </x:c>
      <x:c r="D799" s="19" t="str">
        <x:v>Acima de 1 milhão</x:v>
      </x:c>
      <x:c r="E799" s="19" t="str">
        <x:v>Comercial</x:v>
      </x:c>
      <x:c r="F799" s="19" t="str">
        <x:v>Recife</x:v>
      </x:c>
    </x:row>
    <x:row r="800">
      <x:c r="A800" s="19" t="n">
        <x:v>799</x:v>
      </x:c>
      <x:c r="B800" s="19" t="str">
        <x:v>Isabela Gomes</x:v>
      </x:c>
      <x:c r="C800" s="19" t="str">
        <x:v>Comprador</x:v>
      </x:c>
      <x:c r="D800" s="19" t="str">
        <x:v>Até 300 mil</x:v>
      </x:c>
      <x:c r="E800" s="19" t="str">
        <x:v>Comercial</x:v>
      </x:c>
      <x:c r="F800" s="19" t="str">
        <x:v>Curitiba</x:v>
      </x:c>
    </x:row>
    <x:row r="801">
      <x:c r="A801" s="19" t="n">
        <x:v>800</x:v>
      </x:c>
      <x:c r="B801" s="19" t="str">
        <x:v>Lucas Lima</x:v>
      </x:c>
      <x:c r="C801" s="19" t="str">
        <x:v>Empresa</x:v>
      </x:c>
      <x:c r="D801" s="19" t="str">
        <x:v>600 mil-1 milhão</x:v>
      </x:c>
      <x:c r="E801" s="19" t="str">
        <x:v>Industrial</x:v>
      </x:c>
      <x:c r="F801" s="19" t="str">
        <x:v>São Paulo</x:v>
      </x:c>
    </x:row>
    <x:row r="802">
      <x:c r="A802" s="19" t="n">
        <x:v>801</x:v>
      </x:c>
      <x:c r="B802" s="19" t="str">
        <x:v>Paulo Almeida</x:v>
      </x:c>
      <x:c r="C802" s="19" t="str">
        <x:v>Comprador</x:v>
      </x:c>
      <x:c r="D802" s="19" t="str">
        <x:v>Até 300 mil</x:v>
      </x:c>
      <x:c r="E802" s="19" t="str">
        <x:v>Residencial</x:v>
      </x:c>
      <x:c r="F802" s="19" t="str">
        <x:v>Campinas</x:v>
      </x:c>
    </x:row>
    <x:row r="803">
      <x:c r="A803" s="19" t="n">
        <x:v>802</x:v>
      </x:c>
      <x:c r="B803" s="19" t="str">
        <x:v>Lucas Rocha</x:v>
      </x:c>
      <x:c r="C803" s="19" t="str">
        <x:v>Comprador</x:v>
      </x:c>
      <x:c r="D803" s="19" t="str">
        <x:v>600 mil-1 milhão</x:v>
      </x:c>
      <x:c r="E803" s="19" t="str">
        <x:v>Comercial</x:v>
      </x:c>
      <x:c r="F803" s="19" t="str">
        <x:v>São Paulo</x:v>
      </x:c>
    </x:row>
    <x:row r="804">
      <x:c r="A804" s="19" t="n">
        <x:v>803</x:v>
      </x:c>
      <x:c r="B804" s="19" t="str">
        <x:v>Paulo Gomes</x:v>
      </x:c>
      <x:c r="C804" s="19" t="str">
        <x:v>Investidor</x:v>
      </x:c>
      <x:c r="D804" s="19" t="str">
        <x:v>600 mil-1 milhão</x:v>
      </x:c>
      <x:c r="E804" s="19" t="str">
        <x:v>Comercial</x:v>
      </x:c>
      <x:c r="F804" s="19" t="str">
        <x:v>Recife</x:v>
      </x:c>
    </x:row>
    <x:row r="805">
      <x:c r="A805" s="19" t="n">
        <x:v>804</x:v>
      </x:c>
      <x:c r="B805" s="19" t="str">
        <x:v>Felipe Souza</x:v>
      </x:c>
      <x:c r="C805" s="19" t="str">
        <x:v>Locatário</x:v>
      </x:c>
      <x:c r="D805" s="19" t="str">
        <x:v>300-600 mil</x:v>
      </x:c>
      <x:c r="E805" s="19" t="str">
        <x:v>Industrial</x:v>
      </x:c>
      <x:c r="F805" s="19" t="str">
        <x:v>Campinas</x:v>
      </x:c>
    </x:row>
    <x:row r="806">
      <x:c r="A806" s="19" t="n">
        <x:v>805</x:v>
      </x:c>
      <x:c r="B806" s="19" t="str">
        <x:v>Felipe Carvalho</x:v>
      </x:c>
      <x:c r="C806" s="19" t="str">
        <x:v>Comprador</x:v>
      </x:c>
      <x:c r="D806" s="19" t="str">
        <x:v>Acima de 1 milhão</x:v>
      </x:c>
      <x:c r="E806" s="19" t="str">
        <x:v>Industrial</x:v>
      </x:c>
      <x:c r="F806" s="19" t="str">
        <x:v>Curitiba</x:v>
      </x:c>
    </x:row>
    <x:row r="807">
      <x:c r="A807" s="19" t="n">
        <x:v>806</x:v>
      </x:c>
      <x:c r="B807" s="19" t="str">
        <x:v>Nicolas Nunes</x:v>
      </x:c>
      <x:c r="C807" s="19" t="str">
        <x:v>Empresa</x:v>
      </x:c>
      <x:c r="D807" s="19" t="str">
        <x:v>600 mil-1 milhão</x:v>
      </x:c>
      <x:c r="E807" s="19" t="str">
        <x:v>Industrial</x:v>
      </x:c>
      <x:c r="F807" s="19" t="str">
        <x:v>Curitiba</x:v>
      </x:c>
    </x:row>
    <x:row r="808">
      <x:c r="A808" s="19" t="n">
        <x:v>807</x:v>
      </x:c>
      <x:c r="B808" s="19" t="str">
        <x:v>Daniel Rocha</x:v>
      </x:c>
      <x:c r="C808" s="19" t="str">
        <x:v>Comprador</x:v>
      </x:c>
      <x:c r="D808" s="19" t="str">
        <x:v>600 mil-1 milhão</x:v>
      </x:c>
      <x:c r="E808" s="19" t="str">
        <x:v>Residencial</x:v>
      </x:c>
      <x:c r="F808" s="19" t="str">
        <x:v>Recife</x:v>
      </x:c>
    </x:row>
    <x:row r="809">
      <x:c r="A809" s="19" t="n">
        <x:v>808</x:v>
      </x:c>
      <x:c r="B809" s="19" t="str">
        <x:v>Bruno Martins</x:v>
      </x:c>
      <x:c r="C809" s="19" t="str">
        <x:v>Comprador</x:v>
      </x:c>
      <x:c r="D809" s="19" t="str">
        <x:v>600 mil-1 milhão</x:v>
      </x:c>
      <x:c r="E809" s="19" t="str">
        <x:v>Residencial</x:v>
      </x:c>
      <x:c r="F809" s="19" t="str">
        <x:v>Campinas</x:v>
      </x:c>
    </x:row>
    <x:row r="810">
      <x:c r="A810" s="19" t="n">
        <x:v>809</x:v>
      </x:c>
      <x:c r="B810" s="19" t="str">
        <x:v>Vanessa Barbosa</x:v>
      </x:c>
      <x:c r="C810" s="19" t="str">
        <x:v>Locatário</x:v>
      </x:c>
      <x:c r="D810" s="19" t="str">
        <x:v>600 mil-1 milhão</x:v>
      </x:c>
      <x:c r="E810" s="19" t="str">
        <x:v>Residencial</x:v>
      </x:c>
      <x:c r="F810" s="19" t="str">
        <x:v>Curitiba</x:v>
      </x:c>
    </x:row>
    <x:row r="811">
      <x:c r="A811" s="19" t="n">
        <x:v>810</x:v>
      </x:c>
      <x:c r="B811" s="19" t="str">
        <x:v>Karen Martins</x:v>
      </x:c>
      <x:c r="C811" s="19" t="str">
        <x:v>Empresa</x:v>
      </x:c>
      <x:c r="D811" s="19" t="str">
        <x:v>600 mil-1 milhão</x:v>
      </x:c>
      <x:c r="E811" s="19" t="str">
        <x:v>Comercial</x:v>
      </x:c>
      <x:c r="F811" s="19" t="str">
        <x:v>São Paulo</x:v>
      </x:c>
    </x:row>
    <x:row r="812">
      <x:c r="A812" s="19" t="n">
        <x:v>811</x:v>
      </x:c>
      <x:c r="B812" s="19" t="str">
        <x:v>Gabriela Lima</x:v>
      </x:c>
      <x:c r="C812" s="19" t="str">
        <x:v>Comprador</x:v>
      </x:c>
      <x:c r="D812" s="19" t="str">
        <x:v>300-600 mil</x:v>
      </x:c>
      <x:c r="E812" s="19" t="str">
        <x:v>Industrial</x:v>
      </x:c>
      <x:c r="F812" s="19" t="str">
        <x:v>São Paulo</x:v>
      </x:c>
    </x:row>
    <x:row r="813">
      <x:c r="A813" s="19" t="n">
        <x:v>812</x:v>
      </x:c>
      <x:c r="B813" s="19" t="str">
        <x:v>Marina Martins</x:v>
      </x:c>
      <x:c r="C813" s="19" t="str">
        <x:v>Locatário</x:v>
      </x:c>
      <x:c r="D813" s="19" t="str">
        <x:v>300-600 mil</x:v>
      </x:c>
      <x:c r="E813" s="19" t="str">
        <x:v>Residencial</x:v>
      </x:c>
      <x:c r="F813" s="19" t="str">
        <x:v>Recife</x:v>
      </x:c>
    </x:row>
    <x:row r="814">
      <x:c r="A814" s="19" t="n">
        <x:v>813</x:v>
      </x:c>
      <x:c r="B814" s="19" t="str">
        <x:v>Daniel Rocha</x:v>
      </x:c>
      <x:c r="C814" s="19" t="str">
        <x:v>Locatário</x:v>
      </x:c>
      <x:c r="D814" s="19" t="str">
        <x:v>600 mil-1 milhão</x:v>
      </x:c>
      <x:c r="E814" s="19" t="str">
        <x:v>Comercial</x:v>
      </x:c>
      <x:c r="F814" s="19" t="str">
        <x:v>Campinas</x:v>
      </x:c>
    </x:row>
    <x:row r="815">
      <x:c r="A815" s="19" t="n">
        <x:v>814</x:v>
      </x:c>
      <x:c r="B815" s="19" t="str">
        <x:v>Gabriela Pereira</x:v>
      </x:c>
      <x:c r="C815" s="19" t="str">
        <x:v>Empresa</x:v>
      </x:c>
      <x:c r="D815" s="19" t="str">
        <x:v>600 mil-1 milhão</x:v>
      </x:c>
      <x:c r="E815" s="19" t="str">
        <x:v>Industrial</x:v>
      </x:c>
      <x:c r="F815" s="19" t="str">
        <x:v>Curitiba</x:v>
      </x:c>
    </x:row>
    <x:row r="816">
      <x:c r="A816" s="19" t="n">
        <x:v>815</x:v>
      </x:c>
      <x:c r="B816" s="19" t="str">
        <x:v>Gabriela Silva</x:v>
      </x:c>
      <x:c r="C816" s="19" t="str">
        <x:v>Empresa</x:v>
      </x:c>
      <x:c r="D816" s="19" t="str">
        <x:v>300-600 mil</x:v>
      </x:c>
      <x:c r="E816" s="19" t="str">
        <x:v>Comercial</x:v>
      </x:c>
      <x:c r="F816" s="19" t="str">
        <x:v>Campinas</x:v>
      </x:c>
    </x:row>
    <x:row r="817">
      <x:c r="A817" s="19" t="n">
        <x:v>816</x:v>
      </x:c>
      <x:c r="B817" s="19" t="str">
        <x:v>Nicolas Dias</x:v>
      </x:c>
      <x:c r="C817" s="19" t="str">
        <x:v>Investidor</x:v>
      </x:c>
      <x:c r="D817" s="19" t="str">
        <x:v>600 mil-1 milhão</x:v>
      </x:c>
      <x:c r="E817" s="19" t="str">
        <x:v>Industrial</x:v>
      </x:c>
      <x:c r="F817" s="19" t="str">
        <x:v>Curitiba</x:v>
      </x:c>
    </x:row>
    <x:row r="818">
      <x:c r="A818" s="19" t="n">
        <x:v>817</x:v>
      </x:c>
      <x:c r="B818" s="19" t="str">
        <x:v>Rafaela Rocha</x:v>
      </x:c>
      <x:c r="C818" s="19" t="str">
        <x:v>Investidor</x:v>
      </x:c>
      <x:c r="D818" s="19" t="str">
        <x:v>300-600 mil</x:v>
      </x:c>
      <x:c r="E818" s="19" t="str">
        <x:v>Comercial</x:v>
      </x:c>
      <x:c r="F818" s="19" t="str">
        <x:v>Curitiba</x:v>
      </x:c>
    </x:row>
    <x:row r="819">
      <x:c r="A819" s="19" t="n">
        <x:v>818</x:v>
      </x:c>
      <x:c r="B819" s="19" t="str">
        <x:v>Bruno Gomes</x:v>
      </x:c>
      <x:c r="C819" s="19" t="str">
        <x:v>Investidor</x:v>
      </x:c>
      <x:c r="D819" s="19" t="str">
        <x:v>600 mil-1 milhão</x:v>
      </x:c>
      <x:c r="E819" s="19" t="str">
        <x:v>Comercial</x:v>
      </x:c>
      <x:c r="F819" s="19" t="str">
        <x:v>Campinas</x:v>
      </x:c>
    </x:row>
    <x:row r="820">
      <x:c r="A820" s="19" t="n">
        <x:v>819</x:v>
      </x:c>
      <x:c r="B820" s="19" t="str">
        <x:v>Vanessa Martins</x:v>
      </x:c>
      <x:c r="C820" s="19" t="str">
        <x:v>Empresa</x:v>
      </x:c>
      <x:c r="D820" s="19" t="str">
        <x:v>Acima de 1 milhão</x:v>
      </x:c>
      <x:c r="E820" s="19" t="str">
        <x:v>Residencial</x:v>
      </x:c>
      <x:c r="F820" s="19" t="str">
        <x:v>Recife</x:v>
      </x:c>
    </x:row>
    <x:row r="821">
      <x:c r="A821" s="19" t="n">
        <x:v>820</x:v>
      </x:c>
      <x:c r="B821" s="19" t="str">
        <x:v>Gabriela Carvalho</x:v>
      </x:c>
      <x:c r="C821" s="19" t="str">
        <x:v>Comprador</x:v>
      </x:c>
      <x:c r="D821" s="19" t="str">
        <x:v>600 mil-1 milhão</x:v>
      </x:c>
      <x:c r="E821" s="19" t="str">
        <x:v>Residencial</x:v>
      </x:c>
      <x:c r="F821" s="19" t="str">
        <x:v>Recife</x:v>
      </x:c>
    </x:row>
    <x:row r="822">
      <x:c r="A822" s="19" t="n">
        <x:v>821</x:v>
      </x:c>
      <x:c r="B822" s="19" t="str">
        <x:v>Elisa Almeida</x:v>
      </x:c>
      <x:c r="C822" s="19" t="str">
        <x:v>Comprador</x:v>
      </x:c>
      <x:c r="D822" s="19" t="str">
        <x:v>Acima de 1 milhão</x:v>
      </x:c>
      <x:c r="E822" s="19" t="str">
        <x:v>Residencial</x:v>
      </x:c>
      <x:c r="F822" s="19" t="str">
        <x:v>Recife</x:v>
      </x:c>
    </x:row>
    <x:row r="823">
      <x:c r="A823" s="19" t="n">
        <x:v>822</x:v>
      </x:c>
      <x:c r="B823" s="19" t="str">
        <x:v>Rafaela Santos</x:v>
      </x:c>
      <x:c r="C823" s="19" t="str">
        <x:v>Investidor</x:v>
      </x:c>
      <x:c r="D823" s="19" t="str">
        <x:v>Acima de 1 milhão</x:v>
      </x:c>
      <x:c r="E823" s="19" t="str">
        <x:v>Industrial</x:v>
      </x:c>
      <x:c r="F823" s="19" t="str">
        <x:v>São Paulo</x:v>
      </x:c>
    </x:row>
    <x:row r="824">
      <x:c r="A824" s="19" t="n">
        <x:v>823</x:v>
      </x:c>
      <x:c r="B824" s="19" t="str">
        <x:v>Rafaela Gomes</x:v>
      </x:c>
      <x:c r="C824" s="19" t="str">
        <x:v>Locatário</x:v>
      </x:c>
      <x:c r="D824" s="19" t="str">
        <x:v>Acima de 1 milhão</x:v>
      </x:c>
      <x:c r="E824" s="19" t="str">
        <x:v>Comercial</x:v>
      </x:c>
      <x:c r="F824" s="19" t="str">
        <x:v>Recife</x:v>
      </x:c>
    </x:row>
    <x:row r="825">
      <x:c r="A825" s="19" t="n">
        <x:v>824</x:v>
      </x:c>
      <x:c r="B825" s="19" t="str">
        <x:v>Daniel Pereira</x:v>
      </x:c>
      <x:c r="C825" s="19" t="str">
        <x:v>Locatário</x:v>
      </x:c>
      <x:c r="D825" s="19" t="str">
        <x:v>Até 300 mil</x:v>
      </x:c>
      <x:c r="E825" s="19" t="str">
        <x:v>Comercial</x:v>
      </x:c>
      <x:c r="F825" s="19" t="str">
        <x:v>Curitiba</x:v>
      </x:c>
    </x:row>
    <x:row r="826">
      <x:c r="A826" s="19" t="n">
        <x:v>825</x:v>
      </x:c>
      <x:c r="B826" s="19" t="str">
        <x:v>Bruno Nunes</x:v>
      </x:c>
      <x:c r="C826" s="19" t="str">
        <x:v>Investidor</x:v>
      </x:c>
      <x:c r="D826" s="19" t="str">
        <x:v>Até 300 mil</x:v>
      </x:c>
      <x:c r="E826" s="19" t="str">
        <x:v>Residencial</x:v>
      </x:c>
      <x:c r="F826" s="19" t="str">
        <x:v>Curitiba</x:v>
      </x:c>
    </x:row>
    <x:row r="827">
      <x:c r="A827" s="19" t="n">
        <x:v>826</x:v>
      </x:c>
      <x:c r="B827" s="19" t="str">
        <x:v>Rafaela Lima</x:v>
      </x:c>
      <x:c r="C827" s="19" t="str">
        <x:v>Locatário</x:v>
      </x:c>
      <x:c r="D827" s="19" t="str">
        <x:v>Até 300 mil</x:v>
      </x:c>
      <x:c r="E827" s="19" t="str">
        <x:v>Comercial</x:v>
      </x:c>
      <x:c r="F827" s="19" t="str">
        <x:v>Curitiba</x:v>
      </x:c>
    </x:row>
    <x:row r="828">
      <x:c r="A828" s="19" t="n">
        <x:v>827</x:v>
      </x:c>
      <x:c r="B828" s="19" t="str">
        <x:v>Marina Oliveira</x:v>
      </x:c>
      <x:c r="C828" s="19" t="str">
        <x:v>Investidor</x:v>
      </x:c>
      <x:c r="D828" s="19" t="str">
        <x:v>300-600 mil</x:v>
      </x:c>
      <x:c r="E828" s="19" t="str">
        <x:v>Industrial</x:v>
      </x:c>
      <x:c r="F828" s="19" t="str">
        <x:v>Campinas</x:v>
      </x:c>
    </x:row>
    <x:row r="829">
      <x:c r="A829" s="19" t="n">
        <x:v>828</x:v>
      </x:c>
      <x:c r="B829" s="19" t="str">
        <x:v>Gabriela Rocha</x:v>
      </x:c>
      <x:c r="C829" s="19" t="str">
        <x:v>Investidor</x:v>
      </x:c>
      <x:c r="D829" s="19" t="str">
        <x:v>Acima de 1 milhão</x:v>
      </x:c>
      <x:c r="E829" s="19" t="str">
        <x:v>Comercial</x:v>
      </x:c>
      <x:c r="F829" s="19" t="str">
        <x:v>Campinas</x:v>
      </x:c>
    </x:row>
    <x:row r="830">
      <x:c r="A830" s="19" t="n">
        <x:v>829</x:v>
      </x:c>
      <x:c r="B830" s="19" t="str">
        <x:v>Isabela Pereira</x:v>
      </x:c>
      <x:c r="C830" s="19" t="str">
        <x:v>Comprador</x:v>
      </x:c>
      <x:c r="D830" s="19" t="str">
        <x:v>Acima de 1 milhão</x:v>
      </x:c>
      <x:c r="E830" s="19" t="str">
        <x:v>Residencial</x:v>
      </x:c>
      <x:c r="F830" s="19" t="str">
        <x:v>São Paulo</x:v>
      </x:c>
    </x:row>
    <x:row r="831">
      <x:c r="A831" s="19" t="n">
        <x:v>830</x:v>
      </x:c>
      <x:c r="B831" s="19" t="str">
        <x:v>Karen Dias</x:v>
      </x:c>
      <x:c r="C831" s="19" t="str">
        <x:v>Comprador</x:v>
      </x:c>
      <x:c r="D831" s="19" t="str">
        <x:v>300-600 mil</x:v>
      </x:c>
      <x:c r="E831" s="19" t="str">
        <x:v>Comercial</x:v>
      </x:c>
      <x:c r="F831" s="19" t="str">
        <x:v>Curitiba</x:v>
      </x:c>
    </x:row>
    <x:row r="832">
      <x:c r="A832" s="19" t="n">
        <x:v>831</x:v>
      </x:c>
      <x:c r="B832" s="19" t="str">
        <x:v>Nicolas Oliveira</x:v>
      </x:c>
      <x:c r="C832" s="19" t="str">
        <x:v>Investidor</x:v>
      </x:c>
      <x:c r="D832" s="19" t="str">
        <x:v>600 mil-1 milhão</x:v>
      </x:c>
      <x:c r="E832" s="19" t="str">
        <x:v>Industrial</x:v>
      </x:c>
      <x:c r="F832" s="19" t="str">
        <x:v>Curitiba</x:v>
      </x:c>
    </x:row>
    <x:row r="833">
      <x:c r="A833" s="19" t="n">
        <x:v>832</x:v>
      </x:c>
      <x:c r="B833" s="19" t="str">
        <x:v>Lucas Santos</x:v>
      </x:c>
      <x:c r="C833" s="19" t="str">
        <x:v>Locatário</x:v>
      </x:c>
      <x:c r="D833" s="19" t="str">
        <x:v>Até 300 mil</x:v>
      </x:c>
      <x:c r="E833" s="19" t="str">
        <x:v>Comercial</x:v>
      </x:c>
      <x:c r="F833" s="19" t="str">
        <x:v>São Paulo</x:v>
      </x:c>
    </x:row>
    <x:row r="834">
      <x:c r="A834" s="19" t="n">
        <x:v>833</x:v>
      </x:c>
      <x:c r="B834" s="19" t="str">
        <x:v>Henrique Almeida</x:v>
      </x:c>
      <x:c r="C834" s="19" t="str">
        <x:v>Comprador</x:v>
      </x:c>
      <x:c r="D834" s="19" t="str">
        <x:v>Até 300 mil</x:v>
      </x:c>
      <x:c r="E834" s="19" t="str">
        <x:v>Residencial</x:v>
      </x:c>
      <x:c r="F834" s="19" t="str">
        <x:v>Recife</x:v>
      </x:c>
    </x:row>
    <x:row r="835">
      <x:c r="A835" s="19" t="n">
        <x:v>834</x:v>
      </x:c>
      <x:c r="B835" s="19" t="str">
        <x:v>Elisa Ferreira</x:v>
      </x:c>
      <x:c r="C835" s="19" t="str">
        <x:v>Investidor</x:v>
      </x:c>
      <x:c r="D835" s="19" t="str">
        <x:v>Acima de 1 milhão</x:v>
      </x:c>
      <x:c r="E835" s="19" t="str">
        <x:v>Comercial</x:v>
      </x:c>
      <x:c r="F835" s="19" t="str">
        <x:v>Curitiba</x:v>
      </x:c>
    </x:row>
    <x:row r="836">
      <x:c r="A836" s="19" t="n">
        <x:v>835</x:v>
      </x:c>
      <x:c r="B836" s="19" t="str">
        <x:v>Ana Almeida</x:v>
      </x:c>
      <x:c r="C836" s="19" t="str">
        <x:v>Investidor</x:v>
      </x:c>
      <x:c r="D836" s="19" t="str">
        <x:v>Acima de 1 milhão</x:v>
      </x:c>
      <x:c r="E836" s="19" t="str">
        <x:v>Industrial</x:v>
      </x:c>
      <x:c r="F836" s="19" t="str">
        <x:v>Recife</x:v>
      </x:c>
    </x:row>
    <x:row r="837">
      <x:c r="A837" s="19" t="n">
        <x:v>836</x:v>
      </x:c>
      <x:c r="B837" s="19" t="str">
        <x:v>Felipe Pereira</x:v>
      </x:c>
      <x:c r="C837" s="19" t="str">
        <x:v>Locatário</x:v>
      </x:c>
      <x:c r="D837" s="19" t="str">
        <x:v>600 mil-1 milhão</x:v>
      </x:c>
      <x:c r="E837" s="19" t="str">
        <x:v>Comercial</x:v>
      </x:c>
      <x:c r="F837" s="19" t="str">
        <x:v>Curitiba</x:v>
      </x:c>
    </x:row>
    <x:row r="838">
      <x:c r="A838" s="19" t="n">
        <x:v>837</x:v>
      </x:c>
      <x:c r="B838" s="19" t="str">
        <x:v>Karen Martins</x:v>
      </x:c>
      <x:c r="C838" s="19" t="str">
        <x:v>Empresa</x:v>
      </x:c>
      <x:c r="D838" s="19" t="str">
        <x:v>Até 300 mil</x:v>
      </x:c>
      <x:c r="E838" s="19" t="str">
        <x:v>Residencial</x:v>
      </x:c>
      <x:c r="F838" s="19" t="str">
        <x:v>Campinas</x:v>
      </x:c>
    </x:row>
    <x:row r="839">
      <x:c r="A839" s="19" t="n">
        <x:v>838</x:v>
      </x:c>
      <x:c r="B839" s="19" t="str">
        <x:v>Olívia Ferreira</x:v>
      </x:c>
      <x:c r="C839" s="19" t="str">
        <x:v>Empresa</x:v>
      </x:c>
      <x:c r="D839" s="19" t="str">
        <x:v>300-600 mil</x:v>
      </x:c>
      <x:c r="E839" s="19" t="str">
        <x:v>Industrial</x:v>
      </x:c>
      <x:c r="F839" s="19" t="str">
        <x:v>Campinas</x:v>
      </x:c>
    </x:row>
    <x:row r="840">
      <x:c r="A840" s="19" t="n">
        <x:v>839</x:v>
      </x:c>
      <x:c r="B840" s="19" t="str">
        <x:v>Ana Gomes</x:v>
      </x:c>
      <x:c r="C840" s="19" t="str">
        <x:v>Locatário</x:v>
      </x:c>
      <x:c r="D840" s="19" t="str">
        <x:v>Até 300 mil</x:v>
      </x:c>
      <x:c r="E840" s="19" t="str">
        <x:v>Comercial</x:v>
      </x:c>
      <x:c r="F840" s="19" t="str">
        <x:v>São Paulo</x:v>
      </x:c>
    </x:row>
    <x:row r="841">
      <x:c r="A841" s="19" t="n">
        <x:v>840</x:v>
      </x:c>
      <x:c r="B841" s="19" t="str">
        <x:v>Gabriela Martins</x:v>
      </x:c>
      <x:c r="C841" s="19" t="str">
        <x:v>Locatário</x:v>
      </x:c>
      <x:c r="D841" s="19" t="str">
        <x:v>Acima de 1 milhão</x:v>
      </x:c>
      <x:c r="E841" s="19" t="str">
        <x:v>Comercial</x:v>
      </x:c>
      <x:c r="F841" s="19" t="str">
        <x:v>São Paulo</x:v>
      </x:c>
    </x:row>
    <x:row r="842">
      <x:c r="A842" s="19" t="n">
        <x:v>841</x:v>
      </x:c>
      <x:c r="B842" s="19" t="str">
        <x:v>Sofia Almeida</x:v>
      </x:c>
      <x:c r="C842" s="19" t="str">
        <x:v>Comprador</x:v>
      </x:c>
      <x:c r="D842" s="19" t="str">
        <x:v>300-600 mil</x:v>
      </x:c>
      <x:c r="E842" s="19" t="str">
        <x:v>Residencial</x:v>
      </x:c>
      <x:c r="F842" s="19" t="str">
        <x:v>Recife</x:v>
      </x:c>
    </x:row>
    <x:row r="843">
      <x:c r="A843" s="19" t="n">
        <x:v>842</x:v>
      </x:c>
      <x:c r="B843" s="19" t="str">
        <x:v>Isabela Gomes</x:v>
      </x:c>
      <x:c r="C843" s="19" t="str">
        <x:v>Locatário</x:v>
      </x:c>
      <x:c r="D843" s="19" t="str">
        <x:v>Até 300 mil</x:v>
      </x:c>
      <x:c r="E843" s="19" t="str">
        <x:v>Industrial</x:v>
      </x:c>
      <x:c r="F843" s="19" t="str">
        <x:v>Campinas</x:v>
      </x:c>
    </x:row>
    <x:row r="844">
      <x:c r="A844" s="19" t="n">
        <x:v>843</x:v>
      </x:c>
      <x:c r="B844" s="19" t="str">
        <x:v>Vanessa Nunes</x:v>
      </x:c>
      <x:c r="C844" s="19" t="str">
        <x:v>Investidor</x:v>
      </x:c>
      <x:c r="D844" s="19" t="str">
        <x:v>Acima de 1 milhão</x:v>
      </x:c>
      <x:c r="E844" s="19" t="str">
        <x:v>Comercial</x:v>
      </x:c>
      <x:c r="F844" s="19" t="str">
        <x:v>São Paulo</x:v>
      </x:c>
    </x:row>
    <x:row r="845">
      <x:c r="A845" s="19" t="n">
        <x:v>844</x:v>
      </x:c>
      <x:c r="B845" s="19" t="str">
        <x:v>Karen Silva</x:v>
      </x:c>
      <x:c r="C845" s="19" t="str">
        <x:v>Investidor</x:v>
      </x:c>
      <x:c r="D845" s="19" t="str">
        <x:v>Acima de 1 milhão</x:v>
      </x:c>
      <x:c r="E845" s="19" t="str">
        <x:v>Residencial</x:v>
      </x:c>
      <x:c r="F845" s="19" t="str">
        <x:v>Curitiba</x:v>
      </x:c>
    </x:row>
    <x:row r="846">
      <x:c r="A846" s="19" t="n">
        <x:v>845</x:v>
      </x:c>
      <x:c r="B846" s="19" t="str">
        <x:v>Marina Oliveira</x:v>
      </x:c>
      <x:c r="C846" s="19" t="str">
        <x:v>Empresa</x:v>
      </x:c>
      <x:c r="D846" s="19" t="str">
        <x:v>Acima de 1 milhão</x:v>
      </x:c>
      <x:c r="E846" s="19" t="str">
        <x:v>Residencial</x:v>
      </x:c>
      <x:c r="F846" s="19" t="str">
        <x:v>Campinas</x:v>
      </x:c>
    </x:row>
    <x:row r="847">
      <x:c r="A847" s="19" t="n">
        <x:v>846</x:v>
      </x:c>
      <x:c r="B847" s="19" t="str">
        <x:v>Felipe Rocha</x:v>
      </x:c>
      <x:c r="C847" s="19" t="str">
        <x:v>Comprador</x:v>
      </x:c>
      <x:c r="D847" s="19" t="str">
        <x:v>Acima de 1 milhão</x:v>
      </x:c>
      <x:c r="E847" s="19" t="str">
        <x:v>Residencial</x:v>
      </x:c>
      <x:c r="F847" s="19" t="str">
        <x:v>São Paulo</x:v>
      </x:c>
    </x:row>
    <x:row r="848">
      <x:c r="A848" s="19" t="n">
        <x:v>847</x:v>
      </x:c>
      <x:c r="B848" s="19" t="str">
        <x:v>Olívia Rocha</x:v>
      </x:c>
      <x:c r="C848" s="19" t="str">
        <x:v>Comprador</x:v>
      </x:c>
      <x:c r="D848" s="19" t="str">
        <x:v>Acima de 1 milhão</x:v>
      </x:c>
      <x:c r="E848" s="19" t="str">
        <x:v>Comercial</x:v>
      </x:c>
      <x:c r="F848" s="19" t="str">
        <x:v>Campinas</x:v>
      </x:c>
    </x:row>
    <x:row r="849">
      <x:c r="A849" s="19" t="n">
        <x:v>848</x:v>
      </x:c>
      <x:c r="B849" s="19" t="str">
        <x:v>Karen Martins</x:v>
      </x:c>
      <x:c r="C849" s="19" t="str">
        <x:v>Comprador</x:v>
      </x:c>
      <x:c r="D849" s="19" t="str">
        <x:v>300-600 mil</x:v>
      </x:c>
      <x:c r="E849" s="19" t="str">
        <x:v>Comercial</x:v>
      </x:c>
      <x:c r="F849" s="19" t="str">
        <x:v>Recife</x:v>
      </x:c>
    </x:row>
    <x:row r="850">
      <x:c r="A850" s="19" t="n">
        <x:v>849</x:v>
      </x:c>
      <x:c r="B850" s="19" t="str">
        <x:v>Marina Pereira</x:v>
      </x:c>
      <x:c r="C850" s="19" t="str">
        <x:v>Comprador</x:v>
      </x:c>
      <x:c r="D850" s="19" t="str">
        <x:v>300-600 mil</x:v>
      </x:c>
      <x:c r="E850" s="19" t="str">
        <x:v>Comercial</x:v>
      </x:c>
      <x:c r="F850" s="19" t="str">
        <x:v>Campinas</x:v>
      </x:c>
    </x:row>
    <x:row r="851">
      <x:c r="A851" s="19" t="n">
        <x:v>850</x:v>
      </x:c>
      <x:c r="B851" s="19" t="str">
        <x:v>Rafaela Dias</x:v>
      </x:c>
      <x:c r="C851" s="19" t="str">
        <x:v>Investidor</x:v>
      </x:c>
      <x:c r="D851" s="19" t="str">
        <x:v>Acima de 1 milhão</x:v>
      </x:c>
      <x:c r="E851" s="19" t="str">
        <x:v>Industrial</x:v>
      </x:c>
      <x:c r="F851" s="19" t="str">
        <x:v>Recife</x:v>
      </x:c>
    </x:row>
    <x:row r="852">
      <x:c r="A852" s="19" t="n">
        <x:v>851</x:v>
      </x:c>
      <x:c r="B852" s="19" t="str">
        <x:v>Isabela Lima</x:v>
      </x:c>
      <x:c r="C852" s="19" t="str">
        <x:v>Comprador</x:v>
      </x:c>
      <x:c r="D852" s="19" t="str">
        <x:v>300-600 mil</x:v>
      </x:c>
      <x:c r="E852" s="19" t="str">
        <x:v>Residencial</x:v>
      </x:c>
      <x:c r="F852" s="19" t="str">
        <x:v>São Paulo</x:v>
      </x:c>
    </x:row>
    <x:row r="853">
      <x:c r="A853" s="19" t="n">
        <x:v>852</x:v>
      </x:c>
      <x:c r="B853" s="19" t="str">
        <x:v>Olívia Nunes</x:v>
      </x:c>
      <x:c r="C853" s="19" t="str">
        <x:v>Investidor</x:v>
      </x:c>
      <x:c r="D853" s="19" t="str">
        <x:v>Até 300 mil</x:v>
      </x:c>
      <x:c r="E853" s="19" t="str">
        <x:v>Industrial</x:v>
      </x:c>
      <x:c r="F853" s="19" t="str">
        <x:v>Curitiba</x:v>
      </x:c>
    </x:row>
    <x:row r="854">
      <x:c r="A854" s="19" t="n">
        <x:v>853</x:v>
      </x:c>
      <x:c r="B854" s="19" t="str">
        <x:v>Daniel Almeida</x:v>
      </x:c>
      <x:c r="C854" s="19" t="str">
        <x:v>Empresa</x:v>
      </x:c>
      <x:c r="D854" s="19" t="str">
        <x:v>Até 300 mil</x:v>
      </x:c>
      <x:c r="E854" s="19" t="str">
        <x:v>Residencial</x:v>
      </x:c>
      <x:c r="F854" s="19" t="str">
        <x:v>São Paulo</x:v>
      </x:c>
    </x:row>
    <x:row r="855">
      <x:c r="A855" s="19" t="n">
        <x:v>854</x:v>
      </x:c>
      <x:c r="B855" s="19" t="str">
        <x:v>Isabela Dias</x:v>
      </x:c>
      <x:c r="C855" s="19" t="str">
        <x:v>Empresa</x:v>
      </x:c>
      <x:c r="D855" s="19" t="str">
        <x:v>600 mil-1 milhão</x:v>
      </x:c>
      <x:c r="E855" s="19" t="str">
        <x:v>Residencial</x:v>
      </x:c>
      <x:c r="F855" s="19" t="str">
        <x:v>São Paulo</x:v>
      </x:c>
    </x:row>
    <x:row r="856">
      <x:c r="A856" s="19" t="n">
        <x:v>855</x:v>
      </x:c>
      <x:c r="B856" s="19" t="str">
        <x:v>Henrique Lima</x:v>
      </x:c>
      <x:c r="C856" s="19" t="str">
        <x:v>Empresa</x:v>
      </x:c>
      <x:c r="D856" s="19" t="str">
        <x:v>600 mil-1 milhão</x:v>
      </x:c>
      <x:c r="E856" s="19" t="str">
        <x:v>Industrial</x:v>
      </x:c>
      <x:c r="F856" s="19" t="str">
        <x:v>Campinas</x:v>
      </x:c>
    </x:row>
    <x:row r="857">
      <x:c r="A857" s="19" t="n">
        <x:v>856</x:v>
      </x:c>
      <x:c r="B857" s="19" t="str">
        <x:v>Elisa Silva</x:v>
      </x:c>
      <x:c r="C857" s="19" t="str">
        <x:v>Locatário</x:v>
      </x:c>
      <x:c r="D857" s="19" t="str">
        <x:v>600 mil-1 milhão</x:v>
      </x:c>
      <x:c r="E857" s="19" t="str">
        <x:v>Comercial</x:v>
      </x:c>
      <x:c r="F857" s="19" t="str">
        <x:v>Curitiba</x:v>
      </x:c>
    </x:row>
    <x:row r="858">
      <x:c r="A858" s="19" t="n">
        <x:v>857</x:v>
      </x:c>
      <x:c r="B858" s="19" t="str">
        <x:v>Marina Gomes</x:v>
      </x:c>
      <x:c r="C858" s="19" t="str">
        <x:v>Empresa</x:v>
      </x:c>
      <x:c r="D858" s="19" t="str">
        <x:v>600 mil-1 milhão</x:v>
      </x:c>
      <x:c r="E858" s="19" t="str">
        <x:v>Residencial</x:v>
      </x:c>
      <x:c r="F858" s="19" t="str">
        <x:v>Recife</x:v>
      </x:c>
    </x:row>
    <x:row r="859">
      <x:c r="A859" s="19" t="n">
        <x:v>858</x:v>
      </x:c>
      <x:c r="B859" s="19" t="str">
        <x:v>Tiago Gomes</x:v>
      </x:c>
      <x:c r="C859" s="19" t="str">
        <x:v>Empresa</x:v>
      </x:c>
      <x:c r="D859" s="19" t="str">
        <x:v>Até 300 mil</x:v>
      </x:c>
      <x:c r="E859" s="19" t="str">
        <x:v>Comercial</x:v>
      </x:c>
      <x:c r="F859" s="19" t="str">
        <x:v>Curitiba</x:v>
      </x:c>
    </x:row>
    <x:row r="860">
      <x:c r="A860" s="19" t="n">
        <x:v>859</x:v>
      </x:c>
      <x:c r="B860" s="19" t="str">
        <x:v>Rafaela Carvalho</x:v>
      </x:c>
      <x:c r="C860" s="19" t="str">
        <x:v>Locatário</x:v>
      </x:c>
      <x:c r="D860" s="19" t="str">
        <x:v>600 mil-1 milhão</x:v>
      </x:c>
      <x:c r="E860" s="19" t="str">
        <x:v>Industrial</x:v>
      </x:c>
      <x:c r="F860" s="19" t="str">
        <x:v>Campinas</x:v>
      </x:c>
    </x:row>
    <x:row r="861">
      <x:c r="A861" s="19" t="n">
        <x:v>860</x:v>
      </x:c>
      <x:c r="B861" s="19" t="str">
        <x:v>Bruno Gomes</x:v>
      </x:c>
      <x:c r="C861" s="19" t="str">
        <x:v>Investidor</x:v>
      </x:c>
      <x:c r="D861" s="19" t="str">
        <x:v>300-600 mil</x:v>
      </x:c>
      <x:c r="E861" s="19" t="str">
        <x:v>Industrial</x:v>
      </x:c>
      <x:c r="F861" s="19" t="str">
        <x:v>Campinas</x:v>
      </x:c>
    </x:row>
    <x:row r="862">
      <x:c r="A862" s="19" t="n">
        <x:v>861</x:v>
      </x:c>
      <x:c r="B862" s="19" t="str">
        <x:v>Karen Martins</x:v>
      </x:c>
      <x:c r="C862" s="19" t="str">
        <x:v>Locatário</x:v>
      </x:c>
      <x:c r="D862" s="19" t="str">
        <x:v>Acima de 1 milhão</x:v>
      </x:c>
      <x:c r="E862" s="19" t="str">
        <x:v>Residencial</x:v>
      </x:c>
      <x:c r="F862" s="19" t="str">
        <x:v>Campinas</x:v>
      </x:c>
    </x:row>
    <x:row r="863">
      <x:c r="A863" s="19" t="n">
        <x:v>862</x:v>
      </x:c>
      <x:c r="B863" s="19" t="str">
        <x:v>Tiago Pereira</x:v>
      </x:c>
      <x:c r="C863" s="19" t="str">
        <x:v>Comprador</x:v>
      </x:c>
      <x:c r="D863" s="19" t="str">
        <x:v>Acima de 1 milhão</x:v>
      </x:c>
      <x:c r="E863" s="19" t="str">
        <x:v>Industrial</x:v>
      </x:c>
      <x:c r="F863" s="19" t="str">
        <x:v>São Paulo</x:v>
      </x:c>
    </x:row>
    <x:row r="864">
      <x:c r="A864" s="19" t="n">
        <x:v>863</x:v>
      </x:c>
      <x:c r="B864" s="19" t="str">
        <x:v>Paulo Barbosa</x:v>
      </x:c>
      <x:c r="C864" s="19" t="str">
        <x:v>Investidor</x:v>
      </x:c>
      <x:c r="D864" s="19" t="str">
        <x:v>Até 300 mil</x:v>
      </x:c>
      <x:c r="E864" s="19" t="str">
        <x:v>Comercial</x:v>
      </x:c>
      <x:c r="F864" s="19" t="str">
        <x:v>Recife</x:v>
      </x:c>
    </x:row>
    <x:row r="865">
      <x:c r="A865" s="19" t="n">
        <x:v>864</x:v>
      </x:c>
      <x:c r="B865" s="19" t="str">
        <x:v>Olívia Martins</x:v>
      </x:c>
      <x:c r="C865" s="19" t="str">
        <x:v>Comprador</x:v>
      </x:c>
      <x:c r="D865" s="19" t="str">
        <x:v>600 mil-1 milhão</x:v>
      </x:c>
      <x:c r="E865" s="19" t="str">
        <x:v>Residencial</x:v>
      </x:c>
      <x:c r="F865" s="19" t="str">
        <x:v>São Paulo</x:v>
      </x:c>
    </x:row>
    <x:row r="866">
      <x:c r="A866" s="19" t="n">
        <x:v>865</x:v>
      </x:c>
      <x:c r="B866" s="19" t="str">
        <x:v>Olívia Rocha</x:v>
      </x:c>
      <x:c r="C866" s="19" t="str">
        <x:v>Empresa</x:v>
      </x:c>
      <x:c r="D866" s="19" t="str">
        <x:v>Acima de 1 milhão</x:v>
      </x:c>
      <x:c r="E866" s="19" t="str">
        <x:v>Residencial</x:v>
      </x:c>
      <x:c r="F866" s="19" t="str">
        <x:v>Campinas</x:v>
      </x:c>
    </x:row>
    <x:row r="867">
      <x:c r="A867" s="19" t="n">
        <x:v>866</x:v>
      </x:c>
      <x:c r="B867" s="19" t="str">
        <x:v>Vanessa Gomes</x:v>
      </x:c>
      <x:c r="C867" s="19" t="str">
        <x:v>Comprador</x:v>
      </x:c>
      <x:c r="D867" s="19" t="str">
        <x:v>600 mil-1 milhão</x:v>
      </x:c>
      <x:c r="E867" s="19" t="str">
        <x:v>Residencial</x:v>
      </x:c>
      <x:c r="F867" s="19" t="str">
        <x:v>Campinas</x:v>
      </x:c>
    </x:row>
    <x:row r="868">
      <x:c r="A868" s="19" t="n">
        <x:v>867</x:v>
      </x:c>
      <x:c r="B868" s="19" t="str">
        <x:v>Gabriela Rocha</x:v>
      </x:c>
      <x:c r="C868" s="19" t="str">
        <x:v>Empresa</x:v>
      </x:c>
      <x:c r="D868" s="19" t="str">
        <x:v>600 mil-1 milhão</x:v>
      </x:c>
      <x:c r="E868" s="19" t="str">
        <x:v>Residencial</x:v>
      </x:c>
      <x:c r="F868" s="19" t="str">
        <x:v>Recife</x:v>
      </x:c>
    </x:row>
    <x:row r="869">
      <x:c r="A869" s="19" t="n">
        <x:v>868</x:v>
      </x:c>
      <x:c r="B869" s="19" t="str">
        <x:v>Vanessa Barbosa</x:v>
      </x:c>
      <x:c r="C869" s="19" t="str">
        <x:v>Locatário</x:v>
      </x:c>
      <x:c r="D869" s="19" t="str">
        <x:v>300-600 mil</x:v>
      </x:c>
      <x:c r="E869" s="19" t="str">
        <x:v>Comercial</x:v>
      </x:c>
      <x:c r="F869" s="19" t="str">
        <x:v>Curitiba</x:v>
      </x:c>
    </x:row>
    <x:row r="870">
      <x:c r="A870" s="19" t="n">
        <x:v>869</x:v>
      </x:c>
      <x:c r="B870" s="19" t="str">
        <x:v>Karen Barbosa</x:v>
      </x:c>
      <x:c r="C870" s="19" t="str">
        <x:v>Comprador</x:v>
      </x:c>
      <x:c r="D870" s="19" t="str">
        <x:v>300-600 mil</x:v>
      </x:c>
      <x:c r="E870" s="19" t="str">
        <x:v>Comercial</x:v>
      </x:c>
      <x:c r="F870" s="19" t="str">
        <x:v>São Paulo</x:v>
      </x:c>
    </x:row>
    <x:row r="871">
      <x:c r="A871" s="19" t="n">
        <x:v>870</x:v>
      </x:c>
      <x:c r="B871" s="19" t="str">
        <x:v>Ana Gomes</x:v>
      </x:c>
      <x:c r="C871" s="19" t="str">
        <x:v>Empresa</x:v>
      </x:c>
      <x:c r="D871" s="19" t="str">
        <x:v>300-600 mil</x:v>
      </x:c>
      <x:c r="E871" s="19" t="str">
        <x:v>Industrial</x:v>
      </x:c>
      <x:c r="F871" s="19" t="str">
        <x:v>São Paulo</x:v>
      </x:c>
    </x:row>
    <x:row r="872">
      <x:c r="A872" s="19" t="n">
        <x:v>871</x:v>
      </x:c>
      <x:c r="B872" s="19" t="str">
        <x:v>Vanessa Santos</x:v>
      </x:c>
      <x:c r="C872" s="19" t="str">
        <x:v>Investidor</x:v>
      </x:c>
      <x:c r="D872" s="19" t="str">
        <x:v>600 mil-1 milhão</x:v>
      </x:c>
      <x:c r="E872" s="19" t="str">
        <x:v>Industrial</x:v>
      </x:c>
      <x:c r="F872" s="19" t="str">
        <x:v>São Paulo</x:v>
      </x:c>
    </x:row>
    <x:row r="873">
      <x:c r="A873" s="19" t="n">
        <x:v>872</x:v>
      </x:c>
      <x:c r="B873" s="19" t="str">
        <x:v>Sofia Martins</x:v>
      </x:c>
      <x:c r="C873" s="19" t="str">
        <x:v>Locatário</x:v>
      </x:c>
      <x:c r="D873" s="19" t="str">
        <x:v>600 mil-1 milhão</x:v>
      </x:c>
      <x:c r="E873" s="19" t="str">
        <x:v>Comercial</x:v>
      </x:c>
      <x:c r="F873" s="19" t="str">
        <x:v>São Paulo</x:v>
      </x:c>
    </x:row>
    <x:row r="874">
      <x:c r="A874" s="19" t="n">
        <x:v>873</x:v>
      </x:c>
      <x:c r="B874" s="19" t="str">
        <x:v>Isabela Pereira</x:v>
      </x:c>
      <x:c r="C874" s="19" t="str">
        <x:v>Investidor</x:v>
      </x:c>
      <x:c r="D874" s="19" t="str">
        <x:v>Acima de 1 milhão</x:v>
      </x:c>
      <x:c r="E874" s="19" t="str">
        <x:v>Residencial</x:v>
      </x:c>
      <x:c r="F874" s="19" t="str">
        <x:v>Recife</x:v>
      </x:c>
    </x:row>
    <x:row r="875">
      <x:c r="A875" s="19" t="n">
        <x:v>874</x:v>
      </x:c>
      <x:c r="B875" s="19" t="str">
        <x:v>Marina Martins</x:v>
      </x:c>
      <x:c r="C875" s="19" t="str">
        <x:v>Empresa</x:v>
      </x:c>
      <x:c r="D875" s="19" t="str">
        <x:v>Até 300 mil</x:v>
      </x:c>
      <x:c r="E875" s="19" t="str">
        <x:v>Residencial</x:v>
      </x:c>
      <x:c r="F875" s="19" t="str">
        <x:v>São Paulo</x:v>
      </x:c>
    </x:row>
    <x:row r="876">
      <x:c r="A876" s="19" t="n">
        <x:v>875</x:v>
      </x:c>
      <x:c r="B876" s="19" t="str">
        <x:v>Vanessa Pereira</x:v>
      </x:c>
      <x:c r="C876" s="19" t="str">
        <x:v>Comprador</x:v>
      </x:c>
      <x:c r="D876" s="19" t="str">
        <x:v>Até 300 mil</x:v>
      </x:c>
      <x:c r="E876" s="19" t="str">
        <x:v>Residencial</x:v>
      </x:c>
      <x:c r="F876" s="19" t="str">
        <x:v>São Paulo</x:v>
      </x:c>
    </x:row>
    <x:row r="877">
      <x:c r="A877" s="19" t="n">
        <x:v>876</x:v>
      </x:c>
      <x:c r="B877" s="19" t="str">
        <x:v>Isabela Dias</x:v>
      </x:c>
      <x:c r="C877" s="19" t="str">
        <x:v>Locatário</x:v>
      </x:c>
      <x:c r="D877" s="19" t="str">
        <x:v>300-600 mil</x:v>
      </x:c>
      <x:c r="E877" s="19" t="str">
        <x:v>Comercial</x:v>
      </x:c>
      <x:c r="F877" s="19" t="str">
        <x:v>Curitiba</x:v>
      </x:c>
    </x:row>
    <x:row r="878">
      <x:c r="A878" s="19" t="n">
        <x:v>877</x:v>
      </x:c>
      <x:c r="B878" s="19" t="str">
        <x:v>Sofia Dias</x:v>
      </x:c>
      <x:c r="C878" s="19" t="str">
        <x:v>Investidor</x:v>
      </x:c>
      <x:c r="D878" s="19" t="str">
        <x:v>600 mil-1 milhão</x:v>
      </x:c>
      <x:c r="E878" s="19" t="str">
        <x:v>Residencial</x:v>
      </x:c>
      <x:c r="F878" s="19" t="str">
        <x:v>Recife</x:v>
      </x:c>
    </x:row>
    <x:row r="879">
      <x:c r="A879" s="19" t="n">
        <x:v>878</x:v>
      </x:c>
      <x:c r="B879" s="19" t="str">
        <x:v>Olívia Martins</x:v>
      </x:c>
      <x:c r="C879" s="19" t="str">
        <x:v>Comprador</x:v>
      </x:c>
      <x:c r="D879" s="19" t="str">
        <x:v>600 mil-1 milhão</x:v>
      </x:c>
      <x:c r="E879" s="19" t="str">
        <x:v>Industrial</x:v>
      </x:c>
      <x:c r="F879" s="19" t="str">
        <x:v>São Paulo</x:v>
      </x:c>
    </x:row>
    <x:row r="880">
      <x:c r="A880" s="19" t="n">
        <x:v>879</x:v>
      </x:c>
      <x:c r="B880" s="19" t="str">
        <x:v>Henrique Nunes</x:v>
      </x:c>
      <x:c r="C880" s="19" t="str">
        <x:v>Locatário</x:v>
      </x:c>
      <x:c r="D880" s="19" t="str">
        <x:v>300-600 mil</x:v>
      </x:c>
      <x:c r="E880" s="19" t="str">
        <x:v>Industrial</x:v>
      </x:c>
      <x:c r="F880" s="19" t="str">
        <x:v>São Paulo</x:v>
      </x:c>
    </x:row>
    <x:row r="881">
      <x:c r="A881" s="19" t="n">
        <x:v>880</x:v>
      </x:c>
      <x:c r="B881" s="19" t="str">
        <x:v>Rafaela Souza</x:v>
      </x:c>
      <x:c r="C881" s="19" t="str">
        <x:v>Comprador</x:v>
      </x:c>
      <x:c r="D881" s="19" t="str">
        <x:v>600 mil-1 milhão</x:v>
      </x:c>
      <x:c r="E881" s="19" t="str">
        <x:v>Residencial</x:v>
      </x:c>
      <x:c r="F881" s="19" t="str">
        <x:v>São Paulo</x:v>
      </x:c>
    </x:row>
    <x:row r="882">
      <x:c r="A882" s="19" t="n">
        <x:v>881</x:v>
      </x:c>
      <x:c r="B882" s="19" t="str">
        <x:v>Gabriela Pereira</x:v>
      </x:c>
      <x:c r="C882" s="19" t="str">
        <x:v>Locatário</x:v>
      </x:c>
      <x:c r="D882" s="19" t="str">
        <x:v>Até 300 mil</x:v>
      </x:c>
      <x:c r="E882" s="19" t="str">
        <x:v>Industrial</x:v>
      </x:c>
      <x:c r="F882" s="19" t="str">
        <x:v>Campinas</x:v>
      </x:c>
    </x:row>
    <x:row r="883">
      <x:c r="A883" s="19" t="n">
        <x:v>882</x:v>
      </x:c>
      <x:c r="B883" s="19" t="str">
        <x:v>Karen Gomes</x:v>
      </x:c>
      <x:c r="C883" s="19" t="str">
        <x:v>Investidor</x:v>
      </x:c>
      <x:c r="D883" s="19" t="str">
        <x:v>600 mil-1 milhão</x:v>
      </x:c>
      <x:c r="E883" s="19" t="str">
        <x:v>Comercial</x:v>
      </x:c>
      <x:c r="F883" s="19" t="str">
        <x:v>Campinas</x:v>
      </x:c>
    </x:row>
    <x:row r="884">
      <x:c r="A884" s="19" t="n">
        <x:v>883</x:v>
      </x:c>
      <x:c r="B884" s="19" t="str">
        <x:v>Elisa Barbosa</x:v>
      </x:c>
      <x:c r="C884" s="19" t="str">
        <x:v>Locatário</x:v>
      </x:c>
      <x:c r="D884" s="19" t="str">
        <x:v>Acima de 1 milhão</x:v>
      </x:c>
      <x:c r="E884" s="19" t="str">
        <x:v>Comercial</x:v>
      </x:c>
      <x:c r="F884" s="19" t="str">
        <x:v>Curitiba</x:v>
      </x:c>
    </x:row>
    <x:row r="885">
      <x:c r="A885" s="19" t="n">
        <x:v>884</x:v>
      </x:c>
      <x:c r="B885" s="19" t="str">
        <x:v>Ana Lima</x:v>
      </x:c>
      <x:c r="C885" s="19" t="str">
        <x:v>Investidor</x:v>
      </x:c>
      <x:c r="D885" s="19" t="str">
        <x:v>Até 300 mil</x:v>
      </x:c>
      <x:c r="E885" s="19" t="str">
        <x:v>Industrial</x:v>
      </x:c>
      <x:c r="F885" s="19" t="str">
        <x:v>Curitiba</x:v>
      </x:c>
    </x:row>
    <x:row r="886">
      <x:c r="A886" s="19" t="n">
        <x:v>885</x:v>
      </x:c>
      <x:c r="B886" s="19" t="str">
        <x:v>Tiago Dias</x:v>
      </x:c>
      <x:c r="C886" s="19" t="str">
        <x:v>Investidor</x:v>
      </x:c>
      <x:c r="D886" s="19" t="str">
        <x:v>Acima de 1 milhão</x:v>
      </x:c>
      <x:c r="E886" s="19" t="str">
        <x:v>Comercial</x:v>
      </x:c>
      <x:c r="F886" s="19" t="str">
        <x:v>São Paulo</x:v>
      </x:c>
    </x:row>
    <x:row r="887">
      <x:c r="A887" s="19" t="n">
        <x:v>886</x:v>
      </x:c>
      <x:c r="B887" s="19" t="str">
        <x:v>Nicolas Lima</x:v>
      </x:c>
      <x:c r="C887" s="19" t="str">
        <x:v>Investidor</x:v>
      </x:c>
      <x:c r="D887" s="19" t="str">
        <x:v>Até 300 mil</x:v>
      </x:c>
      <x:c r="E887" s="19" t="str">
        <x:v>Comercial</x:v>
      </x:c>
      <x:c r="F887" s="19" t="str">
        <x:v>São Paulo</x:v>
      </x:c>
    </x:row>
    <x:row r="888">
      <x:c r="A888" s="19" t="n">
        <x:v>887</x:v>
      </x:c>
      <x:c r="B888" s="19" t="str">
        <x:v>Rafaela Gomes</x:v>
      </x:c>
      <x:c r="C888" s="19" t="str">
        <x:v>Empresa</x:v>
      </x:c>
      <x:c r="D888" s="19" t="str">
        <x:v>300-600 mil</x:v>
      </x:c>
      <x:c r="E888" s="19" t="str">
        <x:v>Residencial</x:v>
      </x:c>
      <x:c r="F888" s="19" t="str">
        <x:v>São Paulo</x:v>
      </x:c>
    </x:row>
    <x:row r="889">
      <x:c r="A889" s="19" t="n">
        <x:v>888</x:v>
      </x:c>
      <x:c r="B889" s="19" t="str">
        <x:v>Carla Barbosa</x:v>
      </x:c>
      <x:c r="C889" s="19" t="str">
        <x:v>Empresa</x:v>
      </x:c>
      <x:c r="D889" s="19" t="str">
        <x:v>Até 300 mil</x:v>
      </x:c>
      <x:c r="E889" s="19" t="str">
        <x:v>Residencial</x:v>
      </x:c>
      <x:c r="F889" s="19" t="str">
        <x:v>Campinas</x:v>
      </x:c>
    </x:row>
    <x:row r="890">
      <x:c r="A890" s="19" t="n">
        <x:v>889</x:v>
      </x:c>
      <x:c r="B890" s="19" t="str">
        <x:v>Karen Lima</x:v>
      </x:c>
      <x:c r="C890" s="19" t="str">
        <x:v>Locatário</x:v>
      </x:c>
      <x:c r="D890" s="19" t="str">
        <x:v>600 mil-1 milhão</x:v>
      </x:c>
      <x:c r="E890" s="19" t="str">
        <x:v>Industrial</x:v>
      </x:c>
      <x:c r="F890" s="19" t="str">
        <x:v>Campinas</x:v>
      </x:c>
    </x:row>
    <x:row r="891">
      <x:c r="A891" s="19" t="n">
        <x:v>890</x:v>
      </x:c>
      <x:c r="B891" s="19" t="str">
        <x:v>Henrique Barbosa</x:v>
      </x:c>
      <x:c r="C891" s="19" t="str">
        <x:v>Locatário</x:v>
      </x:c>
      <x:c r="D891" s="19" t="str">
        <x:v>Acima de 1 milhão</x:v>
      </x:c>
      <x:c r="E891" s="19" t="str">
        <x:v>Comercial</x:v>
      </x:c>
      <x:c r="F891" s="19" t="str">
        <x:v>Recife</x:v>
      </x:c>
    </x:row>
    <x:row r="892">
      <x:c r="A892" s="19" t="n">
        <x:v>891</x:v>
      </x:c>
      <x:c r="B892" s="19" t="str">
        <x:v>Paulo Oliveira</x:v>
      </x:c>
      <x:c r="C892" s="19" t="str">
        <x:v>Investidor</x:v>
      </x:c>
      <x:c r="D892" s="19" t="str">
        <x:v>Acima de 1 milhão</x:v>
      </x:c>
      <x:c r="E892" s="19" t="str">
        <x:v>Industrial</x:v>
      </x:c>
      <x:c r="F892" s="19" t="str">
        <x:v>São Paulo</x:v>
      </x:c>
    </x:row>
    <x:row r="893">
      <x:c r="A893" s="19" t="n">
        <x:v>892</x:v>
      </x:c>
      <x:c r="B893" s="19" t="str">
        <x:v>Marina Pereira</x:v>
      </x:c>
      <x:c r="C893" s="19" t="str">
        <x:v>Locatário</x:v>
      </x:c>
      <x:c r="D893" s="19" t="str">
        <x:v>Até 300 mil</x:v>
      </x:c>
      <x:c r="E893" s="19" t="str">
        <x:v>Industrial</x:v>
      </x:c>
      <x:c r="F893" s="19" t="str">
        <x:v>Curitiba</x:v>
      </x:c>
    </x:row>
    <x:row r="894">
      <x:c r="A894" s="19" t="n">
        <x:v>893</x:v>
      </x:c>
      <x:c r="B894" s="19" t="str">
        <x:v>Karen Carvalho</x:v>
      </x:c>
      <x:c r="C894" s="19" t="str">
        <x:v>Empresa</x:v>
      </x:c>
      <x:c r="D894" s="19" t="str">
        <x:v>300-600 mil</x:v>
      </x:c>
      <x:c r="E894" s="19" t="str">
        <x:v>Comercial</x:v>
      </x:c>
      <x:c r="F894" s="19" t="str">
        <x:v>Recife</x:v>
      </x:c>
    </x:row>
    <x:row r="895">
      <x:c r="A895" s="19" t="n">
        <x:v>894</x:v>
      </x:c>
      <x:c r="B895" s="19" t="str">
        <x:v>Karen Carvalho</x:v>
      </x:c>
      <x:c r="C895" s="19" t="str">
        <x:v>Investidor</x:v>
      </x:c>
      <x:c r="D895" s="19" t="str">
        <x:v>Acima de 1 milhão</x:v>
      </x:c>
      <x:c r="E895" s="19" t="str">
        <x:v>Industrial</x:v>
      </x:c>
      <x:c r="F895" s="19" t="str">
        <x:v>Curitiba</x:v>
      </x:c>
    </x:row>
    <x:row r="896">
      <x:c r="A896" s="19" t="n">
        <x:v>895</x:v>
      </x:c>
      <x:c r="B896" s="19" t="str">
        <x:v>Gabriela Martins</x:v>
      </x:c>
      <x:c r="C896" s="19" t="str">
        <x:v>Empresa</x:v>
      </x:c>
      <x:c r="D896" s="19" t="str">
        <x:v>300-600 mil</x:v>
      </x:c>
      <x:c r="E896" s="19" t="str">
        <x:v>Industrial</x:v>
      </x:c>
      <x:c r="F896" s="19" t="str">
        <x:v>Curitiba</x:v>
      </x:c>
    </x:row>
    <x:row r="897">
      <x:c r="A897" s="19" t="n">
        <x:v>896</x:v>
      </x:c>
      <x:c r="B897" s="19" t="str">
        <x:v>Elisa Santos</x:v>
      </x:c>
      <x:c r="C897" s="19" t="str">
        <x:v>Comprador</x:v>
      </x:c>
      <x:c r="D897" s="19" t="str">
        <x:v>600 mil-1 milhão</x:v>
      </x:c>
      <x:c r="E897" s="19" t="str">
        <x:v>Comercial</x:v>
      </x:c>
      <x:c r="F897" s="19" t="str">
        <x:v>Recife</x:v>
      </x:c>
    </x:row>
    <x:row r="898">
      <x:c r="A898" s="19" t="n">
        <x:v>897</x:v>
      </x:c>
      <x:c r="B898" s="19" t="str">
        <x:v>Paulo Rocha</x:v>
      </x:c>
      <x:c r="C898" s="19" t="str">
        <x:v>Empresa</x:v>
      </x:c>
      <x:c r="D898" s="19" t="str">
        <x:v>Acima de 1 milhão</x:v>
      </x:c>
      <x:c r="E898" s="19" t="str">
        <x:v>Comercial</x:v>
      </x:c>
      <x:c r="F898" s="19" t="str">
        <x:v>Recife</x:v>
      </x:c>
    </x:row>
    <x:row r="899">
      <x:c r="A899" s="19" t="n">
        <x:v>898</x:v>
      </x:c>
      <x:c r="B899" s="19" t="str">
        <x:v>Tiago Carvalho</x:v>
      </x:c>
      <x:c r="C899" s="19" t="str">
        <x:v>Locatário</x:v>
      </x:c>
      <x:c r="D899" s="19" t="str">
        <x:v>Até 300 mil</x:v>
      </x:c>
      <x:c r="E899" s="19" t="str">
        <x:v>Industrial</x:v>
      </x:c>
      <x:c r="F899" s="19" t="str">
        <x:v>Curitiba</x:v>
      </x:c>
    </x:row>
    <x:row r="900">
      <x:c r="A900" s="19" t="n">
        <x:v>899</x:v>
      </x:c>
      <x:c r="B900" s="19" t="str">
        <x:v>Daniel Gomes</x:v>
      </x:c>
      <x:c r="C900" s="19" t="str">
        <x:v>Empresa</x:v>
      </x:c>
      <x:c r="D900" s="19" t="str">
        <x:v>Até 300 mil</x:v>
      </x:c>
      <x:c r="E900" s="19" t="str">
        <x:v>Comercial</x:v>
      </x:c>
      <x:c r="F900" s="19" t="str">
        <x:v>São Paulo</x:v>
      </x:c>
    </x:row>
    <x:row r="901">
      <x:c r="A901" s="19" t="n">
        <x:v>900</x:v>
      </x:c>
      <x:c r="B901" s="19" t="str">
        <x:v>Elisa Nunes</x:v>
      </x:c>
      <x:c r="C901" s="19" t="str">
        <x:v>Comprador</x:v>
      </x:c>
      <x:c r="D901" s="19" t="str">
        <x:v>600 mil-1 milhão</x:v>
      </x:c>
      <x:c r="E901" s="19" t="str">
        <x:v>Residencial</x:v>
      </x:c>
      <x:c r="F901" s="19" t="str">
        <x:v>Curitiba</x:v>
      </x:c>
    </x:row>
    <x:row r="902">
      <x:c r="A902" s="19" t="n">
        <x:v>901</x:v>
      </x:c>
      <x:c r="B902" s="19" t="str">
        <x:v>Isabela Pereira</x:v>
      </x:c>
      <x:c r="C902" s="19" t="str">
        <x:v>Empresa</x:v>
      </x:c>
      <x:c r="D902" s="19" t="str">
        <x:v>300-600 mil</x:v>
      </x:c>
      <x:c r="E902" s="19" t="str">
        <x:v>Residencial</x:v>
      </x:c>
      <x:c r="F902" s="19" t="str">
        <x:v>Recife</x:v>
      </x:c>
    </x:row>
    <x:row r="903">
      <x:c r="A903" s="19" t="n">
        <x:v>902</x:v>
      </x:c>
      <x:c r="B903" s="19" t="str">
        <x:v>Carla Nunes</x:v>
      </x:c>
      <x:c r="C903" s="19" t="str">
        <x:v>Empresa</x:v>
      </x:c>
      <x:c r="D903" s="19" t="str">
        <x:v>600 mil-1 milhão</x:v>
      </x:c>
      <x:c r="E903" s="19" t="str">
        <x:v>Industrial</x:v>
      </x:c>
      <x:c r="F903" s="19" t="str">
        <x:v>Campinas</x:v>
      </x:c>
    </x:row>
    <x:row r="904">
      <x:c r="A904" s="19" t="n">
        <x:v>903</x:v>
      </x:c>
      <x:c r="B904" s="19" t="str">
        <x:v>Karen Almeida</x:v>
      </x:c>
      <x:c r="C904" s="19" t="str">
        <x:v>Empresa</x:v>
      </x:c>
      <x:c r="D904" s="19" t="str">
        <x:v>Até 300 mil</x:v>
      </x:c>
      <x:c r="E904" s="19" t="str">
        <x:v>Residencial</x:v>
      </x:c>
      <x:c r="F904" s="19" t="str">
        <x:v>Recife</x:v>
      </x:c>
    </x:row>
    <x:row r="905">
      <x:c r="A905" s="19" t="n">
        <x:v>904</x:v>
      </x:c>
      <x:c r="B905" s="19" t="str">
        <x:v>Sofia Gomes</x:v>
      </x:c>
      <x:c r="C905" s="19" t="str">
        <x:v>Empresa</x:v>
      </x:c>
      <x:c r="D905" s="19" t="str">
        <x:v>600 mil-1 milhão</x:v>
      </x:c>
      <x:c r="E905" s="19" t="str">
        <x:v>Residencial</x:v>
      </x:c>
      <x:c r="F905" s="19" t="str">
        <x:v>Recife</x:v>
      </x:c>
    </x:row>
    <x:row r="906">
      <x:c r="A906" s="19" t="n">
        <x:v>905</x:v>
      </x:c>
      <x:c r="B906" s="19" t="str">
        <x:v>Henrique Santos</x:v>
      </x:c>
      <x:c r="C906" s="19" t="str">
        <x:v>Comprador</x:v>
      </x:c>
      <x:c r="D906" s="19" t="str">
        <x:v>Acima de 1 milhão</x:v>
      </x:c>
      <x:c r="E906" s="19" t="str">
        <x:v>Residencial</x:v>
      </x:c>
      <x:c r="F906" s="19" t="str">
        <x:v>São Paulo</x:v>
      </x:c>
    </x:row>
    <x:row r="907">
      <x:c r="A907" s="19" t="n">
        <x:v>906</x:v>
      </x:c>
      <x:c r="B907" s="19" t="str">
        <x:v>Rafaela Nunes</x:v>
      </x:c>
      <x:c r="C907" s="19" t="str">
        <x:v>Comprador</x:v>
      </x:c>
      <x:c r="D907" s="19" t="str">
        <x:v>Até 300 mil</x:v>
      </x:c>
      <x:c r="E907" s="19" t="str">
        <x:v>Comercial</x:v>
      </x:c>
      <x:c r="F907" s="19" t="str">
        <x:v>Curitiba</x:v>
      </x:c>
    </x:row>
    <x:row r="908">
      <x:c r="A908" s="19" t="n">
        <x:v>907</x:v>
      </x:c>
      <x:c r="B908" s="19" t="str">
        <x:v>Felipe Gomes</x:v>
      </x:c>
      <x:c r="C908" s="19" t="str">
        <x:v>Comprador</x:v>
      </x:c>
      <x:c r="D908" s="19" t="str">
        <x:v>600 mil-1 milhão</x:v>
      </x:c>
      <x:c r="E908" s="19" t="str">
        <x:v>Comercial</x:v>
      </x:c>
      <x:c r="F908" s="19" t="str">
        <x:v>Recife</x:v>
      </x:c>
    </x:row>
    <x:row r="909">
      <x:c r="A909" s="19" t="n">
        <x:v>908</x:v>
      </x:c>
      <x:c r="B909" s="19" t="str">
        <x:v>Henrique Souza</x:v>
      </x:c>
      <x:c r="C909" s="19" t="str">
        <x:v>Investidor</x:v>
      </x:c>
      <x:c r="D909" s="19" t="str">
        <x:v>Acima de 1 milhão</x:v>
      </x:c>
      <x:c r="E909" s="19" t="str">
        <x:v>Comercial</x:v>
      </x:c>
      <x:c r="F909" s="19" t="str">
        <x:v>Curitiba</x:v>
      </x:c>
    </x:row>
    <x:row r="910">
      <x:c r="A910" s="19" t="n">
        <x:v>909</x:v>
      </x:c>
      <x:c r="B910" s="19" t="str">
        <x:v>Elisa Santos</x:v>
      </x:c>
      <x:c r="C910" s="19" t="str">
        <x:v>Comprador</x:v>
      </x:c>
      <x:c r="D910" s="19" t="str">
        <x:v>Acima de 1 milhão</x:v>
      </x:c>
      <x:c r="E910" s="19" t="str">
        <x:v>Industrial</x:v>
      </x:c>
      <x:c r="F910" s="19" t="str">
        <x:v>São Paulo</x:v>
      </x:c>
    </x:row>
    <x:row r="911">
      <x:c r="A911" s="19" t="n">
        <x:v>910</x:v>
      </x:c>
      <x:c r="B911" s="19" t="str">
        <x:v>Nicolas Rocha</x:v>
      </x:c>
      <x:c r="C911" s="19" t="str">
        <x:v>Empresa</x:v>
      </x:c>
      <x:c r="D911" s="19" t="str">
        <x:v>Até 300 mil</x:v>
      </x:c>
      <x:c r="E911" s="19" t="str">
        <x:v>Residencial</x:v>
      </x:c>
      <x:c r="F911" s="19" t="str">
        <x:v>Campinas</x:v>
      </x:c>
    </x:row>
    <x:row r="912">
      <x:c r="A912" s="19" t="n">
        <x:v>911</x:v>
      </x:c>
      <x:c r="B912" s="19" t="str">
        <x:v>Sofia Carvalho</x:v>
      </x:c>
      <x:c r="C912" s="19" t="str">
        <x:v>Investidor</x:v>
      </x:c>
      <x:c r="D912" s="19" t="str">
        <x:v>300-600 mil</x:v>
      </x:c>
      <x:c r="E912" s="19" t="str">
        <x:v>Industrial</x:v>
      </x:c>
      <x:c r="F912" s="19" t="str">
        <x:v>Recife</x:v>
      </x:c>
    </x:row>
    <x:row r="913">
      <x:c r="A913" s="19" t="n">
        <x:v>912</x:v>
      </x:c>
      <x:c r="B913" s="19" t="str">
        <x:v>Elisa Almeida</x:v>
      </x:c>
      <x:c r="C913" s="19" t="str">
        <x:v>Investidor</x:v>
      </x:c>
      <x:c r="D913" s="19" t="str">
        <x:v>300-600 mil</x:v>
      </x:c>
      <x:c r="E913" s="19" t="str">
        <x:v>Residencial</x:v>
      </x:c>
      <x:c r="F913" s="19" t="str">
        <x:v>Campinas</x:v>
      </x:c>
    </x:row>
    <x:row r="914">
      <x:c r="A914" s="19" t="n">
        <x:v>913</x:v>
      </x:c>
      <x:c r="B914" s="19" t="str">
        <x:v>Bruno Rocha</x:v>
      </x:c>
      <x:c r="C914" s="19" t="str">
        <x:v>Empresa</x:v>
      </x:c>
      <x:c r="D914" s="19" t="str">
        <x:v>600 mil-1 milhão</x:v>
      </x:c>
      <x:c r="E914" s="19" t="str">
        <x:v>Comercial</x:v>
      </x:c>
      <x:c r="F914" s="19" t="str">
        <x:v>Campinas</x:v>
      </x:c>
    </x:row>
    <x:row r="915">
      <x:c r="A915" s="19" t="n">
        <x:v>914</x:v>
      </x:c>
      <x:c r="B915" s="19" t="str">
        <x:v>Marina Almeida</x:v>
      </x:c>
      <x:c r="C915" s="19" t="str">
        <x:v>Comprador</x:v>
      </x:c>
      <x:c r="D915" s="19" t="str">
        <x:v>300-600 mil</x:v>
      </x:c>
      <x:c r="E915" s="19" t="str">
        <x:v>Comercial</x:v>
      </x:c>
      <x:c r="F915" s="19" t="str">
        <x:v>São Paulo</x:v>
      </x:c>
    </x:row>
    <x:row r="916">
      <x:c r="A916" s="19" t="n">
        <x:v>915</x:v>
      </x:c>
      <x:c r="B916" s="19" t="str">
        <x:v>Daniel Nunes</x:v>
      </x:c>
      <x:c r="C916" s="19" t="str">
        <x:v>Comprador</x:v>
      </x:c>
      <x:c r="D916" s="19" t="str">
        <x:v>Acima de 1 milhão</x:v>
      </x:c>
      <x:c r="E916" s="19" t="str">
        <x:v>Comercial</x:v>
      </x:c>
      <x:c r="F916" s="19" t="str">
        <x:v>Curitiba</x:v>
      </x:c>
    </x:row>
    <x:row r="917">
      <x:c r="A917" s="19" t="n">
        <x:v>916</x:v>
      </x:c>
      <x:c r="B917" s="19" t="str">
        <x:v>Felipe Souza</x:v>
      </x:c>
      <x:c r="C917" s="19" t="str">
        <x:v>Empresa</x:v>
      </x:c>
      <x:c r="D917" s="19" t="str">
        <x:v>300-600 mil</x:v>
      </x:c>
      <x:c r="E917" s="19" t="str">
        <x:v>Residencial</x:v>
      </x:c>
      <x:c r="F917" s="19" t="str">
        <x:v>Curitiba</x:v>
      </x:c>
    </x:row>
    <x:row r="918">
      <x:c r="A918" s="19" t="n">
        <x:v>917</x:v>
      </x:c>
      <x:c r="B918" s="19" t="str">
        <x:v>Sofia Almeida</x:v>
      </x:c>
      <x:c r="C918" s="19" t="str">
        <x:v>Investidor</x:v>
      </x:c>
      <x:c r="D918" s="19" t="str">
        <x:v>600 mil-1 milhão</x:v>
      </x:c>
      <x:c r="E918" s="19" t="str">
        <x:v>Industrial</x:v>
      </x:c>
      <x:c r="F918" s="19" t="str">
        <x:v>Recife</x:v>
      </x:c>
    </x:row>
    <x:row r="919">
      <x:c r="A919" s="19" t="n">
        <x:v>918</x:v>
      </x:c>
      <x:c r="B919" s="19" t="str">
        <x:v>João Rocha</x:v>
      </x:c>
      <x:c r="C919" s="19" t="str">
        <x:v>Locatário</x:v>
      </x:c>
      <x:c r="D919" s="19" t="str">
        <x:v>Acima de 1 milhão</x:v>
      </x:c>
      <x:c r="E919" s="19" t="str">
        <x:v>Residencial</x:v>
      </x:c>
      <x:c r="F919" s="19" t="str">
        <x:v>São Paulo</x:v>
      </x:c>
    </x:row>
    <x:row r="920">
      <x:c r="A920" s="19" t="n">
        <x:v>919</x:v>
      </x:c>
      <x:c r="B920" s="19" t="str">
        <x:v>Paulo Souza</x:v>
      </x:c>
      <x:c r="C920" s="19" t="str">
        <x:v>Locatário</x:v>
      </x:c>
      <x:c r="D920" s="19" t="str">
        <x:v>300-600 mil</x:v>
      </x:c>
      <x:c r="E920" s="19" t="str">
        <x:v>Residencial</x:v>
      </x:c>
      <x:c r="F920" s="19" t="str">
        <x:v>Recife</x:v>
      </x:c>
    </x:row>
    <x:row r="921">
      <x:c r="A921" s="19" t="n">
        <x:v>920</x:v>
      </x:c>
      <x:c r="B921" s="19" t="str">
        <x:v>Isabela Oliveira</x:v>
      </x:c>
      <x:c r="C921" s="19" t="str">
        <x:v>Empresa</x:v>
      </x:c>
      <x:c r="D921" s="19" t="str">
        <x:v>600 mil-1 milhão</x:v>
      </x:c>
      <x:c r="E921" s="19" t="str">
        <x:v>Residencial</x:v>
      </x:c>
      <x:c r="F921" s="19" t="str">
        <x:v>Campinas</x:v>
      </x:c>
    </x:row>
    <x:row r="922">
      <x:c r="A922" s="19" t="n">
        <x:v>921</x:v>
      </x:c>
      <x:c r="B922" s="19" t="str">
        <x:v>João Dias</x:v>
      </x:c>
      <x:c r="C922" s="19" t="str">
        <x:v>Comprador</x:v>
      </x:c>
      <x:c r="D922" s="19" t="str">
        <x:v>Até 300 mil</x:v>
      </x:c>
      <x:c r="E922" s="19" t="str">
        <x:v>Comercial</x:v>
      </x:c>
      <x:c r="F922" s="19" t="str">
        <x:v>Campinas</x:v>
      </x:c>
    </x:row>
    <x:row r="923">
      <x:c r="A923" s="19" t="n">
        <x:v>922</x:v>
      </x:c>
      <x:c r="B923" s="19" t="str">
        <x:v>Paulo Almeida</x:v>
      </x:c>
      <x:c r="C923" s="19" t="str">
        <x:v>Empresa</x:v>
      </x:c>
      <x:c r="D923" s="19" t="str">
        <x:v>Até 300 mil</x:v>
      </x:c>
      <x:c r="E923" s="19" t="str">
        <x:v>Residencial</x:v>
      </x:c>
      <x:c r="F923" s="19" t="str">
        <x:v>Recife</x:v>
      </x:c>
    </x:row>
    <x:row r="924">
      <x:c r="A924" s="19" t="n">
        <x:v>923</x:v>
      </x:c>
      <x:c r="B924" s="19" t="str">
        <x:v>João Dias</x:v>
      </x:c>
      <x:c r="C924" s="19" t="str">
        <x:v>Comprador</x:v>
      </x:c>
      <x:c r="D924" s="19" t="str">
        <x:v>300-600 mil</x:v>
      </x:c>
      <x:c r="E924" s="19" t="str">
        <x:v>Comercial</x:v>
      </x:c>
      <x:c r="F924" s="19" t="str">
        <x:v>Recife</x:v>
      </x:c>
    </x:row>
    <x:row r="925">
      <x:c r="A925" s="19" t="n">
        <x:v>924</x:v>
      </x:c>
      <x:c r="B925" s="19" t="str">
        <x:v>Rafaela Martins</x:v>
      </x:c>
      <x:c r="C925" s="19" t="str">
        <x:v>Comprador</x:v>
      </x:c>
      <x:c r="D925" s="19" t="str">
        <x:v>Acima de 1 milhão</x:v>
      </x:c>
      <x:c r="E925" s="19" t="str">
        <x:v>Comercial</x:v>
      </x:c>
      <x:c r="F925" s="19" t="str">
        <x:v>Curitiba</x:v>
      </x:c>
    </x:row>
    <x:row r="926">
      <x:c r="A926" s="19" t="n">
        <x:v>925</x:v>
      </x:c>
      <x:c r="B926" s="19" t="str">
        <x:v>Ana Pereira</x:v>
      </x:c>
      <x:c r="C926" s="19" t="str">
        <x:v>Investidor</x:v>
      </x:c>
      <x:c r="D926" s="19" t="str">
        <x:v>Até 300 mil</x:v>
      </x:c>
      <x:c r="E926" s="19" t="str">
        <x:v>Residencial</x:v>
      </x:c>
      <x:c r="F926" s="19" t="str">
        <x:v>Curitiba</x:v>
      </x:c>
    </x:row>
    <x:row r="927">
      <x:c r="A927" s="19" t="n">
        <x:v>926</x:v>
      </x:c>
      <x:c r="B927" s="19" t="str">
        <x:v>Paulo Ferreira</x:v>
      </x:c>
      <x:c r="C927" s="19" t="str">
        <x:v>Investidor</x:v>
      </x:c>
      <x:c r="D927" s="19" t="str">
        <x:v>300-600 mil</x:v>
      </x:c>
      <x:c r="E927" s="19" t="str">
        <x:v>Comercial</x:v>
      </x:c>
      <x:c r="F927" s="19" t="str">
        <x:v>Recife</x:v>
      </x:c>
    </x:row>
    <x:row r="928">
      <x:c r="A928" s="19" t="n">
        <x:v>927</x:v>
      </x:c>
      <x:c r="B928" s="19" t="str">
        <x:v>Marina Carvalho</x:v>
      </x:c>
      <x:c r="C928" s="19" t="str">
        <x:v>Investidor</x:v>
      </x:c>
      <x:c r="D928" s="19" t="str">
        <x:v>300-600 mil</x:v>
      </x:c>
      <x:c r="E928" s="19" t="str">
        <x:v>Residencial</x:v>
      </x:c>
      <x:c r="F928" s="19" t="str">
        <x:v>Campinas</x:v>
      </x:c>
    </x:row>
    <x:row r="929">
      <x:c r="A929" s="19" t="n">
        <x:v>928</x:v>
      </x:c>
      <x:c r="B929" s="19" t="str">
        <x:v>Karen Pereira</x:v>
      </x:c>
      <x:c r="C929" s="19" t="str">
        <x:v>Investidor</x:v>
      </x:c>
      <x:c r="D929" s="19" t="str">
        <x:v>300-600 mil</x:v>
      </x:c>
      <x:c r="E929" s="19" t="str">
        <x:v>Residencial</x:v>
      </x:c>
      <x:c r="F929" s="19" t="str">
        <x:v>Campinas</x:v>
      </x:c>
    </x:row>
    <x:row r="930">
      <x:c r="A930" s="19" t="n">
        <x:v>929</x:v>
      </x:c>
      <x:c r="B930" s="19" t="str">
        <x:v>Sofia Rocha</x:v>
      </x:c>
      <x:c r="C930" s="19" t="str">
        <x:v>Empresa</x:v>
      </x:c>
      <x:c r="D930" s="19" t="str">
        <x:v>300-600 mil</x:v>
      </x:c>
      <x:c r="E930" s="19" t="str">
        <x:v>Residencial</x:v>
      </x:c>
      <x:c r="F930" s="19" t="str">
        <x:v>São Paulo</x:v>
      </x:c>
    </x:row>
    <x:row r="931">
      <x:c r="A931" s="19" t="n">
        <x:v>930</x:v>
      </x:c>
      <x:c r="B931" s="19" t="str">
        <x:v>Bruno Dias</x:v>
      </x:c>
      <x:c r="C931" s="19" t="str">
        <x:v>Investidor</x:v>
      </x:c>
      <x:c r="D931" s="19" t="str">
        <x:v>Acima de 1 milhão</x:v>
      </x:c>
      <x:c r="E931" s="19" t="str">
        <x:v>Residencial</x:v>
      </x:c>
      <x:c r="F931" s="19" t="str">
        <x:v>São Paulo</x:v>
      </x:c>
    </x:row>
    <x:row r="932">
      <x:c r="A932" s="19" t="n">
        <x:v>931</x:v>
      </x:c>
      <x:c r="B932" s="19" t="str">
        <x:v>Ana Lima</x:v>
      </x:c>
      <x:c r="C932" s="19" t="str">
        <x:v>Comprador</x:v>
      </x:c>
      <x:c r="D932" s="19" t="str">
        <x:v>Até 300 mil</x:v>
      </x:c>
      <x:c r="E932" s="19" t="str">
        <x:v>Comercial</x:v>
      </x:c>
      <x:c r="F932" s="19" t="str">
        <x:v>Curitiba</x:v>
      </x:c>
    </x:row>
    <x:row r="933">
      <x:c r="A933" s="19" t="n">
        <x:v>932</x:v>
      </x:c>
      <x:c r="B933" s="19" t="str">
        <x:v>Daniel Pereira</x:v>
      </x:c>
      <x:c r="C933" s="19" t="str">
        <x:v>Empresa</x:v>
      </x:c>
      <x:c r="D933" s="19" t="str">
        <x:v>Até 300 mil</x:v>
      </x:c>
      <x:c r="E933" s="19" t="str">
        <x:v>Residencial</x:v>
      </x:c>
      <x:c r="F933" s="19" t="str">
        <x:v>São Paulo</x:v>
      </x:c>
    </x:row>
    <x:row r="934">
      <x:c r="A934" s="19" t="n">
        <x:v>933</x:v>
      </x:c>
      <x:c r="B934" s="19" t="str">
        <x:v>Rafaela Silva</x:v>
      </x:c>
      <x:c r="C934" s="19" t="str">
        <x:v>Investidor</x:v>
      </x:c>
      <x:c r="D934" s="19" t="str">
        <x:v>Acima de 1 milhão</x:v>
      </x:c>
      <x:c r="E934" s="19" t="str">
        <x:v>Industrial</x:v>
      </x:c>
      <x:c r="F934" s="19" t="str">
        <x:v>Campinas</x:v>
      </x:c>
    </x:row>
    <x:row r="935">
      <x:c r="A935" s="19" t="n">
        <x:v>934</x:v>
      </x:c>
      <x:c r="B935" s="19" t="str">
        <x:v>Isabela Dias</x:v>
      </x:c>
      <x:c r="C935" s="19" t="str">
        <x:v>Locatário</x:v>
      </x:c>
      <x:c r="D935" s="19" t="str">
        <x:v>600 mil-1 milhão</x:v>
      </x:c>
      <x:c r="E935" s="19" t="str">
        <x:v>Comercial</x:v>
      </x:c>
      <x:c r="F935" s="19" t="str">
        <x:v>Campinas</x:v>
      </x:c>
    </x:row>
    <x:row r="936">
      <x:c r="A936" s="19" t="n">
        <x:v>935</x:v>
      </x:c>
      <x:c r="B936" s="19" t="str">
        <x:v>Sofia Rocha</x:v>
      </x:c>
      <x:c r="C936" s="19" t="str">
        <x:v>Comprador</x:v>
      </x:c>
      <x:c r="D936" s="19" t="str">
        <x:v>Acima de 1 milhão</x:v>
      </x:c>
      <x:c r="E936" s="19" t="str">
        <x:v>Industrial</x:v>
      </x:c>
      <x:c r="F936" s="19" t="str">
        <x:v>São Paulo</x:v>
      </x:c>
    </x:row>
    <x:row r="937">
      <x:c r="A937" s="19" t="n">
        <x:v>936</x:v>
      </x:c>
      <x:c r="B937" s="19" t="str">
        <x:v>Carla Martins</x:v>
      </x:c>
      <x:c r="C937" s="19" t="str">
        <x:v>Empresa</x:v>
      </x:c>
      <x:c r="D937" s="19" t="str">
        <x:v>Até 300 mil</x:v>
      </x:c>
      <x:c r="E937" s="19" t="str">
        <x:v>Residencial</x:v>
      </x:c>
      <x:c r="F937" s="19" t="str">
        <x:v>Campinas</x:v>
      </x:c>
    </x:row>
    <x:row r="938">
      <x:c r="A938" s="19" t="n">
        <x:v>937</x:v>
      </x:c>
      <x:c r="B938" s="19" t="str">
        <x:v>Daniel Carvalho</x:v>
      </x:c>
      <x:c r="C938" s="19" t="str">
        <x:v>Empresa</x:v>
      </x:c>
      <x:c r="D938" s="19" t="str">
        <x:v>Até 300 mil</x:v>
      </x:c>
      <x:c r="E938" s="19" t="str">
        <x:v>Comercial</x:v>
      </x:c>
      <x:c r="F938" s="19" t="str">
        <x:v>São Paulo</x:v>
      </x:c>
    </x:row>
    <x:row r="939">
      <x:c r="A939" s="19" t="n">
        <x:v>938</x:v>
      </x:c>
      <x:c r="B939" s="19" t="str">
        <x:v>Elisa Silva</x:v>
      </x:c>
      <x:c r="C939" s="19" t="str">
        <x:v>Locatário</x:v>
      </x:c>
      <x:c r="D939" s="19" t="str">
        <x:v>Até 300 mil</x:v>
      </x:c>
      <x:c r="E939" s="19" t="str">
        <x:v>Industrial</x:v>
      </x:c>
      <x:c r="F939" s="19" t="str">
        <x:v>São Paulo</x:v>
      </x:c>
    </x:row>
    <x:row r="940">
      <x:c r="A940" s="19" t="n">
        <x:v>939</x:v>
      </x:c>
      <x:c r="B940" s="19" t="str">
        <x:v>Bruno Rocha</x:v>
      </x:c>
      <x:c r="C940" s="19" t="str">
        <x:v>Empresa</x:v>
      </x:c>
      <x:c r="D940" s="19" t="str">
        <x:v>600 mil-1 milhão</x:v>
      </x:c>
      <x:c r="E940" s="19" t="str">
        <x:v>Industrial</x:v>
      </x:c>
      <x:c r="F940" s="19" t="str">
        <x:v>Campinas</x:v>
      </x:c>
    </x:row>
    <x:row r="941">
      <x:c r="A941" s="19" t="n">
        <x:v>940</x:v>
      </x:c>
      <x:c r="B941" s="19" t="str">
        <x:v>Henrique Souza</x:v>
      </x:c>
      <x:c r="C941" s="19" t="str">
        <x:v>Empresa</x:v>
      </x:c>
      <x:c r="D941" s="19" t="str">
        <x:v>600 mil-1 milhão</x:v>
      </x:c>
      <x:c r="E941" s="19" t="str">
        <x:v>Comercial</x:v>
      </x:c>
      <x:c r="F941" s="19" t="str">
        <x:v>Curitiba</x:v>
      </x:c>
    </x:row>
    <x:row r="942">
      <x:c r="A942" s="19" t="n">
        <x:v>941</x:v>
      </x:c>
      <x:c r="B942" s="19" t="str">
        <x:v>João Martins</x:v>
      </x:c>
      <x:c r="C942" s="19" t="str">
        <x:v>Comprador</x:v>
      </x:c>
      <x:c r="D942" s="19" t="str">
        <x:v>Até 300 mil</x:v>
      </x:c>
      <x:c r="E942" s="19" t="str">
        <x:v>Industrial</x:v>
      </x:c>
      <x:c r="F942" s="19" t="str">
        <x:v>Recife</x:v>
      </x:c>
    </x:row>
    <x:row r="943">
      <x:c r="A943" s="19" t="n">
        <x:v>942</x:v>
      </x:c>
      <x:c r="B943" s="19" t="str">
        <x:v>Daniel Silva</x:v>
      </x:c>
      <x:c r="C943" s="19" t="str">
        <x:v>Locatário</x:v>
      </x:c>
      <x:c r="D943" s="19" t="str">
        <x:v>Acima de 1 milhão</x:v>
      </x:c>
      <x:c r="E943" s="19" t="str">
        <x:v>Comercial</x:v>
      </x:c>
      <x:c r="F943" s="19" t="str">
        <x:v>São Paulo</x:v>
      </x:c>
    </x:row>
    <x:row r="944">
      <x:c r="A944" s="19" t="n">
        <x:v>943</x:v>
      </x:c>
      <x:c r="B944" s="19" t="str">
        <x:v>Olívia Rocha</x:v>
      </x:c>
      <x:c r="C944" s="19" t="str">
        <x:v>Investidor</x:v>
      </x:c>
      <x:c r="D944" s="19" t="str">
        <x:v>Acima de 1 milhão</x:v>
      </x:c>
      <x:c r="E944" s="19" t="str">
        <x:v>Comercial</x:v>
      </x:c>
      <x:c r="F944" s="19" t="str">
        <x:v>Campinas</x:v>
      </x:c>
    </x:row>
    <x:row r="945">
      <x:c r="A945" s="19" t="n">
        <x:v>944</x:v>
      </x:c>
      <x:c r="B945" s="19" t="str">
        <x:v>Marina Ferreira</x:v>
      </x:c>
      <x:c r="C945" s="19" t="str">
        <x:v>Investidor</x:v>
      </x:c>
      <x:c r="D945" s="19" t="str">
        <x:v>Até 300 mil</x:v>
      </x:c>
      <x:c r="E945" s="19" t="str">
        <x:v>Residencial</x:v>
      </x:c>
      <x:c r="F945" s="19" t="str">
        <x:v>São Paulo</x:v>
      </x:c>
    </x:row>
    <x:row r="946">
      <x:c r="A946" s="19" t="n">
        <x:v>945</x:v>
      </x:c>
      <x:c r="B946" s="19" t="str">
        <x:v>Karen Nunes</x:v>
      </x:c>
      <x:c r="C946" s="19" t="str">
        <x:v>Investidor</x:v>
      </x:c>
      <x:c r="D946" s="19" t="str">
        <x:v>600 mil-1 milhão</x:v>
      </x:c>
      <x:c r="E946" s="19" t="str">
        <x:v>Comercial</x:v>
      </x:c>
      <x:c r="F946" s="19" t="str">
        <x:v>Campinas</x:v>
      </x:c>
    </x:row>
    <x:row r="947">
      <x:c r="A947" s="19" t="n">
        <x:v>946</x:v>
      </x:c>
      <x:c r="B947" s="19" t="str">
        <x:v>Marina Carvalho</x:v>
      </x:c>
      <x:c r="C947" s="19" t="str">
        <x:v>Investidor</x:v>
      </x:c>
      <x:c r="D947" s="19" t="str">
        <x:v>600 mil-1 milhão</x:v>
      </x:c>
      <x:c r="E947" s="19" t="str">
        <x:v>Comercial</x:v>
      </x:c>
      <x:c r="F947" s="19" t="str">
        <x:v>Curitiba</x:v>
      </x:c>
    </x:row>
    <x:row r="948">
      <x:c r="A948" s="19" t="n">
        <x:v>947</x:v>
      </x:c>
      <x:c r="B948" s="19" t="str">
        <x:v>Elisa Lima</x:v>
      </x:c>
      <x:c r="C948" s="19" t="str">
        <x:v>Locatário</x:v>
      </x:c>
      <x:c r="D948" s="19" t="str">
        <x:v>Até 300 mil</x:v>
      </x:c>
      <x:c r="E948" s="19" t="str">
        <x:v>Comercial</x:v>
      </x:c>
      <x:c r="F948" s="19" t="str">
        <x:v>São Paulo</x:v>
      </x:c>
    </x:row>
    <x:row r="949">
      <x:c r="A949" s="19" t="n">
        <x:v>948</x:v>
      </x:c>
      <x:c r="B949" s="19" t="str">
        <x:v>Felipe Rocha</x:v>
      </x:c>
      <x:c r="C949" s="19" t="str">
        <x:v>Investidor</x:v>
      </x:c>
      <x:c r="D949" s="19" t="str">
        <x:v>600 mil-1 milhão</x:v>
      </x:c>
      <x:c r="E949" s="19" t="str">
        <x:v>Residencial</x:v>
      </x:c>
      <x:c r="F949" s="19" t="str">
        <x:v>Campinas</x:v>
      </x:c>
    </x:row>
    <x:row r="950">
      <x:c r="A950" s="19" t="n">
        <x:v>949</x:v>
      </x:c>
      <x:c r="B950" s="19" t="str">
        <x:v>Rafaela Gomes</x:v>
      </x:c>
      <x:c r="C950" s="19" t="str">
        <x:v>Locatário</x:v>
      </x:c>
      <x:c r="D950" s="19" t="str">
        <x:v>300-600 mil</x:v>
      </x:c>
      <x:c r="E950" s="19" t="str">
        <x:v>Residencial</x:v>
      </x:c>
      <x:c r="F950" s="19" t="str">
        <x:v>Curitiba</x:v>
      </x:c>
    </x:row>
    <x:row r="951">
      <x:c r="A951" s="19" t="n">
        <x:v>950</x:v>
      </x:c>
      <x:c r="B951" s="19" t="str">
        <x:v>Tiago Silva</x:v>
      </x:c>
      <x:c r="C951" s="19" t="str">
        <x:v>Empresa</x:v>
      </x:c>
      <x:c r="D951" s="19" t="str">
        <x:v>Acima de 1 milhão</x:v>
      </x:c>
      <x:c r="E951" s="19" t="str">
        <x:v>Comercial</x:v>
      </x:c>
      <x:c r="F951" s="19" t="str">
        <x:v>Campinas</x:v>
      </x:c>
    </x:row>
    <x:row r="952">
      <x:c r="A952" s="19" t="n">
        <x:v>951</x:v>
      </x:c>
      <x:c r="B952" s="19" t="str">
        <x:v>Olívia Souza</x:v>
      </x:c>
      <x:c r="C952" s="19" t="str">
        <x:v>Empresa</x:v>
      </x:c>
      <x:c r="D952" s="19" t="str">
        <x:v>300-600 mil</x:v>
      </x:c>
      <x:c r="E952" s="19" t="str">
        <x:v>Industrial</x:v>
      </x:c>
      <x:c r="F952" s="19" t="str">
        <x:v>Curitiba</x:v>
      </x:c>
    </x:row>
    <x:row r="953">
      <x:c r="A953" s="19" t="n">
        <x:v>952</x:v>
      </x:c>
      <x:c r="B953" s="19" t="str">
        <x:v>Olívia Pereira</x:v>
      </x:c>
      <x:c r="C953" s="19" t="str">
        <x:v>Comprador</x:v>
      </x:c>
      <x:c r="D953" s="19" t="str">
        <x:v>600 mil-1 milhão</x:v>
      </x:c>
      <x:c r="E953" s="19" t="str">
        <x:v>Comercial</x:v>
      </x:c>
      <x:c r="F953" s="19" t="str">
        <x:v>Recife</x:v>
      </x:c>
    </x:row>
    <x:row r="954">
      <x:c r="A954" s="19" t="n">
        <x:v>953</x:v>
      </x:c>
      <x:c r="B954" s="19" t="str">
        <x:v>Felipe Rocha</x:v>
      </x:c>
      <x:c r="C954" s="19" t="str">
        <x:v>Locatário</x:v>
      </x:c>
      <x:c r="D954" s="19" t="str">
        <x:v>Até 300 mil</x:v>
      </x:c>
      <x:c r="E954" s="19" t="str">
        <x:v>Comercial</x:v>
      </x:c>
      <x:c r="F954" s="19" t="str">
        <x:v>São Paulo</x:v>
      </x:c>
    </x:row>
    <x:row r="955">
      <x:c r="A955" s="19" t="n">
        <x:v>954</x:v>
      </x:c>
      <x:c r="B955" s="19" t="str">
        <x:v>Paulo Oliveira</x:v>
      </x:c>
      <x:c r="C955" s="19" t="str">
        <x:v>Empresa</x:v>
      </x:c>
      <x:c r="D955" s="19" t="str">
        <x:v>Até 300 mil</x:v>
      </x:c>
      <x:c r="E955" s="19" t="str">
        <x:v>Comercial</x:v>
      </x:c>
      <x:c r="F955" s="19" t="str">
        <x:v>Campinas</x:v>
      </x:c>
    </x:row>
    <x:row r="956">
      <x:c r="A956" s="19" t="n">
        <x:v>955</x:v>
      </x:c>
      <x:c r="B956" s="19" t="str">
        <x:v>Marina Gomes</x:v>
      </x:c>
      <x:c r="C956" s="19" t="str">
        <x:v>Locatário</x:v>
      </x:c>
      <x:c r="D956" s="19" t="str">
        <x:v>300-600 mil</x:v>
      </x:c>
      <x:c r="E956" s="19" t="str">
        <x:v>Industrial</x:v>
      </x:c>
      <x:c r="F956" s="19" t="str">
        <x:v>São Paulo</x:v>
      </x:c>
    </x:row>
    <x:row r="957">
      <x:c r="A957" s="19" t="n">
        <x:v>956</x:v>
      </x:c>
      <x:c r="B957" s="19" t="str">
        <x:v>Karen Barbosa</x:v>
      </x:c>
      <x:c r="C957" s="19" t="str">
        <x:v>Comprador</x:v>
      </x:c>
      <x:c r="D957" s="19" t="str">
        <x:v>600 mil-1 milhão</x:v>
      </x:c>
      <x:c r="E957" s="19" t="str">
        <x:v>Comercial</x:v>
      </x:c>
      <x:c r="F957" s="19" t="str">
        <x:v>Curitiba</x:v>
      </x:c>
    </x:row>
    <x:row r="958">
      <x:c r="A958" s="19" t="n">
        <x:v>957</x:v>
      </x:c>
      <x:c r="B958" s="19" t="str">
        <x:v>Olívia Oliveira</x:v>
      </x:c>
      <x:c r="C958" s="19" t="str">
        <x:v>Investidor</x:v>
      </x:c>
      <x:c r="D958" s="19" t="str">
        <x:v>Acima de 1 milhão</x:v>
      </x:c>
      <x:c r="E958" s="19" t="str">
        <x:v>Residencial</x:v>
      </x:c>
      <x:c r="F958" s="19" t="str">
        <x:v>Campinas</x:v>
      </x:c>
    </x:row>
    <x:row r="959">
      <x:c r="A959" s="19" t="n">
        <x:v>958</x:v>
      </x:c>
      <x:c r="B959" s="19" t="str">
        <x:v>Daniel Gomes</x:v>
      </x:c>
      <x:c r="C959" s="19" t="str">
        <x:v>Comprador</x:v>
      </x:c>
      <x:c r="D959" s="19" t="str">
        <x:v>600 mil-1 milhão</x:v>
      </x:c>
      <x:c r="E959" s="19" t="str">
        <x:v>Comercial</x:v>
      </x:c>
      <x:c r="F959" s="19" t="str">
        <x:v>Curitiba</x:v>
      </x:c>
    </x:row>
    <x:row r="960">
      <x:c r="A960" s="19" t="n">
        <x:v>959</x:v>
      </x:c>
      <x:c r="B960" s="19" t="str">
        <x:v>João Silva</x:v>
      </x:c>
      <x:c r="C960" s="19" t="str">
        <x:v>Empresa</x:v>
      </x:c>
      <x:c r="D960" s="19" t="str">
        <x:v>Até 300 mil</x:v>
      </x:c>
      <x:c r="E960" s="19" t="str">
        <x:v>Residencial</x:v>
      </x:c>
      <x:c r="F960" s="19" t="str">
        <x:v>Curitiba</x:v>
      </x:c>
    </x:row>
    <x:row r="961">
      <x:c r="A961" s="19" t="n">
        <x:v>960</x:v>
      </x:c>
      <x:c r="B961" s="19" t="str">
        <x:v>Olívia Santos</x:v>
      </x:c>
      <x:c r="C961" s="19" t="str">
        <x:v>Locatário</x:v>
      </x:c>
      <x:c r="D961" s="19" t="str">
        <x:v>Até 300 mil</x:v>
      </x:c>
      <x:c r="E961" s="19" t="str">
        <x:v>Industrial</x:v>
      </x:c>
      <x:c r="F961" s="19" t="str">
        <x:v>Campinas</x:v>
      </x:c>
    </x:row>
    <x:row r="962">
      <x:c r="A962" s="19" t="n">
        <x:v>961</x:v>
      </x:c>
      <x:c r="B962" s="19" t="str">
        <x:v>Carla Gomes</x:v>
      </x:c>
      <x:c r="C962" s="19" t="str">
        <x:v>Investidor</x:v>
      </x:c>
      <x:c r="D962" s="19" t="str">
        <x:v>Até 300 mil</x:v>
      </x:c>
      <x:c r="E962" s="19" t="str">
        <x:v>Residencial</x:v>
      </x:c>
      <x:c r="F962" s="19" t="str">
        <x:v>São Paulo</x:v>
      </x:c>
    </x:row>
    <x:row r="963">
      <x:c r="A963" s="19" t="n">
        <x:v>962</x:v>
      </x:c>
      <x:c r="B963" s="19" t="str">
        <x:v>Gabriela Lima</x:v>
      </x:c>
      <x:c r="C963" s="19" t="str">
        <x:v>Investidor</x:v>
      </x:c>
      <x:c r="D963" s="19" t="str">
        <x:v>300-600 mil</x:v>
      </x:c>
      <x:c r="E963" s="19" t="str">
        <x:v>Industrial</x:v>
      </x:c>
      <x:c r="F963" s="19" t="str">
        <x:v>São Paulo</x:v>
      </x:c>
    </x:row>
    <x:row r="964">
      <x:c r="A964" s="19" t="n">
        <x:v>963</x:v>
      </x:c>
      <x:c r="B964" s="19" t="str">
        <x:v>Lucas Pereira</x:v>
      </x:c>
      <x:c r="C964" s="19" t="str">
        <x:v>Locatário</x:v>
      </x:c>
      <x:c r="D964" s="19" t="str">
        <x:v>Até 300 mil</x:v>
      </x:c>
      <x:c r="E964" s="19" t="str">
        <x:v>Comercial</x:v>
      </x:c>
      <x:c r="F964" s="19" t="str">
        <x:v>Campinas</x:v>
      </x:c>
    </x:row>
    <x:row r="965">
      <x:c r="A965" s="19" t="n">
        <x:v>964</x:v>
      </x:c>
      <x:c r="B965" s="19" t="str">
        <x:v>Ana Martins</x:v>
      </x:c>
      <x:c r="C965" s="19" t="str">
        <x:v>Comprador</x:v>
      </x:c>
      <x:c r="D965" s="19" t="str">
        <x:v>Acima de 1 milhão</x:v>
      </x:c>
      <x:c r="E965" s="19" t="str">
        <x:v>Comercial</x:v>
      </x:c>
      <x:c r="F965" s="19" t="str">
        <x:v>Campinas</x:v>
      </x:c>
    </x:row>
    <x:row r="966">
      <x:c r="A966" s="19" t="n">
        <x:v>965</x:v>
      </x:c>
      <x:c r="B966" s="19" t="str">
        <x:v>Bruno Martins</x:v>
      </x:c>
      <x:c r="C966" s="19" t="str">
        <x:v>Locatário</x:v>
      </x:c>
      <x:c r="D966" s="19" t="str">
        <x:v>Acima de 1 milhão</x:v>
      </x:c>
      <x:c r="E966" s="19" t="str">
        <x:v>Residencial</x:v>
      </x:c>
      <x:c r="F966" s="19" t="str">
        <x:v>Campinas</x:v>
      </x:c>
    </x:row>
    <x:row r="967">
      <x:c r="A967" s="19" t="n">
        <x:v>966</x:v>
      </x:c>
      <x:c r="B967" s="19" t="str">
        <x:v>Carla Lima</x:v>
      </x:c>
      <x:c r="C967" s="19" t="str">
        <x:v>Investidor</x:v>
      </x:c>
      <x:c r="D967" s="19" t="str">
        <x:v>300-600 mil</x:v>
      </x:c>
      <x:c r="E967" s="19" t="str">
        <x:v>Industrial</x:v>
      </x:c>
      <x:c r="F967" s="19" t="str">
        <x:v>Campinas</x:v>
      </x:c>
    </x:row>
    <x:row r="968">
      <x:c r="A968" s="19" t="n">
        <x:v>967</x:v>
      </x:c>
      <x:c r="B968" s="19" t="str">
        <x:v>Carla Nunes</x:v>
      </x:c>
      <x:c r="C968" s="19" t="str">
        <x:v>Locatário</x:v>
      </x:c>
      <x:c r="D968" s="19" t="str">
        <x:v>Até 300 mil</x:v>
      </x:c>
      <x:c r="E968" s="19" t="str">
        <x:v>Industrial</x:v>
      </x:c>
      <x:c r="F968" s="19" t="str">
        <x:v>São Paulo</x:v>
      </x:c>
    </x:row>
    <x:row r="969">
      <x:c r="A969" s="19" t="n">
        <x:v>968</x:v>
      </x:c>
      <x:c r="B969" s="19" t="str">
        <x:v>Vanessa Carvalho</x:v>
      </x:c>
      <x:c r="C969" s="19" t="str">
        <x:v>Comprador</x:v>
      </x:c>
      <x:c r="D969" s="19" t="str">
        <x:v>Até 300 mil</x:v>
      </x:c>
      <x:c r="E969" s="19" t="str">
        <x:v>Industrial</x:v>
      </x:c>
      <x:c r="F969" s="19" t="str">
        <x:v>Curitiba</x:v>
      </x:c>
    </x:row>
    <x:row r="970">
      <x:c r="A970" s="19" t="n">
        <x:v>969</x:v>
      </x:c>
      <x:c r="B970" s="19" t="str">
        <x:v>Paulo Pereira</x:v>
      </x:c>
      <x:c r="C970" s="19" t="str">
        <x:v>Locatário</x:v>
      </x:c>
      <x:c r="D970" s="19" t="str">
        <x:v>600 mil-1 milhão</x:v>
      </x:c>
      <x:c r="E970" s="19" t="str">
        <x:v>Residencial</x:v>
      </x:c>
      <x:c r="F970" s="19" t="str">
        <x:v>Campinas</x:v>
      </x:c>
    </x:row>
    <x:row r="971">
      <x:c r="A971" s="19" t="n">
        <x:v>970</x:v>
      </x:c>
      <x:c r="B971" s="19" t="str">
        <x:v>Lucas Carvalho</x:v>
      </x:c>
      <x:c r="C971" s="19" t="str">
        <x:v>Locatário</x:v>
      </x:c>
      <x:c r="D971" s="19" t="str">
        <x:v>Acima de 1 milhão</x:v>
      </x:c>
      <x:c r="E971" s="19" t="str">
        <x:v>Residencial</x:v>
      </x:c>
      <x:c r="F971" s="19" t="str">
        <x:v>São Paulo</x:v>
      </x:c>
    </x:row>
    <x:row r="972">
      <x:c r="A972" s="19" t="n">
        <x:v>971</x:v>
      </x:c>
      <x:c r="B972" s="19" t="str">
        <x:v>Felipe Lima</x:v>
      </x:c>
      <x:c r="C972" s="19" t="str">
        <x:v>Empresa</x:v>
      </x:c>
      <x:c r="D972" s="19" t="str">
        <x:v>Acima de 1 milhão</x:v>
      </x:c>
      <x:c r="E972" s="19" t="str">
        <x:v>Comercial</x:v>
      </x:c>
      <x:c r="F972" s="19" t="str">
        <x:v>Recife</x:v>
      </x:c>
    </x:row>
    <x:row r="973">
      <x:c r="A973" s="19" t="n">
        <x:v>972</x:v>
      </x:c>
      <x:c r="B973" s="19" t="str">
        <x:v>Karen Ferreira</x:v>
      </x:c>
      <x:c r="C973" s="19" t="str">
        <x:v>Investidor</x:v>
      </x:c>
      <x:c r="D973" s="19" t="str">
        <x:v>Até 300 mil</x:v>
      </x:c>
      <x:c r="E973" s="19" t="str">
        <x:v>Industrial</x:v>
      </x:c>
      <x:c r="F973" s="19" t="str">
        <x:v>Recife</x:v>
      </x:c>
    </x:row>
    <x:row r="974">
      <x:c r="A974" s="19" t="n">
        <x:v>973</x:v>
      </x:c>
      <x:c r="B974" s="19" t="str">
        <x:v>Bruno Almeida</x:v>
      </x:c>
      <x:c r="C974" s="19" t="str">
        <x:v>Comprador</x:v>
      </x:c>
      <x:c r="D974" s="19" t="str">
        <x:v>Até 300 mil</x:v>
      </x:c>
      <x:c r="E974" s="19" t="str">
        <x:v>Residencial</x:v>
      </x:c>
      <x:c r="F974" s="19" t="str">
        <x:v>Recife</x:v>
      </x:c>
    </x:row>
    <x:row r="975">
      <x:c r="A975" s="19" t="n">
        <x:v>974</x:v>
      </x:c>
      <x:c r="B975" s="19" t="str">
        <x:v>Nicolas Lima</x:v>
      </x:c>
      <x:c r="C975" s="19" t="str">
        <x:v>Locatário</x:v>
      </x:c>
      <x:c r="D975" s="19" t="str">
        <x:v>300-600 mil</x:v>
      </x:c>
      <x:c r="E975" s="19" t="str">
        <x:v>Industrial</x:v>
      </x:c>
      <x:c r="F975" s="19" t="str">
        <x:v>Recife</x:v>
      </x:c>
    </x:row>
    <x:row r="976">
      <x:c r="A976" s="19" t="n">
        <x:v>975</x:v>
      </x:c>
      <x:c r="B976" s="19" t="str">
        <x:v>Sofia Silva</x:v>
      </x:c>
      <x:c r="C976" s="19" t="str">
        <x:v>Locatário</x:v>
      </x:c>
      <x:c r="D976" s="19" t="str">
        <x:v>Até 300 mil</x:v>
      </x:c>
      <x:c r="E976" s="19" t="str">
        <x:v>Comercial</x:v>
      </x:c>
      <x:c r="F976" s="19" t="str">
        <x:v>Campinas</x:v>
      </x:c>
    </x:row>
    <x:row r="977">
      <x:c r="A977" s="19" t="n">
        <x:v>976</x:v>
      </x:c>
      <x:c r="B977" s="19" t="str">
        <x:v>Nicolas Pereira</x:v>
      </x:c>
      <x:c r="C977" s="19" t="str">
        <x:v>Comprador</x:v>
      </x:c>
      <x:c r="D977" s="19" t="str">
        <x:v>Até 300 mil</x:v>
      </x:c>
      <x:c r="E977" s="19" t="str">
        <x:v>Residencial</x:v>
      </x:c>
      <x:c r="F977" s="19" t="str">
        <x:v>São Paulo</x:v>
      </x:c>
    </x:row>
    <x:row r="978">
      <x:c r="A978" s="19" t="n">
        <x:v>977</x:v>
      </x:c>
      <x:c r="B978" s="19" t="str">
        <x:v>Sofia Santos</x:v>
      </x:c>
      <x:c r="C978" s="19" t="str">
        <x:v>Locatário</x:v>
      </x:c>
      <x:c r="D978" s="19" t="str">
        <x:v>Acima de 1 milhão</x:v>
      </x:c>
      <x:c r="E978" s="19" t="str">
        <x:v>Comercial</x:v>
      </x:c>
      <x:c r="F978" s="19" t="str">
        <x:v>Curitiba</x:v>
      </x:c>
    </x:row>
    <x:row r="979">
      <x:c r="A979" s="19" t="n">
        <x:v>978</x:v>
      </x:c>
      <x:c r="B979" s="19" t="str">
        <x:v>Gabriela Oliveira</x:v>
      </x:c>
      <x:c r="C979" s="19" t="str">
        <x:v>Empresa</x:v>
      </x:c>
      <x:c r="D979" s="19" t="str">
        <x:v>300-600 mil</x:v>
      </x:c>
      <x:c r="E979" s="19" t="str">
        <x:v>Residencial</x:v>
      </x:c>
      <x:c r="F979" s="19" t="str">
        <x:v>Curitiba</x:v>
      </x:c>
    </x:row>
    <x:row r="980">
      <x:c r="A980" s="19" t="n">
        <x:v>979</x:v>
      </x:c>
      <x:c r="B980" s="19" t="str">
        <x:v>Carla Pereira</x:v>
      </x:c>
      <x:c r="C980" s="19" t="str">
        <x:v>Empresa</x:v>
      </x:c>
      <x:c r="D980" s="19" t="str">
        <x:v>Acima de 1 milhão</x:v>
      </x:c>
      <x:c r="E980" s="19" t="str">
        <x:v>Comercial</x:v>
      </x:c>
      <x:c r="F980" s="19" t="str">
        <x:v>Recife</x:v>
      </x:c>
    </x:row>
    <x:row r="981">
      <x:c r="A981" s="19" t="n">
        <x:v>980</x:v>
      </x:c>
      <x:c r="B981" s="19" t="str">
        <x:v>Gabriela Santos</x:v>
      </x:c>
      <x:c r="C981" s="19" t="str">
        <x:v>Empresa</x:v>
      </x:c>
      <x:c r="D981" s="19" t="str">
        <x:v>Até 300 mil</x:v>
      </x:c>
      <x:c r="E981" s="19" t="str">
        <x:v>Industrial</x:v>
      </x:c>
      <x:c r="F981" s="19" t="str">
        <x:v>Recife</x:v>
      </x:c>
    </x:row>
    <x:row r="982">
      <x:c r="A982" s="19" t="n">
        <x:v>981</x:v>
      </x:c>
      <x:c r="B982" s="19" t="str">
        <x:v>Gabriela Lima</x:v>
      </x:c>
      <x:c r="C982" s="19" t="str">
        <x:v>Comprador</x:v>
      </x:c>
      <x:c r="D982" s="19" t="str">
        <x:v>Até 300 mil</x:v>
      </x:c>
      <x:c r="E982" s="19" t="str">
        <x:v>Residencial</x:v>
      </x:c>
      <x:c r="F982" s="19" t="str">
        <x:v>Curitiba</x:v>
      </x:c>
    </x:row>
    <x:row r="983">
      <x:c r="A983" s="19" t="n">
        <x:v>982</x:v>
      </x:c>
      <x:c r="B983" s="19" t="str">
        <x:v>Bruno Souza</x:v>
      </x:c>
      <x:c r="C983" s="19" t="str">
        <x:v>Locatário</x:v>
      </x:c>
      <x:c r="D983" s="19" t="str">
        <x:v>Acima de 1 milhão</x:v>
      </x:c>
      <x:c r="E983" s="19" t="str">
        <x:v>Residencial</x:v>
      </x:c>
      <x:c r="F983" s="19" t="str">
        <x:v>Recife</x:v>
      </x:c>
    </x:row>
    <x:row r="984">
      <x:c r="A984" s="19" t="n">
        <x:v>983</x:v>
      </x:c>
      <x:c r="B984" s="19" t="str">
        <x:v>Vanessa Pereira</x:v>
      </x:c>
      <x:c r="C984" s="19" t="str">
        <x:v>Locatário</x:v>
      </x:c>
      <x:c r="D984" s="19" t="str">
        <x:v>600 mil-1 milhão</x:v>
      </x:c>
      <x:c r="E984" s="19" t="str">
        <x:v>Comercial</x:v>
      </x:c>
      <x:c r="F984" s="19" t="str">
        <x:v>Campinas</x:v>
      </x:c>
    </x:row>
    <x:row r="985">
      <x:c r="A985" s="19" t="n">
        <x:v>984</x:v>
      </x:c>
      <x:c r="B985" s="19" t="str">
        <x:v>Sofia Santos</x:v>
      </x:c>
      <x:c r="C985" s="19" t="str">
        <x:v>Locatário</x:v>
      </x:c>
      <x:c r="D985" s="19" t="str">
        <x:v>Até 300 mil</x:v>
      </x:c>
      <x:c r="E985" s="19" t="str">
        <x:v>Comercial</x:v>
      </x:c>
      <x:c r="F985" s="19" t="str">
        <x:v>Recife</x:v>
      </x:c>
    </x:row>
    <x:row r="986">
      <x:c r="A986" s="19" t="n">
        <x:v>985</x:v>
      </x:c>
      <x:c r="B986" s="19" t="str">
        <x:v>Karen Oliveira</x:v>
      </x:c>
      <x:c r="C986" s="19" t="str">
        <x:v>Comprador</x:v>
      </x:c>
      <x:c r="D986" s="19" t="str">
        <x:v>Acima de 1 milhão</x:v>
      </x:c>
      <x:c r="E986" s="19" t="str">
        <x:v>Industrial</x:v>
      </x:c>
      <x:c r="F986" s="19" t="str">
        <x:v>Recife</x:v>
      </x:c>
    </x:row>
    <x:row r="987">
      <x:c r="A987" s="19" t="n">
        <x:v>986</x:v>
      </x:c>
      <x:c r="B987" s="19" t="str">
        <x:v>Elisa Dias</x:v>
      </x:c>
      <x:c r="C987" s="19" t="str">
        <x:v>Empresa</x:v>
      </x:c>
      <x:c r="D987" s="19" t="str">
        <x:v>300-600 mil</x:v>
      </x:c>
      <x:c r="E987" s="19" t="str">
        <x:v>Comercial</x:v>
      </x:c>
      <x:c r="F987" s="19" t="str">
        <x:v>Recife</x:v>
      </x:c>
    </x:row>
    <x:row r="988">
      <x:c r="A988" s="19" t="n">
        <x:v>987</x:v>
      </x:c>
      <x:c r="B988" s="19" t="str">
        <x:v>Elisa Pereira</x:v>
      </x:c>
      <x:c r="C988" s="19" t="str">
        <x:v>Investidor</x:v>
      </x:c>
      <x:c r="D988" s="19" t="str">
        <x:v>Acima de 1 milhão</x:v>
      </x:c>
      <x:c r="E988" s="19" t="str">
        <x:v>Comercial</x:v>
      </x:c>
      <x:c r="F988" s="19" t="str">
        <x:v>Campinas</x:v>
      </x:c>
    </x:row>
    <x:row r="989">
      <x:c r="A989" s="19" t="n">
        <x:v>988</x:v>
      </x:c>
      <x:c r="B989" s="19" t="str">
        <x:v>Olívia Silva</x:v>
      </x:c>
      <x:c r="C989" s="19" t="str">
        <x:v>Empresa</x:v>
      </x:c>
      <x:c r="D989" s="19" t="str">
        <x:v>Acima de 1 milhão</x:v>
      </x:c>
      <x:c r="E989" s="19" t="str">
        <x:v>Industrial</x:v>
      </x:c>
      <x:c r="F989" s="19" t="str">
        <x:v>Recife</x:v>
      </x:c>
    </x:row>
    <x:row r="990">
      <x:c r="A990" s="19" t="n">
        <x:v>989</x:v>
      </x:c>
      <x:c r="B990" s="19" t="str">
        <x:v>Sofia Lima</x:v>
      </x:c>
      <x:c r="C990" s="19" t="str">
        <x:v>Comprador</x:v>
      </x:c>
      <x:c r="D990" s="19" t="str">
        <x:v>300-600 mil</x:v>
      </x:c>
      <x:c r="E990" s="19" t="str">
        <x:v>Residencial</x:v>
      </x:c>
      <x:c r="F990" s="19" t="str">
        <x:v>Recife</x:v>
      </x:c>
    </x:row>
    <x:row r="991">
      <x:c r="A991" s="19" t="n">
        <x:v>990</x:v>
      </x:c>
      <x:c r="B991" s="19" t="str">
        <x:v>Vanessa Dias</x:v>
      </x:c>
      <x:c r="C991" s="19" t="str">
        <x:v>Investidor</x:v>
      </x:c>
      <x:c r="D991" s="19" t="str">
        <x:v>Até 300 mil</x:v>
      </x:c>
      <x:c r="E991" s="19" t="str">
        <x:v>Residencial</x:v>
      </x:c>
      <x:c r="F991" s="19" t="str">
        <x:v>Recife</x:v>
      </x:c>
    </x:row>
    <x:row r="992">
      <x:c r="A992" s="19" t="n">
        <x:v>991</x:v>
      </x:c>
      <x:c r="B992" s="19" t="str">
        <x:v>Olívia Oliveira</x:v>
      </x:c>
      <x:c r="C992" s="19" t="str">
        <x:v>Comprador</x:v>
      </x:c>
      <x:c r="D992" s="19" t="str">
        <x:v>Acima de 1 milhão</x:v>
      </x:c>
      <x:c r="E992" s="19" t="str">
        <x:v>Comercial</x:v>
      </x:c>
      <x:c r="F992" s="19" t="str">
        <x:v>Campinas</x:v>
      </x:c>
    </x:row>
    <x:row r="993">
      <x:c r="A993" s="19" t="n">
        <x:v>992</x:v>
      </x:c>
      <x:c r="B993" s="19" t="str">
        <x:v>Sofia Oliveira</x:v>
      </x:c>
      <x:c r="C993" s="19" t="str">
        <x:v>Locatário</x:v>
      </x:c>
      <x:c r="D993" s="19" t="str">
        <x:v>Até 300 mil</x:v>
      </x:c>
      <x:c r="E993" s="19" t="str">
        <x:v>Residencial</x:v>
      </x:c>
      <x:c r="F993" s="19" t="str">
        <x:v>Recife</x:v>
      </x:c>
    </x:row>
    <x:row r="994">
      <x:c r="A994" s="19" t="n">
        <x:v>993</x:v>
      </x:c>
      <x:c r="B994" s="19" t="str">
        <x:v>Lucas Souza</x:v>
      </x:c>
      <x:c r="C994" s="19" t="str">
        <x:v>Locatário</x:v>
      </x:c>
      <x:c r="D994" s="19" t="str">
        <x:v>600 mil-1 milhão</x:v>
      </x:c>
      <x:c r="E994" s="19" t="str">
        <x:v>Comercial</x:v>
      </x:c>
      <x:c r="F994" s="19" t="str">
        <x:v>Recife</x:v>
      </x:c>
    </x:row>
    <x:row r="995">
      <x:c r="A995" s="19" t="n">
        <x:v>994</x:v>
      </x:c>
      <x:c r="B995" s="19" t="str">
        <x:v>Ana Barbosa</x:v>
      </x:c>
      <x:c r="C995" s="19" t="str">
        <x:v>Locatário</x:v>
      </x:c>
      <x:c r="D995" s="19" t="str">
        <x:v>Acima de 1 milhão</x:v>
      </x:c>
      <x:c r="E995" s="19" t="str">
        <x:v>Comercial</x:v>
      </x:c>
      <x:c r="F995" s="19" t="str">
        <x:v>Campinas</x:v>
      </x:c>
    </x:row>
    <x:row r="996">
      <x:c r="A996" s="19" t="n">
        <x:v>995</x:v>
      </x:c>
      <x:c r="B996" s="19" t="str">
        <x:v>Lucas Barbosa</x:v>
      </x:c>
      <x:c r="C996" s="19" t="str">
        <x:v>Investidor</x:v>
      </x:c>
      <x:c r="D996" s="19" t="str">
        <x:v>600 mil-1 milhão</x:v>
      </x:c>
      <x:c r="E996" s="19" t="str">
        <x:v>Industrial</x:v>
      </x:c>
      <x:c r="F996" s="19" t="str">
        <x:v>Curitiba</x:v>
      </x:c>
    </x:row>
    <x:row r="997">
      <x:c r="A997" s="19" t="n">
        <x:v>996</x:v>
      </x:c>
      <x:c r="B997" s="19" t="str">
        <x:v>Felipe Dias</x:v>
      </x:c>
      <x:c r="C997" s="19" t="str">
        <x:v>Investidor</x:v>
      </x:c>
      <x:c r="D997" s="19" t="str">
        <x:v>Até 300 mil</x:v>
      </x:c>
      <x:c r="E997" s="19" t="str">
        <x:v>Residencial</x:v>
      </x:c>
      <x:c r="F997" s="19" t="str">
        <x:v>São Paulo</x:v>
      </x:c>
    </x:row>
    <x:row r="998">
      <x:c r="A998" s="19" t="n">
        <x:v>997</x:v>
      </x:c>
      <x:c r="B998" s="19" t="str">
        <x:v>Marina Rocha</x:v>
      </x:c>
      <x:c r="C998" s="19" t="str">
        <x:v>Locatário</x:v>
      </x:c>
      <x:c r="D998" s="19" t="str">
        <x:v>Acima de 1 milhão</x:v>
      </x:c>
      <x:c r="E998" s="19" t="str">
        <x:v>Comercial</x:v>
      </x:c>
      <x:c r="F998" s="19" t="str">
        <x:v>Campinas</x:v>
      </x:c>
    </x:row>
    <x:row r="999">
      <x:c r="A999" s="19" t="n">
        <x:v>998</x:v>
      </x:c>
      <x:c r="B999" s="19" t="str">
        <x:v>Carla Santos</x:v>
      </x:c>
      <x:c r="C999" s="19" t="str">
        <x:v>Empresa</x:v>
      </x:c>
      <x:c r="D999" s="19" t="str">
        <x:v>300-600 mil</x:v>
      </x:c>
      <x:c r="E999" s="19" t="str">
        <x:v>Residencial</x:v>
      </x:c>
      <x:c r="F999" s="19" t="str">
        <x:v>Recife</x:v>
      </x:c>
    </x:row>
    <x:row r="1000">
      <x:c r="A1000" s="19" t="n">
        <x:v>999</x:v>
      </x:c>
      <x:c r="B1000" s="19" t="str">
        <x:v>Ana Barbosa</x:v>
      </x:c>
      <x:c r="C1000" s="19" t="str">
        <x:v>Locatário</x:v>
      </x:c>
      <x:c r="D1000" s="19" t="str">
        <x:v>Até 300 mil</x:v>
      </x:c>
      <x:c r="E1000" s="19" t="str">
        <x:v>Comercial</x:v>
      </x:c>
      <x:c r="F1000" s="19" t="str">
        <x:v>São Paulo</x:v>
      </x:c>
    </x:row>
    <x:row r="1001">
      <x:c r="A1001" s="19" t="n">
        <x:v>1000</x:v>
      </x:c>
      <x:c r="B1001" s="19" t="str">
        <x:v>Olívia Pereira</x:v>
      </x:c>
      <x:c r="C1001" s="19" t="str">
        <x:v>Empresa</x:v>
      </x:c>
      <x:c r="D1001" s="19" t="str">
        <x:v>300-600 mil</x:v>
      </x:c>
      <x:c r="E1001" s="19" t="str">
        <x:v>Comercial</x:v>
      </x:c>
      <x:c r="F1001" s="19" t="str">
        <x:v>Curitiba</x:v>
      </x:c>
    </x:row>
    <x:row r="1002">
      <x:c r="A1002" s="19" t="n">
        <x:v>1001</x:v>
      </x:c>
      <x:c r="B1002" s="19" t="str">
        <x:v>Ana Almeida</x:v>
      </x:c>
      <x:c r="C1002" s="19" t="str">
        <x:v>Investidor</x:v>
      </x:c>
      <x:c r="D1002" s="19" t="str">
        <x:v>Até 300 mil</x:v>
      </x:c>
      <x:c r="E1002" s="19" t="str">
        <x:v>Industrial</x:v>
      </x:c>
      <x:c r="F1002" s="19" t="str">
        <x:v>Recife</x:v>
      </x:c>
    </x:row>
    <x:row r="1003">
      <x:c r="A1003" s="19" t="n">
        <x:v>1002</x:v>
      </x:c>
      <x:c r="B1003" s="19" t="str">
        <x:v>Gabriela Carvalho</x:v>
      </x:c>
      <x:c r="C1003" s="19" t="str">
        <x:v>Investidor</x:v>
      </x:c>
      <x:c r="D1003" s="19" t="str">
        <x:v>300-600 mil</x:v>
      </x:c>
      <x:c r="E1003" s="19" t="str">
        <x:v>Residencial</x:v>
      </x:c>
      <x:c r="F1003" s="19" t="str">
        <x:v>Curitiba</x:v>
      </x:c>
    </x:row>
    <x:row r="1004">
      <x:c r="A1004" s="19" t="n">
        <x:v>1003</x:v>
      </x:c>
      <x:c r="B1004" s="19" t="str">
        <x:v>Ana Souza</x:v>
      </x:c>
      <x:c r="C1004" s="19" t="str">
        <x:v>Empresa</x:v>
      </x:c>
      <x:c r="D1004" s="19" t="str">
        <x:v>Até 300 mil</x:v>
      </x:c>
      <x:c r="E1004" s="19" t="str">
        <x:v>Industrial</x:v>
      </x:c>
      <x:c r="F1004" s="19" t="str">
        <x:v>Campinas</x:v>
      </x:c>
    </x:row>
    <x:row r="1005">
      <x:c r="A1005" s="19" t="n">
        <x:v>1004</x:v>
      </x:c>
      <x:c r="B1005" s="19" t="str">
        <x:v>Marina Souza</x:v>
      </x:c>
      <x:c r="C1005" s="19" t="str">
        <x:v>Comprador</x:v>
      </x:c>
      <x:c r="D1005" s="19" t="str">
        <x:v>600 mil-1 milhão</x:v>
      </x:c>
      <x:c r="E1005" s="19" t="str">
        <x:v>Residencial</x:v>
      </x:c>
      <x:c r="F1005" s="19" t="str">
        <x:v>Campinas</x:v>
      </x:c>
    </x:row>
    <x:row r="1006">
      <x:c r="A1006" s="19" t="n">
        <x:v>1005</x:v>
      </x:c>
      <x:c r="B1006" s="19" t="str">
        <x:v>Paulo Oliveira</x:v>
      </x:c>
      <x:c r="C1006" s="19" t="str">
        <x:v>Comprador</x:v>
      </x:c>
      <x:c r="D1006" s="19" t="str">
        <x:v>Até 300 mil</x:v>
      </x:c>
      <x:c r="E1006" s="19" t="str">
        <x:v>Residencial</x:v>
      </x:c>
      <x:c r="F1006" s="19" t="str">
        <x:v>São Paulo</x:v>
      </x:c>
    </x:row>
    <x:row r="1007">
      <x:c r="A1007" s="19" t="n">
        <x:v>1006</x:v>
      </x:c>
      <x:c r="B1007" s="19" t="str">
        <x:v>Carla Ferreira</x:v>
      </x:c>
      <x:c r="C1007" s="19" t="str">
        <x:v>Empresa</x:v>
      </x:c>
      <x:c r="D1007" s="19" t="str">
        <x:v>Até 300 mil</x:v>
      </x:c>
      <x:c r="E1007" s="19" t="str">
        <x:v>Comercial</x:v>
      </x:c>
      <x:c r="F1007" s="19" t="str">
        <x:v>Campinas</x:v>
      </x:c>
    </x:row>
    <x:row r="1008">
      <x:c r="A1008" s="19" t="n">
        <x:v>1007</x:v>
      </x:c>
      <x:c r="B1008" s="19" t="str">
        <x:v>Nicolas Pereira</x:v>
      </x:c>
      <x:c r="C1008" s="19" t="str">
        <x:v>Locatário</x:v>
      </x:c>
      <x:c r="D1008" s="19" t="str">
        <x:v>Até 300 mil</x:v>
      </x:c>
      <x:c r="E1008" s="19" t="str">
        <x:v>Residencial</x:v>
      </x:c>
      <x:c r="F1008" s="19" t="str">
        <x:v>Campinas</x:v>
      </x:c>
    </x:row>
    <x:row r="1009">
      <x:c r="A1009" s="19" t="n">
        <x:v>1008</x:v>
      </x:c>
      <x:c r="B1009" s="19" t="str">
        <x:v>Lucas Dias</x:v>
      </x:c>
      <x:c r="C1009" s="19" t="str">
        <x:v>Empresa</x:v>
      </x:c>
      <x:c r="D1009" s="19" t="str">
        <x:v>600 mil-1 milhão</x:v>
      </x:c>
      <x:c r="E1009" s="19" t="str">
        <x:v>Industrial</x:v>
      </x:c>
      <x:c r="F1009" s="19" t="str">
        <x:v>Recife</x:v>
      </x:c>
    </x:row>
    <x:row r="1010">
      <x:c r="A1010" s="19" t="n">
        <x:v>1009</x:v>
      </x:c>
      <x:c r="B1010" s="19" t="str">
        <x:v>Elisa Carvalho</x:v>
      </x:c>
      <x:c r="C1010" s="19" t="str">
        <x:v>Locatário</x:v>
      </x:c>
      <x:c r="D1010" s="19" t="str">
        <x:v>600 mil-1 milhão</x:v>
      </x:c>
      <x:c r="E1010" s="19" t="str">
        <x:v>Industrial</x:v>
      </x:c>
      <x:c r="F1010" s="19" t="str">
        <x:v>Campinas</x:v>
      </x:c>
    </x:row>
    <x:row r="1011">
      <x:c r="A1011" s="19" t="n">
        <x:v>1010</x:v>
      </x:c>
      <x:c r="B1011" s="19" t="str">
        <x:v>Lucas Silva</x:v>
      </x:c>
      <x:c r="C1011" s="19" t="str">
        <x:v>Investidor</x:v>
      </x:c>
      <x:c r="D1011" s="19" t="str">
        <x:v>Até 300 mil</x:v>
      </x:c>
      <x:c r="E1011" s="19" t="str">
        <x:v>Industrial</x:v>
      </x:c>
      <x:c r="F1011" s="19" t="str">
        <x:v>Curitiba</x:v>
      </x:c>
    </x:row>
    <x:row r="1012">
      <x:c r="A1012" s="19" t="n">
        <x:v>1011</x:v>
      </x:c>
      <x:c r="B1012" s="19" t="str">
        <x:v>Sofia Gomes</x:v>
      </x:c>
      <x:c r="C1012" s="19" t="str">
        <x:v>Investidor</x:v>
      </x:c>
      <x:c r="D1012" s="19" t="str">
        <x:v>Até 300 mil</x:v>
      </x:c>
      <x:c r="E1012" s="19" t="str">
        <x:v>Industrial</x:v>
      </x:c>
      <x:c r="F1012" s="19" t="str">
        <x:v>São Paulo</x:v>
      </x:c>
    </x:row>
    <x:row r="1013">
      <x:c r="A1013" s="19" t="n">
        <x:v>1012</x:v>
      </x:c>
      <x:c r="B1013" s="19" t="str">
        <x:v>Tiago Rocha</x:v>
      </x:c>
      <x:c r="C1013" s="19" t="str">
        <x:v>Empresa</x:v>
      </x:c>
      <x:c r="D1013" s="19" t="str">
        <x:v>Até 300 mil</x:v>
      </x:c>
      <x:c r="E1013" s="19" t="str">
        <x:v>Industrial</x:v>
      </x:c>
      <x:c r="F1013" s="19" t="str">
        <x:v>Recife</x:v>
      </x:c>
    </x:row>
    <x:row r="1014">
      <x:c r="A1014" s="19" t="n">
        <x:v>1013</x:v>
      </x:c>
      <x:c r="B1014" s="19" t="str">
        <x:v>Henrique Santos</x:v>
      </x:c>
      <x:c r="C1014" s="19" t="str">
        <x:v>Empresa</x:v>
      </x:c>
      <x:c r="D1014" s="19" t="str">
        <x:v>600 mil-1 milhão</x:v>
      </x:c>
      <x:c r="E1014" s="19" t="str">
        <x:v>Comercial</x:v>
      </x:c>
      <x:c r="F1014" s="19" t="str">
        <x:v>Curitiba</x:v>
      </x:c>
    </x:row>
    <x:row r="1015">
      <x:c r="A1015" s="19" t="n">
        <x:v>1014</x:v>
      </x:c>
      <x:c r="B1015" s="19" t="str">
        <x:v>Vanessa Souza</x:v>
      </x:c>
      <x:c r="C1015" s="19" t="str">
        <x:v>Empresa</x:v>
      </x:c>
      <x:c r="D1015" s="19" t="str">
        <x:v>600 mil-1 milhão</x:v>
      </x:c>
      <x:c r="E1015" s="19" t="str">
        <x:v>Residencial</x:v>
      </x:c>
      <x:c r="F1015" s="19" t="str">
        <x:v>Curitiba</x:v>
      </x:c>
    </x:row>
    <x:row r="1016">
      <x:c r="A1016" s="19" t="n">
        <x:v>1015</x:v>
      </x:c>
      <x:c r="B1016" s="19" t="str">
        <x:v>Vanessa Ferreira</x:v>
      </x:c>
      <x:c r="C1016" s="19" t="str">
        <x:v>Locatário</x:v>
      </x:c>
      <x:c r="D1016" s="19" t="str">
        <x:v>600 mil-1 milhão</x:v>
      </x:c>
      <x:c r="E1016" s="19" t="str">
        <x:v>Industrial</x:v>
      </x:c>
      <x:c r="F1016" s="19" t="str">
        <x:v>São Paulo</x:v>
      </x:c>
    </x:row>
    <x:row r="1017">
      <x:c r="A1017" s="19" t="n">
        <x:v>1016</x:v>
      </x:c>
      <x:c r="B1017" s="19" t="str">
        <x:v>Olívia Lima</x:v>
      </x:c>
      <x:c r="C1017" s="19" t="str">
        <x:v>Investidor</x:v>
      </x:c>
      <x:c r="D1017" s="19" t="str">
        <x:v>600 mil-1 milhão</x:v>
      </x:c>
      <x:c r="E1017" s="19" t="str">
        <x:v>Comercial</x:v>
      </x:c>
      <x:c r="F1017" s="19" t="str">
        <x:v>Curitiba</x:v>
      </x:c>
    </x:row>
    <x:row r="1018">
      <x:c r="A1018" s="19" t="n">
        <x:v>1017</x:v>
      </x:c>
      <x:c r="B1018" s="19" t="str">
        <x:v>Felipe Souza</x:v>
      </x:c>
      <x:c r="C1018" s="19" t="str">
        <x:v>Empresa</x:v>
      </x:c>
      <x:c r="D1018" s="19" t="str">
        <x:v>300-600 mil</x:v>
      </x:c>
      <x:c r="E1018" s="19" t="str">
        <x:v>Residencial</x:v>
      </x:c>
      <x:c r="F1018" s="19" t="str">
        <x:v>Campinas</x:v>
      </x:c>
    </x:row>
    <x:row r="1019">
      <x:c r="A1019" s="19" t="n">
        <x:v>1018</x:v>
      </x:c>
      <x:c r="B1019" s="19" t="str">
        <x:v>Nicolas Silva</x:v>
      </x:c>
      <x:c r="C1019" s="19" t="str">
        <x:v>Locatário</x:v>
      </x:c>
      <x:c r="D1019" s="19" t="str">
        <x:v>600 mil-1 milhão</x:v>
      </x:c>
      <x:c r="E1019" s="19" t="str">
        <x:v>Residencial</x:v>
      </x:c>
      <x:c r="F1019" s="19" t="str">
        <x:v>Recife</x:v>
      </x:c>
    </x:row>
    <x:row r="1020">
      <x:c r="A1020" s="19" t="n">
        <x:v>1019</x:v>
      </x:c>
      <x:c r="B1020" s="19" t="str">
        <x:v>Lucas Oliveira</x:v>
      </x:c>
      <x:c r="C1020" s="19" t="str">
        <x:v>Investidor</x:v>
      </x:c>
      <x:c r="D1020" s="19" t="str">
        <x:v>600 mil-1 milhão</x:v>
      </x:c>
      <x:c r="E1020" s="19" t="str">
        <x:v>Comercial</x:v>
      </x:c>
      <x:c r="F1020" s="19" t="str">
        <x:v>Recife</x:v>
      </x:c>
    </x:row>
    <x:row r="1021">
      <x:c r="A1021" s="19" t="n">
        <x:v>1020</x:v>
      </x:c>
      <x:c r="B1021" s="19" t="str">
        <x:v>Nicolas Rocha</x:v>
      </x:c>
      <x:c r="C1021" s="19" t="str">
        <x:v>Locatário</x:v>
      </x:c>
      <x:c r="D1021" s="19" t="str">
        <x:v>Acima de 1 milhão</x:v>
      </x:c>
      <x:c r="E1021" s="19" t="str">
        <x:v>Residencial</x:v>
      </x:c>
      <x:c r="F1021" s="19" t="str">
        <x:v>Recife</x:v>
      </x:c>
    </x:row>
    <x:row r="1022">
      <x:c r="A1022" s="19" t="n">
        <x:v>1021</x:v>
      </x:c>
      <x:c r="B1022" s="19" t="str">
        <x:v>Henrique Rocha</x:v>
      </x:c>
      <x:c r="C1022" s="19" t="str">
        <x:v>Locatário</x:v>
      </x:c>
      <x:c r="D1022" s="19" t="str">
        <x:v>Até 300 mil</x:v>
      </x:c>
      <x:c r="E1022" s="19" t="str">
        <x:v>Comercial</x:v>
      </x:c>
      <x:c r="F1022" s="19" t="str">
        <x:v>Curitiba</x:v>
      </x:c>
    </x:row>
    <x:row r="1023">
      <x:c r="A1023" s="19" t="n">
        <x:v>1022</x:v>
      </x:c>
      <x:c r="B1023" s="19" t="str">
        <x:v>Lucas Oliveira</x:v>
      </x:c>
      <x:c r="C1023" s="19" t="str">
        <x:v>Locatário</x:v>
      </x:c>
      <x:c r="D1023" s="19" t="str">
        <x:v>600 mil-1 milhão</x:v>
      </x:c>
      <x:c r="E1023" s="19" t="str">
        <x:v>Residencial</x:v>
      </x:c>
      <x:c r="F1023" s="19" t="str">
        <x:v>Campinas</x:v>
      </x:c>
    </x:row>
    <x:row r="1024">
      <x:c r="A1024" s="19" t="n">
        <x:v>1023</x:v>
      </x:c>
      <x:c r="B1024" s="19" t="str">
        <x:v>Daniel Ferreira</x:v>
      </x:c>
      <x:c r="C1024" s="19" t="str">
        <x:v>Investidor</x:v>
      </x:c>
      <x:c r="D1024" s="19" t="str">
        <x:v>300-600 mil</x:v>
      </x:c>
      <x:c r="E1024" s="19" t="str">
        <x:v>Comercial</x:v>
      </x:c>
      <x:c r="F1024" s="19" t="str">
        <x:v>Curitiba</x:v>
      </x:c>
    </x:row>
    <x:row r="1025">
      <x:c r="A1025" s="19" t="n">
        <x:v>1024</x:v>
      </x:c>
      <x:c r="B1025" s="19" t="str">
        <x:v>Elisa Carvalho</x:v>
      </x:c>
      <x:c r="C1025" s="19" t="str">
        <x:v>Locatário</x:v>
      </x:c>
      <x:c r="D1025" s="19" t="str">
        <x:v>Até 300 mil</x:v>
      </x:c>
      <x:c r="E1025" s="19" t="str">
        <x:v>Industrial</x:v>
      </x:c>
      <x:c r="F1025" s="19" t="str">
        <x:v>Recife</x:v>
      </x:c>
    </x:row>
    <x:row r="1026">
      <x:c r="A1026" s="19" t="n">
        <x:v>1025</x:v>
      </x:c>
      <x:c r="B1026" s="19" t="str">
        <x:v>Lucas Barbosa</x:v>
      </x:c>
      <x:c r="C1026" s="19" t="str">
        <x:v>Locatário</x:v>
      </x:c>
      <x:c r="D1026" s="19" t="str">
        <x:v>300-600 mil</x:v>
      </x:c>
      <x:c r="E1026" s="19" t="str">
        <x:v>Residencial</x:v>
      </x:c>
      <x:c r="F1026" s="19" t="str">
        <x:v>Campinas</x:v>
      </x:c>
    </x:row>
    <x:row r="1027">
      <x:c r="A1027" s="19" t="n">
        <x:v>1026</x:v>
      </x:c>
      <x:c r="B1027" s="19" t="str">
        <x:v>Gabriela Ferreira</x:v>
      </x:c>
      <x:c r="C1027" s="19" t="str">
        <x:v>Locatário</x:v>
      </x:c>
      <x:c r="D1027" s="19" t="str">
        <x:v>Acima de 1 milhão</x:v>
      </x:c>
      <x:c r="E1027" s="19" t="str">
        <x:v>Residencial</x:v>
      </x:c>
      <x:c r="F1027" s="19" t="str">
        <x:v>Curitiba</x:v>
      </x:c>
    </x:row>
    <x:row r="1028">
      <x:c r="A1028" s="19" t="n">
        <x:v>1027</x:v>
      </x:c>
      <x:c r="B1028" s="19" t="str">
        <x:v>Daniel Souza</x:v>
      </x:c>
      <x:c r="C1028" s="19" t="str">
        <x:v>Locatário</x:v>
      </x:c>
      <x:c r="D1028" s="19" t="str">
        <x:v>600 mil-1 milhão</x:v>
      </x:c>
      <x:c r="E1028" s="19" t="str">
        <x:v>Residencial</x:v>
      </x:c>
      <x:c r="F1028" s="19" t="str">
        <x:v>Campinas</x:v>
      </x:c>
    </x:row>
    <x:row r="1029">
      <x:c r="A1029" s="19" t="n">
        <x:v>1028</x:v>
      </x:c>
      <x:c r="B1029" s="19" t="str">
        <x:v>Ana Gomes</x:v>
      </x:c>
      <x:c r="C1029" s="19" t="str">
        <x:v>Investidor</x:v>
      </x:c>
      <x:c r="D1029" s="19" t="str">
        <x:v>Até 300 mil</x:v>
      </x:c>
      <x:c r="E1029" s="19" t="str">
        <x:v>Residencial</x:v>
      </x:c>
      <x:c r="F1029" s="19" t="str">
        <x:v>Recife</x:v>
      </x:c>
    </x:row>
    <x:row r="1030">
      <x:c r="A1030" s="19" t="n">
        <x:v>1029</x:v>
      </x:c>
      <x:c r="B1030" s="19" t="str">
        <x:v>Felipe Lima</x:v>
      </x:c>
      <x:c r="C1030" s="19" t="str">
        <x:v>Locatário</x:v>
      </x:c>
      <x:c r="D1030" s="19" t="str">
        <x:v>Até 300 mil</x:v>
      </x:c>
      <x:c r="E1030" s="19" t="str">
        <x:v>Comercial</x:v>
      </x:c>
      <x:c r="F1030" s="19" t="str">
        <x:v>Campinas</x:v>
      </x:c>
    </x:row>
    <x:row r="1031">
      <x:c r="A1031" s="19" t="n">
        <x:v>1030</x:v>
      </x:c>
      <x:c r="B1031" s="19" t="str">
        <x:v>Nicolas Souza</x:v>
      </x:c>
      <x:c r="C1031" s="19" t="str">
        <x:v>Comprador</x:v>
      </x:c>
      <x:c r="D1031" s="19" t="str">
        <x:v>600 mil-1 milhão</x:v>
      </x:c>
      <x:c r="E1031" s="19" t="str">
        <x:v>Residencial</x:v>
      </x:c>
      <x:c r="F1031" s="19" t="str">
        <x:v>Curitiba</x:v>
      </x:c>
    </x:row>
    <x:row r="1032">
      <x:c r="A1032" s="19" t="n">
        <x:v>1031</x:v>
      </x:c>
      <x:c r="B1032" s="19" t="str">
        <x:v>Rafaela Santos</x:v>
      </x:c>
      <x:c r="C1032" s="19" t="str">
        <x:v>Empresa</x:v>
      </x:c>
      <x:c r="D1032" s="19" t="str">
        <x:v>Até 300 mil</x:v>
      </x:c>
      <x:c r="E1032" s="19" t="str">
        <x:v>Industrial</x:v>
      </x:c>
      <x:c r="F1032" s="19" t="str">
        <x:v>São Paulo</x:v>
      </x:c>
    </x:row>
    <x:row r="1033">
      <x:c r="A1033" s="19" t="n">
        <x:v>1032</x:v>
      </x:c>
      <x:c r="B1033" s="19" t="str">
        <x:v>Ana Lima</x:v>
      </x:c>
      <x:c r="C1033" s="19" t="str">
        <x:v>Comprador</x:v>
      </x:c>
      <x:c r="D1033" s="19" t="str">
        <x:v>Até 300 mil</x:v>
      </x:c>
      <x:c r="E1033" s="19" t="str">
        <x:v>Industrial</x:v>
      </x:c>
      <x:c r="F1033" s="19" t="str">
        <x:v>Curitiba</x:v>
      </x:c>
    </x:row>
    <x:row r="1034">
      <x:c r="A1034" s="19" t="n">
        <x:v>1033</x:v>
      </x:c>
      <x:c r="B1034" s="19" t="str">
        <x:v>Sofia Souza</x:v>
      </x:c>
      <x:c r="C1034" s="19" t="str">
        <x:v>Empresa</x:v>
      </x:c>
      <x:c r="D1034" s="19" t="str">
        <x:v>300-600 mil</x:v>
      </x:c>
      <x:c r="E1034" s="19" t="str">
        <x:v>Comercial</x:v>
      </x:c>
      <x:c r="F1034" s="19" t="str">
        <x:v>Campinas</x:v>
      </x:c>
    </x:row>
    <x:row r="1035">
      <x:c r="A1035" s="19" t="n">
        <x:v>1034</x:v>
      </x:c>
      <x:c r="B1035" s="19" t="str">
        <x:v>Rafaela Gomes</x:v>
      </x:c>
      <x:c r="C1035" s="19" t="str">
        <x:v>Comprador</x:v>
      </x:c>
      <x:c r="D1035" s="19" t="str">
        <x:v>Até 300 mil</x:v>
      </x:c>
      <x:c r="E1035" s="19" t="str">
        <x:v>Residencial</x:v>
      </x:c>
      <x:c r="F1035" s="19" t="str">
        <x:v>Campinas</x:v>
      </x:c>
    </x:row>
    <x:row r="1036">
      <x:c r="A1036" s="19" t="n">
        <x:v>1035</x:v>
      </x:c>
      <x:c r="B1036" s="19" t="str">
        <x:v>Gabriela Gomes</x:v>
      </x:c>
      <x:c r="C1036" s="19" t="str">
        <x:v>Investidor</x:v>
      </x:c>
      <x:c r="D1036" s="19" t="str">
        <x:v>Acima de 1 milhão</x:v>
      </x:c>
      <x:c r="E1036" s="19" t="str">
        <x:v>Industrial</x:v>
      </x:c>
      <x:c r="F1036" s="19" t="str">
        <x:v>São Paulo</x:v>
      </x:c>
    </x:row>
    <x:row r="1037">
      <x:c r="A1037" s="19" t="n">
        <x:v>1036</x:v>
      </x:c>
      <x:c r="B1037" s="19" t="str">
        <x:v>Gabriela Nunes</x:v>
      </x:c>
      <x:c r="C1037" s="19" t="str">
        <x:v>Locatário</x:v>
      </x:c>
      <x:c r="D1037" s="19" t="str">
        <x:v>600 mil-1 milhão</x:v>
      </x:c>
      <x:c r="E1037" s="19" t="str">
        <x:v>Residencial</x:v>
      </x:c>
      <x:c r="F1037" s="19" t="str">
        <x:v>Curitiba</x:v>
      </x:c>
    </x:row>
    <x:row r="1038">
      <x:c r="A1038" s="19" t="n">
        <x:v>1037</x:v>
      </x:c>
      <x:c r="B1038" s="19" t="str">
        <x:v>Gabriela Almeida</x:v>
      </x:c>
      <x:c r="C1038" s="19" t="str">
        <x:v>Locatário</x:v>
      </x:c>
      <x:c r="D1038" s="19" t="str">
        <x:v>Até 300 mil</x:v>
      </x:c>
      <x:c r="E1038" s="19" t="str">
        <x:v>Comercial</x:v>
      </x:c>
      <x:c r="F1038" s="19" t="str">
        <x:v>Campinas</x:v>
      </x:c>
    </x:row>
    <x:row r="1039">
      <x:c r="A1039" s="19" t="n">
        <x:v>1038</x:v>
      </x:c>
      <x:c r="B1039" s="19" t="str">
        <x:v>Sofia Dias</x:v>
      </x:c>
      <x:c r="C1039" s="19" t="str">
        <x:v>Investidor</x:v>
      </x:c>
      <x:c r="D1039" s="19" t="str">
        <x:v>Até 300 mil</x:v>
      </x:c>
      <x:c r="E1039" s="19" t="str">
        <x:v>Residencial</x:v>
      </x:c>
      <x:c r="F1039" s="19" t="str">
        <x:v>Curitiba</x:v>
      </x:c>
    </x:row>
    <x:row r="1040">
      <x:c r="A1040" s="19" t="n">
        <x:v>1039</x:v>
      </x:c>
      <x:c r="B1040" s="19" t="str">
        <x:v>Gabriela Barbosa</x:v>
      </x:c>
      <x:c r="C1040" s="19" t="str">
        <x:v>Empresa</x:v>
      </x:c>
      <x:c r="D1040" s="19" t="str">
        <x:v>Acima de 1 milhão</x:v>
      </x:c>
      <x:c r="E1040" s="19" t="str">
        <x:v>Residencial</x:v>
      </x:c>
      <x:c r="F1040" s="19" t="str">
        <x:v>Curitiba</x:v>
      </x:c>
    </x:row>
    <x:row r="1041">
      <x:c r="A1041" s="19" t="n">
        <x:v>1040</x:v>
      </x:c>
      <x:c r="B1041" s="19" t="str">
        <x:v>Karen Silva</x:v>
      </x:c>
      <x:c r="C1041" s="19" t="str">
        <x:v>Locatário</x:v>
      </x:c>
      <x:c r="D1041" s="19" t="str">
        <x:v>600 mil-1 milhão</x:v>
      </x:c>
      <x:c r="E1041" s="19" t="str">
        <x:v>Comercial</x:v>
      </x:c>
      <x:c r="F1041" s="19" t="str">
        <x:v>Campinas</x:v>
      </x:c>
    </x:row>
    <x:row r="1042">
      <x:c r="A1042" s="19" t="n">
        <x:v>1041</x:v>
      </x:c>
      <x:c r="B1042" s="19" t="str">
        <x:v>Isabela Santos</x:v>
      </x:c>
      <x:c r="C1042" s="19" t="str">
        <x:v>Empresa</x:v>
      </x:c>
      <x:c r="D1042" s="19" t="str">
        <x:v>600 mil-1 milhão</x:v>
      </x:c>
      <x:c r="E1042" s="19" t="str">
        <x:v>Comercial</x:v>
      </x:c>
      <x:c r="F1042" s="19" t="str">
        <x:v>Campinas</x:v>
      </x:c>
    </x:row>
    <x:row r="1043">
      <x:c r="A1043" s="19" t="n">
        <x:v>1042</x:v>
      </x:c>
      <x:c r="B1043" s="19" t="str">
        <x:v>João Santos</x:v>
      </x:c>
      <x:c r="C1043" s="19" t="str">
        <x:v>Empresa</x:v>
      </x:c>
      <x:c r="D1043" s="19" t="str">
        <x:v>600 mil-1 milhão</x:v>
      </x:c>
      <x:c r="E1043" s="19" t="str">
        <x:v>Comercial</x:v>
      </x:c>
      <x:c r="F1043" s="19" t="str">
        <x:v>São Paulo</x:v>
      </x:c>
    </x:row>
    <x:row r="1044">
      <x:c r="A1044" s="19" t="n">
        <x:v>1043</x:v>
      </x:c>
      <x:c r="B1044" s="19" t="str">
        <x:v>João Dias</x:v>
      </x:c>
      <x:c r="C1044" s="19" t="str">
        <x:v>Locatário</x:v>
      </x:c>
      <x:c r="D1044" s="19" t="str">
        <x:v>Acima de 1 milhão</x:v>
      </x:c>
      <x:c r="E1044" s="19" t="str">
        <x:v>Comercial</x:v>
      </x:c>
      <x:c r="F1044" s="19" t="str">
        <x:v>Campinas</x:v>
      </x:c>
    </x:row>
    <x:row r="1045">
      <x:c r="A1045" s="19" t="n">
        <x:v>1044</x:v>
      </x:c>
      <x:c r="B1045" s="19" t="str">
        <x:v>Nicolas Lima</x:v>
      </x:c>
      <x:c r="C1045" s="19" t="str">
        <x:v>Locatário</x:v>
      </x:c>
      <x:c r="D1045" s="19" t="str">
        <x:v>Até 300 mil</x:v>
      </x:c>
      <x:c r="E1045" s="19" t="str">
        <x:v>Residencial</x:v>
      </x:c>
      <x:c r="F1045" s="19" t="str">
        <x:v>Curitiba</x:v>
      </x:c>
    </x:row>
    <x:row r="1046">
      <x:c r="A1046" s="19" t="n">
        <x:v>1045</x:v>
      </x:c>
      <x:c r="B1046" s="19" t="str">
        <x:v>Isabela Martins</x:v>
      </x:c>
      <x:c r="C1046" s="19" t="str">
        <x:v>Empresa</x:v>
      </x:c>
      <x:c r="D1046" s="19" t="str">
        <x:v>600 mil-1 milhão</x:v>
      </x:c>
      <x:c r="E1046" s="19" t="str">
        <x:v>Residencial</x:v>
      </x:c>
      <x:c r="F1046" s="19" t="str">
        <x:v>Campinas</x:v>
      </x:c>
    </x:row>
    <x:row r="1047">
      <x:c r="A1047" s="19" t="n">
        <x:v>1046</x:v>
      </x:c>
      <x:c r="B1047" s="19" t="str">
        <x:v>Bruno Lima</x:v>
      </x:c>
      <x:c r="C1047" s="19" t="str">
        <x:v>Locatário</x:v>
      </x:c>
      <x:c r="D1047" s="19" t="str">
        <x:v>Acima de 1 milhão</x:v>
      </x:c>
      <x:c r="E1047" s="19" t="str">
        <x:v>Comercial</x:v>
      </x:c>
      <x:c r="F1047" s="19" t="str">
        <x:v>Recife</x:v>
      </x:c>
    </x:row>
    <x:row r="1048">
      <x:c r="A1048" s="19" t="n">
        <x:v>1047</x:v>
      </x:c>
      <x:c r="B1048" s="19" t="str">
        <x:v>Felipe Lima</x:v>
      </x:c>
      <x:c r="C1048" s="19" t="str">
        <x:v>Locatário</x:v>
      </x:c>
      <x:c r="D1048" s="19" t="str">
        <x:v>Até 300 mil</x:v>
      </x:c>
      <x:c r="E1048" s="19" t="str">
        <x:v>Residencial</x:v>
      </x:c>
      <x:c r="F1048" s="19" t="str">
        <x:v>Recife</x:v>
      </x:c>
    </x:row>
    <x:row r="1049">
      <x:c r="A1049" s="19" t="n">
        <x:v>1048</x:v>
      </x:c>
      <x:c r="B1049" s="19" t="str">
        <x:v>Paulo Barbosa</x:v>
      </x:c>
      <x:c r="C1049" s="19" t="str">
        <x:v>Locatário</x:v>
      </x:c>
      <x:c r="D1049" s="19" t="str">
        <x:v>300-600 mil</x:v>
      </x:c>
      <x:c r="E1049" s="19" t="str">
        <x:v>Residencial</x:v>
      </x:c>
      <x:c r="F1049" s="19" t="str">
        <x:v>Recife</x:v>
      </x:c>
    </x:row>
    <x:row r="1050">
      <x:c r="A1050" s="19" t="n">
        <x:v>1049</x:v>
      </x:c>
      <x:c r="B1050" s="19" t="str">
        <x:v>Olívia Rocha</x:v>
      </x:c>
      <x:c r="C1050" s="19" t="str">
        <x:v>Locatário</x:v>
      </x:c>
      <x:c r="D1050" s="19" t="str">
        <x:v>Até 300 mil</x:v>
      </x:c>
      <x:c r="E1050" s="19" t="str">
        <x:v>Residencial</x:v>
      </x:c>
      <x:c r="F1050" s="19" t="str">
        <x:v>São Paulo</x:v>
      </x:c>
    </x:row>
    <x:row r="1051">
      <x:c r="A1051" s="19" t="n">
        <x:v>1050</x:v>
      </x:c>
      <x:c r="B1051" s="19" t="str">
        <x:v>Olívia Carvalho</x:v>
      </x:c>
      <x:c r="C1051" s="19" t="str">
        <x:v>Investidor</x:v>
      </x:c>
      <x:c r="D1051" s="19" t="str">
        <x:v>600 mil-1 milhão</x:v>
      </x:c>
      <x:c r="E1051" s="19" t="str">
        <x:v>Industrial</x:v>
      </x:c>
      <x:c r="F1051" s="19" t="str">
        <x:v>Recife</x:v>
      </x:c>
    </x:row>
    <x:row r="1052">
      <x:c r="A1052" s="19" t="n">
        <x:v>1051</x:v>
      </x:c>
      <x:c r="B1052" s="19" t="str">
        <x:v>Olívia Rocha</x:v>
      </x:c>
      <x:c r="C1052" s="19" t="str">
        <x:v>Investidor</x:v>
      </x:c>
      <x:c r="D1052" s="19" t="str">
        <x:v>300-600 mil</x:v>
      </x:c>
      <x:c r="E1052" s="19" t="str">
        <x:v>Residencial</x:v>
      </x:c>
      <x:c r="F1052" s="19" t="str">
        <x:v>Campinas</x:v>
      </x:c>
    </x:row>
    <x:row r="1053">
      <x:c r="A1053" s="19" t="n">
        <x:v>1052</x:v>
      </x:c>
      <x:c r="B1053" s="19" t="str">
        <x:v>Elisa Souza</x:v>
      </x:c>
      <x:c r="C1053" s="19" t="str">
        <x:v>Empresa</x:v>
      </x:c>
      <x:c r="D1053" s="19" t="str">
        <x:v>600 mil-1 milhão</x:v>
      </x:c>
      <x:c r="E1053" s="19" t="str">
        <x:v>Industrial</x:v>
      </x:c>
      <x:c r="F1053" s="19" t="str">
        <x:v>Curitiba</x:v>
      </x:c>
    </x:row>
    <x:row r="1054">
      <x:c r="A1054" s="19" t="n">
        <x:v>1053</x:v>
      </x:c>
      <x:c r="B1054" s="19" t="str">
        <x:v>Lucas Martins</x:v>
      </x:c>
      <x:c r="C1054" s="19" t="str">
        <x:v>Empresa</x:v>
      </x:c>
      <x:c r="D1054" s="19" t="str">
        <x:v>Acima de 1 milhão</x:v>
      </x:c>
      <x:c r="E1054" s="19" t="str">
        <x:v>Industrial</x:v>
      </x:c>
      <x:c r="F1054" s="19" t="str">
        <x:v>Campinas</x:v>
      </x:c>
    </x:row>
    <x:row r="1055">
      <x:c r="A1055" s="19" t="n">
        <x:v>1054</x:v>
      </x:c>
      <x:c r="B1055" s="19" t="str">
        <x:v>Tiago Lima</x:v>
      </x:c>
      <x:c r="C1055" s="19" t="str">
        <x:v>Investidor</x:v>
      </x:c>
      <x:c r="D1055" s="19" t="str">
        <x:v>300-600 mil</x:v>
      </x:c>
      <x:c r="E1055" s="19" t="str">
        <x:v>Industrial</x:v>
      </x:c>
      <x:c r="F1055" s="19" t="str">
        <x:v>São Paulo</x:v>
      </x:c>
    </x:row>
    <x:row r="1056">
      <x:c r="A1056" s="19" t="n">
        <x:v>1055</x:v>
      </x:c>
      <x:c r="B1056" s="19" t="str">
        <x:v>Elisa Dias</x:v>
      </x:c>
      <x:c r="C1056" s="19" t="str">
        <x:v>Comprador</x:v>
      </x:c>
      <x:c r="D1056" s="19" t="str">
        <x:v>Acima de 1 milhão</x:v>
      </x:c>
      <x:c r="E1056" s="19" t="str">
        <x:v>Residencial</x:v>
      </x:c>
      <x:c r="F1056" s="19" t="str">
        <x:v>São Paulo</x:v>
      </x:c>
    </x:row>
    <x:row r="1057">
      <x:c r="A1057" s="19" t="n">
        <x:v>1056</x:v>
      </x:c>
      <x:c r="B1057" s="19" t="str">
        <x:v>Felipe Oliveira</x:v>
      </x:c>
      <x:c r="C1057" s="19" t="str">
        <x:v>Empresa</x:v>
      </x:c>
      <x:c r="D1057" s="19" t="str">
        <x:v>300-600 mil</x:v>
      </x:c>
      <x:c r="E1057" s="19" t="str">
        <x:v>Residencial</x:v>
      </x:c>
      <x:c r="F1057" s="19" t="str">
        <x:v>São Paulo</x:v>
      </x:c>
    </x:row>
    <x:row r="1058">
      <x:c r="A1058" s="19" t="n">
        <x:v>1057</x:v>
      </x:c>
      <x:c r="B1058" s="19" t="str">
        <x:v>Lucas Ferreira</x:v>
      </x:c>
      <x:c r="C1058" s="19" t="str">
        <x:v>Locatário</x:v>
      </x:c>
      <x:c r="D1058" s="19" t="str">
        <x:v>Até 300 mil</x:v>
      </x:c>
      <x:c r="E1058" s="19" t="str">
        <x:v>Residencial</x:v>
      </x:c>
      <x:c r="F1058" s="19" t="str">
        <x:v>Campinas</x:v>
      </x:c>
    </x:row>
    <x:row r="1059">
      <x:c r="A1059" s="19" t="n">
        <x:v>1058</x:v>
      </x:c>
      <x:c r="B1059" s="19" t="str">
        <x:v>Lucas Rocha</x:v>
      </x:c>
      <x:c r="C1059" s="19" t="str">
        <x:v>Comprador</x:v>
      </x:c>
      <x:c r="D1059" s="19" t="str">
        <x:v>Acima de 1 milhão</x:v>
      </x:c>
      <x:c r="E1059" s="19" t="str">
        <x:v>Industrial</x:v>
      </x:c>
      <x:c r="F1059" s="19" t="str">
        <x:v>São Paulo</x:v>
      </x:c>
    </x:row>
    <x:row r="1060">
      <x:c r="A1060" s="19" t="n">
        <x:v>1059</x:v>
      </x:c>
      <x:c r="B1060" s="19" t="str">
        <x:v>Paulo Pereira</x:v>
      </x:c>
      <x:c r="C1060" s="19" t="str">
        <x:v>Investidor</x:v>
      </x:c>
      <x:c r="D1060" s="19" t="str">
        <x:v>Acima de 1 milhão</x:v>
      </x:c>
      <x:c r="E1060" s="19" t="str">
        <x:v>Industrial</x:v>
      </x:c>
      <x:c r="F1060" s="19" t="str">
        <x:v>Campinas</x:v>
      </x:c>
    </x:row>
    <x:row r="1061">
      <x:c r="A1061" s="19" t="n">
        <x:v>1060</x:v>
      </x:c>
      <x:c r="B1061" s="19" t="str">
        <x:v>Carla Pereira</x:v>
      </x:c>
      <x:c r="C1061" s="19" t="str">
        <x:v>Comprador</x:v>
      </x:c>
      <x:c r="D1061" s="19" t="str">
        <x:v>Até 300 mil</x:v>
      </x:c>
      <x:c r="E1061" s="19" t="str">
        <x:v>Residencial</x:v>
      </x:c>
      <x:c r="F1061" s="19" t="str">
        <x:v>Recife</x:v>
      </x:c>
    </x:row>
    <x:row r="1062">
      <x:c r="A1062" s="19" t="n">
        <x:v>1061</x:v>
      </x:c>
      <x:c r="B1062" s="19" t="str">
        <x:v>Carla Ferreira</x:v>
      </x:c>
      <x:c r="C1062" s="19" t="str">
        <x:v>Locatário</x:v>
      </x:c>
      <x:c r="D1062" s="19" t="str">
        <x:v>300-600 mil</x:v>
      </x:c>
      <x:c r="E1062" s="19" t="str">
        <x:v>Comercial</x:v>
      </x:c>
      <x:c r="F1062" s="19" t="str">
        <x:v>Campinas</x:v>
      </x:c>
    </x:row>
    <x:row r="1063">
      <x:c r="A1063" s="19" t="n">
        <x:v>1062</x:v>
      </x:c>
      <x:c r="B1063" s="19" t="str">
        <x:v>Rafaela Almeida</x:v>
      </x:c>
      <x:c r="C1063" s="19" t="str">
        <x:v>Investidor</x:v>
      </x:c>
      <x:c r="D1063" s="19" t="str">
        <x:v>Até 300 mil</x:v>
      </x:c>
      <x:c r="E1063" s="19" t="str">
        <x:v>Industrial</x:v>
      </x:c>
      <x:c r="F1063" s="19" t="str">
        <x:v>São Paulo</x:v>
      </x:c>
    </x:row>
    <x:row r="1064">
      <x:c r="A1064" s="19" t="n">
        <x:v>1063</x:v>
      </x:c>
      <x:c r="B1064" s="19" t="str">
        <x:v>Daniel Almeida</x:v>
      </x:c>
      <x:c r="C1064" s="19" t="str">
        <x:v>Investidor</x:v>
      </x:c>
      <x:c r="D1064" s="19" t="str">
        <x:v>Acima de 1 milhão</x:v>
      </x:c>
      <x:c r="E1064" s="19" t="str">
        <x:v>Comercial</x:v>
      </x:c>
      <x:c r="F1064" s="19" t="str">
        <x:v>São Paulo</x:v>
      </x:c>
    </x:row>
    <x:row r="1065">
      <x:c r="A1065" s="19" t="n">
        <x:v>1064</x:v>
      </x:c>
      <x:c r="B1065" s="19" t="str">
        <x:v>Tiago Carvalho</x:v>
      </x:c>
      <x:c r="C1065" s="19" t="str">
        <x:v>Empresa</x:v>
      </x:c>
      <x:c r="D1065" s="19" t="str">
        <x:v>600 mil-1 milhão</x:v>
      </x:c>
      <x:c r="E1065" s="19" t="str">
        <x:v>Comercial</x:v>
      </x:c>
      <x:c r="F1065" s="19" t="str">
        <x:v>Curitiba</x:v>
      </x:c>
    </x:row>
    <x:row r="1066">
      <x:c r="A1066" s="19" t="n">
        <x:v>1065</x:v>
      </x:c>
      <x:c r="B1066" s="19" t="str">
        <x:v>Elisa Silva</x:v>
      </x:c>
      <x:c r="C1066" s="19" t="str">
        <x:v>Investidor</x:v>
      </x:c>
      <x:c r="D1066" s="19" t="str">
        <x:v>600 mil-1 milhão</x:v>
      </x:c>
      <x:c r="E1066" s="19" t="str">
        <x:v>Industrial</x:v>
      </x:c>
      <x:c r="F1066" s="19" t="str">
        <x:v>Campinas</x:v>
      </x:c>
    </x:row>
    <x:row r="1067">
      <x:c r="A1067" s="19" t="n">
        <x:v>1066</x:v>
      </x:c>
      <x:c r="B1067" s="19" t="str">
        <x:v>Ana Martins</x:v>
      </x:c>
      <x:c r="C1067" s="19" t="str">
        <x:v>Comprador</x:v>
      </x:c>
      <x:c r="D1067" s="19" t="str">
        <x:v>300-600 mil</x:v>
      </x:c>
      <x:c r="E1067" s="19" t="str">
        <x:v>Residencial</x:v>
      </x:c>
      <x:c r="F1067" s="19" t="str">
        <x:v>São Paulo</x:v>
      </x:c>
    </x:row>
    <x:row r="1068">
      <x:c r="A1068" s="19" t="n">
        <x:v>1067</x:v>
      </x:c>
      <x:c r="B1068" s="19" t="str">
        <x:v>Olívia Gomes</x:v>
      </x:c>
      <x:c r="C1068" s="19" t="str">
        <x:v>Empresa</x:v>
      </x:c>
      <x:c r="D1068" s="19" t="str">
        <x:v>600 mil-1 milhão</x:v>
      </x:c>
      <x:c r="E1068" s="19" t="str">
        <x:v>Residencial</x:v>
      </x:c>
      <x:c r="F1068" s="19" t="str">
        <x:v>São Paulo</x:v>
      </x:c>
    </x:row>
    <x:row r="1069">
      <x:c r="A1069" s="19" t="n">
        <x:v>1068</x:v>
      </x:c>
      <x:c r="B1069" s="19" t="str">
        <x:v>Felipe Carvalho</x:v>
      </x:c>
      <x:c r="C1069" s="19" t="str">
        <x:v>Empresa</x:v>
      </x:c>
      <x:c r="D1069" s="19" t="str">
        <x:v>Acima de 1 milhão</x:v>
      </x:c>
      <x:c r="E1069" s="19" t="str">
        <x:v>Residencial</x:v>
      </x:c>
      <x:c r="F1069" s="19" t="str">
        <x:v>São Paulo</x:v>
      </x:c>
    </x:row>
    <x:row r="1070">
      <x:c r="A1070" s="19" t="n">
        <x:v>1069</x:v>
      </x:c>
      <x:c r="B1070" s="19" t="str">
        <x:v>Nicolas Santos</x:v>
      </x:c>
      <x:c r="C1070" s="19" t="str">
        <x:v>Empresa</x:v>
      </x:c>
      <x:c r="D1070" s="19" t="str">
        <x:v>Até 300 mil</x:v>
      </x:c>
      <x:c r="E1070" s="19" t="str">
        <x:v>Residencial</x:v>
      </x:c>
      <x:c r="F1070" s="19" t="str">
        <x:v>Curitiba</x:v>
      </x:c>
    </x:row>
    <x:row r="1071">
      <x:c r="A1071" s="19" t="n">
        <x:v>1070</x:v>
      </x:c>
      <x:c r="B1071" s="19" t="str">
        <x:v>Elisa Souza</x:v>
      </x:c>
      <x:c r="C1071" s="19" t="str">
        <x:v>Comprador</x:v>
      </x:c>
      <x:c r="D1071" s="19" t="str">
        <x:v>Acima de 1 milhão</x:v>
      </x:c>
      <x:c r="E1071" s="19" t="str">
        <x:v>Residencial</x:v>
      </x:c>
      <x:c r="F1071" s="19" t="str">
        <x:v>Curitiba</x:v>
      </x:c>
    </x:row>
    <x:row r="1072">
      <x:c r="A1072" s="19" t="n">
        <x:v>1071</x:v>
      </x:c>
      <x:c r="B1072" s="19" t="str">
        <x:v>Bruno Ferreira</x:v>
      </x:c>
      <x:c r="C1072" s="19" t="str">
        <x:v>Empresa</x:v>
      </x:c>
      <x:c r="D1072" s="19" t="str">
        <x:v>600 mil-1 milhão</x:v>
      </x:c>
      <x:c r="E1072" s="19" t="str">
        <x:v>Comercial</x:v>
      </x:c>
      <x:c r="F1072" s="19" t="str">
        <x:v>Campinas</x:v>
      </x:c>
    </x:row>
    <x:row r="1073">
      <x:c r="A1073" s="19" t="n">
        <x:v>1072</x:v>
      </x:c>
      <x:c r="B1073" s="19" t="str">
        <x:v>Elisa Oliveira</x:v>
      </x:c>
      <x:c r="C1073" s="19" t="str">
        <x:v>Investidor</x:v>
      </x:c>
      <x:c r="D1073" s="19" t="str">
        <x:v>600 mil-1 milhão</x:v>
      </x:c>
      <x:c r="E1073" s="19" t="str">
        <x:v>Residencial</x:v>
      </x:c>
      <x:c r="F1073" s="19" t="str">
        <x:v>Campinas</x:v>
      </x:c>
    </x:row>
    <x:row r="1074">
      <x:c r="A1074" s="19" t="n">
        <x:v>1073</x:v>
      </x:c>
      <x:c r="B1074" s="19" t="str">
        <x:v>Bruno Santos</x:v>
      </x:c>
      <x:c r="C1074" s="19" t="str">
        <x:v>Locatário</x:v>
      </x:c>
      <x:c r="D1074" s="19" t="str">
        <x:v>Acima de 1 milhão</x:v>
      </x:c>
      <x:c r="E1074" s="19" t="str">
        <x:v>Residencial</x:v>
      </x:c>
      <x:c r="F1074" s="19" t="str">
        <x:v>Curitiba</x:v>
      </x:c>
    </x:row>
    <x:row r="1075">
      <x:c r="A1075" s="19" t="n">
        <x:v>1074</x:v>
      </x:c>
      <x:c r="B1075" s="19" t="str">
        <x:v>Felipe Lima</x:v>
      </x:c>
      <x:c r="C1075" s="19" t="str">
        <x:v>Locatário</x:v>
      </x:c>
      <x:c r="D1075" s="19" t="str">
        <x:v>300-600 mil</x:v>
      </x:c>
      <x:c r="E1075" s="19" t="str">
        <x:v>Comercial</x:v>
      </x:c>
      <x:c r="F1075" s="19" t="str">
        <x:v>São Paulo</x:v>
      </x:c>
    </x:row>
    <x:row r="1076">
      <x:c r="A1076" s="19" t="n">
        <x:v>1075</x:v>
      </x:c>
      <x:c r="B1076" s="19" t="str">
        <x:v>Carla Silva</x:v>
      </x:c>
      <x:c r="C1076" s="19" t="str">
        <x:v>Empresa</x:v>
      </x:c>
      <x:c r="D1076" s="19" t="str">
        <x:v>Até 300 mil</x:v>
      </x:c>
      <x:c r="E1076" s="19" t="str">
        <x:v>Residencial</x:v>
      </x:c>
      <x:c r="F1076" s="19" t="str">
        <x:v>Recife</x:v>
      </x:c>
    </x:row>
    <x:row r="1077">
      <x:c r="A1077" s="19" t="n">
        <x:v>1076</x:v>
      </x:c>
      <x:c r="B1077" s="19" t="str">
        <x:v>Daniel Santos</x:v>
      </x:c>
      <x:c r="C1077" s="19" t="str">
        <x:v>Locatário</x:v>
      </x:c>
      <x:c r="D1077" s="19" t="str">
        <x:v>300-600 mil</x:v>
      </x:c>
      <x:c r="E1077" s="19" t="str">
        <x:v>Comercial</x:v>
      </x:c>
      <x:c r="F1077" s="19" t="str">
        <x:v>São Paulo</x:v>
      </x:c>
    </x:row>
    <x:row r="1078">
      <x:c r="A1078" s="19" t="n">
        <x:v>1077</x:v>
      </x:c>
      <x:c r="B1078" s="19" t="str">
        <x:v>Gabriela Silva</x:v>
      </x:c>
      <x:c r="C1078" s="19" t="str">
        <x:v>Locatário</x:v>
      </x:c>
      <x:c r="D1078" s="19" t="str">
        <x:v>Até 300 mil</x:v>
      </x:c>
      <x:c r="E1078" s="19" t="str">
        <x:v>Industrial</x:v>
      </x:c>
      <x:c r="F1078" s="19" t="str">
        <x:v>Curitiba</x:v>
      </x:c>
    </x:row>
    <x:row r="1079">
      <x:c r="A1079" s="19" t="n">
        <x:v>1078</x:v>
      </x:c>
      <x:c r="B1079" s="19" t="str">
        <x:v>Vanessa Rocha</x:v>
      </x:c>
      <x:c r="C1079" s="19" t="str">
        <x:v>Comprador</x:v>
      </x:c>
      <x:c r="D1079" s="19" t="str">
        <x:v>Acima de 1 milhão</x:v>
      </x:c>
      <x:c r="E1079" s="19" t="str">
        <x:v>Comercial</x:v>
      </x:c>
      <x:c r="F1079" s="19" t="str">
        <x:v>Campinas</x:v>
      </x:c>
    </x:row>
    <x:row r="1080">
      <x:c r="A1080" s="19" t="n">
        <x:v>1079</x:v>
      </x:c>
      <x:c r="B1080" s="19" t="str">
        <x:v>Nicolas Souza</x:v>
      </x:c>
      <x:c r="C1080" s="19" t="str">
        <x:v>Locatário</x:v>
      </x:c>
      <x:c r="D1080" s="19" t="str">
        <x:v>Até 300 mil</x:v>
      </x:c>
      <x:c r="E1080" s="19" t="str">
        <x:v>Residencial</x:v>
      </x:c>
      <x:c r="F1080" s="19" t="str">
        <x:v>Curitiba</x:v>
      </x:c>
    </x:row>
    <x:row r="1081">
      <x:c r="A1081" s="19" t="n">
        <x:v>1080</x:v>
      </x:c>
      <x:c r="B1081" s="19" t="str">
        <x:v>Carla Oliveira</x:v>
      </x:c>
      <x:c r="C1081" s="19" t="str">
        <x:v>Empresa</x:v>
      </x:c>
      <x:c r="D1081" s="19" t="str">
        <x:v>300-600 mil</x:v>
      </x:c>
      <x:c r="E1081" s="19" t="str">
        <x:v>Industrial</x:v>
      </x:c>
      <x:c r="F1081" s="19" t="str">
        <x:v>São Paulo</x:v>
      </x:c>
    </x:row>
    <x:row r="1082">
      <x:c r="A1082" s="19" t="n">
        <x:v>1081</x:v>
      </x:c>
      <x:c r="B1082" s="19" t="str">
        <x:v>Olívia Nunes</x:v>
      </x:c>
      <x:c r="C1082" s="19" t="str">
        <x:v>Locatário</x:v>
      </x:c>
      <x:c r="D1082" s="19" t="str">
        <x:v>300-600 mil</x:v>
      </x:c>
      <x:c r="E1082" s="19" t="str">
        <x:v>Residencial</x:v>
      </x:c>
      <x:c r="F1082" s="19" t="str">
        <x:v>Recife</x:v>
      </x:c>
    </x:row>
    <x:row r="1083">
      <x:c r="A1083" s="19" t="n">
        <x:v>1082</x:v>
      </x:c>
      <x:c r="B1083" s="19" t="str">
        <x:v>Felipe Barbosa</x:v>
      </x:c>
      <x:c r="C1083" s="19" t="str">
        <x:v>Comprador</x:v>
      </x:c>
      <x:c r="D1083" s="19" t="str">
        <x:v>Até 300 mil</x:v>
      </x:c>
      <x:c r="E1083" s="19" t="str">
        <x:v>Residencial</x:v>
      </x:c>
      <x:c r="F1083" s="19" t="str">
        <x:v>Recife</x:v>
      </x:c>
    </x:row>
    <x:row r="1084">
      <x:c r="A1084" s="19" t="n">
        <x:v>1083</x:v>
      </x:c>
      <x:c r="B1084" s="19" t="str">
        <x:v>Sofia Gomes</x:v>
      </x:c>
      <x:c r="C1084" s="19" t="str">
        <x:v>Locatário</x:v>
      </x:c>
      <x:c r="D1084" s="19" t="str">
        <x:v>600 mil-1 milhão</x:v>
      </x:c>
      <x:c r="E1084" s="19" t="str">
        <x:v>Residencial</x:v>
      </x:c>
      <x:c r="F1084" s="19" t="str">
        <x:v>Recife</x:v>
      </x:c>
    </x:row>
    <x:row r="1085">
      <x:c r="A1085" s="19" t="n">
        <x:v>1084</x:v>
      </x:c>
      <x:c r="B1085" s="19" t="str">
        <x:v>Karen Gomes</x:v>
      </x:c>
      <x:c r="C1085" s="19" t="str">
        <x:v>Investidor</x:v>
      </x:c>
      <x:c r="D1085" s="19" t="str">
        <x:v>Acima de 1 milhão</x:v>
      </x:c>
      <x:c r="E1085" s="19" t="str">
        <x:v>Industrial</x:v>
      </x:c>
      <x:c r="F1085" s="19" t="str">
        <x:v>Curitiba</x:v>
      </x:c>
    </x:row>
    <x:row r="1086">
      <x:c r="A1086" s="19" t="n">
        <x:v>1085</x:v>
      </x:c>
      <x:c r="B1086" s="19" t="str">
        <x:v>Nicolas Gomes</x:v>
      </x:c>
      <x:c r="C1086" s="19" t="str">
        <x:v>Comprador</x:v>
      </x:c>
      <x:c r="D1086" s="19" t="str">
        <x:v>300-600 mil</x:v>
      </x:c>
      <x:c r="E1086" s="19" t="str">
        <x:v>Industrial</x:v>
      </x:c>
      <x:c r="F1086" s="19" t="str">
        <x:v>Campinas</x:v>
      </x:c>
    </x:row>
    <x:row r="1087">
      <x:c r="A1087" s="19" t="n">
        <x:v>1086</x:v>
      </x:c>
      <x:c r="B1087" s="19" t="str">
        <x:v>Tiago Santos</x:v>
      </x:c>
      <x:c r="C1087" s="19" t="str">
        <x:v>Locatário</x:v>
      </x:c>
      <x:c r="D1087" s="19" t="str">
        <x:v>Acima de 1 milhão</x:v>
      </x:c>
      <x:c r="E1087" s="19" t="str">
        <x:v>Residencial</x:v>
      </x:c>
      <x:c r="F1087" s="19" t="str">
        <x:v>Recife</x:v>
      </x:c>
    </x:row>
    <x:row r="1088">
      <x:c r="A1088" s="19" t="n">
        <x:v>1087</x:v>
      </x:c>
      <x:c r="B1088" s="19" t="str">
        <x:v>Marina Carvalho</x:v>
      </x:c>
      <x:c r="C1088" s="19" t="str">
        <x:v>Comprador</x:v>
      </x:c>
      <x:c r="D1088" s="19" t="str">
        <x:v>Acima de 1 milhão</x:v>
      </x:c>
      <x:c r="E1088" s="19" t="str">
        <x:v>Comercial</x:v>
      </x:c>
      <x:c r="F1088" s="19" t="str">
        <x:v>São Paulo</x:v>
      </x:c>
    </x:row>
    <x:row r="1089">
      <x:c r="A1089" s="19" t="n">
        <x:v>1088</x:v>
      </x:c>
      <x:c r="B1089" s="19" t="str">
        <x:v>Isabela Nunes</x:v>
      </x:c>
      <x:c r="C1089" s="19" t="str">
        <x:v>Empresa</x:v>
      </x:c>
      <x:c r="D1089" s="19" t="str">
        <x:v>Acima de 1 milhão</x:v>
      </x:c>
      <x:c r="E1089" s="19" t="str">
        <x:v>Residencial</x:v>
      </x:c>
      <x:c r="F1089" s="19" t="str">
        <x:v>Curitiba</x:v>
      </x:c>
    </x:row>
    <x:row r="1090">
      <x:c r="A1090" s="19" t="n">
        <x:v>1089</x:v>
      </x:c>
      <x:c r="B1090" s="19" t="str">
        <x:v>Isabela Almeida</x:v>
      </x:c>
      <x:c r="C1090" s="19" t="str">
        <x:v>Investidor</x:v>
      </x:c>
      <x:c r="D1090" s="19" t="str">
        <x:v>Acima de 1 milhão</x:v>
      </x:c>
      <x:c r="E1090" s="19" t="str">
        <x:v>Industrial</x:v>
      </x:c>
      <x:c r="F1090" s="19" t="str">
        <x:v>Campinas</x:v>
      </x:c>
    </x:row>
    <x:row r="1091">
      <x:c r="A1091" s="19" t="n">
        <x:v>1090</x:v>
      </x:c>
      <x:c r="B1091" s="19" t="str">
        <x:v>Marina Nunes</x:v>
      </x:c>
      <x:c r="C1091" s="19" t="str">
        <x:v>Comprador</x:v>
      </x:c>
      <x:c r="D1091" s="19" t="str">
        <x:v>Até 300 mil</x:v>
      </x:c>
      <x:c r="E1091" s="19" t="str">
        <x:v>Comercial</x:v>
      </x:c>
      <x:c r="F1091" s="19" t="str">
        <x:v>São Paulo</x:v>
      </x:c>
    </x:row>
    <x:row r="1092">
      <x:c r="A1092" s="19" t="n">
        <x:v>1091</x:v>
      </x:c>
      <x:c r="B1092" s="19" t="str">
        <x:v>Tiago Silva</x:v>
      </x:c>
      <x:c r="C1092" s="19" t="str">
        <x:v>Empresa</x:v>
      </x:c>
      <x:c r="D1092" s="19" t="str">
        <x:v>Até 300 mil</x:v>
      </x:c>
      <x:c r="E1092" s="19" t="str">
        <x:v>Residencial</x:v>
      </x:c>
      <x:c r="F1092" s="19" t="str">
        <x:v>Curitiba</x:v>
      </x:c>
    </x:row>
    <x:row r="1093">
      <x:c r="A1093" s="19" t="n">
        <x:v>1092</x:v>
      </x:c>
      <x:c r="B1093" s="19" t="str">
        <x:v>Olívia Oliveira</x:v>
      </x:c>
      <x:c r="C1093" s="19" t="str">
        <x:v>Locatário</x:v>
      </x:c>
      <x:c r="D1093" s="19" t="str">
        <x:v>300-600 mil</x:v>
      </x:c>
      <x:c r="E1093" s="19" t="str">
        <x:v>Comercial</x:v>
      </x:c>
      <x:c r="F1093" s="19" t="str">
        <x:v>Curitiba</x:v>
      </x:c>
    </x:row>
    <x:row r="1094">
      <x:c r="A1094" s="19" t="n">
        <x:v>1093</x:v>
      </x:c>
      <x:c r="B1094" s="19" t="str">
        <x:v>Sofia Martins</x:v>
      </x:c>
      <x:c r="C1094" s="19" t="str">
        <x:v>Empresa</x:v>
      </x:c>
      <x:c r="D1094" s="19" t="str">
        <x:v>Acima de 1 milhão</x:v>
      </x:c>
      <x:c r="E1094" s="19" t="str">
        <x:v>Comercial</x:v>
      </x:c>
      <x:c r="F1094" s="19" t="str">
        <x:v>Curitiba</x:v>
      </x:c>
    </x:row>
    <x:row r="1095">
      <x:c r="A1095" s="19" t="n">
        <x:v>1094</x:v>
      </x:c>
      <x:c r="B1095" s="19" t="str">
        <x:v>Karen Santos</x:v>
      </x:c>
      <x:c r="C1095" s="19" t="str">
        <x:v>Empresa</x:v>
      </x:c>
      <x:c r="D1095" s="19" t="str">
        <x:v>300-600 mil</x:v>
      </x:c>
      <x:c r="E1095" s="19" t="str">
        <x:v>Comercial</x:v>
      </x:c>
      <x:c r="F1095" s="19" t="str">
        <x:v>Recife</x:v>
      </x:c>
    </x:row>
    <x:row r="1096">
      <x:c r="A1096" s="19" t="n">
        <x:v>1095</x:v>
      </x:c>
      <x:c r="B1096" s="19" t="str">
        <x:v>Karen Pereira</x:v>
      </x:c>
      <x:c r="C1096" s="19" t="str">
        <x:v>Investidor</x:v>
      </x:c>
      <x:c r="D1096" s="19" t="str">
        <x:v>300-600 mil</x:v>
      </x:c>
      <x:c r="E1096" s="19" t="str">
        <x:v>Comercial</x:v>
      </x:c>
      <x:c r="F1096" s="19" t="str">
        <x:v>Curitiba</x:v>
      </x:c>
    </x:row>
    <x:row r="1097">
      <x:c r="A1097" s="19" t="n">
        <x:v>1096</x:v>
      </x:c>
      <x:c r="B1097" s="19" t="str">
        <x:v>Olívia Nunes</x:v>
      </x:c>
      <x:c r="C1097" s="19" t="str">
        <x:v>Empresa</x:v>
      </x:c>
      <x:c r="D1097" s="19" t="str">
        <x:v>600 mil-1 milhão</x:v>
      </x:c>
      <x:c r="E1097" s="19" t="str">
        <x:v>Residencial</x:v>
      </x:c>
      <x:c r="F1097" s="19" t="str">
        <x:v>São Paulo</x:v>
      </x:c>
    </x:row>
    <x:row r="1098">
      <x:c r="A1098" s="19" t="n">
        <x:v>1097</x:v>
      </x:c>
      <x:c r="B1098" s="19" t="str">
        <x:v>Carla Gomes</x:v>
      </x:c>
      <x:c r="C1098" s="19" t="str">
        <x:v>Comprador</x:v>
      </x:c>
      <x:c r="D1098" s="19" t="str">
        <x:v>Acima de 1 milhão</x:v>
      </x:c>
      <x:c r="E1098" s="19" t="str">
        <x:v>Residencial</x:v>
      </x:c>
      <x:c r="F1098" s="19" t="str">
        <x:v>Campinas</x:v>
      </x:c>
    </x:row>
    <x:row r="1099">
      <x:c r="A1099" s="19" t="n">
        <x:v>1098</x:v>
      </x:c>
      <x:c r="B1099" s="19" t="str">
        <x:v>Rafaela Barbosa</x:v>
      </x:c>
      <x:c r="C1099" s="19" t="str">
        <x:v>Comprador</x:v>
      </x:c>
      <x:c r="D1099" s="19" t="str">
        <x:v>Até 300 mil</x:v>
      </x:c>
      <x:c r="E1099" s="19" t="str">
        <x:v>Residencial</x:v>
      </x:c>
      <x:c r="F1099" s="19" t="str">
        <x:v>Curitiba</x:v>
      </x:c>
    </x:row>
    <x:row r="1100">
      <x:c r="A1100" s="19" t="n">
        <x:v>1099</x:v>
      </x:c>
      <x:c r="B1100" s="19" t="str">
        <x:v>Olívia Lima</x:v>
      </x:c>
      <x:c r="C1100" s="19" t="str">
        <x:v>Comprador</x:v>
      </x:c>
      <x:c r="D1100" s="19" t="str">
        <x:v>600 mil-1 milhão</x:v>
      </x:c>
      <x:c r="E1100" s="19" t="str">
        <x:v>Industrial</x:v>
      </x:c>
      <x:c r="F1100" s="19" t="str">
        <x:v>São Paulo</x:v>
      </x:c>
    </x:row>
    <x:row r="1101">
      <x:c r="A1101" s="19" t="n">
        <x:v>1100</x:v>
      </x:c>
      <x:c r="B1101" s="19" t="str">
        <x:v>Isabela Souza</x:v>
      </x:c>
      <x:c r="C1101" s="19" t="str">
        <x:v>Comprador</x:v>
      </x:c>
      <x:c r="D1101" s="19" t="str">
        <x:v>Até 300 mil</x:v>
      </x:c>
      <x:c r="E1101" s="19" t="str">
        <x:v>Industrial</x:v>
      </x:c>
      <x:c r="F1101" s="19" t="str">
        <x:v>Recife</x:v>
      </x:c>
    </x:row>
    <x:row r="1102">
      <x:c r="A1102" s="19" t="n">
        <x:v>1101</x:v>
      </x:c>
      <x:c r="B1102" s="19" t="str">
        <x:v>Tiago Carvalho</x:v>
      </x:c>
      <x:c r="C1102" s="19" t="str">
        <x:v>Empresa</x:v>
      </x:c>
      <x:c r="D1102" s="19" t="str">
        <x:v>Acima de 1 milhão</x:v>
      </x:c>
      <x:c r="E1102" s="19" t="str">
        <x:v>Industrial</x:v>
      </x:c>
      <x:c r="F1102" s="19" t="str">
        <x:v>Recife</x:v>
      </x:c>
    </x:row>
    <x:row r="1103">
      <x:c r="A1103" s="19" t="n">
        <x:v>1102</x:v>
      </x:c>
      <x:c r="B1103" s="19" t="str">
        <x:v>Lucas Gomes</x:v>
      </x:c>
      <x:c r="C1103" s="19" t="str">
        <x:v>Empresa</x:v>
      </x:c>
      <x:c r="D1103" s="19" t="str">
        <x:v>300-600 mil</x:v>
      </x:c>
      <x:c r="E1103" s="19" t="str">
        <x:v>Comercial</x:v>
      </x:c>
      <x:c r="F1103" s="19" t="str">
        <x:v>Campinas</x:v>
      </x:c>
    </x:row>
    <x:row r="1104">
      <x:c r="A1104" s="19" t="n">
        <x:v>1103</x:v>
      </x:c>
      <x:c r="B1104" s="19" t="str">
        <x:v>Olívia Silva</x:v>
      </x:c>
      <x:c r="C1104" s="19" t="str">
        <x:v>Locatário</x:v>
      </x:c>
      <x:c r="D1104" s="19" t="str">
        <x:v>Até 300 mil</x:v>
      </x:c>
      <x:c r="E1104" s="19" t="str">
        <x:v>Residencial</x:v>
      </x:c>
      <x:c r="F1104" s="19" t="str">
        <x:v>Campinas</x:v>
      </x:c>
    </x:row>
    <x:row r="1105">
      <x:c r="A1105" s="19" t="n">
        <x:v>1104</x:v>
      </x:c>
      <x:c r="B1105" s="19" t="str">
        <x:v>Lucas Martins</x:v>
      </x:c>
      <x:c r="C1105" s="19" t="str">
        <x:v>Empresa</x:v>
      </x:c>
      <x:c r="D1105" s="19" t="str">
        <x:v>Acima de 1 milhão</x:v>
      </x:c>
      <x:c r="E1105" s="19" t="str">
        <x:v>Residencial</x:v>
      </x:c>
      <x:c r="F1105" s="19" t="str">
        <x:v>Campinas</x:v>
      </x:c>
    </x:row>
    <x:row r="1106">
      <x:c r="A1106" s="19" t="n">
        <x:v>1105</x:v>
      </x:c>
      <x:c r="B1106" s="19" t="str">
        <x:v>Ana Barbosa</x:v>
      </x:c>
      <x:c r="C1106" s="19" t="str">
        <x:v>Empresa</x:v>
      </x:c>
      <x:c r="D1106" s="19" t="str">
        <x:v>600 mil-1 milhão</x:v>
      </x:c>
      <x:c r="E1106" s="19" t="str">
        <x:v>Comercial</x:v>
      </x:c>
      <x:c r="F1106" s="19" t="str">
        <x:v>Recife</x:v>
      </x:c>
    </x:row>
    <x:row r="1107">
      <x:c r="A1107" s="19" t="n">
        <x:v>1106</x:v>
      </x:c>
      <x:c r="B1107" s="19" t="str">
        <x:v>Gabriela Martins</x:v>
      </x:c>
      <x:c r="C1107" s="19" t="str">
        <x:v>Locatário</x:v>
      </x:c>
      <x:c r="D1107" s="19" t="str">
        <x:v>300-600 mil</x:v>
      </x:c>
      <x:c r="E1107" s="19" t="str">
        <x:v>Residencial</x:v>
      </x:c>
      <x:c r="F1107" s="19" t="str">
        <x:v>Campinas</x:v>
      </x:c>
    </x:row>
    <x:row r="1108">
      <x:c r="A1108" s="19" t="n">
        <x:v>1107</x:v>
      </x:c>
      <x:c r="B1108" s="19" t="str">
        <x:v>Karen Ferreira</x:v>
      </x:c>
      <x:c r="C1108" s="19" t="str">
        <x:v>Comprador</x:v>
      </x:c>
      <x:c r="D1108" s="19" t="str">
        <x:v>Acima de 1 milhão</x:v>
      </x:c>
      <x:c r="E1108" s="19" t="str">
        <x:v>Comercial</x:v>
      </x:c>
      <x:c r="F1108" s="19" t="str">
        <x:v>Campinas</x:v>
      </x:c>
    </x:row>
    <x:row r="1109">
      <x:c r="A1109" s="19" t="n">
        <x:v>1108</x:v>
      </x:c>
      <x:c r="B1109" s="19" t="str">
        <x:v>Nicolas Oliveira</x:v>
      </x:c>
      <x:c r="C1109" s="19" t="str">
        <x:v>Empresa</x:v>
      </x:c>
      <x:c r="D1109" s="19" t="str">
        <x:v>300-600 mil</x:v>
      </x:c>
      <x:c r="E1109" s="19" t="str">
        <x:v>Comercial</x:v>
      </x:c>
      <x:c r="F1109" s="19" t="str">
        <x:v>São Paulo</x:v>
      </x:c>
    </x:row>
    <x:row r="1110">
      <x:c r="A1110" s="19" t="n">
        <x:v>1109</x:v>
      </x:c>
      <x:c r="B1110" s="19" t="str">
        <x:v>João Barbosa</x:v>
      </x:c>
      <x:c r="C1110" s="19" t="str">
        <x:v>Comprador</x:v>
      </x:c>
      <x:c r="D1110" s="19" t="str">
        <x:v>300-600 mil</x:v>
      </x:c>
      <x:c r="E1110" s="19" t="str">
        <x:v>Comercial</x:v>
      </x:c>
      <x:c r="F1110" s="19" t="str">
        <x:v>Recife</x:v>
      </x:c>
    </x:row>
    <x:row r="1111">
      <x:c r="A1111" s="19" t="n">
        <x:v>1110</x:v>
      </x:c>
      <x:c r="B1111" s="19" t="str">
        <x:v>Nicolas Ferreira</x:v>
      </x:c>
      <x:c r="C1111" s="19" t="str">
        <x:v>Locatário</x:v>
      </x:c>
      <x:c r="D1111" s="19" t="str">
        <x:v>Até 300 mil</x:v>
      </x:c>
      <x:c r="E1111" s="19" t="str">
        <x:v>Residencial</x:v>
      </x:c>
      <x:c r="F1111" s="19" t="str">
        <x:v>Curitiba</x:v>
      </x:c>
    </x:row>
    <x:row r="1112">
      <x:c r="A1112" s="19" t="n">
        <x:v>1111</x:v>
      </x:c>
      <x:c r="B1112" s="19" t="str">
        <x:v>Sofia Gomes</x:v>
      </x:c>
      <x:c r="C1112" s="19" t="str">
        <x:v>Investidor</x:v>
      </x:c>
      <x:c r="D1112" s="19" t="str">
        <x:v>300-600 mil</x:v>
      </x:c>
      <x:c r="E1112" s="19" t="str">
        <x:v>Residencial</x:v>
      </x:c>
      <x:c r="F1112" s="19" t="str">
        <x:v>Curitiba</x:v>
      </x:c>
    </x:row>
    <x:row r="1113">
      <x:c r="A1113" s="19" t="n">
        <x:v>1112</x:v>
      </x:c>
      <x:c r="B1113" s="19" t="str">
        <x:v>Gabriela Oliveira</x:v>
      </x:c>
      <x:c r="C1113" s="19" t="str">
        <x:v>Comprador</x:v>
      </x:c>
      <x:c r="D1113" s="19" t="str">
        <x:v>300-600 mil</x:v>
      </x:c>
      <x:c r="E1113" s="19" t="str">
        <x:v>Industrial</x:v>
      </x:c>
      <x:c r="F1113" s="19" t="str">
        <x:v>São Paulo</x:v>
      </x:c>
    </x:row>
    <x:row r="1114">
      <x:c r="A1114" s="19" t="n">
        <x:v>1113</x:v>
      </x:c>
      <x:c r="B1114" s="19" t="str">
        <x:v>Olívia Oliveira</x:v>
      </x:c>
      <x:c r="C1114" s="19" t="str">
        <x:v>Locatário</x:v>
      </x:c>
      <x:c r="D1114" s="19" t="str">
        <x:v>Acima de 1 milhão</x:v>
      </x:c>
      <x:c r="E1114" s="19" t="str">
        <x:v>Industrial</x:v>
      </x:c>
      <x:c r="F1114" s="19" t="str">
        <x:v>Curitiba</x:v>
      </x:c>
    </x:row>
    <x:row r="1115">
      <x:c r="A1115" s="19" t="n">
        <x:v>1114</x:v>
      </x:c>
      <x:c r="B1115" s="19" t="str">
        <x:v>Bruno Martins</x:v>
      </x:c>
      <x:c r="C1115" s="19" t="str">
        <x:v>Empresa</x:v>
      </x:c>
      <x:c r="D1115" s="19" t="str">
        <x:v>Acima de 1 milhão</x:v>
      </x:c>
      <x:c r="E1115" s="19" t="str">
        <x:v>Industrial</x:v>
      </x:c>
      <x:c r="F1115" s="19" t="str">
        <x:v>Campinas</x:v>
      </x:c>
    </x:row>
    <x:row r="1116">
      <x:c r="A1116" s="19" t="n">
        <x:v>1115</x:v>
      </x:c>
      <x:c r="B1116" s="19" t="str">
        <x:v>Rafaela Carvalho</x:v>
      </x:c>
      <x:c r="C1116" s="19" t="str">
        <x:v>Locatário</x:v>
      </x:c>
      <x:c r="D1116" s="19" t="str">
        <x:v>600 mil-1 milhão</x:v>
      </x:c>
      <x:c r="E1116" s="19" t="str">
        <x:v>Residencial</x:v>
      </x:c>
      <x:c r="F1116" s="19" t="str">
        <x:v>Curitiba</x:v>
      </x:c>
    </x:row>
    <x:row r="1117">
      <x:c r="A1117" s="19" t="n">
        <x:v>1116</x:v>
      </x:c>
      <x:c r="B1117" s="19" t="str">
        <x:v>Olívia Nunes</x:v>
      </x:c>
      <x:c r="C1117" s="19" t="str">
        <x:v>Empresa</x:v>
      </x:c>
      <x:c r="D1117" s="19" t="str">
        <x:v>Acima de 1 milhão</x:v>
      </x:c>
      <x:c r="E1117" s="19" t="str">
        <x:v>Industrial</x:v>
      </x:c>
      <x:c r="F1117" s="19" t="str">
        <x:v>Campinas</x:v>
      </x:c>
    </x:row>
    <x:row r="1118">
      <x:c r="A1118" s="19" t="n">
        <x:v>1117</x:v>
      </x:c>
      <x:c r="B1118" s="19" t="str">
        <x:v>Marina Santos</x:v>
      </x:c>
      <x:c r="C1118" s="19" t="str">
        <x:v>Empresa</x:v>
      </x:c>
      <x:c r="D1118" s="19" t="str">
        <x:v>Acima de 1 milhão</x:v>
      </x:c>
      <x:c r="E1118" s="19" t="str">
        <x:v>Comercial</x:v>
      </x:c>
      <x:c r="F1118" s="19" t="str">
        <x:v>Campinas</x:v>
      </x:c>
    </x:row>
    <x:row r="1119">
      <x:c r="A1119" s="19" t="n">
        <x:v>1118</x:v>
      </x:c>
      <x:c r="B1119" s="19" t="str">
        <x:v>Vanessa Oliveira</x:v>
      </x:c>
      <x:c r="C1119" s="19" t="str">
        <x:v>Investidor</x:v>
      </x:c>
      <x:c r="D1119" s="19" t="str">
        <x:v>Até 300 mil</x:v>
      </x:c>
      <x:c r="E1119" s="19" t="str">
        <x:v>Industrial</x:v>
      </x:c>
      <x:c r="F1119" s="19" t="str">
        <x:v>Curitiba</x:v>
      </x:c>
    </x:row>
    <x:row r="1120">
      <x:c r="A1120" s="19" t="n">
        <x:v>1119</x:v>
      </x:c>
      <x:c r="B1120" s="19" t="str">
        <x:v>Tiago Souza</x:v>
      </x:c>
      <x:c r="C1120" s="19" t="str">
        <x:v>Comprador</x:v>
      </x:c>
      <x:c r="D1120" s="19" t="str">
        <x:v>300-600 mil</x:v>
      </x:c>
      <x:c r="E1120" s="19" t="str">
        <x:v>Comercial</x:v>
      </x:c>
      <x:c r="F1120" s="19" t="str">
        <x:v>São Paulo</x:v>
      </x:c>
    </x:row>
    <x:row r="1121">
      <x:c r="A1121" s="19" t="n">
        <x:v>1120</x:v>
      </x:c>
      <x:c r="B1121" s="19" t="str">
        <x:v>Karen Silva</x:v>
      </x:c>
      <x:c r="C1121" s="19" t="str">
        <x:v>Locatário</x:v>
      </x:c>
      <x:c r="D1121" s="19" t="str">
        <x:v>Acima de 1 milhão</x:v>
      </x:c>
      <x:c r="E1121" s="19" t="str">
        <x:v>Comercial</x:v>
      </x:c>
      <x:c r="F1121" s="19" t="str">
        <x:v>Curitiba</x:v>
      </x:c>
    </x:row>
    <x:row r="1122">
      <x:c r="A1122" s="19" t="n">
        <x:v>1121</x:v>
      </x:c>
      <x:c r="B1122" s="19" t="str">
        <x:v>Bruno Santos</x:v>
      </x:c>
      <x:c r="C1122" s="19" t="str">
        <x:v>Comprador</x:v>
      </x:c>
      <x:c r="D1122" s="19" t="str">
        <x:v>300-600 mil</x:v>
      </x:c>
      <x:c r="E1122" s="19" t="str">
        <x:v>Residencial</x:v>
      </x:c>
      <x:c r="F1122" s="19" t="str">
        <x:v>Campinas</x:v>
      </x:c>
    </x:row>
    <x:row r="1123">
      <x:c r="A1123" s="19" t="n">
        <x:v>1122</x:v>
      </x:c>
      <x:c r="B1123" s="19" t="str">
        <x:v>Rafaela Pereira</x:v>
      </x:c>
      <x:c r="C1123" s="19" t="str">
        <x:v>Locatário</x:v>
      </x:c>
      <x:c r="D1123" s="19" t="str">
        <x:v>Até 300 mil</x:v>
      </x:c>
      <x:c r="E1123" s="19" t="str">
        <x:v>Residencial</x:v>
      </x:c>
      <x:c r="F1123" s="19" t="str">
        <x:v>Curitiba</x:v>
      </x:c>
    </x:row>
    <x:row r="1124">
      <x:c r="A1124" s="19" t="n">
        <x:v>1123</x:v>
      </x:c>
      <x:c r="B1124" s="19" t="str">
        <x:v>Nicolas Barbosa</x:v>
      </x:c>
      <x:c r="C1124" s="19" t="str">
        <x:v>Investidor</x:v>
      </x:c>
      <x:c r="D1124" s="19" t="str">
        <x:v>Até 300 mil</x:v>
      </x:c>
      <x:c r="E1124" s="19" t="str">
        <x:v>Comercial</x:v>
      </x:c>
      <x:c r="F1124" s="19" t="str">
        <x:v>São Paulo</x:v>
      </x:c>
    </x:row>
    <x:row r="1125">
      <x:c r="A1125" s="19" t="n">
        <x:v>1124</x:v>
      </x:c>
      <x:c r="B1125" s="19" t="str">
        <x:v>Daniel Carvalho</x:v>
      </x:c>
      <x:c r="C1125" s="19" t="str">
        <x:v>Locatário</x:v>
      </x:c>
      <x:c r="D1125" s="19" t="str">
        <x:v>600 mil-1 milhão</x:v>
      </x:c>
      <x:c r="E1125" s="19" t="str">
        <x:v>Residencial</x:v>
      </x:c>
      <x:c r="F1125" s="19" t="str">
        <x:v>Recife</x:v>
      </x:c>
    </x:row>
    <x:row r="1126">
      <x:c r="A1126" s="19" t="n">
        <x:v>1125</x:v>
      </x:c>
      <x:c r="B1126" s="19" t="str">
        <x:v>Ana Barbosa</x:v>
      </x:c>
      <x:c r="C1126" s="19" t="str">
        <x:v>Locatário</x:v>
      </x:c>
      <x:c r="D1126" s="19" t="str">
        <x:v>600 mil-1 milhão</x:v>
      </x:c>
      <x:c r="E1126" s="19" t="str">
        <x:v>Industrial</x:v>
      </x:c>
      <x:c r="F1126" s="19" t="str">
        <x:v>Recife</x:v>
      </x:c>
    </x:row>
    <x:row r="1127">
      <x:c r="A1127" s="19" t="n">
        <x:v>1126</x:v>
      </x:c>
      <x:c r="B1127" s="19" t="str">
        <x:v>Vanessa Oliveira</x:v>
      </x:c>
      <x:c r="C1127" s="19" t="str">
        <x:v>Locatário</x:v>
      </x:c>
      <x:c r="D1127" s="19" t="str">
        <x:v>600 mil-1 milhão</x:v>
      </x:c>
      <x:c r="E1127" s="19" t="str">
        <x:v>Industrial</x:v>
      </x:c>
      <x:c r="F1127" s="19" t="str">
        <x:v>Campinas</x:v>
      </x:c>
    </x:row>
    <x:row r="1128">
      <x:c r="A1128" s="19" t="n">
        <x:v>1127</x:v>
      </x:c>
      <x:c r="B1128" s="19" t="str">
        <x:v>Paulo Gomes</x:v>
      </x:c>
      <x:c r="C1128" s="19" t="str">
        <x:v>Investidor</x:v>
      </x:c>
      <x:c r="D1128" s="19" t="str">
        <x:v>Até 300 mil</x:v>
      </x:c>
      <x:c r="E1128" s="19" t="str">
        <x:v>Industrial</x:v>
      </x:c>
      <x:c r="F1128" s="19" t="str">
        <x:v>São Paulo</x:v>
      </x:c>
    </x:row>
    <x:row r="1129">
      <x:c r="A1129" s="19" t="n">
        <x:v>1128</x:v>
      </x:c>
      <x:c r="B1129" s="19" t="str">
        <x:v>Isabela Dias</x:v>
      </x:c>
      <x:c r="C1129" s="19" t="str">
        <x:v>Empresa</x:v>
      </x:c>
      <x:c r="D1129" s="19" t="str">
        <x:v>Até 300 mil</x:v>
      </x:c>
      <x:c r="E1129" s="19" t="str">
        <x:v>Residencial</x:v>
      </x:c>
      <x:c r="F1129" s="19" t="str">
        <x:v>Recife</x:v>
      </x:c>
    </x:row>
    <x:row r="1130">
      <x:c r="A1130" s="19" t="n">
        <x:v>1129</x:v>
      </x:c>
      <x:c r="B1130" s="19" t="str">
        <x:v>João Dias</x:v>
      </x:c>
      <x:c r="C1130" s="19" t="str">
        <x:v>Locatário</x:v>
      </x:c>
      <x:c r="D1130" s="19" t="str">
        <x:v>600 mil-1 milhão</x:v>
      </x:c>
      <x:c r="E1130" s="19" t="str">
        <x:v>Industrial</x:v>
      </x:c>
      <x:c r="F1130" s="19" t="str">
        <x:v>Recife</x:v>
      </x:c>
    </x:row>
    <x:row r="1131">
      <x:c r="A1131" s="19" t="n">
        <x:v>1130</x:v>
      </x:c>
      <x:c r="B1131" s="19" t="str">
        <x:v>Sofia Souza</x:v>
      </x:c>
      <x:c r="C1131" s="19" t="str">
        <x:v>Locatário</x:v>
      </x:c>
      <x:c r="D1131" s="19" t="str">
        <x:v>Até 300 mil</x:v>
      </x:c>
      <x:c r="E1131" s="19" t="str">
        <x:v>Industrial</x:v>
      </x:c>
      <x:c r="F1131" s="19" t="str">
        <x:v>Campinas</x:v>
      </x:c>
    </x:row>
    <x:row r="1132">
      <x:c r="A1132" s="19" t="n">
        <x:v>1131</x:v>
      </x:c>
      <x:c r="B1132" s="19" t="str">
        <x:v>Elisa Carvalho</x:v>
      </x:c>
      <x:c r="C1132" s="19" t="str">
        <x:v>Empresa</x:v>
      </x:c>
      <x:c r="D1132" s="19" t="str">
        <x:v>300-600 mil</x:v>
      </x:c>
      <x:c r="E1132" s="19" t="str">
        <x:v>Residencial</x:v>
      </x:c>
      <x:c r="F1132" s="19" t="str">
        <x:v>Recife</x:v>
      </x:c>
    </x:row>
    <x:row r="1133">
      <x:c r="A1133" s="19" t="n">
        <x:v>1132</x:v>
      </x:c>
      <x:c r="B1133" s="19" t="str">
        <x:v>Paulo Barbosa</x:v>
      </x:c>
      <x:c r="C1133" s="19" t="str">
        <x:v>Empresa</x:v>
      </x:c>
      <x:c r="D1133" s="19" t="str">
        <x:v>Acima de 1 milhão</x:v>
      </x:c>
      <x:c r="E1133" s="19" t="str">
        <x:v>Comercial</x:v>
      </x:c>
      <x:c r="F1133" s="19" t="str">
        <x:v>Curitiba</x:v>
      </x:c>
    </x:row>
    <x:row r="1134">
      <x:c r="A1134" s="19" t="n">
        <x:v>1133</x:v>
      </x:c>
      <x:c r="B1134" s="19" t="str">
        <x:v>Elisa Lima</x:v>
      </x:c>
      <x:c r="C1134" s="19" t="str">
        <x:v>Comprador</x:v>
      </x:c>
      <x:c r="D1134" s="19" t="str">
        <x:v>300-600 mil</x:v>
      </x:c>
      <x:c r="E1134" s="19" t="str">
        <x:v>Residencial</x:v>
      </x:c>
      <x:c r="F1134" s="19" t="str">
        <x:v>São Paulo</x:v>
      </x:c>
    </x:row>
    <x:row r="1135">
      <x:c r="A1135" s="19" t="n">
        <x:v>1134</x:v>
      </x:c>
      <x:c r="B1135" s="19" t="str">
        <x:v>Isabela Santos</x:v>
      </x:c>
      <x:c r="C1135" s="19" t="str">
        <x:v>Locatário</x:v>
      </x:c>
      <x:c r="D1135" s="19" t="str">
        <x:v>Acima de 1 milhão</x:v>
      </x:c>
      <x:c r="E1135" s="19" t="str">
        <x:v>Residencial</x:v>
      </x:c>
      <x:c r="F1135" s="19" t="str">
        <x:v>Campinas</x:v>
      </x:c>
    </x:row>
    <x:row r="1136">
      <x:c r="A1136" s="19" t="n">
        <x:v>1135</x:v>
      </x:c>
      <x:c r="B1136" s="19" t="str">
        <x:v>Lucas Gomes</x:v>
      </x:c>
      <x:c r="C1136" s="19" t="str">
        <x:v>Comprador</x:v>
      </x:c>
      <x:c r="D1136" s="19" t="str">
        <x:v>Até 300 mil</x:v>
      </x:c>
      <x:c r="E1136" s="19" t="str">
        <x:v>Industrial</x:v>
      </x:c>
      <x:c r="F1136" s="19" t="str">
        <x:v>Campinas</x:v>
      </x:c>
    </x:row>
    <x:row r="1137">
      <x:c r="A1137" s="19" t="n">
        <x:v>1136</x:v>
      </x:c>
      <x:c r="B1137" s="19" t="str">
        <x:v>Daniel Oliveira</x:v>
      </x:c>
      <x:c r="C1137" s="19" t="str">
        <x:v>Investidor</x:v>
      </x:c>
      <x:c r="D1137" s="19" t="str">
        <x:v>Acima de 1 milhão</x:v>
      </x:c>
      <x:c r="E1137" s="19" t="str">
        <x:v>Residencial</x:v>
      </x:c>
      <x:c r="F1137" s="19" t="str">
        <x:v>Recife</x:v>
      </x:c>
    </x:row>
    <x:row r="1138">
      <x:c r="A1138" s="19" t="n">
        <x:v>1137</x:v>
      </x:c>
      <x:c r="B1138" s="19" t="str">
        <x:v>Vanessa Oliveira</x:v>
      </x:c>
      <x:c r="C1138" s="19" t="str">
        <x:v>Empresa</x:v>
      </x:c>
      <x:c r="D1138" s="19" t="str">
        <x:v>Acima de 1 milhão</x:v>
      </x:c>
      <x:c r="E1138" s="19" t="str">
        <x:v>Comercial</x:v>
      </x:c>
      <x:c r="F1138" s="19" t="str">
        <x:v>Campinas</x:v>
      </x:c>
    </x:row>
    <x:row r="1139">
      <x:c r="A1139" s="19" t="n">
        <x:v>1138</x:v>
      </x:c>
      <x:c r="B1139" s="19" t="str">
        <x:v>Sofia Pereira</x:v>
      </x:c>
      <x:c r="C1139" s="19" t="str">
        <x:v>Locatário</x:v>
      </x:c>
      <x:c r="D1139" s="19" t="str">
        <x:v>300-600 mil</x:v>
      </x:c>
      <x:c r="E1139" s="19" t="str">
        <x:v>Residencial</x:v>
      </x:c>
      <x:c r="F1139" s="19" t="str">
        <x:v>Campinas</x:v>
      </x:c>
    </x:row>
    <x:row r="1140">
      <x:c r="A1140" s="19" t="n">
        <x:v>1139</x:v>
      </x:c>
      <x:c r="B1140" s="19" t="str">
        <x:v>Henrique Ferreira</x:v>
      </x:c>
      <x:c r="C1140" s="19" t="str">
        <x:v>Investidor</x:v>
      </x:c>
      <x:c r="D1140" s="19" t="str">
        <x:v>600 mil-1 milhão</x:v>
      </x:c>
      <x:c r="E1140" s="19" t="str">
        <x:v>Residencial</x:v>
      </x:c>
      <x:c r="F1140" s="19" t="str">
        <x:v>Campinas</x:v>
      </x:c>
    </x:row>
    <x:row r="1141">
      <x:c r="A1141" s="19" t="n">
        <x:v>1140</x:v>
      </x:c>
      <x:c r="B1141" s="19" t="str">
        <x:v>Karen Rocha</x:v>
      </x:c>
      <x:c r="C1141" s="19" t="str">
        <x:v>Investidor</x:v>
      </x:c>
      <x:c r="D1141" s="19" t="str">
        <x:v>300-600 mil</x:v>
      </x:c>
      <x:c r="E1141" s="19" t="str">
        <x:v>Comercial</x:v>
      </x:c>
      <x:c r="F1141" s="19" t="str">
        <x:v>Recife</x:v>
      </x:c>
    </x:row>
    <x:row r="1142">
      <x:c r="A1142" s="19" t="n">
        <x:v>1141</x:v>
      </x:c>
      <x:c r="B1142" s="19" t="str">
        <x:v>Rafaela Lima</x:v>
      </x:c>
      <x:c r="C1142" s="19" t="str">
        <x:v>Locatário</x:v>
      </x:c>
      <x:c r="D1142" s="19" t="str">
        <x:v>Até 300 mil</x:v>
      </x:c>
      <x:c r="E1142" s="19" t="str">
        <x:v>Comercial</x:v>
      </x:c>
      <x:c r="F1142" s="19" t="str">
        <x:v>Campinas</x:v>
      </x:c>
    </x:row>
    <x:row r="1143">
      <x:c r="A1143" s="19" t="n">
        <x:v>1142</x:v>
      </x:c>
      <x:c r="B1143" s="19" t="str">
        <x:v>Karen Ferreira</x:v>
      </x:c>
      <x:c r="C1143" s="19" t="str">
        <x:v>Investidor</x:v>
      </x:c>
      <x:c r="D1143" s="19" t="str">
        <x:v>600 mil-1 milhão</x:v>
      </x:c>
      <x:c r="E1143" s="19" t="str">
        <x:v>Industrial</x:v>
      </x:c>
      <x:c r="F1143" s="19" t="str">
        <x:v>Campinas</x:v>
      </x:c>
    </x:row>
    <x:row r="1144">
      <x:c r="A1144" s="19" t="n">
        <x:v>1143</x:v>
      </x:c>
      <x:c r="B1144" s="19" t="str">
        <x:v>Karen Martins</x:v>
      </x:c>
      <x:c r="C1144" s="19" t="str">
        <x:v>Investidor</x:v>
      </x:c>
      <x:c r="D1144" s="19" t="str">
        <x:v>Acima de 1 milhão</x:v>
      </x:c>
      <x:c r="E1144" s="19" t="str">
        <x:v>Industrial</x:v>
      </x:c>
      <x:c r="F1144" s="19" t="str">
        <x:v>Campinas</x:v>
      </x:c>
    </x:row>
    <x:row r="1145">
      <x:c r="A1145" s="19" t="n">
        <x:v>1144</x:v>
      </x:c>
      <x:c r="B1145" s="19" t="str">
        <x:v>Olívia Pereira</x:v>
      </x:c>
      <x:c r="C1145" s="19" t="str">
        <x:v>Comprador</x:v>
      </x:c>
      <x:c r="D1145" s="19" t="str">
        <x:v>Acima de 1 milhão</x:v>
      </x:c>
      <x:c r="E1145" s="19" t="str">
        <x:v>Industrial</x:v>
      </x:c>
      <x:c r="F1145" s="19" t="str">
        <x:v>São Paulo</x:v>
      </x:c>
    </x:row>
    <x:row r="1146">
      <x:c r="A1146" s="19" t="n">
        <x:v>1145</x:v>
      </x:c>
      <x:c r="B1146" s="19" t="str">
        <x:v>Bruno Oliveira</x:v>
      </x:c>
      <x:c r="C1146" s="19" t="str">
        <x:v>Empresa</x:v>
      </x:c>
      <x:c r="D1146" s="19" t="str">
        <x:v>Até 300 mil</x:v>
      </x:c>
      <x:c r="E1146" s="19" t="str">
        <x:v>Industrial</x:v>
      </x:c>
      <x:c r="F1146" s="19" t="str">
        <x:v>Campinas</x:v>
      </x:c>
    </x:row>
    <x:row r="1147">
      <x:c r="A1147" s="19" t="n">
        <x:v>1146</x:v>
      </x:c>
      <x:c r="B1147" s="19" t="str">
        <x:v>Olívia Silva</x:v>
      </x:c>
      <x:c r="C1147" s="19" t="str">
        <x:v>Empresa</x:v>
      </x:c>
      <x:c r="D1147" s="19" t="str">
        <x:v>Acima de 1 milhão</x:v>
      </x:c>
      <x:c r="E1147" s="19" t="str">
        <x:v>Industrial</x:v>
      </x:c>
      <x:c r="F1147" s="19" t="str">
        <x:v>São Paulo</x:v>
      </x:c>
    </x:row>
    <x:row r="1148">
      <x:c r="A1148" s="19" t="n">
        <x:v>1147</x:v>
      </x:c>
      <x:c r="B1148" s="19" t="str">
        <x:v>Henrique Oliveira</x:v>
      </x:c>
      <x:c r="C1148" s="19" t="str">
        <x:v>Locatário</x:v>
      </x:c>
      <x:c r="D1148" s="19" t="str">
        <x:v>600 mil-1 milhão</x:v>
      </x:c>
      <x:c r="E1148" s="19" t="str">
        <x:v>Industrial</x:v>
      </x:c>
      <x:c r="F1148" s="19" t="str">
        <x:v>Curitiba</x:v>
      </x:c>
    </x:row>
    <x:row r="1149">
      <x:c r="A1149" s="19" t="n">
        <x:v>1148</x:v>
      </x:c>
      <x:c r="B1149" s="19" t="str">
        <x:v>Lucas Santos</x:v>
      </x:c>
      <x:c r="C1149" s="19" t="str">
        <x:v>Empresa</x:v>
      </x:c>
      <x:c r="D1149" s="19" t="str">
        <x:v>300-600 mil</x:v>
      </x:c>
      <x:c r="E1149" s="19" t="str">
        <x:v>Comercial</x:v>
      </x:c>
      <x:c r="F1149" s="19" t="str">
        <x:v>Recife</x:v>
      </x:c>
    </x:row>
    <x:row r="1150">
      <x:c r="A1150" s="19" t="n">
        <x:v>1149</x:v>
      </x:c>
      <x:c r="B1150" s="19" t="str">
        <x:v>Carla Pereira</x:v>
      </x:c>
      <x:c r="C1150" s="19" t="str">
        <x:v>Investidor</x:v>
      </x:c>
      <x:c r="D1150" s="19" t="str">
        <x:v>Acima de 1 milhão</x:v>
      </x:c>
      <x:c r="E1150" s="19" t="str">
        <x:v>Residencial</x:v>
      </x:c>
      <x:c r="F1150" s="19" t="str">
        <x:v>Recife</x:v>
      </x:c>
    </x:row>
    <x:row r="1151">
      <x:c r="A1151" s="19" t="n">
        <x:v>1150</x:v>
      </x:c>
      <x:c r="B1151" s="19" t="str">
        <x:v>Elisa Carvalho</x:v>
      </x:c>
      <x:c r="C1151" s="19" t="str">
        <x:v>Empresa</x:v>
      </x:c>
      <x:c r="D1151" s="19" t="str">
        <x:v>Até 300 mil</x:v>
      </x:c>
      <x:c r="E1151" s="19" t="str">
        <x:v>Comercial</x:v>
      </x:c>
      <x:c r="F1151" s="19" t="str">
        <x:v>Recife</x:v>
      </x:c>
    </x:row>
    <x:row r="1152">
      <x:c r="A1152" s="19" t="n">
        <x:v>1151</x:v>
      </x:c>
      <x:c r="B1152" s="19" t="str">
        <x:v>Nicolas Rocha</x:v>
      </x:c>
      <x:c r="C1152" s="19" t="str">
        <x:v>Comprador</x:v>
      </x:c>
      <x:c r="D1152" s="19" t="str">
        <x:v>600 mil-1 milhão</x:v>
      </x:c>
      <x:c r="E1152" s="19" t="str">
        <x:v>Industrial</x:v>
      </x:c>
      <x:c r="F1152" s="19" t="str">
        <x:v>São Paulo</x:v>
      </x:c>
    </x:row>
    <x:row r="1153">
      <x:c r="A1153" s="19" t="n">
        <x:v>1152</x:v>
      </x:c>
      <x:c r="B1153" s="19" t="str">
        <x:v>Karen Martins</x:v>
      </x:c>
      <x:c r="C1153" s="19" t="str">
        <x:v>Locatário</x:v>
      </x:c>
      <x:c r="D1153" s="19" t="str">
        <x:v>Até 300 mil</x:v>
      </x:c>
      <x:c r="E1153" s="19" t="str">
        <x:v>Comercial</x:v>
      </x:c>
      <x:c r="F1153" s="19" t="str">
        <x:v>São Paulo</x:v>
      </x:c>
    </x:row>
    <x:row r="1154">
      <x:c r="A1154" s="19" t="n">
        <x:v>1153</x:v>
      </x:c>
      <x:c r="B1154" s="19" t="str">
        <x:v>Tiago Carvalho</x:v>
      </x:c>
      <x:c r="C1154" s="19" t="str">
        <x:v>Empresa</x:v>
      </x:c>
      <x:c r="D1154" s="19" t="str">
        <x:v>Acima de 1 milhão</x:v>
      </x:c>
      <x:c r="E1154" s="19" t="str">
        <x:v>Comercial</x:v>
      </x:c>
      <x:c r="F1154" s="19" t="str">
        <x:v>Recife</x:v>
      </x:c>
    </x:row>
    <x:row r="1155">
      <x:c r="A1155" s="19" t="n">
        <x:v>1154</x:v>
      </x:c>
      <x:c r="B1155" s="19" t="str">
        <x:v>Daniel Oliveira</x:v>
      </x:c>
      <x:c r="C1155" s="19" t="str">
        <x:v>Locatário</x:v>
      </x:c>
      <x:c r="D1155" s="19" t="str">
        <x:v>300-600 mil</x:v>
      </x:c>
      <x:c r="E1155" s="19" t="str">
        <x:v>Industrial</x:v>
      </x:c>
      <x:c r="F1155" s="19" t="str">
        <x:v>São Paulo</x:v>
      </x:c>
    </x:row>
    <x:row r="1156">
      <x:c r="A1156" s="19" t="n">
        <x:v>1155</x:v>
      </x:c>
      <x:c r="B1156" s="19" t="str">
        <x:v>Marina Carvalho</x:v>
      </x:c>
      <x:c r="C1156" s="19" t="str">
        <x:v>Locatário</x:v>
      </x:c>
      <x:c r="D1156" s="19" t="str">
        <x:v>600 mil-1 milhão</x:v>
      </x:c>
      <x:c r="E1156" s="19" t="str">
        <x:v>Industrial</x:v>
      </x:c>
      <x:c r="F1156" s="19" t="str">
        <x:v>São Paulo</x:v>
      </x:c>
    </x:row>
    <x:row r="1157">
      <x:c r="A1157" s="19" t="n">
        <x:v>1156</x:v>
      </x:c>
      <x:c r="B1157" s="19" t="str">
        <x:v>Carla Gomes</x:v>
      </x:c>
      <x:c r="C1157" s="19" t="str">
        <x:v>Investidor</x:v>
      </x:c>
      <x:c r="D1157" s="19" t="str">
        <x:v>600 mil-1 milhão</x:v>
      </x:c>
      <x:c r="E1157" s="19" t="str">
        <x:v>Comercial</x:v>
      </x:c>
      <x:c r="F1157" s="19" t="str">
        <x:v>Curitiba</x:v>
      </x:c>
    </x:row>
    <x:row r="1158">
      <x:c r="A1158" s="19" t="n">
        <x:v>1157</x:v>
      </x:c>
      <x:c r="B1158" s="19" t="str">
        <x:v>Daniel Oliveira</x:v>
      </x:c>
      <x:c r="C1158" s="19" t="str">
        <x:v>Investidor</x:v>
      </x:c>
      <x:c r="D1158" s="19" t="str">
        <x:v>600 mil-1 milhão</x:v>
      </x:c>
      <x:c r="E1158" s="19" t="str">
        <x:v>Industrial</x:v>
      </x:c>
      <x:c r="F1158" s="19" t="str">
        <x:v>Recife</x:v>
      </x:c>
    </x:row>
    <x:row r="1159">
      <x:c r="A1159" s="19" t="n">
        <x:v>1158</x:v>
      </x:c>
      <x:c r="B1159" s="19" t="str">
        <x:v>Nicolas Souza</x:v>
      </x:c>
      <x:c r="C1159" s="19" t="str">
        <x:v>Investidor</x:v>
      </x:c>
      <x:c r="D1159" s="19" t="str">
        <x:v>300-600 mil</x:v>
      </x:c>
      <x:c r="E1159" s="19" t="str">
        <x:v>Residencial</x:v>
      </x:c>
      <x:c r="F1159" s="19" t="str">
        <x:v>Curitiba</x:v>
      </x:c>
    </x:row>
    <x:row r="1160">
      <x:c r="A1160" s="19" t="n">
        <x:v>1159</x:v>
      </x:c>
      <x:c r="B1160" s="19" t="str">
        <x:v>Sofia Souza</x:v>
      </x:c>
      <x:c r="C1160" s="19" t="str">
        <x:v>Comprador</x:v>
      </x:c>
      <x:c r="D1160" s="19" t="str">
        <x:v>Até 300 mil</x:v>
      </x:c>
      <x:c r="E1160" s="19" t="str">
        <x:v>Industrial</x:v>
      </x:c>
      <x:c r="F1160" s="19" t="str">
        <x:v>São Paulo</x:v>
      </x:c>
    </x:row>
    <x:row r="1161">
      <x:c r="A1161" s="19" t="n">
        <x:v>1160</x:v>
      </x:c>
      <x:c r="B1161" s="19" t="str">
        <x:v>Gabriela Lima</x:v>
      </x:c>
      <x:c r="C1161" s="19" t="str">
        <x:v>Locatário</x:v>
      </x:c>
      <x:c r="D1161" s="19" t="str">
        <x:v>Até 300 mil</x:v>
      </x:c>
      <x:c r="E1161" s="19" t="str">
        <x:v>Residencial</x:v>
      </x:c>
      <x:c r="F1161" s="19" t="str">
        <x:v>Recife</x:v>
      </x:c>
    </x:row>
    <x:row r="1162">
      <x:c r="A1162" s="19" t="n">
        <x:v>1161</x:v>
      </x:c>
      <x:c r="B1162" s="19" t="str">
        <x:v>Carla Ferreira</x:v>
      </x:c>
      <x:c r="C1162" s="19" t="str">
        <x:v>Comprador</x:v>
      </x:c>
      <x:c r="D1162" s="19" t="str">
        <x:v>600 mil-1 milhão</x:v>
      </x:c>
      <x:c r="E1162" s="19" t="str">
        <x:v>Residencial</x:v>
      </x:c>
      <x:c r="F1162" s="19" t="str">
        <x:v>Campinas</x:v>
      </x:c>
    </x:row>
    <x:row r="1163">
      <x:c r="A1163" s="19" t="n">
        <x:v>1162</x:v>
      </x:c>
      <x:c r="B1163" s="19" t="str">
        <x:v>Bruno Almeida</x:v>
      </x:c>
      <x:c r="C1163" s="19" t="str">
        <x:v>Empresa</x:v>
      </x:c>
      <x:c r="D1163" s="19" t="str">
        <x:v>Até 300 mil</x:v>
      </x:c>
      <x:c r="E1163" s="19" t="str">
        <x:v>Comercial</x:v>
      </x:c>
      <x:c r="F1163" s="19" t="str">
        <x:v>Campinas</x:v>
      </x:c>
    </x:row>
    <x:row r="1164">
      <x:c r="A1164" s="19" t="n">
        <x:v>1163</x:v>
      </x:c>
      <x:c r="B1164" s="19" t="str">
        <x:v>Vanessa Dias</x:v>
      </x:c>
      <x:c r="C1164" s="19" t="str">
        <x:v>Locatário</x:v>
      </x:c>
      <x:c r="D1164" s="19" t="str">
        <x:v>Acima de 1 milhão</x:v>
      </x:c>
      <x:c r="E1164" s="19" t="str">
        <x:v>Residencial</x:v>
      </x:c>
      <x:c r="F1164" s="19" t="str">
        <x:v>Curitiba</x:v>
      </x:c>
    </x:row>
    <x:row r="1165">
      <x:c r="A1165" s="19" t="n">
        <x:v>1164</x:v>
      </x:c>
      <x:c r="B1165" s="19" t="str">
        <x:v>Elisa Barbosa</x:v>
      </x:c>
      <x:c r="C1165" s="19" t="str">
        <x:v>Empresa</x:v>
      </x:c>
      <x:c r="D1165" s="19" t="str">
        <x:v>Até 300 mil</x:v>
      </x:c>
      <x:c r="E1165" s="19" t="str">
        <x:v>Residencial</x:v>
      </x:c>
      <x:c r="F1165" s="19" t="str">
        <x:v>São Paulo</x:v>
      </x:c>
    </x:row>
    <x:row r="1166">
      <x:c r="A1166" s="19" t="n">
        <x:v>1165</x:v>
      </x:c>
      <x:c r="B1166" s="19" t="str">
        <x:v>Daniel Carvalho</x:v>
      </x:c>
      <x:c r="C1166" s="19" t="str">
        <x:v>Empresa</x:v>
      </x:c>
      <x:c r="D1166" s="19" t="str">
        <x:v>Até 300 mil</x:v>
      </x:c>
      <x:c r="E1166" s="19" t="str">
        <x:v>Comercial</x:v>
      </x:c>
      <x:c r="F1166" s="19" t="str">
        <x:v>São Paulo</x:v>
      </x:c>
    </x:row>
    <x:row r="1167">
      <x:c r="A1167" s="19" t="n">
        <x:v>1166</x:v>
      </x:c>
      <x:c r="B1167" s="19" t="str">
        <x:v>Lucas Gomes</x:v>
      </x:c>
      <x:c r="C1167" s="19" t="str">
        <x:v>Investidor</x:v>
      </x:c>
      <x:c r="D1167" s="19" t="str">
        <x:v>Até 300 mil</x:v>
      </x:c>
      <x:c r="E1167" s="19" t="str">
        <x:v>Comercial</x:v>
      </x:c>
      <x:c r="F1167" s="19" t="str">
        <x:v>Campinas</x:v>
      </x:c>
    </x:row>
    <x:row r="1168">
      <x:c r="A1168" s="19" t="n">
        <x:v>1167</x:v>
      </x:c>
      <x:c r="B1168" s="19" t="str">
        <x:v>Gabriela Martins</x:v>
      </x:c>
      <x:c r="C1168" s="19" t="str">
        <x:v>Comprador</x:v>
      </x:c>
      <x:c r="D1168" s="19" t="str">
        <x:v>Acima de 1 milhão</x:v>
      </x:c>
      <x:c r="E1168" s="19" t="str">
        <x:v>Residencial</x:v>
      </x:c>
      <x:c r="F1168" s="19" t="str">
        <x:v>Curitiba</x:v>
      </x:c>
    </x:row>
    <x:row r="1169">
      <x:c r="A1169" s="19" t="n">
        <x:v>1168</x:v>
      </x:c>
      <x:c r="B1169" s="19" t="str">
        <x:v>Elisa Santos</x:v>
      </x:c>
      <x:c r="C1169" s="19" t="str">
        <x:v>Empresa</x:v>
      </x:c>
      <x:c r="D1169" s="19" t="str">
        <x:v>600 mil-1 milhão</x:v>
      </x:c>
      <x:c r="E1169" s="19" t="str">
        <x:v>Comercial</x:v>
      </x:c>
      <x:c r="F1169" s="19" t="str">
        <x:v>Campinas</x:v>
      </x:c>
    </x:row>
    <x:row r="1170">
      <x:c r="A1170" s="19" t="n">
        <x:v>1169</x:v>
      </x:c>
      <x:c r="B1170" s="19" t="str">
        <x:v>Lucas Dias</x:v>
      </x:c>
      <x:c r="C1170" s="19" t="str">
        <x:v>Empresa</x:v>
      </x:c>
      <x:c r="D1170" s="19" t="str">
        <x:v>600 mil-1 milhão</x:v>
      </x:c>
      <x:c r="E1170" s="19" t="str">
        <x:v>Industrial</x:v>
      </x:c>
      <x:c r="F1170" s="19" t="str">
        <x:v>São Paulo</x:v>
      </x:c>
    </x:row>
    <x:row r="1171">
      <x:c r="A1171" s="19" t="n">
        <x:v>1170</x:v>
      </x:c>
      <x:c r="B1171" s="19" t="str">
        <x:v>João Lima</x:v>
      </x:c>
      <x:c r="C1171" s="19" t="str">
        <x:v>Comprador</x:v>
      </x:c>
      <x:c r="D1171" s="19" t="str">
        <x:v>Acima de 1 milhão</x:v>
      </x:c>
      <x:c r="E1171" s="19" t="str">
        <x:v>Residencial</x:v>
      </x:c>
      <x:c r="F1171" s="19" t="str">
        <x:v>São Paulo</x:v>
      </x:c>
    </x:row>
    <x:row r="1172">
      <x:c r="A1172" s="19" t="n">
        <x:v>1171</x:v>
      </x:c>
      <x:c r="B1172" s="19" t="str">
        <x:v>Lucas Pereira</x:v>
      </x:c>
      <x:c r="C1172" s="19" t="str">
        <x:v>Locatário</x:v>
      </x:c>
      <x:c r="D1172" s="19" t="str">
        <x:v>300-600 mil</x:v>
      </x:c>
      <x:c r="E1172" s="19" t="str">
        <x:v>Industrial</x:v>
      </x:c>
      <x:c r="F1172" s="19" t="str">
        <x:v>São Paulo</x:v>
      </x:c>
    </x:row>
    <x:row r="1173">
      <x:c r="A1173" s="19" t="n">
        <x:v>1172</x:v>
      </x:c>
      <x:c r="B1173" s="19" t="str">
        <x:v>Henrique Barbosa</x:v>
      </x:c>
      <x:c r="C1173" s="19" t="str">
        <x:v>Locatário</x:v>
      </x:c>
      <x:c r="D1173" s="19" t="str">
        <x:v>300-600 mil</x:v>
      </x:c>
      <x:c r="E1173" s="19" t="str">
        <x:v>Comercial</x:v>
      </x:c>
      <x:c r="F1173" s="19" t="str">
        <x:v>Campinas</x:v>
      </x:c>
    </x:row>
    <x:row r="1174">
      <x:c r="A1174" s="19" t="n">
        <x:v>1173</x:v>
      </x:c>
      <x:c r="B1174" s="19" t="str">
        <x:v>Henrique Souza</x:v>
      </x:c>
      <x:c r="C1174" s="19" t="str">
        <x:v>Comprador</x:v>
      </x:c>
      <x:c r="D1174" s="19" t="str">
        <x:v>Até 300 mil</x:v>
      </x:c>
      <x:c r="E1174" s="19" t="str">
        <x:v>Industrial</x:v>
      </x:c>
      <x:c r="F1174" s="19" t="str">
        <x:v>Campinas</x:v>
      </x:c>
    </x:row>
    <x:row r="1175">
      <x:c r="A1175" s="19" t="n">
        <x:v>1174</x:v>
      </x:c>
      <x:c r="B1175" s="19" t="str">
        <x:v>Felipe Pereira</x:v>
      </x:c>
      <x:c r="C1175" s="19" t="str">
        <x:v>Comprador</x:v>
      </x:c>
      <x:c r="D1175" s="19" t="str">
        <x:v>600 mil-1 milhão</x:v>
      </x:c>
      <x:c r="E1175" s="19" t="str">
        <x:v>Comercial</x:v>
      </x:c>
      <x:c r="F1175" s="19" t="str">
        <x:v>Campinas</x:v>
      </x:c>
    </x:row>
    <x:row r="1176">
      <x:c r="A1176" s="19" t="n">
        <x:v>1175</x:v>
      </x:c>
      <x:c r="B1176" s="19" t="str">
        <x:v>Lucas Nunes</x:v>
      </x:c>
      <x:c r="C1176" s="19" t="str">
        <x:v>Investidor</x:v>
      </x:c>
      <x:c r="D1176" s="19" t="str">
        <x:v>Acima de 1 milhão</x:v>
      </x:c>
      <x:c r="E1176" s="19" t="str">
        <x:v>Industrial</x:v>
      </x:c>
      <x:c r="F1176" s="19" t="str">
        <x:v>São Paulo</x:v>
      </x:c>
    </x:row>
    <x:row r="1177">
      <x:c r="A1177" s="19" t="n">
        <x:v>1176</x:v>
      </x:c>
      <x:c r="B1177" s="19" t="str">
        <x:v>Marina Carvalho</x:v>
      </x:c>
      <x:c r="C1177" s="19" t="str">
        <x:v>Investidor</x:v>
      </x:c>
      <x:c r="D1177" s="19" t="str">
        <x:v>Acima de 1 milhão</x:v>
      </x:c>
      <x:c r="E1177" s="19" t="str">
        <x:v>Comercial</x:v>
      </x:c>
      <x:c r="F1177" s="19" t="str">
        <x:v>Campinas</x:v>
      </x:c>
    </x:row>
    <x:row r="1178">
      <x:c r="A1178" s="19" t="n">
        <x:v>1177</x:v>
      </x:c>
      <x:c r="B1178" s="19" t="str">
        <x:v>Felipe Nunes</x:v>
      </x:c>
      <x:c r="C1178" s="19" t="str">
        <x:v>Empresa</x:v>
      </x:c>
      <x:c r="D1178" s="19" t="str">
        <x:v>Acima de 1 milhão</x:v>
      </x:c>
      <x:c r="E1178" s="19" t="str">
        <x:v>Comercial</x:v>
      </x:c>
      <x:c r="F1178" s="19" t="str">
        <x:v>São Paulo</x:v>
      </x:c>
    </x:row>
    <x:row r="1179">
      <x:c r="A1179" s="19" t="n">
        <x:v>1178</x:v>
      </x:c>
      <x:c r="B1179" s="19" t="str">
        <x:v>Vanessa Lima</x:v>
      </x:c>
      <x:c r="C1179" s="19" t="str">
        <x:v>Empresa</x:v>
      </x:c>
      <x:c r="D1179" s="19" t="str">
        <x:v>300-600 mil</x:v>
      </x:c>
      <x:c r="E1179" s="19" t="str">
        <x:v>Comercial</x:v>
      </x:c>
      <x:c r="F1179" s="19" t="str">
        <x:v>São Paulo</x:v>
      </x:c>
    </x:row>
    <x:row r="1180">
      <x:c r="A1180" s="19" t="n">
        <x:v>1179</x:v>
      </x:c>
      <x:c r="B1180" s="19" t="str">
        <x:v>Nicolas Barbosa</x:v>
      </x:c>
      <x:c r="C1180" s="19" t="str">
        <x:v>Comprador</x:v>
      </x:c>
      <x:c r="D1180" s="19" t="str">
        <x:v>300-600 mil</x:v>
      </x:c>
      <x:c r="E1180" s="19" t="str">
        <x:v>Comercial</x:v>
      </x:c>
      <x:c r="F1180" s="19" t="str">
        <x:v>Campinas</x:v>
      </x:c>
    </x:row>
    <x:row r="1181">
      <x:c r="A1181" s="19" t="n">
        <x:v>1180</x:v>
      </x:c>
      <x:c r="B1181" s="19" t="str">
        <x:v>Nicolas Rocha</x:v>
      </x:c>
      <x:c r="C1181" s="19" t="str">
        <x:v>Locatário</x:v>
      </x:c>
      <x:c r="D1181" s="19" t="str">
        <x:v>600 mil-1 milhão</x:v>
      </x:c>
      <x:c r="E1181" s="19" t="str">
        <x:v>Residencial</x:v>
      </x:c>
      <x:c r="F1181" s="19" t="str">
        <x:v>Campinas</x:v>
      </x:c>
    </x:row>
    <x:row r="1182">
      <x:c r="A1182" s="19" t="n">
        <x:v>1181</x:v>
      </x:c>
      <x:c r="B1182" s="19" t="str">
        <x:v>Gabriela Santos</x:v>
      </x:c>
      <x:c r="C1182" s="19" t="str">
        <x:v>Investidor</x:v>
      </x:c>
      <x:c r="D1182" s="19" t="str">
        <x:v>300-600 mil</x:v>
      </x:c>
      <x:c r="E1182" s="19" t="str">
        <x:v>Industrial</x:v>
      </x:c>
      <x:c r="F1182" s="19" t="str">
        <x:v>Recife</x:v>
      </x:c>
    </x:row>
    <x:row r="1183">
      <x:c r="A1183" s="19" t="n">
        <x:v>1182</x:v>
      </x:c>
      <x:c r="B1183" s="19" t="str">
        <x:v>João Nunes</x:v>
      </x:c>
      <x:c r="C1183" s="19" t="str">
        <x:v>Locatário</x:v>
      </x:c>
      <x:c r="D1183" s="19" t="str">
        <x:v>600 mil-1 milhão</x:v>
      </x:c>
      <x:c r="E1183" s="19" t="str">
        <x:v>Residencial</x:v>
      </x:c>
      <x:c r="F1183" s="19" t="str">
        <x:v>Recife</x:v>
      </x:c>
    </x:row>
    <x:row r="1184">
      <x:c r="A1184" s="19" t="n">
        <x:v>1183</x:v>
      </x:c>
      <x:c r="B1184" s="19" t="str">
        <x:v>Paulo Rocha</x:v>
      </x:c>
      <x:c r="C1184" s="19" t="str">
        <x:v>Comprador</x:v>
      </x:c>
      <x:c r="D1184" s="19" t="str">
        <x:v>300-600 mil</x:v>
      </x:c>
      <x:c r="E1184" s="19" t="str">
        <x:v>Industrial</x:v>
      </x:c>
      <x:c r="F1184" s="19" t="str">
        <x:v>Recife</x:v>
      </x:c>
    </x:row>
    <x:row r="1185">
      <x:c r="A1185" s="19" t="n">
        <x:v>1184</x:v>
      </x:c>
      <x:c r="B1185" s="19" t="str">
        <x:v>Henrique Rocha</x:v>
      </x:c>
      <x:c r="C1185" s="19" t="str">
        <x:v>Empresa</x:v>
      </x:c>
      <x:c r="D1185" s="19" t="str">
        <x:v>Acima de 1 milhão</x:v>
      </x:c>
      <x:c r="E1185" s="19" t="str">
        <x:v>Comercial</x:v>
      </x:c>
      <x:c r="F1185" s="19" t="str">
        <x:v>São Paulo</x:v>
      </x:c>
    </x:row>
    <x:row r="1186">
      <x:c r="A1186" s="19" t="n">
        <x:v>1185</x:v>
      </x:c>
      <x:c r="B1186" s="19" t="str">
        <x:v>Daniel Souza</x:v>
      </x:c>
      <x:c r="C1186" s="19" t="str">
        <x:v>Empresa</x:v>
      </x:c>
      <x:c r="D1186" s="19" t="str">
        <x:v>Acima de 1 milhão</x:v>
      </x:c>
      <x:c r="E1186" s="19" t="str">
        <x:v>Comercial</x:v>
      </x:c>
      <x:c r="F1186" s="19" t="str">
        <x:v>Recife</x:v>
      </x:c>
    </x:row>
    <x:row r="1187">
      <x:c r="A1187" s="19" t="n">
        <x:v>1186</x:v>
      </x:c>
      <x:c r="B1187" s="19" t="str">
        <x:v>Lucas Dias</x:v>
      </x:c>
      <x:c r="C1187" s="19" t="str">
        <x:v>Empresa</x:v>
      </x:c>
      <x:c r="D1187" s="19" t="str">
        <x:v>Até 300 mil</x:v>
      </x:c>
      <x:c r="E1187" s="19" t="str">
        <x:v>Residencial</x:v>
      </x:c>
      <x:c r="F1187" s="19" t="str">
        <x:v>Campinas</x:v>
      </x:c>
    </x:row>
    <x:row r="1188">
      <x:c r="A1188" s="19" t="n">
        <x:v>1187</x:v>
      </x:c>
      <x:c r="B1188" s="19" t="str">
        <x:v>Sofia Gomes</x:v>
      </x:c>
      <x:c r="C1188" s="19" t="str">
        <x:v>Investidor</x:v>
      </x:c>
      <x:c r="D1188" s="19" t="str">
        <x:v>300-600 mil</x:v>
      </x:c>
      <x:c r="E1188" s="19" t="str">
        <x:v>Comercial</x:v>
      </x:c>
      <x:c r="F1188" s="19" t="str">
        <x:v>Recife</x:v>
      </x:c>
    </x:row>
    <x:row r="1189">
      <x:c r="A1189" s="19" t="n">
        <x:v>1188</x:v>
      </x:c>
      <x:c r="B1189" s="19" t="str">
        <x:v>Karen Rocha</x:v>
      </x:c>
      <x:c r="C1189" s="19" t="str">
        <x:v>Empresa</x:v>
      </x:c>
      <x:c r="D1189" s="19" t="str">
        <x:v>Até 300 mil</x:v>
      </x:c>
      <x:c r="E1189" s="19" t="str">
        <x:v>Residencial</x:v>
      </x:c>
      <x:c r="F1189" s="19" t="str">
        <x:v>Recife</x:v>
      </x:c>
    </x:row>
    <x:row r="1190">
      <x:c r="A1190" s="19" t="n">
        <x:v>1189</x:v>
      </x:c>
      <x:c r="B1190" s="19" t="str">
        <x:v>Isabela Gomes</x:v>
      </x:c>
      <x:c r="C1190" s="19" t="str">
        <x:v>Comprador</x:v>
      </x:c>
      <x:c r="D1190" s="19" t="str">
        <x:v>Acima de 1 milhão</x:v>
      </x:c>
      <x:c r="E1190" s="19" t="str">
        <x:v>Comercial</x:v>
      </x:c>
      <x:c r="F1190" s="19" t="str">
        <x:v>São Paulo</x:v>
      </x:c>
    </x:row>
    <x:row r="1191">
      <x:c r="A1191" s="19" t="n">
        <x:v>1190</x:v>
      </x:c>
      <x:c r="B1191" s="19" t="str">
        <x:v>Felipe Dias</x:v>
      </x:c>
      <x:c r="C1191" s="19" t="str">
        <x:v>Investidor</x:v>
      </x:c>
      <x:c r="D1191" s="19" t="str">
        <x:v>Até 300 mil</x:v>
      </x:c>
      <x:c r="E1191" s="19" t="str">
        <x:v>Comercial</x:v>
      </x:c>
      <x:c r="F1191" s="19" t="str">
        <x:v>São Paulo</x:v>
      </x:c>
    </x:row>
    <x:row r="1192">
      <x:c r="A1192" s="19" t="n">
        <x:v>1191</x:v>
      </x:c>
      <x:c r="B1192" s="19" t="str">
        <x:v>Elisa Nunes</x:v>
      </x:c>
      <x:c r="C1192" s="19" t="str">
        <x:v>Empresa</x:v>
      </x:c>
      <x:c r="D1192" s="19" t="str">
        <x:v>300-600 mil</x:v>
      </x:c>
      <x:c r="E1192" s="19" t="str">
        <x:v>Comercial</x:v>
      </x:c>
      <x:c r="F1192" s="19" t="str">
        <x:v>Recife</x:v>
      </x:c>
    </x:row>
    <x:row r="1193">
      <x:c r="A1193" s="19" t="n">
        <x:v>1192</x:v>
      </x:c>
      <x:c r="B1193" s="19" t="str">
        <x:v>Nicolas Martins</x:v>
      </x:c>
      <x:c r="C1193" s="19" t="str">
        <x:v>Locatário</x:v>
      </x:c>
      <x:c r="D1193" s="19" t="str">
        <x:v>Acima de 1 milhão</x:v>
      </x:c>
      <x:c r="E1193" s="19" t="str">
        <x:v>Residencial</x:v>
      </x:c>
      <x:c r="F1193" s="19" t="str">
        <x:v>Campinas</x:v>
      </x:c>
    </x:row>
    <x:row r="1194">
      <x:c r="A1194" s="19" t="n">
        <x:v>1193</x:v>
      </x:c>
      <x:c r="B1194" s="19" t="str">
        <x:v>Karen Ferreira</x:v>
      </x:c>
      <x:c r="C1194" s="19" t="str">
        <x:v>Comprador</x:v>
      </x:c>
      <x:c r="D1194" s="19" t="str">
        <x:v>300-600 mil</x:v>
      </x:c>
      <x:c r="E1194" s="19" t="str">
        <x:v>Comercial</x:v>
      </x:c>
      <x:c r="F1194" s="19" t="str">
        <x:v>Recife</x:v>
      </x:c>
    </x:row>
    <x:row r="1195">
      <x:c r="A1195" s="19" t="n">
        <x:v>1194</x:v>
      </x:c>
      <x:c r="B1195" s="19" t="str">
        <x:v>Rafaela Carvalho</x:v>
      </x:c>
      <x:c r="C1195" s="19" t="str">
        <x:v>Locatário</x:v>
      </x:c>
      <x:c r="D1195" s="19" t="str">
        <x:v>Até 300 mil</x:v>
      </x:c>
      <x:c r="E1195" s="19" t="str">
        <x:v>Comercial</x:v>
      </x:c>
      <x:c r="F1195" s="19" t="str">
        <x:v>Campinas</x:v>
      </x:c>
    </x:row>
    <x:row r="1196">
      <x:c r="A1196" s="19" t="n">
        <x:v>1195</x:v>
      </x:c>
      <x:c r="B1196" s="19" t="str">
        <x:v>Rafaela Dias</x:v>
      </x:c>
      <x:c r="C1196" s="19" t="str">
        <x:v>Locatário</x:v>
      </x:c>
      <x:c r="D1196" s="19" t="str">
        <x:v>Até 300 mil</x:v>
      </x:c>
      <x:c r="E1196" s="19" t="str">
        <x:v>Residencial</x:v>
      </x:c>
      <x:c r="F1196" s="19" t="str">
        <x:v>Recife</x:v>
      </x:c>
    </x:row>
    <x:row r="1197">
      <x:c r="A1197" s="19" t="n">
        <x:v>1196</x:v>
      </x:c>
      <x:c r="B1197" s="19" t="str">
        <x:v>Karen Pereira</x:v>
      </x:c>
      <x:c r="C1197" s="19" t="str">
        <x:v>Investidor</x:v>
      </x:c>
      <x:c r="D1197" s="19" t="str">
        <x:v>300-600 mil</x:v>
      </x:c>
      <x:c r="E1197" s="19" t="str">
        <x:v>Comercial</x:v>
      </x:c>
      <x:c r="F1197" s="19" t="str">
        <x:v>Recife</x:v>
      </x:c>
    </x:row>
    <x:row r="1198">
      <x:c r="A1198" s="19" t="n">
        <x:v>1197</x:v>
      </x:c>
      <x:c r="B1198" s="19" t="str">
        <x:v>Carla Barbosa</x:v>
      </x:c>
      <x:c r="C1198" s="19" t="str">
        <x:v>Comprador</x:v>
      </x:c>
      <x:c r="D1198" s="19" t="str">
        <x:v>Acima de 1 milhão</x:v>
      </x:c>
      <x:c r="E1198" s="19" t="str">
        <x:v>Industrial</x:v>
      </x:c>
      <x:c r="F1198" s="19" t="str">
        <x:v>São Paulo</x:v>
      </x:c>
    </x:row>
    <x:row r="1199">
      <x:c r="A1199" s="19" t="n">
        <x:v>1198</x:v>
      </x:c>
      <x:c r="B1199" s="19" t="str">
        <x:v>Marina Gomes</x:v>
      </x:c>
      <x:c r="C1199" s="19" t="str">
        <x:v>Empresa</x:v>
      </x:c>
      <x:c r="D1199" s="19" t="str">
        <x:v>300-600 mil</x:v>
      </x:c>
      <x:c r="E1199" s="19" t="str">
        <x:v>Residencial</x:v>
      </x:c>
      <x:c r="F1199" s="19" t="str">
        <x:v>Recife</x:v>
      </x:c>
    </x:row>
    <x:row r="1200">
      <x:c r="A1200" s="19" t="n">
        <x:v>1199</x:v>
      </x:c>
      <x:c r="B1200" s="19" t="str">
        <x:v>Marina Gomes</x:v>
      </x:c>
      <x:c r="C1200" s="19" t="str">
        <x:v>Locatário</x:v>
      </x:c>
      <x:c r="D1200" s="19" t="str">
        <x:v>Até 300 mil</x:v>
      </x:c>
      <x:c r="E1200" s="19" t="str">
        <x:v>Residencial</x:v>
      </x:c>
      <x:c r="F1200" s="19" t="str">
        <x:v>São Paulo</x:v>
      </x:c>
    </x:row>
    <x:row r="1201">
      <x:c r="A1201" s="19" t="n">
        <x:v>1200</x:v>
      </x:c>
      <x:c r="B1201" s="19" t="str">
        <x:v>Lucas Oliveira</x:v>
      </x:c>
      <x:c r="C1201" s="19" t="str">
        <x:v>Locatário</x:v>
      </x:c>
      <x:c r="D1201" s="19" t="str">
        <x:v>Acima de 1 milhão</x:v>
      </x:c>
      <x:c r="E1201" s="19" t="str">
        <x:v>Comercial</x:v>
      </x:c>
      <x:c r="F1201" s="19" t="str">
        <x:v>Recife</x:v>
      </x:c>
    </x:row>
    <x:row r="1202">
      <x:c r="A1202" s="19" t="n">
        <x:v>1201</x:v>
      </x:c>
      <x:c r="B1202" s="19" t="str">
        <x:v>Lucas Souza</x:v>
      </x:c>
      <x:c r="C1202" s="19" t="str">
        <x:v>Investidor</x:v>
      </x:c>
      <x:c r="D1202" s="19" t="str">
        <x:v>300-600 mil</x:v>
      </x:c>
      <x:c r="E1202" s="19" t="str">
        <x:v>Comercial</x:v>
      </x:c>
      <x:c r="F1202" s="19" t="str">
        <x:v>São Paulo</x:v>
      </x:c>
    </x:row>
    <x:row r="1203">
      <x:c r="A1203" s="19" t="n">
        <x:v>1202</x:v>
      </x:c>
      <x:c r="B1203" s="19" t="str">
        <x:v>Gabriela Barbosa</x:v>
      </x:c>
      <x:c r="C1203" s="19" t="str">
        <x:v>Comprador</x:v>
      </x:c>
      <x:c r="D1203" s="19" t="str">
        <x:v>600 mil-1 milhão</x:v>
      </x:c>
      <x:c r="E1203" s="19" t="str">
        <x:v>Industrial</x:v>
      </x:c>
      <x:c r="F1203" s="19" t="str">
        <x:v>Campinas</x:v>
      </x:c>
    </x:row>
    <x:row r="1204">
      <x:c r="A1204" s="19" t="n">
        <x:v>1203</x:v>
      </x:c>
      <x:c r="B1204" s="19" t="str">
        <x:v>Olívia Santos</x:v>
      </x:c>
      <x:c r="C1204" s="19" t="str">
        <x:v>Comprador</x:v>
      </x:c>
      <x:c r="D1204" s="19" t="str">
        <x:v>600 mil-1 milhão</x:v>
      </x:c>
      <x:c r="E1204" s="19" t="str">
        <x:v>Residencial</x:v>
      </x:c>
      <x:c r="F1204" s="19" t="str">
        <x:v>Campinas</x:v>
      </x:c>
    </x:row>
    <x:row r="1205">
      <x:c r="A1205" s="19" t="n">
        <x:v>1204</x:v>
      </x:c>
      <x:c r="B1205" s="19" t="str">
        <x:v>Olívia Gomes</x:v>
      </x:c>
      <x:c r="C1205" s="19" t="str">
        <x:v>Empresa</x:v>
      </x:c>
      <x:c r="D1205" s="19" t="str">
        <x:v>Até 300 mil</x:v>
      </x:c>
      <x:c r="E1205" s="19" t="str">
        <x:v>Residencial</x:v>
      </x:c>
      <x:c r="F1205" s="19" t="str">
        <x:v>São Paulo</x:v>
      </x:c>
    </x:row>
    <x:row r="1206">
      <x:c r="A1206" s="19" t="n">
        <x:v>1205</x:v>
      </x:c>
      <x:c r="B1206" s="19" t="str">
        <x:v>Tiago Oliveira</x:v>
      </x:c>
      <x:c r="C1206" s="19" t="str">
        <x:v>Empresa</x:v>
      </x:c>
      <x:c r="D1206" s="19" t="str">
        <x:v>Acima de 1 milhão</x:v>
      </x:c>
      <x:c r="E1206" s="19" t="str">
        <x:v>Industrial</x:v>
      </x:c>
      <x:c r="F1206" s="19" t="str">
        <x:v>Campinas</x:v>
      </x:c>
    </x:row>
    <x:row r="1207">
      <x:c r="A1207" s="19" t="n">
        <x:v>1206</x:v>
      </x:c>
      <x:c r="B1207" s="19" t="str">
        <x:v>Olívia Carvalho</x:v>
      </x:c>
      <x:c r="C1207" s="19" t="str">
        <x:v>Investidor</x:v>
      </x:c>
      <x:c r="D1207" s="19" t="str">
        <x:v>300-600 mil</x:v>
      </x:c>
      <x:c r="E1207" s="19" t="str">
        <x:v>Comercial</x:v>
      </x:c>
      <x:c r="F1207" s="19" t="str">
        <x:v>São Paulo</x:v>
      </x:c>
    </x:row>
    <x:row r="1208">
      <x:c r="A1208" s="19" t="n">
        <x:v>1207</x:v>
      </x:c>
      <x:c r="B1208" s="19" t="str">
        <x:v>Bruno Rocha</x:v>
      </x:c>
      <x:c r="C1208" s="19" t="str">
        <x:v>Empresa</x:v>
      </x:c>
      <x:c r="D1208" s="19" t="str">
        <x:v>300-600 mil</x:v>
      </x:c>
      <x:c r="E1208" s="19" t="str">
        <x:v>Industrial</x:v>
      </x:c>
      <x:c r="F1208" s="19" t="str">
        <x:v>Recife</x:v>
      </x:c>
    </x:row>
    <x:row r="1209">
      <x:c r="A1209" s="19" t="n">
        <x:v>1208</x:v>
      </x:c>
      <x:c r="B1209" s="19" t="str">
        <x:v>Paulo Almeida</x:v>
      </x:c>
      <x:c r="C1209" s="19" t="str">
        <x:v>Empresa</x:v>
      </x:c>
      <x:c r="D1209" s="19" t="str">
        <x:v>600 mil-1 milhão</x:v>
      </x:c>
      <x:c r="E1209" s="19" t="str">
        <x:v>Industrial</x:v>
      </x:c>
      <x:c r="F1209" s="19" t="str">
        <x:v>Recife</x:v>
      </x:c>
    </x:row>
    <x:row r="1210">
      <x:c r="A1210" s="19" t="n">
        <x:v>1209</x:v>
      </x:c>
      <x:c r="B1210" s="19" t="str">
        <x:v>Paulo Silva</x:v>
      </x:c>
      <x:c r="C1210" s="19" t="str">
        <x:v>Comprador</x:v>
      </x:c>
      <x:c r="D1210" s="19" t="str">
        <x:v>300-600 mil</x:v>
      </x:c>
      <x:c r="E1210" s="19" t="str">
        <x:v>Residencial</x:v>
      </x:c>
      <x:c r="F1210" s="19" t="str">
        <x:v>Recife</x:v>
      </x:c>
    </x:row>
    <x:row r="1211">
      <x:c r="A1211" s="19" t="n">
        <x:v>1210</x:v>
      </x:c>
      <x:c r="B1211" s="19" t="str">
        <x:v>Karen Rocha</x:v>
      </x:c>
      <x:c r="C1211" s="19" t="str">
        <x:v>Locatário</x:v>
      </x:c>
      <x:c r="D1211" s="19" t="str">
        <x:v>Acima de 1 milhão</x:v>
      </x:c>
      <x:c r="E1211" s="19" t="str">
        <x:v>Industrial</x:v>
      </x:c>
      <x:c r="F1211" s="19" t="str">
        <x:v>Curitiba</x:v>
      </x:c>
    </x:row>
    <x:row r="1212">
      <x:c r="A1212" s="19" t="n">
        <x:v>1211</x:v>
      </x:c>
      <x:c r="B1212" s="19" t="str">
        <x:v>Carla Almeida</x:v>
      </x:c>
      <x:c r="C1212" s="19" t="str">
        <x:v>Comprador</x:v>
      </x:c>
      <x:c r="D1212" s="19" t="str">
        <x:v>Acima de 1 milhão</x:v>
      </x:c>
      <x:c r="E1212" s="19" t="str">
        <x:v>Comercial</x:v>
      </x:c>
      <x:c r="F1212" s="19" t="str">
        <x:v>Curitiba</x:v>
      </x:c>
    </x:row>
    <x:row r="1213">
      <x:c r="A1213" s="19" t="n">
        <x:v>1212</x:v>
      </x:c>
      <x:c r="B1213" s="19" t="str">
        <x:v>Isabela Souza</x:v>
      </x:c>
      <x:c r="C1213" s="19" t="str">
        <x:v>Comprador</x:v>
      </x:c>
      <x:c r="D1213" s="19" t="str">
        <x:v>Acima de 1 milhão</x:v>
      </x:c>
      <x:c r="E1213" s="19" t="str">
        <x:v>Industrial</x:v>
      </x:c>
      <x:c r="F1213" s="19" t="str">
        <x:v>São Paulo</x:v>
      </x:c>
    </x:row>
    <x:row r="1214">
      <x:c r="A1214" s="19" t="n">
        <x:v>1213</x:v>
      </x:c>
      <x:c r="B1214" s="19" t="str">
        <x:v>Elisa Barbosa</x:v>
      </x:c>
      <x:c r="C1214" s="19" t="str">
        <x:v>Empresa</x:v>
      </x:c>
      <x:c r="D1214" s="19" t="str">
        <x:v>Até 300 mil</x:v>
      </x:c>
      <x:c r="E1214" s="19" t="str">
        <x:v>Comercial</x:v>
      </x:c>
      <x:c r="F1214" s="19" t="str">
        <x:v>São Paulo</x:v>
      </x:c>
    </x:row>
    <x:row r="1215">
      <x:c r="A1215" s="19" t="n">
        <x:v>1214</x:v>
      </x:c>
      <x:c r="B1215" s="19" t="str">
        <x:v>Ana Oliveira</x:v>
      </x:c>
      <x:c r="C1215" s="19" t="str">
        <x:v>Empresa</x:v>
      </x:c>
      <x:c r="D1215" s="19" t="str">
        <x:v>Acima de 1 milhão</x:v>
      </x:c>
      <x:c r="E1215" s="19" t="str">
        <x:v>Residencial</x:v>
      </x:c>
      <x:c r="F1215" s="19" t="str">
        <x:v>Recife</x:v>
      </x:c>
    </x:row>
    <x:row r="1216">
      <x:c r="A1216" s="19" t="n">
        <x:v>1215</x:v>
      </x:c>
      <x:c r="B1216" s="19" t="str">
        <x:v>Gabriela Oliveira</x:v>
      </x:c>
      <x:c r="C1216" s="19" t="str">
        <x:v>Comprador</x:v>
      </x:c>
      <x:c r="D1216" s="19" t="str">
        <x:v>300-600 mil</x:v>
      </x:c>
      <x:c r="E1216" s="19" t="str">
        <x:v>Industrial</x:v>
      </x:c>
      <x:c r="F1216" s="19" t="str">
        <x:v>Curitiba</x:v>
      </x:c>
    </x:row>
    <x:row r="1217">
      <x:c r="A1217" s="19" t="n">
        <x:v>1216</x:v>
      </x:c>
      <x:c r="B1217" s="19" t="str">
        <x:v>Daniel Oliveira</x:v>
      </x:c>
      <x:c r="C1217" s="19" t="str">
        <x:v>Comprador</x:v>
      </x:c>
      <x:c r="D1217" s="19" t="str">
        <x:v>Acima de 1 milhão</x:v>
      </x:c>
      <x:c r="E1217" s="19" t="str">
        <x:v>Comercial</x:v>
      </x:c>
      <x:c r="F1217" s="19" t="str">
        <x:v>Campinas</x:v>
      </x:c>
    </x:row>
    <x:row r="1218">
      <x:c r="A1218" s="19" t="n">
        <x:v>1217</x:v>
      </x:c>
      <x:c r="B1218" s="19" t="str">
        <x:v>Felipe Souza</x:v>
      </x:c>
      <x:c r="C1218" s="19" t="str">
        <x:v>Investidor</x:v>
      </x:c>
      <x:c r="D1218" s="19" t="str">
        <x:v>Até 300 mil</x:v>
      </x:c>
      <x:c r="E1218" s="19" t="str">
        <x:v>Comercial</x:v>
      </x:c>
      <x:c r="F1218" s="19" t="str">
        <x:v>Campinas</x:v>
      </x:c>
    </x:row>
    <x:row r="1219">
      <x:c r="A1219" s="19" t="n">
        <x:v>1218</x:v>
      </x:c>
      <x:c r="B1219" s="19" t="str">
        <x:v>Karen Santos</x:v>
      </x:c>
      <x:c r="C1219" s="19" t="str">
        <x:v>Empresa</x:v>
      </x:c>
      <x:c r="D1219" s="19" t="str">
        <x:v>300-600 mil</x:v>
      </x:c>
      <x:c r="E1219" s="19" t="str">
        <x:v>Industrial</x:v>
      </x:c>
      <x:c r="F1219" s="19" t="str">
        <x:v>São Paulo</x:v>
      </x:c>
    </x:row>
    <x:row r="1220">
      <x:c r="A1220" s="19" t="n">
        <x:v>1219</x:v>
      </x:c>
      <x:c r="B1220" s="19" t="str">
        <x:v>Rafaela Martins</x:v>
      </x:c>
      <x:c r="C1220" s="19" t="str">
        <x:v>Investidor</x:v>
      </x:c>
      <x:c r="D1220" s="19" t="str">
        <x:v>Acima de 1 milhão</x:v>
      </x:c>
      <x:c r="E1220" s="19" t="str">
        <x:v>Residencial</x:v>
      </x:c>
      <x:c r="F1220" s="19" t="str">
        <x:v>Curitiba</x:v>
      </x:c>
    </x:row>
    <x:row r="1221">
      <x:c r="A1221" s="19" t="n">
        <x:v>1220</x:v>
      </x:c>
      <x:c r="B1221" s="19" t="str">
        <x:v>Isabela Nunes</x:v>
      </x:c>
      <x:c r="C1221" s="19" t="str">
        <x:v>Investidor</x:v>
      </x:c>
      <x:c r="D1221" s="19" t="str">
        <x:v>300-600 mil</x:v>
      </x:c>
      <x:c r="E1221" s="19" t="str">
        <x:v>Residencial</x:v>
      </x:c>
      <x:c r="F1221" s="19" t="str">
        <x:v>Recife</x:v>
      </x:c>
    </x:row>
    <x:row r="1222">
      <x:c r="A1222" s="19" t="n">
        <x:v>1221</x:v>
      </x:c>
      <x:c r="B1222" s="19" t="str">
        <x:v>Karen Souza</x:v>
      </x:c>
      <x:c r="C1222" s="19" t="str">
        <x:v>Investidor</x:v>
      </x:c>
      <x:c r="D1222" s="19" t="str">
        <x:v>Até 300 mil</x:v>
      </x:c>
      <x:c r="E1222" s="19" t="str">
        <x:v>Residencial</x:v>
      </x:c>
      <x:c r="F1222" s="19" t="str">
        <x:v>Recife</x:v>
      </x:c>
    </x:row>
    <x:row r="1223">
      <x:c r="A1223" s="19" t="n">
        <x:v>1222</x:v>
      </x:c>
      <x:c r="B1223" s="19" t="str">
        <x:v>Gabriela Martins</x:v>
      </x:c>
      <x:c r="C1223" s="19" t="str">
        <x:v>Locatário</x:v>
      </x:c>
      <x:c r="D1223" s="19" t="str">
        <x:v>Acima de 1 milhão</x:v>
      </x:c>
      <x:c r="E1223" s="19" t="str">
        <x:v>Residencial</x:v>
      </x:c>
      <x:c r="F1223" s="19" t="str">
        <x:v>Curitiba</x:v>
      </x:c>
    </x:row>
    <x:row r="1224">
      <x:c r="A1224" s="19" t="n">
        <x:v>1223</x:v>
      </x:c>
      <x:c r="B1224" s="19" t="str">
        <x:v>Isabela Ferreira</x:v>
      </x:c>
      <x:c r="C1224" s="19" t="str">
        <x:v>Investidor</x:v>
      </x:c>
      <x:c r="D1224" s="19" t="str">
        <x:v>300-600 mil</x:v>
      </x:c>
      <x:c r="E1224" s="19" t="str">
        <x:v>Comercial</x:v>
      </x:c>
      <x:c r="F1224" s="19" t="str">
        <x:v>Curitiba</x:v>
      </x:c>
    </x:row>
    <x:row r="1225">
      <x:c r="A1225" s="19" t="n">
        <x:v>1224</x:v>
      </x:c>
      <x:c r="B1225" s="19" t="str">
        <x:v>Lucas Gomes</x:v>
      </x:c>
      <x:c r="C1225" s="19" t="str">
        <x:v>Empresa</x:v>
      </x:c>
      <x:c r="D1225" s="19" t="str">
        <x:v>Até 300 mil</x:v>
      </x:c>
      <x:c r="E1225" s="19" t="str">
        <x:v>Residencial</x:v>
      </x:c>
      <x:c r="F1225" s="19" t="str">
        <x:v>Recife</x:v>
      </x:c>
    </x:row>
    <x:row r="1226">
      <x:c r="A1226" s="19" t="n">
        <x:v>1225</x:v>
      </x:c>
      <x:c r="B1226" s="19" t="str">
        <x:v>Henrique Rocha</x:v>
      </x:c>
      <x:c r="C1226" s="19" t="str">
        <x:v>Locatário</x:v>
      </x:c>
      <x:c r="D1226" s="19" t="str">
        <x:v>Até 300 mil</x:v>
      </x:c>
      <x:c r="E1226" s="19" t="str">
        <x:v>Industrial</x:v>
      </x:c>
      <x:c r="F1226" s="19" t="str">
        <x:v>Campinas</x:v>
      </x:c>
    </x:row>
    <x:row r="1227">
      <x:c r="A1227" s="19" t="n">
        <x:v>1226</x:v>
      </x:c>
      <x:c r="B1227" s="19" t="str">
        <x:v>Rafaela Barbosa</x:v>
      </x:c>
      <x:c r="C1227" s="19" t="str">
        <x:v>Empresa</x:v>
      </x:c>
      <x:c r="D1227" s="19" t="str">
        <x:v>300-600 mil</x:v>
      </x:c>
      <x:c r="E1227" s="19" t="str">
        <x:v>Comercial</x:v>
      </x:c>
      <x:c r="F1227" s="19" t="str">
        <x:v>São Paulo</x:v>
      </x:c>
    </x:row>
    <x:row r="1228">
      <x:c r="A1228" s="19" t="n">
        <x:v>1227</x:v>
      </x:c>
      <x:c r="B1228" s="19" t="str">
        <x:v>Lucas Rocha</x:v>
      </x:c>
      <x:c r="C1228" s="19" t="str">
        <x:v>Locatário</x:v>
      </x:c>
      <x:c r="D1228" s="19" t="str">
        <x:v>600 mil-1 milhão</x:v>
      </x:c>
      <x:c r="E1228" s="19" t="str">
        <x:v>Residencial</x:v>
      </x:c>
      <x:c r="F1228" s="19" t="str">
        <x:v>São Paulo</x:v>
      </x:c>
    </x:row>
    <x:row r="1229">
      <x:c r="A1229" s="19" t="n">
        <x:v>1228</x:v>
      </x:c>
      <x:c r="B1229" s="19" t="str">
        <x:v>Carla Rocha</x:v>
      </x:c>
      <x:c r="C1229" s="19" t="str">
        <x:v>Empresa</x:v>
      </x:c>
      <x:c r="D1229" s="19" t="str">
        <x:v>600 mil-1 milhão</x:v>
      </x:c>
      <x:c r="E1229" s="19" t="str">
        <x:v>Industrial</x:v>
      </x:c>
      <x:c r="F1229" s="19" t="str">
        <x:v>Recife</x:v>
      </x:c>
    </x:row>
    <x:row r="1230">
      <x:c r="A1230" s="19" t="n">
        <x:v>1229</x:v>
      </x:c>
      <x:c r="B1230" s="19" t="str">
        <x:v>Bruno Santos</x:v>
      </x:c>
      <x:c r="C1230" s="19" t="str">
        <x:v>Investidor</x:v>
      </x:c>
      <x:c r="D1230" s="19" t="str">
        <x:v>Acima de 1 milhão</x:v>
      </x:c>
      <x:c r="E1230" s="19" t="str">
        <x:v>Residencial</x:v>
      </x:c>
      <x:c r="F1230" s="19" t="str">
        <x:v>Curitiba</x:v>
      </x:c>
    </x:row>
    <x:row r="1231">
      <x:c r="A1231" s="19" t="n">
        <x:v>1230</x:v>
      </x:c>
      <x:c r="B1231" s="19" t="str">
        <x:v>Elisa Gomes</x:v>
      </x:c>
      <x:c r="C1231" s="19" t="str">
        <x:v>Investidor</x:v>
      </x:c>
      <x:c r="D1231" s="19" t="str">
        <x:v>600 mil-1 milhão</x:v>
      </x:c>
      <x:c r="E1231" s="19" t="str">
        <x:v>Residencial</x:v>
      </x:c>
      <x:c r="F1231" s="19" t="str">
        <x:v>Recife</x:v>
      </x:c>
    </x:row>
    <x:row r="1232">
      <x:c r="A1232" s="19" t="n">
        <x:v>1231</x:v>
      </x:c>
      <x:c r="B1232" s="19" t="str">
        <x:v>Tiago Silva</x:v>
      </x:c>
      <x:c r="C1232" s="19" t="str">
        <x:v>Investidor</x:v>
      </x:c>
      <x:c r="D1232" s="19" t="str">
        <x:v>300-600 mil</x:v>
      </x:c>
      <x:c r="E1232" s="19" t="str">
        <x:v>Residencial</x:v>
      </x:c>
      <x:c r="F1232" s="19" t="str">
        <x:v>Curitiba</x:v>
      </x:c>
    </x:row>
    <x:row r="1233">
      <x:c r="A1233" s="19" t="n">
        <x:v>1232</x:v>
      </x:c>
      <x:c r="B1233" s="19" t="str">
        <x:v>Carla Carvalho</x:v>
      </x:c>
      <x:c r="C1233" s="19" t="str">
        <x:v>Empresa</x:v>
      </x:c>
      <x:c r="D1233" s="19" t="str">
        <x:v>Acima de 1 milhão</x:v>
      </x:c>
      <x:c r="E1233" s="19" t="str">
        <x:v>Industrial</x:v>
      </x:c>
      <x:c r="F1233" s="19" t="str">
        <x:v>São Paulo</x:v>
      </x:c>
    </x:row>
    <x:row r="1234">
      <x:c r="A1234" s="19" t="n">
        <x:v>1233</x:v>
      </x:c>
      <x:c r="B1234" s="19" t="str">
        <x:v>Elisa Santos</x:v>
      </x:c>
      <x:c r="C1234" s="19" t="str">
        <x:v>Empresa</x:v>
      </x:c>
      <x:c r="D1234" s="19" t="str">
        <x:v>Até 300 mil</x:v>
      </x:c>
      <x:c r="E1234" s="19" t="str">
        <x:v>Residencial</x:v>
      </x:c>
      <x:c r="F1234" s="19" t="str">
        <x:v>Recife</x:v>
      </x:c>
    </x:row>
    <x:row r="1235">
      <x:c r="A1235" s="19" t="n">
        <x:v>1234</x:v>
      </x:c>
      <x:c r="B1235" s="19" t="str">
        <x:v>Bruno Dias</x:v>
      </x:c>
      <x:c r="C1235" s="19" t="str">
        <x:v>Investidor</x:v>
      </x:c>
      <x:c r="D1235" s="19" t="str">
        <x:v>Acima de 1 milhão</x:v>
      </x:c>
      <x:c r="E1235" s="19" t="str">
        <x:v>Industrial</x:v>
      </x:c>
      <x:c r="F1235" s="19" t="str">
        <x:v>Campinas</x:v>
      </x:c>
    </x:row>
    <x:row r="1236">
      <x:c r="A1236" s="19" t="n">
        <x:v>1235</x:v>
      </x:c>
      <x:c r="B1236" s="19" t="str">
        <x:v>Nicolas Almeida</x:v>
      </x:c>
      <x:c r="C1236" s="19" t="str">
        <x:v>Locatário</x:v>
      </x:c>
      <x:c r="D1236" s="19" t="str">
        <x:v>Acima de 1 milhão</x:v>
      </x:c>
      <x:c r="E1236" s="19" t="str">
        <x:v>Industrial</x:v>
      </x:c>
      <x:c r="F1236" s="19" t="str">
        <x:v>Curitiba</x:v>
      </x:c>
    </x:row>
    <x:row r="1237">
      <x:c r="A1237" s="19" t="n">
        <x:v>1236</x:v>
      </x:c>
      <x:c r="B1237" s="19" t="str">
        <x:v>Marina Oliveira</x:v>
      </x:c>
      <x:c r="C1237" s="19" t="str">
        <x:v>Investidor</x:v>
      </x:c>
      <x:c r="D1237" s="19" t="str">
        <x:v>600 mil-1 milhão</x:v>
      </x:c>
      <x:c r="E1237" s="19" t="str">
        <x:v>Comercial</x:v>
      </x:c>
      <x:c r="F1237" s="19" t="str">
        <x:v>Recife</x:v>
      </x:c>
    </x:row>
    <x:row r="1238">
      <x:c r="A1238" s="19" t="n">
        <x:v>1237</x:v>
      </x:c>
      <x:c r="B1238" s="19" t="str">
        <x:v>Olívia Martins</x:v>
      </x:c>
      <x:c r="C1238" s="19" t="str">
        <x:v>Comprador</x:v>
      </x:c>
      <x:c r="D1238" s="19" t="str">
        <x:v>Até 300 mil</x:v>
      </x:c>
      <x:c r="E1238" s="19" t="str">
        <x:v>Industrial</x:v>
      </x:c>
      <x:c r="F1238" s="19" t="str">
        <x:v>São Paulo</x:v>
      </x:c>
    </x:row>
    <x:row r="1239">
      <x:c r="A1239" s="19" t="n">
        <x:v>1238</x:v>
      </x:c>
      <x:c r="B1239" s="19" t="str">
        <x:v>Paulo Gomes</x:v>
      </x:c>
      <x:c r="C1239" s="19" t="str">
        <x:v>Comprador</x:v>
      </x:c>
      <x:c r="D1239" s="19" t="str">
        <x:v>300-600 mil</x:v>
      </x:c>
      <x:c r="E1239" s="19" t="str">
        <x:v>Comercial</x:v>
      </x:c>
      <x:c r="F1239" s="19" t="str">
        <x:v>Recife</x:v>
      </x:c>
    </x:row>
    <x:row r="1240">
      <x:c r="A1240" s="19" t="n">
        <x:v>1239</x:v>
      </x:c>
      <x:c r="B1240" s="19" t="str">
        <x:v>Tiago Lima</x:v>
      </x:c>
      <x:c r="C1240" s="19" t="str">
        <x:v>Empresa</x:v>
      </x:c>
      <x:c r="D1240" s="19" t="str">
        <x:v>600 mil-1 milhão</x:v>
      </x:c>
      <x:c r="E1240" s="19" t="str">
        <x:v>Comercial</x:v>
      </x:c>
      <x:c r="F1240" s="19" t="str">
        <x:v>Campinas</x:v>
      </x:c>
    </x:row>
    <x:row r="1241">
      <x:c r="A1241" s="19" t="n">
        <x:v>1240</x:v>
      </x:c>
      <x:c r="B1241" s="19" t="str">
        <x:v>Tiago Martins</x:v>
      </x:c>
      <x:c r="C1241" s="19" t="str">
        <x:v>Locatário</x:v>
      </x:c>
      <x:c r="D1241" s="19" t="str">
        <x:v>Acima de 1 milhão</x:v>
      </x:c>
      <x:c r="E1241" s="19" t="str">
        <x:v>Residencial</x:v>
      </x:c>
      <x:c r="F1241" s="19" t="str">
        <x:v>Curitiba</x:v>
      </x:c>
    </x:row>
    <x:row r="1242">
      <x:c r="A1242" s="19" t="n">
        <x:v>1241</x:v>
      </x:c>
      <x:c r="B1242" s="19" t="str">
        <x:v>João Gomes</x:v>
      </x:c>
      <x:c r="C1242" s="19" t="str">
        <x:v>Investidor</x:v>
      </x:c>
      <x:c r="D1242" s="19" t="str">
        <x:v>600 mil-1 milhão</x:v>
      </x:c>
      <x:c r="E1242" s="19" t="str">
        <x:v>Industrial</x:v>
      </x:c>
      <x:c r="F1242" s="19" t="str">
        <x:v>Curitiba</x:v>
      </x:c>
    </x:row>
    <x:row r="1243">
      <x:c r="A1243" s="19" t="n">
        <x:v>1242</x:v>
      </x:c>
      <x:c r="B1243" s="19" t="str">
        <x:v>Marina Silva</x:v>
      </x:c>
      <x:c r="C1243" s="19" t="str">
        <x:v>Investidor</x:v>
      </x:c>
      <x:c r="D1243" s="19" t="str">
        <x:v>300-600 mil</x:v>
      </x:c>
      <x:c r="E1243" s="19" t="str">
        <x:v>Industrial</x:v>
      </x:c>
      <x:c r="F1243" s="19" t="str">
        <x:v>Recife</x:v>
      </x:c>
    </x:row>
    <x:row r="1244">
      <x:c r="A1244" s="19" t="n">
        <x:v>1243</x:v>
      </x:c>
      <x:c r="B1244" s="19" t="str">
        <x:v>Marina Almeida</x:v>
      </x:c>
      <x:c r="C1244" s="19" t="str">
        <x:v>Investidor</x:v>
      </x:c>
      <x:c r="D1244" s="19" t="str">
        <x:v>600 mil-1 milhão</x:v>
      </x:c>
      <x:c r="E1244" s="19" t="str">
        <x:v>Residencial</x:v>
      </x:c>
      <x:c r="F1244" s="19" t="str">
        <x:v>Curitiba</x:v>
      </x:c>
    </x:row>
    <x:row r="1245">
      <x:c r="A1245" s="19" t="n">
        <x:v>1244</x:v>
      </x:c>
      <x:c r="B1245" s="19" t="str">
        <x:v>Olívia Ferreira</x:v>
      </x:c>
      <x:c r="C1245" s="19" t="str">
        <x:v>Locatário</x:v>
      </x:c>
      <x:c r="D1245" s="19" t="str">
        <x:v>Até 300 mil</x:v>
      </x:c>
      <x:c r="E1245" s="19" t="str">
        <x:v>Comercial</x:v>
      </x:c>
      <x:c r="F1245" s="19" t="str">
        <x:v>Recife</x:v>
      </x:c>
    </x:row>
    <x:row r="1246">
      <x:c r="A1246" s="19" t="n">
        <x:v>1245</x:v>
      </x:c>
      <x:c r="B1246" s="19" t="str">
        <x:v>Marina Martins</x:v>
      </x:c>
      <x:c r="C1246" s="19" t="str">
        <x:v>Empresa</x:v>
      </x:c>
      <x:c r="D1246" s="19" t="str">
        <x:v>Acima de 1 milhão</x:v>
      </x:c>
      <x:c r="E1246" s="19" t="str">
        <x:v>Industrial</x:v>
      </x:c>
      <x:c r="F1246" s="19" t="str">
        <x:v>Recife</x:v>
      </x:c>
    </x:row>
    <x:row r="1247">
      <x:c r="A1247" s="19" t="n">
        <x:v>1246</x:v>
      </x:c>
      <x:c r="B1247" s="19" t="str">
        <x:v>Paulo Pereira</x:v>
      </x:c>
      <x:c r="C1247" s="19" t="str">
        <x:v>Empresa</x:v>
      </x:c>
      <x:c r="D1247" s="19" t="str">
        <x:v>600 mil-1 milhão</x:v>
      </x:c>
      <x:c r="E1247" s="19" t="str">
        <x:v>Residencial</x:v>
      </x:c>
      <x:c r="F1247" s="19" t="str">
        <x:v>Campinas</x:v>
      </x:c>
    </x:row>
    <x:row r="1248">
      <x:c r="A1248" s="19" t="n">
        <x:v>1247</x:v>
      </x:c>
      <x:c r="B1248" s="19" t="str">
        <x:v>Ana Dias</x:v>
      </x:c>
      <x:c r="C1248" s="19" t="str">
        <x:v>Locatário</x:v>
      </x:c>
      <x:c r="D1248" s="19" t="str">
        <x:v>Acima de 1 milhão</x:v>
      </x:c>
      <x:c r="E1248" s="19" t="str">
        <x:v>Industrial</x:v>
      </x:c>
      <x:c r="F1248" s="19" t="str">
        <x:v>São Paulo</x:v>
      </x:c>
    </x:row>
    <x:row r="1249">
      <x:c r="A1249" s="19" t="n">
        <x:v>1248</x:v>
      </x:c>
      <x:c r="B1249" s="19" t="str">
        <x:v>Elisa Oliveira</x:v>
      </x:c>
      <x:c r="C1249" s="19" t="str">
        <x:v>Comprador</x:v>
      </x:c>
      <x:c r="D1249" s="19" t="str">
        <x:v>Até 300 mil</x:v>
      </x:c>
      <x:c r="E1249" s="19" t="str">
        <x:v>Industrial</x:v>
      </x:c>
      <x:c r="F1249" s="19" t="str">
        <x:v>Campinas</x:v>
      </x:c>
    </x:row>
    <x:row r="1250">
      <x:c r="A1250" s="19" t="n">
        <x:v>1249</x:v>
      </x:c>
      <x:c r="B1250" s="19" t="str">
        <x:v>Nicolas Pereira</x:v>
      </x:c>
      <x:c r="C1250" s="19" t="str">
        <x:v>Locatário</x:v>
      </x:c>
      <x:c r="D1250" s="19" t="str">
        <x:v>600 mil-1 milhão</x:v>
      </x:c>
      <x:c r="E1250" s="19" t="str">
        <x:v>Comercial</x:v>
      </x:c>
      <x:c r="F1250" s="19" t="str">
        <x:v>Curitiba</x:v>
      </x:c>
    </x:row>
    <x:row r="1251">
      <x:c r="A1251" s="19" t="n">
        <x:v>1250</x:v>
      </x:c>
      <x:c r="B1251" s="19" t="str">
        <x:v>Marina Barbosa</x:v>
      </x:c>
      <x:c r="C1251" s="19" t="str">
        <x:v>Locatário</x:v>
      </x:c>
      <x:c r="D1251" s="19" t="str">
        <x:v>600 mil-1 milhão</x:v>
      </x:c>
      <x:c r="E1251" s="19" t="str">
        <x:v>Residencial</x:v>
      </x:c>
      <x:c r="F1251" s="19" t="str">
        <x:v>Curitiba</x:v>
      </x:c>
    </x:row>
    <x:row r="1252">
      <x:c r="A1252" s="19" t="n">
        <x:v>1251</x:v>
      </x:c>
      <x:c r="B1252" s="19" t="str">
        <x:v>Olívia Ferreira</x:v>
      </x:c>
      <x:c r="C1252" s="19" t="str">
        <x:v>Investidor</x:v>
      </x:c>
      <x:c r="D1252" s="19" t="str">
        <x:v>600 mil-1 milhão</x:v>
      </x:c>
      <x:c r="E1252" s="19" t="str">
        <x:v>Comercial</x:v>
      </x:c>
      <x:c r="F1252" s="19" t="str">
        <x:v>Curitiba</x:v>
      </x:c>
    </x:row>
    <x:row r="1253">
      <x:c r="A1253" s="19" t="n">
        <x:v>1252</x:v>
      </x:c>
      <x:c r="B1253" s="19" t="str">
        <x:v>Bruno Dias</x:v>
      </x:c>
      <x:c r="C1253" s="19" t="str">
        <x:v>Comprador</x:v>
      </x:c>
      <x:c r="D1253" s="19" t="str">
        <x:v>600 mil-1 milhão</x:v>
      </x:c>
      <x:c r="E1253" s="19" t="str">
        <x:v>Residencial</x:v>
      </x:c>
      <x:c r="F1253" s="19" t="str">
        <x:v>Campinas</x:v>
      </x:c>
    </x:row>
    <x:row r="1254">
      <x:c r="A1254" s="19" t="n">
        <x:v>1253</x:v>
      </x:c>
      <x:c r="B1254" s="19" t="str">
        <x:v>Nicolas Rocha</x:v>
      </x:c>
      <x:c r="C1254" s="19" t="str">
        <x:v>Investidor</x:v>
      </x:c>
      <x:c r="D1254" s="19" t="str">
        <x:v>Até 300 mil</x:v>
      </x:c>
      <x:c r="E1254" s="19" t="str">
        <x:v>Comercial</x:v>
      </x:c>
      <x:c r="F1254" s="19" t="str">
        <x:v>São Paulo</x:v>
      </x:c>
    </x:row>
    <x:row r="1255">
      <x:c r="A1255" s="19" t="n">
        <x:v>1254</x:v>
      </x:c>
      <x:c r="B1255" s="19" t="str">
        <x:v>Lucas Rocha</x:v>
      </x:c>
      <x:c r="C1255" s="19" t="str">
        <x:v>Locatário</x:v>
      </x:c>
      <x:c r="D1255" s="19" t="str">
        <x:v>Acima de 1 milhão</x:v>
      </x:c>
      <x:c r="E1255" s="19" t="str">
        <x:v>Comercial</x:v>
      </x:c>
      <x:c r="F1255" s="19" t="str">
        <x:v>Curitiba</x:v>
      </x:c>
    </x:row>
    <x:row r="1256">
      <x:c r="A1256" s="19" t="n">
        <x:v>1255</x:v>
      </x:c>
      <x:c r="B1256" s="19" t="str">
        <x:v>Henrique Santos</x:v>
      </x:c>
      <x:c r="C1256" s="19" t="str">
        <x:v>Locatário</x:v>
      </x:c>
      <x:c r="D1256" s="19" t="str">
        <x:v>Acima de 1 milhão</x:v>
      </x:c>
      <x:c r="E1256" s="19" t="str">
        <x:v>Residencial</x:v>
      </x:c>
      <x:c r="F1256" s="19" t="str">
        <x:v>Recife</x:v>
      </x:c>
    </x:row>
    <x:row r="1257">
      <x:c r="A1257" s="19" t="n">
        <x:v>1256</x:v>
      </x:c>
      <x:c r="B1257" s="19" t="str">
        <x:v>Sofia Almeida</x:v>
      </x:c>
      <x:c r="C1257" s="19" t="str">
        <x:v>Investidor</x:v>
      </x:c>
      <x:c r="D1257" s="19" t="str">
        <x:v>600 mil-1 milhão</x:v>
      </x:c>
      <x:c r="E1257" s="19" t="str">
        <x:v>Industrial</x:v>
      </x:c>
      <x:c r="F1257" s="19" t="str">
        <x:v>Curitiba</x:v>
      </x:c>
    </x:row>
    <x:row r="1258">
      <x:c r="A1258" s="19" t="n">
        <x:v>1257</x:v>
      </x:c>
      <x:c r="B1258" s="19" t="str">
        <x:v>Vanessa Silva</x:v>
      </x:c>
      <x:c r="C1258" s="19" t="str">
        <x:v>Comprador</x:v>
      </x:c>
      <x:c r="D1258" s="19" t="str">
        <x:v>Até 300 mil</x:v>
      </x:c>
      <x:c r="E1258" s="19" t="str">
        <x:v>Comercial</x:v>
      </x:c>
      <x:c r="F1258" s="19" t="str">
        <x:v>Curitiba</x:v>
      </x:c>
    </x:row>
    <x:row r="1259">
      <x:c r="A1259" s="19" t="n">
        <x:v>1258</x:v>
      </x:c>
      <x:c r="B1259" s="19" t="str">
        <x:v>Ana Lima</x:v>
      </x:c>
      <x:c r="C1259" s="19" t="str">
        <x:v>Locatário</x:v>
      </x:c>
      <x:c r="D1259" s="19" t="str">
        <x:v>Acima de 1 milhão</x:v>
      </x:c>
      <x:c r="E1259" s="19" t="str">
        <x:v>Residencial</x:v>
      </x:c>
      <x:c r="F1259" s="19" t="str">
        <x:v>Recife</x:v>
      </x:c>
    </x:row>
    <x:row r="1260">
      <x:c r="A1260" s="19" t="n">
        <x:v>1259</x:v>
      </x:c>
      <x:c r="B1260" s="19" t="str">
        <x:v>Karen Souza</x:v>
      </x:c>
      <x:c r="C1260" s="19" t="str">
        <x:v>Comprador</x:v>
      </x:c>
      <x:c r="D1260" s="19" t="str">
        <x:v>600 mil-1 milhão</x:v>
      </x:c>
      <x:c r="E1260" s="19" t="str">
        <x:v>Residencial</x:v>
      </x:c>
      <x:c r="F1260" s="19" t="str">
        <x:v>Recife</x:v>
      </x:c>
    </x:row>
    <x:row r="1261">
      <x:c r="A1261" s="19" t="n">
        <x:v>1260</x:v>
      </x:c>
      <x:c r="B1261" s="19" t="str">
        <x:v>Ana Carvalho</x:v>
      </x:c>
      <x:c r="C1261" s="19" t="str">
        <x:v>Comprador</x:v>
      </x:c>
      <x:c r="D1261" s="19" t="str">
        <x:v>Acima de 1 milhão</x:v>
      </x:c>
      <x:c r="E1261" s="19" t="str">
        <x:v>Industrial</x:v>
      </x:c>
      <x:c r="F1261" s="19" t="str">
        <x:v>São Paulo</x:v>
      </x:c>
    </x:row>
    <x:row r="1262">
      <x:c r="A1262" s="19" t="n">
        <x:v>1261</x:v>
      </x:c>
      <x:c r="B1262" s="19" t="str">
        <x:v>Vanessa Silva</x:v>
      </x:c>
      <x:c r="C1262" s="19" t="str">
        <x:v>Investidor</x:v>
      </x:c>
      <x:c r="D1262" s="19" t="str">
        <x:v>Até 300 mil</x:v>
      </x:c>
      <x:c r="E1262" s="19" t="str">
        <x:v>Residencial</x:v>
      </x:c>
      <x:c r="F1262" s="19" t="str">
        <x:v>São Paulo</x:v>
      </x:c>
    </x:row>
    <x:row r="1263">
      <x:c r="A1263" s="19" t="n">
        <x:v>1262</x:v>
      </x:c>
      <x:c r="B1263" s="19" t="str">
        <x:v>Lucas Lima</x:v>
      </x:c>
      <x:c r="C1263" s="19" t="str">
        <x:v>Empresa</x:v>
      </x:c>
      <x:c r="D1263" s="19" t="str">
        <x:v>600 mil-1 milhão</x:v>
      </x:c>
      <x:c r="E1263" s="19" t="str">
        <x:v>Industrial</x:v>
      </x:c>
      <x:c r="F1263" s="19" t="str">
        <x:v>Curitiba</x:v>
      </x:c>
    </x:row>
    <x:row r="1264">
      <x:c r="A1264" s="19" t="n">
        <x:v>1263</x:v>
      </x:c>
      <x:c r="B1264" s="19" t="str">
        <x:v>Tiago Lima</x:v>
      </x:c>
      <x:c r="C1264" s="19" t="str">
        <x:v>Locatário</x:v>
      </x:c>
      <x:c r="D1264" s="19" t="str">
        <x:v>Acima de 1 milhão</x:v>
      </x:c>
      <x:c r="E1264" s="19" t="str">
        <x:v>Residencial</x:v>
      </x:c>
      <x:c r="F1264" s="19" t="str">
        <x:v>Recife</x:v>
      </x:c>
    </x:row>
    <x:row r="1265">
      <x:c r="A1265" s="19" t="n">
        <x:v>1264</x:v>
      </x:c>
      <x:c r="B1265" s="19" t="str">
        <x:v>Elisa Ferreira</x:v>
      </x:c>
      <x:c r="C1265" s="19" t="str">
        <x:v>Empresa</x:v>
      </x:c>
      <x:c r="D1265" s="19" t="str">
        <x:v>Até 300 mil</x:v>
      </x:c>
      <x:c r="E1265" s="19" t="str">
        <x:v>Residencial</x:v>
      </x:c>
      <x:c r="F1265" s="19" t="str">
        <x:v>Campinas</x:v>
      </x:c>
    </x:row>
    <x:row r="1266">
      <x:c r="A1266" s="19" t="n">
        <x:v>1265</x:v>
      </x:c>
      <x:c r="B1266" s="19" t="str">
        <x:v>Daniel Ferreira</x:v>
      </x:c>
      <x:c r="C1266" s="19" t="str">
        <x:v>Comprador</x:v>
      </x:c>
      <x:c r="D1266" s="19" t="str">
        <x:v>Acima de 1 milhão</x:v>
      </x:c>
      <x:c r="E1266" s="19" t="str">
        <x:v>Residencial</x:v>
      </x:c>
      <x:c r="F1266" s="19" t="str">
        <x:v>Campinas</x:v>
      </x:c>
    </x:row>
    <x:row r="1267">
      <x:c r="A1267" s="19" t="n">
        <x:v>1266</x:v>
      </x:c>
      <x:c r="B1267" s="19" t="str">
        <x:v>Paulo Dias</x:v>
      </x:c>
      <x:c r="C1267" s="19" t="str">
        <x:v>Locatário</x:v>
      </x:c>
      <x:c r="D1267" s="19" t="str">
        <x:v>600 mil-1 milhão</x:v>
      </x:c>
      <x:c r="E1267" s="19" t="str">
        <x:v>Industrial</x:v>
      </x:c>
      <x:c r="F1267" s="19" t="str">
        <x:v>São Paulo</x:v>
      </x:c>
    </x:row>
    <x:row r="1268">
      <x:c r="A1268" s="19" t="n">
        <x:v>1267</x:v>
      </x:c>
      <x:c r="B1268" s="19" t="str">
        <x:v>Paulo Almeida</x:v>
      </x:c>
      <x:c r="C1268" s="19" t="str">
        <x:v>Locatário</x:v>
      </x:c>
      <x:c r="D1268" s="19" t="str">
        <x:v>Até 300 mil</x:v>
      </x:c>
      <x:c r="E1268" s="19" t="str">
        <x:v>Comercial</x:v>
      </x:c>
      <x:c r="F1268" s="19" t="str">
        <x:v>Curitiba</x:v>
      </x:c>
    </x:row>
    <x:row r="1269">
      <x:c r="A1269" s="19" t="n">
        <x:v>1268</x:v>
      </x:c>
      <x:c r="B1269" s="19" t="str">
        <x:v>Felipe Rocha</x:v>
      </x:c>
      <x:c r="C1269" s="19" t="str">
        <x:v>Empresa</x:v>
      </x:c>
      <x:c r="D1269" s="19" t="str">
        <x:v>300-600 mil</x:v>
      </x:c>
      <x:c r="E1269" s="19" t="str">
        <x:v>Comercial</x:v>
      </x:c>
      <x:c r="F1269" s="19" t="str">
        <x:v>Recife</x:v>
      </x:c>
    </x:row>
    <x:row r="1270">
      <x:c r="A1270" s="19" t="n">
        <x:v>1269</x:v>
      </x:c>
      <x:c r="B1270" s="19" t="str">
        <x:v>Carla Barbosa</x:v>
      </x:c>
      <x:c r="C1270" s="19" t="str">
        <x:v>Locatário</x:v>
      </x:c>
      <x:c r="D1270" s="19" t="str">
        <x:v>Até 300 mil</x:v>
      </x:c>
      <x:c r="E1270" s="19" t="str">
        <x:v>Comercial</x:v>
      </x:c>
      <x:c r="F1270" s="19" t="str">
        <x:v>São Paulo</x:v>
      </x:c>
    </x:row>
    <x:row r="1271">
      <x:c r="A1271" s="19" t="n">
        <x:v>1270</x:v>
      </x:c>
      <x:c r="B1271" s="19" t="str">
        <x:v>Ana Pereira</x:v>
      </x:c>
      <x:c r="C1271" s="19" t="str">
        <x:v>Investidor</x:v>
      </x:c>
      <x:c r="D1271" s="19" t="str">
        <x:v>Acima de 1 milhão</x:v>
      </x:c>
      <x:c r="E1271" s="19" t="str">
        <x:v>Industrial</x:v>
      </x:c>
      <x:c r="F1271" s="19" t="str">
        <x:v>Campinas</x:v>
      </x:c>
    </x:row>
    <x:row r="1272">
      <x:c r="A1272" s="19" t="n">
        <x:v>1271</x:v>
      </x:c>
      <x:c r="B1272" s="19" t="str">
        <x:v>Vanessa Almeida</x:v>
      </x:c>
      <x:c r="C1272" s="19" t="str">
        <x:v>Locatário</x:v>
      </x:c>
      <x:c r="D1272" s="19" t="str">
        <x:v>Acima de 1 milhão</x:v>
      </x:c>
      <x:c r="E1272" s="19" t="str">
        <x:v>Residencial</x:v>
      </x:c>
      <x:c r="F1272" s="19" t="str">
        <x:v>Campinas</x:v>
      </x:c>
    </x:row>
    <x:row r="1273">
      <x:c r="A1273" s="19" t="n">
        <x:v>1272</x:v>
      </x:c>
      <x:c r="B1273" s="19" t="str">
        <x:v>Marina Silva</x:v>
      </x:c>
      <x:c r="C1273" s="19" t="str">
        <x:v>Comprador</x:v>
      </x:c>
      <x:c r="D1273" s="19" t="str">
        <x:v>Acima de 1 milhão</x:v>
      </x:c>
      <x:c r="E1273" s="19" t="str">
        <x:v>Residencial</x:v>
      </x:c>
      <x:c r="F1273" s="19" t="str">
        <x:v>Recife</x:v>
      </x:c>
    </x:row>
    <x:row r="1274">
      <x:c r="A1274" s="19" t="n">
        <x:v>1273</x:v>
      </x:c>
      <x:c r="B1274" s="19" t="str">
        <x:v>Rafaela Silva</x:v>
      </x:c>
      <x:c r="C1274" s="19" t="str">
        <x:v>Investidor</x:v>
      </x:c>
      <x:c r="D1274" s="19" t="str">
        <x:v>300-600 mil</x:v>
      </x:c>
      <x:c r="E1274" s="19" t="str">
        <x:v>Industrial</x:v>
      </x:c>
      <x:c r="F1274" s="19" t="str">
        <x:v>Curitiba</x:v>
      </x:c>
    </x:row>
    <x:row r="1275">
      <x:c r="A1275" s="19" t="n">
        <x:v>1274</x:v>
      </x:c>
      <x:c r="B1275" s="19" t="str">
        <x:v>Ana Almeida</x:v>
      </x:c>
      <x:c r="C1275" s="19" t="str">
        <x:v>Comprador</x:v>
      </x:c>
      <x:c r="D1275" s="19" t="str">
        <x:v>Acima de 1 milhão</x:v>
      </x:c>
      <x:c r="E1275" s="19" t="str">
        <x:v>Comercial</x:v>
      </x:c>
      <x:c r="F1275" s="19" t="str">
        <x:v>Curitiba</x:v>
      </x:c>
    </x:row>
    <x:row r="1276">
      <x:c r="A1276" s="19" t="n">
        <x:v>1275</x:v>
      </x:c>
      <x:c r="B1276" s="19" t="str">
        <x:v>Sofia Silva</x:v>
      </x:c>
      <x:c r="C1276" s="19" t="str">
        <x:v>Empresa</x:v>
      </x:c>
      <x:c r="D1276" s="19" t="str">
        <x:v>Acima de 1 milhão</x:v>
      </x:c>
      <x:c r="E1276" s="19" t="str">
        <x:v>Industrial</x:v>
      </x:c>
      <x:c r="F1276" s="19" t="str">
        <x:v>Campinas</x:v>
      </x:c>
    </x:row>
    <x:row r="1277">
      <x:c r="A1277" s="19" t="n">
        <x:v>1276</x:v>
      </x:c>
      <x:c r="B1277" s="19" t="str">
        <x:v>Henrique Ferreira</x:v>
      </x:c>
      <x:c r="C1277" s="19" t="str">
        <x:v>Comprador</x:v>
      </x:c>
      <x:c r="D1277" s="19" t="str">
        <x:v>300-600 mil</x:v>
      </x:c>
      <x:c r="E1277" s="19" t="str">
        <x:v>Residencial</x:v>
      </x:c>
      <x:c r="F1277" s="19" t="str">
        <x:v>São Paulo</x:v>
      </x:c>
    </x:row>
    <x:row r="1278">
      <x:c r="A1278" s="19" t="n">
        <x:v>1277</x:v>
      </x:c>
      <x:c r="B1278" s="19" t="str">
        <x:v>Elisa Ferreira</x:v>
      </x:c>
      <x:c r="C1278" s="19" t="str">
        <x:v>Empresa</x:v>
      </x:c>
      <x:c r="D1278" s="19" t="str">
        <x:v>Acima de 1 milhão</x:v>
      </x:c>
      <x:c r="E1278" s="19" t="str">
        <x:v>Industrial</x:v>
      </x:c>
      <x:c r="F1278" s="19" t="str">
        <x:v>São Paulo</x:v>
      </x:c>
    </x:row>
    <x:row r="1279">
      <x:c r="A1279" s="19" t="n">
        <x:v>1278</x:v>
      </x:c>
      <x:c r="B1279" s="19" t="str">
        <x:v>Ana Dias</x:v>
      </x:c>
      <x:c r="C1279" s="19" t="str">
        <x:v>Locatário</x:v>
      </x:c>
      <x:c r="D1279" s="19" t="str">
        <x:v>600 mil-1 milhão</x:v>
      </x:c>
      <x:c r="E1279" s="19" t="str">
        <x:v>Industrial</x:v>
      </x:c>
      <x:c r="F1279" s="19" t="str">
        <x:v>Curitiba</x:v>
      </x:c>
    </x:row>
    <x:row r="1280">
      <x:c r="A1280" s="19" t="n">
        <x:v>1279</x:v>
      </x:c>
      <x:c r="B1280" s="19" t="str">
        <x:v>Henrique Souza</x:v>
      </x:c>
      <x:c r="C1280" s="19" t="str">
        <x:v>Comprador</x:v>
      </x:c>
      <x:c r="D1280" s="19" t="str">
        <x:v>Acima de 1 milhão</x:v>
      </x:c>
      <x:c r="E1280" s="19" t="str">
        <x:v>Residencial</x:v>
      </x:c>
      <x:c r="F1280" s="19" t="str">
        <x:v>Recife</x:v>
      </x:c>
    </x:row>
    <x:row r="1281">
      <x:c r="A1281" s="19" t="n">
        <x:v>1280</x:v>
      </x:c>
      <x:c r="B1281" s="19" t="str">
        <x:v>João Santos</x:v>
      </x:c>
      <x:c r="C1281" s="19" t="str">
        <x:v>Locatário</x:v>
      </x:c>
      <x:c r="D1281" s="19" t="str">
        <x:v>Até 300 mil</x:v>
      </x:c>
      <x:c r="E1281" s="19" t="str">
        <x:v>Residencial</x:v>
      </x:c>
      <x:c r="F1281" s="19" t="str">
        <x:v>Campinas</x:v>
      </x:c>
    </x:row>
    <x:row r="1282">
      <x:c r="A1282" s="19" t="n">
        <x:v>1281</x:v>
      </x:c>
      <x:c r="B1282" s="19" t="str">
        <x:v>Gabriela Dias</x:v>
      </x:c>
      <x:c r="C1282" s="19" t="str">
        <x:v>Empresa</x:v>
      </x:c>
      <x:c r="D1282" s="19" t="str">
        <x:v>300-600 mil</x:v>
      </x:c>
      <x:c r="E1282" s="19" t="str">
        <x:v>Industrial</x:v>
      </x:c>
      <x:c r="F1282" s="19" t="str">
        <x:v>Campinas</x:v>
      </x:c>
    </x:row>
    <x:row r="1283">
      <x:c r="A1283" s="19" t="n">
        <x:v>1282</x:v>
      </x:c>
      <x:c r="B1283" s="19" t="str">
        <x:v>Elisa Lima</x:v>
      </x:c>
      <x:c r="C1283" s="19" t="str">
        <x:v>Empresa</x:v>
      </x:c>
      <x:c r="D1283" s="19" t="str">
        <x:v>600 mil-1 milhão</x:v>
      </x:c>
      <x:c r="E1283" s="19" t="str">
        <x:v>Residencial</x:v>
      </x:c>
      <x:c r="F1283" s="19" t="str">
        <x:v>Campinas</x:v>
      </x:c>
    </x:row>
    <x:row r="1284">
      <x:c r="A1284" s="19" t="n">
        <x:v>1283</x:v>
      </x:c>
      <x:c r="B1284" s="19" t="str">
        <x:v>Gabriela Souza</x:v>
      </x:c>
      <x:c r="C1284" s="19" t="str">
        <x:v>Investidor</x:v>
      </x:c>
      <x:c r="D1284" s="19" t="str">
        <x:v>Até 300 mil</x:v>
      </x:c>
      <x:c r="E1284" s="19" t="str">
        <x:v>Comercial</x:v>
      </x:c>
      <x:c r="F1284" s="19" t="str">
        <x:v>Curitiba</x:v>
      </x:c>
    </x:row>
    <x:row r="1285">
      <x:c r="A1285" s="19" t="n">
        <x:v>1284</x:v>
      </x:c>
      <x:c r="B1285" s="19" t="str">
        <x:v>Tiago Dias</x:v>
      </x:c>
      <x:c r="C1285" s="19" t="str">
        <x:v>Comprador</x:v>
      </x:c>
      <x:c r="D1285" s="19" t="str">
        <x:v>300-600 mil</x:v>
      </x:c>
      <x:c r="E1285" s="19" t="str">
        <x:v>Residencial</x:v>
      </x:c>
      <x:c r="F1285" s="19" t="str">
        <x:v>Campinas</x:v>
      </x:c>
    </x:row>
    <x:row r="1286">
      <x:c r="A1286" s="19" t="n">
        <x:v>1285</x:v>
      </x:c>
      <x:c r="B1286" s="19" t="str">
        <x:v>Isabela Martins</x:v>
      </x:c>
      <x:c r="C1286" s="19" t="str">
        <x:v>Locatário</x:v>
      </x:c>
      <x:c r="D1286" s="19" t="str">
        <x:v>600 mil-1 milhão</x:v>
      </x:c>
      <x:c r="E1286" s="19" t="str">
        <x:v>Comercial</x:v>
      </x:c>
      <x:c r="F1286" s="19" t="str">
        <x:v>Campinas</x:v>
      </x:c>
    </x:row>
    <x:row r="1287">
      <x:c r="A1287" s="19" t="n">
        <x:v>1286</x:v>
      </x:c>
      <x:c r="B1287" s="19" t="str">
        <x:v>Tiago Lima</x:v>
      </x:c>
      <x:c r="C1287" s="19" t="str">
        <x:v>Comprador</x:v>
      </x:c>
      <x:c r="D1287" s="19" t="str">
        <x:v>300-600 mil</x:v>
      </x:c>
      <x:c r="E1287" s="19" t="str">
        <x:v>Comercial</x:v>
      </x:c>
      <x:c r="F1287" s="19" t="str">
        <x:v>Recife</x:v>
      </x:c>
    </x:row>
    <x:row r="1288">
      <x:c r="A1288" s="19" t="n">
        <x:v>1287</x:v>
      </x:c>
      <x:c r="B1288" s="19" t="str">
        <x:v>Karen Carvalho</x:v>
      </x:c>
      <x:c r="C1288" s="19" t="str">
        <x:v>Comprador</x:v>
      </x:c>
      <x:c r="D1288" s="19" t="str">
        <x:v>Acima de 1 milhão</x:v>
      </x:c>
      <x:c r="E1288" s="19" t="str">
        <x:v>Industrial</x:v>
      </x:c>
      <x:c r="F1288" s="19" t="str">
        <x:v>São Paulo</x:v>
      </x:c>
    </x:row>
    <x:row r="1289">
      <x:c r="A1289" s="19" t="n">
        <x:v>1288</x:v>
      </x:c>
      <x:c r="B1289" s="19" t="str">
        <x:v>Isabela Barbosa</x:v>
      </x:c>
      <x:c r="C1289" s="19" t="str">
        <x:v>Investidor</x:v>
      </x:c>
      <x:c r="D1289" s="19" t="str">
        <x:v>Até 300 mil</x:v>
      </x:c>
      <x:c r="E1289" s="19" t="str">
        <x:v>Residencial</x:v>
      </x:c>
      <x:c r="F1289" s="19" t="str">
        <x:v>Curitiba</x:v>
      </x:c>
    </x:row>
    <x:row r="1290">
      <x:c r="A1290" s="19" t="n">
        <x:v>1289</x:v>
      </x:c>
      <x:c r="B1290" s="19" t="str">
        <x:v>João Oliveira</x:v>
      </x:c>
      <x:c r="C1290" s="19" t="str">
        <x:v>Locatário</x:v>
      </x:c>
      <x:c r="D1290" s="19" t="str">
        <x:v>Até 300 mil</x:v>
      </x:c>
      <x:c r="E1290" s="19" t="str">
        <x:v>Residencial</x:v>
      </x:c>
      <x:c r="F1290" s="19" t="str">
        <x:v>Curitiba</x:v>
      </x:c>
    </x:row>
    <x:row r="1291">
      <x:c r="A1291" s="19" t="n">
        <x:v>1290</x:v>
      </x:c>
      <x:c r="B1291" s="19" t="str">
        <x:v>Sofia Souza</x:v>
      </x:c>
      <x:c r="C1291" s="19" t="str">
        <x:v>Comprador</x:v>
      </x:c>
      <x:c r="D1291" s="19" t="str">
        <x:v>Até 300 mil</x:v>
      </x:c>
      <x:c r="E1291" s="19" t="str">
        <x:v>Industrial</x:v>
      </x:c>
      <x:c r="F1291" s="19" t="str">
        <x:v>São Paulo</x:v>
      </x:c>
    </x:row>
    <x:row r="1292">
      <x:c r="A1292" s="19" t="n">
        <x:v>1291</x:v>
      </x:c>
      <x:c r="B1292" s="19" t="str">
        <x:v>Vanessa Gomes</x:v>
      </x:c>
      <x:c r="C1292" s="19" t="str">
        <x:v>Empresa</x:v>
      </x:c>
      <x:c r="D1292" s="19" t="str">
        <x:v>Acima de 1 milhão</x:v>
      </x:c>
      <x:c r="E1292" s="19" t="str">
        <x:v>Residencial</x:v>
      </x:c>
      <x:c r="F1292" s="19" t="str">
        <x:v>São Paulo</x:v>
      </x:c>
    </x:row>
    <x:row r="1293">
      <x:c r="A1293" s="19" t="n">
        <x:v>1292</x:v>
      </x:c>
      <x:c r="B1293" s="19" t="str">
        <x:v>Elisa Nunes</x:v>
      </x:c>
      <x:c r="C1293" s="19" t="str">
        <x:v>Comprador</x:v>
      </x:c>
      <x:c r="D1293" s="19" t="str">
        <x:v>Acima de 1 milhão</x:v>
      </x:c>
      <x:c r="E1293" s="19" t="str">
        <x:v>Comercial</x:v>
      </x:c>
      <x:c r="F1293" s="19" t="str">
        <x:v>Curitiba</x:v>
      </x:c>
    </x:row>
    <x:row r="1294">
      <x:c r="A1294" s="19" t="n">
        <x:v>1293</x:v>
      </x:c>
      <x:c r="B1294" s="19" t="str">
        <x:v>Felipe Rocha</x:v>
      </x:c>
      <x:c r="C1294" s="19" t="str">
        <x:v>Comprador</x:v>
      </x:c>
      <x:c r="D1294" s="19" t="str">
        <x:v>Até 300 mil</x:v>
      </x:c>
      <x:c r="E1294" s="19" t="str">
        <x:v>Comercial</x:v>
      </x:c>
      <x:c r="F1294" s="19" t="str">
        <x:v>Campinas</x:v>
      </x:c>
    </x:row>
    <x:row r="1295">
      <x:c r="A1295" s="19" t="n">
        <x:v>1294</x:v>
      </x:c>
      <x:c r="B1295" s="19" t="str">
        <x:v>Felipe Carvalho</x:v>
      </x:c>
      <x:c r="C1295" s="19" t="str">
        <x:v>Empresa</x:v>
      </x:c>
      <x:c r="D1295" s="19" t="str">
        <x:v>600 mil-1 milhão</x:v>
      </x:c>
      <x:c r="E1295" s="19" t="str">
        <x:v>Comercial</x:v>
      </x:c>
      <x:c r="F1295" s="19" t="str">
        <x:v>Curitiba</x:v>
      </x:c>
    </x:row>
    <x:row r="1296">
      <x:c r="A1296" s="19" t="n">
        <x:v>1295</x:v>
      </x:c>
      <x:c r="B1296" s="19" t="str">
        <x:v>Bruno Rocha</x:v>
      </x:c>
      <x:c r="C1296" s="19" t="str">
        <x:v>Locatário</x:v>
      </x:c>
      <x:c r="D1296" s="19" t="str">
        <x:v>Acima de 1 milhão</x:v>
      </x:c>
      <x:c r="E1296" s="19" t="str">
        <x:v>Industrial</x:v>
      </x:c>
      <x:c r="F1296" s="19" t="str">
        <x:v>Recife</x:v>
      </x:c>
    </x:row>
    <x:row r="1297">
      <x:c r="A1297" s="19" t="n">
        <x:v>1296</x:v>
      </x:c>
      <x:c r="B1297" s="19" t="str">
        <x:v>Gabriela Carvalho</x:v>
      </x:c>
      <x:c r="C1297" s="19" t="str">
        <x:v>Comprador</x:v>
      </x:c>
      <x:c r="D1297" s="19" t="str">
        <x:v>300-600 mil</x:v>
      </x:c>
      <x:c r="E1297" s="19" t="str">
        <x:v>Residencial</x:v>
      </x:c>
      <x:c r="F1297" s="19" t="str">
        <x:v>Curitiba</x:v>
      </x:c>
    </x:row>
    <x:row r="1298">
      <x:c r="A1298" s="19" t="n">
        <x:v>1297</x:v>
      </x:c>
      <x:c r="B1298" s="19" t="str">
        <x:v>Tiago Almeida</x:v>
      </x:c>
      <x:c r="C1298" s="19" t="str">
        <x:v>Comprador</x:v>
      </x:c>
      <x:c r="D1298" s="19" t="str">
        <x:v>600 mil-1 milhão</x:v>
      </x:c>
      <x:c r="E1298" s="19" t="str">
        <x:v>Comercial</x:v>
      </x:c>
      <x:c r="F1298" s="19" t="str">
        <x:v>São Paulo</x:v>
      </x:c>
    </x:row>
    <x:row r="1299">
      <x:c r="A1299" s="19" t="n">
        <x:v>1298</x:v>
      </x:c>
      <x:c r="B1299" s="19" t="str">
        <x:v>Olívia Oliveira</x:v>
      </x:c>
      <x:c r="C1299" s="19" t="str">
        <x:v>Locatário</x:v>
      </x:c>
      <x:c r="D1299" s="19" t="str">
        <x:v>600 mil-1 milhão</x:v>
      </x:c>
      <x:c r="E1299" s="19" t="str">
        <x:v>Industrial</x:v>
      </x:c>
      <x:c r="F1299" s="19" t="str">
        <x:v>Curitiba</x:v>
      </x:c>
    </x:row>
    <x:row r="1300">
      <x:c r="A1300" s="19" t="n">
        <x:v>1299</x:v>
      </x:c>
      <x:c r="B1300" s="19" t="str">
        <x:v>Marina Silva</x:v>
      </x:c>
      <x:c r="C1300" s="19" t="str">
        <x:v>Investidor</x:v>
      </x:c>
      <x:c r="D1300" s="19" t="str">
        <x:v>300-600 mil</x:v>
      </x:c>
      <x:c r="E1300" s="19" t="str">
        <x:v>Industrial</x:v>
      </x:c>
      <x:c r="F1300" s="19" t="str">
        <x:v>Campinas</x:v>
      </x:c>
    </x:row>
    <x:row r="1301">
      <x:c r="A1301" s="19" t="n">
        <x:v>1300</x:v>
      </x:c>
      <x:c r="B1301" s="19" t="str">
        <x:v>Isabela Barbosa</x:v>
      </x:c>
      <x:c r="C1301" s="19" t="str">
        <x:v>Comprador</x:v>
      </x:c>
      <x:c r="D1301" s="19" t="str">
        <x:v>300-600 mil</x:v>
      </x:c>
      <x:c r="E1301" s="19" t="str">
        <x:v>Residencial</x:v>
      </x:c>
      <x:c r="F1301" s="19" t="str">
        <x:v>Curitiba</x:v>
      </x:c>
    </x:row>
    <x:row r="1302">
      <x:c r="A1302" s="19" t="n">
        <x:v>1301</x:v>
      </x:c>
      <x:c r="B1302" s="19" t="str">
        <x:v>Olívia Lima</x:v>
      </x:c>
      <x:c r="C1302" s="19" t="str">
        <x:v>Investidor</x:v>
      </x:c>
      <x:c r="D1302" s="19" t="str">
        <x:v>300-600 mil</x:v>
      </x:c>
      <x:c r="E1302" s="19" t="str">
        <x:v>Residencial</x:v>
      </x:c>
      <x:c r="F1302" s="19" t="str">
        <x:v>Curitiba</x:v>
      </x:c>
    </x:row>
    <x:row r="1303">
      <x:c r="A1303" s="19" t="n">
        <x:v>1302</x:v>
      </x:c>
      <x:c r="B1303" s="19" t="str">
        <x:v>Henrique Lima</x:v>
      </x:c>
      <x:c r="C1303" s="19" t="str">
        <x:v>Locatário</x:v>
      </x:c>
      <x:c r="D1303" s="19" t="str">
        <x:v>Acima de 1 milhão</x:v>
      </x:c>
      <x:c r="E1303" s="19" t="str">
        <x:v>Comercial</x:v>
      </x:c>
      <x:c r="F1303" s="19" t="str">
        <x:v>São Paulo</x:v>
      </x:c>
    </x:row>
    <x:row r="1304">
      <x:c r="A1304" s="19" t="n">
        <x:v>1303</x:v>
      </x:c>
      <x:c r="B1304" s="19" t="str">
        <x:v>Felipe Oliveira</x:v>
      </x:c>
      <x:c r="C1304" s="19" t="str">
        <x:v>Comprador</x:v>
      </x:c>
      <x:c r="D1304" s="19" t="str">
        <x:v>300-600 mil</x:v>
      </x:c>
      <x:c r="E1304" s="19" t="str">
        <x:v>Industrial</x:v>
      </x:c>
      <x:c r="F1304" s="19" t="str">
        <x:v>São Paulo</x:v>
      </x:c>
    </x:row>
    <x:row r="1305">
      <x:c r="A1305" s="19" t="n">
        <x:v>1304</x:v>
      </x:c>
      <x:c r="B1305" s="19" t="str">
        <x:v>Rafaela Almeida</x:v>
      </x:c>
      <x:c r="C1305" s="19" t="str">
        <x:v>Comprador</x:v>
      </x:c>
      <x:c r="D1305" s="19" t="str">
        <x:v>600 mil-1 milhão</x:v>
      </x:c>
      <x:c r="E1305" s="19" t="str">
        <x:v>Residencial</x:v>
      </x:c>
      <x:c r="F1305" s="19" t="str">
        <x:v>São Paulo</x:v>
      </x:c>
    </x:row>
    <x:row r="1306">
      <x:c r="A1306" s="19" t="n">
        <x:v>1305</x:v>
      </x:c>
      <x:c r="B1306" s="19" t="str">
        <x:v>Marina Silva</x:v>
      </x:c>
      <x:c r="C1306" s="19" t="str">
        <x:v>Comprador</x:v>
      </x:c>
      <x:c r="D1306" s="19" t="str">
        <x:v>300-600 mil</x:v>
      </x:c>
      <x:c r="E1306" s="19" t="str">
        <x:v>Comercial</x:v>
      </x:c>
      <x:c r="F1306" s="19" t="str">
        <x:v>Curitiba</x:v>
      </x:c>
    </x:row>
    <x:row r="1307">
      <x:c r="A1307" s="19" t="n">
        <x:v>1306</x:v>
      </x:c>
      <x:c r="B1307" s="19" t="str">
        <x:v>Sofia Nunes</x:v>
      </x:c>
      <x:c r="C1307" s="19" t="str">
        <x:v>Investidor</x:v>
      </x:c>
      <x:c r="D1307" s="19" t="str">
        <x:v>Até 300 mil</x:v>
      </x:c>
      <x:c r="E1307" s="19" t="str">
        <x:v>Comercial</x:v>
      </x:c>
      <x:c r="F1307" s="19" t="str">
        <x:v>São Paulo</x:v>
      </x:c>
    </x:row>
    <x:row r="1308">
      <x:c r="A1308" s="19" t="n">
        <x:v>1307</x:v>
      </x:c>
      <x:c r="B1308" s="19" t="str">
        <x:v>Bruno Lima</x:v>
      </x:c>
      <x:c r="C1308" s="19" t="str">
        <x:v>Comprador</x:v>
      </x:c>
      <x:c r="D1308" s="19" t="str">
        <x:v>Até 300 mil</x:v>
      </x:c>
      <x:c r="E1308" s="19" t="str">
        <x:v>Comercial</x:v>
      </x:c>
      <x:c r="F1308" s="19" t="str">
        <x:v>Campinas</x:v>
      </x:c>
    </x:row>
    <x:row r="1309">
      <x:c r="A1309" s="19" t="n">
        <x:v>1308</x:v>
      </x:c>
      <x:c r="B1309" s="19" t="str">
        <x:v>Isabela Rocha</x:v>
      </x:c>
      <x:c r="C1309" s="19" t="str">
        <x:v>Investidor</x:v>
      </x:c>
      <x:c r="D1309" s="19" t="str">
        <x:v>Acima de 1 milhão</x:v>
      </x:c>
      <x:c r="E1309" s="19" t="str">
        <x:v>Comercial</x:v>
      </x:c>
      <x:c r="F1309" s="19" t="str">
        <x:v>São Paulo</x:v>
      </x:c>
    </x:row>
    <x:row r="1310">
      <x:c r="A1310" s="19" t="n">
        <x:v>1309</x:v>
      </x:c>
      <x:c r="B1310" s="19" t="str">
        <x:v>João Souza</x:v>
      </x:c>
      <x:c r="C1310" s="19" t="str">
        <x:v>Empresa</x:v>
      </x:c>
      <x:c r="D1310" s="19" t="str">
        <x:v>Até 300 mil</x:v>
      </x:c>
      <x:c r="E1310" s="19" t="str">
        <x:v>Industrial</x:v>
      </x:c>
      <x:c r="F1310" s="19" t="str">
        <x:v>Curitiba</x:v>
      </x:c>
    </x:row>
    <x:row r="1311">
      <x:c r="A1311" s="19" t="n">
        <x:v>1310</x:v>
      </x:c>
      <x:c r="B1311" s="19" t="str">
        <x:v>Carla Almeida</x:v>
      </x:c>
      <x:c r="C1311" s="19" t="str">
        <x:v>Comprador</x:v>
      </x:c>
      <x:c r="D1311" s="19" t="str">
        <x:v>Até 300 mil</x:v>
      </x:c>
      <x:c r="E1311" s="19" t="str">
        <x:v>Residencial</x:v>
      </x:c>
      <x:c r="F1311" s="19" t="str">
        <x:v>Campinas</x:v>
      </x:c>
    </x:row>
    <x:row r="1312">
      <x:c r="A1312" s="19" t="n">
        <x:v>1311</x:v>
      </x:c>
      <x:c r="B1312" s="19" t="str">
        <x:v>Carla Pereira</x:v>
      </x:c>
      <x:c r="C1312" s="19" t="str">
        <x:v>Comprador</x:v>
      </x:c>
      <x:c r="D1312" s="19" t="str">
        <x:v>Acima de 1 milhão</x:v>
      </x:c>
      <x:c r="E1312" s="19" t="str">
        <x:v>Comercial</x:v>
      </x:c>
      <x:c r="F1312" s="19" t="str">
        <x:v>Campinas</x:v>
      </x:c>
    </x:row>
    <x:row r="1313">
      <x:c r="A1313" s="19" t="n">
        <x:v>1312</x:v>
      </x:c>
      <x:c r="B1313" s="19" t="str">
        <x:v>Isabela Silva</x:v>
      </x:c>
      <x:c r="C1313" s="19" t="str">
        <x:v>Locatário</x:v>
      </x:c>
      <x:c r="D1313" s="19" t="str">
        <x:v>Acima de 1 milhão</x:v>
      </x:c>
      <x:c r="E1313" s="19" t="str">
        <x:v>Industrial</x:v>
      </x:c>
      <x:c r="F1313" s="19" t="str">
        <x:v>São Paulo</x:v>
      </x:c>
    </x:row>
    <x:row r="1314">
      <x:c r="A1314" s="19" t="n">
        <x:v>1313</x:v>
      </x:c>
      <x:c r="B1314" s="19" t="str">
        <x:v>Rafaela Gomes</x:v>
      </x:c>
      <x:c r="C1314" s="19" t="str">
        <x:v>Empresa</x:v>
      </x:c>
      <x:c r="D1314" s="19" t="str">
        <x:v>300-600 mil</x:v>
      </x:c>
      <x:c r="E1314" s="19" t="str">
        <x:v>Comercial</x:v>
      </x:c>
      <x:c r="F1314" s="19" t="str">
        <x:v>Recife</x:v>
      </x:c>
    </x:row>
    <x:row r="1315">
      <x:c r="A1315" s="19" t="n">
        <x:v>1314</x:v>
      </x:c>
      <x:c r="B1315" s="19" t="str">
        <x:v>Paulo Rocha</x:v>
      </x:c>
      <x:c r="C1315" s="19" t="str">
        <x:v>Empresa</x:v>
      </x:c>
      <x:c r="D1315" s="19" t="str">
        <x:v>600 mil-1 milhão</x:v>
      </x:c>
      <x:c r="E1315" s="19" t="str">
        <x:v>Industrial</x:v>
      </x:c>
      <x:c r="F1315" s="19" t="str">
        <x:v>Campinas</x:v>
      </x:c>
    </x:row>
    <x:row r="1316">
      <x:c r="A1316" s="19" t="n">
        <x:v>1315</x:v>
      </x:c>
      <x:c r="B1316" s="19" t="str">
        <x:v>Rafaela Rocha</x:v>
      </x:c>
      <x:c r="C1316" s="19" t="str">
        <x:v>Investidor</x:v>
      </x:c>
      <x:c r="D1316" s="19" t="str">
        <x:v>Até 300 mil</x:v>
      </x:c>
      <x:c r="E1316" s="19" t="str">
        <x:v>Residencial</x:v>
      </x:c>
      <x:c r="F1316" s="19" t="str">
        <x:v>Recife</x:v>
      </x:c>
    </x:row>
    <x:row r="1317">
      <x:c r="A1317" s="19" t="n">
        <x:v>1316</x:v>
      </x:c>
      <x:c r="B1317" s="19" t="str">
        <x:v>Marina Carvalho</x:v>
      </x:c>
      <x:c r="C1317" s="19" t="str">
        <x:v>Empresa</x:v>
      </x:c>
      <x:c r="D1317" s="19" t="str">
        <x:v>Até 300 mil</x:v>
      </x:c>
      <x:c r="E1317" s="19" t="str">
        <x:v>Industrial</x:v>
      </x:c>
      <x:c r="F1317" s="19" t="str">
        <x:v>Campinas</x:v>
      </x:c>
    </x:row>
    <x:row r="1318">
      <x:c r="A1318" s="19" t="n">
        <x:v>1317</x:v>
      </x:c>
      <x:c r="B1318" s="19" t="str">
        <x:v>Ana Souza</x:v>
      </x:c>
      <x:c r="C1318" s="19" t="str">
        <x:v>Investidor</x:v>
      </x:c>
      <x:c r="D1318" s="19" t="str">
        <x:v>600 mil-1 milhão</x:v>
      </x:c>
      <x:c r="E1318" s="19" t="str">
        <x:v>Comercial</x:v>
      </x:c>
      <x:c r="F1318" s="19" t="str">
        <x:v>Curitiba</x:v>
      </x:c>
    </x:row>
    <x:row r="1319">
      <x:c r="A1319" s="19" t="n">
        <x:v>1318</x:v>
      </x:c>
      <x:c r="B1319" s="19" t="str">
        <x:v>Tiago Dias</x:v>
      </x:c>
      <x:c r="C1319" s="19" t="str">
        <x:v>Empresa</x:v>
      </x:c>
      <x:c r="D1319" s="19" t="str">
        <x:v>600 mil-1 milhão</x:v>
      </x:c>
      <x:c r="E1319" s="19" t="str">
        <x:v>Industrial</x:v>
      </x:c>
      <x:c r="F1319" s="19" t="str">
        <x:v>Recife</x:v>
      </x:c>
    </x:row>
    <x:row r="1320">
      <x:c r="A1320" s="19" t="n">
        <x:v>1319</x:v>
      </x:c>
      <x:c r="B1320" s="19" t="str">
        <x:v>Felipe Almeida</x:v>
      </x:c>
      <x:c r="C1320" s="19" t="str">
        <x:v>Comprador</x:v>
      </x:c>
      <x:c r="D1320" s="19" t="str">
        <x:v>Até 300 mil</x:v>
      </x:c>
      <x:c r="E1320" s="19" t="str">
        <x:v>Residencial</x:v>
      </x:c>
      <x:c r="F1320" s="19" t="str">
        <x:v>Curitiba</x:v>
      </x:c>
    </x:row>
    <x:row r="1321">
      <x:c r="A1321" s="19" t="n">
        <x:v>1320</x:v>
      </x:c>
      <x:c r="B1321" s="19" t="str">
        <x:v>Henrique Lima</x:v>
      </x:c>
      <x:c r="C1321" s="19" t="str">
        <x:v>Empresa</x:v>
      </x:c>
      <x:c r="D1321" s="19" t="str">
        <x:v>300-600 mil</x:v>
      </x:c>
      <x:c r="E1321" s="19" t="str">
        <x:v>Comercial</x:v>
      </x:c>
      <x:c r="F1321" s="19" t="str">
        <x:v>Curitiba</x:v>
      </x:c>
    </x:row>
    <x:row r="1322">
      <x:c r="A1322" s="19" t="n">
        <x:v>1321</x:v>
      </x:c>
      <x:c r="B1322" s="19" t="str">
        <x:v>Henrique Carvalho</x:v>
      </x:c>
      <x:c r="C1322" s="19" t="str">
        <x:v>Locatário</x:v>
      </x:c>
      <x:c r="D1322" s="19" t="str">
        <x:v>Até 300 mil</x:v>
      </x:c>
      <x:c r="E1322" s="19" t="str">
        <x:v>Comercial</x:v>
      </x:c>
      <x:c r="F1322" s="19" t="str">
        <x:v>São Paulo</x:v>
      </x:c>
    </x:row>
    <x:row r="1323">
      <x:c r="A1323" s="19" t="n">
        <x:v>1322</x:v>
      </x:c>
      <x:c r="B1323" s="19" t="str">
        <x:v>Karen Martins</x:v>
      </x:c>
      <x:c r="C1323" s="19" t="str">
        <x:v>Investidor</x:v>
      </x:c>
      <x:c r="D1323" s="19" t="str">
        <x:v>Até 300 mil</x:v>
      </x:c>
      <x:c r="E1323" s="19" t="str">
        <x:v>Residencial</x:v>
      </x:c>
      <x:c r="F1323" s="19" t="str">
        <x:v>Recife</x:v>
      </x:c>
    </x:row>
    <x:row r="1324">
      <x:c r="A1324" s="19" t="n">
        <x:v>1323</x:v>
      </x:c>
      <x:c r="B1324" s="19" t="str">
        <x:v>Ana Souza</x:v>
      </x:c>
      <x:c r="C1324" s="19" t="str">
        <x:v>Empresa</x:v>
      </x:c>
      <x:c r="D1324" s="19" t="str">
        <x:v>300-600 mil</x:v>
      </x:c>
      <x:c r="E1324" s="19" t="str">
        <x:v>Industrial</x:v>
      </x:c>
      <x:c r="F1324" s="19" t="str">
        <x:v>Recife</x:v>
      </x:c>
    </x:row>
    <x:row r="1325">
      <x:c r="A1325" s="19" t="n">
        <x:v>1324</x:v>
      </x:c>
      <x:c r="B1325" s="19" t="str">
        <x:v>Isabela Ferreira</x:v>
      </x:c>
      <x:c r="C1325" s="19" t="str">
        <x:v>Locatário</x:v>
      </x:c>
      <x:c r="D1325" s="19" t="str">
        <x:v>Até 300 mil</x:v>
      </x:c>
      <x:c r="E1325" s="19" t="str">
        <x:v>Comercial</x:v>
      </x:c>
      <x:c r="F1325" s="19" t="str">
        <x:v>Curitiba</x:v>
      </x:c>
    </x:row>
    <x:row r="1326">
      <x:c r="A1326" s="19" t="n">
        <x:v>1325</x:v>
      </x:c>
      <x:c r="B1326" s="19" t="str">
        <x:v>Elisa Gomes</x:v>
      </x:c>
      <x:c r="C1326" s="19" t="str">
        <x:v>Comprador</x:v>
      </x:c>
      <x:c r="D1326" s="19" t="str">
        <x:v>600 mil-1 milhão</x:v>
      </x:c>
      <x:c r="E1326" s="19" t="str">
        <x:v>Residencial</x:v>
      </x:c>
      <x:c r="F1326" s="19" t="str">
        <x:v>Campinas</x:v>
      </x:c>
    </x:row>
    <x:row r="1327">
      <x:c r="A1327" s="19" t="n">
        <x:v>1326</x:v>
      </x:c>
      <x:c r="B1327" s="19" t="str">
        <x:v>Karen Pereira</x:v>
      </x:c>
      <x:c r="C1327" s="19" t="str">
        <x:v>Empresa</x:v>
      </x:c>
      <x:c r="D1327" s="19" t="str">
        <x:v>600 mil-1 milhão</x:v>
      </x:c>
      <x:c r="E1327" s="19" t="str">
        <x:v>Comercial</x:v>
      </x:c>
      <x:c r="F1327" s="19" t="str">
        <x:v>Campinas</x:v>
      </x:c>
    </x:row>
    <x:row r="1328">
      <x:c r="A1328" s="19" t="n">
        <x:v>1327</x:v>
      </x:c>
      <x:c r="B1328" s="19" t="str">
        <x:v>João Nunes</x:v>
      </x:c>
      <x:c r="C1328" s="19" t="str">
        <x:v>Comprador</x:v>
      </x:c>
      <x:c r="D1328" s="19" t="str">
        <x:v>Acima de 1 milhão</x:v>
      </x:c>
      <x:c r="E1328" s="19" t="str">
        <x:v>Residencial</x:v>
      </x:c>
      <x:c r="F1328" s="19" t="str">
        <x:v>São Paulo</x:v>
      </x:c>
    </x:row>
    <x:row r="1329">
      <x:c r="A1329" s="19" t="n">
        <x:v>1328</x:v>
      </x:c>
      <x:c r="B1329" s="19" t="str">
        <x:v>Paulo Rocha</x:v>
      </x:c>
      <x:c r="C1329" s="19" t="str">
        <x:v>Locatário</x:v>
      </x:c>
      <x:c r="D1329" s="19" t="str">
        <x:v>600 mil-1 milhão</x:v>
      </x:c>
      <x:c r="E1329" s="19" t="str">
        <x:v>Industrial</x:v>
      </x:c>
      <x:c r="F1329" s="19" t="str">
        <x:v>Recife</x:v>
      </x:c>
    </x:row>
    <x:row r="1330">
      <x:c r="A1330" s="19" t="n">
        <x:v>1329</x:v>
      </x:c>
      <x:c r="B1330" s="19" t="str">
        <x:v>Nicolas Martins</x:v>
      </x:c>
      <x:c r="C1330" s="19" t="str">
        <x:v>Empresa</x:v>
      </x:c>
      <x:c r="D1330" s="19" t="str">
        <x:v>300-600 mil</x:v>
      </x:c>
      <x:c r="E1330" s="19" t="str">
        <x:v>Comercial</x:v>
      </x:c>
      <x:c r="F1330" s="19" t="str">
        <x:v>São Paulo</x:v>
      </x:c>
    </x:row>
    <x:row r="1331">
      <x:c r="A1331" s="19" t="n">
        <x:v>1330</x:v>
      </x:c>
      <x:c r="B1331" s="19" t="str">
        <x:v>Ana Martins</x:v>
      </x:c>
      <x:c r="C1331" s="19" t="str">
        <x:v>Investidor</x:v>
      </x:c>
      <x:c r="D1331" s="19" t="str">
        <x:v>600 mil-1 milhão</x:v>
      </x:c>
      <x:c r="E1331" s="19" t="str">
        <x:v>Residencial</x:v>
      </x:c>
      <x:c r="F1331" s="19" t="str">
        <x:v>Campinas</x:v>
      </x:c>
    </x:row>
    <x:row r="1332">
      <x:c r="A1332" s="19" t="n">
        <x:v>1331</x:v>
      </x:c>
      <x:c r="B1332" s="19" t="str">
        <x:v>Daniel Dias</x:v>
      </x:c>
      <x:c r="C1332" s="19" t="str">
        <x:v>Locatário</x:v>
      </x:c>
      <x:c r="D1332" s="19" t="str">
        <x:v>Até 300 mil</x:v>
      </x:c>
      <x:c r="E1332" s="19" t="str">
        <x:v>Comercial</x:v>
      </x:c>
      <x:c r="F1332" s="19" t="str">
        <x:v>Curitiba</x:v>
      </x:c>
    </x:row>
    <x:row r="1333">
      <x:c r="A1333" s="19" t="n">
        <x:v>1332</x:v>
      </x:c>
      <x:c r="B1333" s="19" t="str">
        <x:v>Sofia Almeida</x:v>
      </x:c>
      <x:c r="C1333" s="19" t="str">
        <x:v>Investidor</x:v>
      </x:c>
      <x:c r="D1333" s="19" t="str">
        <x:v>300-600 mil</x:v>
      </x:c>
      <x:c r="E1333" s="19" t="str">
        <x:v>Comercial</x:v>
      </x:c>
      <x:c r="F1333" s="19" t="str">
        <x:v>São Paulo</x:v>
      </x:c>
    </x:row>
    <x:row r="1334">
      <x:c r="A1334" s="19" t="n">
        <x:v>1333</x:v>
      </x:c>
      <x:c r="B1334" s="19" t="str">
        <x:v>Sofia Martins</x:v>
      </x:c>
      <x:c r="C1334" s="19" t="str">
        <x:v>Empresa</x:v>
      </x:c>
      <x:c r="D1334" s="19" t="str">
        <x:v>300-600 mil</x:v>
      </x:c>
      <x:c r="E1334" s="19" t="str">
        <x:v>Industrial</x:v>
      </x:c>
      <x:c r="F1334" s="19" t="str">
        <x:v>Recife</x:v>
      </x:c>
    </x:row>
    <x:row r="1335">
      <x:c r="A1335" s="19" t="n">
        <x:v>1334</x:v>
      </x:c>
      <x:c r="B1335" s="19" t="str">
        <x:v>Felipe Martins</x:v>
      </x:c>
      <x:c r="C1335" s="19" t="str">
        <x:v>Investidor</x:v>
      </x:c>
      <x:c r="D1335" s="19" t="str">
        <x:v>Acima de 1 milhão</x:v>
      </x:c>
      <x:c r="E1335" s="19" t="str">
        <x:v>Comercial</x:v>
      </x:c>
      <x:c r="F1335" s="19" t="str">
        <x:v>Recife</x:v>
      </x:c>
    </x:row>
    <x:row r="1336">
      <x:c r="A1336" s="19" t="n">
        <x:v>1335</x:v>
      </x:c>
      <x:c r="B1336" s="19" t="str">
        <x:v>Elisa Silva</x:v>
      </x:c>
      <x:c r="C1336" s="19" t="str">
        <x:v>Empresa</x:v>
      </x:c>
      <x:c r="D1336" s="19" t="str">
        <x:v>600 mil-1 milhão</x:v>
      </x:c>
      <x:c r="E1336" s="19" t="str">
        <x:v>Residencial</x:v>
      </x:c>
      <x:c r="F1336" s="19" t="str">
        <x:v>Campinas</x:v>
      </x:c>
    </x:row>
    <x:row r="1337">
      <x:c r="A1337" s="19" t="n">
        <x:v>1336</x:v>
      </x:c>
      <x:c r="B1337" s="19" t="str">
        <x:v>Gabriela Martins</x:v>
      </x:c>
      <x:c r="C1337" s="19" t="str">
        <x:v>Investidor</x:v>
      </x:c>
      <x:c r="D1337" s="19" t="str">
        <x:v>600 mil-1 milhão</x:v>
      </x:c>
      <x:c r="E1337" s="19" t="str">
        <x:v>Residencial</x:v>
      </x:c>
      <x:c r="F1337" s="19" t="str">
        <x:v>São Paulo</x:v>
      </x:c>
    </x:row>
    <x:row r="1338">
      <x:c r="A1338" s="19" t="n">
        <x:v>1337</x:v>
      </x:c>
      <x:c r="B1338" s="19" t="str">
        <x:v>Marina Silva</x:v>
      </x:c>
      <x:c r="C1338" s="19" t="str">
        <x:v>Investidor</x:v>
      </x:c>
      <x:c r="D1338" s="19" t="str">
        <x:v>300-600 mil</x:v>
      </x:c>
      <x:c r="E1338" s="19" t="str">
        <x:v>Residencial</x:v>
      </x:c>
      <x:c r="F1338" s="19" t="str">
        <x:v>Campinas</x:v>
      </x:c>
    </x:row>
    <x:row r="1339">
      <x:c r="A1339" s="19" t="n">
        <x:v>1338</x:v>
      </x:c>
      <x:c r="B1339" s="19" t="str">
        <x:v>Sofia Almeida</x:v>
      </x:c>
      <x:c r="C1339" s="19" t="str">
        <x:v>Comprador</x:v>
      </x:c>
      <x:c r="D1339" s="19" t="str">
        <x:v>Acima de 1 milhão</x:v>
      </x:c>
      <x:c r="E1339" s="19" t="str">
        <x:v>Comercial</x:v>
      </x:c>
      <x:c r="F1339" s="19" t="str">
        <x:v>Curitiba</x:v>
      </x:c>
    </x:row>
    <x:row r="1340">
      <x:c r="A1340" s="19" t="n">
        <x:v>1339</x:v>
      </x:c>
      <x:c r="B1340" s="19" t="str">
        <x:v>Rafaela Lima</x:v>
      </x:c>
      <x:c r="C1340" s="19" t="str">
        <x:v>Empresa</x:v>
      </x:c>
      <x:c r="D1340" s="19" t="str">
        <x:v>600 mil-1 milhão</x:v>
      </x:c>
      <x:c r="E1340" s="19" t="str">
        <x:v>Residencial</x:v>
      </x:c>
      <x:c r="F1340" s="19" t="str">
        <x:v>São Paulo</x:v>
      </x:c>
    </x:row>
    <x:row r="1341">
      <x:c r="A1341" s="19" t="n">
        <x:v>1340</x:v>
      </x:c>
      <x:c r="B1341" s="19" t="str">
        <x:v>Tiago Lima</x:v>
      </x:c>
      <x:c r="C1341" s="19" t="str">
        <x:v>Empresa</x:v>
      </x:c>
      <x:c r="D1341" s="19" t="str">
        <x:v>600 mil-1 milhão</x:v>
      </x:c>
      <x:c r="E1341" s="19" t="str">
        <x:v>Industrial</x:v>
      </x:c>
      <x:c r="F1341" s="19" t="str">
        <x:v>Campinas</x:v>
      </x:c>
    </x:row>
    <x:row r="1342">
      <x:c r="A1342" s="19" t="n">
        <x:v>1341</x:v>
      </x:c>
      <x:c r="B1342" s="19" t="str">
        <x:v>Karen Carvalho</x:v>
      </x:c>
      <x:c r="C1342" s="19" t="str">
        <x:v>Empresa</x:v>
      </x:c>
      <x:c r="D1342" s="19" t="str">
        <x:v>Acima de 1 milhão</x:v>
      </x:c>
      <x:c r="E1342" s="19" t="str">
        <x:v>Residencial</x:v>
      </x:c>
      <x:c r="F1342" s="19" t="str">
        <x:v>São Paulo</x:v>
      </x:c>
    </x:row>
    <x:row r="1343">
      <x:c r="A1343" s="19" t="n">
        <x:v>1342</x:v>
      </x:c>
      <x:c r="B1343" s="19" t="str">
        <x:v>Felipe Dias</x:v>
      </x:c>
      <x:c r="C1343" s="19" t="str">
        <x:v>Investidor</x:v>
      </x:c>
      <x:c r="D1343" s="19" t="str">
        <x:v>300-600 mil</x:v>
      </x:c>
      <x:c r="E1343" s="19" t="str">
        <x:v>Residencial</x:v>
      </x:c>
      <x:c r="F1343" s="19" t="str">
        <x:v>São Paulo</x:v>
      </x:c>
    </x:row>
    <x:row r="1344">
      <x:c r="A1344" s="19" t="n">
        <x:v>1343</x:v>
      </x:c>
      <x:c r="B1344" s="19" t="str">
        <x:v>Isabela Santos</x:v>
      </x:c>
      <x:c r="C1344" s="19" t="str">
        <x:v>Locatário</x:v>
      </x:c>
      <x:c r="D1344" s="19" t="str">
        <x:v>Até 300 mil</x:v>
      </x:c>
      <x:c r="E1344" s="19" t="str">
        <x:v>Residencial</x:v>
      </x:c>
      <x:c r="F1344" s="19" t="str">
        <x:v>Campinas</x:v>
      </x:c>
    </x:row>
    <x:row r="1345">
      <x:c r="A1345" s="19" t="n">
        <x:v>1344</x:v>
      </x:c>
      <x:c r="B1345" s="19" t="str">
        <x:v>Tiago Silva</x:v>
      </x:c>
      <x:c r="C1345" s="19" t="str">
        <x:v>Comprador</x:v>
      </x:c>
      <x:c r="D1345" s="19" t="str">
        <x:v>Até 300 mil</x:v>
      </x:c>
      <x:c r="E1345" s="19" t="str">
        <x:v>Residencial</x:v>
      </x:c>
      <x:c r="F1345" s="19" t="str">
        <x:v>Curitiba</x:v>
      </x:c>
    </x:row>
    <x:row r="1346">
      <x:c r="A1346" s="19" t="n">
        <x:v>1345</x:v>
      </x:c>
      <x:c r="B1346" s="19" t="str">
        <x:v>Marina Almeida</x:v>
      </x:c>
      <x:c r="C1346" s="19" t="str">
        <x:v>Investidor</x:v>
      </x:c>
      <x:c r="D1346" s="19" t="str">
        <x:v>Até 300 mil</x:v>
      </x:c>
      <x:c r="E1346" s="19" t="str">
        <x:v>Industrial</x:v>
      </x:c>
      <x:c r="F1346" s="19" t="str">
        <x:v>São Paulo</x:v>
      </x:c>
    </x:row>
    <x:row r="1347">
      <x:c r="A1347" s="19" t="n">
        <x:v>1346</x:v>
      </x:c>
      <x:c r="B1347" s="19" t="str">
        <x:v>Carla Almeida</x:v>
      </x:c>
      <x:c r="C1347" s="19" t="str">
        <x:v>Comprador</x:v>
      </x:c>
      <x:c r="D1347" s="19" t="str">
        <x:v>300-600 mil</x:v>
      </x:c>
      <x:c r="E1347" s="19" t="str">
        <x:v>Comercial</x:v>
      </x:c>
      <x:c r="F1347" s="19" t="str">
        <x:v>Curitiba</x:v>
      </x:c>
    </x:row>
    <x:row r="1348">
      <x:c r="A1348" s="19" t="n">
        <x:v>1347</x:v>
      </x:c>
      <x:c r="B1348" s="19" t="str">
        <x:v>Gabriela Almeida</x:v>
      </x:c>
      <x:c r="C1348" s="19" t="str">
        <x:v>Comprador</x:v>
      </x:c>
      <x:c r="D1348" s="19" t="str">
        <x:v>Até 300 mil</x:v>
      </x:c>
      <x:c r="E1348" s="19" t="str">
        <x:v>Industrial</x:v>
      </x:c>
      <x:c r="F1348" s="19" t="str">
        <x:v>Recife</x:v>
      </x:c>
    </x:row>
    <x:row r="1349">
      <x:c r="A1349" s="19" t="n">
        <x:v>1348</x:v>
      </x:c>
      <x:c r="B1349" s="19" t="str">
        <x:v>Nicolas Santos</x:v>
      </x:c>
      <x:c r="C1349" s="19" t="str">
        <x:v>Locatário</x:v>
      </x:c>
      <x:c r="D1349" s="19" t="str">
        <x:v>Acima de 1 milhão</x:v>
      </x:c>
      <x:c r="E1349" s="19" t="str">
        <x:v>Residencial</x:v>
      </x:c>
      <x:c r="F1349" s="19" t="str">
        <x:v>Curitiba</x:v>
      </x:c>
    </x:row>
    <x:row r="1350">
      <x:c r="A1350" s="19" t="n">
        <x:v>1349</x:v>
      </x:c>
      <x:c r="B1350" s="19" t="str">
        <x:v>Elisa Gomes</x:v>
      </x:c>
      <x:c r="C1350" s="19" t="str">
        <x:v>Comprador</x:v>
      </x:c>
      <x:c r="D1350" s="19" t="str">
        <x:v>Até 300 mil</x:v>
      </x:c>
      <x:c r="E1350" s="19" t="str">
        <x:v>Residencial</x:v>
      </x:c>
      <x:c r="F1350" s="19" t="str">
        <x:v>São Paulo</x:v>
      </x:c>
    </x:row>
    <x:row r="1351">
      <x:c r="A1351" s="19" t="n">
        <x:v>1350</x:v>
      </x:c>
      <x:c r="B1351" s="19" t="str">
        <x:v>Ana Carvalho</x:v>
      </x:c>
      <x:c r="C1351" s="19" t="str">
        <x:v>Investidor</x:v>
      </x:c>
      <x:c r="D1351" s="19" t="str">
        <x:v>Acima de 1 milhão</x:v>
      </x:c>
      <x:c r="E1351" s="19" t="str">
        <x:v>Residencial</x:v>
      </x:c>
      <x:c r="F1351" s="19" t="str">
        <x:v>São Paulo</x:v>
      </x:c>
    </x:row>
    <x:row r="1352">
      <x:c r="A1352" s="19" t="n">
        <x:v>1351</x:v>
      </x:c>
      <x:c r="B1352" s="19" t="str">
        <x:v>Henrique Carvalho</x:v>
      </x:c>
      <x:c r="C1352" s="19" t="str">
        <x:v>Investidor</x:v>
      </x:c>
      <x:c r="D1352" s="19" t="str">
        <x:v>Acima de 1 milhão</x:v>
      </x:c>
      <x:c r="E1352" s="19" t="str">
        <x:v>Residencial</x:v>
      </x:c>
      <x:c r="F1352" s="19" t="str">
        <x:v>Campinas</x:v>
      </x:c>
    </x:row>
    <x:row r="1353">
      <x:c r="A1353" s="19" t="n">
        <x:v>1352</x:v>
      </x:c>
      <x:c r="B1353" s="19" t="str">
        <x:v>Tiago Barbosa</x:v>
      </x:c>
      <x:c r="C1353" s="19" t="str">
        <x:v>Investidor</x:v>
      </x:c>
      <x:c r="D1353" s="19" t="str">
        <x:v>600 mil-1 milhão</x:v>
      </x:c>
      <x:c r="E1353" s="19" t="str">
        <x:v>Industrial</x:v>
      </x:c>
      <x:c r="F1353" s="19" t="str">
        <x:v>São Paulo</x:v>
      </x:c>
    </x:row>
    <x:row r="1354">
      <x:c r="A1354" s="19" t="n">
        <x:v>1353</x:v>
      </x:c>
      <x:c r="B1354" s="19" t="str">
        <x:v>Rafaela Martins</x:v>
      </x:c>
      <x:c r="C1354" s="19" t="str">
        <x:v>Comprador</x:v>
      </x:c>
      <x:c r="D1354" s="19" t="str">
        <x:v>600 mil-1 milhão</x:v>
      </x:c>
      <x:c r="E1354" s="19" t="str">
        <x:v>Comercial</x:v>
      </x:c>
      <x:c r="F1354" s="19" t="str">
        <x:v>São Paulo</x:v>
      </x:c>
    </x:row>
    <x:row r="1355">
      <x:c r="A1355" s="19" t="n">
        <x:v>1354</x:v>
      </x:c>
      <x:c r="B1355" s="19" t="str">
        <x:v>Tiago Oliveira</x:v>
      </x:c>
      <x:c r="C1355" s="19" t="str">
        <x:v>Investidor</x:v>
      </x:c>
      <x:c r="D1355" s="19" t="str">
        <x:v>Acima de 1 milhão</x:v>
      </x:c>
      <x:c r="E1355" s="19" t="str">
        <x:v>Industrial</x:v>
      </x:c>
      <x:c r="F1355" s="19" t="str">
        <x:v>São Paulo</x:v>
      </x:c>
    </x:row>
    <x:row r="1356">
      <x:c r="A1356" s="19" t="n">
        <x:v>1355</x:v>
      </x:c>
      <x:c r="B1356" s="19" t="str">
        <x:v>Karen Santos</x:v>
      </x:c>
      <x:c r="C1356" s="19" t="str">
        <x:v>Comprador</x:v>
      </x:c>
      <x:c r="D1356" s="19" t="str">
        <x:v>300-600 mil</x:v>
      </x:c>
      <x:c r="E1356" s="19" t="str">
        <x:v>Comercial</x:v>
      </x:c>
      <x:c r="F1356" s="19" t="str">
        <x:v>Recife</x:v>
      </x:c>
    </x:row>
    <x:row r="1357">
      <x:c r="A1357" s="19" t="n">
        <x:v>1356</x:v>
      </x:c>
      <x:c r="B1357" s="19" t="str">
        <x:v>Sofia Martins</x:v>
      </x:c>
      <x:c r="C1357" s="19" t="str">
        <x:v>Comprador</x:v>
      </x:c>
      <x:c r="D1357" s="19" t="str">
        <x:v>Até 300 mil</x:v>
      </x:c>
      <x:c r="E1357" s="19" t="str">
        <x:v>Comercial</x:v>
      </x:c>
      <x:c r="F1357" s="19" t="str">
        <x:v>Recife</x:v>
      </x:c>
    </x:row>
    <x:row r="1358">
      <x:c r="A1358" s="19" t="n">
        <x:v>1357</x:v>
      </x:c>
      <x:c r="B1358" s="19" t="str">
        <x:v>Sofia Rocha</x:v>
      </x:c>
      <x:c r="C1358" s="19" t="str">
        <x:v>Empresa</x:v>
      </x:c>
      <x:c r="D1358" s="19" t="str">
        <x:v>Até 300 mil</x:v>
      </x:c>
      <x:c r="E1358" s="19" t="str">
        <x:v>Comercial</x:v>
      </x:c>
      <x:c r="F1358" s="19" t="str">
        <x:v>Recife</x:v>
      </x:c>
    </x:row>
    <x:row r="1359">
      <x:c r="A1359" s="19" t="n">
        <x:v>1358</x:v>
      </x:c>
      <x:c r="B1359" s="19" t="str">
        <x:v>João Gomes</x:v>
      </x:c>
      <x:c r="C1359" s="19" t="str">
        <x:v>Comprador</x:v>
      </x:c>
      <x:c r="D1359" s="19" t="str">
        <x:v>300-600 mil</x:v>
      </x:c>
      <x:c r="E1359" s="19" t="str">
        <x:v>Industrial</x:v>
      </x:c>
      <x:c r="F1359" s="19" t="str">
        <x:v>São Paulo</x:v>
      </x:c>
    </x:row>
    <x:row r="1360">
      <x:c r="A1360" s="19" t="n">
        <x:v>1359</x:v>
      </x:c>
      <x:c r="B1360" s="19" t="str">
        <x:v>Felipe Barbosa</x:v>
      </x:c>
      <x:c r="C1360" s="19" t="str">
        <x:v>Comprador</x:v>
      </x:c>
      <x:c r="D1360" s="19" t="str">
        <x:v>600 mil-1 milhão</x:v>
      </x:c>
      <x:c r="E1360" s="19" t="str">
        <x:v>Residencial</x:v>
      </x:c>
      <x:c r="F1360" s="19" t="str">
        <x:v>Recife</x:v>
      </x:c>
    </x:row>
    <x:row r="1361">
      <x:c r="A1361" s="19" t="n">
        <x:v>1360</x:v>
      </x:c>
      <x:c r="B1361" s="19" t="str">
        <x:v>Gabriela Silva</x:v>
      </x:c>
      <x:c r="C1361" s="19" t="str">
        <x:v>Investidor</x:v>
      </x:c>
      <x:c r="D1361" s="19" t="str">
        <x:v>Até 300 mil</x:v>
      </x:c>
      <x:c r="E1361" s="19" t="str">
        <x:v>Industrial</x:v>
      </x:c>
      <x:c r="F1361" s="19" t="str">
        <x:v>Campinas</x:v>
      </x:c>
    </x:row>
    <x:row r="1362">
      <x:c r="A1362" s="19" t="n">
        <x:v>1361</x:v>
      </x:c>
      <x:c r="B1362" s="19" t="str">
        <x:v>Karen Martins</x:v>
      </x:c>
      <x:c r="C1362" s="19" t="str">
        <x:v>Investidor</x:v>
      </x:c>
      <x:c r="D1362" s="19" t="str">
        <x:v>300-600 mil</x:v>
      </x:c>
      <x:c r="E1362" s="19" t="str">
        <x:v>Residencial</x:v>
      </x:c>
      <x:c r="F1362" s="19" t="str">
        <x:v>Campinas</x:v>
      </x:c>
    </x:row>
    <x:row r="1363">
      <x:c r="A1363" s="19" t="n">
        <x:v>1362</x:v>
      </x:c>
      <x:c r="B1363" s="19" t="str">
        <x:v>Isabela Oliveira</x:v>
      </x:c>
      <x:c r="C1363" s="19" t="str">
        <x:v>Empresa</x:v>
      </x:c>
      <x:c r="D1363" s="19" t="str">
        <x:v>Acima de 1 milhão</x:v>
      </x:c>
      <x:c r="E1363" s="19" t="str">
        <x:v>Industrial</x:v>
      </x:c>
      <x:c r="F1363" s="19" t="str">
        <x:v>Campinas</x:v>
      </x:c>
    </x:row>
    <x:row r="1364">
      <x:c r="A1364" s="19" t="n">
        <x:v>1363</x:v>
      </x:c>
      <x:c r="B1364" s="19" t="str">
        <x:v>Gabriela Almeida</x:v>
      </x:c>
      <x:c r="C1364" s="19" t="str">
        <x:v>Investidor</x:v>
      </x:c>
      <x:c r="D1364" s="19" t="str">
        <x:v>600 mil-1 milhão</x:v>
      </x:c>
      <x:c r="E1364" s="19" t="str">
        <x:v>Residencial</x:v>
      </x:c>
      <x:c r="F1364" s="19" t="str">
        <x:v>São Paulo</x:v>
      </x:c>
    </x:row>
    <x:row r="1365">
      <x:c r="A1365" s="19" t="n">
        <x:v>1364</x:v>
      </x:c>
      <x:c r="B1365" s="19" t="str">
        <x:v>Lucas Carvalho</x:v>
      </x:c>
      <x:c r="C1365" s="19" t="str">
        <x:v>Empresa</x:v>
      </x:c>
      <x:c r="D1365" s="19" t="str">
        <x:v>Até 300 mil</x:v>
      </x:c>
      <x:c r="E1365" s="19" t="str">
        <x:v>Residencial</x:v>
      </x:c>
      <x:c r="F1365" s="19" t="str">
        <x:v>Campinas</x:v>
      </x:c>
    </x:row>
    <x:row r="1366">
      <x:c r="A1366" s="19" t="n">
        <x:v>1365</x:v>
      </x:c>
      <x:c r="B1366" s="19" t="str">
        <x:v>Tiago Dias</x:v>
      </x:c>
      <x:c r="C1366" s="19" t="str">
        <x:v>Investidor</x:v>
      </x:c>
      <x:c r="D1366" s="19" t="str">
        <x:v>Acima de 1 milhão</x:v>
      </x:c>
      <x:c r="E1366" s="19" t="str">
        <x:v>Industrial</x:v>
      </x:c>
      <x:c r="F1366" s="19" t="str">
        <x:v>Recife</x:v>
      </x:c>
    </x:row>
    <x:row r="1367">
      <x:c r="A1367" s="19" t="n">
        <x:v>1366</x:v>
      </x:c>
      <x:c r="B1367" s="19" t="str">
        <x:v>Carla Rocha</x:v>
      </x:c>
      <x:c r="C1367" s="19" t="str">
        <x:v>Empresa</x:v>
      </x:c>
      <x:c r="D1367" s="19" t="str">
        <x:v>Acima de 1 milhão</x:v>
      </x:c>
      <x:c r="E1367" s="19" t="str">
        <x:v>Industrial</x:v>
      </x:c>
      <x:c r="F1367" s="19" t="str">
        <x:v>Recife</x:v>
      </x:c>
    </x:row>
    <x:row r="1368">
      <x:c r="A1368" s="19" t="n">
        <x:v>1367</x:v>
      </x:c>
      <x:c r="B1368" s="19" t="str">
        <x:v>Henrique Silva</x:v>
      </x:c>
      <x:c r="C1368" s="19" t="str">
        <x:v>Investidor</x:v>
      </x:c>
      <x:c r="D1368" s="19" t="str">
        <x:v>Até 300 mil</x:v>
      </x:c>
      <x:c r="E1368" s="19" t="str">
        <x:v>Residencial</x:v>
      </x:c>
      <x:c r="F1368" s="19" t="str">
        <x:v>Campinas</x:v>
      </x:c>
    </x:row>
    <x:row r="1369">
      <x:c r="A1369" s="19" t="n">
        <x:v>1368</x:v>
      </x:c>
      <x:c r="B1369" s="19" t="str">
        <x:v>Elisa Silva</x:v>
      </x:c>
      <x:c r="C1369" s="19" t="str">
        <x:v>Comprador</x:v>
      </x:c>
      <x:c r="D1369" s="19" t="str">
        <x:v>300-600 mil</x:v>
      </x:c>
      <x:c r="E1369" s="19" t="str">
        <x:v>Residencial</x:v>
      </x:c>
      <x:c r="F1369" s="19" t="str">
        <x:v>Recife</x:v>
      </x:c>
    </x:row>
    <x:row r="1370">
      <x:c r="A1370" s="19" t="n">
        <x:v>1369</x:v>
      </x:c>
      <x:c r="B1370" s="19" t="str">
        <x:v>Daniel Souza</x:v>
      </x:c>
      <x:c r="C1370" s="19" t="str">
        <x:v>Empresa</x:v>
      </x:c>
      <x:c r="D1370" s="19" t="str">
        <x:v>300-600 mil</x:v>
      </x:c>
      <x:c r="E1370" s="19" t="str">
        <x:v>Residencial</x:v>
      </x:c>
      <x:c r="F1370" s="19" t="str">
        <x:v>São Paulo</x:v>
      </x:c>
    </x:row>
    <x:row r="1371">
      <x:c r="A1371" s="19" t="n">
        <x:v>1370</x:v>
      </x:c>
      <x:c r="B1371" s="19" t="str">
        <x:v>Carla Pereira</x:v>
      </x:c>
      <x:c r="C1371" s="19" t="str">
        <x:v>Investidor</x:v>
      </x:c>
      <x:c r="D1371" s="19" t="str">
        <x:v>600 mil-1 milhão</x:v>
      </x:c>
      <x:c r="E1371" s="19" t="str">
        <x:v>Residencial</x:v>
      </x:c>
      <x:c r="F1371" s="19" t="str">
        <x:v>Recife</x:v>
      </x:c>
    </x:row>
    <x:row r="1372">
      <x:c r="A1372" s="19" t="n">
        <x:v>1371</x:v>
      </x:c>
      <x:c r="B1372" s="19" t="str">
        <x:v>Elisa Martins</x:v>
      </x:c>
      <x:c r="C1372" s="19" t="str">
        <x:v>Investidor</x:v>
      </x:c>
      <x:c r="D1372" s="19" t="str">
        <x:v>Acima de 1 milhão</x:v>
      </x:c>
      <x:c r="E1372" s="19" t="str">
        <x:v>Residencial</x:v>
      </x:c>
      <x:c r="F1372" s="19" t="str">
        <x:v>Curitiba</x:v>
      </x:c>
    </x:row>
    <x:row r="1373">
      <x:c r="A1373" s="19" t="n">
        <x:v>1372</x:v>
      </x:c>
      <x:c r="B1373" s="19" t="str">
        <x:v>Isabela Martins</x:v>
      </x:c>
      <x:c r="C1373" s="19" t="str">
        <x:v>Comprador</x:v>
      </x:c>
      <x:c r="D1373" s="19" t="str">
        <x:v>Acima de 1 milhão</x:v>
      </x:c>
      <x:c r="E1373" s="19" t="str">
        <x:v>Industrial</x:v>
      </x:c>
      <x:c r="F1373" s="19" t="str">
        <x:v>Campinas</x:v>
      </x:c>
    </x:row>
    <x:row r="1374">
      <x:c r="A1374" s="19" t="n">
        <x:v>1373</x:v>
      </x:c>
      <x:c r="B1374" s="19" t="str">
        <x:v>Elisa Carvalho</x:v>
      </x:c>
      <x:c r="C1374" s="19" t="str">
        <x:v>Empresa</x:v>
      </x:c>
      <x:c r="D1374" s="19" t="str">
        <x:v>Acima de 1 milhão</x:v>
      </x:c>
      <x:c r="E1374" s="19" t="str">
        <x:v>Residencial</x:v>
      </x:c>
      <x:c r="F1374" s="19" t="str">
        <x:v>Recife</x:v>
      </x:c>
    </x:row>
    <x:row r="1375">
      <x:c r="A1375" s="19" t="n">
        <x:v>1374</x:v>
      </x:c>
      <x:c r="B1375" s="19" t="str">
        <x:v>Vanessa Silva</x:v>
      </x:c>
      <x:c r="C1375" s="19" t="str">
        <x:v>Empresa</x:v>
      </x:c>
      <x:c r="D1375" s="19" t="str">
        <x:v>600 mil-1 milhão</x:v>
      </x:c>
      <x:c r="E1375" s="19" t="str">
        <x:v>Residencial</x:v>
      </x:c>
      <x:c r="F1375" s="19" t="str">
        <x:v>Campinas</x:v>
      </x:c>
    </x:row>
    <x:row r="1376">
      <x:c r="A1376" s="19" t="n">
        <x:v>1375</x:v>
      </x:c>
      <x:c r="B1376" s="19" t="str">
        <x:v>Sofia Pereira</x:v>
      </x:c>
      <x:c r="C1376" s="19" t="str">
        <x:v>Locatário</x:v>
      </x:c>
      <x:c r="D1376" s="19" t="str">
        <x:v>Acima de 1 milhão</x:v>
      </x:c>
      <x:c r="E1376" s="19" t="str">
        <x:v>Comercial</x:v>
      </x:c>
      <x:c r="F1376" s="19" t="str">
        <x:v>Recife</x:v>
      </x:c>
    </x:row>
    <x:row r="1377">
      <x:c r="A1377" s="19" t="n">
        <x:v>1376</x:v>
      </x:c>
      <x:c r="B1377" s="19" t="str">
        <x:v>Olívia Santos</x:v>
      </x:c>
      <x:c r="C1377" s="19" t="str">
        <x:v>Investidor</x:v>
      </x:c>
      <x:c r="D1377" s="19" t="str">
        <x:v>Acima de 1 milhão</x:v>
      </x:c>
      <x:c r="E1377" s="19" t="str">
        <x:v>Industrial</x:v>
      </x:c>
      <x:c r="F1377" s="19" t="str">
        <x:v>Curitiba</x:v>
      </x:c>
    </x:row>
    <x:row r="1378">
      <x:c r="A1378" s="19" t="n">
        <x:v>1377</x:v>
      </x:c>
      <x:c r="B1378" s="19" t="str">
        <x:v>Olívia Silva</x:v>
      </x:c>
      <x:c r="C1378" s="19" t="str">
        <x:v>Empresa</x:v>
      </x:c>
      <x:c r="D1378" s="19" t="str">
        <x:v>Até 300 mil</x:v>
      </x:c>
      <x:c r="E1378" s="19" t="str">
        <x:v>Residencial</x:v>
      </x:c>
      <x:c r="F1378" s="19" t="str">
        <x:v>Curitiba</x:v>
      </x:c>
    </x:row>
    <x:row r="1379">
      <x:c r="A1379" s="19" t="n">
        <x:v>1378</x:v>
      </x:c>
      <x:c r="B1379" s="19" t="str">
        <x:v>Lucas Rocha</x:v>
      </x:c>
      <x:c r="C1379" s="19" t="str">
        <x:v>Investidor</x:v>
      </x:c>
      <x:c r="D1379" s="19" t="str">
        <x:v>Acima de 1 milhão</x:v>
      </x:c>
      <x:c r="E1379" s="19" t="str">
        <x:v>Comercial</x:v>
      </x:c>
      <x:c r="F1379" s="19" t="str">
        <x:v>Recife</x:v>
      </x:c>
    </x:row>
    <x:row r="1380">
      <x:c r="A1380" s="19" t="n">
        <x:v>1379</x:v>
      </x:c>
      <x:c r="B1380" s="19" t="str">
        <x:v>Nicolas Santos</x:v>
      </x:c>
      <x:c r="C1380" s="19" t="str">
        <x:v>Locatário</x:v>
      </x:c>
      <x:c r="D1380" s="19" t="str">
        <x:v>Acima de 1 milhão</x:v>
      </x:c>
      <x:c r="E1380" s="19" t="str">
        <x:v>Comercial</x:v>
      </x:c>
      <x:c r="F1380" s="19" t="str">
        <x:v>São Paulo</x:v>
      </x:c>
    </x:row>
    <x:row r="1381">
      <x:c r="A1381" s="19" t="n">
        <x:v>1380</x:v>
      </x:c>
      <x:c r="B1381" s="19" t="str">
        <x:v>Isabela Barbosa</x:v>
      </x:c>
      <x:c r="C1381" s="19" t="str">
        <x:v>Empresa</x:v>
      </x:c>
      <x:c r="D1381" s="19" t="str">
        <x:v>600 mil-1 milhão</x:v>
      </x:c>
      <x:c r="E1381" s="19" t="str">
        <x:v>Industrial</x:v>
      </x:c>
      <x:c r="F1381" s="19" t="str">
        <x:v>Campinas</x:v>
      </x:c>
    </x:row>
    <x:row r="1382">
      <x:c r="A1382" s="19" t="n">
        <x:v>1381</x:v>
      </x:c>
      <x:c r="B1382" s="19" t="str">
        <x:v>Bruno Martins</x:v>
      </x:c>
      <x:c r="C1382" s="19" t="str">
        <x:v>Locatário</x:v>
      </x:c>
      <x:c r="D1382" s="19" t="str">
        <x:v>Acima de 1 milhão</x:v>
      </x:c>
      <x:c r="E1382" s="19" t="str">
        <x:v>Industrial</x:v>
      </x:c>
      <x:c r="F1382" s="19" t="str">
        <x:v>São Paulo</x:v>
      </x:c>
    </x:row>
    <x:row r="1383">
      <x:c r="A1383" s="19" t="n">
        <x:v>1382</x:v>
      </x:c>
      <x:c r="B1383" s="19" t="str">
        <x:v>Felipe Silva</x:v>
      </x:c>
      <x:c r="C1383" s="19" t="str">
        <x:v>Comprador</x:v>
      </x:c>
      <x:c r="D1383" s="19" t="str">
        <x:v>Até 300 mil</x:v>
      </x:c>
      <x:c r="E1383" s="19" t="str">
        <x:v>Industrial</x:v>
      </x:c>
      <x:c r="F1383" s="19" t="str">
        <x:v>São Paulo</x:v>
      </x:c>
    </x:row>
    <x:row r="1384">
      <x:c r="A1384" s="19" t="n">
        <x:v>1383</x:v>
      </x:c>
      <x:c r="B1384" s="19" t="str">
        <x:v>Daniel Nunes</x:v>
      </x:c>
      <x:c r="C1384" s="19" t="str">
        <x:v>Empresa</x:v>
      </x:c>
      <x:c r="D1384" s="19" t="str">
        <x:v>600 mil-1 milhão</x:v>
      </x:c>
      <x:c r="E1384" s="19" t="str">
        <x:v>Residencial</x:v>
      </x:c>
      <x:c r="F1384" s="19" t="str">
        <x:v>São Paulo</x:v>
      </x:c>
    </x:row>
    <x:row r="1385">
      <x:c r="A1385" s="19" t="n">
        <x:v>1384</x:v>
      </x:c>
      <x:c r="B1385" s="19" t="str">
        <x:v>Bruno Santos</x:v>
      </x:c>
      <x:c r="C1385" s="19" t="str">
        <x:v>Investidor</x:v>
      </x:c>
      <x:c r="D1385" s="19" t="str">
        <x:v>Até 300 mil</x:v>
      </x:c>
      <x:c r="E1385" s="19" t="str">
        <x:v>Industrial</x:v>
      </x:c>
      <x:c r="F1385" s="19" t="str">
        <x:v>São Paulo</x:v>
      </x:c>
    </x:row>
    <x:row r="1386">
      <x:c r="A1386" s="19" t="n">
        <x:v>1385</x:v>
      </x:c>
      <x:c r="B1386" s="19" t="str">
        <x:v>Paulo Barbosa</x:v>
      </x:c>
      <x:c r="C1386" s="19" t="str">
        <x:v>Locatário</x:v>
      </x:c>
      <x:c r="D1386" s="19" t="str">
        <x:v>600 mil-1 milhão</x:v>
      </x:c>
      <x:c r="E1386" s="19" t="str">
        <x:v>Industrial</x:v>
      </x:c>
      <x:c r="F1386" s="19" t="str">
        <x:v>São Paulo</x:v>
      </x:c>
    </x:row>
    <x:row r="1387">
      <x:c r="A1387" s="19" t="n">
        <x:v>1386</x:v>
      </x:c>
      <x:c r="B1387" s="19" t="str">
        <x:v>Nicolas Silva</x:v>
      </x:c>
      <x:c r="C1387" s="19" t="str">
        <x:v>Investidor</x:v>
      </x:c>
      <x:c r="D1387" s="19" t="str">
        <x:v>600 mil-1 milhão</x:v>
      </x:c>
      <x:c r="E1387" s="19" t="str">
        <x:v>Comercial</x:v>
      </x:c>
      <x:c r="F1387" s="19" t="str">
        <x:v>Curitiba</x:v>
      </x:c>
    </x:row>
    <x:row r="1388">
      <x:c r="A1388" s="19" t="n">
        <x:v>1387</x:v>
      </x:c>
      <x:c r="B1388" s="19" t="str">
        <x:v>Felipe Silva</x:v>
      </x:c>
      <x:c r="C1388" s="19" t="str">
        <x:v>Comprador</x:v>
      </x:c>
      <x:c r="D1388" s="19" t="str">
        <x:v>300-600 mil</x:v>
      </x:c>
      <x:c r="E1388" s="19" t="str">
        <x:v>Industrial</x:v>
      </x:c>
      <x:c r="F1388" s="19" t="str">
        <x:v>São Paulo</x:v>
      </x:c>
    </x:row>
    <x:row r="1389">
      <x:c r="A1389" s="19" t="n">
        <x:v>1388</x:v>
      </x:c>
      <x:c r="B1389" s="19" t="str">
        <x:v>Ana Rocha</x:v>
      </x:c>
      <x:c r="C1389" s="19" t="str">
        <x:v>Empresa</x:v>
      </x:c>
      <x:c r="D1389" s="19" t="str">
        <x:v>600 mil-1 milhão</x:v>
      </x:c>
      <x:c r="E1389" s="19" t="str">
        <x:v>Comercial</x:v>
      </x:c>
      <x:c r="F1389" s="19" t="str">
        <x:v>Curitiba</x:v>
      </x:c>
    </x:row>
    <x:row r="1390">
      <x:c r="A1390" s="19" t="n">
        <x:v>1389</x:v>
      </x:c>
      <x:c r="B1390" s="19" t="str">
        <x:v>Tiago Almeida</x:v>
      </x:c>
      <x:c r="C1390" s="19" t="str">
        <x:v>Locatário</x:v>
      </x:c>
      <x:c r="D1390" s="19" t="str">
        <x:v>300-600 mil</x:v>
      </x:c>
      <x:c r="E1390" s="19" t="str">
        <x:v>Residencial</x:v>
      </x:c>
      <x:c r="F1390" s="19" t="str">
        <x:v>Recife</x:v>
      </x:c>
    </x:row>
    <x:row r="1391">
      <x:c r="A1391" s="19" t="n">
        <x:v>1390</x:v>
      </x:c>
      <x:c r="B1391" s="19" t="str">
        <x:v>Felipe Silva</x:v>
      </x:c>
      <x:c r="C1391" s="19" t="str">
        <x:v>Comprador</x:v>
      </x:c>
      <x:c r="D1391" s="19" t="str">
        <x:v>Acima de 1 milhão</x:v>
      </x:c>
      <x:c r="E1391" s="19" t="str">
        <x:v>Residencial</x:v>
      </x:c>
      <x:c r="F1391" s="19" t="str">
        <x:v>Curitiba</x:v>
      </x:c>
    </x:row>
    <x:row r="1392">
      <x:c r="A1392" s="19" t="n">
        <x:v>1391</x:v>
      </x:c>
      <x:c r="B1392" s="19" t="str">
        <x:v>Bruno Souza</x:v>
      </x:c>
      <x:c r="C1392" s="19" t="str">
        <x:v>Comprador</x:v>
      </x:c>
      <x:c r="D1392" s="19" t="str">
        <x:v>Acima de 1 milhão</x:v>
      </x:c>
      <x:c r="E1392" s="19" t="str">
        <x:v>Comercial</x:v>
      </x:c>
      <x:c r="F1392" s="19" t="str">
        <x:v>Campinas</x:v>
      </x:c>
    </x:row>
    <x:row r="1393">
      <x:c r="A1393" s="19" t="n">
        <x:v>1392</x:v>
      </x:c>
      <x:c r="B1393" s="19" t="str">
        <x:v>Paulo Rocha</x:v>
      </x:c>
      <x:c r="C1393" s="19" t="str">
        <x:v>Empresa</x:v>
      </x:c>
      <x:c r="D1393" s="19" t="str">
        <x:v>Acima de 1 milhão</x:v>
      </x:c>
      <x:c r="E1393" s="19" t="str">
        <x:v>Comercial</x:v>
      </x:c>
      <x:c r="F1393" s="19" t="str">
        <x:v>Curitiba</x:v>
      </x:c>
    </x:row>
    <x:row r="1394">
      <x:c r="A1394" s="19" t="n">
        <x:v>1393</x:v>
      </x:c>
      <x:c r="B1394" s="19" t="str">
        <x:v>Marina Rocha</x:v>
      </x:c>
      <x:c r="C1394" s="19" t="str">
        <x:v>Locatário</x:v>
      </x:c>
      <x:c r="D1394" s="19" t="str">
        <x:v>Acima de 1 milhão</x:v>
      </x:c>
      <x:c r="E1394" s="19" t="str">
        <x:v>Industrial</x:v>
      </x:c>
      <x:c r="F1394" s="19" t="str">
        <x:v>Campinas</x:v>
      </x:c>
    </x:row>
    <x:row r="1395">
      <x:c r="A1395" s="19" t="n">
        <x:v>1394</x:v>
      </x:c>
      <x:c r="B1395" s="19" t="str">
        <x:v>Gabriela Silva</x:v>
      </x:c>
      <x:c r="C1395" s="19" t="str">
        <x:v>Comprador</x:v>
      </x:c>
      <x:c r="D1395" s="19" t="str">
        <x:v>600 mil-1 milhão</x:v>
      </x:c>
      <x:c r="E1395" s="19" t="str">
        <x:v>Comercial</x:v>
      </x:c>
      <x:c r="F1395" s="19" t="str">
        <x:v>Curitiba</x:v>
      </x:c>
    </x:row>
    <x:row r="1396">
      <x:c r="A1396" s="19" t="n">
        <x:v>1395</x:v>
      </x:c>
      <x:c r="B1396" s="19" t="str">
        <x:v>Isabela Almeida</x:v>
      </x:c>
      <x:c r="C1396" s="19" t="str">
        <x:v>Investidor</x:v>
      </x:c>
      <x:c r="D1396" s="19" t="str">
        <x:v>300-600 mil</x:v>
      </x:c>
      <x:c r="E1396" s="19" t="str">
        <x:v>Comercial</x:v>
      </x:c>
      <x:c r="F1396" s="19" t="str">
        <x:v>São Paulo</x:v>
      </x:c>
    </x:row>
    <x:row r="1397">
      <x:c r="A1397" s="19" t="n">
        <x:v>1396</x:v>
      </x:c>
      <x:c r="B1397" s="19" t="str">
        <x:v>Elisa Dias</x:v>
      </x:c>
      <x:c r="C1397" s="19" t="str">
        <x:v>Empresa</x:v>
      </x:c>
      <x:c r="D1397" s="19" t="str">
        <x:v>Até 300 mil</x:v>
      </x:c>
      <x:c r="E1397" s="19" t="str">
        <x:v>Residencial</x:v>
      </x:c>
      <x:c r="F1397" s="19" t="str">
        <x:v>São Paulo</x:v>
      </x:c>
    </x:row>
    <x:row r="1398">
      <x:c r="A1398" s="19" t="n">
        <x:v>1397</x:v>
      </x:c>
      <x:c r="B1398" s="19" t="str">
        <x:v>Bruno Lima</x:v>
      </x:c>
      <x:c r="C1398" s="19" t="str">
        <x:v>Comprador</x:v>
      </x:c>
      <x:c r="D1398" s="19" t="str">
        <x:v>300-600 mil</x:v>
      </x:c>
      <x:c r="E1398" s="19" t="str">
        <x:v>Industrial</x:v>
      </x:c>
      <x:c r="F1398" s="19" t="str">
        <x:v>Campinas</x:v>
      </x:c>
    </x:row>
    <x:row r="1399">
      <x:c r="A1399" s="19" t="n">
        <x:v>1398</x:v>
      </x:c>
      <x:c r="B1399" s="19" t="str">
        <x:v>Paulo Gomes</x:v>
      </x:c>
      <x:c r="C1399" s="19" t="str">
        <x:v>Empresa</x:v>
      </x:c>
      <x:c r="D1399" s="19" t="str">
        <x:v>300-600 mil</x:v>
      </x:c>
      <x:c r="E1399" s="19" t="str">
        <x:v>Industrial</x:v>
      </x:c>
      <x:c r="F1399" s="19" t="str">
        <x:v>Curitiba</x:v>
      </x:c>
    </x:row>
    <x:row r="1400">
      <x:c r="A1400" s="19" t="n">
        <x:v>1399</x:v>
      </x:c>
      <x:c r="B1400" s="19" t="str">
        <x:v>Tiago Barbosa</x:v>
      </x:c>
      <x:c r="C1400" s="19" t="str">
        <x:v>Empresa</x:v>
      </x:c>
      <x:c r="D1400" s="19" t="str">
        <x:v>Até 300 mil</x:v>
      </x:c>
      <x:c r="E1400" s="19" t="str">
        <x:v>Industrial</x:v>
      </x:c>
      <x:c r="F1400" s="19" t="str">
        <x:v>Campinas</x:v>
      </x:c>
    </x:row>
    <x:row r="1401">
      <x:c r="A1401" s="19" t="n">
        <x:v>1400</x:v>
      </x:c>
      <x:c r="B1401" s="19" t="str">
        <x:v>Sofia Santos</x:v>
      </x:c>
      <x:c r="C1401" s="19" t="str">
        <x:v>Investidor</x:v>
      </x:c>
      <x:c r="D1401" s="19" t="str">
        <x:v>600 mil-1 milhão</x:v>
      </x:c>
      <x:c r="E1401" s="19" t="str">
        <x:v>Industrial</x:v>
      </x:c>
      <x:c r="F1401" s="19" t="str">
        <x:v>Campinas</x:v>
      </x:c>
    </x:row>
    <x:row r="1402">
      <x:c r="A1402" s="19" t="n">
        <x:v>1401</x:v>
      </x:c>
      <x:c r="B1402" s="19" t="str">
        <x:v>Olívia Almeida</x:v>
      </x:c>
      <x:c r="C1402" s="19" t="str">
        <x:v>Investidor</x:v>
      </x:c>
      <x:c r="D1402" s="19" t="str">
        <x:v>Até 300 mil</x:v>
      </x:c>
      <x:c r="E1402" s="19" t="str">
        <x:v>Industrial</x:v>
      </x:c>
      <x:c r="F1402" s="19" t="str">
        <x:v>São Paulo</x:v>
      </x:c>
    </x:row>
    <x:row r="1403">
      <x:c r="A1403" s="19" t="n">
        <x:v>1402</x:v>
      </x:c>
      <x:c r="B1403" s="19" t="str">
        <x:v>Sofia Souza</x:v>
      </x:c>
      <x:c r="C1403" s="19" t="str">
        <x:v>Empresa</x:v>
      </x:c>
      <x:c r="D1403" s="19" t="str">
        <x:v>Até 300 mil</x:v>
      </x:c>
      <x:c r="E1403" s="19" t="str">
        <x:v>Comercial</x:v>
      </x:c>
      <x:c r="F1403" s="19" t="str">
        <x:v>Campinas</x:v>
      </x:c>
    </x:row>
    <x:row r="1404">
      <x:c r="A1404" s="19" t="n">
        <x:v>1403</x:v>
      </x:c>
      <x:c r="B1404" s="19" t="str">
        <x:v>Lucas Carvalho</x:v>
      </x:c>
      <x:c r="C1404" s="19" t="str">
        <x:v>Investidor</x:v>
      </x:c>
      <x:c r="D1404" s="19" t="str">
        <x:v>600 mil-1 milhão</x:v>
      </x:c>
      <x:c r="E1404" s="19" t="str">
        <x:v>Comercial</x:v>
      </x:c>
      <x:c r="F1404" s="19" t="str">
        <x:v>Campinas</x:v>
      </x:c>
    </x:row>
    <x:row r="1405">
      <x:c r="A1405" s="19" t="n">
        <x:v>1404</x:v>
      </x:c>
      <x:c r="B1405" s="19" t="str">
        <x:v>Marina Rocha</x:v>
      </x:c>
      <x:c r="C1405" s="19" t="str">
        <x:v>Comprador</x:v>
      </x:c>
      <x:c r="D1405" s="19" t="str">
        <x:v>300-600 mil</x:v>
      </x:c>
      <x:c r="E1405" s="19" t="str">
        <x:v>Comercial</x:v>
      </x:c>
      <x:c r="F1405" s="19" t="str">
        <x:v>Recife</x:v>
      </x:c>
    </x:row>
    <x:row r="1406">
      <x:c r="A1406" s="19" t="n">
        <x:v>1405</x:v>
      </x:c>
      <x:c r="B1406" s="19" t="str">
        <x:v>Isabela Souza</x:v>
      </x:c>
      <x:c r="C1406" s="19" t="str">
        <x:v>Empresa</x:v>
      </x:c>
      <x:c r="D1406" s="19" t="str">
        <x:v>600 mil-1 milhão</x:v>
      </x:c>
      <x:c r="E1406" s="19" t="str">
        <x:v>Residencial</x:v>
      </x:c>
      <x:c r="F1406" s="19" t="str">
        <x:v>Campinas</x:v>
      </x:c>
    </x:row>
    <x:row r="1407">
      <x:c r="A1407" s="19" t="n">
        <x:v>1406</x:v>
      </x:c>
      <x:c r="B1407" s="19" t="str">
        <x:v>Bruno Carvalho</x:v>
      </x:c>
      <x:c r="C1407" s="19" t="str">
        <x:v>Empresa</x:v>
      </x:c>
      <x:c r="D1407" s="19" t="str">
        <x:v>Até 300 mil</x:v>
      </x:c>
      <x:c r="E1407" s="19" t="str">
        <x:v>Residencial</x:v>
      </x:c>
      <x:c r="F1407" s="19" t="str">
        <x:v>São Paulo</x:v>
      </x:c>
    </x:row>
    <x:row r="1408">
      <x:c r="A1408" s="19" t="n">
        <x:v>1407</x:v>
      </x:c>
      <x:c r="B1408" s="19" t="str">
        <x:v>João Gomes</x:v>
      </x:c>
      <x:c r="C1408" s="19" t="str">
        <x:v>Comprador</x:v>
      </x:c>
      <x:c r="D1408" s="19" t="str">
        <x:v>Até 300 mil</x:v>
      </x:c>
      <x:c r="E1408" s="19" t="str">
        <x:v>Comercial</x:v>
      </x:c>
      <x:c r="F1408" s="19" t="str">
        <x:v>Recife</x:v>
      </x:c>
    </x:row>
    <x:row r="1409">
      <x:c r="A1409" s="19" t="n">
        <x:v>1408</x:v>
      </x:c>
      <x:c r="B1409" s="19" t="str">
        <x:v>Rafaela Pereira</x:v>
      </x:c>
      <x:c r="C1409" s="19" t="str">
        <x:v>Comprador</x:v>
      </x:c>
      <x:c r="D1409" s="19" t="str">
        <x:v>Até 300 mil</x:v>
      </x:c>
      <x:c r="E1409" s="19" t="str">
        <x:v>Residencial</x:v>
      </x:c>
      <x:c r="F1409" s="19" t="str">
        <x:v>Campinas</x:v>
      </x:c>
    </x:row>
    <x:row r="1410">
      <x:c r="A1410" s="19" t="n">
        <x:v>1409</x:v>
      </x:c>
      <x:c r="B1410" s="19" t="str">
        <x:v>Elisa Gomes</x:v>
      </x:c>
      <x:c r="C1410" s="19" t="str">
        <x:v>Comprador</x:v>
      </x:c>
      <x:c r="D1410" s="19" t="str">
        <x:v>600 mil-1 milhão</x:v>
      </x:c>
      <x:c r="E1410" s="19" t="str">
        <x:v>Industrial</x:v>
      </x:c>
      <x:c r="F1410" s="19" t="str">
        <x:v>Curitiba</x:v>
      </x:c>
    </x:row>
    <x:row r="1411">
      <x:c r="A1411" s="19" t="n">
        <x:v>1410</x:v>
      </x:c>
      <x:c r="B1411" s="19" t="str">
        <x:v>Vanessa Almeida</x:v>
      </x:c>
      <x:c r="C1411" s="19" t="str">
        <x:v>Comprador</x:v>
      </x:c>
      <x:c r="D1411" s="19" t="str">
        <x:v>Até 300 mil</x:v>
      </x:c>
      <x:c r="E1411" s="19" t="str">
        <x:v>Industrial</x:v>
      </x:c>
      <x:c r="F1411" s="19" t="str">
        <x:v>Recife</x:v>
      </x:c>
    </x:row>
    <x:row r="1412">
      <x:c r="A1412" s="19" t="n">
        <x:v>1411</x:v>
      </x:c>
      <x:c r="B1412" s="19" t="str">
        <x:v>Tiago Lima</x:v>
      </x:c>
      <x:c r="C1412" s="19" t="str">
        <x:v>Investidor</x:v>
      </x:c>
      <x:c r="D1412" s="19" t="str">
        <x:v>Acima de 1 milhão</x:v>
      </x:c>
      <x:c r="E1412" s="19" t="str">
        <x:v>Residencial</x:v>
      </x:c>
      <x:c r="F1412" s="19" t="str">
        <x:v>São Paulo</x:v>
      </x:c>
    </x:row>
    <x:row r="1413">
      <x:c r="A1413" s="19" t="n">
        <x:v>1412</x:v>
      </x:c>
      <x:c r="B1413" s="19" t="str">
        <x:v>Henrique Martins</x:v>
      </x:c>
      <x:c r="C1413" s="19" t="str">
        <x:v>Empresa</x:v>
      </x:c>
      <x:c r="D1413" s="19" t="str">
        <x:v>Acima de 1 milhão</x:v>
      </x:c>
      <x:c r="E1413" s="19" t="str">
        <x:v>Comercial</x:v>
      </x:c>
      <x:c r="F1413" s="19" t="str">
        <x:v>Curitiba</x:v>
      </x:c>
    </x:row>
    <x:row r="1414">
      <x:c r="A1414" s="19" t="n">
        <x:v>1413</x:v>
      </x:c>
      <x:c r="B1414" s="19" t="str">
        <x:v>Olívia Pereira</x:v>
      </x:c>
      <x:c r="C1414" s="19" t="str">
        <x:v>Empresa</x:v>
      </x:c>
      <x:c r="D1414" s="19" t="str">
        <x:v>Acima de 1 milhão</x:v>
      </x:c>
      <x:c r="E1414" s="19" t="str">
        <x:v>Comercial</x:v>
      </x:c>
      <x:c r="F1414" s="19" t="str">
        <x:v>Recife</x:v>
      </x:c>
    </x:row>
    <x:row r="1415">
      <x:c r="A1415" s="19" t="n">
        <x:v>1414</x:v>
      </x:c>
      <x:c r="B1415" s="19" t="str">
        <x:v>Isabela Pereira</x:v>
      </x:c>
      <x:c r="C1415" s="19" t="str">
        <x:v>Empresa</x:v>
      </x:c>
      <x:c r="D1415" s="19" t="str">
        <x:v>600 mil-1 milhão</x:v>
      </x:c>
      <x:c r="E1415" s="19" t="str">
        <x:v>Comercial</x:v>
      </x:c>
      <x:c r="F1415" s="19" t="str">
        <x:v>São Paulo</x:v>
      </x:c>
    </x:row>
    <x:row r="1416">
      <x:c r="A1416" s="19" t="n">
        <x:v>1415</x:v>
      </x:c>
      <x:c r="B1416" s="19" t="str">
        <x:v>Bruno Lima</x:v>
      </x:c>
      <x:c r="C1416" s="19" t="str">
        <x:v>Investidor</x:v>
      </x:c>
      <x:c r="D1416" s="19" t="str">
        <x:v>300-600 mil</x:v>
      </x:c>
      <x:c r="E1416" s="19" t="str">
        <x:v>Comercial</x:v>
      </x:c>
      <x:c r="F1416" s="19" t="str">
        <x:v>São Paulo</x:v>
      </x:c>
    </x:row>
    <x:row r="1417">
      <x:c r="A1417" s="19" t="n">
        <x:v>1416</x:v>
      </x:c>
      <x:c r="B1417" s="19" t="str">
        <x:v>João Lima</x:v>
      </x:c>
      <x:c r="C1417" s="19" t="str">
        <x:v>Empresa</x:v>
      </x:c>
      <x:c r="D1417" s="19" t="str">
        <x:v>600 mil-1 milhão</x:v>
      </x:c>
      <x:c r="E1417" s="19" t="str">
        <x:v>Comercial</x:v>
      </x:c>
      <x:c r="F1417" s="19" t="str">
        <x:v>Curitiba</x:v>
      </x:c>
    </x:row>
    <x:row r="1418">
      <x:c r="A1418" s="19" t="n">
        <x:v>1417</x:v>
      </x:c>
      <x:c r="B1418" s="19" t="str">
        <x:v>Lucas Almeida</x:v>
      </x:c>
      <x:c r="C1418" s="19" t="str">
        <x:v>Locatário</x:v>
      </x:c>
      <x:c r="D1418" s="19" t="str">
        <x:v>300-600 mil</x:v>
      </x:c>
      <x:c r="E1418" s="19" t="str">
        <x:v>Comercial</x:v>
      </x:c>
      <x:c r="F1418" s="19" t="str">
        <x:v>Campinas</x:v>
      </x:c>
    </x:row>
    <x:row r="1419">
      <x:c r="A1419" s="19" t="n">
        <x:v>1418</x:v>
      </x:c>
      <x:c r="B1419" s="19" t="str">
        <x:v>Vanessa Lima</x:v>
      </x:c>
      <x:c r="C1419" s="19" t="str">
        <x:v>Investidor</x:v>
      </x:c>
      <x:c r="D1419" s="19" t="str">
        <x:v>300-600 mil</x:v>
      </x:c>
      <x:c r="E1419" s="19" t="str">
        <x:v>Residencial</x:v>
      </x:c>
      <x:c r="F1419" s="19" t="str">
        <x:v>São Paulo</x:v>
      </x:c>
    </x:row>
    <x:row r="1420">
      <x:c r="A1420" s="19" t="n">
        <x:v>1419</x:v>
      </x:c>
      <x:c r="B1420" s="19" t="str">
        <x:v>Isabela Carvalho</x:v>
      </x:c>
      <x:c r="C1420" s="19" t="str">
        <x:v>Locatário</x:v>
      </x:c>
      <x:c r="D1420" s="19" t="str">
        <x:v>600 mil-1 milhão</x:v>
      </x:c>
      <x:c r="E1420" s="19" t="str">
        <x:v>Industrial</x:v>
      </x:c>
      <x:c r="F1420" s="19" t="str">
        <x:v>Curitiba</x:v>
      </x:c>
    </x:row>
    <x:row r="1421">
      <x:c r="A1421" s="19" t="n">
        <x:v>1420</x:v>
      </x:c>
      <x:c r="B1421" s="19" t="str">
        <x:v>Karen Nunes</x:v>
      </x:c>
      <x:c r="C1421" s="19" t="str">
        <x:v>Empresa</x:v>
      </x:c>
      <x:c r="D1421" s="19" t="str">
        <x:v>600 mil-1 milhão</x:v>
      </x:c>
      <x:c r="E1421" s="19" t="str">
        <x:v>Comercial</x:v>
      </x:c>
      <x:c r="F1421" s="19" t="str">
        <x:v>São Paulo</x:v>
      </x:c>
    </x:row>
    <x:row r="1422">
      <x:c r="A1422" s="19" t="n">
        <x:v>1421</x:v>
      </x:c>
      <x:c r="B1422" s="19" t="str">
        <x:v>Karen Barbosa</x:v>
      </x:c>
      <x:c r="C1422" s="19" t="str">
        <x:v>Comprador</x:v>
      </x:c>
      <x:c r="D1422" s="19" t="str">
        <x:v>Até 300 mil</x:v>
      </x:c>
      <x:c r="E1422" s="19" t="str">
        <x:v>Comercial</x:v>
      </x:c>
      <x:c r="F1422" s="19" t="str">
        <x:v>Curitiba</x:v>
      </x:c>
    </x:row>
    <x:row r="1423">
      <x:c r="A1423" s="19" t="n">
        <x:v>1422</x:v>
      </x:c>
      <x:c r="B1423" s="19" t="str">
        <x:v>Tiago Carvalho</x:v>
      </x:c>
      <x:c r="C1423" s="19" t="str">
        <x:v>Investidor</x:v>
      </x:c>
      <x:c r="D1423" s="19" t="str">
        <x:v>Acima de 1 milhão</x:v>
      </x:c>
      <x:c r="E1423" s="19" t="str">
        <x:v>Residencial</x:v>
      </x:c>
      <x:c r="F1423" s="19" t="str">
        <x:v>Curitiba</x:v>
      </x:c>
    </x:row>
    <x:row r="1424">
      <x:c r="A1424" s="19" t="n">
        <x:v>1423</x:v>
      </x:c>
      <x:c r="B1424" s="19" t="str">
        <x:v>Gabriela Dias</x:v>
      </x:c>
      <x:c r="C1424" s="19" t="str">
        <x:v>Investidor</x:v>
      </x:c>
      <x:c r="D1424" s="19" t="str">
        <x:v>600 mil-1 milhão</x:v>
      </x:c>
      <x:c r="E1424" s="19" t="str">
        <x:v>Residencial</x:v>
      </x:c>
      <x:c r="F1424" s="19" t="str">
        <x:v>São Paulo</x:v>
      </x:c>
    </x:row>
    <x:row r="1425">
      <x:c r="A1425" s="19" t="n">
        <x:v>1424</x:v>
      </x:c>
      <x:c r="B1425" s="19" t="str">
        <x:v>Elisa Martins</x:v>
      </x:c>
      <x:c r="C1425" s="19" t="str">
        <x:v>Comprador</x:v>
      </x:c>
      <x:c r="D1425" s="19" t="str">
        <x:v>300-600 mil</x:v>
      </x:c>
      <x:c r="E1425" s="19" t="str">
        <x:v>Residencial</x:v>
      </x:c>
      <x:c r="F1425" s="19" t="str">
        <x:v>Recife</x:v>
      </x:c>
    </x:row>
    <x:row r="1426">
      <x:c r="A1426" s="19" t="n">
        <x:v>1425</x:v>
      </x:c>
      <x:c r="B1426" s="19" t="str">
        <x:v>Tiago Ferreira</x:v>
      </x:c>
      <x:c r="C1426" s="19" t="str">
        <x:v>Locatário</x:v>
      </x:c>
      <x:c r="D1426" s="19" t="str">
        <x:v>600 mil-1 milhão</x:v>
      </x:c>
      <x:c r="E1426" s="19" t="str">
        <x:v>Comercial</x:v>
      </x:c>
      <x:c r="F1426" s="19" t="str">
        <x:v>São Paulo</x:v>
      </x:c>
    </x:row>
    <x:row r="1427">
      <x:c r="A1427" s="19" t="n">
        <x:v>1426</x:v>
      </x:c>
      <x:c r="B1427" s="19" t="str">
        <x:v>Lucas Silva</x:v>
      </x:c>
      <x:c r="C1427" s="19" t="str">
        <x:v>Investidor</x:v>
      </x:c>
      <x:c r="D1427" s="19" t="str">
        <x:v>Acima de 1 milhão</x:v>
      </x:c>
      <x:c r="E1427" s="19" t="str">
        <x:v>Comercial</x:v>
      </x:c>
      <x:c r="F1427" s="19" t="str">
        <x:v>Recife</x:v>
      </x:c>
    </x:row>
    <x:row r="1428">
      <x:c r="A1428" s="19" t="n">
        <x:v>1427</x:v>
      </x:c>
      <x:c r="B1428" s="19" t="str">
        <x:v>Lucas Santos</x:v>
      </x:c>
      <x:c r="C1428" s="19" t="str">
        <x:v>Comprador</x:v>
      </x:c>
      <x:c r="D1428" s="19" t="str">
        <x:v>600 mil-1 milhão</x:v>
      </x:c>
      <x:c r="E1428" s="19" t="str">
        <x:v>Residencial</x:v>
      </x:c>
      <x:c r="F1428" s="19" t="str">
        <x:v>Curitiba</x:v>
      </x:c>
    </x:row>
    <x:row r="1429">
      <x:c r="A1429" s="19" t="n">
        <x:v>1428</x:v>
      </x:c>
      <x:c r="B1429" s="19" t="str">
        <x:v>Marina Lima</x:v>
      </x:c>
      <x:c r="C1429" s="19" t="str">
        <x:v>Locatário</x:v>
      </x:c>
      <x:c r="D1429" s="19" t="str">
        <x:v>Até 300 mil</x:v>
      </x:c>
      <x:c r="E1429" s="19" t="str">
        <x:v>Residencial</x:v>
      </x:c>
      <x:c r="F1429" s="19" t="str">
        <x:v>Campinas</x:v>
      </x:c>
    </x:row>
    <x:row r="1430">
      <x:c r="A1430" s="19" t="n">
        <x:v>1429</x:v>
      </x:c>
      <x:c r="B1430" s="19" t="str">
        <x:v>Olívia Souza</x:v>
      </x:c>
      <x:c r="C1430" s="19" t="str">
        <x:v>Empresa</x:v>
      </x:c>
      <x:c r="D1430" s="19" t="str">
        <x:v>Até 300 mil</x:v>
      </x:c>
      <x:c r="E1430" s="19" t="str">
        <x:v>Residencial</x:v>
      </x:c>
      <x:c r="F1430" s="19" t="str">
        <x:v>Recife</x:v>
      </x:c>
    </x:row>
    <x:row r="1431">
      <x:c r="A1431" s="19" t="n">
        <x:v>1430</x:v>
      </x:c>
      <x:c r="B1431" s="19" t="str">
        <x:v>Ana Almeida</x:v>
      </x:c>
      <x:c r="C1431" s="19" t="str">
        <x:v>Empresa</x:v>
      </x:c>
      <x:c r="D1431" s="19" t="str">
        <x:v>Acima de 1 milhão</x:v>
      </x:c>
      <x:c r="E1431" s="19" t="str">
        <x:v>Industrial</x:v>
      </x:c>
      <x:c r="F1431" s="19" t="str">
        <x:v>Recife</x:v>
      </x:c>
    </x:row>
    <x:row r="1432">
      <x:c r="A1432" s="19" t="n">
        <x:v>1431</x:v>
      </x:c>
      <x:c r="B1432" s="19" t="str">
        <x:v>Rafaela Souza</x:v>
      </x:c>
      <x:c r="C1432" s="19" t="str">
        <x:v>Locatário</x:v>
      </x:c>
      <x:c r="D1432" s="19" t="str">
        <x:v>Até 300 mil</x:v>
      </x:c>
      <x:c r="E1432" s="19" t="str">
        <x:v>Residencial</x:v>
      </x:c>
      <x:c r="F1432" s="19" t="str">
        <x:v>São Paulo</x:v>
      </x:c>
    </x:row>
    <x:row r="1433">
      <x:c r="A1433" s="19" t="n">
        <x:v>1432</x:v>
      </x:c>
      <x:c r="B1433" s="19" t="str">
        <x:v>Ana Souza</x:v>
      </x:c>
      <x:c r="C1433" s="19" t="str">
        <x:v>Investidor</x:v>
      </x:c>
      <x:c r="D1433" s="19" t="str">
        <x:v>Até 300 mil</x:v>
      </x:c>
      <x:c r="E1433" s="19" t="str">
        <x:v>Comercial</x:v>
      </x:c>
      <x:c r="F1433" s="19" t="str">
        <x:v>São Paulo</x:v>
      </x:c>
    </x:row>
    <x:row r="1434">
      <x:c r="A1434" s="19" t="n">
        <x:v>1433</x:v>
      </x:c>
      <x:c r="B1434" s="19" t="str">
        <x:v>Isabela Silva</x:v>
      </x:c>
      <x:c r="C1434" s="19" t="str">
        <x:v>Comprador</x:v>
      </x:c>
      <x:c r="D1434" s="19" t="str">
        <x:v>Até 300 mil</x:v>
      </x:c>
      <x:c r="E1434" s="19" t="str">
        <x:v>Comercial</x:v>
      </x:c>
      <x:c r="F1434" s="19" t="str">
        <x:v>Campinas</x:v>
      </x:c>
    </x:row>
    <x:row r="1435">
      <x:c r="A1435" s="19" t="n">
        <x:v>1434</x:v>
      </x:c>
      <x:c r="B1435" s="19" t="str">
        <x:v>Felipe Dias</x:v>
      </x:c>
      <x:c r="C1435" s="19" t="str">
        <x:v>Locatário</x:v>
      </x:c>
      <x:c r="D1435" s="19" t="str">
        <x:v>Até 300 mil</x:v>
      </x:c>
      <x:c r="E1435" s="19" t="str">
        <x:v>Industrial</x:v>
      </x:c>
      <x:c r="F1435" s="19" t="str">
        <x:v>São Paulo</x:v>
      </x:c>
    </x:row>
    <x:row r="1436">
      <x:c r="A1436" s="19" t="n">
        <x:v>1435</x:v>
      </x:c>
      <x:c r="B1436" s="19" t="str">
        <x:v>Isabela Dias</x:v>
      </x:c>
      <x:c r="C1436" s="19" t="str">
        <x:v>Investidor</x:v>
      </x:c>
      <x:c r="D1436" s="19" t="str">
        <x:v>600 mil-1 milhão</x:v>
      </x:c>
      <x:c r="E1436" s="19" t="str">
        <x:v>Comercial</x:v>
      </x:c>
      <x:c r="F1436" s="19" t="str">
        <x:v>Recife</x:v>
      </x:c>
    </x:row>
    <x:row r="1437">
      <x:c r="A1437" s="19" t="n">
        <x:v>1436</x:v>
      </x:c>
      <x:c r="B1437" s="19" t="str">
        <x:v>Marina Carvalho</x:v>
      </x:c>
      <x:c r="C1437" s="19" t="str">
        <x:v>Locatário</x:v>
      </x:c>
      <x:c r="D1437" s="19" t="str">
        <x:v>300-600 mil</x:v>
      </x:c>
      <x:c r="E1437" s="19" t="str">
        <x:v>Industrial</x:v>
      </x:c>
      <x:c r="F1437" s="19" t="str">
        <x:v>Curitiba</x:v>
      </x:c>
    </x:row>
    <x:row r="1438">
      <x:c r="A1438" s="19" t="n">
        <x:v>1437</x:v>
      </x:c>
      <x:c r="B1438" s="19" t="str">
        <x:v>Lucas Almeida</x:v>
      </x:c>
      <x:c r="C1438" s="19" t="str">
        <x:v>Empresa</x:v>
      </x:c>
      <x:c r="D1438" s="19" t="str">
        <x:v>Até 300 mil</x:v>
      </x:c>
      <x:c r="E1438" s="19" t="str">
        <x:v>Comercial</x:v>
      </x:c>
      <x:c r="F1438" s="19" t="str">
        <x:v>Campinas</x:v>
      </x:c>
    </x:row>
    <x:row r="1439">
      <x:c r="A1439" s="19" t="n">
        <x:v>1438</x:v>
      </x:c>
      <x:c r="B1439" s="19" t="str">
        <x:v>Gabriela Santos</x:v>
      </x:c>
      <x:c r="C1439" s="19" t="str">
        <x:v>Comprador</x:v>
      </x:c>
      <x:c r="D1439" s="19" t="str">
        <x:v>Até 300 mil</x:v>
      </x:c>
      <x:c r="E1439" s="19" t="str">
        <x:v>Comercial</x:v>
      </x:c>
      <x:c r="F1439" s="19" t="str">
        <x:v>Curitiba</x:v>
      </x:c>
    </x:row>
    <x:row r="1440">
      <x:c r="A1440" s="19" t="n">
        <x:v>1439</x:v>
      </x:c>
      <x:c r="B1440" s="19" t="str">
        <x:v>Daniel Santos</x:v>
      </x:c>
      <x:c r="C1440" s="19" t="str">
        <x:v>Locatário</x:v>
      </x:c>
      <x:c r="D1440" s="19" t="str">
        <x:v>300-600 mil</x:v>
      </x:c>
      <x:c r="E1440" s="19" t="str">
        <x:v>Comercial</x:v>
      </x:c>
      <x:c r="F1440" s="19" t="str">
        <x:v>São Paulo</x:v>
      </x:c>
    </x:row>
    <x:row r="1441">
      <x:c r="A1441" s="19" t="n">
        <x:v>1440</x:v>
      </x:c>
      <x:c r="B1441" s="19" t="str">
        <x:v>Henrique Lima</x:v>
      </x:c>
      <x:c r="C1441" s="19" t="str">
        <x:v>Comprador</x:v>
      </x:c>
      <x:c r="D1441" s="19" t="str">
        <x:v>Acima de 1 milhão</x:v>
      </x:c>
      <x:c r="E1441" s="19" t="str">
        <x:v>Residencial</x:v>
      </x:c>
      <x:c r="F1441" s="19" t="str">
        <x:v>Curitiba</x:v>
      </x:c>
    </x:row>
    <x:row r="1442">
      <x:c r="A1442" s="19" t="n">
        <x:v>1441</x:v>
      </x:c>
      <x:c r="B1442" s="19" t="str">
        <x:v>Felipe Silva</x:v>
      </x:c>
      <x:c r="C1442" s="19" t="str">
        <x:v>Empresa</x:v>
      </x:c>
      <x:c r="D1442" s="19" t="str">
        <x:v>Acima de 1 milhão</x:v>
      </x:c>
      <x:c r="E1442" s="19" t="str">
        <x:v>Comercial</x:v>
      </x:c>
      <x:c r="F1442" s="19" t="str">
        <x:v>Recife</x:v>
      </x:c>
    </x:row>
    <x:row r="1443">
      <x:c r="A1443" s="19" t="n">
        <x:v>1442</x:v>
      </x:c>
      <x:c r="B1443" s="19" t="str">
        <x:v>Elisa Silva</x:v>
      </x:c>
      <x:c r="C1443" s="19" t="str">
        <x:v>Locatário</x:v>
      </x:c>
      <x:c r="D1443" s="19" t="str">
        <x:v>300-600 mil</x:v>
      </x:c>
      <x:c r="E1443" s="19" t="str">
        <x:v>Industrial</x:v>
      </x:c>
      <x:c r="F1443" s="19" t="str">
        <x:v>Campinas</x:v>
      </x:c>
    </x:row>
    <x:row r="1444">
      <x:c r="A1444" s="19" t="n">
        <x:v>1443</x:v>
      </x:c>
      <x:c r="B1444" s="19" t="str">
        <x:v>João Martins</x:v>
      </x:c>
      <x:c r="C1444" s="19" t="str">
        <x:v>Locatário</x:v>
      </x:c>
      <x:c r="D1444" s="19" t="str">
        <x:v>300-600 mil</x:v>
      </x:c>
      <x:c r="E1444" s="19" t="str">
        <x:v>Industrial</x:v>
      </x:c>
      <x:c r="F1444" s="19" t="str">
        <x:v>Campinas</x:v>
      </x:c>
    </x:row>
    <x:row r="1445">
      <x:c r="A1445" s="19" t="n">
        <x:v>1444</x:v>
      </x:c>
      <x:c r="B1445" s="19" t="str">
        <x:v>Felipe Souza</x:v>
      </x:c>
      <x:c r="C1445" s="19" t="str">
        <x:v>Comprador</x:v>
      </x:c>
      <x:c r="D1445" s="19" t="str">
        <x:v>600 mil-1 milhão</x:v>
      </x:c>
      <x:c r="E1445" s="19" t="str">
        <x:v>Industrial</x:v>
      </x:c>
      <x:c r="F1445" s="19" t="str">
        <x:v>Curitiba</x:v>
      </x:c>
    </x:row>
    <x:row r="1446">
      <x:c r="A1446" s="19" t="n">
        <x:v>1445</x:v>
      </x:c>
      <x:c r="B1446" s="19" t="str">
        <x:v>Vanessa Ferreira</x:v>
      </x:c>
      <x:c r="C1446" s="19" t="str">
        <x:v>Empresa</x:v>
      </x:c>
      <x:c r="D1446" s="19" t="str">
        <x:v>600 mil-1 milhão</x:v>
      </x:c>
      <x:c r="E1446" s="19" t="str">
        <x:v>Comercial</x:v>
      </x:c>
      <x:c r="F1446" s="19" t="str">
        <x:v>Curitiba</x:v>
      </x:c>
    </x:row>
    <x:row r="1447">
      <x:c r="A1447" s="19" t="n">
        <x:v>1446</x:v>
      </x:c>
      <x:c r="B1447" s="19" t="str">
        <x:v>Olívia Dias</x:v>
      </x:c>
      <x:c r="C1447" s="19" t="str">
        <x:v>Empresa</x:v>
      </x:c>
      <x:c r="D1447" s="19" t="str">
        <x:v>Acima de 1 milhão</x:v>
      </x:c>
      <x:c r="E1447" s="19" t="str">
        <x:v>Residencial</x:v>
      </x:c>
      <x:c r="F1447" s="19" t="str">
        <x:v>Campinas</x:v>
      </x:c>
    </x:row>
    <x:row r="1448">
      <x:c r="A1448" s="19" t="n">
        <x:v>1447</x:v>
      </x:c>
      <x:c r="B1448" s="19" t="str">
        <x:v>Elisa Silva</x:v>
      </x:c>
      <x:c r="C1448" s="19" t="str">
        <x:v>Empresa</x:v>
      </x:c>
      <x:c r="D1448" s="19" t="str">
        <x:v>Até 300 mil</x:v>
      </x:c>
      <x:c r="E1448" s="19" t="str">
        <x:v>Residencial</x:v>
      </x:c>
      <x:c r="F1448" s="19" t="str">
        <x:v>Recife</x:v>
      </x:c>
    </x:row>
    <x:row r="1449">
      <x:c r="A1449" s="19" t="n">
        <x:v>1448</x:v>
      </x:c>
      <x:c r="B1449" s="19" t="str">
        <x:v>Rafaela Almeida</x:v>
      </x:c>
      <x:c r="C1449" s="19" t="str">
        <x:v>Investidor</x:v>
      </x:c>
      <x:c r="D1449" s="19" t="str">
        <x:v>600 mil-1 milhão</x:v>
      </x:c>
      <x:c r="E1449" s="19" t="str">
        <x:v>Comercial</x:v>
      </x:c>
      <x:c r="F1449" s="19" t="str">
        <x:v>Campinas</x:v>
      </x:c>
    </x:row>
    <x:row r="1450">
      <x:c r="A1450" s="19" t="n">
        <x:v>1449</x:v>
      </x:c>
      <x:c r="B1450" s="19" t="str">
        <x:v>João Carvalho</x:v>
      </x:c>
      <x:c r="C1450" s="19" t="str">
        <x:v>Investidor</x:v>
      </x:c>
      <x:c r="D1450" s="19" t="str">
        <x:v>Acima de 1 milhão</x:v>
      </x:c>
      <x:c r="E1450" s="19" t="str">
        <x:v>Residencial</x:v>
      </x:c>
      <x:c r="F1450" s="19" t="str">
        <x:v>São Paulo</x:v>
      </x:c>
    </x:row>
    <x:row r="1451">
      <x:c r="A1451" s="19" t="n">
        <x:v>1450</x:v>
      </x:c>
      <x:c r="B1451" s="19" t="str">
        <x:v>Felipe Pereira</x:v>
      </x:c>
      <x:c r="C1451" s="19" t="str">
        <x:v>Empresa</x:v>
      </x:c>
      <x:c r="D1451" s="19" t="str">
        <x:v>600 mil-1 milhão</x:v>
      </x:c>
      <x:c r="E1451" s="19" t="str">
        <x:v>Industrial</x:v>
      </x:c>
      <x:c r="F1451" s="19" t="str">
        <x:v>Recife</x:v>
      </x:c>
    </x:row>
    <x:row r="1452">
      <x:c r="A1452" s="19" t="n">
        <x:v>1451</x:v>
      </x:c>
      <x:c r="B1452" s="19" t="str">
        <x:v>Bruno Rocha</x:v>
      </x:c>
      <x:c r="C1452" s="19" t="str">
        <x:v>Locatário</x:v>
      </x:c>
      <x:c r="D1452" s="19" t="str">
        <x:v>600 mil-1 milhão</x:v>
      </x:c>
      <x:c r="E1452" s="19" t="str">
        <x:v>Comercial</x:v>
      </x:c>
      <x:c r="F1452" s="19" t="str">
        <x:v>Campinas</x:v>
      </x:c>
    </x:row>
    <x:row r="1453">
      <x:c r="A1453" s="19" t="n">
        <x:v>1452</x:v>
      </x:c>
      <x:c r="B1453" s="19" t="str">
        <x:v>Elisa Carvalho</x:v>
      </x:c>
      <x:c r="C1453" s="19" t="str">
        <x:v>Investidor</x:v>
      </x:c>
      <x:c r="D1453" s="19" t="str">
        <x:v>600 mil-1 milhão</x:v>
      </x:c>
      <x:c r="E1453" s="19" t="str">
        <x:v>Residencial</x:v>
      </x:c>
      <x:c r="F1453" s="19" t="str">
        <x:v>Recife</x:v>
      </x:c>
    </x:row>
    <x:row r="1454">
      <x:c r="A1454" s="19" t="n">
        <x:v>1453</x:v>
      </x:c>
      <x:c r="B1454" s="19" t="str">
        <x:v>Henrique Oliveira</x:v>
      </x:c>
      <x:c r="C1454" s="19" t="str">
        <x:v>Comprador</x:v>
      </x:c>
      <x:c r="D1454" s="19" t="str">
        <x:v>Até 300 mil</x:v>
      </x:c>
      <x:c r="E1454" s="19" t="str">
        <x:v>Residencial</x:v>
      </x:c>
      <x:c r="F1454" s="19" t="str">
        <x:v>São Paulo</x:v>
      </x:c>
    </x:row>
    <x:row r="1455">
      <x:c r="A1455" s="19" t="n">
        <x:v>1454</x:v>
      </x:c>
      <x:c r="B1455" s="19" t="str">
        <x:v>Lucas Souza</x:v>
      </x:c>
      <x:c r="C1455" s="19" t="str">
        <x:v>Locatário</x:v>
      </x:c>
      <x:c r="D1455" s="19" t="str">
        <x:v>600 mil-1 milhão</x:v>
      </x:c>
      <x:c r="E1455" s="19" t="str">
        <x:v>Residencial</x:v>
      </x:c>
      <x:c r="F1455" s="19" t="str">
        <x:v>Campinas</x:v>
      </x:c>
    </x:row>
    <x:row r="1456">
      <x:c r="A1456" s="19" t="n">
        <x:v>1455</x:v>
      </x:c>
      <x:c r="B1456" s="19" t="str">
        <x:v>Isabela Souza</x:v>
      </x:c>
      <x:c r="C1456" s="19" t="str">
        <x:v>Empresa</x:v>
      </x:c>
      <x:c r="D1456" s="19" t="str">
        <x:v>Acima de 1 milhão</x:v>
      </x:c>
      <x:c r="E1456" s="19" t="str">
        <x:v>Residencial</x:v>
      </x:c>
      <x:c r="F1456" s="19" t="str">
        <x:v>São Paulo</x:v>
      </x:c>
    </x:row>
    <x:row r="1457">
      <x:c r="A1457" s="19" t="n">
        <x:v>1456</x:v>
      </x:c>
      <x:c r="B1457" s="19" t="str">
        <x:v>Ana Silva</x:v>
      </x:c>
      <x:c r="C1457" s="19" t="str">
        <x:v>Investidor</x:v>
      </x:c>
      <x:c r="D1457" s="19" t="str">
        <x:v>Até 300 mil</x:v>
      </x:c>
      <x:c r="E1457" s="19" t="str">
        <x:v>Industrial</x:v>
      </x:c>
      <x:c r="F1457" s="19" t="str">
        <x:v>Recife</x:v>
      </x:c>
    </x:row>
    <x:row r="1458">
      <x:c r="A1458" s="19" t="n">
        <x:v>1457</x:v>
      </x:c>
      <x:c r="B1458" s="19" t="str">
        <x:v>Carla Oliveira</x:v>
      </x:c>
      <x:c r="C1458" s="19" t="str">
        <x:v>Empresa</x:v>
      </x:c>
      <x:c r="D1458" s="19" t="str">
        <x:v>600 mil-1 milhão</x:v>
      </x:c>
      <x:c r="E1458" s="19" t="str">
        <x:v>Industrial</x:v>
      </x:c>
      <x:c r="F1458" s="19" t="str">
        <x:v>Campinas</x:v>
      </x:c>
    </x:row>
    <x:row r="1459">
      <x:c r="A1459" s="19" t="n">
        <x:v>1458</x:v>
      </x:c>
      <x:c r="B1459" s="19" t="str">
        <x:v>Olívia Nunes</x:v>
      </x:c>
      <x:c r="C1459" s="19" t="str">
        <x:v>Locatário</x:v>
      </x:c>
      <x:c r="D1459" s="19" t="str">
        <x:v>Até 300 mil</x:v>
      </x:c>
      <x:c r="E1459" s="19" t="str">
        <x:v>Comercial</x:v>
      </x:c>
      <x:c r="F1459" s="19" t="str">
        <x:v>São Paulo</x:v>
      </x:c>
    </x:row>
    <x:row r="1460">
      <x:c r="A1460" s="19" t="n">
        <x:v>1459</x:v>
      </x:c>
      <x:c r="B1460" s="19" t="str">
        <x:v>Carla Barbosa</x:v>
      </x:c>
      <x:c r="C1460" s="19" t="str">
        <x:v>Locatário</x:v>
      </x:c>
      <x:c r="D1460" s="19" t="str">
        <x:v>300-600 mil</x:v>
      </x:c>
      <x:c r="E1460" s="19" t="str">
        <x:v>Comercial</x:v>
      </x:c>
      <x:c r="F1460" s="19" t="str">
        <x:v>São Paulo</x:v>
      </x:c>
    </x:row>
    <x:row r="1461">
      <x:c r="A1461" s="19" t="n">
        <x:v>1460</x:v>
      </x:c>
      <x:c r="B1461" s="19" t="str">
        <x:v>Nicolas Santos</x:v>
      </x:c>
      <x:c r="C1461" s="19" t="str">
        <x:v>Empresa</x:v>
      </x:c>
      <x:c r="D1461" s="19" t="str">
        <x:v>Acima de 1 milhão</x:v>
      </x:c>
      <x:c r="E1461" s="19" t="str">
        <x:v>Comercial</x:v>
      </x:c>
      <x:c r="F1461" s="19" t="str">
        <x:v>Recife</x:v>
      </x:c>
    </x:row>
    <x:row r="1462">
      <x:c r="A1462" s="19" t="n">
        <x:v>1461</x:v>
      </x:c>
      <x:c r="B1462" s="19" t="str">
        <x:v>Bruno Martins</x:v>
      </x:c>
      <x:c r="C1462" s="19" t="str">
        <x:v>Investidor</x:v>
      </x:c>
      <x:c r="D1462" s="19" t="str">
        <x:v>Acima de 1 milhão</x:v>
      </x:c>
      <x:c r="E1462" s="19" t="str">
        <x:v>Residencial</x:v>
      </x:c>
      <x:c r="F1462" s="19" t="str">
        <x:v>São Paulo</x:v>
      </x:c>
    </x:row>
    <x:row r="1463">
      <x:c r="A1463" s="19" t="n">
        <x:v>1462</x:v>
      </x:c>
      <x:c r="B1463" s="19" t="str">
        <x:v>Bruno Oliveira</x:v>
      </x:c>
      <x:c r="C1463" s="19" t="str">
        <x:v>Investidor</x:v>
      </x:c>
      <x:c r="D1463" s="19" t="str">
        <x:v>600 mil-1 milhão</x:v>
      </x:c>
      <x:c r="E1463" s="19" t="str">
        <x:v>Industrial</x:v>
      </x:c>
      <x:c r="F1463" s="19" t="str">
        <x:v>São Paulo</x:v>
      </x:c>
    </x:row>
    <x:row r="1464">
      <x:c r="A1464" s="19" t="n">
        <x:v>1463</x:v>
      </x:c>
      <x:c r="B1464" s="19" t="str">
        <x:v>Lucas Rocha</x:v>
      </x:c>
      <x:c r="C1464" s="19" t="str">
        <x:v>Investidor</x:v>
      </x:c>
      <x:c r="D1464" s="19" t="str">
        <x:v>300-600 mil</x:v>
      </x:c>
      <x:c r="E1464" s="19" t="str">
        <x:v>Comercial</x:v>
      </x:c>
      <x:c r="F1464" s="19" t="str">
        <x:v>Recife</x:v>
      </x:c>
    </x:row>
    <x:row r="1465">
      <x:c r="A1465" s="19" t="n">
        <x:v>1464</x:v>
      </x:c>
      <x:c r="B1465" s="19" t="str">
        <x:v>Karen Rocha</x:v>
      </x:c>
      <x:c r="C1465" s="19" t="str">
        <x:v>Comprador</x:v>
      </x:c>
      <x:c r="D1465" s="19" t="str">
        <x:v>300-600 mil</x:v>
      </x:c>
      <x:c r="E1465" s="19" t="str">
        <x:v>Comercial</x:v>
      </x:c>
      <x:c r="F1465" s="19" t="str">
        <x:v>Recife</x:v>
      </x:c>
    </x:row>
    <x:row r="1466">
      <x:c r="A1466" s="19" t="n">
        <x:v>1465</x:v>
      </x:c>
      <x:c r="B1466" s="19" t="str">
        <x:v>Gabriela Santos</x:v>
      </x:c>
      <x:c r="C1466" s="19" t="str">
        <x:v>Empresa</x:v>
      </x:c>
      <x:c r="D1466" s="19" t="str">
        <x:v>Até 300 mil</x:v>
      </x:c>
      <x:c r="E1466" s="19" t="str">
        <x:v>Residencial</x:v>
      </x:c>
      <x:c r="F1466" s="19" t="str">
        <x:v>Curitiba</x:v>
      </x:c>
    </x:row>
    <x:row r="1467">
      <x:c r="A1467" s="19" t="n">
        <x:v>1466</x:v>
      </x:c>
      <x:c r="B1467" s="19" t="str">
        <x:v>Henrique Barbosa</x:v>
      </x:c>
      <x:c r="C1467" s="19" t="str">
        <x:v>Locatário</x:v>
      </x:c>
      <x:c r="D1467" s="19" t="str">
        <x:v>Acima de 1 milhão</x:v>
      </x:c>
      <x:c r="E1467" s="19" t="str">
        <x:v>Residencial</x:v>
      </x:c>
      <x:c r="F1467" s="19" t="str">
        <x:v>Campinas</x:v>
      </x:c>
    </x:row>
    <x:row r="1468">
      <x:c r="A1468" s="19" t="n">
        <x:v>1467</x:v>
      </x:c>
      <x:c r="B1468" s="19" t="str">
        <x:v>Olívia Oliveira</x:v>
      </x:c>
      <x:c r="C1468" s="19" t="str">
        <x:v>Locatário</x:v>
      </x:c>
      <x:c r="D1468" s="19" t="str">
        <x:v>300-600 mil</x:v>
      </x:c>
      <x:c r="E1468" s="19" t="str">
        <x:v>Residencial</x:v>
      </x:c>
      <x:c r="F1468" s="19" t="str">
        <x:v>Recife</x:v>
      </x:c>
    </x:row>
    <x:row r="1469">
      <x:c r="A1469" s="19" t="n">
        <x:v>1468</x:v>
      </x:c>
      <x:c r="B1469" s="19" t="str">
        <x:v>Rafaela Ferreira</x:v>
      </x:c>
      <x:c r="C1469" s="19" t="str">
        <x:v>Empresa</x:v>
      </x:c>
      <x:c r="D1469" s="19" t="str">
        <x:v>Acima de 1 milhão</x:v>
      </x:c>
      <x:c r="E1469" s="19" t="str">
        <x:v>Residencial</x:v>
      </x:c>
      <x:c r="F1469" s="19" t="str">
        <x:v>São Paulo</x:v>
      </x:c>
    </x:row>
    <x:row r="1470">
      <x:c r="A1470" s="19" t="n">
        <x:v>1469</x:v>
      </x:c>
      <x:c r="B1470" s="19" t="str">
        <x:v>Isabela Souza</x:v>
      </x:c>
      <x:c r="C1470" s="19" t="str">
        <x:v>Empresa</x:v>
      </x:c>
      <x:c r="D1470" s="19" t="str">
        <x:v>Acima de 1 milhão</x:v>
      </x:c>
      <x:c r="E1470" s="19" t="str">
        <x:v>Residencial</x:v>
      </x:c>
      <x:c r="F1470" s="19" t="str">
        <x:v>Campinas</x:v>
      </x:c>
    </x:row>
    <x:row r="1471">
      <x:c r="A1471" s="19" t="n">
        <x:v>1470</x:v>
      </x:c>
      <x:c r="B1471" s="19" t="str">
        <x:v>Karen Nunes</x:v>
      </x:c>
      <x:c r="C1471" s="19" t="str">
        <x:v>Empresa</x:v>
      </x:c>
      <x:c r="D1471" s="19" t="str">
        <x:v>300-600 mil</x:v>
      </x:c>
      <x:c r="E1471" s="19" t="str">
        <x:v>Residencial</x:v>
      </x:c>
      <x:c r="F1471" s="19" t="str">
        <x:v>Campinas</x:v>
      </x:c>
    </x:row>
    <x:row r="1472">
      <x:c r="A1472" s="19" t="n">
        <x:v>1471</x:v>
      </x:c>
      <x:c r="B1472" s="19" t="str">
        <x:v>João Souza</x:v>
      </x:c>
      <x:c r="C1472" s="19" t="str">
        <x:v>Investidor</x:v>
      </x:c>
      <x:c r="D1472" s="19" t="str">
        <x:v>Acima de 1 milhão</x:v>
      </x:c>
      <x:c r="E1472" s="19" t="str">
        <x:v>Residencial</x:v>
      </x:c>
      <x:c r="F1472" s="19" t="str">
        <x:v>Curitiba</x:v>
      </x:c>
    </x:row>
    <x:row r="1473">
      <x:c r="A1473" s="19" t="n">
        <x:v>1472</x:v>
      </x:c>
      <x:c r="B1473" s="19" t="str">
        <x:v>Henrique Carvalho</x:v>
      </x:c>
      <x:c r="C1473" s="19" t="str">
        <x:v>Locatário</x:v>
      </x:c>
      <x:c r="D1473" s="19" t="str">
        <x:v>Até 300 mil</x:v>
      </x:c>
      <x:c r="E1473" s="19" t="str">
        <x:v>Residencial</x:v>
      </x:c>
      <x:c r="F1473" s="19" t="str">
        <x:v>Recife</x:v>
      </x:c>
    </x:row>
    <x:row r="1474">
      <x:c r="A1474" s="19" t="n">
        <x:v>1473</x:v>
      </x:c>
      <x:c r="B1474" s="19" t="str">
        <x:v>Daniel Gomes</x:v>
      </x:c>
      <x:c r="C1474" s="19" t="str">
        <x:v>Comprador</x:v>
      </x:c>
      <x:c r="D1474" s="19" t="str">
        <x:v>300-600 mil</x:v>
      </x:c>
      <x:c r="E1474" s="19" t="str">
        <x:v>Comercial</x:v>
      </x:c>
      <x:c r="F1474" s="19" t="str">
        <x:v>São Paulo</x:v>
      </x:c>
    </x:row>
    <x:row r="1475">
      <x:c r="A1475" s="19" t="n">
        <x:v>1474</x:v>
      </x:c>
      <x:c r="B1475" s="19" t="str">
        <x:v>Paulo Almeida</x:v>
      </x:c>
      <x:c r="C1475" s="19" t="str">
        <x:v>Locatário</x:v>
      </x:c>
      <x:c r="D1475" s="19" t="str">
        <x:v>Até 300 mil</x:v>
      </x:c>
      <x:c r="E1475" s="19" t="str">
        <x:v>Residencial</x:v>
      </x:c>
      <x:c r="F1475" s="19" t="str">
        <x:v>São Paulo</x:v>
      </x:c>
    </x:row>
    <x:row r="1476">
      <x:c r="A1476" s="19" t="n">
        <x:v>1475</x:v>
      </x:c>
      <x:c r="B1476" s="19" t="str">
        <x:v>Karen Oliveira</x:v>
      </x:c>
      <x:c r="C1476" s="19" t="str">
        <x:v>Comprador</x:v>
      </x:c>
      <x:c r="D1476" s="19" t="str">
        <x:v>Até 300 mil</x:v>
      </x:c>
      <x:c r="E1476" s="19" t="str">
        <x:v>Comercial</x:v>
      </x:c>
      <x:c r="F1476" s="19" t="str">
        <x:v>São Paulo</x:v>
      </x:c>
    </x:row>
    <x:row r="1477">
      <x:c r="A1477" s="19" t="n">
        <x:v>1476</x:v>
      </x:c>
      <x:c r="B1477" s="19" t="str">
        <x:v>Gabriela Carvalho</x:v>
      </x:c>
      <x:c r="C1477" s="19" t="str">
        <x:v>Empresa</x:v>
      </x:c>
      <x:c r="D1477" s="19" t="str">
        <x:v>300-600 mil</x:v>
      </x:c>
      <x:c r="E1477" s="19" t="str">
        <x:v>Residencial</x:v>
      </x:c>
      <x:c r="F1477" s="19" t="str">
        <x:v>Campinas</x:v>
      </x:c>
    </x:row>
    <x:row r="1478">
      <x:c r="A1478" s="19" t="n">
        <x:v>1477</x:v>
      </x:c>
      <x:c r="B1478" s="19" t="str">
        <x:v>Bruno Silva</x:v>
      </x:c>
      <x:c r="C1478" s="19" t="str">
        <x:v>Locatário</x:v>
      </x:c>
      <x:c r="D1478" s="19" t="str">
        <x:v>Acima de 1 milhão</x:v>
      </x:c>
      <x:c r="E1478" s="19" t="str">
        <x:v>Comercial</x:v>
      </x:c>
      <x:c r="F1478" s="19" t="str">
        <x:v>Campinas</x:v>
      </x:c>
    </x:row>
    <x:row r="1479">
      <x:c r="A1479" s="19" t="n">
        <x:v>1478</x:v>
      </x:c>
      <x:c r="B1479" s="19" t="str">
        <x:v>Isabela Gomes</x:v>
      </x:c>
      <x:c r="C1479" s="19" t="str">
        <x:v>Locatário</x:v>
      </x:c>
      <x:c r="D1479" s="19" t="str">
        <x:v>600 mil-1 milhão</x:v>
      </x:c>
      <x:c r="E1479" s="19" t="str">
        <x:v>Residencial</x:v>
      </x:c>
      <x:c r="F1479" s="19" t="str">
        <x:v>Curitiba</x:v>
      </x:c>
    </x:row>
    <x:row r="1480">
      <x:c r="A1480" s="19" t="n">
        <x:v>1479</x:v>
      </x:c>
      <x:c r="B1480" s="19" t="str">
        <x:v>Olívia Barbosa</x:v>
      </x:c>
      <x:c r="C1480" s="19" t="str">
        <x:v>Comprador</x:v>
      </x:c>
      <x:c r="D1480" s="19" t="str">
        <x:v>Acima de 1 milhão</x:v>
      </x:c>
      <x:c r="E1480" s="19" t="str">
        <x:v>Industrial</x:v>
      </x:c>
      <x:c r="F1480" s="19" t="str">
        <x:v>Recife</x:v>
      </x:c>
    </x:row>
    <x:row r="1481">
      <x:c r="A1481" s="19" t="n">
        <x:v>1480</x:v>
      </x:c>
      <x:c r="B1481" s="19" t="str">
        <x:v>Daniel Santos</x:v>
      </x:c>
      <x:c r="C1481" s="19" t="str">
        <x:v>Comprador</x:v>
      </x:c>
      <x:c r="D1481" s="19" t="str">
        <x:v>Até 300 mil</x:v>
      </x:c>
      <x:c r="E1481" s="19" t="str">
        <x:v>Industrial</x:v>
      </x:c>
      <x:c r="F1481" s="19" t="str">
        <x:v>Recife</x:v>
      </x:c>
    </x:row>
    <x:row r="1482">
      <x:c r="A1482" s="19" t="n">
        <x:v>1481</x:v>
      </x:c>
      <x:c r="B1482" s="19" t="str">
        <x:v>Tiago Oliveira</x:v>
      </x:c>
      <x:c r="C1482" s="19" t="str">
        <x:v>Investidor</x:v>
      </x:c>
      <x:c r="D1482" s="19" t="str">
        <x:v>300-600 mil</x:v>
      </x:c>
      <x:c r="E1482" s="19" t="str">
        <x:v>Industrial</x:v>
      </x:c>
      <x:c r="F1482" s="19" t="str">
        <x:v>São Paulo</x:v>
      </x:c>
    </x:row>
    <x:row r="1483">
      <x:c r="A1483" s="19" t="n">
        <x:v>1482</x:v>
      </x:c>
      <x:c r="B1483" s="19" t="str">
        <x:v>Tiago Lima</x:v>
      </x:c>
      <x:c r="C1483" s="19" t="str">
        <x:v>Comprador</x:v>
      </x:c>
      <x:c r="D1483" s="19" t="str">
        <x:v>Acima de 1 milhão</x:v>
      </x:c>
      <x:c r="E1483" s="19" t="str">
        <x:v>Comercial</x:v>
      </x:c>
      <x:c r="F1483" s="19" t="str">
        <x:v>Recife</x:v>
      </x:c>
    </x:row>
    <x:row r="1484">
      <x:c r="A1484" s="19" t="n">
        <x:v>1483</x:v>
      </x:c>
      <x:c r="B1484" s="19" t="str">
        <x:v>Elisa Rocha</x:v>
      </x:c>
      <x:c r="C1484" s="19" t="str">
        <x:v>Locatário</x:v>
      </x:c>
      <x:c r="D1484" s="19" t="str">
        <x:v>600 mil-1 milhão</x:v>
      </x:c>
      <x:c r="E1484" s="19" t="str">
        <x:v>Industrial</x:v>
      </x:c>
      <x:c r="F1484" s="19" t="str">
        <x:v>São Paulo</x:v>
      </x:c>
    </x:row>
    <x:row r="1485">
      <x:c r="A1485" s="19" t="n">
        <x:v>1484</x:v>
      </x:c>
      <x:c r="B1485" s="19" t="str">
        <x:v>Rafaela Almeida</x:v>
      </x:c>
      <x:c r="C1485" s="19" t="str">
        <x:v>Comprador</x:v>
      </x:c>
      <x:c r="D1485" s="19" t="str">
        <x:v>300-600 mil</x:v>
      </x:c>
      <x:c r="E1485" s="19" t="str">
        <x:v>Comercial</x:v>
      </x:c>
      <x:c r="F1485" s="19" t="str">
        <x:v>São Paulo</x:v>
      </x:c>
    </x:row>
    <x:row r="1486">
      <x:c r="A1486" s="19" t="n">
        <x:v>1485</x:v>
      </x:c>
      <x:c r="B1486" s="19" t="str">
        <x:v>Felipe Carvalho</x:v>
      </x:c>
      <x:c r="C1486" s="19" t="str">
        <x:v>Comprador</x:v>
      </x:c>
      <x:c r="D1486" s="19" t="str">
        <x:v>300-600 mil</x:v>
      </x:c>
      <x:c r="E1486" s="19" t="str">
        <x:v>Industrial</x:v>
      </x:c>
      <x:c r="F1486" s="19" t="str">
        <x:v>Campinas</x:v>
      </x:c>
    </x:row>
    <x:row r="1487">
      <x:c r="A1487" s="19" t="n">
        <x:v>1486</x:v>
      </x:c>
      <x:c r="B1487" s="19" t="str">
        <x:v>Elisa Rocha</x:v>
      </x:c>
      <x:c r="C1487" s="19" t="str">
        <x:v>Investidor</x:v>
      </x:c>
      <x:c r="D1487" s="19" t="str">
        <x:v>300-600 mil</x:v>
      </x:c>
      <x:c r="E1487" s="19" t="str">
        <x:v>Residencial</x:v>
      </x:c>
      <x:c r="F1487" s="19" t="str">
        <x:v>São Paulo</x:v>
      </x:c>
    </x:row>
    <x:row r="1488">
      <x:c r="A1488" s="19" t="n">
        <x:v>1487</x:v>
      </x:c>
      <x:c r="B1488" s="19" t="str">
        <x:v>Rafaela Souza</x:v>
      </x:c>
      <x:c r="C1488" s="19" t="str">
        <x:v>Investidor</x:v>
      </x:c>
      <x:c r="D1488" s="19" t="str">
        <x:v>Acima de 1 milhão</x:v>
      </x:c>
      <x:c r="E1488" s="19" t="str">
        <x:v>Comercial</x:v>
      </x:c>
      <x:c r="F1488" s="19" t="str">
        <x:v>Recife</x:v>
      </x:c>
    </x:row>
    <x:row r="1489">
      <x:c r="A1489" s="19" t="n">
        <x:v>1488</x:v>
      </x:c>
      <x:c r="B1489" s="19" t="str">
        <x:v>Rafaela Santos</x:v>
      </x:c>
      <x:c r="C1489" s="19" t="str">
        <x:v>Empresa</x:v>
      </x:c>
      <x:c r="D1489" s="19" t="str">
        <x:v>300-600 mil</x:v>
      </x:c>
      <x:c r="E1489" s="19" t="str">
        <x:v>Comercial</x:v>
      </x:c>
      <x:c r="F1489" s="19" t="str">
        <x:v>Curitiba</x:v>
      </x:c>
    </x:row>
    <x:row r="1490">
      <x:c r="A1490" s="19" t="n">
        <x:v>1489</x:v>
      </x:c>
      <x:c r="B1490" s="19" t="str">
        <x:v>Gabriela Barbosa</x:v>
      </x:c>
      <x:c r="C1490" s="19" t="str">
        <x:v>Comprador</x:v>
      </x:c>
      <x:c r="D1490" s="19" t="str">
        <x:v>300-600 mil</x:v>
      </x:c>
      <x:c r="E1490" s="19" t="str">
        <x:v>Industrial</x:v>
      </x:c>
      <x:c r="F1490" s="19" t="str">
        <x:v>Recife</x:v>
      </x:c>
    </x:row>
    <x:row r="1491">
      <x:c r="A1491" s="19" t="n">
        <x:v>1490</x:v>
      </x:c>
      <x:c r="B1491" s="19" t="str">
        <x:v>Henrique Rocha</x:v>
      </x:c>
      <x:c r="C1491" s="19" t="str">
        <x:v>Locatário</x:v>
      </x:c>
      <x:c r="D1491" s="19" t="str">
        <x:v>Até 300 mil</x:v>
      </x:c>
      <x:c r="E1491" s="19" t="str">
        <x:v>Comercial</x:v>
      </x:c>
      <x:c r="F1491" s="19" t="str">
        <x:v>Curitiba</x:v>
      </x:c>
    </x:row>
    <x:row r="1492">
      <x:c r="A1492" s="19" t="n">
        <x:v>1491</x:v>
      </x:c>
      <x:c r="B1492" s="19" t="str">
        <x:v>Nicolas Almeida</x:v>
      </x:c>
      <x:c r="C1492" s="19" t="str">
        <x:v>Investidor</x:v>
      </x:c>
      <x:c r="D1492" s="19" t="str">
        <x:v>Acima de 1 milhão</x:v>
      </x:c>
      <x:c r="E1492" s="19" t="str">
        <x:v>Residencial</x:v>
      </x:c>
      <x:c r="F1492" s="19" t="str">
        <x:v>Campinas</x:v>
      </x:c>
    </x:row>
    <x:row r="1493">
      <x:c r="A1493" s="19" t="n">
        <x:v>1492</x:v>
      </x:c>
      <x:c r="B1493" s="19" t="str">
        <x:v>Nicolas Oliveira</x:v>
      </x:c>
      <x:c r="C1493" s="19" t="str">
        <x:v>Investidor</x:v>
      </x:c>
      <x:c r="D1493" s="19" t="str">
        <x:v>Acima de 1 milhão</x:v>
      </x:c>
      <x:c r="E1493" s="19" t="str">
        <x:v>Residencial</x:v>
      </x:c>
      <x:c r="F1493" s="19" t="str">
        <x:v>Campinas</x:v>
      </x:c>
    </x:row>
    <x:row r="1494">
      <x:c r="A1494" s="19" t="n">
        <x:v>1493</x:v>
      </x:c>
      <x:c r="B1494" s="19" t="str">
        <x:v>Sofia Souza</x:v>
      </x:c>
      <x:c r="C1494" s="19" t="str">
        <x:v>Comprador</x:v>
      </x:c>
      <x:c r="D1494" s="19" t="str">
        <x:v>Até 300 mil</x:v>
      </x:c>
      <x:c r="E1494" s="19" t="str">
        <x:v>Industrial</x:v>
      </x:c>
      <x:c r="F1494" s="19" t="str">
        <x:v>Campinas</x:v>
      </x:c>
    </x:row>
    <x:row r="1495">
      <x:c r="A1495" s="19" t="n">
        <x:v>1494</x:v>
      </x:c>
      <x:c r="B1495" s="19" t="str">
        <x:v>Karen Santos</x:v>
      </x:c>
      <x:c r="C1495" s="19" t="str">
        <x:v>Investidor</x:v>
      </x:c>
      <x:c r="D1495" s="19" t="str">
        <x:v>Acima de 1 milhão</x:v>
      </x:c>
      <x:c r="E1495" s="19" t="str">
        <x:v>Comercial</x:v>
      </x:c>
      <x:c r="F1495" s="19" t="str">
        <x:v>Recife</x:v>
      </x:c>
    </x:row>
    <x:row r="1496">
      <x:c r="A1496" s="19" t="n">
        <x:v>1495</x:v>
      </x:c>
      <x:c r="B1496" s="19" t="str">
        <x:v>Vanessa Santos</x:v>
      </x:c>
      <x:c r="C1496" s="19" t="str">
        <x:v>Investidor</x:v>
      </x:c>
      <x:c r="D1496" s="19" t="str">
        <x:v>600 mil-1 milhão</x:v>
      </x:c>
      <x:c r="E1496" s="19" t="str">
        <x:v>Comercial</x:v>
      </x:c>
      <x:c r="F1496" s="19" t="str">
        <x:v>Recife</x:v>
      </x:c>
    </x:row>
    <x:row r="1497">
      <x:c r="A1497" s="19" t="n">
        <x:v>1496</x:v>
      </x:c>
      <x:c r="B1497" s="19" t="str">
        <x:v>Karen Gomes</x:v>
      </x:c>
      <x:c r="C1497" s="19" t="str">
        <x:v>Comprador</x:v>
      </x:c>
      <x:c r="D1497" s="19" t="str">
        <x:v>600 mil-1 milhão</x:v>
      </x:c>
      <x:c r="E1497" s="19" t="str">
        <x:v>Comercial</x:v>
      </x:c>
      <x:c r="F1497" s="19" t="str">
        <x:v>Recife</x:v>
      </x:c>
    </x:row>
    <x:row r="1498">
      <x:c r="A1498" s="19" t="n">
        <x:v>1497</x:v>
      </x:c>
      <x:c r="B1498" s="19" t="str">
        <x:v>Isabela Oliveira</x:v>
      </x:c>
      <x:c r="C1498" s="19" t="str">
        <x:v>Locatário</x:v>
      </x:c>
      <x:c r="D1498" s="19" t="str">
        <x:v>Acima de 1 milhão</x:v>
      </x:c>
      <x:c r="E1498" s="19" t="str">
        <x:v>Residencial</x:v>
      </x:c>
      <x:c r="F1498" s="19" t="str">
        <x:v>Curitiba</x:v>
      </x:c>
    </x:row>
    <x:row r="1499">
      <x:c r="A1499" s="19" t="n">
        <x:v>1498</x:v>
      </x:c>
      <x:c r="B1499" s="19" t="str">
        <x:v>Isabela Barbosa</x:v>
      </x:c>
      <x:c r="C1499" s="19" t="str">
        <x:v>Empresa</x:v>
      </x:c>
      <x:c r="D1499" s="19" t="str">
        <x:v>Acima de 1 milhão</x:v>
      </x:c>
      <x:c r="E1499" s="19" t="str">
        <x:v>Residencial</x:v>
      </x:c>
      <x:c r="F1499" s="19" t="str">
        <x:v>Campinas</x:v>
      </x:c>
    </x:row>
    <x:row r="1500">
      <x:c r="A1500" s="19" t="n">
        <x:v>1499</x:v>
      </x:c>
      <x:c r="B1500" s="19" t="str">
        <x:v>Marina Barbosa</x:v>
      </x:c>
      <x:c r="C1500" s="19" t="str">
        <x:v>Investidor</x:v>
      </x:c>
      <x:c r="D1500" s="19" t="str">
        <x:v>Até 300 mil</x:v>
      </x:c>
      <x:c r="E1500" s="19" t="str">
        <x:v>Comercial</x:v>
      </x:c>
      <x:c r="F1500" s="19" t="str">
        <x:v>Recife</x:v>
      </x:c>
    </x:row>
    <x:row r="1501">
      <x:c r="A1501" s="19" t="n">
        <x:v>1500</x:v>
      </x:c>
      <x:c r="B1501" s="19" t="str">
        <x:v>Marina Oliveira</x:v>
      </x:c>
      <x:c r="C1501" s="19" t="str">
        <x:v>Investidor</x:v>
      </x:c>
      <x:c r="D1501" s="19" t="str">
        <x:v>Acima de 1 milhão</x:v>
      </x:c>
      <x:c r="E1501" s="19" t="str">
        <x:v>Industrial</x:v>
      </x:c>
      <x:c r="F1501" s="19" t="str">
        <x:v>Curitiba</x:v>
      </x:c>
    </x:row>
    <x:row r="1502">
      <x:c r="A1502" s="19" t="n">
        <x:v>1501</x:v>
      </x:c>
      <x:c r="B1502" s="19" t="str">
        <x:v>Isabela Almeida</x:v>
      </x:c>
      <x:c r="C1502" s="19" t="str">
        <x:v>Empresa</x:v>
      </x:c>
      <x:c r="D1502" s="19" t="str">
        <x:v>300-600 mil</x:v>
      </x:c>
      <x:c r="E1502" s="19" t="str">
        <x:v>Industrial</x:v>
      </x:c>
      <x:c r="F1502" s="19" t="str">
        <x:v>São Paulo</x:v>
      </x:c>
    </x:row>
    <x:row r="1503">
      <x:c r="A1503" s="19" t="n">
        <x:v>1502</x:v>
      </x:c>
      <x:c r="B1503" s="19" t="str">
        <x:v>Elisa Pereira</x:v>
      </x:c>
      <x:c r="C1503" s="19" t="str">
        <x:v>Locatário</x:v>
      </x:c>
      <x:c r="D1503" s="19" t="str">
        <x:v>600 mil-1 milhão</x:v>
      </x:c>
      <x:c r="E1503" s="19" t="str">
        <x:v>Comercial</x:v>
      </x:c>
      <x:c r="F1503" s="19" t="str">
        <x:v>São Paulo</x:v>
      </x:c>
    </x:row>
    <x:row r="1504">
      <x:c r="A1504" s="19" t="n">
        <x:v>1503</x:v>
      </x:c>
      <x:c r="B1504" s="19" t="str">
        <x:v>Henrique Oliveira</x:v>
      </x:c>
      <x:c r="C1504" s="19" t="str">
        <x:v>Locatário</x:v>
      </x:c>
      <x:c r="D1504" s="19" t="str">
        <x:v>300-600 mil</x:v>
      </x:c>
      <x:c r="E1504" s="19" t="str">
        <x:v>Industrial</x:v>
      </x:c>
      <x:c r="F1504" s="19" t="str">
        <x:v>São Paulo</x:v>
      </x:c>
    </x:row>
    <x:row r="1505">
      <x:c r="A1505" s="19" t="n">
        <x:v>1504</x:v>
      </x:c>
      <x:c r="B1505" s="19" t="str">
        <x:v>João Gomes</x:v>
      </x:c>
      <x:c r="C1505" s="19" t="str">
        <x:v>Comprador</x:v>
      </x:c>
      <x:c r="D1505" s="19" t="str">
        <x:v>600 mil-1 milhão</x:v>
      </x:c>
      <x:c r="E1505" s="19" t="str">
        <x:v>Residencial</x:v>
      </x:c>
      <x:c r="F1505" s="19" t="str">
        <x:v>Campinas</x:v>
      </x:c>
    </x:row>
    <x:row r="1506">
      <x:c r="A1506" s="19" t="n">
        <x:v>1505</x:v>
      </x:c>
      <x:c r="B1506" s="19" t="str">
        <x:v>Henrique Gomes</x:v>
      </x:c>
      <x:c r="C1506" s="19" t="str">
        <x:v>Locatário</x:v>
      </x:c>
      <x:c r="D1506" s="19" t="str">
        <x:v>300-600 mil</x:v>
      </x:c>
      <x:c r="E1506" s="19" t="str">
        <x:v>Industrial</x:v>
      </x:c>
      <x:c r="F1506" s="19" t="str">
        <x:v>São Paulo</x:v>
      </x:c>
    </x:row>
    <x:row r="1507">
      <x:c r="A1507" s="19" t="n">
        <x:v>1506</x:v>
      </x:c>
      <x:c r="B1507" s="19" t="str">
        <x:v>Felipe Lima</x:v>
      </x:c>
      <x:c r="C1507" s="19" t="str">
        <x:v>Investidor</x:v>
      </x:c>
      <x:c r="D1507" s="19" t="str">
        <x:v>Acima de 1 milhão</x:v>
      </x:c>
      <x:c r="E1507" s="19" t="str">
        <x:v>Comercial</x:v>
      </x:c>
      <x:c r="F1507" s="19" t="str">
        <x:v>Curitiba</x:v>
      </x:c>
    </x:row>
    <x:row r="1508">
      <x:c r="A1508" s="19" t="n">
        <x:v>1507</x:v>
      </x:c>
      <x:c r="B1508" s="19" t="str">
        <x:v>Elisa Ferreira</x:v>
      </x:c>
      <x:c r="C1508" s="19" t="str">
        <x:v>Investidor</x:v>
      </x:c>
      <x:c r="D1508" s="19" t="str">
        <x:v>Acima de 1 milhão</x:v>
      </x:c>
      <x:c r="E1508" s="19" t="str">
        <x:v>Residencial</x:v>
      </x:c>
      <x:c r="F1508" s="19" t="str">
        <x:v>Campinas</x:v>
      </x:c>
    </x:row>
    <x:row r="1509">
      <x:c r="A1509" s="19" t="n">
        <x:v>1508</x:v>
      </x:c>
      <x:c r="B1509" s="19" t="str">
        <x:v>Olívia Oliveira</x:v>
      </x:c>
      <x:c r="C1509" s="19" t="str">
        <x:v>Empresa</x:v>
      </x:c>
      <x:c r="D1509" s="19" t="str">
        <x:v>300-600 mil</x:v>
      </x:c>
      <x:c r="E1509" s="19" t="str">
        <x:v>Industrial</x:v>
      </x:c>
      <x:c r="F1509" s="19" t="str">
        <x:v>São Paulo</x:v>
      </x:c>
    </x:row>
    <x:row r="1510">
      <x:c r="A1510" s="19" t="n">
        <x:v>1509</x:v>
      </x:c>
      <x:c r="B1510" s="19" t="str">
        <x:v>Elisa Silva</x:v>
      </x:c>
      <x:c r="C1510" s="19" t="str">
        <x:v>Comprador</x:v>
      </x:c>
      <x:c r="D1510" s="19" t="str">
        <x:v>600 mil-1 milhão</x:v>
      </x:c>
      <x:c r="E1510" s="19" t="str">
        <x:v>Industrial</x:v>
      </x:c>
      <x:c r="F1510" s="19" t="str">
        <x:v>Recife</x:v>
      </x:c>
    </x:row>
    <x:row r="1511">
      <x:c r="A1511" s="19" t="n">
        <x:v>1510</x:v>
      </x:c>
      <x:c r="B1511" s="19" t="str">
        <x:v>Daniel Gomes</x:v>
      </x:c>
      <x:c r="C1511" s="19" t="str">
        <x:v>Investidor</x:v>
      </x:c>
      <x:c r="D1511" s="19" t="str">
        <x:v>600 mil-1 milhão</x:v>
      </x:c>
      <x:c r="E1511" s="19" t="str">
        <x:v>Industrial</x:v>
      </x:c>
      <x:c r="F1511" s="19" t="str">
        <x:v>Recife</x:v>
      </x:c>
    </x:row>
    <x:row r="1512">
      <x:c r="A1512" s="19" t="n">
        <x:v>1511</x:v>
      </x:c>
      <x:c r="B1512" s="19" t="str">
        <x:v>Rafaela Carvalho</x:v>
      </x:c>
      <x:c r="C1512" s="19" t="str">
        <x:v>Comprador</x:v>
      </x:c>
      <x:c r="D1512" s="19" t="str">
        <x:v>600 mil-1 milhão</x:v>
      </x:c>
      <x:c r="E1512" s="19" t="str">
        <x:v>Comercial</x:v>
      </x:c>
      <x:c r="F1512" s="19" t="str">
        <x:v>Campinas</x:v>
      </x:c>
    </x:row>
    <x:row r="1513">
      <x:c r="A1513" s="19" t="n">
        <x:v>1512</x:v>
      </x:c>
      <x:c r="B1513" s="19" t="str">
        <x:v>Tiago Ferreira</x:v>
      </x:c>
      <x:c r="C1513" s="19" t="str">
        <x:v>Comprador</x:v>
      </x:c>
      <x:c r="D1513" s="19" t="str">
        <x:v>Acima de 1 milhão</x:v>
      </x:c>
      <x:c r="E1513" s="19" t="str">
        <x:v>Residencial</x:v>
      </x:c>
      <x:c r="F1513" s="19" t="str">
        <x:v>Recife</x:v>
      </x:c>
    </x:row>
    <x:row r="1514">
      <x:c r="A1514" s="19" t="n">
        <x:v>1513</x:v>
      </x:c>
      <x:c r="B1514" s="19" t="str">
        <x:v>Elisa Almeida</x:v>
      </x:c>
      <x:c r="C1514" s="19" t="str">
        <x:v>Locatário</x:v>
      </x:c>
      <x:c r="D1514" s="19" t="str">
        <x:v>Até 300 mil</x:v>
      </x:c>
      <x:c r="E1514" s="19" t="str">
        <x:v>Residencial</x:v>
      </x:c>
      <x:c r="F1514" s="19" t="str">
        <x:v>São Paulo</x:v>
      </x:c>
    </x:row>
    <x:row r="1515">
      <x:c r="A1515" s="19" t="n">
        <x:v>1514</x:v>
      </x:c>
      <x:c r="B1515" s="19" t="str">
        <x:v>Vanessa Pereira</x:v>
      </x:c>
      <x:c r="C1515" s="19" t="str">
        <x:v>Locatário</x:v>
      </x:c>
      <x:c r="D1515" s="19" t="str">
        <x:v>Até 300 mil</x:v>
      </x:c>
      <x:c r="E1515" s="19" t="str">
        <x:v>Industrial</x:v>
      </x:c>
      <x:c r="F1515" s="19" t="str">
        <x:v>São Paulo</x:v>
      </x:c>
    </x:row>
    <x:row r="1516">
      <x:c r="A1516" s="19" t="n">
        <x:v>1515</x:v>
      </x:c>
      <x:c r="B1516" s="19" t="str">
        <x:v>Felipe Almeida</x:v>
      </x:c>
      <x:c r="C1516" s="19" t="str">
        <x:v>Comprador</x:v>
      </x:c>
      <x:c r="D1516" s="19" t="str">
        <x:v>600 mil-1 milhão</x:v>
      </x:c>
      <x:c r="E1516" s="19" t="str">
        <x:v>Comercial</x:v>
      </x:c>
      <x:c r="F1516" s="19" t="str">
        <x:v>Recife</x:v>
      </x:c>
    </x:row>
    <x:row r="1517">
      <x:c r="A1517" s="19" t="n">
        <x:v>1516</x:v>
      </x:c>
      <x:c r="B1517" s="19" t="str">
        <x:v>Bruno Carvalho</x:v>
      </x:c>
      <x:c r="C1517" s="19" t="str">
        <x:v>Locatário</x:v>
      </x:c>
      <x:c r="D1517" s="19" t="str">
        <x:v>600 mil-1 milhão</x:v>
      </x:c>
      <x:c r="E1517" s="19" t="str">
        <x:v>Residencial</x:v>
      </x:c>
      <x:c r="F1517" s="19" t="str">
        <x:v>São Paulo</x:v>
      </x:c>
    </x:row>
    <x:row r="1518">
      <x:c r="A1518" s="19" t="n">
        <x:v>1517</x:v>
      </x:c>
      <x:c r="B1518" s="19" t="str">
        <x:v>Marina Pereira</x:v>
      </x:c>
      <x:c r="C1518" s="19" t="str">
        <x:v>Locatário</x:v>
      </x:c>
      <x:c r="D1518" s="19" t="str">
        <x:v>Até 300 mil</x:v>
      </x:c>
      <x:c r="E1518" s="19" t="str">
        <x:v>Comercial</x:v>
      </x:c>
      <x:c r="F1518" s="19" t="str">
        <x:v>Curitiba</x:v>
      </x:c>
    </x:row>
    <x:row r="1519">
      <x:c r="A1519" s="19" t="n">
        <x:v>1518</x:v>
      </x:c>
      <x:c r="B1519" s="19" t="str">
        <x:v>Isabela Pereira</x:v>
      </x:c>
      <x:c r="C1519" s="19" t="str">
        <x:v>Locatário</x:v>
      </x:c>
      <x:c r="D1519" s="19" t="str">
        <x:v>300-600 mil</x:v>
      </x:c>
      <x:c r="E1519" s="19" t="str">
        <x:v>Industrial</x:v>
      </x:c>
      <x:c r="F1519" s="19" t="str">
        <x:v>Recife</x:v>
      </x:c>
    </x:row>
    <x:row r="1520">
      <x:c r="A1520" s="19" t="n">
        <x:v>1519</x:v>
      </x:c>
      <x:c r="B1520" s="19" t="str">
        <x:v>Vanessa Almeida</x:v>
      </x:c>
      <x:c r="C1520" s="19" t="str">
        <x:v>Investidor</x:v>
      </x:c>
      <x:c r="D1520" s="19" t="str">
        <x:v>Até 300 mil</x:v>
      </x:c>
      <x:c r="E1520" s="19" t="str">
        <x:v>Comercial</x:v>
      </x:c>
      <x:c r="F1520" s="19" t="str">
        <x:v>Curitiba</x:v>
      </x:c>
    </x:row>
    <x:row r="1521">
      <x:c r="A1521" s="19" t="n">
        <x:v>1520</x:v>
      </x:c>
      <x:c r="B1521" s="19" t="str">
        <x:v>Nicolas Gomes</x:v>
      </x:c>
      <x:c r="C1521" s="19" t="str">
        <x:v>Investidor</x:v>
      </x:c>
      <x:c r="D1521" s="19" t="str">
        <x:v>Acima de 1 milhão</x:v>
      </x:c>
      <x:c r="E1521" s="19" t="str">
        <x:v>Comercial</x:v>
      </x:c>
      <x:c r="F1521" s="19" t="str">
        <x:v>São Paulo</x:v>
      </x:c>
    </x:row>
    <x:row r="1522">
      <x:c r="A1522" s="19" t="n">
        <x:v>1521</x:v>
      </x:c>
      <x:c r="B1522" s="19" t="str">
        <x:v>Sofia Almeida</x:v>
      </x:c>
      <x:c r="C1522" s="19" t="str">
        <x:v>Empresa</x:v>
      </x:c>
      <x:c r="D1522" s="19" t="str">
        <x:v>300-600 mil</x:v>
      </x:c>
      <x:c r="E1522" s="19" t="str">
        <x:v>Comercial</x:v>
      </x:c>
      <x:c r="F1522" s="19" t="str">
        <x:v>Campinas</x:v>
      </x:c>
    </x:row>
    <x:row r="1523">
      <x:c r="A1523" s="19" t="n">
        <x:v>1522</x:v>
      </x:c>
      <x:c r="B1523" s="19" t="str">
        <x:v>Gabriela Lima</x:v>
      </x:c>
      <x:c r="C1523" s="19" t="str">
        <x:v>Comprador</x:v>
      </x:c>
      <x:c r="D1523" s="19" t="str">
        <x:v>300-600 mil</x:v>
      </x:c>
      <x:c r="E1523" s="19" t="str">
        <x:v>Industrial</x:v>
      </x:c>
      <x:c r="F1523" s="19" t="str">
        <x:v>São Paulo</x:v>
      </x:c>
    </x:row>
    <x:row r="1524">
      <x:c r="A1524" s="19" t="n">
        <x:v>1523</x:v>
      </x:c>
      <x:c r="B1524" s="19" t="str">
        <x:v>Gabriela Gomes</x:v>
      </x:c>
      <x:c r="C1524" s="19" t="str">
        <x:v>Empresa</x:v>
      </x:c>
      <x:c r="D1524" s="19" t="str">
        <x:v>Até 300 mil</x:v>
      </x:c>
      <x:c r="E1524" s="19" t="str">
        <x:v>Comercial</x:v>
      </x:c>
      <x:c r="F1524" s="19" t="str">
        <x:v>Recife</x:v>
      </x:c>
    </x:row>
    <x:row r="1525">
      <x:c r="A1525" s="19" t="n">
        <x:v>1524</x:v>
      </x:c>
      <x:c r="B1525" s="19" t="str">
        <x:v>Lucas Carvalho</x:v>
      </x:c>
      <x:c r="C1525" s="19" t="str">
        <x:v>Locatário</x:v>
      </x:c>
      <x:c r="D1525" s="19" t="str">
        <x:v>300-600 mil</x:v>
      </x:c>
      <x:c r="E1525" s="19" t="str">
        <x:v>Comercial</x:v>
      </x:c>
      <x:c r="F1525" s="19" t="str">
        <x:v>Recife</x:v>
      </x:c>
    </x:row>
    <x:row r="1526">
      <x:c r="A1526" s="19" t="n">
        <x:v>1525</x:v>
      </x:c>
      <x:c r="B1526" s="19" t="str">
        <x:v>Bruno Gomes</x:v>
      </x:c>
      <x:c r="C1526" s="19" t="str">
        <x:v>Locatário</x:v>
      </x:c>
      <x:c r="D1526" s="19" t="str">
        <x:v>Até 300 mil</x:v>
      </x:c>
      <x:c r="E1526" s="19" t="str">
        <x:v>Residencial</x:v>
      </x:c>
      <x:c r="F1526" s="19" t="str">
        <x:v>Campinas</x:v>
      </x:c>
    </x:row>
    <x:row r="1527">
      <x:c r="A1527" s="19" t="n">
        <x:v>1526</x:v>
      </x:c>
      <x:c r="B1527" s="19" t="str">
        <x:v>Marina Carvalho</x:v>
      </x:c>
      <x:c r="C1527" s="19" t="str">
        <x:v>Investidor</x:v>
      </x:c>
      <x:c r="D1527" s="19" t="str">
        <x:v>Acima de 1 milhão</x:v>
      </x:c>
      <x:c r="E1527" s="19" t="str">
        <x:v>Comercial</x:v>
      </x:c>
      <x:c r="F1527" s="19" t="str">
        <x:v>Curitiba</x:v>
      </x:c>
    </x:row>
    <x:row r="1528">
      <x:c r="A1528" s="19" t="n">
        <x:v>1527</x:v>
      </x:c>
      <x:c r="B1528" s="19" t="str">
        <x:v>Marina Barbosa</x:v>
      </x:c>
      <x:c r="C1528" s="19" t="str">
        <x:v>Comprador</x:v>
      </x:c>
      <x:c r="D1528" s="19" t="str">
        <x:v>Até 300 mil</x:v>
      </x:c>
      <x:c r="E1528" s="19" t="str">
        <x:v>Residencial</x:v>
      </x:c>
      <x:c r="F1528" s="19" t="str">
        <x:v>Campinas</x:v>
      </x:c>
    </x:row>
    <x:row r="1529">
      <x:c r="A1529" s="19" t="n">
        <x:v>1528</x:v>
      </x:c>
      <x:c r="B1529" s="19" t="str">
        <x:v>Carla Carvalho</x:v>
      </x:c>
      <x:c r="C1529" s="19" t="str">
        <x:v>Locatário</x:v>
      </x:c>
      <x:c r="D1529" s="19" t="str">
        <x:v>600 mil-1 milhão</x:v>
      </x:c>
      <x:c r="E1529" s="19" t="str">
        <x:v>Residencial</x:v>
      </x:c>
      <x:c r="F1529" s="19" t="str">
        <x:v>Curitiba</x:v>
      </x:c>
    </x:row>
    <x:row r="1530">
      <x:c r="A1530" s="19" t="n">
        <x:v>1529</x:v>
      </x:c>
      <x:c r="B1530" s="19" t="str">
        <x:v>Sofia Silva</x:v>
      </x:c>
      <x:c r="C1530" s="19" t="str">
        <x:v>Empresa</x:v>
      </x:c>
      <x:c r="D1530" s="19" t="str">
        <x:v>600 mil-1 milhão</x:v>
      </x:c>
      <x:c r="E1530" s="19" t="str">
        <x:v>Industrial</x:v>
      </x:c>
      <x:c r="F1530" s="19" t="str">
        <x:v>Recife</x:v>
      </x:c>
    </x:row>
    <x:row r="1531">
      <x:c r="A1531" s="19" t="n">
        <x:v>1530</x:v>
      </x:c>
      <x:c r="B1531" s="19" t="str">
        <x:v>Daniel Carvalho</x:v>
      </x:c>
      <x:c r="C1531" s="19" t="str">
        <x:v>Empresa</x:v>
      </x:c>
      <x:c r="D1531" s="19" t="str">
        <x:v>300-600 mil</x:v>
      </x:c>
      <x:c r="E1531" s="19" t="str">
        <x:v>Residencial</x:v>
      </x:c>
      <x:c r="F1531" s="19" t="str">
        <x:v>São Paulo</x:v>
      </x:c>
    </x:row>
    <x:row r="1532">
      <x:c r="A1532" s="19" t="n">
        <x:v>1531</x:v>
      </x:c>
      <x:c r="B1532" s="19" t="str">
        <x:v>Ana Nunes</x:v>
      </x:c>
      <x:c r="C1532" s="19" t="str">
        <x:v>Locatário</x:v>
      </x:c>
      <x:c r="D1532" s="19" t="str">
        <x:v>600 mil-1 milhão</x:v>
      </x:c>
      <x:c r="E1532" s="19" t="str">
        <x:v>Residencial</x:v>
      </x:c>
      <x:c r="F1532" s="19" t="str">
        <x:v>São Paulo</x:v>
      </x:c>
    </x:row>
    <x:row r="1533">
      <x:c r="A1533" s="19" t="n">
        <x:v>1532</x:v>
      </x:c>
      <x:c r="B1533" s="19" t="str">
        <x:v>João Nunes</x:v>
      </x:c>
      <x:c r="C1533" s="19" t="str">
        <x:v>Comprador</x:v>
      </x:c>
      <x:c r="D1533" s="19" t="str">
        <x:v>600 mil-1 milhão</x:v>
      </x:c>
      <x:c r="E1533" s="19" t="str">
        <x:v>Industrial</x:v>
      </x:c>
      <x:c r="F1533" s="19" t="str">
        <x:v>São Paulo</x:v>
      </x:c>
    </x:row>
    <x:row r="1534">
      <x:c r="A1534" s="19" t="n">
        <x:v>1533</x:v>
      </x:c>
      <x:c r="B1534" s="19" t="str">
        <x:v>Henrique Silva</x:v>
      </x:c>
      <x:c r="C1534" s="19" t="str">
        <x:v>Investidor</x:v>
      </x:c>
      <x:c r="D1534" s="19" t="str">
        <x:v>600 mil-1 milhão</x:v>
      </x:c>
      <x:c r="E1534" s="19" t="str">
        <x:v>Comercial</x:v>
      </x:c>
      <x:c r="F1534" s="19" t="str">
        <x:v>Recife</x:v>
      </x:c>
    </x:row>
    <x:row r="1535">
      <x:c r="A1535" s="19" t="n">
        <x:v>1534</x:v>
      </x:c>
      <x:c r="B1535" s="19" t="str">
        <x:v>Olívia Rocha</x:v>
      </x:c>
      <x:c r="C1535" s="19" t="str">
        <x:v>Comprador</x:v>
      </x:c>
      <x:c r="D1535" s="19" t="str">
        <x:v>300-600 mil</x:v>
      </x:c>
      <x:c r="E1535" s="19" t="str">
        <x:v>Residencial</x:v>
      </x:c>
      <x:c r="F1535" s="19" t="str">
        <x:v>Recife</x:v>
      </x:c>
    </x:row>
    <x:row r="1536">
      <x:c r="A1536" s="19" t="n">
        <x:v>1535</x:v>
      </x:c>
      <x:c r="B1536" s="19" t="str">
        <x:v>Felipe Almeida</x:v>
      </x:c>
      <x:c r="C1536" s="19" t="str">
        <x:v>Locatário</x:v>
      </x:c>
      <x:c r="D1536" s="19" t="str">
        <x:v>300-600 mil</x:v>
      </x:c>
      <x:c r="E1536" s="19" t="str">
        <x:v>Residencial</x:v>
      </x:c>
      <x:c r="F1536" s="19" t="str">
        <x:v>Campinas</x:v>
      </x:c>
    </x:row>
    <x:row r="1537">
      <x:c r="A1537" s="19" t="n">
        <x:v>1536</x:v>
      </x:c>
      <x:c r="B1537" s="19" t="str">
        <x:v>Marina Rocha</x:v>
      </x:c>
      <x:c r="C1537" s="19" t="str">
        <x:v>Locatário</x:v>
      </x:c>
      <x:c r="D1537" s="19" t="str">
        <x:v>Até 300 mil</x:v>
      </x:c>
      <x:c r="E1537" s="19" t="str">
        <x:v>Residencial</x:v>
      </x:c>
      <x:c r="F1537" s="19" t="str">
        <x:v>Campinas</x:v>
      </x:c>
    </x:row>
    <x:row r="1538">
      <x:c r="A1538" s="19" t="n">
        <x:v>1537</x:v>
      </x:c>
      <x:c r="B1538" s="19" t="str">
        <x:v>Lucas Carvalho</x:v>
      </x:c>
      <x:c r="C1538" s="19" t="str">
        <x:v>Investidor</x:v>
      </x:c>
      <x:c r="D1538" s="19" t="str">
        <x:v>300-600 mil</x:v>
      </x:c>
      <x:c r="E1538" s="19" t="str">
        <x:v>Comercial</x:v>
      </x:c>
      <x:c r="F1538" s="19" t="str">
        <x:v>São Paulo</x:v>
      </x:c>
    </x:row>
    <x:row r="1539">
      <x:c r="A1539" s="19" t="n">
        <x:v>1538</x:v>
      </x:c>
      <x:c r="B1539" s="19" t="str">
        <x:v>Nicolas Oliveira</x:v>
      </x:c>
      <x:c r="C1539" s="19" t="str">
        <x:v>Empresa</x:v>
      </x:c>
      <x:c r="D1539" s="19" t="str">
        <x:v>Até 300 mil</x:v>
      </x:c>
      <x:c r="E1539" s="19" t="str">
        <x:v>Industrial</x:v>
      </x:c>
      <x:c r="F1539" s="19" t="str">
        <x:v>Campinas</x:v>
      </x:c>
    </x:row>
    <x:row r="1540">
      <x:c r="A1540" s="19" t="n">
        <x:v>1539</x:v>
      </x:c>
      <x:c r="B1540" s="19" t="str">
        <x:v>Lucas Barbosa</x:v>
      </x:c>
      <x:c r="C1540" s="19" t="str">
        <x:v>Comprador</x:v>
      </x:c>
      <x:c r="D1540" s="19" t="str">
        <x:v>Até 300 mil</x:v>
      </x:c>
      <x:c r="E1540" s="19" t="str">
        <x:v>Industrial</x:v>
      </x:c>
      <x:c r="F1540" s="19" t="str">
        <x:v>Campinas</x:v>
      </x:c>
    </x:row>
    <x:row r="1541">
      <x:c r="A1541" s="19" t="n">
        <x:v>1540</x:v>
      </x:c>
      <x:c r="B1541" s="19" t="str">
        <x:v>Karen Rocha</x:v>
      </x:c>
      <x:c r="C1541" s="19" t="str">
        <x:v>Investidor</x:v>
      </x:c>
      <x:c r="D1541" s="19" t="str">
        <x:v>Até 300 mil</x:v>
      </x:c>
      <x:c r="E1541" s="19" t="str">
        <x:v>Industrial</x:v>
      </x:c>
      <x:c r="F1541" s="19" t="str">
        <x:v>São Paulo</x:v>
      </x:c>
    </x:row>
    <x:row r="1542">
      <x:c r="A1542" s="19" t="n">
        <x:v>1541</x:v>
      </x:c>
      <x:c r="B1542" s="19" t="str">
        <x:v>Daniel Dias</x:v>
      </x:c>
      <x:c r="C1542" s="19" t="str">
        <x:v>Investidor</x:v>
      </x:c>
      <x:c r="D1542" s="19" t="str">
        <x:v>300-600 mil</x:v>
      </x:c>
      <x:c r="E1542" s="19" t="str">
        <x:v>Industrial</x:v>
      </x:c>
      <x:c r="F1542" s="19" t="str">
        <x:v>São Paulo</x:v>
      </x:c>
    </x:row>
    <x:row r="1543">
      <x:c r="A1543" s="19" t="n">
        <x:v>1542</x:v>
      </x:c>
      <x:c r="B1543" s="19" t="str">
        <x:v>Carla Oliveira</x:v>
      </x:c>
      <x:c r="C1543" s="19" t="str">
        <x:v>Investidor</x:v>
      </x:c>
      <x:c r="D1543" s="19" t="str">
        <x:v>Acima de 1 milhão</x:v>
      </x:c>
      <x:c r="E1543" s="19" t="str">
        <x:v>Industrial</x:v>
      </x:c>
      <x:c r="F1543" s="19" t="str">
        <x:v>Curitiba</x:v>
      </x:c>
    </x:row>
    <x:row r="1544">
      <x:c r="A1544" s="19" t="n">
        <x:v>1543</x:v>
      </x:c>
      <x:c r="B1544" s="19" t="str">
        <x:v>João Barbosa</x:v>
      </x:c>
      <x:c r="C1544" s="19" t="str">
        <x:v>Locatário</x:v>
      </x:c>
      <x:c r="D1544" s="19" t="str">
        <x:v>300-600 mil</x:v>
      </x:c>
      <x:c r="E1544" s="19" t="str">
        <x:v>Residencial</x:v>
      </x:c>
      <x:c r="F1544" s="19" t="str">
        <x:v>Recife</x:v>
      </x:c>
    </x:row>
    <x:row r="1545">
      <x:c r="A1545" s="19" t="n">
        <x:v>1544</x:v>
      </x:c>
      <x:c r="B1545" s="19" t="str">
        <x:v>Felipe Souza</x:v>
      </x:c>
      <x:c r="C1545" s="19" t="str">
        <x:v>Comprador</x:v>
      </x:c>
      <x:c r="D1545" s="19" t="str">
        <x:v>Acima de 1 milhão</x:v>
      </x:c>
      <x:c r="E1545" s="19" t="str">
        <x:v>Industrial</x:v>
      </x:c>
      <x:c r="F1545" s="19" t="str">
        <x:v>Curitiba</x:v>
      </x:c>
    </x:row>
    <x:row r="1546">
      <x:c r="A1546" s="19" t="n">
        <x:v>1545</x:v>
      </x:c>
      <x:c r="B1546" s="19" t="str">
        <x:v>Bruno Silva</x:v>
      </x:c>
      <x:c r="C1546" s="19" t="str">
        <x:v>Empresa</x:v>
      </x:c>
      <x:c r="D1546" s="19" t="str">
        <x:v>Até 300 mil</x:v>
      </x:c>
      <x:c r="E1546" s="19" t="str">
        <x:v>Comercial</x:v>
      </x:c>
      <x:c r="F1546" s="19" t="str">
        <x:v>São Paulo</x:v>
      </x:c>
    </x:row>
    <x:row r="1547">
      <x:c r="A1547" s="19" t="n">
        <x:v>1546</x:v>
      </x:c>
      <x:c r="B1547" s="19" t="str">
        <x:v>Gabriela Souza</x:v>
      </x:c>
      <x:c r="C1547" s="19" t="str">
        <x:v>Empresa</x:v>
      </x:c>
      <x:c r="D1547" s="19" t="str">
        <x:v>600 mil-1 milhão</x:v>
      </x:c>
      <x:c r="E1547" s="19" t="str">
        <x:v>Comercial</x:v>
      </x:c>
      <x:c r="F1547" s="19" t="str">
        <x:v>Curitiba</x:v>
      </x:c>
    </x:row>
    <x:row r="1548">
      <x:c r="A1548" s="19" t="n">
        <x:v>1547</x:v>
      </x:c>
      <x:c r="B1548" s="19" t="str">
        <x:v>Elisa Rocha</x:v>
      </x:c>
      <x:c r="C1548" s="19" t="str">
        <x:v>Investidor</x:v>
      </x:c>
      <x:c r="D1548" s="19" t="str">
        <x:v>Até 300 mil</x:v>
      </x:c>
      <x:c r="E1548" s="19" t="str">
        <x:v>Industrial</x:v>
      </x:c>
      <x:c r="F1548" s="19" t="str">
        <x:v>Recife</x:v>
      </x:c>
    </x:row>
    <x:row r="1549">
      <x:c r="A1549" s="19" t="n">
        <x:v>1548</x:v>
      </x:c>
      <x:c r="B1549" s="19" t="str">
        <x:v>Gabriela Santos</x:v>
      </x:c>
      <x:c r="C1549" s="19" t="str">
        <x:v>Comprador</x:v>
      </x:c>
      <x:c r="D1549" s="19" t="str">
        <x:v>Até 300 mil</x:v>
      </x:c>
      <x:c r="E1549" s="19" t="str">
        <x:v>Industrial</x:v>
      </x:c>
      <x:c r="F1549" s="19" t="str">
        <x:v>Curitiba</x:v>
      </x:c>
    </x:row>
    <x:row r="1550">
      <x:c r="A1550" s="19" t="n">
        <x:v>1549</x:v>
      </x:c>
      <x:c r="B1550" s="19" t="str">
        <x:v>Rafaela Barbosa</x:v>
      </x:c>
      <x:c r="C1550" s="19" t="str">
        <x:v>Empresa</x:v>
      </x:c>
      <x:c r="D1550" s="19" t="str">
        <x:v>Acima de 1 milhão</x:v>
      </x:c>
      <x:c r="E1550" s="19" t="str">
        <x:v>Residencial</x:v>
      </x:c>
      <x:c r="F1550" s="19" t="str">
        <x:v>São Paulo</x:v>
      </x:c>
    </x:row>
    <x:row r="1551">
      <x:c r="A1551" s="19" t="n">
        <x:v>1550</x:v>
      </x:c>
      <x:c r="B1551" s="19" t="str">
        <x:v>Daniel Martins</x:v>
      </x:c>
      <x:c r="C1551" s="19" t="str">
        <x:v>Investidor</x:v>
      </x:c>
      <x:c r="D1551" s="19" t="str">
        <x:v>300-600 mil</x:v>
      </x:c>
      <x:c r="E1551" s="19" t="str">
        <x:v>Industrial</x:v>
      </x:c>
      <x:c r="F1551" s="19" t="str">
        <x:v>São Paulo</x:v>
      </x:c>
    </x:row>
    <x:row r="1552">
      <x:c r="A1552" s="19" t="n">
        <x:v>1551</x:v>
      </x:c>
      <x:c r="B1552" s="19" t="str">
        <x:v>Sofia Ferreira</x:v>
      </x:c>
      <x:c r="C1552" s="19" t="str">
        <x:v>Comprador</x:v>
      </x:c>
      <x:c r="D1552" s="19" t="str">
        <x:v>300-600 mil</x:v>
      </x:c>
      <x:c r="E1552" s="19" t="str">
        <x:v>Industrial</x:v>
      </x:c>
      <x:c r="F1552" s="19" t="str">
        <x:v>Campinas</x:v>
      </x:c>
    </x:row>
    <x:row r="1553">
      <x:c r="A1553" s="19" t="n">
        <x:v>1552</x:v>
      </x:c>
      <x:c r="B1553" s="19" t="str">
        <x:v>Karen Almeida</x:v>
      </x:c>
      <x:c r="C1553" s="19" t="str">
        <x:v>Comprador</x:v>
      </x:c>
      <x:c r="D1553" s="19" t="str">
        <x:v>600 mil-1 milhão</x:v>
      </x:c>
      <x:c r="E1553" s="19" t="str">
        <x:v>Residencial</x:v>
      </x:c>
      <x:c r="F1553" s="19" t="str">
        <x:v>Curitiba</x:v>
      </x:c>
    </x:row>
    <x:row r="1554">
      <x:c r="A1554" s="19" t="n">
        <x:v>1553</x:v>
      </x:c>
      <x:c r="B1554" s="19" t="str">
        <x:v>Rafaela Barbosa</x:v>
      </x:c>
      <x:c r="C1554" s="19" t="str">
        <x:v>Empresa</x:v>
      </x:c>
      <x:c r="D1554" s="19" t="str">
        <x:v>Acima de 1 milhão</x:v>
      </x:c>
      <x:c r="E1554" s="19" t="str">
        <x:v>Residencial</x:v>
      </x:c>
      <x:c r="F1554" s="19" t="str">
        <x:v>Recife</x:v>
      </x:c>
    </x:row>
    <x:row r="1555">
      <x:c r="A1555" s="19" t="n">
        <x:v>1554</x:v>
      </x:c>
      <x:c r="B1555" s="19" t="str">
        <x:v>Paulo Silva</x:v>
      </x:c>
      <x:c r="C1555" s="19" t="str">
        <x:v>Empresa</x:v>
      </x:c>
      <x:c r="D1555" s="19" t="str">
        <x:v>Até 300 mil</x:v>
      </x:c>
      <x:c r="E1555" s="19" t="str">
        <x:v>Comercial</x:v>
      </x:c>
      <x:c r="F1555" s="19" t="str">
        <x:v>Recife</x:v>
      </x:c>
    </x:row>
    <x:row r="1556">
      <x:c r="A1556" s="19" t="n">
        <x:v>1555</x:v>
      </x:c>
      <x:c r="B1556" s="19" t="str">
        <x:v>Ana Oliveira</x:v>
      </x:c>
      <x:c r="C1556" s="19" t="str">
        <x:v>Locatário</x:v>
      </x:c>
      <x:c r="D1556" s="19" t="str">
        <x:v>600 mil-1 milhão</x:v>
      </x:c>
      <x:c r="E1556" s="19" t="str">
        <x:v>Comercial</x:v>
      </x:c>
      <x:c r="F1556" s="19" t="str">
        <x:v>Curitiba</x:v>
      </x:c>
    </x:row>
    <x:row r="1557">
      <x:c r="A1557" s="19" t="n">
        <x:v>1556</x:v>
      </x:c>
      <x:c r="B1557" s="19" t="str">
        <x:v>João Ferreira</x:v>
      </x:c>
      <x:c r="C1557" s="19" t="str">
        <x:v>Locatário</x:v>
      </x:c>
      <x:c r="D1557" s="19" t="str">
        <x:v>600 mil-1 milhão</x:v>
      </x:c>
      <x:c r="E1557" s="19" t="str">
        <x:v>Residencial</x:v>
      </x:c>
      <x:c r="F1557" s="19" t="str">
        <x:v>Campinas</x:v>
      </x:c>
    </x:row>
    <x:row r="1558">
      <x:c r="A1558" s="19" t="n">
        <x:v>1557</x:v>
      </x:c>
      <x:c r="B1558" s="19" t="str">
        <x:v>Henrique Nunes</x:v>
      </x:c>
      <x:c r="C1558" s="19" t="str">
        <x:v>Locatário</x:v>
      </x:c>
      <x:c r="D1558" s="19" t="str">
        <x:v>600 mil-1 milhão</x:v>
      </x:c>
      <x:c r="E1558" s="19" t="str">
        <x:v>Comercial</x:v>
      </x:c>
      <x:c r="F1558" s="19" t="str">
        <x:v>Recife</x:v>
      </x:c>
    </x:row>
    <x:row r="1559">
      <x:c r="A1559" s="19" t="n">
        <x:v>1558</x:v>
      </x:c>
      <x:c r="B1559" s="19" t="str">
        <x:v>Sofia Souza</x:v>
      </x:c>
      <x:c r="C1559" s="19" t="str">
        <x:v>Comprador</x:v>
      </x:c>
      <x:c r="D1559" s="19" t="str">
        <x:v>Acima de 1 milhão</x:v>
      </x:c>
      <x:c r="E1559" s="19" t="str">
        <x:v>Industrial</x:v>
      </x:c>
      <x:c r="F1559" s="19" t="str">
        <x:v>Curitiba</x:v>
      </x:c>
    </x:row>
    <x:row r="1560">
      <x:c r="A1560" s="19" t="n">
        <x:v>1559</x:v>
      </x:c>
      <x:c r="B1560" s="19" t="str">
        <x:v>Ana Dias</x:v>
      </x:c>
      <x:c r="C1560" s="19" t="str">
        <x:v>Locatário</x:v>
      </x:c>
      <x:c r="D1560" s="19" t="str">
        <x:v>600 mil-1 milhão</x:v>
      </x:c>
      <x:c r="E1560" s="19" t="str">
        <x:v>Residencial</x:v>
      </x:c>
      <x:c r="F1560" s="19" t="str">
        <x:v>Campinas</x:v>
      </x:c>
    </x:row>
    <x:row r="1561">
      <x:c r="A1561" s="19" t="n">
        <x:v>1560</x:v>
      </x:c>
      <x:c r="B1561" s="19" t="str">
        <x:v>Marina Silva</x:v>
      </x:c>
      <x:c r="C1561" s="19" t="str">
        <x:v>Empresa</x:v>
      </x:c>
      <x:c r="D1561" s="19" t="str">
        <x:v>Até 300 mil</x:v>
      </x:c>
      <x:c r="E1561" s="19" t="str">
        <x:v>Comercial</x:v>
      </x:c>
      <x:c r="F1561" s="19" t="str">
        <x:v>Recife</x:v>
      </x:c>
    </x:row>
    <x:row r="1562">
      <x:c r="A1562" s="19" t="n">
        <x:v>1561</x:v>
      </x:c>
      <x:c r="B1562" s="19" t="str">
        <x:v>Isabela Rocha</x:v>
      </x:c>
      <x:c r="C1562" s="19" t="str">
        <x:v>Comprador</x:v>
      </x:c>
      <x:c r="D1562" s="19" t="str">
        <x:v>600 mil-1 milhão</x:v>
      </x:c>
      <x:c r="E1562" s="19" t="str">
        <x:v>Residencial</x:v>
      </x:c>
      <x:c r="F1562" s="19" t="str">
        <x:v>Curitiba</x:v>
      </x:c>
    </x:row>
    <x:row r="1563">
      <x:c r="A1563" s="19" t="n">
        <x:v>1562</x:v>
      </x:c>
      <x:c r="B1563" s="19" t="str">
        <x:v>Felipe Silva</x:v>
      </x:c>
      <x:c r="C1563" s="19" t="str">
        <x:v>Investidor</x:v>
      </x:c>
      <x:c r="D1563" s="19" t="str">
        <x:v>600 mil-1 milhão</x:v>
      </x:c>
      <x:c r="E1563" s="19" t="str">
        <x:v>Industrial</x:v>
      </x:c>
      <x:c r="F1563" s="19" t="str">
        <x:v>Recife</x:v>
      </x:c>
    </x:row>
    <x:row r="1564">
      <x:c r="A1564" s="19" t="n">
        <x:v>1563</x:v>
      </x:c>
      <x:c r="B1564" s="19" t="str">
        <x:v>Olívia Martins</x:v>
      </x:c>
      <x:c r="C1564" s="19" t="str">
        <x:v>Locatário</x:v>
      </x:c>
      <x:c r="D1564" s="19" t="str">
        <x:v>600 mil-1 milhão</x:v>
      </x:c>
      <x:c r="E1564" s="19" t="str">
        <x:v>Comercial</x:v>
      </x:c>
      <x:c r="F1564" s="19" t="str">
        <x:v>Curitiba</x:v>
      </x:c>
    </x:row>
    <x:row r="1565">
      <x:c r="A1565" s="19" t="n">
        <x:v>1564</x:v>
      </x:c>
      <x:c r="B1565" s="19" t="str">
        <x:v>Daniel Nunes</x:v>
      </x:c>
      <x:c r="C1565" s="19" t="str">
        <x:v>Empresa</x:v>
      </x:c>
      <x:c r="D1565" s="19" t="str">
        <x:v>300-600 mil</x:v>
      </x:c>
      <x:c r="E1565" s="19" t="str">
        <x:v>Industrial</x:v>
      </x:c>
      <x:c r="F1565" s="19" t="str">
        <x:v>Campinas</x:v>
      </x:c>
    </x:row>
    <x:row r="1566">
      <x:c r="A1566" s="19" t="n">
        <x:v>1565</x:v>
      </x:c>
      <x:c r="B1566" s="19" t="str">
        <x:v>Rafaela Oliveira</x:v>
      </x:c>
      <x:c r="C1566" s="19" t="str">
        <x:v>Comprador</x:v>
      </x:c>
      <x:c r="D1566" s="19" t="str">
        <x:v>600 mil-1 milhão</x:v>
      </x:c>
      <x:c r="E1566" s="19" t="str">
        <x:v>Comercial</x:v>
      </x:c>
      <x:c r="F1566" s="19" t="str">
        <x:v>Recife</x:v>
      </x:c>
    </x:row>
    <x:row r="1567">
      <x:c r="A1567" s="19" t="n">
        <x:v>1566</x:v>
      </x:c>
      <x:c r="B1567" s="19" t="str">
        <x:v>Carla Ferreira</x:v>
      </x:c>
      <x:c r="C1567" s="19" t="str">
        <x:v>Investidor</x:v>
      </x:c>
      <x:c r="D1567" s="19" t="str">
        <x:v>Acima de 1 milhão</x:v>
      </x:c>
      <x:c r="E1567" s="19" t="str">
        <x:v>Residencial</x:v>
      </x:c>
      <x:c r="F1567" s="19" t="str">
        <x:v>Curitiba</x:v>
      </x:c>
    </x:row>
    <x:row r="1568">
      <x:c r="A1568" s="19" t="n">
        <x:v>1567</x:v>
      </x:c>
      <x:c r="B1568" s="19" t="str">
        <x:v>Elisa Ferreira</x:v>
      </x:c>
      <x:c r="C1568" s="19" t="str">
        <x:v>Investidor</x:v>
      </x:c>
      <x:c r="D1568" s="19" t="str">
        <x:v>Até 300 mil</x:v>
      </x:c>
      <x:c r="E1568" s="19" t="str">
        <x:v>Comercial</x:v>
      </x:c>
      <x:c r="F1568" s="19" t="str">
        <x:v>Recife</x:v>
      </x:c>
    </x:row>
    <x:row r="1569">
      <x:c r="A1569" s="19" t="n">
        <x:v>1568</x:v>
      </x:c>
      <x:c r="B1569" s="19" t="str">
        <x:v>Henrique Silva</x:v>
      </x:c>
      <x:c r="C1569" s="19" t="str">
        <x:v>Locatário</x:v>
      </x:c>
      <x:c r="D1569" s="19" t="str">
        <x:v>Acima de 1 milhão</x:v>
      </x:c>
      <x:c r="E1569" s="19" t="str">
        <x:v>Residencial</x:v>
      </x:c>
      <x:c r="F1569" s="19" t="str">
        <x:v>Recife</x:v>
      </x:c>
    </x:row>
    <x:row r="1570">
      <x:c r="A1570" s="19" t="n">
        <x:v>1569</x:v>
      </x:c>
      <x:c r="B1570" s="19" t="str">
        <x:v>Tiago Lima</x:v>
      </x:c>
      <x:c r="C1570" s="19" t="str">
        <x:v>Empresa</x:v>
      </x:c>
      <x:c r="D1570" s="19" t="str">
        <x:v>Acima de 1 milhão</x:v>
      </x:c>
      <x:c r="E1570" s="19" t="str">
        <x:v>Comercial</x:v>
      </x:c>
      <x:c r="F1570" s="19" t="str">
        <x:v>São Paulo</x:v>
      </x:c>
    </x:row>
    <x:row r="1571">
      <x:c r="A1571" s="19" t="n">
        <x:v>1570</x:v>
      </x:c>
      <x:c r="B1571" s="19" t="str">
        <x:v>Carla Barbosa</x:v>
      </x:c>
      <x:c r="C1571" s="19" t="str">
        <x:v>Investidor</x:v>
      </x:c>
      <x:c r="D1571" s="19" t="str">
        <x:v>Acima de 1 milhão</x:v>
      </x:c>
      <x:c r="E1571" s="19" t="str">
        <x:v>Comercial</x:v>
      </x:c>
      <x:c r="F1571" s="19" t="str">
        <x:v>São Paulo</x:v>
      </x:c>
    </x:row>
    <x:row r="1572">
      <x:c r="A1572" s="19" t="n">
        <x:v>1571</x:v>
      </x:c>
      <x:c r="B1572" s="19" t="str">
        <x:v>Daniel Martins</x:v>
      </x:c>
      <x:c r="C1572" s="19" t="str">
        <x:v>Empresa</x:v>
      </x:c>
      <x:c r="D1572" s="19" t="str">
        <x:v>600 mil-1 milhão</x:v>
      </x:c>
      <x:c r="E1572" s="19" t="str">
        <x:v>Comercial</x:v>
      </x:c>
      <x:c r="F1572" s="19" t="str">
        <x:v>Recife</x:v>
      </x:c>
    </x:row>
    <x:row r="1573">
      <x:c r="A1573" s="19" t="n">
        <x:v>1572</x:v>
      </x:c>
      <x:c r="B1573" s="19" t="str">
        <x:v>Henrique Rocha</x:v>
      </x:c>
      <x:c r="C1573" s="19" t="str">
        <x:v>Comprador</x:v>
      </x:c>
      <x:c r="D1573" s="19" t="str">
        <x:v>Acima de 1 milhão</x:v>
      </x:c>
      <x:c r="E1573" s="19" t="str">
        <x:v>Comercial</x:v>
      </x:c>
      <x:c r="F1573" s="19" t="str">
        <x:v>Curitiba</x:v>
      </x:c>
    </x:row>
    <x:row r="1574">
      <x:c r="A1574" s="19" t="n">
        <x:v>1573</x:v>
      </x:c>
      <x:c r="B1574" s="19" t="str">
        <x:v>Rafaela Dias</x:v>
      </x:c>
      <x:c r="C1574" s="19" t="str">
        <x:v>Investidor</x:v>
      </x:c>
      <x:c r="D1574" s="19" t="str">
        <x:v>Acima de 1 milhão</x:v>
      </x:c>
      <x:c r="E1574" s="19" t="str">
        <x:v>Residencial</x:v>
      </x:c>
      <x:c r="F1574" s="19" t="str">
        <x:v>Recife</x:v>
      </x:c>
    </x:row>
    <x:row r="1575">
      <x:c r="A1575" s="19" t="n">
        <x:v>1574</x:v>
      </x:c>
      <x:c r="B1575" s="19" t="str">
        <x:v>Bruno Carvalho</x:v>
      </x:c>
      <x:c r="C1575" s="19" t="str">
        <x:v>Locatário</x:v>
      </x:c>
      <x:c r="D1575" s="19" t="str">
        <x:v>300-600 mil</x:v>
      </x:c>
      <x:c r="E1575" s="19" t="str">
        <x:v>Comercial</x:v>
      </x:c>
      <x:c r="F1575" s="19" t="str">
        <x:v>Recife</x:v>
      </x:c>
    </x:row>
    <x:row r="1576">
      <x:c r="A1576" s="19" t="n">
        <x:v>1575</x:v>
      </x:c>
      <x:c r="B1576" s="19" t="str">
        <x:v>Rafaela Nunes</x:v>
      </x:c>
      <x:c r="C1576" s="19" t="str">
        <x:v>Empresa</x:v>
      </x:c>
      <x:c r="D1576" s="19" t="str">
        <x:v>Até 300 mil</x:v>
      </x:c>
      <x:c r="E1576" s="19" t="str">
        <x:v>Comercial</x:v>
      </x:c>
      <x:c r="F1576" s="19" t="str">
        <x:v>São Paulo</x:v>
      </x:c>
    </x:row>
    <x:row r="1577">
      <x:c r="A1577" s="19" t="n">
        <x:v>1576</x:v>
      </x:c>
      <x:c r="B1577" s="19" t="str">
        <x:v>Tiago Gomes</x:v>
      </x:c>
      <x:c r="C1577" s="19" t="str">
        <x:v>Investidor</x:v>
      </x:c>
      <x:c r="D1577" s="19" t="str">
        <x:v>300-600 mil</x:v>
      </x:c>
      <x:c r="E1577" s="19" t="str">
        <x:v>Residencial</x:v>
      </x:c>
      <x:c r="F1577" s="19" t="str">
        <x:v>Campinas</x:v>
      </x:c>
    </x:row>
    <x:row r="1578">
      <x:c r="A1578" s="19" t="n">
        <x:v>1577</x:v>
      </x:c>
      <x:c r="B1578" s="19" t="str">
        <x:v>Gabriela Martins</x:v>
      </x:c>
      <x:c r="C1578" s="19" t="str">
        <x:v>Investidor</x:v>
      </x:c>
      <x:c r="D1578" s="19" t="str">
        <x:v>Acima de 1 milhão</x:v>
      </x:c>
      <x:c r="E1578" s="19" t="str">
        <x:v>Industrial</x:v>
      </x:c>
      <x:c r="F1578" s="19" t="str">
        <x:v>Campinas</x:v>
      </x:c>
    </x:row>
    <x:row r="1579">
      <x:c r="A1579" s="19" t="n">
        <x:v>1578</x:v>
      </x:c>
      <x:c r="B1579" s="19" t="str">
        <x:v>Tiago Pereira</x:v>
      </x:c>
      <x:c r="C1579" s="19" t="str">
        <x:v>Comprador</x:v>
      </x:c>
      <x:c r="D1579" s="19" t="str">
        <x:v>Acima de 1 milhão</x:v>
      </x:c>
      <x:c r="E1579" s="19" t="str">
        <x:v>Residencial</x:v>
      </x:c>
      <x:c r="F1579" s="19" t="str">
        <x:v>São Paulo</x:v>
      </x:c>
    </x:row>
    <x:row r="1580">
      <x:c r="A1580" s="19" t="n">
        <x:v>1579</x:v>
      </x:c>
      <x:c r="B1580" s="19" t="str">
        <x:v>Tiago Carvalho</x:v>
      </x:c>
      <x:c r="C1580" s="19" t="str">
        <x:v>Comprador</x:v>
      </x:c>
      <x:c r="D1580" s="19" t="str">
        <x:v>300-600 mil</x:v>
      </x:c>
      <x:c r="E1580" s="19" t="str">
        <x:v>Comercial</x:v>
      </x:c>
      <x:c r="F1580" s="19" t="str">
        <x:v>Campinas</x:v>
      </x:c>
    </x:row>
    <x:row r="1581">
      <x:c r="A1581" s="19" t="n">
        <x:v>1580</x:v>
      </x:c>
      <x:c r="B1581" s="19" t="str">
        <x:v>Gabriela Nunes</x:v>
      </x:c>
      <x:c r="C1581" s="19" t="str">
        <x:v>Locatário</x:v>
      </x:c>
      <x:c r="D1581" s="19" t="str">
        <x:v>Até 300 mil</x:v>
      </x:c>
      <x:c r="E1581" s="19" t="str">
        <x:v>Industrial</x:v>
      </x:c>
      <x:c r="F1581" s="19" t="str">
        <x:v>São Paulo</x:v>
      </x:c>
    </x:row>
    <x:row r="1582">
      <x:c r="A1582" s="19" t="n">
        <x:v>1581</x:v>
      </x:c>
      <x:c r="B1582" s="19" t="str">
        <x:v>Daniel Pereira</x:v>
      </x:c>
      <x:c r="C1582" s="19" t="str">
        <x:v>Comprador</x:v>
      </x:c>
      <x:c r="D1582" s="19" t="str">
        <x:v>Acima de 1 milhão</x:v>
      </x:c>
      <x:c r="E1582" s="19" t="str">
        <x:v>Residencial</x:v>
      </x:c>
      <x:c r="F1582" s="19" t="str">
        <x:v>Curitiba</x:v>
      </x:c>
    </x:row>
    <x:row r="1583">
      <x:c r="A1583" s="19" t="n">
        <x:v>1582</x:v>
      </x:c>
      <x:c r="B1583" s="19" t="str">
        <x:v>Olívia Rocha</x:v>
      </x:c>
      <x:c r="C1583" s="19" t="str">
        <x:v>Investidor</x:v>
      </x:c>
      <x:c r="D1583" s="19" t="str">
        <x:v>Acima de 1 milhão</x:v>
      </x:c>
      <x:c r="E1583" s="19" t="str">
        <x:v>Residencial</x:v>
      </x:c>
      <x:c r="F1583" s="19" t="str">
        <x:v>Curitiba</x:v>
      </x:c>
    </x:row>
    <x:row r="1584">
      <x:c r="A1584" s="19" t="n">
        <x:v>1583</x:v>
      </x:c>
      <x:c r="B1584" s="19" t="str">
        <x:v>Daniel Gomes</x:v>
      </x:c>
      <x:c r="C1584" s="19" t="str">
        <x:v>Locatário</x:v>
      </x:c>
      <x:c r="D1584" s="19" t="str">
        <x:v>300-600 mil</x:v>
      </x:c>
      <x:c r="E1584" s="19" t="str">
        <x:v>Residencial</x:v>
      </x:c>
      <x:c r="F1584" s="19" t="str">
        <x:v>Recife</x:v>
      </x:c>
    </x:row>
    <x:row r="1585">
      <x:c r="A1585" s="19" t="n">
        <x:v>1584</x:v>
      </x:c>
      <x:c r="B1585" s="19" t="str">
        <x:v>Olívia Oliveira</x:v>
      </x:c>
      <x:c r="C1585" s="19" t="str">
        <x:v>Empresa</x:v>
      </x:c>
      <x:c r="D1585" s="19" t="str">
        <x:v>Acima de 1 milhão</x:v>
      </x:c>
      <x:c r="E1585" s="19" t="str">
        <x:v>Residencial</x:v>
      </x:c>
      <x:c r="F1585" s="19" t="str">
        <x:v>Recife</x:v>
      </x:c>
    </x:row>
    <x:row r="1586">
      <x:c r="A1586" s="19" t="n">
        <x:v>1585</x:v>
      </x:c>
      <x:c r="B1586" s="19" t="str">
        <x:v>Felipe Lima</x:v>
      </x:c>
      <x:c r="C1586" s="19" t="str">
        <x:v>Comprador</x:v>
      </x:c>
      <x:c r="D1586" s="19" t="str">
        <x:v>600 mil-1 milhão</x:v>
      </x:c>
      <x:c r="E1586" s="19" t="str">
        <x:v>Industrial</x:v>
      </x:c>
      <x:c r="F1586" s="19" t="str">
        <x:v>São Paulo</x:v>
      </x:c>
    </x:row>
    <x:row r="1587">
      <x:c r="A1587" s="19" t="n">
        <x:v>1586</x:v>
      </x:c>
      <x:c r="B1587" s="19" t="str">
        <x:v>Marina Nunes</x:v>
      </x:c>
      <x:c r="C1587" s="19" t="str">
        <x:v>Comprador</x:v>
      </x:c>
      <x:c r="D1587" s="19" t="str">
        <x:v>Acima de 1 milhão</x:v>
      </x:c>
      <x:c r="E1587" s="19" t="str">
        <x:v>Residencial</x:v>
      </x:c>
      <x:c r="F1587" s="19" t="str">
        <x:v>Campinas</x:v>
      </x:c>
    </x:row>
    <x:row r="1588">
      <x:c r="A1588" s="19" t="n">
        <x:v>1587</x:v>
      </x:c>
      <x:c r="B1588" s="19" t="str">
        <x:v>Felipe Barbosa</x:v>
      </x:c>
      <x:c r="C1588" s="19" t="str">
        <x:v>Investidor</x:v>
      </x:c>
      <x:c r="D1588" s="19" t="str">
        <x:v>300-600 mil</x:v>
      </x:c>
      <x:c r="E1588" s="19" t="str">
        <x:v>Comercial</x:v>
      </x:c>
      <x:c r="F1588" s="19" t="str">
        <x:v>Recife</x:v>
      </x:c>
    </x:row>
    <x:row r="1589">
      <x:c r="A1589" s="19" t="n">
        <x:v>1588</x:v>
      </x:c>
      <x:c r="B1589" s="19" t="str">
        <x:v>Henrique Souza</x:v>
      </x:c>
      <x:c r="C1589" s="19" t="str">
        <x:v>Locatário</x:v>
      </x:c>
      <x:c r="D1589" s="19" t="str">
        <x:v>600 mil-1 milhão</x:v>
      </x:c>
      <x:c r="E1589" s="19" t="str">
        <x:v>Industrial</x:v>
      </x:c>
      <x:c r="F1589" s="19" t="str">
        <x:v>Campinas</x:v>
      </x:c>
    </x:row>
    <x:row r="1590">
      <x:c r="A1590" s="19" t="n">
        <x:v>1589</x:v>
      </x:c>
      <x:c r="B1590" s="19" t="str">
        <x:v>Olívia Gomes</x:v>
      </x:c>
      <x:c r="C1590" s="19" t="str">
        <x:v>Empresa</x:v>
      </x:c>
      <x:c r="D1590" s="19" t="str">
        <x:v>Até 300 mil</x:v>
      </x:c>
      <x:c r="E1590" s="19" t="str">
        <x:v>Comercial</x:v>
      </x:c>
      <x:c r="F1590" s="19" t="str">
        <x:v>Recife</x:v>
      </x:c>
    </x:row>
    <x:row r="1591">
      <x:c r="A1591" s="19" t="n">
        <x:v>1590</x:v>
      </x:c>
      <x:c r="B1591" s="19" t="str">
        <x:v>João Pereira</x:v>
      </x:c>
      <x:c r="C1591" s="19" t="str">
        <x:v>Investidor</x:v>
      </x:c>
      <x:c r="D1591" s="19" t="str">
        <x:v>600 mil-1 milhão</x:v>
      </x:c>
      <x:c r="E1591" s="19" t="str">
        <x:v>Industrial</x:v>
      </x:c>
      <x:c r="F1591" s="19" t="str">
        <x:v>Recife</x:v>
      </x:c>
    </x:row>
    <x:row r="1592">
      <x:c r="A1592" s="19" t="n">
        <x:v>1591</x:v>
      </x:c>
      <x:c r="B1592" s="19" t="str">
        <x:v>Sofia Oliveira</x:v>
      </x:c>
      <x:c r="C1592" s="19" t="str">
        <x:v>Empresa</x:v>
      </x:c>
      <x:c r="D1592" s="19" t="str">
        <x:v>600 mil-1 milhão</x:v>
      </x:c>
      <x:c r="E1592" s="19" t="str">
        <x:v>Comercial</x:v>
      </x:c>
      <x:c r="F1592" s="19" t="str">
        <x:v>Curitiba</x:v>
      </x:c>
    </x:row>
    <x:row r="1593">
      <x:c r="A1593" s="19" t="n">
        <x:v>1592</x:v>
      </x:c>
      <x:c r="B1593" s="19" t="str">
        <x:v>Lucas Martins</x:v>
      </x:c>
      <x:c r="C1593" s="19" t="str">
        <x:v>Locatário</x:v>
      </x:c>
      <x:c r="D1593" s="19" t="str">
        <x:v>300-600 mil</x:v>
      </x:c>
      <x:c r="E1593" s="19" t="str">
        <x:v>Industrial</x:v>
      </x:c>
      <x:c r="F1593" s="19" t="str">
        <x:v>Curitiba</x:v>
      </x:c>
    </x:row>
    <x:row r="1594">
      <x:c r="A1594" s="19" t="n">
        <x:v>1593</x:v>
      </x:c>
      <x:c r="B1594" s="19" t="str">
        <x:v>Isabela Silva</x:v>
      </x:c>
      <x:c r="C1594" s="19" t="str">
        <x:v>Comprador</x:v>
      </x:c>
      <x:c r="D1594" s="19" t="str">
        <x:v>Acima de 1 milhão</x:v>
      </x:c>
      <x:c r="E1594" s="19" t="str">
        <x:v>Comercial</x:v>
      </x:c>
      <x:c r="F1594" s="19" t="str">
        <x:v>Curitiba</x:v>
      </x:c>
    </x:row>
    <x:row r="1595">
      <x:c r="A1595" s="19" t="n">
        <x:v>1594</x:v>
      </x:c>
      <x:c r="B1595" s="19" t="str">
        <x:v>Karen Martins</x:v>
      </x:c>
      <x:c r="C1595" s="19" t="str">
        <x:v>Comprador</x:v>
      </x:c>
      <x:c r="D1595" s="19" t="str">
        <x:v>300-600 mil</x:v>
      </x:c>
      <x:c r="E1595" s="19" t="str">
        <x:v>Industrial</x:v>
      </x:c>
      <x:c r="F1595" s="19" t="str">
        <x:v>Campinas</x:v>
      </x:c>
    </x:row>
    <x:row r="1596">
      <x:c r="A1596" s="19" t="n">
        <x:v>1595</x:v>
      </x:c>
      <x:c r="B1596" s="19" t="str">
        <x:v>Bruno Ferreira</x:v>
      </x:c>
      <x:c r="C1596" s="19" t="str">
        <x:v>Locatário</x:v>
      </x:c>
      <x:c r="D1596" s="19" t="str">
        <x:v>Acima de 1 milhão</x:v>
      </x:c>
      <x:c r="E1596" s="19" t="str">
        <x:v>Industrial</x:v>
      </x:c>
      <x:c r="F1596" s="19" t="str">
        <x:v>São Paulo</x:v>
      </x:c>
    </x:row>
    <x:row r="1597">
      <x:c r="A1597" s="19" t="n">
        <x:v>1596</x:v>
      </x:c>
      <x:c r="B1597" s="19" t="str">
        <x:v>Elisa Souza</x:v>
      </x:c>
      <x:c r="C1597" s="19" t="str">
        <x:v>Investidor</x:v>
      </x:c>
      <x:c r="D1597" s="19" t="str">
        <x:v>300-600 mil</x:v>
      </x:c>
      <x:c r="E1597" s="19" t="str">
        <x:v>Residencial</x:v>
      </x:c>
      <x:c r="F1597" s="19" t="str">
        <x:v>Curitiba</x:v>
      </x:c>
    </x:row>
    <x:row r="1598">
      <x:c r="A1598" s="19" t="n">
        <x:v>1597</x:v>
      </x:c>
      <x:c r="B1598" s="19" t="str">
        <x:v>Olívia Barbosa</x:v>
      </x:c>
      <x:c r="C1598" s="19" t="str">
        <x:v>Empresa</x:v>
      </x:c>
      <x:c r="D1598" s="19" t="str">
        <x:v>Até 300 mil</x:v>
      </x:c>
      <x:c r="E1598" s="19" t="str">
        <x:v>Residencial</x:v>
      </x:c>
      <x:c r="F1598" s="19" t="str">
        <x:v>Campinas</x:v>
      </x:c>
    </x:row>
    <x:row r="1599">
      <x:c r="A1599" s="19" t="n">
        <x:v>1598</x:v>
      </x:c>
      <x:c r="B1599" s="19" t="str">
        <x:v>Marina Santos</x:v>
      </x:c>
      <x:c r="C1599" s="19" t="str">
        <x:v>Locatário</x:v>
      </x:c>
      <x:c r="D1599" s="19" t="str">
        <x:v>Até 300 mil</x:v>
      </x:c>
      <x:c r="E1599" s="19" t="str">
        <x:v>Industrial</x:v>
      </x:c>
      <x:c r="F1599" s="19" t="str">
        <x:v>Campinas</x:v>
      </x:c>
    </x:row>
    <x:row r="1600">
      <x:c r="A1600" s="19" t="n">
        <x:v>1599</x:v>
      </x:c>
      <x:c r="B1600" s="19" t="str">
        <x:v>Marina Silva</x:v>
      </x:c>
      <x:c r="C1600" s="19" t="str">
        <x:v>Comprador</x:v>
      </x:c>
      <x:c r="D1600" s="19" t="str">
        <x:v>Até 300 mil</x:v>
      </x:c>
      <x:c r="E1600" s="19" t="str">
        <x:v>Comercial</x:v>
      </x:c>
      <x:c r="F1600" s="19" t="str">
        <x:v>Curitiba</x:v>
      </x:c>
    </x:row>
    <x:row r="1601">
      <x:c r="A1601" s="19" t="n">
        <x:v>1600</x:v>
      </x:c>
      <x:c r="B1601" s="19" t="str">
        <x:v>Gabriela Souza</x:v>
      </x:c>
      <x:c r="C1601" s="19" t="str">
        <x:v>Comprador</x:v>
      </x:c>
      <x:c r="D1601" s="19" t="str">
        <x:v>600 mil-1 milhão</x:v>
      </x:c>
      <x:c r="E1601" s="19" t="str">
        <x:v>Residencial</x:v>
      </x:c>
      <x:c r="F1601" s="19" t="str">
        <x:v>São Paulo</x:v>
      </x:c>
    </x:row>
  </x:sheetData>
  <x:pageMargins left="0.7" right="0.7" top="0.75" bottom="0.75" header="0.3" footer="0.3"/>
  <x:tableParts count="1">
    <x:tablePart xmlns:r="http://schemas.openxmlformats.org/officeDocument/2006/relationships" r:id="Ra74e2782d14c41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7" hidden="0" customWidth="1"/>
    <x:col min="14" max="14" width="17" hidden="0" customWidth="1"/>
    <x:col min="15" max="15" width="24" hidden="0" customWidth="1"/>
    <x:col min="16" max="16" width="14" hidden="0" customWidth="1"/>
  </x:cols>
  <x:sheetData>
    <x:row r="1" ht="28" customHeight="1">
      <x:c r="A1" s="18" t="str">
        <x:v>imovel_id</x:v>
      </x:c>
      <x:c r="B1" s="18" t="str">
        <x:v>codigo</x:v>
      </x:c>
      <x:c r="C1" s="18" t="str">
        <x:v>proprietario_id</x:v>
      </x:c>
      <x:c r="D1" s="18" t="str">
        <x:v>localizacao_id</x:v>
      </x:c>
      <x:c r="E1" s="18" t="str">
        <x:v>tipo_id</x:v>
      </x:c>
      <x:c r="F1" s="18" t="str">
        <x:v>area_m2</x:v>
      </x:c>
      <x:c r="G1" s="18" t="str">
        <x:v>quartos</x:v>
      </x:c>
      <x:c r="H1" s="18" t="str">
        <x:v>banheiros</x:v>
      </x:c>
      <x:c r="I1" s="18" t="str">
        <x:v>vagas</x:v>
      </x:c>
      <x:c r="J1" s="18" t="str">
        <x:v>idade_anos</x:v>
      </x:c>
      <x:c r="K1" s="18" t="str">
        <x:v>perfil</x:v>
      </x:c>
      <x:c r="L1" s="18" t="str">
        <x:v>status</x:v>
      </x:c>
      <x:c r="M1" s="18" t="str">
        <x:v>valor_estimado</x:v>
      </x:c>
      <x:c r="N1" s="18" t="str">
        <x:v>aluguel_estimado</x:v>
      </x:c>
      <x:c r="O1" s="18" t="str">
        <x:v>estado_conservacao</x:v>
      </x:c>
      <x:c r="P1" s="18" t="str">
        <x:v>mobiliado</x:v>
      </x:c>
    </x:row>
    <x:row r="2">
      <x:c r="A2" s="19" t="n">
        <x:v>1</x:v>
      </x:c>
      <x:c r="B2" s="19" t="str">
        <x:v>IMO-00001</x:v>
      </x:c>
      <x:c r="C2" s="19" t="n">
        <x:v>481</x:v>
      </x:c>
      <x:c r="D2" s="19" t="n">
        <x:v>3</x:v>
      </x:c>
      <x:c r="E2" s="19" t="n">
        <x:v>1</x:v>
      </x:c>
      <x:c r="F2" s="19" t="n">
        <x:v>112</x:v>
      </x:c>
      <x:c r="G2" s="19" t="n">
        <x:v>1</x:v>
      </x:c>
      <x:c r="H2" s="19" t="n">
        <x:v>4</x:v>
      </x:c>
      <x:c r="I2" s="19" t="n">
        <x:v>0</x:v>
      </x:c>
      <x:c r="J2" s="19" t="n">
        <x:v>32</x:v>
      </x:c>
      <x:c r="K2" s="19" t="str">
        <x:v>Industrial</x:v>
      </x:c>
      <x:c r="L2" s="19" t="str">
        <x:v>Ocupado</x:v>
      </x:c>
      <x:c r="M2" s="20" t="n">
        <x:v>1353820.95</x:v>
      </x:c>
      <x:c r="N2" s="20" t="n">
        <x:v>8485.3</x:v>
      </x:c>
      <x:c r="O2" s="19" t="str">
        <x:v>Requer reforma</x:v>
      </x:c>
      <x:c r="P2" s="19" t="n">
        <x:v>0</x:v>
      </x:c>
    </x:row>
    <x:row r="3">
      <x:c r="A3" s="19" t="n">
        <x:v>2</x:v>
      </x:c>
      <x:c r="B3" s="19" t="str">
        <x:v>IMO-00002</x:v>
      </x:c>
      <x:c r="C3" s="19" t="n">
        <x:v>476</x:v>
      </x:c>
      <x:c r="D3" s="19" t="n">
        <x:v>6</x:v>
      </x:c>
      <x:c r="E3" s="19" t="n">
        <x:v>6</x:v>
      </x:c>
      <x:c r="F3" s="19" t="n">
        <x:v>1445</x:v>
      </x:c>
      <x:c r="G3" s="19" t="n">
        <x:v>0</x:v>
      </x:c>
      <x:c r="H3" s="19" t="n">
        <x:v>1</x:v>
      </x:c>
      <x:c r="I3" s="19" t="n">
        <x:v>10</x:v>
      </x:c>
      <x:c r="J3" s="19" t="n">
        <x:v>0</x:v>
      </x:c>
      <x:c r="K3" s="19" t="str">
        <x:v>Industrial</x:v>
      </x:c>
      <x:c r="L3" s="19" t="str">
        <x:v>Ocupado</x:v>
      </x:c>
      <x:c r="M3" s="20" t="n">
        <x:v>12140693.4</x:v>
      </x:c>
      <x:c r="N3" s="20" t="n">
        <x:v>68702.57</x:v>
      </x:c>
      <x:c r="O3" s="19" t="str">
        <x:v>Excelente</x:v>
      </x:c>
      <x:c r="P3" s="19" t="n">
        <x:v>0</x:v>
      </x:c>
    </x:row>
    <x:row r="4">
      <x:c r="A4" s="19" t="n">
        <x:v>3</x:v>
      </x:c>
      <x:c r="B4" s="19" t="str">
        <x:v>IMO-00003</x:v>
      </x:c>
      <x:c r="C4" s="19" t="n">
        <x:v>488</x:v>
      </x:c>
      <x:c r="D4" s="19" t="n">
        <x:v>12</x:v>
      </x:c>
      <x:c r="E4" s="19" t="n">
        <x:v>1</x:v>
      </x:c>
      <x:c r="F4" s="19" t="n">
        <x:v>145</x:v>
      </x:c>
      <x:c r="G4" s="19" t="n">
        <x:v>1</x:v>
      </x:c>
      <x:c r="H4" s="19" t="n">
        <x:v>3</x:v>
      </x:c>
      <x:c r="I4" s="19" t="n">
        <x:v>3</x:v>
      </x:c>
      <x:c r="J4" s="19" t="n">
        <x:v>27</x:v>
      </x:c>
      <x:c r="K4" s="19" t="str">
        <x:v>Compacto</x:v>
      </x:c>
      <x:c r="L4" s="19" t="str">
        <x:v>Ocupado</x:v>
      </x:c>
      <x:c r="M4" s="20" t="n">
        <x:v>1479250.67</x:v>
      </x:c>
      <x:c r="N4" s="20" t="n">
        <x:v>9465.53</x:v>
      </x:c>
      <x:c r="O4" s="19" t="str">
        <x:v>Regular</x:v>
      </x:c>
      <x:c r="P4" s="19" t="n">
        <x:v>1</x:v>
      </x:c>
    </x:row>
    <x:row r="5">
      <x:c r="A5" s="19" t="n">
        <x:v>4</x:v>
      </x:c>
      <x:c r="B5" s="19" t="str">
        <x:v>IMO-00004</x:v>
      </x:c>
      <x:c r="C5" s="19" t="n">
        <x:v>385</x:v>
      </x:c>
      <x:c r="D5" s="19" t="n">
        <x:v>5</x:v>
      </x:c>
      <x:c r="E5" s="19" t="n">
        <x:v>1</x:v>
      </x:c>
      <x:c r="F5" s="19" t="n">
        <x:v>67</x:v>
      </x:c>
      <x:c r="G5" s="19" t="n">
        <x:v>4</x:v>
      </x:c>
      <x:c r="H5" s="19" t="n">
        <x:v>3</x:v>
      </x:c>
      <x:c r="I5" s="19" t="n">
        <x:v>1</x:v>
      </x:c>
      <x:c r="J5" s="19" t="n">
        <x:v>14</x:v>
      </x:c>
      <x:c r="K5" s="19" t="str">
        <x:v>Familiar</x:v>
      </x:c>
      <x:c r="L5" s="19" t="str">
        <x:v>Ocupado</x:v>
      </x:c>
      <x:c r="M5" s="20" t="n">
        <x:v>748331.74</x:v>
      </x:c>
      <x:c r="N5" s="20" t="n">
        <x:v>3804.6</x:v>
      </x:c>
      <x:c r="O5" s="19" t="str">
        <x:v>Excelente</x:v>
      </x:c>
      <x:c r="P5" s="19" t="n">
        <x:v>1</x:v>
      </x:c>
    </x:row>
    <x:row r="6">
      <x:c r="A6" s="19" t="n">
        <x:v>5</x:v>
      </x:c>
      <x:c r="B6" s="19" t="str">
        <x:v>IMO-00005</x:v>
      </x:c>
      <x:c r="C6" s="19" t="n">
        <x:v>147</x:v>
      </x:c>
      <x:c r="D6" s="19" t="n">
        <x:v>1</x:v>
      </x:c>
      <x:c r="E6" s="19" t="n">
        <x:v>2</x:v>
      </x:c>
      <x:c r="F6" s="19" t="n">
        <x:v>118</x:v>
      </x:c>
      <x:c r="G6" s="19" t="n">
        <x:v>4</x:v>
      </x:c>
      <x:c r="H6" s="19" t="n">
        <x:v>4</x:v>
      </x:c>
      <x:c r="I6" s="19" t="n">
        <x:v>1</x:v>
      </x:c>
      <x:c r="J6" s="19" t="n">
        <x:v>7</x:v>
      </x:c>
      <x:c r="K6" s="19" t="str">
        <x:v>Industrial</x:v>
      </x:c>
      <x:c r="L6" s="19" t="str">
        <x:v>Ocupado</x:v>
      </x:c>
      <x:c r="M6" s="20" t="n">
        <x:v>2153513.97</x:v>
      </x:c>
      <x:c r="N6" s="20" t="n">
        <x:v>9395.11</x:v>
      </x:c>
      <x:c r="O6" s="19" t="str">
        <x:v>Bom</x:v>
      </x:c>
      <x:c r="P6" s="19" t="n">
        <x:v>0</x:v>
      </x:c>
    </x:row>
    <x:row r="7">
      <x:c r="A7" s="19" t="n">
        <x:v>6</x:v>
      </x:c>
      <x:c r="B7" s="19" t="str">
        <x:v>IMO-00006</x:v>
      </x:c>
      <x:c r="C7" s="19" t="n">
        <x:v>118</x:v>
      </x:c>
      <x:c r="D7" s="19" t="n">
        <x:v>6</x:v>
      </x:c>
      <x:c r="E7" s="19" t="n">
        <x:v>5</x:v>
      </x:c>
      <x:c r="F7" s="19" t="n">
        <x:v>94</x:v>
      </x:c>
      <x:c r="G7" s="19" t="n">
        <x:v>0</x:v>
      </x:c>
      <x:c r="H7" s="19" t="n">
        <x:v>2</x:v>
      </x:c>
      <x:c r="I7" s="19" t="n">
        <x:v>3</x:v>
      </x:c>
      <x:c r="J7" s="19" t="n">
        <x:v>15</x:v>
      </x:c>
      <x:c r="K7" s="19" t="str">
        <x:v>Compacto</x:v>
      </x:c>
      <x:c r="L7" s="19" t="str">
        <x:v>Ocupado</x:v>
      </x:c>
      <x:c r="M7" s="20" t="n">
        <x:v>797609.6</x:v>
      </x:c>
      <x:c r="N7" s="20" t="n">
        <x:v>4418.72</x:v>
      </x:c>
      <x:c r="O7" s="19" t="str">
        <x:v>Requer reforma</x:v>
      </x:c>
      <x:c r="P7" s="19" t="n">
        <x:v>0</x:v>
      </x:c>
    </x:row>
    <x:row r="8">
      <x:c r="A8" s="19" t="n">
        <x:v>7</x:v>
      </x:c>
      <x:c r="B8" s="19" t="str">
        <x:v>IMO-00007</x:v>
      </x:c>
      <x:c r="C8" s="19" t="n">
        <x:v>286</x:v>
      </x:c>
      <x:c r="D8" s="19" t="n">
        <x:v>4</x:v>
      </x:c>
      <x:c r="E8" s="19" t="n">
        <x:v>1</x:v>
      </x:c>
      <x:c r="F8" s="19" t="n">
        <x:v>150</x:v>
      </x:c>
      <x:c r="G8" s="19" t="n">
        <x:v>2</x:v>
      </x:c>
      <x:c r="H8" s="19" t="n">
        <x:v>1</x:v>
      </x:c>
      <x:c r="I8" s="19" t="n">
        <x:v>1</x:v>
      </x:c>
      <x:c r="J8" s="19" t="n">
        <x:v>0</x:v>
      </x:c>
      <x:c r="K8" s="19" t="str">
        <x:v>Investimento</x:v>
      </x:c>
      <x:c r="L8" s="19" t="str">
        <x:v>Ocupado</x:v>
      </x:c>
      <x:c r="M8" s="20" t="n">
        <x:v>2328697.74</x:v>
      </x:c>
      <x:c r="N8" s="20" t="n">
        <x:v>11705.6</x:v>
      </x:c>
      <x:c r="O8" s="19" t="str">
        <x:v>Requer reforma</x:v>
      </x:c>
      <x:c r="P8" s="19" t="n">
        <x:v>0</x:v>
      </x:c>
    </x:row>
    <x:row r="9">
      <x:c r="A9" s="19" t="n">
        <x:v>8</x:v>
      </x:c>
      <x:c r="B9" s="19" t="str">
        <x:v>IMO-00008</x:v>
      </x:c>
      <x:c r="C9" s="19" t="n">
        <x:v>610</x:v>
      </x:c>
      <x:c r="D9" s="19" t="n">
        <x:v>10</x:v>
      </x:c>
      <x:c r="E9" s="19" t="n">
        <x:v>5</x:v>
      </x:c>
      <x:c r="F9" s="19" t="n">
        <x:v>297</x:v>
      </x:c>
      <x:c r="G9" s="19" t="n">
        <x:v>0</x:v>
      </x:c>
      <x:c r="H9" s="19" t="n">
        <x:v>2</x:v>
      </x:c>
      <x:c r="I9" s="19" t="n">
        <x:v>4</x:v>
      </x:c>
      <x:c r="J9" s="19" t="n">
        <x:v>1</x:v>
      </x:c>
      <x:c r="K9" s="19" t="str">
        <x:v>Industrial</x:v>
      </x:c>
      <x:c r="L9" s="19" t="str">
        <x:v>Ocupado</x:v>
      </x:c>
      <x:c r="M9" s="20" t="n">
        <x:v>2471818.53</x:v>
      </x:c>
      <x:c r="N9" s="20" t="n">
        <x:v>14036.34</x:v>
      </x:c>
      <x:c r="O9" s="19" t="str">
        <x:v>Regular</x:v>
      </x:c>
      <x:c r="P9" s="19" t="n">
        <x:v>1</x:v>
      </x:c>
    </x:row>
    <x:row r="10">
      <x:c r="A10" s="19" t="n">
        <x:v>9</x:v>
      </x:c>
      <x:c r="B10" s="19" t="str">
        <x:v>IMO-00009</x:v>
      </x:c>
      <x:c r="C10" s="19" t="n">
        <x:v>17</x:v>
      </x:c>
      <x:c r="D10" s="19" t="n">
        <x:v>8</x:v>
      </x:c>
      <x:c r="E10" s="19" t="n">
        <x:v>1</x:v>
      </x:c>
      <x:c r="F10" s="19" t="n">
        <x:v>59</x:v>
      </x:c>
      <x:c r="G10" s="19" t="n">
        <x:v>2</x:v>
      </x:c>
      <x:c r="H10" s="19" t="n">
        <x:v>4</x:v>
      </x:c>
      <x:c r="I10" s="19" t="n">
        <x:v>4</x:v>
      </x:c>
      <x:c r="J10" s="19" t="n">
        <x:v>29</x:v>
      </x:c>
      <x:c r="K10" s="19" t="str">
        <x:v>Investimento</x:v>
      </x:c>
      <x:c r="L10" s="19" t="str">
        <x:v>Em reforma</x:v>
      </x:c>
      <x:c r="M10" s="20" t="n">
        <x:v>568956.73</x:v>
      </x:c>
      <x:c r="N10" s="20" t="n">
        <x:v>3008.93</x:v>
      </x:c>
      <x:c r="O10" s="19" t="str">
        <x:v>Regular</x:v>
      </x:c>
      <x:c r="P10" s="19" t="n">
        <x:v>0</x:v>
      </x:c>
    </x:row>
    <x:row r="11">
      <x:c r="A11" s="19" t="n">
        <x:v>10</x:v>
      </x:c>
      <x:c r="B11" s="19" t="str">
        <x:v>IMO-00010</x:v>
      </x:c>
      <x:c r="C11" s="19" t="n">
        <x:v>196</x:v>
      </x:c>
      <x:c r="D11" s="19" t="n">
        <x:v>3</x:v>
      </x:c>
      <x:c r="E11" s="19" t="n">
        <x:v>1</x:v>
      </x:c>
      <x:c r="F11" s="19" t="n">
        <x:v>177</x:v>
      </x:c>
      <x:c r="G11" s="19" t="n">
        <x:v>5</x:v>
      </x:c>
      <x:c r="H11" s="19" t="n">
        <x:v>5</x:v>
      </x:c>
      <x:c r="I11" s="19" t="n">
        <x:v>1</x:v>
      </x:c>
      <x:c r="J11" s="19" t="n">
        <x:v>32</x:v>
      </x:c>
      <x:c r="K11" s="19" t="str">
        <x:v>Industrial</x:v>
      </x:c>
      <x:c r="L11" s="19" t="str">
        <x:v>Em reforma</x:v>
      </x:c>
      <x:c r="M11" s="20" t="n">
        <x:v>1827226.65</x:v>
      </x:c>
      <x:c r="N11" s="20" t="n">
        <x:v>6826.04</x:v>
      </x:c>
      <x:c r="O11" s="19" t="str">
        <x:v>Regular</x:v>
      </x:c>
      <x:c r="P11" s="19" t="n">
        <x:v>0</x:v>
      </x:c>
    </x:row>
    <x:row r="12">
      <x:c r="A12" s="19" t="n">
        <x:v>11</x:v>
      </x:c>
      <x:c r="B12" s="19" t="str">
        <x:v>IMO-00011</x:v>
      </x:c>
      <x:c r="C12" s="19" t="n">
        <x:v>350</x:v>
      </x:c>
      <x:c r="D12" s="19" t="n">
        <x:v>7</x:v>
      </x:c>
      <x:c r="E12" s="19" t="n">
        <x:v>3</x:v>
      </x:c>
      <x:c r="F12" s="19" t="n">
        <x:v>47</x:v>
      </x:c>
      <x:c r="G12" s="19" t="n">
        <x:v>1</x:v>
      </x:c>
      <x:c r="H12" s="19" t="n">
        <x:v>2</x:v>
      </x:c>
      <x:c r="I12" s="19" t="n">
        <x:v>3</x:v>
      </x:c>
      <x:c r="J12" s="19" t="n">
        <x:v>25</x:v>
      </x:c>
      <x:c r="K12" s="19" t="str">
        <x:v>Industrial</x:v>
      </x:c>
      <x:c r="L12" s="19" t="str">
        <x:v>Vago</x:v>
      </x:c>
      <x:c r="M12" s="20" t="n">
        <x:v>387326.79</x:v>
      </x:c>
      <x:c r="N12" s="20" t="n">
        <x:v>2205.77</x:v>
      </x:c>
      <x:c r="O12" s="19" t="str">
        <x:v>Requer reforma</x:v>
      </x:c>
      <x:c r="P12" s="19" t="n">
        <x:v>1</x:v>
      </x:c>
    </x:row>
    <x:row r="13">
      <x:c r="A13" s="19" t="n">
        <x:v>12</x:v>
      </x:c>
      <x:c r="B13" s="19" t="str">
        <x:v>IMO-00012</x:v>
      </x:c>
      <x:c r="C13" s="19" t="n">
        <x:v>126</x:v>
      </x:c>
      <x:c r="D13" s="19" t="n">
        <x:v>5</x:v>
      </x:c>
      <x:c r="E13" s="19" t="n">
        <x:v>5</x:v>
      </x:c>
      <x:c r="F13" s="19" t="n">
        <x:v>346</x:v>
      </x:c>
      <x:c r="G13" s="19" t="n">
        <x:v>0</x:v>
      </x:c>
      <x:c r="H13" s="19" t="n">
        <x:v>1</x:v>
      </x:c>
      <x:c r="I13" s="19" t="n">
        <x:v>1</x:v>
      </x:c>
      <x:c r="J13" s="19" t="n">
        <x:v>22</x:v>
      </x:c>
      <x:c r="K13" s="19" t="str">
        <x:v>Comercial</x:v>
      </x:c>
      <x:c r="L13" s="19" t="str">
        <x:v>Vago</x:v>
      </x:c>
      <x:c r="M13" s="20" t="n">
        <x:v>3175112.95</x:v>
      </x:c>
      <x:c r="N13" s="20" t="n">
        <x:v>15187.56</x:v>
      </x:c>
      <x:c r="O13" s="19" t="str">
        <x:v>Excelente</x:v>
      </x:c>
      <x:c r="P13" s="19" t="n">
        <x:v>0</x:v>
      </x:c>
    </x:row>
    <x:row r="14">
      <x:c r="A14" s="19" t="n">
        <x:v>13</x:v>
      </x:c>
      <x:c r="B14" s="19" t="str">
        <x:v>IMO-00013</x:v>
      </x:c>
      <x:c r="C14" s="19" t="n">
        <x:v>676</x:v>
      </x:c>
      <x:c r="D14" s="19" t="n">
        <x:v>8</x:v>
      </x:c>
      <x:c r="E14" s="19" t="n">
        <x:v>4</x:v>
      </x:c>
      <x:c r="F14" s="19" t="n">
        <x:v>138</x:v>
      </x:c>
      <x:c r="G14" s="19" t="n">
        <x:v>5</x:v>
      </x:c>
      <x:c r="H14" s="19" t="n">
        <x:v>3</x:v>
      </x:c>
      <x:c r="I14" s="19" t="n">
        <x:v>1</x:v>
      </x:c>
      <x:c r="J14" s="19" t="n">
        <x:v>3</x:v>
      </x:c>
      <x:c r="K14" s="19" t="str">
        <x:v>Familiar</x:v>
      </x:c>
      <x:c r="L14" s="19" t="str">
        <x:v>Ocupado</x:v>
      </x:c>
      <x:c r="M14" s="20" t="n">
        <x:v>1093386.01</x:v>
      </x:c>
      <x:c r="N14" s="20" t="n">
        <x:v>4360.14</x:v>
      </x:c>
      <x:c r="O14" s="19" t="str">
        <x:v>Excelente</x:v>
      </x:c>
      <x:c r="P14" s="19" t="n">
        <x:v>0</x:v>
      </x:c>
    </x:row>
    <x:row r="15">
      <x:c r="A15" s="19" t="n">
        <x:v>14</x:v>
      </x:c>
      <x:c r="B15" s="19" t="str">
        <x:v>IMO-00014</x:v>
      </x:c>
      <x:c r="C15" s="19" t="n">
        <x:v>307</x:v>
      </x:c>
      <x:c r="D15" s="19" t="n">
        <x:v>8</x:v>
      </x:c>
      <x:c r="E15" s="19" t="n">
        <x:v>2</x:v>
      </x:c>
      <x:c r="F15" s="19" t="n">
        <x:v>153</x:v>
      </x:c>
      <x:c r="G15" s="19" t="n">
        <x:v>1</x:v>
      </x:c>
      <x:c r="H15" s="19" t="n">
        <x:v>1</x:v>
      </x:c>
      <x:c r="I15" s="19" t="n">
        <x:v>0</x:v>
      </x:c>
      <x:c r="J15" s="19" t="n">
        <x:v>3</x:v>
      </x:c>
      <x:c r="K15" s="19" t="str">
        <x:v>Alto padrão</x:v>
      </x:c>
      <x:c r="L15" s="19" t="str">
        <x:v>Ocupado</x:v>
      </x:c>
      <x:c r="M15" s="20" t="n">
        <x:v>1133329.23</x:v>
      </x:c>
      <x:c r="N15" s="20" t="n">
        <x:v>7082.84</x:v>
      </x:c>
      <x:c r="O15" s="19" t="str">
        <x:v>Excelente</x:v>
      </x:c>
      <x:c r="P15" s="19" t="n">
        <x:v>0</x:v>
      </x:c>
    </x:row>
    <x:row r="16">
      <x:c r="A16" s="19" t="n">
        <x:v>15</x:v>
      </x:c>
      <x:c r="B16" s="19" t="str">
        <x:v>IMO-00015</x:v>
      </x:c>
      <x:c r="C16" s="19" t="n">
        <x:v>88</x:v>
      </x:c>
      <x:c r="D16" s="19" t="n">
        <x:v>1</x:v>
      </x:c>
      <x:c r="E16" s="19" t="n">
        <x:v>2</x:v>
      </x:c>
      <x:c r="F16" s="19" t="n">
        <x:v>61</x:v>
      </x:c>
      <x:c r="G16" s="19" t="n">
        <x:v>2</x:v>
      </x:c>
      <x:c r="H16" s="19" t="n">
        <x:v>2</x:v>
      </x:c>
      <x:c r="I16" s="19" t="n">
        <x:v>3</x:v>
      </x:c>
      <x:c r="J16" s="19" t="n">
        <x:v>14</x:v>
      </x:c>
      <x:c r="K16" s="19" t="str">
        <x:v>Alto padrão</x:v>
      </x:c>
      <x:c r="L16" s="19" t="str">
        <x:v>À venda</x:v>
      </x:c>
      <x:c r="M16" s="20" t="n">
        <x:v>947152.67</x:v>
      </x:c>
      <x:c r="N16" s="20" t="n">
        <x:v>3872.41</x:v>
      </x:c>
      <x:c r="O16" s="19" t="str">
        <x:v>Excelente</x:v>
      </x:c>
      <x:c r="P16" s="19" t="n">
        <x:v>0</x:v>
      </x:c>
    </x:row>
    <x:row r="17">
      <x:c r="A17" s="19" t="n">
        <x:v>16</x:v>
      </x:c>
      <x:c r="B17" s="19" t="str">
        <x:v>IMO-00016</x:v>
      </x:c>
      <x:c r="C17" s="19" t="n">
        <x:v>576</x:v>
      </x:c>
      <x:c r="D17" s="19" t="n">
        <x:v>6</x:v>
      </x:c>
      <x:c r="E17" s="19" t="n">
        <x:v>7</x:v>
      </x:c>
      <x:c r="F17" s="19" t="n">
        <x:v>115</x:v>
      </x:c>
      <x:c r="G17" s="19" t="n">
        <x:v>0</x:v>
      </x:c>
      <x:c r="H17" s="19" t="n">
        <x:v>1</x:v>
      </x:c>
      <x:c r="I17" s="19" t="n">
        <x:v>0</x:v>
      </x:c>
      <x:c r="J17" s="19" t="n">
        <x:v>13</x:v>
      </x:c>
      <x:c r="K17" s="19" t="str">
        <x:v>Compacto</x:v>
      </x:c>
      <x:c r="L17" s="19" t="str">
        <x:v>Ocupado</x:v>
      </x:c>
      <x:c r="M17" s="20" t="n">
        <x:v>881350.73</x:v>
      </x:c>
      <x:c r="N17" s="20" t="n">
        <x:v>4193.76</x:v>
      </x:c>
      <x:c r="O17" s="19" t="str">
        <x:v>Regular</x:v>
      </x:c>
      <x:c r="P17" s="19" t="n">
        <x:v>0</x:v>
      </x:c>
    </x:row>
    <x:row r="18">
      <x:c r="A18" s="19" t="n">
        <x:v>17</x:v>
      </x:c>
      <x:c r="B18" s="19" t="str">
        <x:v>IMO-00017</x:v>
      </x:c>
      <x:c r="C18" s="19" t="n">
        <x:v>526</x:v>
      </x:c>
      <x:c r="D18" s="19" t="n">
        <x:v>2</x:v>
      </x:c>
      <x:c r="E18" s="19" t="n">
        <x:v>5</x:v>
      </x:c>
      <x:c r="F18" s="19" t="n">
        <x:v>276</x:v>
      </x:c>
      <x:c r="G18" s="19" t="n">
        <x:v>0</x:v>
      </x:c>
      <x:c r="H18" s="19" t="n">
        <x:v>3</x:v>
      </x:c>
      <x:c r="I18" s="19" t="n">
        <x:v>3</x:v>
      </x:c>
      <x:c r="J18" s="19" t="n">
        <x:v>38</x:v>
      </x:c>
      <x:c r="K18" s="19" t="str">
        <x:v>Familiar</x:v>
      </x:c>
      <x:c r="L18" s="19" t="str">
        <x:v>Em reforma</x:v>
      </x:c>
      <x:c r="M18" s="20" t="n">
        <x:v>3902337.17</x:v>
      </x:c>
      <x:c r="N18" s="20" t="n">
        <x:v>24425.45</x:v>
      </x:c>
      <x:c r="O18" s="19" t="str">
        <x:v>Bom</x:v>
      </x:c>
      <x:c r="P18" s="19" t="n">
        <x:v>0</x:v>
      </x:c>
    </x:row>
    <x:row r="19">
      <x:c r="A19" s="19" t="n">
        <x:v>18</x:v>
      </x:c>
      <x:c r="B19" s="19" t="str">
        <x:v>IMO-00018</x:v>
      </x:c>
      <x:c r="C19" s="19" t="n">
        <x:v>477</x:v>
      </x:c>
      <x:c r="D19" s="19" t="n">
        <x:v>2</x:v>
      </x:c>
      <x:c r="E19" s="19" t="n">
        <x:v>1</x:v>
      </x:c>
      <x:c r="F19" s="19" t="n">
        <x:v>55</x:v>
      </x:c>
      <x:c r="G19" s="19" t="n">
        <x:v>1</x:v>
      </x:c>
      <x:c r="H19" s="19" t="n">
        <x:v>2</x:v>
      </x:c>
      <x:c r="I19" s="19" t="n">
        <x:v>0</x:v>
      </x:c>
      <x:c r="J19" s="19" t="n">
        <x:v>42</x:v>
      </x:c>
      <x:c r="K19" s="19" t="str">
        <x:v>Investimento</x:v>
      </x:c>
      <x:c r="L19" s="19" t="str">
        <x:v>Ocupado</x:v>
      </x:c>
      <x:c r="M19" s="20" t="n">
        <x:v>912607.24</x:v>
      </x:c>
      <x:c r="N19" s="20" t="n">
        <x:v>5806.64</x:v>
      </x:c>
      <x:c r="O19" s="19" t="str">
        <x:v>Bom</x:v>
      </x:c>
      <x:c r="P19" s="19" t="n">
        <x:v>1</x:v>
      </x:c>
    </x:row>
    <x:row r="20">
      <x:c r="A20" s="19" t="n">
        <x:v>19</x:v>
      </x:c>
      <x:c r="B20" s="19" t="str">
        <x:v>IMO-00019</x:v>
      </x:c>
      <x:c r="C20" s="19" t="n">
        <x:v>251</x:v>
      </x:c>
      <x:c r="D20" s="19" t="n">
        <x:v>6</x:v>
      </x:c>
      <x:c r="E20" s="19" t="n">
        <x:v>7</x:v>
      </x:c>
      <x:c r="F20" s="19" t="n">
        <x:v>367</x:v>
      </x:c>
      <x:c r="G20" s="19" t="n">
        <x:v>0</x:v>
      </x:c>
      <x:c r="H20" s="19" t="n">
        <x:v>1</x:v>
      </x:c>
      <x:c r="I20" s="19" t="n">
        <x:v>2</x:v>
      </x:c>
      <x:c r="J20" s="19" t="n">
        <x:v>8</x:v>
      </x:c>
      <x:c r="K20" s="19" t="str">
        <x:v>Compacto</x:v>
      </x:c>
      <x:c r="L20" s="19" t="str">
        <x:v>Vago</x:v>
      </x:c>
      <x:c r="M20" s="20" t="n">
        <x:v>2648672.4</x:v>
      </x:c>
      <x:c r="N20" s="20" t="n">
        <x:v>9569.86</x:v>
      </x:c>
      <x:c r="O20" s="19" t="str">
        <x:v>Bom</x:v>
      </x:c>
      <x:c r="P20" s="19" t="n">
        <x:v>1</x:v>
      </x:c>
    </x:row>
    <x:row r="21">
      <x:c r="A21" s="19" t="n">
        <x:v>20</x:v>
      </x:c>
      <x:c r="B21" s="19" t="str">
        <x:v>IMO-00020</x:v>
      </x:c>
      <x:c r="C21" s="19" t="n">
        <x:v>500</x:v>
      </x:c>
      <x:c r="D21" s="19" t="n">
        <x:v>11</x:v>
      </x:c>
      <x:c r="E21" s="19" t="n">
        <x:v>1</x:v>
      </x:c>
      <x:c r="F21" s="19" t="n">
        <x:v>190</x:v>
      </x:c>
      <x:c r="G21" s="19" t="n">
        <x:v>2</x:v>
      </x:c>
      <x:c r="H21" s="19" t="n">
        <x:v>3</x:v>
      </x:c>
      <x:c r="I21" s="19" t="n">
        <x:v>2</x:v>
      </x:c>
      <x:c r="J21" s="19" t="n">
        <x:v>44</x:v>
      </x:c>
      <x:c r="K21" s="19" t="str">
        <x:v>Familiar</x:v>
      </x:c>
      <x:c r="L21" s="19" t="str">
        <x:v>Ocupado</x:v>
      </x:c>
      <x:c r="M21" s="20" t="n">
        <x:v>2204362.63</x:v>
      </x:c>
      <x:c r="N21" s="20" t="n">
        <x:v>10854.7</x:v>
      </x:c>
      <x:c r="O21" s="19" t="str">
        <x:v>Excelente</x:v>
      </x:c>
      <x:c r="P21" s="19" t="n">
        <x:v>1</x:v>
      </x:c>
    </x:row>
    <x:row r="22">
      <x:c r="A22" s="19" t="n">
        <x:v>21</x:v>
      </x:c>
      <x:c r="B22" s="19" t="str">
        <x:v>IMO-00021</x:v>
      </x:c>
      <x:c r="C22" s="19" t="n">
        <x:v>450</x:v>
      </x:c>
      <x:c r="D22" s="19" t="n">
        <x:v>12</x:v>
      </x:c>
      <x:c r="E22" s="19" t="n">
        <x:v>3</x:v>
      </x:c>
      <x:c r="F22" s="19" t="n">
        <x:v>30</x:v>
      </x:c>
      <x:c r="G22" s="19" t="n">
        <x:v>1</x:v>
      </x:c>
      <x:c r="H22" s="19" t="n">
        <x:v>1</x:v>
      </x:c>
      <x:c r="I22" s="19" t="n">
        <x:v>2</x:v>
      </x:c>
      <x:c r="J22" s="19" t="n">
        <x:v>37</x:v>
      </x:c>
      <x:c r="K22" s="19" t="str">
        <x:v>Industrial</x:v>
      </x:c>
      <x:c r="L22" s="19" t="str">
        <x:v>Ocupado</x:v>
      </x:c>
      <x:c r="M22" s="20" t="n">
        <x:v>201627.91</x:v>
      </x:c>
      <x:c r="N22" s="20" t="n">
        <x:v>962.55</x:v>
      </x:c>
      <x:c r="O22" s="19" t="str">
        <x:v>Regular</x:v>
      </x:c>
      <x:c r="P22" s="19" t="n">
        <x:v>0</x:v>
      </x:c>
    </x:row>
    <x:row r="23">
      <x:c r="A23" s="19" t="n">
        <x:v>22</x:v>
      </x:c>
      <x:c r="B23" s="19" t="str">
        <x:v>IMO-00022</x:v>
      </x:c>
      <x:c r="C23" s="19" t="n">
        <x:v>615</x:v>
      </x:c>
      <x:c r="D23" s="19" t="n">
        <x:v>6</x:v>
      </x:c>
      <x:c r="E23" s="19" t="n">
        <x:v>5</x:v>
      </x:c>
      <x:c r="F23" s="19" t="n">
        <x:v>229</x:v>
      </x:c>
      <x:c r="G23" s="19" t="n">
        <x:v>0</x:v>
      </x:c>
      <x:c r="H23" s="19" t="n">
        <x:v>1</x:v>
      </x:c>
      <x:c r="I23" s="19" t="n">
        <x:v>1</x:v>
      </x:c>
      <x:c r="J23" s="19" t="n">
        <x:v>18</x:v>
      </x:c>
      <x:c r="K23" s="19" t="str">
        <x:v>Familiar</x:v>
      </x:c>
      <x:c r="L23" s="19" t="str">
        <x:v>À venda</x:v>
      </x:c>
      <x:c r="M23" s="20" t="n">
        <x:v>2137489.94</x:v>
      </x:c>
      <x:c r="N23" s="20" t="n">
        <x:v>10286.05</x:v>
      </x:c>
      <x:c r="O23" s="19" t="str">
        <x:v>Requer reforma</x:v>
      </x:c>
      <x:c r="P23" s="19" t="n">
        <x:v>1</x:v>
      </x:c>
    </x:row>
    <x:row r="24">
      <x:c r="A24" s="19" t="n">
        <x:v>23</x:v>
      </x:c>
      <x:c r="B24" s="19" t="str">
        <x:v>IMO-00023</x:v>
      </x:c>
      <x:c r="C24" s="19" t="n">
        <x:v>455</x:v>
      </x:c>
      <x:c r="D24" s="19" t="n">
        <x:v>4</x:v>
      </x:c>
      <x:c r="E24" s="19" t="n">
        <x:v>1</x:v>
      </x:c>
      <x:c r="F24" s="19" t="n">
        <x:v>72</x:v>
      </x:c>
      <x:c r="G24" s="19" t="n">
        <x:v>2</x:v>
      </x:c>
      <x:c r="H24" s="19" t="n">
        <x:v>1</x:v>
      </x:c>
      <x:c r="I24" s="19" t="n">
        <x:v>4</x:v>
      </x:c>
      <x:c r="J24" s="19" t="n">
        <x:v>31</x:v>
      </x:c>
      <x:c r="K24" s="19" t="str">
        <x:v>Compacto</x:v>
      </x:c>
      <x:c r="L24" s="19" t="str">
        <x:v>Ocupado</x:v>
      </x:c>
      <x:c r="M24" s="20" t="n">
        <x:v>893371.59</x:v>
      </x:c>
      <x:c r="N24" s="20" t="n">
        <x:v>3631.85</x:v>
      </x:c>
      <x:c r="O24" s="19" t="str">
        <x:v>Regular</x:v>
      </x:c>
      <x:c r="P24" s="19" t="n">
        <x:v>1</x:v>
      </x:c>
    </x:row>
    <x:row r="25">
      <x:c r="A25" s="19" t="n">
        <x:v>24</x:v>
      </x:c>
      <x:c r="B25" s="19" t="str">
        <x:v>IMO-00024</x:v>
      </x:c>
      <x:c r="C25" s="19" t="n">
        <x:v>170</x:v>
      </x:c>
      <x:c r="D25" s="19" t="n">
        <x:v>1</x:v>
      </x:c>
      <x:c r="E25" s="19" t="n">
        <x:v>1</x:v>
      </x:c>
      <x:c r="F25" s="19" t="n">
        <x:v>212</x:v>
      </x:c>
      <x:c r="G25" s="19" t="n">
        <x:v>2</x:v>
      </x:c>
      <x:c r="H25" s="19" t="n">
        <x:v>1</x:v>
      </x:c>
      <x:c r="I25" s="19" t="n">
        <x:v>1</x:v>
      </x:c>
      <x:c r="J25" s="19" t="n">
        <x:v>3</x:v>
      </x:c>
      <x:c r="K25" s="19" t="str">
        <x:v>Comercial</x:v>
      </x:c>
      <x:c r="L25" s="19" t="str">
        <x:v>Ocupado</x:v>
      </x:c>
      <x:c r="M25" s="20" t="n">
        <x:v>2880944.39</x:v>
      </x:c>
      <x:c r="N25" s="20" t="n">
        <x:v>12234.02</x:v>
      </x:c>
      <x:c r="O25" s="19" t="str">
        <x:v>Regular</x:v>
      </x:c>
      <x:c r="P25" s="19" t="n">
        <x:v>1</x:v>
      </x:c>
    </x:row>
    <x:row r="26">
      <x:c r="A26" s="19" t="n">
        <x:v>25</x:v>
      </x:c>
      <x:c r="B26" s="19" t="str">
        <x:v>IMO-00025</x:v>
      </x:c>
      <x:c r="C26" s="19" t="n">
        <x:v>172</x:v>
      </x:c>
      <x:c r="D26" s="19" t="n">
        <x:v>3</x:v>
      </x:c>
      <x:c r="E26" s="19" t="n">
        <x:v>3</x:v>
      </x:c>
      <x:c r="F26" s="19" t="n">
        <x:v>39</x:v>
      </x:c>
      <x:c r="G26" s="19" t="n">
        <x:v>1</x:v>
      </x:c>
      <x:c r="H26" s="19" t="n">
        <x:v>4</x:v>
      </x:c>
      <x:c r="I26" s="19" t="n">
        <x:v>0</x:v>
      </x:c>
      <x:c r="J26" s="19" t="n">
        <x:v>8</x:v>
      </x:c>
      <x:c r="K26" s="19" t="str">
        <x:v>Investimento</x:v>
      </x:c>
      <x:c r="L26" s="19" t="str">
        <x:v>À venda</x:v>
      </x:c>
      <x:c r="M26" s="20" t="n">
        <x:v>390178.99</x:v>
      </x:c>
      <x:c r="N26" s="20" t="n">
        <x:v>1432.03</x:v>
      </x:c>
      <x:c r="O26" s="19" t="str">
        <x:v>Bom</x:v>
      </x:c>
      <x:c r="P26" s="19" t="n">
        <x:v>1</x:v>
      </x:c>
    </x:row>
    <x:row r="27">
      <x:c r="A27" s="19" t="n">
        <x:v>26</x:v>
      </x:c>
      <x:c r="B27" s="19" t="str">
        <x:v>IMO-00026</x:v>
      </x:c>
      <x:c r="C27" s="19" t="n">
        <x:v>490</x:v>
      </x:c>
      <x:c r="D27" s="19" t="n">
        <x:v>1</x:v>
      </x:c>
      <x:c r="E27" s="19" t="n">
        <x:v>2</x:v>
      </x:c>
      <x:c r="F27" s="19" t="n">
        <x:v>54</x:v>
      </x:c>
      <x:c r="G27" s="19" t="n">
        <x:v>4</x:v>
      </x:c>
      <x:c r="H27" s="19" t="n">
        <x:v>2</x:v>
      </x:c>
      <x:c r="I27" s="19" t="n">
        <x:v>2</x:v>
      </x:c>
      <x:c r="J27" s="19" t="n">
        <x:v>3</x:v>
      </x:c>
      <x:c r="K27" s="19" t="str">
        <x:v>Alto padrão</x:v>
      </x:c>
      <x:c r="L27" s="19" t="str">
        <x:v>Ocupado</x:v>
      </x:c>
      <x:c r="M27" s="20" t="n">
        <x:v>777924.45</x:v>
      </x:c>
      <x:c r="N27" s="20" t="n">
        <x:v>4388.53</x:v>
      </x:c>
      <x:c r="O27" s="19" t="str">
        <x:v>Requer reforma</x:v>
      </x:c>
      <x:c r="P27" s="19" t="n">
        <x:v>0</x:v>
      </x:c>
    </x:row>
    <x:row r="28">
      <x:c r="A28" s="19" t="n">
        <x:v>27</x:v>
      </x:c>
      <x:c r="B28" s="19" t="str">
        <x:v>IMO-00027</x:v>
      </x:c>
      <x:c r="C28" s="19" t="n">
        <x:v>123</x:v>
      </x:c>
      <x:c r="D28" s="19" t="n">
        <x:v>5</x:v>
      </x:c>
      <x:c r="E28" s="19" t="n">
        <x:v>1</x:v>
      </x:c>
      <x:c r="F28" s="19" t="n">
        <x:v>92</x:v>
      </x:c>
      <x:c r="G28" s="19" t="n">
        <x:v>5</x:v>
      </x:c>
      <x:c r="H28" s="19" t="n">
        <x:v>1</x:v>
      </x:c>
      <x:c r="I28" s="19" t="n">
        <x:v>3</x:v>
      </x:c>
      <x:c r="J28" s="19" t="n">
        <x:v>22</x:v>
      </x:c>
      <x:c r="K28" s="19" t="str">
        <x:v>Industrial</x:v>
      </x:c>
      <x:c r="L28" s="19" t="str">
        <x:v>Ocupado</x:v>
      </x:c>
      <x:c r="M28" s="20" t="n">
        <x:v>1054075.9</x:v>
      </x:c>
      <x:c r="N28" s="20" t="n">
        <x:v>6713.57</x:v>
      </x:c>
      <x:c r="O28" s="19" t="str">
        <x:v>Bom</x:v>
      </x:c>
      <x:c r="P28" s="19" t="n">
        <x:v>0</x:v>
      </x:c>
    </x:row>
    <x:row r="29">
      <x:c r="A29" s="19" t="n">
        <x:v>28</x:v>
      </x:c>
      <x:c r="B29" s="19" t="str">
        <x:v>IMO-00028</x:v>
      </x:c>
      <x:c r="C29" s="19" t="n">
        <x:v>686</x:v>
      </x:c>
      <x:c r="D29" s="19" t="n">
        <x:v>4</x:v>
      </x:c>
      <x:c r="E29" s="19" t="n">
        <x:v>2</x:v>
      </x:c>
      <x:c r="F29" s="19" t="n">
        <x:v>162</x:v>
      </x:c>
      <x:c r="G29" s="19" t="n">
        <x:v>5</x:v>
      </x:c>
      <x:c r="H29" s="19" t="n">
        <x:v>2</x:v>
      </x:c>
      <x:c r="I29" s="19" t="n">
        <x:v>2</x:v>
      </x:c>
      <x:c r="J29" s="19" t="n">
        <x:v>7</x:v>
      </x:c>
      <x:c r="K29" s="19" t="str">
        <x:v>Compacto</x:v>
      </x:c>
      <x:c r="L29" s="19" t="str">
        <x:v>À venda</x:v>
      </x:c>
      <x:c r="M29" s="20" t="n">
        <x:v>2602995.48</x:v>
      </x:c>
      <x:c r="N29" s="20" t="n">
        <x:v>15821.28</x:v>
      </x:c>
      <x:c r="O29" s="19" t="str">
        <x:v>Regular</x:v>
      </x:c>
      <x:c r="P29" s="19" t="n">
        <x:v>1</x:v>
      </x:c>
    </x:row>
    <x:row r="30">
      <x:c r="A30" s="19" t="n">
        <x:v>29</x:v>
      </x:c>
      <x:c r="B30" s="19" t="str">
        <x:v>IMO-00029</x:v>
      </x:c>
      <x:c r="C30" s="19" t="n">
        <x:v>675</x:v>
      </x:c>
      <x:c r="D30" s="19" t="n">
        <x:v>10</x:v>
      </x:c>
      <x:c r="E30" s="19" t="n">
        <x:v>4</x:v>
      </x:c>
      <x:c r="F30" s="19" t="n">
        <x:v>379</x:v>
      </x:c>
      <x:c r="G30" s="19" t="n">
        <x:v>2</x:v>
      </x:c>
      <x:c r="H30" s="19" t="n">
        <x:v>4</x:v>
      </x:c>
      <x:c r="I30" s="19" t="n">
        <x:v>1</x:v>
      </x:c>
      <x:c r="J30" s="19" t="n">
        <x:v>11</x:v>
      </x:c>
      <x:c r="K30" s="19" t="str">
        <x:v>Industrial</x:v>
      </x:c>
      <x:c r="L30" s="19" t="str">
        <x:v>Ocupado</x:v>
      </x:c>
      <x:c r="M30" s="20" t="n">
        <x:v>3196722.9</x:v>
      </x:c>
      <x:c r="N30" s="20" t="n">
        <x:v>11305.1</x:v>
      </x:c>
      <x:c r="O30" s="19" t="str">
        <x:v>Bom</x:v>
      </x:c>
      <x:c r="P30" s="19" t="n">
        <x:v>1</x:v>
      </x:c>
    </x:row>
    <x:row r="31">
      <x:c r="A31" s="19" t="n">
        <x:v>30</x:v>
      </x:c>
      <x:c r="B31" s="19" t="str">
        <x:v>IMO-00030</x:v>
      </x:c>
      <x:c r="C31" s="19" t="n">
        <x:v>292</x:v>
      </x:c>
      <x:c r="D31" s="19" t="n">
        <x:v>1</x:v>
      </x:c>
      <x:c r="E31" s="19" t="n">
        <x:v>5</x:v>
      </x:c>
      <x:c r="F31" s="19" t="n">
        <x:v>232</x:v>
      </x:c>
      <x:c r="G31" s="19" t="n">
        <x:v>0</x:v>
      </x:c>
      <x:c r="H31" s="19" t="n">
        <x:v>2</x:v>
      </x:c>
      <x:c r="I31" s="19" t="n">
        <x:v>4</x:v>
      </x:c>
      <x:c r="J31" s="19" t="n">
        <x:v>1</x:v>
      </x:c>
      <x:c r="K31" s="19" t="str">
        <x:v>Comercial</x:v>
      </x:c>
      <x:c r="L31" s="19" t="str">
        <x:v>Em reforma</x:v>
      </x:c>
      <x:c r="M31" s="20" t="n">
        <x:v>3584101.16</x:v>
      </x:c>
      <x:c r="N31" s="20" t="n">
        <x:v>16907.13</x:v>
      </x:c>
      <x:c r="O31" s="19" t="str">
        <x:v>Excelente</x:v>
      </x:c>
      <x:c r="P31" s="19" t="n">
        <x:v>1</x:v>
      </x:c>
    </x:row>
    <x:row r="32">
      <x:c r="A32" s="19" t="n">
        <x:v>31</x:v>
      </x:c>
      <x:c r="B32" s="19" t="str">
        <x:v>IMO-00031</x:v>
      </x:c>
      <x:c r="C32" s="19" t="n">
        <x:v>392</x:v>
      </x:c>
      <x:c r="D32" s="19" t="n">
        <x:v>12</x:v>
      </x:c>
      <x:c r="E32" s="19" t="n">
        <x:v>1</x:v>
      </x:c>
      <x:c r="F32" s="19" t="n">
        <x:v>201</x:v>
      </x:c>
      <x:c r="G32" s="19" t="n">
        <x:v>4</x:v>
      </x:c>
      <x:c r="H32" s="19" t="n">
        <x:v>4</x:v>
      </x:c>
      <x:c r="I32" s="19" t="n">
        <x:v>4</x:v>
      </x:c>
      <x:c r="J32" s="19" t="n">
        <x:v>42</x:v>
      </x:c>
      <x:c r="K32" s="19" t="str">
        <x:v>Familiar</x:v>
      </x:c>
      <x:c r="L32" s="19" t="str">
        <x:v>Ocupado</x:v>
      </x:c>
      <x:c r="M32" s="20" t="n">
        <x:v>2062567.24</x:v>
      </x:c>
      <x:c r="N32" s="20" t="n">
        <x:v>12983.03</x:v>
      </x:c>
      <x:c r="O32" s="19" t="str">
        <x:v>Bom</x:v>
      </x:c>
      <x:c r="P32" s="19" t="n">
        <x:v>1</x:v>
      </x:c>
    </x:row>
    <x:row r="33">
      <x:c r="A33" s="19" t="n">
        <x:v>32</x:v>
      </x:c>
      <x:c r="B33" s="19" t="str">
        <x:v>IMO-00032</x:v>
      </x:c>
      <x:c r="C33" s="19" t="n">
        <x:v>700</x:v>
      </x:c>
      <x:c r="D33" s="19" t="n">
        <x:v>3</x:v>
      </x:c>
      <x:c r="E33" s="19" t="n">
        <x:v>3</x:v>
      </x:c>
      <x:c r="F33" s="19" t="n">
        <x:v>45</x:v>
      </x:c>
      <x:c r="G33" s="19" t="n">
        <x:v>1</x:v>
      </x:c>
      <x:c r="H33" s="19" t="n">
        <x:v>1</x:v>
      </x:c>
      <x:c r="I33" s="19" t="n">
        <x:v>0</x:v>
      </x:c>
      <x:c r="J33" s="19" t="n">
        <x:v>13</x:v>
      </x:c>
      <x:c r="K33" s="19" t="str">
        <x:v>Compacto</x:v>
      </x:c>
      <x:c r="L33" s="19" t="str">
        <x:v>À venda</x:v>
      </x:c>
      <x:c r="M33" s="20" t="n">
        <x:v>410711.08</x:v>
      </x:c>
      <x:c r="N33" s="20" t="n">
        <x:v>2454.1</x:v>
      </x:c>
      <x:c r="O33" s="19" t="str">
        <x:v>Excelente</x:v>
      </x:c>
      <x:c r="P33" s="19" t="n">
        <x:v>0</x:v>
      </x:c>
    </x:row>
    <x:row r="34">
      <x:c r="A34" s="19" t="n">
        <x:v>33</x:v>
      </x:c>
      <x:c r="B34" s="19" t="str">
        <x:v>IMO-00033</x:v>
      </x:c>
      <x:c r="C34" s="19" t="n">
        <x:v>601</x:v>
      </x:c>
      <x:c r="D34" s="19" t="n">
        <x:v>12</x:v>
      </x:c>
      <x:c r="E34" s="19" t="n">
        <x:v>4</x:v>
      </x:c>
      <x:c r="F34" s="19" t="n">
        <x:v>211</x:v>
      </x:c>
      <x:c r="G34" s="19" t="n">
        <x:v>3</x:v>
      </x:c>
      <x:c r="H34" s="19" t="n">
        <x:v>2</x:v>
      </x:c>
      <x:c r="I34" s="19" t="n">
        <x:v>4</x:v>
      </x:c>
      <x:c r="J34" s="19" t="n">
        <x:v>19</x:v>
      </x:c>
      <x:c r="K34" s="19" t="str">
        <x:v>Industrial</x:v>
      </x:c>
      <x:c r="L34" s="19" t="str">
        <x:v>Em reforma</x:v>
      </x:c>
      <x:c r="M34" s="20" t="n">
        <x:v>2067440.09</x:v>
      </x:c>
      <x:c r="N34" s="20" t="n">
        <x:v>7899.31</x:v>
      </x:c>
      <x:c r="O34" s="19" t="str">
        <x:v>Requer reforma</x:v>
      </x:c>
      <x:c r="P34" s="19" t="n">
        <x:v>0</x:v>
      </x:c>
    </x:row>
    <x:row r="35">
      <x:c r="A35" s="19" t="n">
        <x:v>34</x:v>
      </x:c>
      <x:c r="B35" s="19" t="str">
        <x:v>IMO-00034</x:v>
      </x:c>
      <x:c r="C35" s="19" t="n">
        <x:v>457</x:v>
      </x:c>
      <x:c r="D35" s="19" t="n">
        <x:v>11</x:v>
      </x:c>
      <x:c r="E35" s="19" t="n">
        <x:v>1</x:v>
      </x:c>
      <x:c r="F35" s="19" t="n">
        <x:v>115</x:v>
      </x:c>
      <x:c r="G35" s="19" t="n">
        <x:v>5</x:v>
      </x:c>
      <x:c r="H35" s="19" t="n">
        <x:v>2</x:v>
      </x:c>
      <x:c r="I35" s="19" t="n">
        <x:v>0</x:v>
      </x:c>
      <x:c r="J35" s="19" t="n">
        <x:v>20</x:v>
      </x:c>
      <x:c r="K35" s="19" t="str">
        <x:v>Industrial</x:v>
      </x:c>
      <x:c r="L35" s="19" t="str">
        <x:v>Vago</x:v>
      </x:c>
      <x:c r="M35" s="20" t="n">
        <x:v>1017732.91</x:v>
      </x:c>
      <x:c r="N35" s="20" t="n">
        <x:v>4700.46</x:v>
      </x:c>
      <x:c r="O35" s="19" t="str">
        <x:v>Excelente</x:v>
      </x:c>
      <x:c r="P35" s="19" t="n">
        <x:v>1</x:v>
      </x:c>
    </x:row>
    <x:row r="36">
      <x:c r="A36" s="19" t="n">
        <x:v>35</x:v>
      </x:c>
      <x:c r="B36" s="19" t="str">
        <x:v>IMO-00035</x:v>
      </x:c>
      <x:c r="C36" s="19" t="n">
        <x:v>635</x:v>
      </x:c>
      <x:c r="D36" s="19" t="n">
        <x:v>7</x:v>
      </x:c>
      <x:c r="E36" s="19" t="n">
        <x:v>1</x:v>
      </x:c>
      <x:c r="F36" s="19" t="n">
        <x:v>91</x:v>
      </x:c>
      <x:c r="G36" s="19" t="n">
        <x:v>3</x:v>
      </x:c>
      <x:c r="H36" s="19" t="n">
        <x:v>5</x:v>
      </x:c>
      <x:c r="I36" s="19" t="n">
        <x:v>4</x:v>
      </x:c>
      <x:c r="J36" s="19" t="n">
        <x:v>31</x:v>
      </x:c>
      <x:c r="K36" s="19" t="str">
        <x:v>Alto padrão</x:v>
      </x:c>
      <x:c r="L36" s="19" t="str">
        <x:v>Vago</x:v>
      </x:c>
      <x:c r="M36" s="20" t="n">
        <x:v>849953.34</x:v>
      </x:c>
      <x:c r="N36" s="20" t="n">
        <x:v>5138.76</x:v>
      </x:c>
      <x:c r="O36" s="19" t="str">
        <x:v>Requer reforma</x:v>
      </x:c>
      <x:c r="P36" s="19" t="n">
        <x:v>1</x:v>
      </x:c>
    </x:row>
    <x:row r="37">
      <x:c r="A37" s="19" t="n">
        <x:v>36</x:v>
      </x:c>
      <x:c r="B37" s="19" t="str">
        <x:v>IMO-00036</x:v>
      </x:c>
      <x:c r="C37" s="19" t="n">
        <x:v>542</x:v>
      </x:c>
      <x:c r="D37" s="19" t="n">
        <x:v>11</x:v>
      </x:c>
      <x:c r="E37" s="19" t="n">
        <x:v>4</x:v>
      </x:c>
      <x:c r="F37" s="19" t="n">
        <x:v>288</x:v>
      </x:c>
      <x:c r="G37" s="19" t="n">
        <x:v>4</x:v>
      </x:c>
      <x:c r="H37" s="19" t="n">
        <x:v>2</x:v>
      </x:c>
      <x:c r="I37" s="19" t="n">
        <x:v>0</x:v>
      </x:c>
      <x:c r="J37" s="19" t="n">
        <x:v>10</x:v>
      </x:c>
      <x:c r="K37" s="19" t="str">
        <x:v>Compacto</x:v>
      </x:c>
      <x:c r="L37" s="19" t="str">
        <x:v>À venda</x:v>
      </x:c>
      <x:c r="M37" s="20" t="n">
        <x:v>2250144</x:v>
      </x:c>
      <x:c r="N37" s="20" t="n">
        <x:v>10149.31</x:v>
      </x:c>
      <x:c r="O37" s="19" t="str">
        <x:v>Excelente</x:v>
      </x:c>
      <x:c r="P37" s="19" t="n">
        <x:v>0</x:v>
      </x:c>
    </x:row>
    <x:row r="38">
      <x:c r="A38" s="19" t="n">
        <x:v>37</x:v>
      </x:c>
      <x:c r="B38" s="19" t="str">
        <x:v>IMO-00037</x:v>
      </x:c>
      <x:c r="C38" s="19" t="n">
        <x:v>239</x:v>
      </x:c>
      <x:c r="D38" s="19" t="n">
        <x:v>3</x:v>
      </x:c>
      <x:c r="E38" s="19" t="n">
        <x:v>4</x:v>
      </x:c>
      <x:c r="F38" s="19" t="n">
        <x:v>290</x:v>
      </x:c>
      <x:c r="G38" s="19" t="n">
        <x:v>5</x:v>
      </x:c>
      <x:c r="H38" s="19" t="n">
        <x:v>5</x:v>
      </x:c>
      <x:c r="I38" s="19" t="n">
        <x:v>0</x:v>
      </x:c>
      <x:c r="J38" s="19" t="n">
        <x:v>8</x:v>
      </x:c>
      <x:c r="K38" s="19" t="str">
        <x:v>Comercial</x:v>
      </x:c>
      <x:c r="L38" s="19" t="str">
        <x:v>Ocupado</x:v>
      </x:c>
      <x:c r="M38" s="20" t="n">
        <x:v>3622277.07</x:v>
      </x:c>
      <x:c r="N38" s="20" t="n">
        <x:v>18809.03</x:v>
      </x:c>
      <x:c r="O38" s="19" t="str">
        <x:v>Bom</x:v>
      </x:c>
      <x:c r="P38" s="19" t="n">
        <x:v>1</x:v>
      </x:c>
    </x:row>
    <x:row r="39">
      <x:c r="A39" s="19" t="n">
        <x:v>38</x:v>
      </x:c>
      <x:c r="B39" s="19" t="str">
        <x:v>IMO-00038</x:v>
      </x:c>
      <x:c r="C39" s="19" t="n">
        <x:v>190</x:v>
      </x:c>
      <x:c r="D39" s="19" t="n">
        <x:v>5</x:v>
      </x:c>
      <x:c r="E39" s="19" t="n">
        <x:v>1</x:v>
      </x:c>
      <x:c r="F39" s="19" t="n">
        <x:v>140</x:v>
      </x:c>
      <x:c r="G39" s="19" t="n">
        <x:v>4</x:v>
      </x:c>
      <x:c r="H39" s="19" t="n">
        <x:v>3</x:v>
      </x:c>
      <x:c r="I39" s="19" t="n">
        <x:v>0</x:v>
      </x:c>
      <x:c r="J39" s="19" t="n">
        <x:v>30</x:v>
      </x:c>
      <x:c r="K39" s="19" t="str">
        <x:v>Compacto</x:v>
      </x:c>
      <x:c r="L39" s="19" t="str">
        <x:v>Ocupado</x:v>
      </x:c>
      <x:c r="M39" s="20" t="n">
        <x:v>1514502.61</x:v>
      </x:c>
      <x:c r="N39" s="20" t="n">
        <x:v>8493.52</x:v>
      </x:c>
      <x:c r="O39" s="19" t="str">
        <x:v>Excelente</x:v>
      </x:c>
      <x:c r="P39" s="19" t="n">
        <x:v>1</x:v>
      </x:c>
    </x:row>
    <x:row r="40">
      <x:c r="A40" s="19" t="n">
        <x:v>39</x:v>
      </x:c>
      <x:c r="B40" s="19" t="str">
        <x:v>IMO-00039</x:v>
      </x:c>
      <x:c r="C40" s="19" t="n">
        <x:v>460</x:v>
      </x:c>
      <x:c r="D40" s="19" t="n">
        <x:v>3</x:v>
      </x:c>
      <x:c r="E40" s="19" t="n">
        <x:v>6</x:v>
      </x:c>
      <x:c r="F40" s="19" t="n">
        <x:v>718</x:v>
      </x:c>
      <x:c r="G40" s="19" t="n">
        <x:v>0</x:v>
      </x:c>
      <x:c r="H40" s="19" t="n">
        <x:v>1</x:v>
      </x:c>
      <x:c r="I40" s="19" t="n">
        <x:v>11</x:v>
      </x:c>
      <x:c r="J40" s="19" t="n">
        <x:v>39</x:v>
      </x:c>
      <x:c r="K40" s="19" t="str">
        <x:v>Investimento</x:v>
      </x:c>
      <x:c r="L40" s="19" t="str">
        <x:v>Ocupado</x:v>
      </x:c>
      <x:c r="M40" s="20" t="n">
        <x:v>6579234.3</x:v>
      </x:c>
      <x:c r="N40" s="20" t="n">
        <x:v>41431.56</x:v>
      </x:c>
      <x:c r="O40" s="19" t="str">
        <x:v>Bom</x:v>
      </x:c>
      <x:c r="P40" s="19" t="n">
        <x:v>0</x:v>
      </x:c>
    </x:row>
    <x:row r="41">
      <x:c r="A41" s="19" t="n">
        <x:v>40</x:v>
      </x:c>
      <x:c r="B41" s="19" t="str">
        <x:v>IMO-00040</x:v>
      </x:c>
      <x:c r="C41" s="19" t="n">
        <x:v>494</x:v>
      </x:c>
      <x:c r="D41" s="19" t="n">
        <x:v>9</x:v>
      </x:c>
      <x:c r="E41" s="19" t="n">
        <x:v>3</x:v>
      </x:c>
      <x:c r="F41" s="19" t="n">
        <x:v>47</x:v>
      </x:c>
      <x:c r="G41" s="19" t="n">
        <x:v>1</x:v>
      </x:c>
      <x:c r="H41" s="19" t="n">
        <x:v>3</x:v>
      </x:c>
      <x:c r="I41" s="19" t="n">
        <x:v>3</x:v>
      </x:c>
      <x:c r="J41" s="19" t="n">
        <x:v>38</x:v>
      </x:c>
      <x:c r="K41" s="19" t="str">
        <x:v>Familiar</x:v>
      </x:c>
      <x:c r="L41" s="19" t="str">
        <x:v>Ocupado</x:v>
      </x:c>
      <x:c r="M41" s="20" t="n">
        <x:v>601516.14</x:v>
      </x:c>
      <x:c r="N41" s="20" t="n">
        <x:v>3075.93</x:v>
      </x:c>
      <x:c r="O41" s="19" t="str">
        <x:v>Requer reforma</x:v>
      </x:c>
      <x:c r="P41" s="19" t="n">
        <x:v>1</x:v>
      </x:c>
    </x:row>
    <x:row r="42">
      <x:c r="A42" s="19" t="n">
        <x:v>41</x:v>
      </x:c>
      <x:c r="B42" s="19" t="str">
        <x:v>IMO-00041</x:v>
      </x:c>
      <x:c r="C42" s="19" t="n">
        <x:v>513</x:v>
      </x:c>
      <x:c r="D42" s="19" t="n">
        <x:v>9</x:v>
      </x:c>
      <x:c r="E42" s="19" t="n">
        <x:v>4</x:v>
      </x:c>
      <x:c r="F42" s="19" t="n">
        <x:v>139</x:v>
      </x:c>
      <x:c r="G42" s="19" t="n">
        <x:v>1</x:v>
      </x:c>
      <x:c r="H42" s="19" t="n">
        <x:v>2</x:v>
      </x:c>
      <x:c r="I42" s="19" t="n">
        <x:v>2</x:v>
      </x:c>
      <x:c r="J42" s="19" t="n">
        <x:v>33</x:v>
      </x:c>
      <x:c r="K42" s="19" t="str">
        <x:v>Compacto</x:v>
      </x:c>
      <x:c r="L42" s="19" t="str">
        <x:v>Ocupado</x:v>
      </x:c>
      <x:c r="M42" s="20" t="n">
        <x:v>1689019.03</x:v>
      </x:c>
      <x:c r="N42" s="20" t="n">
        <x:v>9239.06</x:v>
      </x:c>
      <x:c r="O42" s="19" t="str">
        <x:v>Requer reforma</x:v>
      </x:c>
      <x:c r="P42" s="19" t="n">
        <x:v>1</x:v>
      </x:c>
    </x:row>
    <x:row r="43">
      <x:c r="A43" s="19" t="n">
        <x:v>42</x:v>
      </x:c>
      <x:c r="B43" s="19" t="str">
        <x:v>IMO-00042</x:v>
      </x:c>
      <x:c r="C43" s="19" t="n">
        <x:v>253</x:v>
      </x:c>
      <x:c r="D43" s="19" t="n">
        <x:v>6</x:v>
      </x:c>
      <x:c r="E43" s="19" t="n">
        <x:v>3</x:v>
      </x:c>
      <x:c r="F43" s="19" t="n">
        <x:v>47</x:v>
      </x:c>
      <x:c r="G43" s="19" t="n">
        <x:v>1</x:v>
      </x:c>
      <x:c r="H43" s="19" t="n">
        <x:v>5</x:v>
      </x:c>
      <x:c r="I43" s="19" t="n">
        <x:v>3</x:v>
      </x:c>
      <x:c r="J43" s="19" t="n">
        <x:v>28</x:v>
      </x:c>
      <x:c r="K43" s="19" t="str">
        <x:v>Investimento</x:v>
      </x:c>
      <x:c r="L43" s="19" t="str">
        <x:v>Em reforma</x:v>
      </x:c>
      <x:c r="M43" s="20" t="n">
        <x:v>487140.16</x:v>
      </x:c>
      <x:c r="N43" s="20" t="n">
        <x:v>2161.3</x:v>
      </x:c>
      <x:c r="O43" s="19" t="str">
        <x:v>Excelente</x:v>
      </x:c>
      <x:c r="P43" s="19" t="n">
        <x:v>1</x:v>
      </x:c>
    </x:row>
    <x:row r="44">
      <x:c r="A44" s="19" t="n">
        <x:v>43</x:v>
      </x:c>
      <x:c r="B44" s="19" t="str">
        <x:v>IMO-00043</x:v>
      </x:c>
      <x:c r="C44" s="19" t="n">
        <x:v>400</x:v>
      </x:c>
      <x:c r="D44" s="19" t="n">
        <x:v>11</x:v>
      </x:c>
      <x:c r="E44" s="19" t="n">
        <x:v>3</x:v>
      </x:c>
      <x:c r="F44" s="19" t="n">
        <x:v>47</x:v>
      </x:c>
      <x:c r="G44" s="19" t="n">
        <x:v>1</x:v>
      </x:c>
      <x:c r="H44" s="19" t="n">
        <x:v>2</x:v>
      </x:c>
      <x:c r="I44" s="19" t="n">
        <x:v>4</x:v>
      </x:c>
      <x:c r="J44" s="19" t="n">
        <x:v>0</x:v>
      </x:c>
      <x:c r="K44" s="19" t="str">
        <x:v>Familiar</x:v>
      </x:c>
      <x:c r="L44" s="19" t="str">
        <x:v>À venda</x:v>
      </x:c>
      <x:c r="M44" s="20" t="n">
        <x:v>393259.67</x:v>
      </x:c>
      <x:c r="N44" s="20" t="n">
        <x:v>2417.47</x:v>
      </x:c>
      <x:c r="O44" s="19" t="str">
        <x:v>Requer reforma</x:v>
      </x:c>
      <x:c r="P44" s="19" t="n">
        <x:v>0</x:v>
      </x:c>
    </x:row>
    <x:row r="45">
      <x:c r="A45" s="19" t="n">
        <x:v>44</x:v>
      </x:c>
      <x:c r="B45" s="19" t="str">
        <x:v>IMO-00044</x:v>
      </x:c>
      <x:c r="C45" s="19" t="n">
        <x:v>452</x:v>
      </x:c>
      <x:c r="D45" s="19" t="n">
        <x:v>12</x:v>
      </x:c>
      <x:c r="E45" s="19" t="n">
        <x:v>5</x:v>
      </x:c>
      <x:c r="F45" s="19" t="n">
        <x:v>112</x:v>
      </x:c>
      <x:c r="G45" s="19" t="n">
        <x:v>0</x:v>
      </x:c>
      <x:c r="H45" s="19" t="n">
        <x:v>2</x:v>
      </x:c>
      <x:c r="I45" s="19" t="n">
        <x:v>0</x:v>
      </x:c>
      <x:c r="J45" s="19" t="n">
        <x:v>42</x:v>
      </x:c>
      <x:c r="K45" s="19" t="str">
        <x:v>Alto padrão</x:v>
      </x:c>
      <x:c r="L45" s="19" t="str">
        <x:v>À venda</x:v>
      </x:c>
      <x:c r="M45" s="20" t="n">
        <x:v>749986.3</x:v>
      </x:c>
      <x:c r="N45" s="20" t="n">
        <x:v>3167.62</x:v>
      </x:c>
      <x:c r="O45" s="19" t="str">
        <x:v>Regular</x:v>
      </x:c>
      <x:c r="P45" s="19" t="n">
        <x:v>0</x:v>
      </x:c>
    </x:row>
    <x:row r="46">
      <x:c r="A46" s="19" t="n">
        <x:v>45</x:v>
      </x:c>
      <x:c r="B46" s="19" t="str">
        <x:v>IMO-00045</x:v>
      </x:c>
      <x:c r="C46" s="19" t="n">
        <x:v>625</x:v>
      </x:c>
      <x:c r="D46" s="19" t="n">
        <x:v>5</x:v>
      </x:c>
      <x:c r="E46" s="19" t="n">
        <x:v>2</x:v>
      </x:c>
      <x:c r="F46" s="19" t="n">
        <x:v>167</x:v>
      </x:c>
      <x:c r="G46" s="19" t="n">
        <x:v>3</x:v>
      </x:c>
      <x:c r="H46" s="19" t="n">
        <x:v>3</x:v>
      </x:c>
      <x:c r="I46" s="19" t="n">
        <x:v>3</x:v>
      </x:c>
      <x:c r="J46" s="19" t="n">
        <x:v>41</x:v>
      </x:c>
      <x:c r="K46" s="19" t="str">
        <x:v>Compacto</x:v>
      </x:c>
      <x:c r="L46" s="19" t="str">
        <x:v>Ocupado</x:v>
      </x:c>
      <x:c r="M46" s="20" t="n">
        <x:v>1705882.06</x:v>
      </x:c>
      <x:c r="N46" s="20" t="n">
        <x:v>9953.26</x:v>
      </x:c>
      <x:c r="O46" s="19" t="str">
        <x:v>Regular</x:v>
      </x:c>
      <x:c r="P46" s="19" t="n">
        <x:v>1</x:v>
      </x:c>
    </x:row>
    <x:row r="47">
      <x:c r="A47" s="19" t="n">
        <x:v>46</x:v>
      </x:c>
      <x:c r="B47" s="19" t="str">
        <x:v>IMO-00046</x:v>
      </x:c>
      <x:c r="C47" s="19" t="n">
        <x:v>639</x:v>
      </x:c>
      <x:c r="D47" s="19" t="n">
        <x:v>2</x:v>
      </x:c>
      <x:c r="E47" s="19" t="n">
        <x:v>3</x:v>
      </x:c>
      <x:c r="F47" s="19" t="n">
        <x:v>29</x:v>
      </x:c>
      <x:c r="G47" s="19" t="n">
        <x:v>1</x:v>
      </x:c>
      <x:c r="H47" s="19" t="n">
        <x:v>5</x:v>
      </x:c>
      <x:c r="I47" s="19" t="n">
        <x:v>1</x:v>
      </x:c>
      <x:c r="J47" s="19" t="n">
        <x:v>6</x:v>
      </x:c>
      <x:c r="K47" s="19" t="str">
        <x:v>Comercial</x:v>
      </x:c>
      <x:c r="L47" s="19" t="str">
        <x:v>Vago</x:v>
      </x:c>
      <x:c r="M47" s="20" t="n">
        <x:v>346268.22</x:v>
      </x:c>
      <x:c r="N47" s="20" t="n">
        <x:v>1232.26</x:v>
      </x:c>
      <x:c r="O47" s="19" t="str">
        <x:v>Regular</x:v>
      </x:c>
      <x:c r="P47" s="19" t="n">
        <x:v>1</x:v>
      </x:c>
    </x:row>
    <x:row r="48">
      <x:c r="A48" s="19" t="n">
        <x:v>47</x:v>
      </x:c>
      <x:c r="B48" s="19" t="str">
        <x:v>IMO-00047</x:v>
      </x:c>
      <x:c r="C48" s="19" t="n">
        <x:v>172</x:v>
      </x:c>
      <x:c r="D48" s="19" t="n">
        <x:v>9</x:v>
      </x:c>
      <x:c r="E48" s="19" t="n">
        <x:v>1</x:v>
      </x:c>
      <x:c r="F48" s="19" t="n">
        <x:v>154</x:v>
      </x:c>
      <x:c r="G48" s="19" t="n">
        <x:v>4</x:v>
      </x:c>
      <x:c r="H48" s="19" t="n">
        <x:v>3</x:v>
      </x:c>
      <x:c r="I48" s="19" t="n">
        <x:v>0</x:v>
      </x:c>
      <x:c r="J48" s="19" t="n">
        <x:v>38</x:v>
      </x:c>
      <x:c r="K48" s="19" t="str">
        <x:v>Familiar</x:v>
      </x:c>
      <x:c r="L48" s="19" t="str">
        <x:v>Ocupado</x:v>
      </x:c>
      <x:c r="M48" s="20" t="n">
        <x:v>1997410.29</x:v>
      </x:c>
      <x:c r="N48" s="20" t="n">
        <x:v>8150.64</x:v>
      </x:c>
      <x:c r="O48" s="19" t="str">
        <x:v>Excelente</x:v>
      </x:c>
      <x:c r="P48" s="19" t="n">
        <x:v>0</x:v>
      </x:c>
    </x:row>
    <x:row r="49">
      <x:c r="A49" s="19" t="n">
        <x:v>48</x:v>
      </x:c>
      <x:c r="B49" s="19" t="str">
        <x:v>IMO-00048</x:v>
      </x:c>
      <x:c r="C49" s="19" t="n">
        <x:v>432</x:v>
      </x:c>
      <x:c r="D49" s="19" t="n">
        <x:v>5</x:v>
      </x:c>
      <x:c r="E49" s="19" t="n">
        <x:v>7</x:v>
      </x:c>
      <x:c r="F49" s="19" t="n">
        <x:v>400</x:v>
      </x:c>
      <x:c r="G49" s="19" t="n">
        <x:v>0</x:v>
      </x:c>
      <x:c r="H49" s="19" t="n">
        <x:v>1</x:v>
      </x:c>
      <x:c r="I49" s="19" t="n">
        <x:v>3</x:v>
      </x:c>
      <x:c r="J49" s="19" t="n">
        <x:v>23</x:v>
      </x:c>
      <x:c r="K49" s="19" t="str">
        <x:v>Industrial</x:v>
      </x:c>
      <x:c r="L49" s="19" t="str">
        <x:v>Ocupado</x:v>
      </x:c>
      <x:c r="M49" s="20" t="n">
        <x:v>3597329.04</x:v>
      </x:c>
      <x:c r="N49" s="20" t="n">
        <x:v>21817.97</x:v>
      </x:c>
      <x:c r="O49" s="19" t="str">
        <x:v>Bom</x:v>
      </x:c>
      <x:c r="P49" s="19" t="n">
        <x:v>0</x:v>
      </x:c>
    </x:row>
    <x:row r="50">
      <x:c r="A50" s="19" t="n">
        <x:v>49</x:v>
      </x:c>
      <x:c r="B50" s="19" t="str">
        <x:v>IMO-00049</x:v>
      </x:c>
      <x:c r="C50" s="19" t="n">
        <x:v>673</x:v>
      </x:c>
      <x:c r="D50" s="19" t="n">
        <x:v>5</x:v>
      </x:c>
      <x:c r="E50" s="19" t="n">
        <x:v>3</x:v>
      </x:c>
      <x:c r="F50" s="19" t="n">
        <x:v>26</x:v>
      </x:c>
      <x:c r="G50" s="19" t="n">
        <x:v>1</x:v>
      </x:c>
      <x:c r="H50" s="19" t="n">
        <x:v>2</x:v>
      </x:c>
      <x:c r="I50" s="19" t="n">
        <x:v>3</x:v>
      </x:c>
      <x:c r="J50" s="19" t="n">
        <x:v>30</x:v>
      </x:c>
      <x:c r="K50" s="19" t="str">
        <x:v>Alto padrão</x:v>
      </x:c>
      <x:c r="L50" s="19" t="str">
        <x:v>Ocupado</x:v>
      </x:c>
      <x:c r="M50" s="20" t="n">
        <x:v>301721.73</x:v>
      </x:c>
      <x:c r="N50" s="20" t="n">
        <x:v>1617.18</x:v>
      </x:c>
      <x:c r="O50" s="19" t="str">
        <x:v>Excelente</x:v>
      </x:c>
      <x:c r="P50" s="19" t="n">
        <x:v>1</x:v>
      </x:c>
    </x:row>
    <x:row r="51">
      <x:c r="A51" s="19" t="n">
        <x:v>50</x:v>
      </x:c>
      <x:c r="B51" s="19" t="str">
        <x:v>IMO-00050</x:v>
      </x:c>
      <x:c r="C51" s="19" t="n">
        <x:v>503</x:v>
      </x:c>
      <x:c r="D51" s="19" t="n">
        <x:v>9</x:v>
      </x:c>
      <x:c r="E51" s="19" t="n">
        <x:v>1</x:v>
      </x:c>
      <x:c r="F51" s="19" t="n">
        <x:v>187</x:v>
      </x:c>
      <x:c r="G51" s="19" t="n">
        <x:v>1</x:v>
      </x:c>
      <x:c r="H51" s="19" t="n">
        <x:v>3</x:v>
      </x:c>
      <x:c r="I51" s="19" t="n">
        <x:v>4</x:v>
      </x:c>
      <x:c r="J51" s="19" t="n">
        <x:v>10</x:v>
      </x:c>
      <x:c r="K51" s="19" t="str">
        <x:v>Familiar</x:v>
      </x:c>
      <x:c r="L51" s="19" t="str">
        <x:v>Ocupado</x:v>
      </x:c>
      <x:c r="M51" s="20" t="n">
        <x:v>1654103.21</x:v>
      </x:c>
      <x:c r="N51" s="20" t="n">
        <x:v>5789.99</x:v>
      </x:c>
      <x:c r="O51" s="19" t="str">
        <x:v>Bom</x:v>
      </x:c>
      <x:c r="P51" s="19" t="n">
        <x:v>1</x:v>
      </x:c>
    </x:row>
    <x:row r="52">
      <x:c r="A52" s="19" t="n">
        <x:v>51</x:v>
      </x:c>
      <x:c r="B52" s="19" t="str">
        <x:v>IMO-00051</x:v>
      </x:c>
      <x:c r="C52" s="19" t="n">
        <x:v>261</x:v>
      </x:c>
      <x:c r="D52" s="19" t="n">
        <x:v>8</x:v>
      </x:c>
      <x:c r="E52" s="19" t="n">
        <x:v>3</x:v>
      </x:c>
      <x:c r="F52" s="19" t="n">
        <x:v>38</x:v>
      </x:c>
      <x:c r="G52" s="19" t="n">
        <x:v>1</x:v>
      </x:c>
      <x:c r="H52" s="19" t="n">
        <x:v>1</x:v>
      </x:c>
      <x:c r="I52" s="19" t="n">
        <x:v>1</x:v>
      </x:c>
      <x:c r="J52" s="19" t="n">
        <x:v>36</x:v>
      </x:c>
      <x:c r="K52" s="19" t="str">
        <x:v>Alto padrão</x:v>
      </x:c>
      <x:c r="L52" s="19" t="str">
        <x:v>Ocupado</x:v>
      </x:c>
      <x:c r="M52" s="20" t="n">
        <x:v>330512.85</x:v>
      </x:c>
      <x:c r="N52" s="20" t="n">
        <x:v>2045.83</x:v>
      </x:c>
      <x:c r="O52" s="19" t="str">
        <x:v>Regular</x:v>
      </x:c>
      <x:c r="P52" s="19" t="n">
        <x:v>0</x:v>
      </x:c>
    </x:row>
    <x:row r="53">
      <x:c r="A53" s="19" t="n">
        <x:v>52</x:v>
      </x:c>
      <x:c r="B53" s="19" t="str">
        <x:v>IMO-00052</x:v>
      </x:c>
      <x:c r="C53" s="19" t="n">
        <x:v>357</x:v>
      </x:c>
      <x:c r="D53" s="19" t="n">
        <x:v>7</x:v>
      </x:c>
      <x:c r="E53" s="19" t="n">
        <x:v>1</x:v>
      </x:c>
      <x:c r="F53" s="19" t="n">
        <x:v>155</x:v>
      </x:c>
      <x:c r="G53" s="19" t="n">
        <x:v>4</x:v>
      </x:c>
      <x:c r="H53" s="19" t="n">
        <x:v>5</x:v>
      </x:c>
      <x:c r="I53" s="19" t="n">
        <x:v>2</x:v>
      </x:c>
      <x:c r="J53" s="19" t="n">
        <x:v>37</x:v>
      </x:c>
      <x:c r="K53" s="19" t="str">
        <x:v>Industrial</x:v>
      </x:c>
      <x:c r="L53" s="19" t="str">
        <x:v>Ocupado</x:v>
      </x:c>
      <x:c r="M53" s="20" t="n">
        <x:v>1151305.6</x:v>
      </x:c>
      <x:c r="N53" s="20" t="n">
        <x:v>4643.86</x:v>
      </x:c>
      <x:c r="O53" s="19" t="str">
        <x:v>Requer reforma</x:v>
      </x:c>
      <x:c r="P53" s="19" t="n">
        <x:v>0</x:v>
      </x:c>
    </x:row>
    <x:row r="54">
      <x:c r="A54" s="19" t="n">
        <x:v>53</x:v>
      </x:c>
      <x:c r="B54" s="19" t="str">
        <x:v>IMO-00053</x:v>
      </x:c>
      <x:c r="C54" s="19" t="n">
        <x:v>171</x:v>
      </x:c>
      <x:c r="D54" s="19" t="n">
        <x:v>5</x:v>
      </x:c>
      <x:c r="E54" s="19" t="n">
        <x:v>1</x:v>
      </x:c>
      <x:c r="F54" s="19" t="n">
        <x:v>99</x:v>
      </x:c>
      <x:c r="G54" s="19" t="n">
        <x:v>1</x:v>
      </x:c>
      <x:c r="H54" s="19" t="n">
        <x:v>4</x:v>
      </x:c>
      <x:c r="I54" s="19" t="n">
        <x:v>4</x:v>
      </x:c>
      <x:c r="J54" s="19" t="n">
        <x:v>8</x:v>
      </x:c>
      <x:c r="K54" s="19" t="str">
        <x:v>Compacto</x:v>
      </x:c>
      <x:c r="L54" s="19" t="str">
        <x:v>À venda</x:v>
      </x:c>
      <x:c r="M54" s="20" t="n">
        <x:v>734304.79</x:v>
      </x:c>
      <x:c r="N54" s="20" t="n">
        <x:v>3312.39</x:v>
      </x:c>
      <x:c r="O54" s="19" t="str">
        <x:v>Bom</x:v>
      </x:c>
      <x:c r="P54" s="19" t="n">
        <x:v>0</x:v>
      </x:c>
    </x:row>
    <x:row r="55">
      <x:c r="A55" s="19" t="n">
        <x:v>54</x:v>
      </x:c>
      <x:c r="B55" s="19" t="str">
        <x:v>IMO-00054</x:v>
      </x:c>
      <x:c r="C55" s="19" t="n">
        <x:v>487</x:v>
      </x:c>
      <x:c r="D55" s="19" t="n">
        <x:v>10</x:v>
      </x:c>
      <x:c r="E55" s="19" t="n">
        <x:v>1</x:v>
      </x:c>
      <x:c r="F55" s="19" t="n">
        <x:v>125</x:v>
      </x:c>
      <x:c r="G55" s="19" t="n">
        <x:v>4</x:v>
      </x:c>
      <x:c r="H55" s="19" t="n">
        <x:v>2</x:v>
      </x:c>
      <x:c r="I55" s="19" t="n">
        <x:v>3</x:v>
      </x:c>
      <x:c r="J55" s="19" t="n">
        <x:v>20</x:v>
      </x:c>
      <x:c r="K55" s="19" t="str">
        <x:v>Industrial</x:v>
      </x:c>
      <x:c r="L55" s="19" t="str">
        <x:v>Em reforma</x:v>
      </x:c>
      <x:c r="M55" s="20" t="n">
        <x:v>1204052.8</x:v>
      </x:c>
      <x:c r="N55" s="20" t="n">
        <x:v>5568.49</x:v>
      </x:c>
      <x:c r="O55" s="19" t="str">
        <x:v>Regular</x:v>
      </x:c>
      <x:c r="P55" s="19" t="n">
        <x:v>0</x:v>
      </x:c>
    </x:row>
    <x:row r="56">
      <x:c r="A56" s="19" t="n">
        <x:v>55</x:v>
      </x:c>
      <x:c r="B56" s="19" t="str">
        <x:v>IMO-00055</x:v>
      </x:c>
      <x:c r="C56" s="19" t="n">
        <x:v>641</x:v>
      </x:c>
      <x:c r="D56" s="19" t="n">
        <x:v>4</x:v>
      </x:c>
      <x:c r="E56" s="19" t="n">
        <x:v>5</x:v>
      </x:c>
      <x:c r="F56" s="19" t="n">
        <x:v>325</x:v>
      </x:c>
      <x:c r="G56" s="19" t="n">
        <x:v>0</x:v>
      </x:c>
      <x:c r="H56" s="19" t="n">
        <x:v>3</x:v>
      </x:c>
      <x:c r="I56" s="19" t="n">
        <x:v>3</x:v>
      </x:c>
      <x:c r="J56" s="19" t="n">
        <x:v>29</x:v>
      </x:c>
      <x:c r="K56" s="19" t="str">
        <x:v>Familiar</x:v>
      </x:c>
      <x:c r="L56" s="19" t="str">
        <x:v>Vago</x:v>
      </x:c>
      <x:c r="M56" s="20" t="n">
        <x:v>3651853.13</x:v>
      </x:c>
      <x:c r="N56" s="20" t="n">
        <x:v>16024.4</x:v>
      </x:c>
      <x:c r="O56" s="19" t="str">
        <x:v>Regular</x:v>
      </x:c>
      <x:c r="P56" s="19" t="n">
        <x:v>0</x:v>
      </x:c>
    </x:row>
    <x:row r="57">
      <x:c r="A57" s="19" t="n">
        <x:v>56</x:v>
      </x:c>
      <x:c r="B57" s="19" t="str">
        <x:v>IMO-00056</x:v>
      </x:c>
      <x:c r="C57" s="19" t="n">
        <x:v>465</x:v>
      </x:c>
      <x:c r="D57" s="19" t="n">
        <x:v>3</x:v>
      </x:c>
      <x:c r="E57" s="19" t="n">
        <x:v>1</x:v>
      </x:c>
      <x:c r="F57" s="19" t="n">
        <x:v>177</x:v>
      </x:c>
      <x:c r="G57" s="19" t="n">
        <x:v>5</x:v>
      </x:c>
      <x:c r="H57" s="19" t="n">
        <x:v>2</x:v>
      </x:c>
      <x:c r="I57" s="19" t="n">
        <x:v>3</x:v>
      </x:c>
      <x:c r="J57" s="19" t="n">
        <x:v>23</x:v>
      </x:c>
      <x:c r="K57" s="19" t="str">
        <x:v>Comercial</x:v>
      </x:c>
      <x:c r="L57" s="19" t="str">
        <x:v>À venda</x:v>
      </x:c>
      <x:c r="M57" s="20" t="n">
        <x:v>2351804.42</x:v>
      </x:c>
      <x:c r="N57" s="20" t="n">
        <x:v>10403.75</x:v>
      </x:c>
      <x:c r="O57" s="19" t="str">
        <x:v>Excelente</x:v>
      </x:c>
      <x:c r="P57" s="19" t="n">
        <x:v>1</x:v>
      </x:c>
    </x:row>
    <x:row r="58">
      <x:c r="A58" s="19" t="n">
        <x:v>57</x:v>
      </x:c>
      <x:c r="B58" s="19" t="str">
        <x:v>IMO-00057</x:v>
      </x:c>
      <x:c r="C58" s="19" t="n">
        <x:v>127</x:v>
      </x:c>
      <x:c r="D58" s="19" t="n">
        <x:v>10</x:v>
      </x:c>
      <x:c r="E58" s="19" t="n">
        <x:v>2</x:v>
      </x:c>
      <x:c r="F58" s="19" t="n">
        <x:v>209</x:v>
      </x:c>
      <x:c r="G58" s="19" t="n">
        <x:v>5</x:v>
      </x:c>
      <x:c r="H58" s="19" t="n">
        <x:v>4</x:v>
      </x:c>
      <x:c r="I58" s="19" t="n">
        <x:v>0</x:v>
      </x:c>
      <x:c r="J58" s="19" t="n">
        <x:v>41</x:v>
      </x:c>
      <x:c r="K58" s="19" t="str">
        <x:v>Investimento</x:v>
      </x:c>
      <x:c r="L58" s="19" t="str">
        <x:v>Ocupado</x:v>
      </x:c>
      <x:c r="M58" s="20" t="n">
        <x:v>1524209.55</x:v>
      </x:c>
      <x:c r="N58" s="20" t="n">
        <x:v>5900.03</x:v>
      </x:c>
      <x:c r="O58" s="19" t="str">
        <x:v>Bom</x:v>
      </x:c>
      <x:c r="P58" s="19" t="n">
        <x:v>1</x:v>
      </x:c>
    </x:row>
    <x:row r="59">
      <x:c r="A59" s="19" t="n">
        <x:v>58</x:v>
      </x:c>
      <x:c r="B59" s="19" t="str">
        <x:v>IMO-00058</x:v>
      </x:c>
      <x:c r="C59" s="19" t="n">
        <x:v>663</x:v>
      </x:c>
      <x:c r="D59" s="19" t="n">
        <x:v>10</x:v>
      </x:c>
      <x:c r="E59" s="19" t="n">
        <x:v>1</x:v>
      </x:c>
      <x:c r="F59" s="19" t="n">
        <x:v>57</x:v>
      </x:c>
      <x:c r="G59" s="19" t="n">
        <x:v>3</x:v>
      </x:c>
      <x:c r="H59" s="19" t="n">
        <x:v>1</x:v>
      </x:c>
      <x:c r="I59" s="19" t="n">
        <x:v>1</x:v>
      </x:c>
      <x:c r="J59" s="19" t="n">
        <x:v>31</x:v>
      </x:c>
      <x:c r="K59" s="19" t="str">
        <x:v>Familiar</x:v>
      </x:c>
      <x:c r="L59" s="19" t="str">
        <x:v>Ocupado</x:v>
      </x:c>
      <x:c r="M59" s="20" t="n">
        <x:v>428066.73</x:v>
      </x:c>
      <x:c r="N59" s="20" t="n">
        <x:v>2585.1</x:v>
      </x:c>
      <x:c r="O59" s="19" t="str">
        <x:v>Excelente</x:v>
      </x:c>
      <x:c r="P59" s="19" t="n">
        <x:v>0</x:v>
      </x:c>
    </x:row>
    <x:row r="60">
      <x:c r="A60" s="19" t="n">
        <x:v>59</x:v>
      </x:c>
      <x:c r="B60" s="19" t="str">
        <x:v>IMO-00059</x:v>
      </x:c>
      <x:c r="C60" s="19" t="n">
        <x:v>57</x:v>
      </x:c>
      <x:c r="D60" s="19" t="n">
        <x:v>12</x:v>
      </x:c>
      <x:c r="E60" s="19" t="n">
        <x:v>1</x:v>
      </x:c>
      <x:c r="F60" s="19" t="n">
        <x:v>215</x:v>
      </x:c>
      <x:c r="G60" s="19" t="n">
        <x:v>2</x:v>
      </x:c>
      <x:c r="H60" s="19" t="n">
        <x:v>2</x:v>
      </x:c>
      <x:c r="I60" s="19" t="n">
        <x:v>1</x:v>
      </x:c>
      <x:c r="J60" s="19" t="n">
        <x:v>37</x:v>
      </x:c>
      <x:c r="K60" s="19" t="str">
        <x:v>Familiar</x:v>
      </x:c>
      <x:c r="L60" s="19" t="str">
        <x:v>Ocupado</x:v>
      </x:c>
      <x:c r="M60" s="20" t="n">
        <x:v>2098862.69</x:v>
      </x:c>
      <x:c r="N60" s="20" t="n">
        <x:v>7660.58</x:v>
      </x:c>
      <x:c r="O60" s="19" t="str">
        <x:v>Excelente</x:v>
      </x:c>
      <x:c r="P60" s="19" t="n">
        <x:v>1</x:v>
      </x:c>
    </x:row>
    <x:row r="61">
      <x:c r="A61" s="19" t="n">
        <x:v>60</x:v>
      </x:c>
      <x:c r="B61" s="19" t="str">
        <x:v>IMO-00060</x:v>
      </x:c>
      <x:c r="C61" s="19" t="n">
        <x:v>556</x:v>
      </x:c>
      <x:c r="D61" s="19" t="n">
        <x:v>4</x:v>
      </x:c>
      <x:c r="E61" s="19" t="n">
        <x:v>2</x:v>
      </x:c>
      <x:c r="F61" s="19" t="n">
        <x:v>117</x:v>
      </x:c>
      <x:c r="G61" s="19" t="n">
        <x:v>3</x:v>
      </x:c>
      <x:c r="H61" s="19" t="n">
        <x:v>2</x:v>
      </x:c>
      <x:c r="I61" s="19" t="n">
        <x:v>1</x:v>
      </x:c>
      <x:c r="J61" s="19" t="n">
        <x:v>3</x:v>
      </x:c>
      <x:c r="K61" s="19" t="str">
        <x:v>Investimento</x:v>
      </x:c>
      <x:c r="L61" s="19" t="str">
        <x:v>À venda</x:v>
      </x:c>
      <x:c r="M61" s="20" t="n">
        <x:v>1753732.94</x:v>
      </x:c>
      <x:c r="N61" s="20" t="n">
        <x:v>10978.89</x:v>
      </x:c>
      <x:c r="O61" s="19" t="str">
        <x:v>Requer reforma</x:v>
      </x:c>
      <x:c r="P61" s="19" t="n">
        <x:v>1</x:v>
      </x:c>
    </x:row>
    <x:row r="62">
      <x:c r="A62" s="19" t="n">
        <x:v>61</x:v>
      </x:c>
      <x:c r="B62" s="19" t="str">
        <x:v>IMO-00061</x:v>
      </x:c>
      <x:c r="C62" s="19" t="n">
        <x:v>3</x:v>
      </x:c>
      <x:c r="D62" s="19" t="n">
        <x:v>11</x:v>
      </x:c>
      <x:c r="E62" s="19" t="n">
        <x:v>1</x:v>
      </x:c>
      <x:c r="F62" s="19" t="n">
        <x:v>97</x:v>
      </x:c>
      <x:c r="G62" s="19" t="n">
        <x:v>2</x:v>
      </x:c>
      <x:c r="H62" s="19" t="n">
        <x:v>5</x:v>
      </x:c>
      <x:c r="I62" s="19" t="n">
        <x:v>2</x:v>
      </x:c>
      <x:c r="J62" s="19" t="n">
        <x:v>31</x:v>
      </x:c>
      <x:c r="K62" s="19" t="str">
        <x:v>Alto padrão</x:v>
      </x:c>
      <x:c r="L62" s="19" t="str">
        <x:v>Ocupado</x:v>
      </x:c>
      <x:c r="M62" s="20" t="n">
        <x:v>1124947.54</x:v>
      </x:c>
      <x:c r="N62" s="20" t="n">
        <x:v>5390.98</x:v>
      </x:c>
      <x:c r="O62" s="19" t="str">
        <x:v>Regular</x:v>
      </x:c>
      <x:c r="P62" s="19" t="n">
        <x:v>1</x:v>
      </x:c>
    </x:row>
    <x:row r="63">
      <x:c r="A63" s="19" t="n">
        <x:v>62</x:v>
      </x:c>
      <x:c r="B63" s="19" t="str">
        <x:v>IMO-00062</x:v>
      </x:c>
      <x:c r="C63" s="19" t="n">
        <x:v>444</x:v>
      </x:c>
      <x:c r="D63" s="19" t="n">
        <x:v>9</x:v>
      </x:c>
      <x:c r="E63" s="19" t="n">
        <x:v>5</x:v>
      </x:c>
      <x:c r="F63" s="19" t="n">
        <x:v>76</x:v>
      </x:c>
      <x:c r="G63" s="19" t="n">
        <x:v>0</x:v>
      </x:c>
      <x:c r="H63" s="19" t="n">
        <x:v>1</x:v>
      </x:c>
      <x:c r="I63" s="19" t="n">
        <x:v>3</x:v>
      </x:c>
      <x:c r="J63" s="19" t="n">
        <x:v>39</x:v>
      </x:c>
      <x:c r="K63" s="19" t="str">
        <x:v>Alto padrão</x:v>
      </x:c>
      <x:c r="L63" s="19" t="str">
        <x:v>Ocupado</x:v>
      </x:c>
      <x:c r="M63" s="20" t="n">
        <x:v>939794.84</x:v>
      </x:c>
      <x:c r="N63" s="20" t="n">
        <x:v>3990.78</x:v>
      </x:c>
      <x:c r="O63" s="19" t="str">
        <x:v>Regular</x:v>
      </x:c>
      <x:c r="P63" s="19" t="n">
        <x:v>1</x:v>
      </x:c>
    </x:row>
    <x:row r="64">
      <x:c r="A64" s="19" t="n">
        <x:v>63</x:v>
      </x:c>
      <x:c r="B64" s="19" t="str">
        <x:v>IMO-00063</x:v>
      </x:c>
      <x:c r="C64" s="19" t="n">
        <x:v>327</x:v>
      </x:c>
      <x:c r="D64" s="19" t="n">
        <x:v>7</x:v>
      </x:c>
      <x:c r="E64" s="19" t="n">
        <x:v>7</x:v>
      </x:c>
      <x:c r="F64" s="19" t="n">
        <x:v>337</x:v>
      </x:c>
      <x:c r="G64" s="19" t="n">
        <x:v>0</x:v>
      </x:c>
      <x:c r="H64" s="19" t="n">
        <x:v>2</x:v>
      </x:c>
      <x:c r="I64" s="19" t="n">
        <x:v>4</x:v>
      </x:c>
      <x:c r="J64" s="19" t="n">
        <x:v>6</x:v>
      </x:c>
      <x:c r="K64" s="19" t="str">
        <x:v>Comercial</x:v>
      </x:c>
      <x:c r="L64" s="19" t="str">
        <x:v>Vago</x:v>
      </x:c>
      <x:c r="M64" s="20" t="n">
        <x:v>2704842.8</x:v>
      </x:c>
      <x:c r="N64" s="20" t="n">
        <x:v>11681.6</x:v>
      </x:c>
      <x:c r="O64" s="19" t="str">
        <x:v>Excelente</x:v>
      </x:c>
      <x:c r="P64" s="19" t="n">
        <x:v>0</x:v>
      </x:c>
    </x:row>
    <x:row r="65">
      <x:c r="A65" s="19" t="n">
        <x:v>64</x:v>
      </x:c>
      <x:c r="B65" s="19" t="str">
        <x:v>IMO-00064</x:v>
      </x:c>
      <x:c r="C65" s="19" t="n">
        <x:v>488</x:v>
      </x:c>
      <x:c r="D65" s="19" t="n">
        <x:v>3</x:v>
      </x:c>
      <x:c r="E65" s="19" t="n">
        <x:v>1</x:v>
      </x:c>
      <x:c r="F65" s="19" t="n">
        <x:v>163</x:v>
      </x:c>
      <x:c r="G65" s="19" t="n">
        <x:v>2</x:v>
      </x:c>
      <x:c r="H65" s="19" t="n">
        <x:v>1</x:v>
      </x:c>
      <x:c r="I65" s="19" t="n">
        <x:v>3</x:v>
      </x:c>
      <x:c r="J65" s="19" t="n">
        <x:v>37</x:v>
      </x:c>
      <x:c r="K65" s="19" t="str">
        <x:v>Investimento</x:v>
      </x:c>
      <x:c r="L65" s="19" t="str">
        <x:v>Ocupado</x:v>
      </x:c>
      <x:c r="M65" s="20" t="n">
        <x:v>1920242.01</x:v>
      </x:c>
      <x:c r="N65" s="20" t="n">
        <x:v>7191.63</x:v>
      </x:c>
      <x:c r="O65" s="19" t="str">
        <x:v>Bom</x:v>
      </x:c>
      <x:c r="P65" s="19" t="n">
        <x:v>0</x:v>
      </x:c>
    </x:row>
    <x:row r="66">
      <x:c r="A66" s="19" t="n">
        <x:v>65</x:v>
      </x:c>
      <x:c r="B66" s="19" t="str">
        <x:v>IMO-00065</x:v>
      </x:c>
      <x:c r="C66" s="19" t="n">
        <x:v>596</x:v>
      </x:c>
      <x:c r="D66" s="19" t="n">
        <x:v>6</x:v>
      </x:c>
      <x:c r="E66" s="19" t="n">
        <x:v>6</x:v>
      </x:c>
      <x:c r="F66" s="19" t="n">
        <x:v>1770</x:v>
      </x:c>
      <x:c r="G66" s="19" t="n">
        <x:v>0</x:v>
      </x:c>
      <x:c r="H66" s="19" t="n">
        <x:v>3</x:v>
      </x:c>
      <x:c r="I66" s="19" t="n">
        <x:v>8</x:v>
      </x:c>
      <x:c r="J66" s="19" t="n">
        <x:v>9</x:v>
      </x:c>
      <x:c r="K66" s="19" t="str">
        <x:v>Investimento</x:v>
      </x:c>
      <x:c r="L66" s="19" t="str">
        <x:v>Ocupado</x:v>
      </x:c>
      <x:c r="M66" s="20" t="n">
        <x:v>14427945.77</x:v>
      </x:c>
      <x:c r="N66" s="20" t="n">
        <x:v>52652.12</x:v>
      </x:c>
      <x:c r="O66" s="19" t="str">
        <x:v>Requer reforma</x:v>
      </x:c>
      <x:c r="P66" s="19" t="n">
        <x:v>0</x:v>
      </x:c>
    </x:row>
    <x:row r="67">
      <x:c r="A67" s="19" t="n">
        <x:v>66</x:v>
      </x:c>
      <x:c r="B67" s="19" t="str">
        <x:v>IMO-00066</x:v>
      </x:c>
      <x:c r="C67" s="19" t="n">
        <x:v>359</x:v>
      </x:c>
      <x:c r="D67" s="19" t="n">
        <x:v>3</x:v>
      </x:c>
      <x:c r="E67" s="19" t="n">
        <x:v>7</x:v>
      </x:c>
      <x:c r="F67" s="19" t="n">
        <x:v>306</x:v>
      </x:c>
      <x:c r="G67" s="19" t="n">
        <x:v>0</x:v>
      </x:c>
      <x:c r="H67" s="19" t="n">
        <x:v>2</x:v>
      </x:c>
      <x:c r="I67" s="19" t="n">
        <x:v>0</x:v>
      </x:c>
      <x:c r="J67" s="19" t="n">
        <x:v>22</x:v>
      </x:c>
      <x:c r="K67" s="19" t="str">
        <x:v>Investimento</x:v>
      </x:c>
      <x:c r="L67" s="19" t="str">
        <x:v>Ocupado</x:v>
      </x:c>
      <x:c r="M67" s="20" t="n">
        <x:v>4007110.51</x:v>
      </x:c>
      <x:c r="N67" s="20" t="n">
        <x:v>24497.48</x:v>
      </x:c>
      <x:c r="O67" s="19" t="str">
        <x:v>Bom</x:v>
      </x:c>
      <x:c r="P67" s="19" t="n">
        <x:v>0</x:v>
      </x:c>
    </x:row>
    <x:row r="68">
      <x:c r="A68" s="19" t="n">
        <x:v>67</x:v>
      </x:c>
      <x:c r="B68" s="19" t="str">
        <x:v>IMO-00067</x:v>
      </x:c>
      <x:c r="C68" s="19" t="n">
        <x:v>580</x:v>
      </x:c>
      <x:c r="D68" s="19" t="n">
        <x:v>12</x:v>
      </x:c>
      <x:c r="E68" s="19" t="n">
        <x:v>2</x:v>
      </x:c>
      <x:c r="F68" s="19" t="n">
        <x:v>166</x:v>
      </x:c>
      <x:c r="G68" s="19" t="n">
        <x:v>3</x:v>
      </x:c>
      <x:c r="H68" s="19" t="n">
        <x:v>5</x:v>
      </x:c>
      <x:c r="I68" s="19" t="n">
        <x:v>2</x:v>
      </x:c>
      <x:c r="J68" s="19" t="n">
        <x:v>24</x:v>
      </x:c>
      <x:c r="K68" s="19" t="str">
        <x:v>Investimento</x:v>
      </x:c>
      <x:c r="L68" s="19" t="str">
        <x:v>Ocupado</x:v>
      </x:c>
      <x:c r="M68" s="20" t="n">
        <x:v>1622226.58</x:v>
      </x:c>
      <x:c r="N68" s="20" t="n">
        <x:v>8020.22</x:v>
      </x:c>
      <x:c r="O68" s="19" t="str">
        <x:v>Bom</x:v>
      </x:c>
      <x:c r="P68" s="19" t="n">
        <x:v>1</x:v>
      </x:c>
    </x:row>
    <x:row r="69">
      <x:c r="A69" s="19" t="n">
        <x:v>68</x:v>
      </x:c>
      <x:c r="B69" s="19" t="str">
        <x:v>IMO-00068</x:v>
      </x:c>
      <x:c r="C69" s="19" t="n">
        <x:v>625</x:v>
      </x:c>
      <x:c r="D69" s="19" t="n">
        <x:v>4</x:v>
      </x:c>
      <x:c r="E69" s="19" t="n">
        <x:v>2</x:v>
      </x:c>
      <x:c r="F69" s="19" t="n">
        <x:v>51</x:v>
      </x:c>
      <x:c r="G69" s="19" t="n">
        <x:v>3</x:v>
      </x:c>
      <x:c r="H69" s="19" t="n">
        <x:v>1</x:v>
      </x:c>
      <x:c r="I69" s="19" t="n">
        <x:v>2</x:v>
      </x:c>
      <x:c r="J69" s="19" t="n">
        <x:v>12</x:v>
      </x:c>
      <x:c r="K69" s="19" t="str">
        <x:v>Comercial</x:v>
      </x:c>
      <x:c r="L69" s="19" t="str">
        <x:v>Ocupado</x:v>
      </x:c>
      <x:c r="M69" s="20" t="n">
        <x:v>875566.14</x:v>
      </x:c>
      <x:c r="N69" s="20" t="n">
        <x:v>4488.72</x:v>
      </x:c>
      <x:c r="O69" s="19" t="str">
        <x:v>Excelente</x:v>
      </x:c>
      <x:c r="P69" s="19" t="n">
        <x:v>0</x:v>
      </x:c>
    </x:row>
    <x:row r="70">
      <x:c r="A70" s="19" t="n">
        <x:v>69</x:v>
      </x:c>
      <x:c r="B70" s="19" t="str">
        <x:v>IMO-00069</x:v>
      </x:c>
      <x:c r="C70" s="19" t="n">
        <x:v>305</x:v>
      </x:c>
      <x:c r="D70" s="19" t="n">
        <x:v>7</x:v>
      </x:c>
      <x:c r="E70" s="19" t="n">
        <x:v>3</x:v>
      </x:c>
      <x:c r="F70" s="19" t="n">
        <x:v>43</x:v>
      </x:c>
      <x:c r="G70" s="19" t="n">
        <x:v>1</x:v>
      </x:c>
      <x:c r="H70" s="19" t="n">
        <x:v>4</x:v>
      </x:c>
      <x:c r="I70" s="19" t="n">
        <x:v>4</x:v>
      </x:c>
      <x:c r="J70" s="19" t="n">
        <x:v>2</x:v>
      </x:c>
      <x:c r="K70" s="19" t="str">
        <x:v>Alto padrão</x:v>
      </x:c>
      <x:c r="L70" s="19" t="str">
        <x:v>Ocupado</x:v>
      </x:c>
      <x:c r="M70" s="20" t="n">
        <x:v>352143.03</x:v>
      </x:c>
      <x:c r="N70" s="20" t="n">
        <x:v>1647.6</x:v>
      </x:c>
      <x:c r="O70" s="19" t="str">
        <x:v>Excelente</x:v>
      </x:c>
      <x:c r="P70" s="19" t="n">
        <x:v>0</x:v>
      </x:c>
    </x:row>
    <x:row r="71">
      <x:c r="A71" s="19" t="n">
        <x:v>70</x:v>
      </x:c>
      <x:c r="B71" s="19" t="str">
        <x:v>IMO-00070</x:v>
      </x:c>
      <x:c r="C71" s="19" t="n">
        <x:v>83</x:v>
      </x:c>
      <x:c r="D71" s="19" t="n">
        <x:v>1</x:v>
      </x:c>
      <x:c r="E71" s="19" t="n">
        <x:v>2</x:v>
      </x:c>
      <x:c r="F71" s="19" t="n">
        <x:v>123</x:v>
      </x:c>
      <x:c r="G71" s="19" t="n">
        <x:v>1</x:v>
      </x:c>
      <x:c r="H71" s="19" t="n">
        <x:v>1</x:v>
      </x:c>
      <x:c r="I71" s="19" t="n">
        <x:v>3</x:v>
      </x:c>
      <x:c r="J71" s="19" t="n">
        <x:v>25</x:v>
      </x:c>
      <x:c r="K71" s="19" t="str">
        <x:v>Comercial</x:v>
      </x:c>
      <x:c r="L71" s="19" t="str">
        <x:v>Ocupado</x:v>
      </x:c>
      <x:c r="M71" s="20" t="n">
        <x:v>1501411.77</x:v>
      </x:c>
      <x:c r="N71" s="20" t="n">
        <x:v>7941.8</x:v>
      </x:c>
      <x:c r="O71" s="19" t="str">
        <x:v>Excelente</x:v>
      </x:c>
      <x:c r="P71" s="19" t="n">
        <x:v>1</x:v>
      </x:c>
    </x:row>
    <x:row r="72">
      <x:c r="A72" s="19" t="n">
        <x:v>71</x:v>
      </x:c>
      <x:c r="B72" s="19" t="str">
        <x:v>IMO-00071</x:v>
      </x:c>
      <x:c r="C72" s="19" t="n">
        <x:v>585</x:v>
      </x:c>
      <x:c r="D72" s="19" t="n">
        <x:v>5</x:v>
      </x:c>
      <x:c r="E72" s="19" t="n">
        <x:v>1</x:v>
      </x:c>
      <x:c r="F72" s="19" t="n">
        <x:v>185</x:v>
      </x:c>
      <x:c r="G72" s="19" t="n">
        <x:v>2</x:v>
      </x:c>
      <x:c r="H72" s="19" t="n">
        <x:v>2</x:v>
      </x:c>
      <x:c r="I72" s="19" t="n">
        <x:v>1</x:v>
      </x:c>
      <x:c r="J72" s="19" t="n">
        <x:v>10</x:v>
      </x:c>
      <x:c r="K72" s="19" t="str">
        <x:v>Alto padrão</x:v>
      </x:c>
      <x:c r="L72" s="19" t="str">
        <x:v>À venda</x:v>
      </x:c>
      <x:c r="M72" s="20" t="n">
        <x:v>1324278.86</x:v>
      </x:c>
      <x:c r="N72" s="20" t="n">
        <x:v>7955.3</x:v>
      </x:c>
      <x:c r="O72" s="19" t="str">
        <x:v>Regular</x:v>
      </x:c>
      <x:c r="P72" s="19" t="n">
        <x:v>1</x:v>
      </x:c>
    </x:row>
    <x:row r="73">
      <x:c r="A73" s="19" t="n">
        <x:v>72</x:v>
      </x:c>
      <x:c r="B73" s="19" t="str">
        <x:v>IMO-00072</x:v>
      </x:c>
      <x:c r="C73" s="19" t="n">
        <x:v>158</x:v>
      </x:c>
      <x:c r="D73" s="19" t="n">
        <x:v>3</x:v>
      </x:c>
      <x:c r="E73" s="19" t="n">
        <x:v>2</x:v>
      </x:c>
      <x:c r="F73" s="19" t="n">
        <x:v>211</x:v>
      </x:c>
      <x:c r="G73" s="19" t="n">
        <x:v>5</x:v>
      </x:c>
      <x:c r="H73" s="19" t="n">
        <x:v>5</x:v>
      </x:c>
      <x:c r="I73" s="19" t="n">
        <x:v>4</x:v>
      </x:c>
      <x:c r="J73" s="19" t="n">
        <x:v>10</x:v>
      </x:c>
      <x:c r="K73" s="19" t="str">
        <x:v>Industrial</x:v>
      </x:c>
      <x:c r="L73" s="19" t="str">
        <x:v>À venda</x:v>
      </x:c>
      <x:c r="M73" s="20" t="n">
        <x:v>2331656.18</x:v>
      </x:c>
      <x:c r="N73" s="20" t="n">
        <x:v>10640.63</x:v>
      </x:c>
      <x:c r="O73" s="19" t="str">
        <x:v>Requer reforma</x:v>
      </x:c>
      <x:c r="P73" s="19" t="n">
        <x:v>0</x:v>
      </x:c>
    </x:row>
    <x:row r="74">
      <x:c r="A74" s="19" t="n">
        <x:v>73</x:v>
      </x:c>
      <x:c r="B74" s="19" t="str">
        <x:v>IMO-00073</x:v>
      </x:c>
      <x:c r="C74" s="19" t="n">
        <x:v>32</x:v>
      </x:c>
      <x:c r="D74" s="19" t="n">
        <x:v>11</x:v>
      </x:c>
      <x:c r="E74" s="19" t="n">
        <x:v>2</x:v>
      </x:c>
      <x:c r="F74" s="19" t="n">
        <x:v>45</x:v>
      </x:c>
      <x:c r="G74" s="19" t="n">
        <x:v>3</x:v>
      </x:c>
      <x:c r="H74" s="19" t="n">
        <x:v>1</x:v>
      </x:c>
      <x:c r="I74" s="19" t="n">
        <x:v>1</x:v>
      </x:c>
      <x:c r="J74" s="19" t="n">
        <x:v>23</x:v>
      </x:c>
      <x:c r="K74" s="19" t="str">
        <x:v>Investimento</x:v>
      </x:c>
      <x:c r="L74" s="19" t="str">
        <x:v>Ocupado</x:v>
      </x:c>
      <x:c r="M74" s="20" t="n">
        <x:v>458440.43</x:v>
      </x:c>
      <x:c r="N74" s="20" t="n">
        <x:v>2769.41</x:v>
      </x:c>
      <x:c r="O74" s="19" t="str">
        <x:v>Excelente</x:v>
      </x:c>
      <x:c r="P74" s="19" t="n">
        <x:v>1</x:v>
      </x:c>
    </x:row>
    <x:row r="75">
      <x:c r="A75" s="19" t="n">
        <x:v>74</x:v>
      </x:c>
      <x:c r="B75" s="19" t="str">
        <x:v>IMO-00074</x:v>
      </x:c>
      <x:c r="C75" s="19" t="n">
        <x:v>250</x:v>
      </x:c>
      <x:c r="D75" s="19" t="n">
        <x:v>9</x:v>
      </x:c>
      <x:c r="E75" s="19" t="n">
        <x:v>3</x:v>
      </x:c>
      <x:c r="F75" s="19" t="n">
        <x:v>48</x:v>
      </x:c>
      <x:c r="G75" s="19" t="n">
        <x:v>1</x:v>
      </x:c>
      <x:c r="H75" s="19" t="n">
        <x:v>2</x:v>
      </x:c>
      <x:c r="I75" s="19" t="n">
        <x:v>4</x:v>
      </x:c>
      <x:c r="J75" s="19" t="n">
        <x:v>1</x:v>
      </x:c>
      <x:c r="K75" s="19" t="str">
        <x:v>Alto padrão</x:v>
      </x:c>
      <x:c r="L75" s="19" t="str">
        <x:v>Em reforma</x:v>
      </x:c>
      <x:c r="M75" s="20" t="n">
        <x:v>504987.93</x:v>
      </x:c>
      <x:c r="N75" s="20" t="n">
        <x:v>2090.69</x:v>
      </x:c>
      <x:c r="O75" s="19" t="str">
        <x:v>Bom</x:v>
      </x:c>
      <x:c r="P75" s="19" t="n">
        <x:v>1</x:v>
      </x:c>
    </x:row>
    <x:row r="76">
      <x:c r="A76" s="19" t="n">
        <x:v>75</x:v>
      </x:c>
      <x:c r="B76" s="19" t="str">
        <x:v>IMO-00075</x:v>
      </x:c>
      <x:c r="C76" s="19" t="n">
        <x:v>635</x:v>
      </x:c>
      <x:c r="D76" s="19" t="n">
        <x:v>11</x:v>
      </x:c>
      <x:c r="E76" s="19" t="n">
        <x:v>1</x:v>
      </x:c>
      <x:c r="F76" s="19" t="n">
        <x:v>179</x:v>
      </x:c>
      <x:c r="G76" s="19" t="n">
        <x:v>1</x:v>
      </x:c>
      <x:c r="H76" s="19" t="n">
        <x:v>4</x:v>
      </x:c>
      <x:c r="I76" s="19" t="n">
        <x:v>3</x:v>
      </x:c>
      <x:c r="J76" s="19" t="n">
        <x:v>21</x:v>
      </x:c>
      <x:c r="K76" s="19" t="str">
        <x:v>Industrial</x:v>
      </x:c>
      <x:c r="L76" s="19" t="str">
        <x:v>À venda</x:v>
      </x:c>
      <x:c r="M76" s="20" t="n">
        <x:v>1660045.87</x:v>
      </x:c>
      <x:c r="N76" s="20" t="n">
        <x:v>9064.56</x:v>
      </x:c>
      <x:c r="O76" s="19" t="str">
        <x:v>Bom</x:v>
      </x:c>
      <x:c r="P76" s="19" t="n">
        <x:v>0</x:v>
      </x:c>
    </x:row>
    <x:row r="77">
      <x:c r="A77" s="19" t="n">
        <x:v>76</x:v>
      </x:c>
      <x:c r="B77" s="19" t="str">
        <x:v>IMO-00076</x:v>
      </x:c>
      <x:c r="C77" s="19" t="n">
        <x:v>526</x:v>
      </x:c>
      <x:c r="D77" s="19" t="n">
        <x:v>3</x:v>
      </x:c>
      <x:c r="E77" s="19" t="n">
        <x:v>3</x:v>
      </x:c>
      <x:c r="F77" s="19" t="n">
        <x:v>38</x:v>
      </x:c>
      <x:c r="G77" s="19" t="n">
        <x:v>1</x:v>
      </x:c>
      <x:c r="H77" s="19" t="n">
        <x:v>5</x:v>
      </x:c>
      <x:c r="I77" s="19" t="n">
        <x:v>2</x:v>
      </x:c>
      <x:c r="J77" s="19" t="n">
        <x:v>12</x:v>
      </x:c>
      <x:c r="K77" s="19" t="str">
        <x:v>Familiar</x:v>
      </x:c>
      <x:c r="L77" s="19" t="str">
        <x:v>Ocupado</x:v>
      </x:c>
      <x:c r="M77" s="20" t="n">
        <x:v>460625.49</x:v>
      </x:c>
      <x:c r="N77" s="20" t="n">
        <x:v>2152.27</x:v>
      </x:c>
      <x:c r="O77" s="19" t="str">
        <x:v>Excelente</x:v>
      </x:c>
      <x:c r="P77" s="19" t="n">
        <x:v>0</x:v>
      </x:c>
    </x:row>
    <x:row r="78">
      <x:c r="A78" s="19" t="n">
        <x:v>77</x:v>
      </x:c>
      <x:c r="B78" s="19" t="str">
        <x:v>IMO-00077</x:v>
      </x:c>
      <x:c r="C78" s="19" t="n">
        <x:v>476</x:v>
      </x:c>
      <x:c r="D78" s="19" t="n">
        <x:v>7</x:v>
      </x:c>
      <x:c r="E78" s="19" t="n">
        <x:v>1</x:v>
      </x:c>
      <x:c r="F78" s="19" t="n">
        <x:v>80</x:v>
      </x:c>
      <x:c r="G78" s="19" t="n">
        <x:v>2</x:v>
      </x:c>
      <x:c r="H78" s="19" t="n">
        <x:v>2</x:v>
      </x:c>
      <x:c r="I78" s="19" t="n">
        <x:v>2</x:v>
      </x:c>
      <x:c r="J78" s="19" t="n">
        <x:v>5</x:v>
      </x:c>
      <x:c r="K78" s="19" t="str">
        <x:v>Investimento</x:v>
      </x:c>
      <x:c r="L78" s="19" t="str">
        <x:v>Ocupado</x:v>
      </x:c>
      <x:c r="M78" s="20" t="n">
        <x:v>587350.49</x:v>
      </x:c>
      <x:c r="N78" s="20" t="n">
        <x:v>2641.92</x:v>
      </x:c>
      <x:c r="O78" s="19" t="str">
        <x:v>Excelente</x:v>
      </x:c>
      <x:c r="P78" s="19" t="n">
        <x:v>1</x:v>
      </x:c>
    </x:row>
    <x:row r="79">
      <x:c r="A79" s="19" t="n">
        <x:v>78</x:v>
      </x:c>
      <x:c r="B79" s="19" t="str">
        <x:v>IMO-00078</x:v>
      </x:c>
      <x:c r="C79" s="19" t="n">
        <x:v>222</x:v>
      </x:c>
      <x:c r="D79" s="19" t="n">
        <x:v>1</x:v>
      </x:c>
      <x:c r="E79" s="19" t="n">
        <x:v>1</x:v>
      </x:c>
      <x:c r="F79" s="19" t="n">
        <x:v>98</x:v>
      </x:c>
      <x:c r="G79" s="19" t="n">
        <x:v>3</x:v>
      </x:c>
      <x:c r="H79" s="19" t="n">
        <x:v>4</x:v>
      </x:c>
      <x:c r="I79" s="19" t="n">
        <x:v>4</x:v>
      </x:c>
      <x:c r="J79" s="19" t="n">
        <x:v>32</x:v>
      </x:c>
      <x:c r="K79" s="19" t="str">
        <x:v>Alto padrão</x:v>
      </x:c>
      <x:c r="L79" s="19" t="str">
        <x:v>Ocupado</x:v>
      </x:c>
      <x:c r="M79" s="20" t="n">
        <x:v>1626279.44</x:v>
      </x:c>
      <x:c r="N79" s="20" t="n">
        <x:v>6404.42</x:v>
      </x:c>
      <x:c r="O79" s="19" t="str">
        <x:v>Requer reforma</x:v>
      </x:c>
      <x:c r="P79" s="19" t="n">
        <x:v>1</x:v>
      </x:c>
    </x:row>
    <x:row r="80">
      <x:c r="A80" s="19" t="n">
        <x:v>79</x:v>
      </x:c>
      <x:c r="B80" s="19" t="str">
        <x:v>IMO-00079</x:v>
      </x:c>
      <x:c r="C80" s="19" t="n">
        <x:v>360</x:v>
      </x:c>
      <x:c r="D80" s="19" t="n">
        <x:v>9</x:v>
      </x:c>
      <x:c r="E80" s="19" t="n">
        <x:v>1</x:v>
      </x:c>
      <x:c r="F80" s="19" t="n">
        <x:v>118</x:v>
      </x:c>
      <x:c r="G80" s="19" t="n">
        <x:v>2</x:v>
      </x:c>
      <x:c r="H80" s="19" t="n">
        <x:v>2</x:v>
      </x:c>
      <x:c r="I80" s="19" t="n">
        <x:v>4</x:v>
      </x:c>
      <x:c r="J80" s="19" t="n">
        <x:v>18</x:v>
      </x:c>
      <x:c r="K80" s="19" t="str">
        <x:v>Investimento</x:v>
      </x:c>
      <x:c r="L80" s="19" t="str">
        <x:v>Ocupado</x:v>
      </x:c>
      <x:c r="M80" s="20" t="n">
        <x:v>1005919.56</x:v>
      </x:c>
      <x:c r="N80" s="20" t="n">
        <x:v>5482.68</x:v>
      </x:c>
      <x:c r="O80" s="19" t="str">
        <x:v>Regular</x:v>
      </x:c>
      <x:c r="P80" s="19" t="n">
        <x:v>0</x:v>
      </x:c>
    </x:row>
    <x:row r="81">
      <x:c r="A81" s="19" t="n">
        <x:v>80</x:v>
      </x:c>
      <x:c r="B81" s="19" t="str">
        <x:v>IMO-00080</x:v>
      </x:c>
      <x:c r="C81" s="19" t="n">
        <x:v>497</x:v>
      </x:c>
      <x:c r="D81" s="19" t="n">
        <x:v>2</x:v>
      </x:c>
      <x:c r="E81" s="19" t="n">
        <x:v>1</x:v>
      </x:c>
      <x:c r="F81" s="19" t="n">
        <x:v>72</x:v>
      </x:c>
      <x:c r="G81" s="19" t="n">
        <x:v>1</x:v>
      </x:c>
      <x:c r="H81" s="19" t="n">
        <x:v>3</x:v>
      </x:c>
      <x:c r="I81" s="19" t="n">
        <x:v>0</x:v>
      </x:c>
      <x:c r="J81" s="19" t="n">
        <x:v>0</x:v>
      </x:c>
      <x:c r="K81" s="19" t="str">
        <x:v>Alto padrão</x:v>
      </x:c>
      <x:c r="L81" s="19" t="str">
        <x:v>Ocupado</x:v>
      </x:c>
      <x:c r="M81" s="20" t="n">
        <x:v>874668.18</x:v>
      </x:c>
      <x:c r="N81" s="20" t="n">
        <x:v>4797.94</x:v>
      </x:c>
      <x:c r="O81" s="19" t="str">
        <x:v>Excelente</x:v>
      </x:c>
      <x:c r="P81" s="19" t="n">
        <x:v>0</x:v>
      </x:c>
    </x:row>
    <x:row r="82">
      <x:c r="A82" s="19" t="n">
        <x:v>81</x:v>
      </x:c>
      <x:c r="B82" s="19" t="str">
        <x:v>IMO-00081</x:v>
      </x:c>
      <x:c r="C82" s="19" t="n">
        <x:v>172</x:v>
      </x:c>
      <x:c r="D82" s="19" t="n">
        <x:v>11</x:v>
      </x:c>
      <x:c r="E82" s="19" t="n">
        <x:v>1</x:v>
      </x:c>
      <x:c r="F82" s="19" t="n">
        <x:v>208</x:v>
      </x:c>
      <x:c r="G82" s="19" t="n">
        <x:v>1</x:v>
      </x:c>
      <x:c r="H82" s="19" t="n">
        <x:v>1</x:v>
      </x:c>
      <x:c r="I82" s="19" t="n">
        <x:v>2</x:v>
      </x:c>
      <x:c r="J82" s="19" t="n">
        <x:v>42</x:v>
      </x:c>
      <x:c r="K82" s="19" t="str">
        <x:v>Comercial</x:v>
      </x:c>
      <x:c r="L82" s="19" t="str">
        <x:v>Ocupado</x:v>
      </x:c>
      <x:c r="M82" s="20" t="n">
        <x:v>1659977.4</x:v>
      </x:c>
      <x:c r="N82" s="20" t="n">
        <x:v>10089.83</x:v>
      </x:c>
      <x:c r="O82" s="19" t="str">
        <x:v>Requer reforma</x:v>
      </x:c>
      <x:c r="P82" s="19" t="n">
        <x:v>0</x:v>
      </x:c>
    </x:row>
    <x:row r="83">
      <x:c r="A83" s="19" t="n">
        <x:v>82</x:v>
      </x:c>
      <x:c r="B83" s="19" t="str">
        <x:v>IMO-00082</x:v>
      </x:c>
      <x:c r="C83" s="19" t="n">
        <x:v>287</x:v>
      </x:c>
      <x:c r="D83" s="19" t="n">
        <x:v>4</x:v>
      </x:c>
      <x:c r="E83" s="19" t="n">
        <x:v>5</x:v>
      </x:c>
      <x:c r="F83" s="19" t="n">
        <x:v>370</x:v>
      </x:c>
      <x:c r="G83" s="19" t="n">
        <x:v>0</x:v>
      </x:c>
      <x:c r="H83" s="19" t="n">
        <x:v>1</x:v>
      </x:c>
      <x:c r="I83" s="19" t="n">
        <x:v>1</x:v>
      </x:c>
      <x:c r="J83" s="19" t="n">
        <x:v>45</x:v>
      </x:c>
      <x:c r="K83" s="19" t="str">
        <x:v>Comercial</x:v>
      </x:c>
      <x:c r="L83" s="19" t="str">
        <x:v>Vago</x:v>
      </x:c>
      <x:c r="M83" s="20" t="n">
        <x:v>4822720.28</x:v>
      </x:c>
      <x:c r="N83" s="20" t="n">
        <x:v>26217.27</x:v>
      </x:c>
      <x:c r="O83" s="19" t="str">
        <x:v>Bom</x:v>
      </x:c>
      <x:c r="P83" s="19" t="n">
        <x:v>1</x:v>
      </x:c>
    </x:row>
    <x:row r="84">
      <x:c r="A84" s="19" t="n">
        <x:v>83</x:v>
      </x:c>
      <x:c r="B84" s="19" t="str">
        <x:v>IMO-00083</x:v>
      </x:c>
      <x:c r="C84" s="19" t="n">
        <x:v>532</x:v>
      </x:c>
      <x:c r="D84" s="19" t="n">
        <x:v>7</x:v>
      </x:c>
      <x:c r="E84" s="19" t="n">
        <x:v>1</x:v>
      </x:c>
      <x:c r="F84" s="19" t="n">
        <x:v>78</x:v>
      </x:c>
      <x:c r="G84" s="19" t="n">
        <x:v>3</x:v>
      </x:c>
      <x:c r="H84" s="19" t="n">
        <x:v>2</x:v>
      </x:c>
      <x:c r="I84" s="19" t="n">
        <x:v>1</x:v>
      </x:c>
      <x:c r="J84" s="19" t="n">
        <x:v>32</x:v>
      </x:c>
      <x:c r="K84" s="19" t="str">
        <x:v>Familiar</x:v>
      </x:c>
      <x:c r="L84" s="19" t="str">
        <x:v>À venda</x:v>
      </x:c>
      <x:c r="M84" s="20" t="n">
        <x:v>686070.57</x:v>
      </x:c>
      <x:c r="N84" s="20" t="n">
        <x:v>2627.78</x:v>
      </x:c>
      <x:c r="O84" s="19" t="str">
        <x:v>Excelente</x:v>
      </x:c>
      <x:c r="P84" s="19" t="n">
        <x:v>1</x:v>
      </x:c>
    </x:row>
    <x:row r="85">
      <x:c r="A85" s="19" t="n">
        <x:v>84</x:v>
      </x:c>
      <x:c r="B85" s="19" t="str">
        <x:v>IMO-00084</x:v>
      </x:c>
      <x:c r="C85" s="19" t="n">
        <x:v>229</x:v>
      </x:c>
      <x:c r="D85" s="19" t="n">
        <x:v>1</x:v>
      </x:c>
      <x:c r="E85" s="19" t="n">
        <x:v>7</x:v>
      </x:c>
      <x:c r="F85" s="19" t="n">
        <x:v>243</x:v>
      </x:c>
      <x:c r="G85" s="19" t="n">
        <x:v>0</x:v>
      </x:c>
      <x:c r="H85" s="19" t="n">
        <x:v>1</x:v>
      </x:c>
      <x:c r="I85" s="19" t="n">
        <x:v>0</x:v>
      </x:c>
      <x:c r="J85" s="19" t="n">
        <x:v>15</x:v>
      </x:c>
      <x:c r="K85" s="19" t="str">
        <x:v>Investimento</x:v>
      </x:c>
      <x:c r="L85" s="19" t="str">
        <x:v>Vago</x:v>
      </x:c>
      <x:c r="M85" s="20" t="n">
        <x:v>4212130.96</x:v>
      </x:c>
      <x:c r="N85" s="20" t="n">
        <x:v>18880.91</x:v>
      </x:c>
      <x:c r="O85" s="19" t="str">
        <x:v>Bom</x:v>
      </x:c>
      <x:c r="P85" s="19" t="n">
        <x:v>0</x:v>
      </x:c>
    </x:row>
    <x:row r="86">
      <x:c r="A86" s="19" t="n">
        <x:v>85</x:v>
      </x:c>
      <x:c r="B86" s="19" t="str">
        <x:v>IMO-00085</x:v>
      </x:c>
      <x:c r="C86" s="19" t="n">
        <x:v>568</x:v>
      </x:c>
      <x:c r="D86" s="19" t="n">
        <x:v>7</x:v>
      </x:c>
      <x:c r="E86" s="19" t="n">
        <x:v>7</x:v>
      </x:c>
      <x:c r="F86" s="19" t="n">
        <x:v>138</x:v>
      </x:c>
      <x:c r="G86" s="19" t="n">
        <x:v>0</x:v>
      </x:c>
      <x:c r="H86" s="19" t="n">
        <x:v>3</x:v>
      </x:c>
      <x:c r="I86" s="19" t="n">
        <x:v>1</x:v>
      </x:c>
      <x:c r="J86" s="19" t="n">
        <x:v>26</x:v>
      </x:c>
      <x:c r="K86" s="19" t="str">
        <x:v>Investimento</x:v>
      </x:c>
      <x:c r="L86" s="19" t="str">
        <x:v>Ocupado</x:v>
      </x:c>
      <x:c r="M86" s="20" t="n">
        <x:v>1426545.01</x:v>
      </x:c>
      <x:c r="N86" s="20" t="n">
        <x:v>8866.06</x:v>
      </x:c>
      <x:c r="O86" s="19" t="str">
        <x:v>Regular</x:v>
      </x:c>
      <x:c r="P86" s="19" t="n">
        <x:v>1</x:v>
      </x:c>
    </x:row>
    <x:row r="87">
      <x:c r="A87" s="19" t="n">
        <x:v>86</x:v>
      </x:c>
      <x:c r="B87" s="19" t="str">
        <x:v>IMO-00086</x:v>
      </x:c>
      <x:c r="C87" s="19" t="n">
        <x:v>164</x:v>
      </x:c>
      <x:c r="D87" s="19" t="n">
        <x:v>2</x:v>
      </x:c>
      <x:c r="E87" s="19" t="n">
        <x:v>6</x:v>
      </x:c>
      <x:c r="F87" s="19" t="n">
        <x:v>933</x:v>
      </x:c>
      <x:c r="G87" s="19" t="n">
        <x:v>0</x:v>
      </x:c>
      <x:c r="H87" s="19" t="n">
        <x:v>2</x:v>
      </x:c>
      <x:c r="I87" s="19" t="n">
        <x:v>1</x:v>
      </x:c>
      <x:c r="J87" s="19" t="n">
        <x:v>15</x:v>
      </x:c>
      <x:c r="K87" s="19" t="str">
        <x:v>Investimento</x:v>
      </x:c>
      <x:c r="L87" s="19" t="str">
        <x:v>Em reforma</x:v>
      </x:c>
      <x:c r="M87" s="20" t="n">
        <x:v>16087043.81</x:v>
      </x:c>
      <x:c r="N87" s="20" t="n">
        <x:v>97951.77</x:v>
      </x:c>
      <x:c r="O87" s="19" t="str">
        <x:v>Excelente</x:v>
      </x:c>
      <x:c r="P87" s="19" t="n">
        <x:v>0</x:v>
      </x:c>
    </x:row>
    <x:row r="88">
      <x:c r="A88" s="19" t="n">
        <x:v>87</x:v>
      </x:c>
      <x:c r="B88" s="19" t="str">
        <x:v>IMO-00087</x:v>
      </x:c>
      <x:c r="C88" s="19" t="n">
        <x:v>389</x:v>
      </x:c>
      <x:c r="D88" s="19" t="n">
        <x:v>11</x:v>
      </x:c>
      <x:c r="E88" s="19" t="n">
        <x:v>1</x:v>
      </x:c>
      <x:c r="F88" s="19" t="n">
        <x:v>117</x:v>
      </x:c>
      <x:c r="G88" s="19" t="n">
        <x:v>4</x:v>
      </x:c>
      <x:c r="H88" s="19" t="n">
        <x:v>4</x:v>
      </x:c>
      <x:c r="I88" s="19" t="n">
        <x:v>2</x:v>
      </x:c>
      <x:c r="J88" s="19" t="n">
        <x:v>14</x:v>
      </x:c>
      <x:c r="K88" s="19" t="str">
        <x:v>Industrial</x:v>
      </x:c>
      <x:c r="L88" s="19" t="str">
        <x:v>Em reforma</x:v>
      </x:c>
      <x:c r="M88" s="20" t="n">
        <x:v>1191952.46</x:v>
      </x:c>
      <x:c r="N88" s="20" t="n">
        <x:v>4995.93</x:v>
      </x:c>
      <x:c r="O88" s="19" t="str">
        <x:v>Requer reforma</x:v>
      </x:c>
      <x:c r="P88" s="19" t="n">
        <x:v>1</x:v>
      </x:c>
    </x:row>
    <x:row r="89">
      <x:c r="A89" s="19" t="n">
        <x:v>88</x:v>
      </x:c>
      <x:c r="B89" s="19" t="str">
        <x:v>IMO-00088</x:v>
      </x:c>
      <x:c r="C89" s="19" t="n">
        <x:v>418</x:v>
      </x:c>
      <x:c r="D89" s="19" t="n">
        <x:v>8</x:v>
      </x:c>
      <x:c r="E89" s="19" t="n">
        <x:v>2</x:v>
      </x:c>
      <x:c r="F89" s="19" t="n">
        <x:v>194</x:v>
      </x:c>
      <x:c r="G89" s="19" t="n">
        <x:v>5</x:v>
      </x:c>
      <x:c r="H89" s="19" t="n">
        <x:v>2</x:v>
      </x:c>
      <x:c r="I89" s="19" t="n">
        <x:v>2</x:v>
      </x:c>
      <x:c r="J89" s="19" t="n">
        <x:v>15</x:v>
      </x:c>
      <x:c r="K89" s="19" t="str">
        <x:v>Comercial</x:v>
      </x:c>
      <x:c r="L89" s="19" t="str">
        <x:v>Ocupado</x:v>
      </x:c>
      <x:c r="M89" s="20" t="n">
        <x:v>1936639.84</x:v>
      </x:c>
      <x:c r="N89" s="20" t="n">
        <x:v>6911.43</x:v>
      </x:c>
      <x:c r="O89" s="19" t="str">
        <x:v>Regular</x:v>
      </x:c>
      <x:c r="P89" s="19" t="n">
        <x:v>0</x:v>
      </x:c>
    </x:row>
    <x:row r="90">
      <x:c r="A90" s="19" t="n">
        <x:v>89</x:v>
      </x:c>
      <x:c r="B90" s="19" t="str">
        <x:v>IMO-00089</x:v>
      </x:c>
      <x:c r="C90" s="19" t="n">
        <x:v>477</x:v>
      </x:c>
      <x:c r="D90" s="19" t="n">
        <x:v>4</x:v>
      </x:c>
      <x:c r="E90" s="19" t="n">
        <x:v>5</x:v>
      </x:c>
      <x:c r="F90" s="19" t="n">
        <x:v>207</x:v>
      </x:c>
      <x:c r="G90" s="19" t="n">
        <x:v>0</x:v>
      </x:c>
      <x:c r="H90" s="19" t="n">
        <x:v>1</x:v>
      </x:c>
      <x:c r="I90" s="19" t="n">
        <x:v>0</x:v>
      </x:c>
      <x:c r="J90" s="19" t="n">
        <x:v>39</x:v>
      </x:c>
      <x:c r="K90" s="19" t="str">
        <x:v>Alto padrão</x:v>
      </x:c>
      <x:c r="L90" s="19" t="str">
        <x:v>À venda</x:v>
      </x:c>
      <x:c r="M90" s="20" t="n">
        <x:v>3060476.76</x:v>
      </x:c>
      <x:c r="N90" s="20" t="n">
        <x:v>12330.69</x:v>
      </x:c>
      <x:c r="O90" s="19" t="str">
        <x:v>Requer reforma</x:v>
      </x:c>
      <x:c r="P90" s="19" t="n">
        <x:v>0</x:v>
      </x:c>
    </x:row>
    <x:row r="91">
      <x:c r="A91" s="19" t="n">
        <x:v>90</x:v>
      </x:c>
      <x:c r="B91" s="19" t="str">
        <x:v>IMO-00090</x:v>
      </x:c>
      <x:c r="C91" s="19" t="n">
        <x:v>100</x:v>
      </x:c>
      <x:c r="D91" s="19" t="n">
        <x:v>6</x:v>
      </x:c>
      <x:c r="E91" s="19" t="n">
        <x:v>4</x:v>
      </x:c>
      <x:c r="F91" s="19" t="n">
        <x:v>240</x:v>
      </x:c>
      <x:c r="G91" s="19" t="n">
        <x:v>3</x:v>
      </x:c>
      <x:c r="H91" s="19" t="n">
        <x:v>2</x:v>
      </x:c>
      <x:c r="I91" s="19" t="n">
        <x:v>3</x:v>
      </x:c>
      <x:c r="J91" s="19" t="n">
        <x:v>21</x:v>
      </x:c>
      <x:c r="K91" s="19" t="str">
        <x:v>Comercial</x:v>
      </x:c>
      <x:c r="L91" s="19" t="str">
        <x:v>Ocupado</x:v>
      </x:c>
      <x:c r="M91" s="20" t="n">
        <x:v>1989220.32</x:v>
      </x:c>
      <x:c r="N91" s="20" t="n">
        <x:v>11350.34</x:v>
      </x:c>
      <x:c r="O91" s="19" t="str">
        <x:v>Bom</x:v>
      </x:c>
      <x:c r="P91" s="19" t="n">
        <x:v>1</x:v>
      </x:c>
    </x:row>
    <x:row r="92">
      <x:c r="A92" s="19" t="n">
        <x:v>91</x:v>
      </x:c>
      <x:c r="B92" s="19" t="str">
        <x:v>IMO-00091</x:v>
      </x:c>
      <x:c r="C92" s="19" t="n">
        <x:v>308</x:v>
      </x:c>
      <x:c r="D92" s="19" t="n">
        <x:v>12</x:v>
      </x:c>
      <x:c r="E92" s="19" t="n">
        <x:v>2</x:v>
      </x:c>
      <x:c r="F92" s="19" t="n">
        <x:v>160</x:v>
      </x:c>
      <x:c r="G92" s="19" t="n">
        <x:v>3</x:v>
      </x:c>
      <x:c r="H92" s="19" t="n">
        <x:v>2</x:v>
      </x:c>
      <x:c r="I92" s="19" t="n">
        <x:v>3</x:v>
      </x:c>
      <x:c r="J92" s="19" t="n">
        <x:v>35</x:v>
      </x:c>
      <x:c r="K92" s="19" t="str">
        <x:v>Investimento</x:v>
      </x:c>
      <x:c r="L92" s="19" t="str">
        <x:v>Ocupado</x:v>
      </x:c>
      <x:c r="M92" s="20" t="n">
        <x:v>1396678.89</x:v>
      </x:c>
      <x:c r="N92" s="20" t="n">
        <x:v>7811.17</x:v>
      </x:c>
      <x:c r="O92" s="19" t="str">
        <x:v>Requer reforma</x:v>
      </x:c>
      <x:c r="P92" s="19" t="n">
        <x:v>0</x:v>
      </x:c>
    </x:row>
    <x:row r="93">
      <x:c r="A93" s="19" t="n">
        <x:v>92</x:v>
      </x:c>
      <x:c r="B93" s="19" t="str">
        <x:v>IMO-00092</x:v>
      </x:c>
      <x:c r="C93" s="19" t="n">
        <x:v>470</x:v>
      </x:c>
      <x:c r="D93" s="19" t="n">
        <x:v>1</x:v>
      </x:c>
      <x:c r="E93" s="19" t="n">
        <x:v>1</x:v>
      </x:c>
      <x:c r="F93" s="19" t="n">
        <x:v>176</x:v>
      </x:c>
      <x:c r="G93" s="19" t="n">
        <x:v>4</x:v>
      </x:c>
      <x:c r="H93" s="19" t="n">
        <x:v>1</x:v>
      </x:c>
      <x:c r="I93" s="19" t="n">
        <x:v>2</x:v>
      </x:c>
      <x:c r="J93" s="19" t="n">
        <x:v>33</x:v>
      </x:c>
      <x:c r="K93" s="19" t="str">
        <x:v>Alto padrão</x:v>
      </x:c>
      <x:c r="L93" s="19" t="str">
        <x:v>À venda</x:v>
      </x:c>
      <x:c r="M93" s="20" t="n">
        <x:v>2091072.63</x:v>
      </x:c>
      <x:c r="N93" s="20" t="n">
        <x:v>10567.21</x:v>
      </x:c>
      <x:c r="O93" s="19" t="str">
        <x:v>Excelente</x:v>
      </x:c>
      <x:c r="P93" s="19" t="n">
        <x:v>0</x:v>
      </x:c>
    </x:row>
    <x:row r="94">
      <x:c r="A94" s="19" t="n">
        <x:v>93</x:v>
      </x:c>
      <x:c r="B94" s="19" t="str">
        <x:v>IMO-00093</x:v>
      </x:c>
      <x:c r="C94" s="19" t="n">
        <x:v>574</x:v>
      </x:c>
      <x:c r="D94" s="19" t="n">
        <x:v>10</x:v>
      </x:c>
      <x:c r="E94" s="19" t="n">
        <x:v>6</x:v>
      </x:c>
      <x:c r="F94" s="19" t="n">
        <x:v>1142</x:v>
      </x:c>
      <x:c r="G94" s="19" t="n">
        <x:v>0</x:v>
      </x:c>
      <x:c r="H94" s="19" t="n">
        <x:v>1</x:v>
      </x:c>
      <x:c r="I94" s="19" t="n">
        <x:v>7</x:v>
      </x:c>
      <x:c r="J94" s="19" t="n">
        <x:v>36</x:v>
      </x:c>
      <x:c r="K94" s="19" t="str">
        <x:v>Investimento</x:v>
      </x:c>
      <x:c r="L94" s="19" t="str">
        <x:v>Vago</x:v>
      </x:c>
      <x:c r="M94" s="20" t="n">
        <x:v>12456460.87</x:v>
      </x:c>
      <x:c r="N94" s="20" t="n">
        <x:v>61924.43</x:v>
      </x:c>
      <x:c r="O94" s="19" t="str">
        <x:v>Bom</x:v>
      </x:c>
      <x:c r="P94" s="19" t="n">
        <x:v>0</x:v>
      </x:c>
    </x:row>
    <x:row r="95">
      <x:c r="A95" s="19" t="n">
        <x:v>94</x:v>
      </x:c>
      <x:c r="B95" s="19" t="str">
        <x:v>IMO-00094</x:v>
      </x:c>
      <x:c r="C95" s="19" t="n">
        <x:v>365</x:v>
      </x:c>
      <x:c r="D95" s="19" t="n">
        <x:v>12</x:v>
      </x:c>
      <x:c r="E95" s="19" t="n">
        <x:v>7</x:v>
      </x:c>
      <x:c r="F95" s="19" t="n">
        <x:v>54</x:v>
      </x:c>
      <x:c r="G95" s="19" t="n">
        <x:v>0</x:v>
      </x:c>
      <x:c r="H95" s="19" t="n">
        <x:v>1</x:v>
      </x:c>
      <x:c r="I95" s="19" t="n">
        <x:v>0</x:v>
      </x:c>
      <x:c r="J95" s="19" t="n">
        <x:v>14</x:v>
      </x:c>
      <x:c r="K95" s="19" t="str">
        <x:v>Familiar</x:v>
      </x:c>
      <x:c r="L95" s="19" t="str">
        <x:v>Ocupado</x:v>
      </x:c>
      <x:c r="M95" s="20" t="n">
        <x:v>469648.7</x:v>
      </x:c>
      <x:c r="N95" s="20" t="n">
        <x:v>2500.96</x:v>
      </x:c>
      <x:c r="O95" s="19" t="str">
        <x:v>Excelente</x:v>
      </x:c>
      <x:c r="P95" s="19" t="n">
        <x:v>1</x:v>
      </x:c>
    </x:row>
    <x:row r="96">
      <x:c r="A96" s="19" t="n">
        <x:v>95</x:v>
      </x:c>
      <x:c r="B96" s="19" t="str">
        <x:v>IMO-00095</x:v>
      </x:c>
      <x:c r="C96" s="19" t="n">
        <x:v>447</x:v>
      </x:c>
      <x:c r="D96" s="19" t="n">
        <x:v>12</x:v>
      </x:c>
      <x:c r="E96" s="19" t="n">
        <x:v>7</x:v>
      </x:c>
      <x:c r="F96" s="19" t="n">
        <x:v>209</x:v>
      </x:c>
      <x:c r="G96" s="19" t="n">
        <x:v>0</x:v>
      </x:c>
      <x:c r="H96" s="19" t="n">
        <x:v>3</x:v>
      </x:c>
      <x:c r="I96" s="19" t="n">
        <x:v>4</x:v>
      </x:c>
      <x:c r="J96" s="19" t="n">
        <x:v>36</x:v>
      </x:c>
      <x:c r="K96" s="19" t="str">
        <x:v>Alto padrão</x:v>
      </x:c>
      <x:c r="L96" s="19" t="str">
        <x:v>À venda</x:v>
      </x:c>
      <x:c r="M96" s="20" t="n">
        <x:v>1317380.75</x:v>
      </x:c>
      <x:c r="N96" s="20" t="n">
        <x:v>7193.08</x:v>
      </x:c>
      <x:c r="O96" s="19" t="str">
        <x:v>Excelente</x:v>
      </x:c>
      <x:c r="P96" s="19" t="n">
        <x:v>1</x:v>
      </x:c>
    </x:row>
    <x:row r="97">
      <x:c r="A97" s="19" t="n">
        <x:v>96</x:v>
      </x:c>
      <x:c r="B97" s="19" t="str">
        <x:v>IMO-00096</x:v>
      </x:c>
      <x:c r="C97" s="19" t="n">
        <x:v>461</x:v>
      </x:c>
      <x:c r="D97" s="19" t="n">
        <x:v>10</x:v>
      </x:c>
      <x:c r="E97" s="19" t="n">
        <x:v>1</x:v>
      </x:c>
      <x:c r="F97" s="19" t="n">
        <x:v>183</x:v>
      </x:c>
      <x:c r="G97" s="19" t="n">
        <x:v>5</x:v>
      </x:c>
      <x:c r="H97" s="19" t="n">
        <x:v>1</x:v>
      </x:c>
      <x:c r="I97" s="19" t="n">
        <x:v>3</x:v>
      </x:c>
      <x:c r="J97" s="19" t="n">
        <x:v>8</x:v>
      </x:c>
      <x:c r="K97" s="19" t="str">
        <x:v>Familiar</x:v>
      </x:c>
      <x:c r="L97" s="19" t="str">
        <x:v>Vago</x:v>
      </x:c>
      <x:c r="M97" s="20" t="n">
        <x:v>1221941.44</x:v>
      </x:c>
      <x:c r="N97" s="20" t="n">
        <x:v>7256.07</x:v>
      </x:c>
      <x:c r="O97" s="19" t="str">
        <x:v>Requer reforma</x:v>
      </x:c>
      <x:c r="P97" s="19" t="n">
        <x:v>0</x:v>
      </x:c>
    </x:row>
    <x:row r="98">
      <x:c r="A98" s="19" t="n">
        <x:v>97</x:v>
      </x:c>
      <x:c r="B98" s="19" t="str">
        <x:v>IMO-00097</x:v>
      </x:c>
      <x:c r="C98" s="19" t="n">
        <x:v>602</x:v>
      </x:c>
      <x:c r="D98" s="19" t="n">
        <x:v>3</x:v>
      </x:c>
      <x:c r="E98" s="19" t="n">
        <x:v>5</x:v>
      </x:c>
      <x:c r="F98" s="19" t="n">
        <x:v>213</x:v>
      </x:c>
      <x:c r="G98" s="19" t="n">
        <x:v>0</x:v>
      </x:c>
      <x:c r="H98" s="19" t="n">
        <x:v>3</x:v>
      </x:c>
      <x:c r="I98" s="19" t="n">
        <x:v>2</x:v>
      </x:c>
      <x:c r="J98" s="19" t="n">
        <x:v>38</x:v>
      </x:c>
      <x:c r="K98" s="19" t="str">
        <x:v>Alto padrão</x:v>
      </x:c>
      <x:c r="L98" s="19" t="str">
        <x:v>Vago</x:v>
      </x:c>
      <x:c r="M98" s="20" t="n">
        <x:v>2547101.19</x:v>
      </x:c>
      <x:c r="N98" s="20" t="n">
        <x:v>15302.5</x:v>
      </x:c>
      <x:c r="O98" s="19" t="str">
        <x:v>Requer reforma</x:v>
      </x:c>
      <x:c r="P98" s="19" t="n">
        <x:v>1</x:v>
      </x:c>
    </x:row>
    <x:row r="99">
      <x:c r="A99" s="19" t="n">
        <x:v>98</x:v>
      </x:c>
      <x:c r="B99" s="19" t="str">
        <x:v>IMO-00098</x:v>
      </x:c>
      <x:c r="C99" s="19" t="n">
        <x:v>564</x:v>
      </x:c>
      <x:c r="D99" s="19" t="n">
        <x:v>4</x:v>
      </x:c>
      <x:c r="E99" s="19" t="n">
        <x:v>1</x:v>
      </x:c>
      <x:c r="F99" s="19" t="n">
        <x:v>217</x:v>
      </x:c>
      <x:c r="G99" s="19" t="n">
        <x:v>1</x:v>
      </x:c>
      <x:c r="H99" s="19" t="n">
        <x:v>3</x:v>
      </x:c>
      <x:c r="I99" s="19" t="n">
        <x:v>4</x:v>
      </x:c>
      <x:c r="J99" s="19" t="n">
        <x:v>39</x:v>
      </x:c>
      <x:c r="K99" s="19" t="str">
        <x:v>Comercial</x:v>
      </x:c>
      <x:c r="L99" s="19" t="str">
        <x:v>Ocupado</x:v>
      </x:c>
      <x:c r="M99" s="20" t="n">
        <x:v>2975603.73</x:v>
      </x:c>
      <x:c r="N99" s="20" t="n">
        <x:v>18878.7</x:v>
      </x:c>
      <x:c r="O99" s="19" t="str">
        <x:v>Bom</x:v>
      </x:c>
      <x:c r="P99" s="19" t="n">
        <x:v>0</x:v>
      </x:c>
    </x:row>
    <x:row r="100">
      <x:c r="A100" s="19" t="n">
        <x:v>99</x:v>
      </x:c>
      <x:c r="B100" s="19" t="str">
        <x:v>IMO-00099</x:v>
      </x:c>
      <x:c r="C100" s="19" t="n">
        <x:v>24</x:v>
      </x:c>
      <x:c r="D100" s="19" t="n">
        <x:v>1</x:v>
      </x:c>
      <x:c r="E100" s="19" t="n">
        <x:v>5</x:v>
      </x:c>
      <x:c r="F100" s="19" t="n">
        <x:v>326</x:v>
      </x:c>
      <x:c r="G100" s="19" t="n">
        <x:v>0</x:v>
      </x:c>
      <x:c r="H100" s="19" t="n">
        <x:v>3</x:v>
      </x:c>
      <x:c r="I100" s="19" t="n">
        <x:v>3</x:v>
      </x:c>
      <x:c r="J100" s="19" t="n">
        <x:v>5</x:v>
      </x:c>
      <x:c r="K100" s="19" t="str">
        <x:v>Industrial</x:v>
      </x:c>
      <x:c r="L100" s="19" t="str">
        <x:v>Ocupado</x:v>
      </x:c>
      <x:c r="M100" s="20" t="n">
        <x:v>4311869.26</x:v>
      </x:c>
      <x:c r="N100" s="20" t="n">
        <x:v>22314.9</x:v>
      </x:c>
      <x:c r="O100" s="19" t="str">
        <x:v>Requer reforma</x:v>
      </x:c>
      <x:c r="P100" s="19" t="n">
        <x:v>1</x:v>
      </x:c>
    </x:row>
    <x:row r="101">
      <x:c r="A101" s="19" t="n">
        <x:v>100</x:v>
      </x:c>
      <x:c r="B101" s="19" t="str">
        <x:v>IMO-00100</x:v>
      </x:c>
      <x:c r="C101" s="19" t="n">
        <x:v>474</x:v>
      </x:c>
      <x:c r="D101" s="19" t="n">
        <x:v>4</x:v>
      </x:c>
      <x:c r="E101" s="19" t="n">
        <x:v>1</x:v>
      </x:c>
      <x:c r="F101" s="19" t="n">
        <x:v>114</x:v>
      </x:c>
      <x:c r="G101" s="19" t="n">
        <x:v>3</x:v>
      </x:c>
      <x:c r="H101" s="19" t="n">
        <x:v>4</x:v>
      </x:c>
      <x:c r="I101" s="19" t="n">
        <x:v>1</x:v>
      </x:c>
      <x:c r="J101" s="19" t="n">
        <x:v>0</x:v>
      </x:c>
      <x:c r="K101" s="19" t="str">
        <x:v>Familiar</x:v>
      </x:c>
      <x:c r="L101" s="19" t="str">
        <x:v>À venda</x:v>
      </x:c>
      <x:c r="M101" s="20" t="n">
        <x:v>1624810.45</x:v>
      </x:c>
      <x:c r="N101" s="20" t="n">
        <x:v>9979.87</x:v>
      </x:c>
      <x:c r="O101" s="19" t="str">
        <x:v>Requer reforma</x:v>
      </x:c>
      <x:c r="P101" s="19" t="n">
        <x:v>0</x:v>
      </x:c>
    </x:row>
    <x:row r="102">
      <x:c r="A102" s="19" t="n">
        <x:v>101</x:v>
      </x:c>
      <x:c r="B102" s="19" t="str">
        <x:v>IMO-00101</x:v>
      </x:c>
      <x:c r="C102" s="19" t="n">
        <x:v>137</x:v>
      </x:c>
      <x:c r="D102" s="19" t="n">
        <x:v>1</x:v>
      </x:c>
      <x:c r="E102" s="19" t="n">
        <x:v>2</x:v>
      </x:c>
      <x:c r="F102" s="19" t="n">
        <x:v>79</x:v>
      </x:c>
      <x:c r="G102" s="19" t="n">
        <x:v>1</x:v>
      </x:c>
      <x:c r="H102" s="19" t="n">
        <x:v>2</x:v>
      </x:c>
      <x:c r="I102" s="19" t="n">
        <x:v>2</x:v>
      </x:c>
      <x:c r="J102" s="19" t="n">
        <x:v>23</x:v>
      </x:c>
      <x:c r="K102" s="19" t="str">
        <x:v>Comercial</x:v>
      </x:c>
      <x:c r="L102" s="19" t="str">
        <x:v>Ocupado</x:v>
      </x:c>
      <x:c r="M102" s="20" t="n">
        <x:v>1272520.25</x:v>
      </x:c>
      <x:c r="N102" s="20" t="n">
        <x:v>7292.53</x:v>
      </x:c>
      <x:c r="O102" s="19" t="str">
        <x:v>Excelente</x:v>
      </x:c>
      <x:c r="P102" s="19" t="n">
        <x:v>1</x:v>
      </x:c>
    </x:row>
    <x:row r="103">
      <x:c r="A103" s="19" t="n">
        <x:v>102</x:v>
      </x:c>
      <x:c r="B103" s="19" t="str">
        <x:v>IMO-00102</x:v>
      </x:c>
      <x:c r="C103" s="19" t="n">
        <x:v>320</x:v>
      </x:c>
      <x:c r="D103" s="19" t="n">
        <x:v>10</x:v>
      </x:c>
      <x:c r="E103" s="19" t="n">
        <x:v>6</x:v>
      </x:c>
      <x:c r="F103" s="19" t="n">
        <x:v>621</x:v>
      </x:c>
      <x:c r="G103" s="19" t="n">
        <x:v>0</x:v>
      </x:c>
      <x:c r="H103" s="19" t="n">
        <x:v>3</x:v>
      </x:c>
      <x:c r="I103" s="19" t="n">
        <x:v>6</x:v>
      </x:c>
      <x:c r="J103" s="19" t="n">
        <x:v>17</x:v>
      </x:c>
      <x:c r="K103" s="19" t="str">
        <x:v>Investimento</x:v>
      </x:c>
      <x:c r="L103" s="19" t="str">
        <x:v>Em reforma</x:v>
      </x:c>
      <x:c r="M103" s="20" t="n">
        <x:v>4319033.67</x:v>
      </x:c>
      <x:c r="N103" s="20" t="n">
        <x:v>16166.36</x:v>
      </x:c>
      <x:c r="O103" s="19" t="str">
        <x:v>Bom</x:v>
      </x:c>
      <x:c r="P103" s="19" t="n">
        <x:v>0</x:v>
      </x:c>
    </x:row>
    <x:row r="104">
      <x:c r="A104" s="19" t="n">
        <x:v>103</x:v>
      </x:c>
      <x:c r="B104" s="19" t="str">
        <x:v>IMO-00103</x:v>
      </x:c>
      <x:c r="C104" s="19" t="n">
        <x:v>524</x:v>
      </x:c>
      <x:c r="D104" s="19" t="n">
        <x:v>10</x:v>
      </x:c>
      <x:c r="E104" s="19" t="n">
        <x:v>3</x:v>
      </x:c>
      <x:c r="F104" s="19" t="n">
        <x:v>37</x:v>
      </x:c>
      <x:c r="G104" s="19" t="n">
        <x:v>1</x:v>
      </x:c>
      <x:c r="H104" s="19" t="n">
        <x:v>5</x:v>
      </x:c>
      <x:c r="I104" s="19" t="n">
        <x:v>2</x:v>
      </x:c>
      <x:c r="J104" s="19" t="n">
        <x:v>35</x:v>
      </x:c>
      <x:c r="K104" s="19" t="str">
        <x:v>Compacto</x:v>
      </x:c>
      <x:c r="L104" s="19" t="str">
        <x:v>Ocupado</x:v>
      </x:c>
      <x:c r="M104" s="20" t="n">
        <x:v>370222.06</x:v>
      </x:c>
      <x:c r="N104" s="20" t="n">
        <x:v>1880.32</x:v>
      </x:c>
      <x:c r="O104" s="19" t="str">
        <x:v>Regular</x:v>
      </x:c>
      <x:c r="P104" s="19" t="n">
        <x:v>1</x:v>
      </x:c>
    </x:row>
    <x:row r="105">
      <x:c r="A105" s="19" t="n">
        <x:v>104</x:v>
      </x:c>
      <x:c r="B105" s="19" t="str">
        <x:v>IMO-00104</x:v>
      </x:c>
      <x:c r="C105" s="19" t="n">
        <x:v>450</x:v>
      </x:c>
      <x:c r="D105" s="19" t="n">
        <x:v>11</x:v>
      </x:c>
      <x:c r="E105" s="19" t="n">
        <x:v>1</x:v>
      </x:c>
      <x:c r="F105" s="19" t="n">
        <x:v>169</x:v>
      </x:c>
      <x:c r="G105" s="19" t="n">
        <x:v>4</x:v>
      </x:c>
      <x:c r="H105" s="19" t="n">
        <x:v>5</x:v>
      </x:c>
      <x:c r="I105" s="19" t="n">
        <x:v>0</x:v>
      </x:c>
      <x:c r="J105" s="19" t="n">
        <x:v>21</x:v>
      </x:c>
      <x:c r="K105" s="19" t="str">
        <x:v>Industrial</x:v>
      </x:c>
      <x:c r="L105" s="19" t="str">
        <x:v>Em reforma</x:v>
      </x:c>
      <x:c r="M105" s="20" t="n">
        <x:v>1382711.02</x:v>
      </x:c>
      <x:c r="N105" s="20" t="n">
        <x:v>5519.57</x:v>
      </x:c>
      <x:c r="O105" s="19" t="str">
        <x:v>Regular</x:v>
      </x:c>
      <x:c r="P105" s="19" t="n">
        <x:v>1</x:v>
      </x:c>
    </x:row>
    <x:row r="106">
      <x:c r="A106" s="19" t="n">
        <x:v>105</x:v>
      </x:c>
      <x:c r="B106" s="19" t="str">
        <x:v>IMO-00105</x:v>
      </x:c>
      <x:c r="C106" s="19" t="n">
        <x:v>70</x:v>
      </x:c>
      <x:c r="D106" s="19" t="n">
        <x:v>11</x:v>
      </x:c>
      <x:c r="E106" s="19" t="n">
        <x:v>6</x:v>
      </x:c>
      <x:c r="F106" s="19" t="n">
        <x:v>1723</x:v>
      </x:c>
      <x:c r="G106" s="19" t="n">
        <x:v>0</x:v>
      </x:c>
      <x:c r="H106" s="19" t="n">
        <x:v>1</x:v>
      </x:c>
      <x:c r="I106" s="19" t="n">
        <x:v>8</x:v>
      </x:c>
      <x:c r="J106" s="19" t="n">
        <x:v>19</x:v>
      </x:c>
      <x:c r="K106" s="19" t="str">
        <x:v>Investimento</x:v>
      </x:c>
      <x:c r="L106" s="19" t="str">
        <x:v>Ocupado</x:v>
      </x:c>
      <x:c r="M106" s="20" t="n">
        <x:v>18178631.75</x:v>
      </x:c>
      <x:c r="N106" s="20" t="n">
        <x:v>92923.93</x:v>
      </x:c>
      <x:c r="O106" s="19" t="str">
        <x:v>Requer reforma</x:v>
      </x:c>
      <x:c r="P106" s="19" t="n">
        <x:v>1</x:v>
      </x:c>
    </x:row>
    <x:row r="107">
      <x:c r="A107" s="19" t="n">
        <x:v>106</x:v>
      </x:c>
      <x:c r="B107" s="19" t="str">
        <x:v>IMO-00106</x:v>
      </x:c>
      <x:c r="C107" s="19" t="n">
        <x:v>548</x:v>
      </x:c>
      <x:c r="D107" s="19" t="n">
        <x:v>11</x:v>
      </x:c>
      <x:c r="E107" s="19" t="n">
        <x:v>1</x:v>
      </x:c>
      <x:c r="F107" s="19" t="n">
        <x:v>161</x:v>
      </x:c>
      <x:c r="G107" s="19" t="n">
        <x:v>1</x:v>
      </x:c>
      <x:c r="H107" s="19" t="n">
        <x:v>1</x:v>
      </x:c>
      <x:c r="I107" s="19" t="n">
        <x:v>3</x:v>
      </x:c>
      <x:c r="J107" s="19" t="n">
        <x:v>41</x:v>
      </x:c>
      <x:c r="K107" s="19" t="str">
        <x:v>Investimento</x:v>
      </x:c>
      <x:c r="L107" s="19" t="str">
        <x:v>Ocupado</x:v>
      </x:c>
      <x:c r="M107" s="20" t="n">
        <x:v>1495903.36</x:v>
      </x:c>
      <x:c r="N107" s="20" t="n">
        <x:v>5785.15</x:v>
      </x:c>
      <x:c r="O107" s="19" t="str">
        <x:v>Excelente</x:v>
      </x:c>
      <x:c r="P107" s="19" t="n">
        <x:v>1</x:v>
      </x:c>
    </x:row>
    <x:row r="108">
      <x:c r="A108" s="19" t="n">
        <x:v>107</x:v>
      </x:c>
      <x:c r="B108" s="19" t="str">
        <x:v>IMO-00107</x:v>
      </x:c>
      <x:c r="C108" s="19" t="n">
        <x:v>271</x:v>
      </x:c>
      <x:c r="D108" s="19" t="n">
        <x:v>2</x:v>
      </x:c>
      <x:c r="E108" s="19" t="n">
        <x:v>1</x:v>
      </x:c>
      <x:c r="F108" s="19" t="n">
        <x:v>129</x:v>
      </x:c>
      <x:c r="G108" s="19" t="n">
        <x:v>3</x:v>
      </x:c>
      <x:c r="H108" s="19" t="n">
        <x:v>3</x:v>
      </x:c>
      <x:c r="I108" s="19" t="n">
        <x:v>4</x:v>
      </x:c>
      <x:c r="J108" s="19" t="n">
        <x:v>25</x:v>
      </x:c>
      <x:c r="K108" s="19" t="str">
        <x:v>Alto padrão</x:v>
      </x:c>
      <x:c r="L108" s="19" t="str">
        <x:v>Ocupado</x:v>
      </x:c>
      <x:c r="M108" s="20" t="n">
        <x:v>1536892.03</x:v>
      </x:c>
      <x:c r="N108" s="20" t="n">
        <x:v>8028.79</x:v>
      </x:c>
      <x:c r="O108" s="19" t="str">
        <x:v>Excelente</x:v>
      </x:c>
      <x:c r="P108" s="19" t="n">
        <x:v>0</x:v>
      </x:c>
    </x:row>
    <x:row r="109">
      <x:c r="A109" s="19" t="n">
        <x:v>108</x:v>
      </x:c>
      <x:c r="B109" s="19" t="str">
        <x:v>IMO-00108</x:v>
      </x:c>
      <x:c r="C109" s="19" t="n">
        <x:v>95</x:v>
      </x:c>
      <x:c r="D109" s="19" t="n">
        <x:v>1</x:v>
      </x:c>
      <x:c r="E109" s="19" t="n">
        <x:v>1</x:v>
      </x:c>
      <x:c r="F109" s="19" t="n">
        <x:v>137</x:v>
      </x:c>
      <x:c r="G109" s="19" t="n">
        <x:v>4</x:v>
      </x:c>
      <x:c r="H109" s="19" t="n">
        <x:v>4</x:v>
      </x:c>
      <x:c r="I109" s="19" t="n">
        <x:v>3</x:v>
      </x:c>
      <x:c r="J109" s="19" t="n">
        <x:v>34</x:v>
      </x:c>
      <x:c r="K109" s="19" t="str">
        <x:v>Industrial</x:v>
      </x:c>
      <x:c r="L109" s="19" t="str">
        <x:v>Em reforma</x:v>
      </x:c>
      <x:c r="M109" s="20" t="n">
        <x:v>2342954.45</x:v>
      </x:c>
      <x:c r="N109" s="20" t="n">
        <x:v>9383.04</x:v>
      </x:c>
      <x:c r="O109" s="19" t="str">
        <x:v>Regular</x:v>
      </x:c>
      <x:c r="P109" s="19" t="n">
        <x:v>1</x:v>
      </x:c>
    </x:row>
    <x:row r="110">
      <x:c r="A110" s="19" t="n">
        <x:v>109</x:v>
      </x:c>
      <x:c r="B110" s="19" t="str">
        <x:v>IMO-00109</x:v>
      </x:c>
      <x:c r="C110" s="19" t="n">
        <x:v>70</x:v>
      </x:c>
      <x:c r="D110" s="19" t="n">
        <x:v>1</x:v>
      </x:c>
      <x:c r="E110" s="19" t="n">
        <x:v>1</x:v>
      </x:c>
      <x:c r="F110" s="19" t="n">
        <x:v>176</x:v>
      </x:c>
      <x:c r="G110" s="19" t="n">
        <x:v>1</x:v>
      </x:c>
      <x:c r="H110" s="19" t="n">
        <x:v>5</x:v>
      </x:c>
      <x:c r="I110" s="19" t="n">
        <x:v>4</x:v>
      </x:c>
      <x:c r="J110" s="19" t="n">
        <x:v>10</x:v>
      </x:c>
      <x:c r="K110" s="19" t="str">
        <x:v>Alto padrão</x:v>
      </x:c>
      <x:c r="L110" s="19" t="str">
        <x:v>Ocupado</x:v>
      </x:c>
      <x:c r="M110" s="20" t="n">
        <x:v>2449195.49</x:v>
      </x:c>
      <x:c r="N110" s="20" t="n">
        <x:v>12285.3</x:v>
      </x:c>
      <x:c r="O110" s="19" t="str">
        <x:v>Excelente</x:v>
      </x:c>
      <x:c r="P110" s="19" t="n">
        <x:v>1</x:v>
      </x:c>
    </x:row>
    <x:row r="111">
      <x:c r="A111" s="19" t="n">
        <x:v>110</x:v>
      </x:c>
      <x:c r="B111" s="19" t="str">
        <x:v>IMO-00110</x:v>
      </x:c>
      <x:c r="C111" s="19" t="n">
        <x:v>664</x:v>
      </x:c>
      <x:c r="D111" s="19" t="n">
        <x:v>11</x:v>
      </x:c>
      <x:c r="E111" s="19" t="n">
        <x:v>5</x:v>
      </x:c>
      <x:c r="F111" s="19" t="n">
        <x:v>75</x:v>
      </x:c>
      <x:c r="G111" s="19" t="n">
        <x:v>0</x:v>
      </x:c>
      <x:c r="H111" s="19" t="n">
        <x:v>3</x:v>
      </x:c>
      <x:c r="I111" s="19" t="n">
        <x:v>4</x:v>
      </x:c>
      <x:c r="J111" s="19" t="n">
        <x:v>9</x:v>
      </x:c>
      <x:c r="K111" s="19" t="str">
        <x:v>Industrial</x:v>
      </x:c>
      <x:c r="L111" s="19" t="str">
        <x:v>Ocupado</x:v>
      </x:c>
      <x:c r="M111" s="20" t="n">
        <x:v>733017.27</x:v>
      </x:c>
      <x:c r="N111" s="20" t="n">
        <x:v>2956.92</x:v>
      </x:c>
      <x:c r="O111" s="19" t="str">
        <x:v>Regular</x:v>
      </x:c>
      <x:c r="P111" s="19" t="n">
        <x:v>1</x:v>
      </x:c>
    </x:row>
    <x:row r="112">
      <x:c r="A112" s="19" t="n">
        <x:v>111</x:v>
      </x:c>
      <x:c r="B112" s="19" t="str">
        <x:v>IMO-00111</x:v>
      </x:c>
      <x:c r="C112" s="19" t="n">
        <x:v>409</x:v>
      </x:c>
      <x:c r="D112" s="19" t="n">
        <x:v>11</x:v>
      </x:c>
      <x:c r="E112" s="19" t="n">
        <x:v>1</x:v>
      </x:c>
      <x:c r="F112" s="19" t="n">
        <x:v>179</x:v>
      </x:c>
      <x:c r="G112" s="19" t="n">
        <x:v>1</x:v>
      </x:c>
      <x:c r="H112" s="19" t="n">
        <x:v>2</x:v>
      </x:c>
      <x:c r="I112" s="19" t="n">
        <x:v>0</x:v>
      </x:c>
      <x:c r="J112" s="19" t="n">
        <x:v>39</x:v>
      </x:c>
      <x:c r="K112" s="19" t="str">
        <x:v>Compacto</x:v>
      </x:c>
      <x:c r="L112" s="19" t="str">
        <x:v>Ocupado</x:v>
      </x:c>
      <x:c r="M112" s="20" t="n">
        <x:v>1989895</x:v>
      </x:c>
      <x:c r="N112" s="20" t="n">
        <x:v>11683.41</x:v>
      </x:c>
      <x:c r="O112" s="19" t="str">
        <x:v>Regular</x:v>
      </x:c>
      <x:c r="P112" s="19" t="n">
        <x:v>1</x:v>
      </x:c>
    </x:row>
    <x:row r="113">
      <x:c r="A113" s="19" t="n">
        <x:v>112</x:v>
      </x:c>
      <x:c r="B113" s="19" t="str">
        <x:v>IMO-00112</x:v>
      </x:c>
      <x:c r="C113" s="19" t="n">
        <x:v>218</x:v>
      </x:c>
      <x:c r="D113" s="19" t="n">
        <x:v>11</x:v>
      </x:c>
      <x:c r="E113" s="19" t="n">
        <x:v>6</x:v>
      </x:c>
      <x:c r="F113" s="19" t="n">
        <x:v>1708</x:v>
      </x:c>
      <x:c r="G113" s="19" t="n">
        <x:v>0</x:v>
      </x:c>
      <x:c r="H113" s="19" t="n">
        <x:v>2</x:v>
      </x:c>
      <x:c r="I113" s="19" t="n">
        <x:v>5</x:v>
      </x:c>
      <x:c r="J113" s="19" t="n">
        <x:v>22</x:v>
      </x:c>
      <x:c r="K113" s="19" t="str">
        <x:v>Industrial</x:v>
      </x:c>
      <x:c r="L113" s="19" t="str">
        <x:v>À venda</x:v>
      </x:c>
      <x:c r="M113" s="20" t="n">
        <x:v>15708579.41</x:v>
      </x:c>
      <x:c r="N113" s="20" t="n">
        <x:v>97497.12</x:v>
      </x:c>
      <x:c r="O113" s="19" t="str">
        <x:v>Requer reforma</x:v>
      </x:c>
      <x:c r="P113" s="19" t="n">
        <x:v>1</x:v>
      </x:c>
    </x:row>
    <x:row r="114">
      <x:c r="A114" s="19" t="n">
        <x:v>113</x:v>
      </x:c>
      <x:c r="B114" s="19" t="str">
        <x:v>IMO-00113</x:v>
      </x:c>
      <x:c r="C114" s="19" t="n">
        <x:v>242</x:v>
      </x:c>
      <x:c r="D114" s="19" t="n">
        <x:v>2</x:v>
      </x:c>
      <x:c r="E114" s="19" t="n">
        <x:v>1</x:v>
      </x:c>
      <x:c r="F114" s="19" t="n">
        <x:v>125</x:v>
      </x:c>
      <x:c r="G114" s="19" t="n">
        <x:v>2</x:v>
      </x:c>
      <x:c r="H114" s="19" t="n">
        <x:v>4</x:v>
      </x:c>
      <x:c r="I114" s="19" t="n">
        <x:v>3</x:v>
      </x:c>
      <x:c r="J114" s="19" t="n">
        <x:v>9</x:v>
      </x:c>
      <x:c r="K114" s="19" t="str">
        <x:v>Comercial</x:v>
      </x:c>
      <x:c r="L114" s="19" t="str">
        <x:v>Vago</x:v>
      </x:c>
      <x:c r="M114" s="20" t="n">
        <x:v>1659784.13</x:v>
      </x:c>
      <x:c r="N114" s="20" t="n">
        <x:v>6040.13</x:v>
      </x:c>
      <x:c r="O114" s="19" t="str">
        <x:v>Requer reforma</x:v>
      </x:c>
      <x:c r="P114" s="19" t="n">
        <x:v>0</x:v>
      </x:c>
    </x:row>
    <x:row r="115">
      <x:c r="A115" s="19" t="n">
        <x:v>114</x:v>
      </x:c>
      <x:c r="B115" s="19" t="str">
        <x:v>IMO-00114</x:v>
      </x:c>
      <x:c r="C115" s="19" t="n">
        <x:v>665</x:v>
      </x:c>
      <x:c r="D115" s="19" t="n">
        <x:v>10</x:v>
      </x:c>
      <x:c r="E115" s="19" t="n">
        <x:v>1</x:v>
      </x:c>
      <x:c r="F115" s="19" t="n">
        <x:v>80</x:v>
      </x:c>
      <x:c r="G115" s="19" t="n">
        <x:v>4</x:v>
      </x:c>
      <x:c r="H115" s="19" t="n">
        <x:v>3</x:v>
      </x:c>
      <x:c r="I115" s="19" t="n">
        <x:v>2</x:v>
      </x:c>
      <x:c r="J115" s="19" t="n">
        <x:v>12</x:v>
      </x:c>
      <x:c r="K115" s="19" t="str">
        <x:v>Familiar</x:v>
      </x:c>
      <x:c r="L115" s="19" t="str">
        <x:v>Ocupado</x:v>
      </x:c>
      <x:c r="M115" s="20" t="n">
        <x:v>769664.79</x:v>
      </x:c>
      <x:c r="N115" s="20" t="n">
        <x:v>4313.31</x:v>
      </x:c>
      <x:c r="O115" s="19" t="str">
        <x:v>Bom</x:v>
      </x:c>
      <x:c r="P115" s="19" t="n">
        <x:v>1</x:v>
      </x:c>
    </x:row>
    <x:row r="116">
      <x:c r="A116" s="19" t="n">
        <x:v>115</x:v>
      </x:c>
      <x:c r="B116" s="19" t="str">
        <x:v>IMO-00115</x:v>
      </x:c>
      <x:c r="C116" s="19" t="n">
        <x:v>659</x:v>
      </x:c>
      <x:c r="D116" s="19" t="n">
        <x:v>10</x:v>
      </x:c>
      <x:c r="E116" s="19" t="n">
        <x:v>6</x:v>
      </x:c>
      <x:c r="F116" s="19" t="n">
        <x:v>651</x:v>
      </x:c>
      <x:c r="G116" s="19" t="n">
        <x:v>0</x:v>
      </x:c>
      <x:c r="H116" s="19" t="n">
        <x:v>3</x:v>
      </x:c>
      <x:c r="I116" s="19" t="n">
        <x:v>4</x:v>
      </x:c>
      <x:c r="J116" s="19" t="n">
        <x:v>37</x:v>
      </x:c>
      <x:c r="K116" s="19" t="str">
        <x:v>Comercial</x:v>
      </x:c>
      <x:c r="L116" s="19" t="str">
        <x:v>Ocupado</x:v>
      </x:c>
      <x:c r="M116" s="20" t="n">
        <x:v>5952368.06</x:v>
      </x:c>
      <x:c r="N116" s="20" t="n">
        <x:v>38501.48</x:v>
      </x:c>
      <x:c r="O116" s="19" t="str">
        <x:v>Bom</x:v>
      </x:c>
      <x:c r="P116" s="19" t="n">
        <x:v>1</x:v>
      </x:c>
    </x:row>
    <x:row r="117">
      <x:c r="A117" s="19" t="n">
        <x:v>116</x:v>
      </x:c>
      <x:c r="B117" s="19" t="str">
        <x:v>IMO-00116</x:v>
      </x:c>
      <x:c r="C117" s="19" t="n">
        <x:v>280</x:v>
      </x:c>
      <x:c r="D117" s="19" t="n">
        <x:v>4</x:v>
      </x:c>
      <x:c r="E117" s="19" t="n">
        <x:v>7</x:v>
      </x:c>
      <x:c r="F117" s="19" t="n">
        <x:v>370</x:v>
      </x:c>
      <x:c r="G117" s="19" t="n">
        <x:v>0</x:v>
      </x:c>
      <x:c r="H117" s="19" t="n">
        <x:v>2</x:v>
      </x:c>
      <x:c r="I117" s="19" t="n">
        <x:v>2</x:v>
      </x:c>
      <x:c r="J117" s="19" t="n">
        <x:v>18</x:v>
      </x:c>
      <x:c r="K117" s="19" t="str">
        <x:v>Industrial</x:v>
      </x:c>
      <x:c r="L117" s="19" t="str">
        <x:v>Vago</x:v>
      </x:c>
      <x:c r="M117" s="20" t="n">
        <x:v>6191970.15</x:v>
      </x:c>
      <x:c r="N117" s="20" t="n">
        <x:v>34243.68</x:v>
      </x:c>
      <x:c r="O117" s="19" t="str">
        <x:v>Requer reforma</x:v>
      </x:c>
      <x:c r="P117" s="19" t="n">
        <x:v>1</x:v>
      </x:c>
    </x:row>
    <x:row r="118">
      <x:c r="A118" s="19" t="n">
        <x:v>117</x:v>
      </x:c>
      <x:c r="B118" s="19" t="str">
        <x:v>IMO-00117</x:v>
      </x:c>
      <x:c r="C118" s="19" t="n">
        <x:v>297</x:v>
      </x:c>
      <x:c r="D118" s="19" t="n">
        <x:v>12</x:v>
      </x:c>
      <x:c r="E118" s="19" t="n">
        <x:v>5</x:v>
      </x:c>
      <x:c r="F118" s="19" t="n">
        <x:v>112</x:v>
      </x:c>
      <x:c r="G118" s="19" t="n">
        <x:v>0</x:v>
      </x:c>
      <x:c r="H118" s="19" t="n">
        <x:v>1</x:v>
      </x:c>
      <x:c r="I118" s="19" t="n">
        <x:v>2</x:v>
      </x:c>
      <x:c r="J118" s="19" t="n">
        <x:v>6</x:v>
      </x:c>
      <x:c r="K118" s="19" t="str">
        <x:v>Industrial</x:v>
      </x:c>
      <x:c r="L118" s="19" t="str">
        <x:v>Vago</x:v>
      </x:c>
      <x:c r="M118" s="20" t="n">
        <x:v>698876.63</x:v>
      </x:c>
      <x:c r="N118" s="20" t="n">
        <x:v>4249.49</x:v>
      </x:c>
      <x:c r="O118" s="19" t="str">
        <x:v>Regular</x:v>
      </x:c>
      <x:c r="P118" s="19" t="n">
        <x:v>1</x:v>
      </x:c>
    </x:row>
    <x:row r="119">
      <x:c r="A119" s="19" t="n">
        <x:v>118</x:v>
      </x:c>
      <x:c r="B119" s="19" t="str">
        <x:v>IMO-00118</x:v>
      </x:c>
      <x:c r="C119" s="19" t="n">
        <x:v>421</x:v>
      </x:c>
      <x:c r="D119" s="19" t="n">
        <x:v>1</x:v>
      </x:c>
      <x:c r="E119" s="19" t="n">
        <x:v>6</x:v>
      </x:c>
      <x:c r="F119" s="19" t="n">
        <x:v>532</x:v>
      </x:c>
      <x:c r="G119" s="19" t="n">
        <x:v>0</x:v>
      </x:c>
      <x:c r="H119" s="19" t="n">
        <x:v>3</x:v>
      </x:c>
      <x:c r="I119" s="19" t="n">
        <x:v>3</x:v>
      </x:c>
      <x:c r="J119" s="19" t="n">
        <x:v>5</x:v>
      </x:c>
      <x:c r="K119" s="19" t="str">
        <x:v>Familiar</x:v>
      </x:c>
      <x:c r="L119" s="19" t="str">
        <x:v>Vago</x:v>
      </x:c>
      <x:c r="M119" s="20" t="n">
        <x:v>6920218.03</x:v>
      </x:c>
      <x:c r="N119" s="20" t="n">
        <x:v>25413.76</x:v>
      </x:c>
      <x:c r="O119" s="19" t="str">
        <x:v>Requer reforma</x:v>
      </x:c>
      <x:c r="P119" s="19" t="n">
        <x:v>1</x:v>
      </x:c>
    </x:row>
    <x:row r="120">
      <x:c r="A120" s="19" t="n">
        <x:v>119</x:v>
      </x:c>
      <x:c r="B120" s="19" t="str">
        <x:v>IMO-00119</x:v>
      </x:c>
      <x:c r="C120" s="19" t="n">
        <x:v>81</x:v>
      </x:c>
      <x:c r="D120" s="19" t="n">
        <x:v>4</x:v>
      </x:c>
      <x:c r="E120" s="19" t="n">
        <x:v>1</x:v>
      </x:c>
      <x:c r="F120" s="19" t="n">
        <x:v>67</x:v>
      </x:c>
      <x:c r="G120" s="19" t="n">
        <x:v>4</x:v>
      </x:c>
      <x:c r="H120" s="19" t="n">
        <x:v>3</x:v>
      </x:c>
      <x:c r="I120" s="19" t="n">
        <x:v>3</x:v>
      </x:c>
      <x:c r="J120" s="19" t="n">
        <x:v>42</x:v>
      </x:c>
      <x:c r="K120" s="19" t="str">
        <x:v>Investimento</x:v>
      </x:c>
      <x:c r="L120" s="19" t="str">
        <x:v>Ocupado</x:v>
      </x:c>
      <x:c r="M120" s="20" t="n">
        <x:v>923023.46</x:v>
      </x:c>
      <x:c r="N120" s="20" t="n">
        <x:v>5541.39</x:v>
      </x:c>
      <x:c r="O120" s="19" t="str">
        <x:v>Regular</x:v>
      </x:c>
      <x:c r="P120" s="19" t="n">
        <x:v>0</x:v>
      </x:c>
    </x:row>
    <x:row r="121">
      <x:c r="A121" s="19" t="n">
        <x:v>120</x:v>
      </x:c>
      <x:c r="B121" s="19" t="str">
        <x:v>IMO-00120</x:v>
      </x:c>
      <x:c r="C121" s="19" t="n">
        <x:v>87</x:v>
      </x:c>
      <x:c r="D121" s="19" t="n">
        <x:v>2</x:v>
      </x:c>
      <x:c r="E121" s="19" t="n">
        <x:v>4</x:v>
      </x:c>
      <x:c r="F121" s="19" t="n">
        <x:v>153</x:v>
      </x:c>
      <x:c r="G121" s="19" t="n">
        <x:v>4</x:v>
      </x:c>
      <x:c r="H121" s="19" t="n">
        <x:v>5</x:v>
      </x:c>
      <x:c r="I121" s="19" t="n">
        <x:v>4</x:v>
      </x:c>
      <x:c r="J121" s="19" t="n">
        <x:v>43</x:v>
      </x:c>
      <x:c r="K121" s="19" t="str">
        <x:v>Industrial</x:v>
      </x:c>
      <x:c r="L121" s="19" t="str">
        <x:v>À venda</x:v>
      </x:c>
      <x:c r="M121" s="20" t="n">
        <x:v>1585468.42</x:v>
      </x:c>
      <x:c r="N121" s="20" t="n">
        <x:v>7341.49</x:v>
      </x:c>
      <x:c r="O121" s="19" t="str">
        <x:v>Regular</x:v>
      </x:c>
      <x:c r="P121" s="19" t="n">
        <x:v>1</x:v>
      </x:c>
    </x:row>
    <x:row r="122">
      <x:c r="A122" s="19" t="n">
        <x:v>121</x:v>
      </x:c>
      <x:c r="B122" s="19" t="str">
        <x:v>IMO-00121</x:v>
      </x:c>
      <x:c r="C122" s="19" t="n">
        <x:v>415</x:v>
      </x:c>
      <x:c r="D122" s="19" t="n">
        <x:v>2</x:v>
      </x:c>
      <x:c r="E122" s="19" t="n">
        <x:v>1</x:v>
      </x:c>
      <x:c r="F122" s="19" t="n">
        <x:v>54</x:v>
      </x:c>
      <x:c r="G122" s="19" t="n">
        <x:v>4</x:v>
      </x:c>
      <x:c r="H122" s="19" t="n">
        <x:v>4</x:v>
      </x:c>
      <x:c r="I122" s="19" t="n">
        <x:v>0</x:v>
      </x:c>
      <x:c r="J122" s="19" t="n">
        <x:v>24</x:v>
      </x:c>
      <x:c r="K122" s="19" t="str">
        <x:v>Alto padrão</x:v>
      </x:c>
      <x:c r="L122" s="19" t="str">
        <x:v>À venda</x:v>
      </x:c>
      <x:c r="M122" s="20" t="n">
        <x:v>907552.81</x:v>
      </x:c>
      <x:c r="N122" s="20" t="n">
        <x:v>5508.02</x:v>
      </x:c>
      <x:c r="O122" s="19" t="str">
        <x:v>Excelente</x:v>
      </x:c>
      <x:c r="P122" s="19" t="n">
        <x:v>0</x:v>
      </x:c>
    </x:row>
    <x:row r="123">
      <x:c r="A123" s="19" t="n">
        <x:v>122</x:v>
      </x:c>
      <x:c r="B123" s="19" t="str">
        <x:v>IMO-00122</x:v>
      </x:c>
      <x:c r="C123" s="19" t="n">
        <x:v>64</x:v>
      </x:c>
      <x:c r="D123" s="19" t="n">
        <x:v>7</x:v>
      </x:c>
      <x:c r="E123" s="19" t="n">
        <x:v>1</x:v>
      </x:c>
      <x:c r="F123" s="19" t="n">
        <x:v>173</x:v>
      </x:c>
      <x:c r="G123" s="19" t="n">
        <x:v>1</x:v>
      </x:c>
      <x:c r="H123" s="19" t="n">
        <x:v>2</x:v>
      </x:c>
      <x:c r="I123" s="19" t="n">
        <x:v>0</x:v>
      </x:c>
      <x:c r="J123" s="19" t="n">
        <x:v>3</x:v>
      </x:c>
      <x:c r="K123" s="19" t="str">
        <x:v>Comercial</x:v>
      </x:c>
      <x:c r="L123" s="19" t="str">
        <x:v>Ocupado</x:v>
      </x:c>
      <x:c r="M123" s="20" t="n">
        <x:v>1617051</x:v>
      </x:c>
      <x:c r="N123" s="20" t="n">
        <x:v>5953.54</x:v>
      </x:c>
      <x:c r="O123" s="19" t="str">
        <x:v>Regular</x:v>
      </x:c>
      <x:c r="P123" s="19" t="n">
        <x:v>0</x:v>
      </x:c>
    </x:row>
    <x:row r="124">
      <x:c r="A124" s="19" t="n">
        <x:v>123</x:v>
      </x:c>
      <x:c r="B124" s="19" t="str">
        <x:v>IMO-00123</x:v>
      </x:c>
      <x:c r="C124" s="19" t="n">
        <x:v>15</x:v>
      </x:c>
      <x:c r="D124" s="19" t="n">
        <x:v>3</x:v>
      </x:c>
      <x:c r="E124" s="19" t="n">
        <x:v>3</x:v>
      </x:c>
      <x:c r="F124" s="19" t="n">
        <x:v>36</x:v>
      </x:c>
      <x:c r="G124" s="19" t="n">
        <x:v>1</x:v>
      </x:c>
      <x:c r="H124" s="19" t="n">
        <x:v>5</x:v>
      </x:c>
      <x:c r="I124" s="19" t="n">
        <x:v>3</x:v>
      </x:c>
      <x:c r="J124" s="19" t="n">
        <x:v>19</x:v>
      </x:c>
      <x:c r="K124" s="19" t="str">
        <x:v>Industrial</x:v>
      </x:c>
      <x:c r="L124" s="19" t="str">
        <x:v>À venda</x:v>
      </x:c>
      <x:c r="M124" s="20" t="n">
        <x:v>502333.35</x:v>
      </x:c>
      <x:c r="N124" s="20" t="n">
        <x:v>1943.07</x:v>
      </x:c>
      <x:c r="O124" s="19" t="str">
        <x:v>Requer reforma</x:v>
      </x:c>
      <x:c r="P124" s="19" t="n">
        <x:v>1</x:v>
      </x:c>
    </x:row>
    <x:row r="125">
      <x:c r="A125" s="19" t="n">
        <x:v>124</x:v>
      </x:c>
      <x:c r="B125" s="19" t="str">
        <x:v>IMO-00124</x:v>
      </x:c>
      <x:c r="C125" s="19" t="n">
        <x:v>379</x:v>
      </x:c>
      <x:c r="D125" s="19" t="n">
        <x:v>1</x:v>
      </x:c>
      <x:c r="E125" s="19" t="n">
        <x:v>3</x:v>
      </x:c>
      <x:c r="F125" s="19" t="n">
        <x:v>31</x:v>
      </x:c>
      <x:c r="G125" s="19" t="n">
        <x:v>1</x:v>
      </x:c>
      <x:c r="H125" s="19" t="n">
        <x:v>2</x:v>
      </x:c>
      <x:c r="I125" s="19" t="n">
        <x:v>4</x:v>
      </x:c>
      <x:c r="J125" s="19" t="n">
        <x:v>37</x:v>
      </x:c>
      <x:c r="K125" s="19" t="str">
        <x:v>Familiar</x:v>
      </x:c>
      <x:c r="L125" s="19" t="str">
        <x:v>Ocupado</x:v>
      </x:c>
      <x:c r="M125" s="20" t="n">
        <x:v>411416.46</x:v>
      </x:c>
      <x:c r="N125" s="20" t="n">
        <x:v>2612.03</x:v>
      </x:c>
      <x:c r="O125" s="19" t="str">
        <x:v>Regular</x:v>
      </x:c>
      <x:c r="P125" s="19" t="n">
        <x:v>1</x:v>
      </x:c>
    </x:row>
    <x:row r="126">
      <x:c r="A126" s="19" t="n">
        <x:v>125</x:v>
      </x:c>
      <x:c r="B126" s="19" t="str">
        <x:v>IMO-00125</x:v>
      </x:c>
      <x:c r="C126" s="19" t="n">
        <x:v>126</x:v>
      </x:c>
      <x:c r="D126" s="19" t="n">
        <x:v>3</x:v>
      </x:c>
      <x:c r="E126" s="19" t="n">
        <x:v>3</x:v>
      </x:c>
      <x:c r="F126" s="19" t="n">
        <x:v>34</x:v>
      </x:c>
      <x:c r="G126" s="19" t="n">
        <x:v>1</x:v>
      </x:c>
      <x:c r="H126" s="19" t="n">
        <x:v>3</x:v>
      </x:c>
      <x:c r="I126" s="19" t="n">
        <x:v>4</x:v>
      </x:c>
      <x:c r="J126" s="19" t="n">
        <x:v>2</x:v>
      </x:c>
      <x:c r="K126" s="19" t="str">
        <x:v>Compacto</x:v>
      </x:c>
      <x:c r="L126" s="19" t="str">
        <x:v>Ocupado</x:v>
      </x:c>
      <x:c r="M126" s="20" t="n">
        <x:v>486927.45</x:v>
      </x:c>
      <x:c r="N126" s="20" t="n">
        <x:v>2492.35</x:v>
      </x:c>
      <x:c r="O126" s="19" t="str">
        <x:v>Requer reforma</x:v>
      </x:c>
      <x:c r="P126" s="19" t="n">
        <x:v>1</x:v>
      </x:c>
    </x:row>
    <x:row r="127">
      <x:c r="A127" s="19" t="n">
        <x:v>126</x:v>
      </x:c>
      <x:c r="B127" s="19" t="str">
        <x:v>IMO-00126</x:v>
      </x:c>
      <x:c r="C127" s="19" t="n">
        <x:v>162</x:v>
      </x:c>
      <x:c r="D127" s="19" t="n">
        <x:v>6</x:v>
      </x:c>
      <x:c r="E127" s="19" t="n">
        <x:v>6</x:v>
      </x:c>
      <x:c r="F127" s="19" t="n">
        <x:v>707</x:v>
      </x:c>
      <x:c r="G127" s="19" t="n">
        <x:v>0</x:v>
      </x:c>
      <x:c r="H127" s="19" t="n">
        <x:v>3</x:v>
      </x:c>
      <x:c r="I127" s="19" t="n">
        <x:v>3</x:v>
      </x:c>
      <x:c r="J127" s="19" t="n">
        <x:v>38</x:v>
      </x:c>
      <x:c r="K127" s="19" t="str">
        <x:v>Comercial</x:v>
      </x:c>
      <x:c r="L127" s="19" t="str">
        <x:v>À venda</x:v>
      </x:c>
      <x:c r="M127" s="20" t="n">
        <x:v>4649541.84</x:v>
      </x:c>
      <x:c r="N127" s="20" t="n">
        <x:v>19688.87</x:v>
      </x:c>
      <x:c r="O127" s="19" t="str">
        <x:v>Requer reforma</x:v>
      </x:c>
      <x:c r="P127" s="19" t="n">
        <x:v>0</x:v>
      </x:c>
    </x:row>
    <x:row r="128">
      <x:c r="A128" s="19" t="n">
        <x:v>127</x:v>
      </x:c>
      <x:c r="B128" s="19" t="str">
        <x:v>IMO-00127</x:v>
      </x:c>
      <x:c r="C128" s="19" t="n">
        <x:v>41</x:v>
      </x:c>
      <x:c r="D128" s="19" t="n">
        <x:v>12</x:v>
      </x:c>
      <x:c r="E128" s="19" t="n">
        <x:v>1</x:v>
      </x:c>
      <x:c r="F128" s="19" t="n">
        <x:v>50</x:v>
      </x:c>
      <x:c r="G128" s="19" t="n">
        <x:v>2</x:v>
      </x:c>
      <x:c r="H128" s="19" t="n">
        <x:v>1</x:v>
      </x:c>
      <x:c r="I128" s="19" t="n">
        <x:v>3</x:v>
      </x:c>
      <x:c r="J128" s="19" t="n">
        <x:v>15</x:v>
      </x:c>
      <x:c r="K128" s="19" t="str">
        <x:v>Alto padrão</x:v>
      </x:c>
      <x:c r="L128" s="19" t="str">
        <x:v>Ocupado</x:v>
      </x:c>
      <x:c r="M128" s="20" t="n">
        <x:v>324521.46</x:v>
      </x:c>
      <x:c r="N128" s="20" t="n">
        <x:v>1770.23</x:v>
      </x:c>
      <x:c r="O128" s="19" t="str">
        <x:v>Requer reforma</x:v>
      </x:c>
      <x:c r="P128" s="19" t="n">
        <x:v>1</x:v>
      </x:c>
    </x:row>
    <x:row r="129">
      <x:c r="A129" s="19" t="n">
        <x:v>128</x:v>
      </x:c>
      <x:c r="B129" s="19" t="str">
        <x:v>IMO-00128</x:v>
      </x:c>
      <x:c r="C129" s="19" t="n">
        <x:v>108</x:v>
      </x:c>
      <x:c r="D129" s="19" t="n">
        <x:v>4</x:v>
      </x:c>
      <x:c r="E129" s="19" t="n">
        <x:v>1</x:v>
      </x:c>
      <x:c r="F129" s="19" t="n">
        <x:v>58</x:v>
      </x:c>
      <x:c r="G129" s="19" t="n">
        <x:v>5</x:v>
      </x:c>
      <x:c r="H129" s="19" t="n">
        <x:v>5</x:v>
      </x:c>
      <x:c r="I129" s="19" t="n">
        <x:v>3</x:v>
      </x:c>
      <x:c r="J129" s="19" t="n">
        <x:v>22</x:v>
      </x:c>
      <x:c r="K129" s="19" t="str">
        <x:v>Investimento</x:v>
      </x:c>
      <x:c r="L129" s="19" t="str">
        <x:v>Ocupado</x:v>
      </x:c>
      <x:c r="M129" s="20" t="n">
        <x:v>739374.96</x:v>
      </x:c>
      <x:c r="N129" s="20" t="n">
        <x:v>3559.2</x:v>
      </x:c>
      <x:c r="O129" s="19" t="str">
        <x:v>Requer reforma</x:v>
      </x:c>
      <x:c r="P129" s="19" t="n">
        <x:v>1</x:v>
      </x:c>
    </x:row>
    <x:row r="130">
      <x:c r="A130" s="19" t="n">
        <x:v>129</x:v>
      </x:c>
      <x:c r="B130" s="19" t="str">
        <x:v>IMO-00129</x:v>
      </x:c>
      <x:c r="C130" s="19" t="n">
        <x:v>399</x:v>
      </x:c>
      <x:c r="D130" s="19" t="n">
        <x:v>4</x:v>
      </x:c>
      <x:c r="E130" s="19" t="n">
        <x:v>7</x:v>
      </x:c>
      <x:c r="F130" s="19" t="n">
        <x:v>180</x:v>
      </x:c>
      <x:c r="G130" s="19" t="n">
        <x:v>0</x:v>
      </x:c>
      <x:c r="H130" s="19" t="n">
        <x:v>2</x:v>
      </x:c>
      <x:c r="I130" s="19" t="n">
        <x:v>3</x:v>
      </x:c>
      <x:c r="J130" s="19" t="n">
        <x:v>18</x:v>
      </x:c>
      <x:c r="K130" s="19" t="str">
        <x:v>Comercial</x:v>
      </x:c>
      <x:c r="L130" s="19" t="str">
        <x:v>Ocupado</x:v>
      </x:c>
      <x:c r="M130" s="20" t="n">
        <x:v>2634569.14</x:v>
      </x:c>
      <x:c r="N130" s="20" t="n">
        <x:v>14500.41</x:v>
      </x:c>
      <x:c r="O130" s="19" t="str">
        <x:v>Bom</x:v>
      </x:c>
      <x:c r="P130" s="19" t="n">
        <x:v>1</x:v>
      </x:c>
    </x:row>
    <x:row r="131">
      <x:c r="A131" s="19" t="n">
        <x:v>130</x:v>
      </x:c>
      <x:c r="B131" s="19" t="str">
        <x:v>IMO-00130</x:v>
      </x:c>
      <x:c r="C131" s="19" t="n">
        <x:v>308</x:v>
      </x:c>
      <x:c r="D131" s="19" t="n">
        <x:v>1</x:v>
      </x:c>
      <x:c r="E131" s="19" t="n">
        <x:v>6</x:v>
      </x:c>
      <x:c r="F131" s="19" t="n">
        <x:v>1116</x:v>
      </x:c>
      <x:c r="G131" s="19" t="n">
        <x:v>0</x:v>
      </x:c>
      <x:c r="H131" s="19" t="n">
        <x:v>2</x:v>
      </x:c>
      <x:c r="I131" s="19" t="n">
        <x:v>7</x:v>
      </x:c>
      <x:c r="J131" s="19" t="n">
        <x:v>28</x:v>
      </x:c>
      <x:c r="K131" s="19" t="str">
        <x:v>Investimento</x:v>
      </x:c>
      <x:c r="L131" s="19" t="str">
        <x:v>Ocupado</x:v>
      </x:c>
      <x:c r="M131" s="20" t="n">
        <x:v>18103402.2</x:v>
      </x:c>
      <x:c r="N131" s="20" t="n">
        <x:v>106742.49</x:v>
      </x:c>
      <x:c r="O131" s="19" t="str">
        <x:v>Regular</x:v>
      </x:c>
      <x:c r="P131" s="19" t="n">
        <x:v>0</x:v>
      </x:c>
    </x:row>
    <x:row r="132">
      <x:c r="A132" s="19" t="n">
        <x:v>131</x:v>
      </x:c>
      <x:c r="B132" s="19" t="str">
        <x:v>IMO-00131</x:v>
      </x:c>
      <x:c r="C132" s="19" t="n">
        <x:v>639</x:v>
      </x:c>
      <x:c r="D132" s="19" t="n">
        <x:v>2</x:v>
      </x:c>
      <x:c r="E132" s="19" t="n">
        <x:v>1</x:v>
      </x:c>
      <x:c r="F132" s="19" t="n">
        <x:v>111</x:v>
      </x:c>
      <x:c r="G132" s="19" t="n">
        <x:v>1</x:v>
      </x:c>
      <x:c r="H132" s="19" t="n">
        <x:v>5</x:v>
      </x:c>
      <x:c r="I132" s="19" t="n">
        <x:v>0</x:v>
      </x:c>
      <x:c r="J132" s="19" t="n">
        <x:v>5</x:v>
      </x:c>
      <x:c r="K132" s="19" t="str">
        <x:v>Familiar</x:v>
      </x:c>
      <x:c r="L132" s="19" t="str">
        <x:v>Vago</x:v>
      </x:c>
      <x:c r="M132" s="20" t="n">
        <x:v>1512247.31</x:v>
      </x:c>
      <x:c r="N132" s="20" t="n">
        <x:v>8501.47</x:v>
      </x:c>
      <x:c r="O132" s="19" t="str">
        <x:v>Regular</x:v>
      </x:c>
      <x:c r="P132" s="19" t="n">
        <x:v>1</x:v>
      </x:c>
    </x:row>
    <x:row r="133">
      <x:c r="A133" s="19" t="n">
        <x:v>132</x:v>
      </x:c>
      <x:c r="B133" s="19" t="str">
        <x:v>IMO-00132</x:v>
      </x:c>
      <x:c r="C133" s="19" t="n">
        <x:v>10</x:v>
      </x:c>
      <x:c r="D133" s="19" t="n">
        <x:v>2</x:v>
      </x:c>
      <x:c r="E133" s="19" t="n">
        <x:v>7</x:v>
      </x:c>
      <x:c r="F133" s="19" t="n">
        <x:v>323</x:v>
      </x:c>
      <x:c r="G133" s="19" t="n">
        <x:v>0</x:v>
      </x:c>
      <x:c r="H133" s="19" t="n">
        <x:v>2</x:v>
      </x:c>
      <x:c r="I133" s="19" t="n">
        <x:v>4</x:v>
      </x:c>
      <x:c r="J133" s="19" t="n">
        <x:v>31</x:v>
      </x:c>
      <x:c r="K133" s="19" t="str">
        <x:v>Investimento</x:v>
      </x:c>
      <x:c r="L133" s="19" t="str">
        <x:v>Ocupado</x:v>
      </x:c>
      <x:c r="M133" s="20" t="n">
        <x:v>4135938.05</x:v>
      </x:c>
      <x:c r="N133" s="20" t="n">
        <x:v>25861.96</x:v>
      </x:c>
      <x:c r="O133" s="19" t="str">
        <x:v>Regular</x:v>
      </x:c>
      <x:c r="P133" s="19" t="n">
        <x:v>0</x:v>
      </x:c>
    </x:row>
    <x:row r="134">
      <x:c r="A134" s="19" t="n">
        <x:v>133</x:v>
      </x:c>
      <x:c r="B134" s="19" t="str">
        <x:v>IMO-00133</x:v>
      </x:c>
      <x:c r="C134" s="19" t="n">
        <x:v>675</x:v>
      </x:c>
      <x:c r="D134" s="19" t="n">
        <x:v>3</x:v>
      </x:c>
      <x:c r="E134" s="19" t="n">
        <x:v>1</x:v>
      </x:c>
      <x:c r="F134" s="19" t="n">
        <x:v>81</x:v>
      </x:c>
      <x:c r="G134" s="19" t="n">
        <x:v>1</x:v>
      </x:c>
      <x:c r="H134" s="19" t="n">
        <x:v>2</x:v>
      </x:c>
      <x:c r="I134" s="19" t="n">
        <x:v>2</x:v>
      </x:c>
      <x:c r="J134" s="19" t="n">
        <x:v>24</x:v>
      </x:c>
      <x:c r="K134" s="19" t="str">
        <x:v>Comercial</x:v>
      </x:c>
      <x:c r="L134" s="19" t="str">
        <x:v>Ocupado</x:v>
      </x:c>
      <x:c r="M134" s="20" t="n">
        <x:v>926356.18</x:v>
      </x:c>
      <x:c r="N134" s="20" t="n">
        <x:v>5916.34</x:v>
      </x:c>
      <x:c r="O134" s="19" t="str">
        <x:v>Excelente</x:v>
      </x:c>
      <x:c r="P134" s="19" t="n">
        <x:v>0</x:v>
      </x:c>
    </x:row>
    <x:row r="135">
      <x:c r="A135" s="19" t="n">
        <x:v>134</x:v>
      </x:c>
      <x:c r="B135" s="19" t="str">
        <x:v>IMO-00134</x:v>
      </x:c>
      <x:c r="C135" s="19" t="n">
        <x:v>622</x:v>
      </x:c>
      <x:c r="D135" s="19" t="n">
        <x:v>1</x:v>
      </x:c>
      <x:c r="E135" s="19" t="n">
        <x:v>1</x:v>
      </x:c>
      <x:c r="F135" s="19" t="n">
        <x:v>158</x:v>
      </x:c>
      <x:c r="G135" s="19" t="n">
        <x:v>2</x:v>
      </x:c>
      <x:c r="H135" s="19" t="n">
        <x:v>3</x:v>
      </x:c>
      <x:c r="I135" s="19" t="n">
        <x:v>3</x:v>
      </x:c>
      <x:c r="J135" s="19" t="n">
        <x:v>24</x:v>
      </x:c>
      <x:c r="K135" s="19" t="str">
        <x:v>Industrial</x:v>
      </x:c>
      <x:c r="L135" s="19" t="str">
        <x:v>Ocupado</x:v>
      </x:c>
      <x:c r="M135" s="20" t="n">
        <x:v>2162451.11</x:v>
      </x:c>
      <x:c r="N135" s="20" t="n">
        <x:v>8521.64</x:v>
      </x:c>
      <x:c r="O135" s="19" t="str">
        <x:v>Regular</x:v>
      </x:c>
      <x:c r="P135" s="19" t="n">
        <x:v>1</x:v>
      </x:c>
    </x:row>
    <x:row r="136">
      <x:c r="A136" s="19" t="n">
        <x:v>135</x:v>
      </x:c>
      <x:c r="B136" s="19" t="str">
        <x:v>IMO-00135</x:v>
      </x:c>
      <x:c r="C136" s="19" t="n">
        <x:v>482</x:v>
      </x:c>
      <x:c r="D136" s="19" t="n">
        <x:v>6</x:v>
      </x:c>
      <x:c r="E136" s="19" t="n">
        <x:v>1</x:v>
      </x:c>
      <x:c r="F136" s="19" t="n">
        <x:v>175</x:v>
      </x:c>
      <x:c r="G136" s="19" t="n">
        <x:v>5</x:v>
      </x:c>
      <x:c r="H136" s="19" t="n">
        <x:v>5</x:v>
      </x:c>
      <x:c r="I136" s="19" t="n">
        <x:v>3</x:v>
      </x:c>
      <x:c r="J136" s="19" t="n">
        <x:v>44</x:v>
      </x:c>
      <x:c r="K136" s="19" t="str">
        <x:v>Industrial</x:v>
      </x:c>
      <x:c r="L136" s="19" t="str">
        <x:v>Ocupado</x:v>
      </x:c>
      <x:c r="M136" s="20" t="n">
        <x:v>1246275.97</x:v>
      </x:c>
      <x:c r="N136" s="20" t="n">
        <x:v>7766.67</x:v>
      </x:c>
      <x:c r="O136" s="19" t="str">
        <x:v>Requer reforma</x:v>
      </x:c>
      <x:c r="P136" s="19" t="n">
        <x:v>0</x:v>
      </x:c>
    </x:row>
    <x:row r="137">
      <x:c r="A137" s="19" t="n">
        <x:v>136</x:v>
      </x:c>
      <x:c r="B137" s="19" t="str">
        <x:v>IMO-00136</x:v>
      </x:c>
      <x:c r="C137" s="19" t="n">
        <x:v>282</x:v>
      </x:c>
      <x:c r="D137" s="19" t="n">
        <x:v>5</x:v>
      </x:c>
      <x:c r="E137" s="19" t="n">
        <x:v>2</x:v>
      </x:c>
      <x:c r="F137" s="19" t="n">
        <x:v>53</x:v>
      </x:c>
      <x:c r="G137" s="19" t="n">
        <x:v>5</x:v>
      </x:c>
      <x:c r="H137" s="19" t="n">
        <x:v>3</x:v>
      </x:c>
      <x:c r="I137" s="19" t="n">
        <x:v>1</x:v>
      </x:c>
      <x:c r="J137" s="19" t="n">
        <x:v>32</x:v>
      </x:c>
      <x:c r="K137" s="19" t="str">
        <x:v>Comercial</x:v>
      </x:c>
      <x:c r="L137" s="19" t="str">
        <x:v>Ocupado</x:v>
      </x:c>
      <x:c r="M137" s="20" t="n">
        <x:v>419249.02</x:v>
      </x:c>
      <x:c r="N137" s="20" t="n">
        <x:v>1692.46</x:v>
      </x:c>
      <x:c r="O137" s="19" t="str">
        <x:v>Bom</x:v>
      </x:c>
      <x:c r="P137" s="19" t="n">
        <x:v>1</x:v>
      </x:c>
    </x:row>
    <x:row r="138">
      <x:c r="A138" s="19" t="n">
        <x:v>137</x:v>
      </x:c>
      <x:c r="B138" s="19" t="str">
        <x:v>IMO-00137</x:v>
      </x:c>
      <x:c r="C138" s="19" t="n">
        <x:v>443</x:v>
      </x:c>
      <x:c r="D138" s="19" t="n">
        <x:v>2</x:v>
      </x:c>
      <x:c r="E138" s="19" t="n">
        <x:v>4</x:v>
      </x:c>
      <x:c r="F138" s="19" t="n">
        <x:v>244</x:v>
      </x:c>
      <x:c r="G138" s="19" t="n">
        <x:v>4</x:v>
      </x:c>
      <x:c r="H138" s="19" t="n">
        <x:v>3</x:v>
      </x:c>
      <x:c r="I138" s="19" t="n">
        <x:v>2</x:v>
      </x:c>
      <x:c r="J138" s="19" t="n">
        <x:v>2</x:v>
      </x:c>
      <x:c r="K138" s="19" t="str">
        <x:v>Industrial</x:v>
      </x:c>
      <x:c r="L138" s="19" t="str">
        <x:v>Ocupado</x:v>
      </x:c>
      <x:c r="M138" s="20" t="n">
        <x:v>2588056.43</x:v>
      </x:c>
      <x:c r="N138" s="20" t="n">
        <x:v>15820.15</x:v>
      </x:c>
      <x:c r="O138" s="19" t="str">
        <x:v>Bom</x:v>
      </x:c>
      <x:c r="P138" s="19" t="n">
        <x:v>0</x:v>
      </x:c>
    </x:row>
    <x:row r="139">
      <x:c r="A139" s="19" t="n">
        <x:v>138</x:v>
      </x:c>
      <x:c r="B139" s="19" t="str">
        <x:v>IMO-00138</x:v>
      </x:c>
      <x:c r="C139" s="19" t="n">
        <x:v>254</x:v>
      </x:c>
      <x:c r="D139" s="19" t="n">
        <x:v>7</x:v>
      </x:c>
      <x:c r="E139" s="19" t="n">
        <x:v>1</x:v>
      </x:c>
      <x:c r="F139" s="19" t="n">
        <x:v>77</x:v>
      </x:c>
      <x:c r="G139" s="19" t="n">
        <x:v>2</x:v>
      </x:c>
      <x:c r="H139" s="19" t="n">
        <x:v>5</x:v>
      </x:c>
      <x:c r="I139" s="19" t="n">
        <x:v>1</x:v>
      </x:c>
      <x:c r="J139" s="19" t="n">
        <x:v>26</x:v>
      </x:c>
      <x:c r="K139" s="19" t="str">
        <x:v>Compacto</x:v>
      </x:c>
      <x:c r="L139" s="19" t="str">
        <x:v>Vago</x:v>
      </x:c>
      <x:c r="M139" s="20" t="n">
        <x:v>791036.33</x:v>
      </x:c>
      <x:c r="N139" s="20" t="n">
        <x:v>4466.86</x:v>
      </x:c>
      <x:c r="O139" s="19" t="str">
        <x:v>Bom</x:v>
      </x:c>
      <x:c r="P139" s="19" t="n">
        <x:v>0</x:v>
      </x:c>
    </x:row>
    <x:row r="140">
      <x:c r="A140" s="19" t="n">
        <x:v>139</x:v>
      </x:c>
      <x:c r="B140" s="19" t="str">
        <x:v>IMO-00139</x:v>
      </x:c>
      <x:c r="C140" s="19" t="n">
        <x:v>134</x:v>
      </x:c>
      <x:c r="D140" s="19" t="n">
        <x:v>12</x:v>
      </x:c>
      <x:c r="E140" s="19" t="n">
        <x:v>6</x:v>
      </x:c>
      <x:c r="F140" s="19" t="n">
        <x:v>984</x:v>
      </x:c>
      <x:c r="G140" s="19" t="n">
        <x:v>0</x:v>
      </x:c>
      <x:c r="H140" s="19" t="n">
        <x:v>3</x:v>
      </x:c>
      <x:c r="I140" s="19" t="n">
        <x:v>10</x:v>
      </x:c>
      <x:c r="J140" s="19" t="n">
        <x:v>33</x:v>
      </x:c>
      <x:c r="K140" s="19" t="str">
        <x:v>Investimento</x:v>
      </x:c>
      <x:c r="L140" s="19" t="str">
        <x:v>Ocupado</x:v>
      </x:c>
      <x:c r="M140" s="20" t="n">
        <x:v>9139472.33</x:v>
      </x:c>
      <x:c r="N140" s="20" t="n">
        <x:v>39130.77</x:v>
      </x:c>
      <x:c r="O140" s="19" t="str">
        <x:v>Regular</x:v>
      </x:c>
      <x:c r="P140" s="19" t="n">
        <x:v>1</x:v>
      </x:c>
    </x:row>
    <x:row r="141">
      <x:c r="A141" s="19" t="n">
        <x:v>140</x:v>
      </x:c>
      <x:c r="B141" s="19" t="str">
        <x:v>IMO-00140</x:v>
      </x:c>
      <x:c r="C141" s="19" t="n">
        <x:v>474</x:v>
      </x:c>
      <x:c r="D141" s="19" t="n">
        <x:v>1</x:v>
      </x:c>
      <x:c r="E141" s="19" t="n">
        <x:v>1</x:v>
      </x:c>
      <x:c r="F141" s="19" t="n">
        <x:v>121</x:v>
      </x:c>
      <x:c r="G141" s="19" t="n">
        <x:v>1</x:v>
      </x:c>
      <x:c r="H141" s="19" t="n">
        <x:v>2</x:v>
      </x:c>
      <x:c r="I141" s="19" t="n">
        <x:v>3</x:v>
      </x:c>
      <x:c r="J141" s="19" t="n">
        <x:v>20</x:v>
      </x:c>
      <x:c r="K141" s="19" t="str">
        <x:v>Comercial</x:v>
      </x:c>
      <x:c r="L141" s="19" t="str">
        <x:v>À venda</x:v>
      </x:c>
      <x:c r="M141" s="20" t="n">
        <x:v>1881779.65</x:v>
      </x:c>
      <x:c r="N141" s="20" t="n">
        <x:v>9615.68</x:v>
      </x:c>
      <x:c r="O141" s="19" t="str">
        <x:v>Excelente</x:v>
      </x:c>
      <x:c r="P141" s="19" t="n">
        <x:v>0</x:v>
      </x:c>
    </x:row>
    <x:row r="142">
      <x:c r="A142" s="19" t="n">
        <x:v>141</x:v>
      </x:c>
      <x:c r="B142" s="19" t="str">
        <x:v>IMO-00141</x:v>
      </x:c>
      <x:c r="C142" s="19" t="n">
        <x:v>270</x:v>
      </x:c>
      <x:c r="D142" s="19" t="n">
        <x:v>6</x:v>
      </x:c>
      <x:c r="E142" s="19" t="n">
        <x:v>1</x:v>
      </x:c>
      <x:c r="F142" s="19" t="n">
        <x:v>171</x:v>
      </x:c>
      <x:c r="G142" s="19" t="n">
        <x:v>5</x:v>
      </x:c>
      <x:c r="H142" s="19" t="n">
        <x:v>2</x:v>
      </x:c>
      <x:c r="I142" s="19" t="n">
        <x:v>2</x:v>
      </x:c>
      <x:c r="J142" s="19" t="n">
        <x:v>29</x:v>
      </x:c>
      <x:c r="K142" s="19" t="str">
        <x:v>Comercial</x:v>
      </x:c>
      <x:c r="L142" s="19" t="str">
        <x:v>Ocupado</x:v>
      </x:c>
      <x:c r="M142" s="20" t="n">
        <x:v>1603370.85</x:v>
      </x:c>
      <x:c r="N142" s="20" t="n">
        <x:v>6666.2</x:v>
      </x:c>
      <x:c r="O142" s="19" t="str">
        <x:v>Requer reforma</x:v>
      </x:c>
      <x:c r="P142" s="19" t="n">
        <x:v>1</x:v>
      </x:c>
    </x:row>
    <x:row r="143">
      <x:c r="A143" s="19" t="n">
        <x:v>142</x:v>
      </x:c>
      <x:c r="B143" s="19" t="str">
        <x:v>IMO-00142</x:v>
      </x:c>
      <x:c r="C143" s="19" t="n">
        <x:v>205</x:v>
      </x:c>
      <x:c r="D143" s="19" t="n">
        <x:v>3</x:v>
      </x:c>
      <x:c r="E143" s="19" t="n">
        <x:v>7</x:v>
      </x:c>
      <x:c r="F143" s="19" t="n">
        <x:v>146</x:v>
      </x:c>
      <x:c r="G143" s="19" t="n">
        <x:v>0</x:v>
      </x:c>
      <x:c r="H143" s="19" t="n">
        <x:v>3</x:v>
      </x:c>
      <x:c r="I143" s="19" t="n">
        <x:v>1</x:v>
      </x:c>
      <x:c r="J143" s="19" t="n">
        <x:v>10</x:v>
      </x:c>
      <x:c r="K143" s="19" t="str">
        <x:v>Familiar</x:v>
      </x:c>
      <x:c r="L143" s="19" t="str">
        <x:v>Vago</x:v>
      </x:c>
      <x:c r="M143" s="20" t="n">
        <x:v>1756834.14</x:v>
      </x:c>
      <x:c r="N143" s="20" t="n">
        <x:v>11153.15</x:v>
      </x:c>
      <x:c r="O143" s="19" t="str">
        <x:v>Bom</x:v>
      </x:c>
      <x:c r="P143" s="19" t="n">
        <x:v>1</x:v>
      </x:c>
    </x:row>
    <x:row r="144">
      <x:c r="A144" s="19" t="n">
        <x:v>143</x:v>
      </x:c>
      <x:c r="B144" s="19" t="str">
        <x:v>IMO-00143</x:v>
      </x:c>
      <x:c r="C144" s="19" t="n">
        <x:v>42</x:v>
      </x:c>
      <x:c r="D144" s="19" t="n">
        <x:v>9</x:v>
      </x:c>
      <x:c r="E144" s="19" t="n">
        <x:v>4</x:v>
      </x:c>
      <x:c r="F144" s="19" t="n">
        <x:v>146</x:v>
      </x:c>
      <x:c r="G144" s="19" t="n">
        <x:v>2</x:v>
      </x:c>
      <x:c r="H144" s="19" t="n">
        <x:v>2</x:v>
      </x:c>
      <x:c r="I144" s="19" t="n">
        <x:v>3</x:v>
      </x:c>
      <x:c r="J144" s="19" t="n">
        <x:v>19</x:v>
      </x:c>
      <x:c r="K144" s="19" t="str">
        <x:v>Familiar</x:v>
      </x:c>
      <x:c r="L144" s="19" t="str">
        <x:v>Vago</x:v>
      </x:c>
      <x:c r="M144" s="20" t="n">
        <x:v>1979658.69</x:v>
      </x:c>
      <x:c r="N144" s="20" t="n">
        <x:v>8473.71</x:v>
      </x:c>
      <x:c r="O144" s="19" t="str">
        <x:v>Excelente</x:v>
      </x:c>
      <x:c r="P144" s="19" t="n">
        <x:v>0</x:v>
      </x:c>
    </x:row>
    <x:row r="145">
      <x:c r="A145" s="19" t="n">
        <x:v>144</x:v>
      </x:c>
      <x:c r="B145" s="19" t="str">
        <x:v>IMO-00144</x:v>
      </x:c>
      <x:c r="C145" s="19" t="n">
        <x:v>678</x:v>
      </x:c>
      <x:c r="D145" s="19" t="n">
        <x:v>8</x:v>
      </x:c>
      <x:c r="E145" s="19" t="n">
        <x:v>6</x:v>
      </x:c>
      <x:c r="F145" s="19" t="n">
        <x:v>644</x:v>
      </x:c>
      <x:c r="G145" s="19" t="n">
        <x:v>0</x:v>
      </x:c>
      <x:c r="H145" s="19" t="n">
        <x:v>3</x:v>
      </x:c>
      <x:c r="I145" s="19" t="n">
        <x:v>12</x:v>
      </x:c>
      <x:c r="J145" s="19" t="n">
        <x:v>44</x:v>
      </x:c>
      <x:c r="K145" s="19" t="str">
        <x:v>Investimento</x:v>
      </x:c>
      <x:c r="L145" s="19" t="str">
        <x:v>À venda</x:v>
      </x:c>
      <x:c r="M145" s="20" t="n">
        <x:v>6422710.88</x:v>
      </x:c>
      <x:c r="N145" s="20" t="n">
        <x:v>39312.8</x:v>
      </x:c>
      <x:c r="O145" s="19" t="str">
        <x:v>Requer reforma</x:v>
      </x:c>
      <x:c r="P145" s="19" t="n">
        <x:v>1</x:v>
      </x:c>
    </x:row>
    <x:row r="146">
      <x:c r="A146" s="19" t="n">
        <x:v>145</x:v>
      </x:c>
      <x:c r="B146" s="19" t="str">
        <x:v>IMO-00145</x:v>
      </x:c>
      <x:c r="C146" s="19" t="n">
        <x:v>220</x:v>
      </x:c>
      <x:c r="D146" s="19" t="n">
        <x:v>2</x:v>
      </x:c>
      <x:c r="E146" s="19" t="n">
        <x:v>2</x:v>
      </x:c>
      <x:c r="F146" s="19" t="n">
        <x:v>181</x:v>
      </x:c>
      <x:c r="G146" s="19" t="n">
        <x:v>4</x:v>
      </x:c>
      <x:c r="H146" s="19" t="n">
        <x:v>5</x:v>
      </x:c>
      <x:c r="I146" s="19" t="n">
        <x:v>3</x:v>
      </x:c>
      <x:c r="J146" s="19" t="n">
        <x:v>28</x:v>
      </x:c>
      <x:c r="K146" s="19" t="str">
        <x:v>Familiar</x:v>
      </x:c>
      <x:c r="L146" s="19" t="str">
        <x:v>Ocupado</x:v>
      </x:c>
      <x:c r="M146" s="20" t="n">
        <x:v>2475498.44</x:v>
      </x:c>
      <x:c r="N146" s="20" t="n">
        <x:v>13769.48</x:v>
      </x:c>
      <x:c r="O146" s="19" t="str">
        <x:v>Excelente</x:v>
      </x:c>
      <x:c r="P146" s="19" t="n">
        <x:v>0</x:v>
      </x:c>
    </x:row>
    <x:row r="147">
      <x:c r="A147" s="19" t="n">
        <x:v>146</x:v>
      </x:c>
      <x:c r="B147" s="19" t="str">
        <x:v>IMO-00146</x:v>
      </x:c>
      <x:c r="C147" s="19" t="n">
        <x:v>593</x:v>
      </x:c>
      <x:c r="D147" s="19" t="n">
        <x:v>12</x:v>
      </x:c>
      <x:c r="E147" s="19" t="n">
        <x:v>3</x:v>
      </x:c>
      <x:c r="F147" s="19" t="n">
        <x:v>26</x:v>
      </x:c>
      <x:c r="G147" s="19" t="n">
        <x:v>1</x:v>
      </x:c>
      <x:c r="H147" s="19" t="n">
        <x:v>5</x:v>
      </x:c>
      <x:c r="I147" s="19" t="n">
        <x:v>4</x:v>
      </x:c>
      <x:c r="J147" s="19" t="n">
        <x:v>15</x:v>
      </x:c>
      <x:c r="K147" s="19" t="str">
        <x:v>Industrial</x:v>
      </x:c>
      <x:c r="L147" s="19" t="str">
        <x:v>Em reforma</x:v>
      </x:c>
      <x:c r="M147" s="20" t="n">
        <x:v>243390.11</x:v>
      </x:c>
      <x:c r="N147" s="20" t="n">
        <x:v>1200.69</x:v>
      </x:c>
      <x:c r="O147" s="19" t="str">
        <x:v>Bom</x:v>
      </x:c>
      <x:c r="P147" s="19" t="n">
        <x:v>0</x:v>
      </x:c>
    </x:row>
    <x:row r="148">
      <x:c r="A148" s="19" t="n">
        <x:v>147</x:v>
      </x:c>
      <x:c r="B148" s="19" t="str">
        <x:v>IMO-00147</x:v>
      </x:c>
      <x:c r="C148" s="19" t="n">
        <x:v>310</x:v>
      </x:c>
      <x:c r="D148" s="19" t="n">
        <x:v>12</x:v>
      </x:c>
      <x:c r="E148" s="19" t="n">
        <x:v>1</x:v>
      </x:c>
      <x:c r="F148" s="19" t="n">
        <x:v>147</x:v>
      </x:c>
      <x:c r="G148" s="19" t="n">
        <x:v>4</x:v>
      </x:c>
      <x:c r="H148" s="19" t="n">
        <x:v>5</x:v>
      </x:c>
      <x:c r="I148" s="19" t="n">
        <x:v>1</x:v>
      </x:c>
      <x:c r="J148" s="19" t="n">
        <x:v>32</x:v>
      </x:c>
      <x:c r="K148" s="19" t="str">
        <x:v>Investimento</x:v>
      </x:c>
      <x:c r="L148" s="19" t="str">
        <x:v>À venda</x:v>
      </x:c>
      <x:c r="M148" s="20" t="n">
        <x:v>1041868.9</x:v>
      </x:c>
      <x:c r="N148" s="20" t="n">
        <x:v>4786.76</x:v>
      </x:c>
      <x:c r="O148" s="19" t="str">
        <x:v>Requer reforma</x:v>
      </x:c>
      <x:c r="P148" s="19" t="n">
        <x:v>1</x:v>
      </x:c>
    </x:row>
    <x:row r="149">
      <x:c r="A149" s="19" t="n">
        <x:v>148</x:v>
      </x:c>
      <x:c r="B149" s="19" t="str">
        <x:v>IMO-00148</x:v>
      </x:c>
      <x:c r="C149" s="19" t="n">
        <x:v>424</x:v>
      </x:c>
      <x:c r="D149" s="19" t="n">
        <x:v>10</x:v>
      </x:c>
      <x:c r="E149" s="19" t="n">
        <x:v>2</x:v>
      </x:c>
      <x:c r="F149" s="19" t="n">
        <x:v>195</x:v>
      </x:c>
      <x:c r="G149" s="19" t="n">
        <x:v>5</x:v>
      </x:c>
      <x:c r="H149" s="19" t="n">
        <x:v>2</x:v>
      </x:c>
      <x:c r="I149" s="19" t="n">
        <x:v>4</x:v>
      </x:c>
      <x:c r="J149" s="19" t="n">
        <x:v>8</x:v>
      </x:c>
      <x:c r="K149" s="19" t="str">
        <x:v>Compacto</x:v>
      </x:c>
      <x:c r="L149" s="19" t="str">
        <x:v>Ocupado</x:v>
      </x:c>
      <x:c r="M149" s="20" t="n">
        <x:v>1657206.62</x:v>
      </x:c>
      <x:c r="N149" s="20" t="n">
        <x:v>7919.48</x:v>
      </x:c>
      <x:c r="O149" s="19" t="str">
        <x:v>Excelente</x:v>
      </x:c>
      <x:c r="P149" s="19" t="n">
        <x:v>1</x:v>
      </x:c>
    </x:row>
    <x:row r="150">
      <x:c r="A150" s="19" t="n">
        <x:v>149</x:v>
      </x:c>
      <x:c r="B150" s="19" t="str">
        <x:v>IMO-00149</x:v>
      </x:c>
      <x:c r="C150" s="19" t="n">
        <x:v>517</x:v>
      </x:c>
      <x:c r="D150" s="19" t="n">
        <x:v>4</x:v>
      </x:c>
      <x:c r="E150" s="19" t="n">
        <x:v>1</x:v>
      </x:c>
      <x:c r="F150" s="19" t="n">
        <x:v>171</x:v>
      </x:c>
      <x:c r="G150" s="19" t="n">
        <x:v>2</x:v>
      </x:c>
      <x:c r="H150" s="19" t="n">
        <x:v>1</x:v>
      </x:c>
      <x:c r="I150" s="19" t="n">
        <x:v>0</x:v>
      </x:c>
      <x:c r="J150" s="19" t="n">
        <x:v>28</x:v>
      </x:c>
      <x:c r="K150" s="19" t="str">
        <x:v>Familiar</x:v>
      </x:c>
      <x:c r="L150" s="19" t="str">
        <x:v>Ocupado</x:v>
      </x:c>
      <x:c r="M150" s="20" t="n">
        <x:v>2631150.97</x:v>
      </x:c>
      <x:c r="N150" s="20" t="n">
        <x:v>10710.08</x:v>
      </x:c>
      <x:c r="O150" s="19" t="str">
        <x:v>Requer reforma</x:v>
      </x:c>
      <x:c r="P150" s="19" t="n">
        <x:v>0</x:v>
      </x:c>
    </x:row>
    <x:row r="151">
      <x:c r="A151" s="19" t="n">
        <x:v>150</x:v>
      </x:c>
      <x:c r="B151" s="19" t="str">
        <x:v>IMO-00150</x:v>
      </x:c>
      <x:c r="C151" s="19" t="n">
        <x:v>40</x:v>
      </x:c>
      <x:c r="D151" s="19" t="n">
        <x:v>5</x:v>
      </x:c>
      <x:c r="E151" s="19" t="n">
        <x:v>1</x:v>
      </x:c>
      <x:c r="F151" s="19" t="n">
        <x:v>191</x:v>
      </x:c>
      <x:c r="G151" s="19" t="n">
        <x:v>3</x:v>
      </x:c>
      <x:c r="H151" s="19" t="n">
        <x:v>5</x:v>
      </x:c>
      <x:c r="I151" s="19" t="n">
        <x:v>3</x:v>
      </x:c>
      <x:c r="J151" s="19" t="n">
        <x:v>1</x:v>
      </x:c>
      <x:c r="K151" s="19" t="str">
        <x:v>Industrial</x:v>
      </x:c>
      <x:c r="L151" s="19" t="str">
        <x:v>À venda</x:v>
      </x:c>
      <x:c r="M151" s="20" t="n">
        <x:v>1988731.75</x:v>
      </x:c>
      <x:c r="N151" s="20" t="n">
        <x:v>8796.72</x:v>
      </x:c>
      <x:c r="O151" s="19" t="str">
        <x:v>Requer reforma</x:v>
      </x:c>
      <x:c r="P151" s="19" t="n">
        <x:v>0</x:v>
      </x:c>
    </x:row>
    <x:row r="152">
      <x:c r="A152" s="19" t="n">
        <x:v>151</x:v>
      </x:c>
      <x:c r="B152" s="19" t="str">
        <x:v>IMO-00151</x:v>
      </x:c>
      <x:c r="C152" s="19" t="n">
        <x:v>431</x:v>
      </x:c>
      <x:c r="D152" s="19" t="n">
        <x:v>6</x:v>
      </x:c>
      <x:c r="E152" s="19" t="n">
        <x:v>6</x:v>
      </x:c>
      <x:c r="F152" s="19" t="n">
        <x:v>1582</x:v>
      </x:c>
      <x:c r="G152" s="19" t="n">
        <x:v>0</x:v>
      </x:c>
      <x:c r="H152" s="19" t="n">
        <x:v>3</x:v>
      </x:c>
      <x:c r="I152" s="19" t="n">
        <x:v>5</x:v>
      </x:c>
      <x:c r="J152" s="19" t="n">
        <x:v>44</x:v>
      </x:c>
      <x:c r="K152" s="19" t="str">
        <x:v>Comercial</x:v>
      </x:c>
      <x:c r="L152" s="19" t="str">
        <x:v>À venda</x:v>
      </x:c>
      <x:c r="M152" s="20" t="n">
        <x:v>10950292.75</x:v>
      </x:c>
      <x:c r="N152" s="20" t="n">
        <x:v>39554.9</x:v>
      </x:c>
      <x:c r="O152" s="19" t="str">
        <x:v>Regular</x:v>
      </x:c>
      <x:c r="P152" s="19" t="n">
        <x:v>0</x:v>
      </x:c>
    </x:row>
    <x:row r="153">
      <x:c r="A153" s="19" t="n">
        <x:v>152</x:v>
      </x:c>
      <x:c r="B153" s="19" t="str">
        <x:v>IMO-00152</x:v>
      </x:c>
      <x:c r="C153" s="19" t="n">
        <x:v>248</x:v>
      </x:c>
      <x:c r="D153" s="19" t="n">
        <x:v>6</x:v>
      </x:c>
      <x:c r="E153" s="19" t="n">
        <x:v>2</x:v>
      </x:c>
      <x:c r="F153" s="19" t="n">
        <x:v>136</x:v>
      </x:c>
      <x:c r="G153" s="19" t="n">
        <x:v>1</x:v>
      </x:c>
      <x:c r="H153" s="19" t="n">
        <x:v>2</x:v>
      </x:c>
      <x:c r="I153" s="19" t="n">
        <x:v>0</x:v>
      </x:c>
      <x:c r="J153" s="19" t="n">
        <x:v>45</x:v>
      </x:c>
      <x:c r="K153" s="19" t="str">
        <x:v>Familiar</x:v>
      </x:c>
      <x:c r="L153" s="19" t="str">
        <x:v>Ocupado</x:v>
      </x:c>
      <x:c r="M153" s="20" t="n">
        <x:v>1170059.82</x:v>
      </x:c>
      <x:c r="N153" s="20" t="n">
        <x:v>4821.31</x:v>
      </x:c>
      <x:c r="O153" s="19" t="str">
        <x:v>Regular</x:v>
      </x:c>
      <x:c r="P153" s="19" t="n">
        <x:v>1</x:v>
      </x:c>
    </x:row>
    <x:row r="154">
      <x:c r="A154" s="19" t="n">
        <x:v>153</x:v>
      </x:c>
      <x:c r="B154" s="19" t="str">
        <x:v>IMO-00153</x:v>
      </x:c>
      <x:c r="C154" s="19" t="n">
        <x:v>170</x:v>
      </x:c>
      <x:c r="D154" s="19" t="n">
        <x:v>3</x:v>
      </x:c>
      <x:c r="E154" s="19" t="n">
        <x:v>7</x:v>
      </x:c>
      <x:c r="F154" s="19" t="n">
        <x:v>297</x:v>
      </x:c>
      <x:c r="G154" s="19" t="n">
        <x:v>0</x:v>
      </x:c>
      <x:c r="H154" s="19" t="n">
        <x:v>1</x:v>
      </x:c>
      <x:c r="I154" s="19" t="n">
        <x:v>4</x:v>
      </x:c>
      <x:c r="J154" s="19" t="n">
        <x:v>42</x:v>
      </x:c>
      <x:c r="K154" s="19" t="str">
        <x:v>Alto padrão</x:v>
      </x:c>
      <x:c r="L154" s="19" t="str">
        <x:v>Ocupado</x:v>
      </x:c>
      <x:c r="M154" s="20" t="n">
        <x:v>3299952.92</x:v>
      </x:c>
      <x:c r="N154" s="20" t="n">
        <x:v>17183.09</x:v>
      </x:c>
      <x:c r="O154" s="19" t="str">
        <x:v>Regular</x:v>
      </x:c>
      <x:c r="P154" s="19" t="n">
        <x:v>1</x:v>
      </x:c>
    </x:row>
    <x:row r="155">
      <x:c r="A155" s="19" t="n">
        <x:v>154</x:v>
      </x:c>
      <x:c r="B155" s="19" t="str">
        <x:v>IMO-00154</x:v>
      </x:c>
      <x:c r="C155" s="19" t="n">
        <x:v>148</x:v>
      </x:c>
      <x:c r="D155" s="19" t="n">
        <x:v>1</x:v>
      </x:c>
      <x:c r="E155" s="19" t="n">
        <x:v>5</x:v>
      </x:c>
      <x:c r="F155" s="19" t="n">
        <x:v>44</x:v>
      </x:c>
      <x:c r="G155" s="19" t="n">
        <x:v>0</x:v>
      </x:c>
      <x:c r="H155" s="19" t="n">
        <x:v>2</x:v>
      </x:c>
      <x:c r="I155" s="19" t="n">
        <x:v>0</x:v>
      </x:c>
      <x:c r="J155" s="19" t="n">
        <x:v>32</x:v>
      </x:c>
      <x:c r="K155" s="19" t="str">
        <x:v>Investimento</x:v>
      </x:c>
      <x:c r="L155" s="19" t="str">
        <x:v>Ocupado</x:v>
      </x:c>
      <x:c r="M155" s="20" t="n">
        <x:v>568917.14</x:v>
      </x:c>
      <x:c r="N155" s="20" t="n">
        <x:v>2865.71</x:v>
      </x:c>
      <x:c r="O155" s="19" t="str">
        <x:v>Regular</x:v>
      </x:c>
      <x:c r="P155" s="19" t="n">
        <x:v>1</x:v>
      </x:c>
    </x:row>
    <x:row r="156">
      <x:c r="A156" s="19" t="n">
        <x:v>155</x:v>
      </x:c>
      <x:c r="B156" s="19" t="str">
        <x:v>IMO-00155</x:v>
      </x:c>
      <x:c r="C156" s="19" t="n">
        <x:v>302</x:v>
      </x:c>
      <x:c r="D156" s="19" t="n">
        <x:v>4</x:v>
      </x:c>
      <x:c r="E156" s="19" t="n">
        <x:v>1</x:v>
      </x:c>
      <x:c r="F156" s="19" t="n">
        <x:v>125</x:v>
      </x:c>
      <x:c r="G156" s="19" t="n">
        <x:v>4</x:v>
      </x:c>
      <x:c r="H156" s="19" t="n">
        <x:v>5</x:v>
      </x:c>
      <x:c r="I156" s="19" t="n">
        <x:v>3</x:v>
      </x:c>
      <x:c r="J156" s="19" t="n">
        <x:v>29</x:v>
      </x:c>
      <x:c r="K156" s="19" t="str">
        <x:v>Compacto</x:v>
      </x:c>
      <x:c r="L156" s="19" t="str">
        <x:v>Ocupado</x:v>
      </x:c>
      <x:c r="M156" s="20" t="n">
        <x:v>1523479.35</x:v>
      </x:c>
      <x:c r="N156" s="20" t="n">
        <x:v>8006.74</x:v>
      </x:c>
      <x:c r="O156" s="19" t="str">
        <x:v>Regular</x:v>
      </x:c>
      <x:c r="P156" s="19" t="n">
        <x:v>1</x:v>
      </x:c>
    </x:row>
    <x:row r="157">
      <x:c r="A157" s="19" t="n">
        <x:v>156</x:v>
      </x:c>
      <x:c r="B157" s="19" t="str">
        <x:v>IMO-00156</x:v>
      </x:c>
      <x:c r="C157" s="19" t="n">
        <x:v>347</x:v>
      </x:c>
      <x:c r="D157" s="19" t="n">
        <x:v>7</x:v>
      </x:c>
      <x:c r="E157" s="19" t="n">
        <x:v>2</x:v>
      </x:c>
      <x:c r="F157" s="19" t="n">
        <x:v>135</x:v>
      </x:c>
      <x:c r="G157" s="19" t="n">
        <x:v>4</x:v>
      </x:c>
      <x:c r="H157" s="19" t="n">
        <x:v>4</x:v>
      </x:c>
      <x:c r="I157" s="19" t="n">
        <x:v>2</x:v>
      </x:c>
      <x:c r="J157" s="19" t="n">
        <x:v>3</x:v>
      </x:c>
      <x:c r="K157" s="19" t="str">
        <x:v>Alto padrão</x:v>
      </x:c>
      <x:c r="L157" s="19" t="str">
        <x:v>À venda</x:v>
      </x:c>
      <x:c r="M157" s="20" t="n">
        <x:v>1352298.46</x:v>
      </x:c>
      <x:c r="N157" s="20" t="n">
        <x:v>4878.49</x:v>
      </x:c>
      <x:c r="O157" s="19" t="str">
        <x:v>Excelente</x:v>
      </x:c>
      <x:c r="P157" s="19" t="n">
        <x:v>1</x:v>
      </x:c>
    </x:row>
    <x:row r="158">
      <x:c r="A158" s="19" t="n">
        <x:v>157</x:v>
      </x:c>
      <x:c r="B158" s="19" t="str">
        <x:v>IMO-00157</x:v>
      </x:c>
      <x:c r="C158" s="19" t="n">
        <x:v>4</x:v>
      </x:c>
      <x:c r="D158" s="19" t="n">
        <x:v>12</x:v>
      </x:c>
      <x:c r="E158" s="19" t="n">
        <x:v>5</x:v>
      </x:c>
      <x:c r="F158" s="19" t="n">
        <x:v>351</x:v>
      </x:c>
      <x:c r="G158" s="19" t="n">
        <x:v>0</x:v>
      </x:c>
      <x:c r="H158" s="19" t="n">
        <x:v>1</x:v>
      </x:c>
      <x:c r="I158" s="19" t="n">
        <x:v>2</x:v>
      </x:c>
      <x:c r="J158" s="19" t="n">
        <x:v>31</x:v>
      </x:c>
      <x:c r="K158" s="19" t="str">
        <x:v>Compacto</x:v>
      </x:c>
      <x:c r="L158" s="19" t="str">
        <x:v>Ocupado</x:v>
      </x:c>
      <x:c r="M158" s="20" t="n">
        <x:v>2344113.78</x:v>
      </x:c>
      <x:c r="N158" s="20" t="n">
        <x:v>13720.83</x:v>
      </x:c>
      <x:c r="O158" s="19" t="str">
        <x:v>Excelente</x:v>
      </x:c>
      <x:c r="P158" s="19" t="n">
        <x:v>0</x:v>
      </x:c>
    </x:row>
    <x:row r="159">
      <x:c r="A159" s="19" t="n">
        <x:v>158</x:v>
      </x:c>
      <x:c r="B159" s="19" t="str">
        <x:v>IMO-00158</x:v>
      </x:c>
      <x:c r="C159" s="19" t="n">
        <x:v>667</x:v>
      </x:c>
      <x:c r="D159" s="19" t="n">
        <x:v>9</x:v>
      </x:c>
      <x:c r="E159" s="19" t="n">
        <x:v>6</x:v>
      </x:c>
      <x:c r="F159" s="19" t="n">
        <x:v>854</x:v>
      </x:c>
      <x:c r="G159" s="19" t="n">
        <x:v>0</x:v>
      </x:c>
      <x:c r="H159" s="19" t="n">
        <x:v>1</x:v>
      </x:c>
      <x:c r="I159" s="19" t="n">
        <x:v>12</x:v>
      </x:c>
      <x:c r="J159" s="19" t="n">
        <x:v>7</x:v>
      </x:c>
      <x:c r="K159" s="19" t="str">
        <x:v>Comercial</x:v>
      </x:c>
      <x:c r="L159" s="19" t="str">
        <x:v>Ocupado</x:v>
      </x:c>
      <x:c r="M159" s="20" t="n">
        <x:v>10033138.98</x:v>
      </x:c>
      <x:c r="N159" s="20" t="n">
        <x:v>35340.79</x:v>
      </x:c>
      <x:c r="O159" s="19" t="str">
        <x:v>Regular</x:v>
      </x:c>
      <x:c r="P159" s="19" t="n">
        <x:v>0</x:v>
      </x:c>
    </x:row>
    <x:row r="160">
      <x:c r="A160" s="19" t="n">
        <x:v>159</x:v>
      </x:c>
      <x:c r="B160" s="19" t="str">
        <x:v>IMO-00159</x:v>
      </x:c>
      <x:c r="C160" s="19" t="n">
        <x:v>9</x:v>
      </x:c>
      <x:c r="D160" s="19" t="n">
        <x:v>3</x:v>
      </x:c>
      <x:c r="E160" s="19" t="n">
        <x:v>1</x:v>
      </x:c>
      <x:c r="F160" s="19" t="n">
        <x:v>154</x:v>
      </x:c>
      <x:c r="G160" s="19" t="n">
        <x:v>5</x:v>
      </x:c>
      <x:c r="H160" s="19" t="n">
        <x:v>2</x:v>
      </x:c>
      <x:c r="I160" s="19" t="n">
        <x:v>2</x:v>
      </x:c>
      <x:c r="J160" s="19" t="n">
        <x:v>9</x:v>
      </x:c>
      <x:c r="K160" s="19" t="str">
        <x:v>Familiar</x:v>
      </x:c>
      <x:c r="L160" s="19" t="str">
        <x:v>Vago</x:v>
      </x:c>
      <x:c r="M160" s="20" t="n">
        <x:v>1641808.42</x:v>
      </x:c>
      <x:c r="N160" s="20" t="n">
        <x:v>7902.02</x:v>
      </x:c>
      <x:c r="O160" s="19" t="str">
        <x:v>Requer reforma</x:v>
      </x:c>
      <x:c r="P160" s="19" t="n">
        <x:v>1</x:v>
      </x:c>
    </x:row>
    <x:row r="161">
      <x:c r="A161" s="19" t="n">
        <x:v>160</x:v>
      </x:c>
      <x:c r="B161" s="19" t="str">
        <x:v>IMO-00160</x:v>
      </x:c>
      <x:c r="C161" s="19" t="n">
        <x:v>582</x:v>
      </x:c>
      <x:c r="D161" s="19" t="n">
        <x:v>9</x:v>
      </x:c>
      <x:c r="E161" s="19" t="n">
        <x:v>4</x:v>
      </x:c>
      <x:c r="F161" s="19" t="n">
        <x:v>340</x:v>
      </x:c>
      <x:c r="G161" s="19" t="n">
        <x:v>5</x:v>
      </x:c>
      <x:c r="H161" s="19" t="n">
        <x:v>2</x:v>
      </x:c>
      <x:c r="I161" s="19" t="n">
        <x:v>3</x:v>
      </x:c>
      <x:c r="J161" s="19" t="n">
        <x:v>3</x:v>
      </x:c>
      <x:c r="K161" s="19" t="str">
        <x:v>Comercial</x:v>
      </x:c>
      <x:c r="L161" s="19" t="str">
        <x:v>Em reforma</x:v>
      </x:c>
      <x:c r="M161" s="20" t="n">
        <x:v>3448083.96</x:v>
      </x:c>
      <x:c r="N161" s="20" t="n">
        <x:v>22225.6</x:v>
      </x:c>
      <x:c r="O161" s="19" t="str">
        <x:v>Excelente</x:v>
      </x:c>
      <x:c r="P161" s="19" t="n">
        <x:v>1</x:v>
      </x:c>
    </x:row>
    <x:row r="162">
      <x:c r="A162" s="19" t="n">
        <x:v>161</x:v>
      </x:c>
      <x:c r="B162" s="19" t="str">
        <x:v>IMO-00161</x:v>
      </x:c>
      <x:c r="C162" s="19" t="n">
        <x:v>602</x:v>
      </x:c>
      <x:c r="D162" s="19" t="n">
        <x:v>10</x:v>
      </x:c>
      <x:c r="E162" s="19" t="n">
        <x:v>3</x:v>
      </x:c>
      <x:c r="F162" s="19" t="n">
        <x:v>26</x:v>
      </x:c>
      <x:c r="G162" s="19" t="n">
        <x:v>1</x:v>
      </x:c>
      <x:c r="H162" s="19" t="n">
        <x:v>1</x:v>
      </x:c>
      <x:c r="I162" s="19" t="n">
        <x:v>4</x:v>
      </x:c>
      <x:c r="J162" s="19" t="n">
        <x:v>42</x:v>
      </x:c>
      <x:c r="K162" s="19" t="str">
        <x:v>Investimento</x:v>
      </x:c>
      <x:c r="L162" s="19" t="str">
        <x:v>Vago</x:v>
      </x:c>
      <x:c r="M162" s="20" t="n">
        <x:v>186188.12</x:v>
      </x:c>
      <x:c r="N162" s="20" t="n">
        <x:v>1045.45</x:v>
      </x:c>
      <x:c r="O162" s="19" t="str">
        <x:v>Bom</x:v>
      </x:c>
      <x:c r="P162" s="19" t="n">
        <x:v>1</x:v>
      </x:c>
    </x:row>
    <x:row r="163">
      <x:c r="A163" s="19" t="n">
        <x:v>162</x:v>
      </x:c>
      <x:c r="B163" s="19" t="str">
        <x:v>IMO-00162</x:v>
      </x:c>
      <x:c r="C163" s="19" t="n">
        <x:v>70</x:v>
      </x:c>
      <x:c r="D163" s="19" t="n">
        <x:v>5</x:v>
      </x:c>
      <x:c r="E163" s="19" t="n">
        <x:v>1</x:v>
      </x:c>
      <x:c r="F163" s="19" t="n">
        <x:v>150</x:v>
      </x:c>
      <x:c r="G163" s="19" t="n">
        <x:v>4</x:v>
      </x:c>
      <x:c r="H163" s="19" t="n">
        <x:v>4</x:v>
      </x:c>
      <x:c r="I163" s="19" t="n">
        <x:v>3</x:v>
      </x:c>
      <x:c r="J163" s="19" t="n">
        <x:v>8</x:v>
      </x:c>
      <x:c r="K163" s="19" t="str">
        <x:v>Industrial</x:v>
      </x:c>
      <x:c r="L163" s="19" t="str">
        <x:v>Ocupado</x:v>
      </x:c>
      <x:c r="M163" s="20" t="n">
        <x:v>1677639.58</x:v>
      </x:c>
      <x:c r="N163" s="20" t="n">
        <x:v>7814.08</x:v>
      </x:c>
      <x:c r="O163" s="19" t="str">
        <x:v>Bom</x:v>
      </x:c>
      <x:c r="P163" s="19" t="n">
        <x:v>1</x:v>
      </x:c>
    </x:row>
    <x:row r="164">
      <x:c r="A164" s="19" t="n">
        <x:v>163</x:v>
      </x:c>
      <x:c r="B164" s="19" t="str">
        <x:v>IMO-00163</x:v>
      </x:c>
      <x:c r="C164" s="19" t="n">
        <x:v>380</x:v>
      </x:c>
      <x:c r="D164" s="19" t="n">
        <x:v>6</x:v>
      </x:c>
      <x:c r="E164" s="19" t="n">
        <x:v>3</x:v>
      </x:c>
      <x:c r="F164" s="19" t="n">
        <x:v>34</x:v>
      </x:c>
      <x:c r="G164" s="19" t="n">
        <x:v>1</x:v>
      </x:c>
      <x:c r="H164" s="19" t="n">
        <x:v>3</x:v>
      </x:c>
      <x:c r="I164" s="19" t="n">
        <x:v>0</x:v>
      </x:c>
      <x:c r="J164" s="19" t="n">
        <x:v>37</x:v>
      </x:c>
      <x:c r="K164" s="19" t="str">
        <x:v>Alto padrão</x:v>
      </x:c>
      <x:c r="L164" s="19" t="str">
        <x:v>À venda</x:v>
      </x:c>
      <x:c r="M164" s="20" t="n">
        <x:v>313175.58</x:v>
      </x:c>
      <x:c r="N164" s="20" t="n">
        <x:v>1590.11</x:v>
      </x:c>
      <x:c r="O164" s="19" t="str">
        <x:v>Requer reforma</x:v>
      </x:c>
      <x:c r="P164" s="19" t="n">
        <x:v>0</x:v>
      </x:c>
    </x:row>
    <x:row r="165">
      <x:c r="A165" s="19" t="n">
        <x:v>164</x:v>
      </x:c>
      <x:c r="B165" s="19" t="str">
        <x:v>IMO-00164</x:v>
      </x:c>
      <x:c r="C165" s="19" t="n">
        <x:v>391</x:v>
      </x:c>
      <x:c r="D165" s="19" t="n">
        <x:v>8</x:v>
      </x:c>
      <x:c r="E165" s="19" t="n">
        <x:v>2</x:v>
      </x:c>
      <x:c r="F165" s="19" t="n">
        <x:v>118</x:v>
      </x:c>
      <x:c r="G165" s="19" t="n">
        <x:v>4</x:v>
      </x:c>
      <x:c r="H165" s="19" t="n">
        <x:v>4</x:v>
      </x:c>
      <x:c r="I165" s="19" t="n">
        <x:v>2</x:v>
      </x:c>
      <x:c r="J165" s="19" t="n">
        <x:v>34</x:v>
      </x:c>
      <x:c r="K165" s="19" t="str">
        <x:v>Industrial</x:v>
      </x:c>
      <x:c r="L165" s="19" t="str">
        <x:v>Em reforma</x:v>
      </x:c>
      <x:c r="M165" s="20" t="n">
        <x:v>776402.33</x:v>
      </x:c>
      <x:c r="N165" s="20" t="n">
        <x:v>3644.14</x:v>
      </x:c>
      <x:c r="O165" s="19" t="str">
        <x:v>Requer reforma</x:v>
      </x:c>
      <x:c r="P165" s="19" t="n">
        <x:v>0</x:v>
      </x:c>
    </x:row>
    <x:row r="166">
      <x:c r="A166" s="19" t="n">
        <x:v>165</x:v>
      </x:c>
      <x:c r="B166" s="19" t="str">
        <x:v>IMO-00165</x:v>
      </x:c>
      <x:c r="C166" s="19" t="n">
        <x:v>42</x:v>
      </x:c>
      <x:c r="D166" s="19" t="n">
        <x:v>4</x:v>
      </x:c>
      <x:c r="E166" s="19" t="n">
        <x:v>1</x:v>
      </x:c>
      <x:c r="F166" s="19" t="n">
        <x:v>164</x:v>
      </x:c>
      <x:c r="G166" s="19" t="n">
        <x:v>5</x:v>
      </x:c>
      <x:c r="H166" s="19" t="n">
        <x:v>2</x:v>
      </x:c>
      <x:c r="I166" s="19" t="n">
        <x:v>2</x:v>
      </x:c>
      <x:c r="J166" s="19" t="n">
        <x:v>24</x:v>
      </x:c>
      <x:c r="K166" s="19" t="str">
        <x:v>Comercial</x:v>
      </x:c>
      <x:c r="L166" s="19" t="str">
        <x:v>Ocupado</x:v>
      </x:c>
      <x:c r="M166" s="20" t="n">
        <x:v>1971904.74</x:v>
      </x:c>
      <x:c r="N166" s="20" t="n">
        <x:v>7969.7</x:v>
      </x:c>
      <x:c r="O166" s="19" t="str">
        <x:v>Bom</x:v>
      </x:c>
      <x:c r="P166" s="19" t="n">
        <x:v>1</x:v>
      </x:c>
    </x:row>
    <x:row r="167">
      <x:c r="A167" s="19" t="n">
        <x:v>166</x:v>
      </x:c>
      <x:c r="B167" s="19" t="str">
        <x:v>IMO-00166</x:v>
      </x:c>
      <x:c r="C167" s="19" t="n">
        <x:v>562</x:v>
      </x:c>
      <x:c r="D167" s="19" t="n">
        <x:v>2</x:v>
      </x:c>
      <x:c r="E167" s="19" t="n">
        <x:v>1</x:v>
      </x:c>
      <x:c r="F167" s="19" t="n">
        <x:v>112</x:v>
      </x:c>
      <x:c r="G167" s="19" t="n">
        <x:v>3</x:v>
      </x:c>
      <x:c r="H167" s="19" t="n">
        <x:v>5</x:v>
      </x:c>
      <x:c r="I167" s="19" t="n">
        <x:v>1</x:v>
      </x:c>
      <x:c r="J167" s="19" t="n">
        <x:v>40</x:v>
      </x:c>
      <x:c r="K167" s="19" t="str">
        <x:v>Industrial</x:v>
      </x:c>
      <x:c r="L167" s="19" t="str">
        <x:v>Ocupado</x:v>
      </x:c>
      <x:c r="M167" s="20" t="n">
        <x:v>1818607.78</x:v>
      </x:c>
      <x:c r="N167" s="20" t="n">
        <x:v>10908.42</x:v>
      </x:c>
      <x:c r="O167" s="19" t="str">
        <x:v>Bom</x:v>
      </x:c>
      <x:c r="P167" s="19" t="n">
        <x:v>0</x:v>
      </x:c>
    </x:row>
    <x:row r="168">
      <x:c r="A168" s="19" t="n">
        <x:v>167</x:v>
      </x:c>
      <x:c r="B168" s="19" t="str">
        <x:v>IMO-00167</x:v>
      </x:c>
      <x:c r="C168" s="19" t="n">
        <x:v>259</x:v>
      </x:c>
      <x:c r="D168" s="19" t="n">
        <x:v>11</x:v>
      </x:c>
      <x:c r="E168" s="19" t="n">
        <x:v>1</x:v>
      </x:c>
      <x:c r="F168" s="19" t="n">
        <x:v>175</x:v>
      </x:c>
      <x:c r="G168" s="19" t="n">
        <x:v>2</x:v>
      </x:c>
      <x:c r="H168" s="19" t="n">
        <x:v>2</x:v>
      </x:c>
      <x:c r="I168" s="19" t="n">
        <x:v>0</x:v>
      </x:c>
      <x:c r="J168" s="19" t="n">
        <x:v>22</x:v>
      </x:c>
      <x:c r="K168" s="19" t="str">
        <x:v>Investimento</x:v>
      </x:c>
      <x:c r="L168" s="19" t="str">
        <x:v>À venda</x:v>
      </x:c>
      <x:c r="M168" s="20" t="n">
        <x:v>1501663.41</x:v>
      </x:c>
      <x:c r="N168" s="20" t="n">
        <x:v>8691.34</x:v>
      </x:c>
      <x:c r="O168" s="19" t="str">
        <x:v>Regular</x:v>
      </x:c>
      <x:c r="P168" s="19" t="n">
        <x:v>0</x:v>
      </x:c>
    </x:row>
    <x:row r="169">
      <x:c r="A169" s="19" t="n">
        <x:v>168</x:v>
      </x:c>
      <x:c r="B169" s="19" t="str">
        <x:v>IMO-00168</x:v>
      </x:c>
      <x:c r="C169" s="19" t="n">
        <x:v>629</x:v>
      </x:c>
      <x:c r="D169" s="19" t="n">
        <x:v>11</x:v>
      </x:c>
      <x:c r="E169" s="19" t="n">
        <x:v>1</x:v>
      </x:c>
      <x:c r="F169" s="19" t="n">
        <x:v>58</x:v>
      </x:c>
      <x:c r="G169" s="19" t="n">
        <x:v>1</x:v>
      </x:c>
      <x:c r="H169" s="19" t="n">
        <x:v>1</x:v>
      </x:c>
      <x:c r="I169" s="19" t="n">
        <x:v>4</x:v>
      </x:c>
      <x:c r="J169" s="19" t="n">
        <x:v>22</x:v>
      </x:c>
      <x:c r="K169" s="19" t="str">
        <x:v>Compacto</x:v>
      </x:c>
      <x:c r="L169" s="19" t="str">
        <x:v>Ocupado</x:v>
      </x:c>
      <x:c r="M169" s="20" t="n">
        <x:v>637057.69</x:v>
      </x:c>
      <x:c r="N169" s="20" t="n">
        <x:v>3362.63</x:v>
      </x:c>
      <x:c r="O169" s="19" t="str">
        <x:v>Bom</x:v>
      </x:c>
      <x:c r="P169" s="19" t="n">
        <x:v>1</x:v>
      </x:c>
    </x:row>
    <x:row r="170">
      <x:c r="A170" s="19" t="n">
        <x:v>169</x:v>
      </x:c>
      <x:c r="B170" s="19" t="str">
        <x:v>IMO-00169</x:v>
      </x:c>
      <x:c r="C170" s="19" t="n">
        <x:v>293</x:v>
      </x:c>
      <x:c r="D170" s="19" t="n">
        <x:v>10</x:v>
      </x:c>
      <x:c r="E170" s="19" t="n">
        <x:v>6</x:v>
      </x:c>
      <x:c r="F170" s="19" t="n">
        <x:v>1010</x:v>
      </x:c>
      <x:c r="G170" s="19" t="n">
        <x:v>0</x:v>
      </x:c>
      <x:c r="H170" s="19" t="n">
        <x:v>3</x:v>
      </x:c>
      <x:c r="I170" s="19" t="n">
        <x:v>6</x:v>
      </x:c>
      <x:c r="J170" s="19" t="n">
        <x:v>21</x:v>
      </x:c>
      <x:c r="K170" s="19" t="str">
        <x:v>Investimento</x:v>
      </x:c>
      <x:c r="L170" s="19" t="str">
        <x:v>Ocupado</x:v>
      </x:c>
      <x:c r="M170" s="20" t="n">
        <x:v>10623337.74</x:v>
      </x:c>
      <x:c r="N170" s="20" t="n">
        <x:v>43157.5</x:v>
      </x:c>
      <x:c r="O170" s="19" t="str">
        <x:v>Bom</x:v>
      </x:c>
      <x:c r="P170" s="19" t="n">
        <x:v>1</x:v>
      </x:c>
    </x:row>
    <x:row r="171">
      <x:c r="A171" s="19" t="n">
        <x:v>170</x:v>
      </x:c>
      <x:c r="B171" s="19" t="str">
        <x:v>IMO-00170</x:v>
      </x:c>
      <x:c r="C171" s="19" t="n">
        <x:v>215</x:v>
      </x:c>
      <x:c r="D171" s="19" t="n">
        <x:v>7</x:v>
      </x:c>
      <x:c r="E171" s="19" t="n">
        <x:v>1</x:v>
      </x:c>
      <x:c r="F171" s="19" t="n">
        <x:v>159</x:v>
      </x:c>
      <x:c r="G171" s="19" t="n">
        <x:v>3</x:v>
      </x:c>
      <x:c r="H171" s="19" t="n">
        <x:v>4</x:v>
      </x:c>
      <x:c r="I171" s="19" t="n">
        <x:v>4</x:v>
      </x:c>
      <x:c r="J171" s="19" t="n">
        <x:v>27</x:v>
      </x:c>
      <x:c r="K171" s="19" t="str">
        <x:v>Alto padrão</x:v>
      </x:c>
      <x:c r="L171" s="19" t="str">
        <x:v>Ocupado</x:v>
      </x:c>
      <x:c r="M171" s="20" t="n">
        <x:v>1319965.51</x:v>
      </x:c>
      <x:c r="N171" s="20" t="n">
        <x:v>8214.71</x:v>
      </x:c>
      <x:c r="O171" s="19" t="str">
        <x:v>Requer reforma</x:v>
      </x:c>
      <x:c r="P171" s="19" t="n">
        <x:v>0</x:v>
      </x:c>
    </x:row>
    <x:row r="172">
      <x:c r="A172" s="19" t="n">
        <x:v>171</x:v>
      </x:c>
      <x:c r="B172" s="19" t="str">
        <x:v>IMO-00171</x:v>
      </x:c>
      <x:c r="C172" s="19" t="n">
        <x:v>190</x:v>
      </x:c>
      <x:c r="D172" s="19" t="n">
        <x:v>6</x:v>
      </x:c>
      <x:c r="E172" s="19" t="n">
        <x:v>1</x:v>
      </x:c>
      <x:c r="F172" s="19" t="n">
        <x:v>124</x:v>
      </x:c>
      <x:c r="G172" s="19" t="n">
        <x:v>5</x:v>
      </x:c>
      <x:c r="H172" s="19" t="n">
        <x:v>4</x:v>
      </x:c>
      <x:c r="I172" s="19" t="n">
        <x:v>4</x:v>
      </x:c>
      <x:c r="J172" s="19" t="n">
        <x:v>32</x:v>
      </x:c>
      <x:c r="K172" s="19" t="str">
        <x:v>Familiar</x:v>
      </x:c>
      <x:c r="L172" s="19" t="str">
        <x:v>Ocupado</x:v>
      </x:c>
      <x:c r="M172" s="20" t="n">
        <x:v>1265950.3</x:v>
      </x:c>
      <x:c r="N172" s="20" t="n">
        <x:v>5085.8</x:v>
      </x:c>
      <x:c r="O172" s="19" t="str">
        <x:v>Excelente</x:v>
      </x:c>
      <x:c r="P172" s="19" t="n">
        <x:v>1</x:v>
      </x:c>
    </x:row>
    <x:row r="173">
      <x:c r="A173" s="19" t="n">
        <x:v>172</x:v>
      </x:c>
      <x:c r="B173" s="19" t="str">
        <x:v>IMO-00172</x:v>
      </x:c>
      <x:c r="C173" s="19" t="n">
        <x:v>552</x:v>
      </x:c>
      <x:c r="D173" s="19" t="n">
        <x:v>8</x:v>
      </x:c>
      <x:c r="E173" s="19" t="n">
        <x:v>1</x:v>
      </x:c>
      <x:c r="F173" s="19" t="n">
        <x:v>102</x:v>
      </x:c>
      <x:c r="G173" s="19" t="n">
        <x:v>3</x:v>
      </x:c>
      <x:c r="H173" s="19" t="n">
        <x:v>4</x:v>
      </x:c>
      <x:c r="I173" s="19" t="n">
        <x:v>0</x:v>
      </x:c>
      <x:c r="J173" s="19" t="n">
        <x:v>16</x:v>
      </x:c>
      <x:c r="K173" s="19" t="str">
        <x:v>Investimento</x:v>
      </x:c>
      <x:c r="L173" s="19" t="str">
        <x:v>Ocupado</x:v>
      </x:c>
      <x:c r="M173" s="20" t="n">
        <x:v>955191.09</x:v>
      </x:c>
      <x:c r="N173" s="20" t="n">
        <x:v>5868.65</x:v>
      </x:c>
      <x:c r="O173" s="19" t="str">
        <x:v>Excelente</x:v>
      </x:c>
      <x:c r="P173" s="19" t="n">
        <x:v>0</x:v>
      </x:c>
    </x:row>
    <x:row r="174">
      <x:c r="A174" s="19" t="n">
        <x:v>173</x:v>
      </x:c>
      <x:c r="B174" s="19" t="str">
        <x:v>IMO-00173</x:v>
      </x:c>
      <x:c r="C174" s="19" t="n">
        <x:v>526</x:v>
      </x:c>
      <x:c r="D174" s="19" t="n">
        <x:v>5</x:v>
      </x:c>
      <x:c r="E174" s="19" t="n">
        <x:v>6</x:v>
      </x:c>
      <x:c r="F174" s="19" t="n">
        <x:v>1177</x:v>
      </x:c>
      <x:c r="G174" s="19" t="n">
        <x:v>0</x:v>
      </x:c>
      <x:c r="H174" s="19" t="n">
        <x:v>3</x:v>
      </x:c>
      <x:c r="I174" s="19" t="n">
        <x:v>10</x:v>
      </x:c>
      <x:c r="J174" s="19" t="n">
        <x:v>1</x:v>
      </x:c>
      <x:c r="K174" s="19" t="str">
        <x:v>Investimento</x:v>
      </x:c>
      <x:c r="L174" s="19" t="str">
        <x:v>Ocupado</x:v>
      </x:c>
      <x:c r="M174" s="20" t="n">
        <x:v>8096053.78</x:v>
      </x:c>
      <x:c r="N174" s="20" t="n">
        <x:v>31127.27</x:v>
      </x:c>
      <x:c r="O174" s="19" t="str">
        <x:v>Requer reforma</x:v>
      </x:c>
      <x:c r="P174" s="19" t="n">
        <x:v>0</x:v>
      </x:c>
    </x:row>
    <x:row r="175">
      <x:c r="A175" s="19" t="n">
        <x:v>174</x:v>
      </x:c>
      <x:c r="B175" s="19" t="str">
        <x:v>IMO-00174</x:v>
      </x:c>
      <x:c r="C175" s="19" t="n">
        <x:v>508</x:v>
      </x:c>
      <x:c r="D175" s="19" t="n">
        <x:v>6</x:v>
      </x:c>
      <x:c r="E175" s="19" t="n">
        <x:v>4</x:v>
      </x:c>
      <x:c r="F175" s="19" t="n">
        <x:v>327</x:v>
      </x:c>
      <x:c r="G175" s="19" t="n">
        <x:v>1</x:v>
      </x:c>
      <x:c r="H175" s="19" t="n">
        <x:v>2</x:v>
      </x:c>
      <x:c r="I175" s="19" t="n">
        <x:v>1</x:v>
      </x:c>
      <x:c r="J175" s="19" t="n">
        <x:v>17</x:v>
      </x:c>
      <x:c r="K175" s="19" t="str">
        <x:v>Investimento</x:v>
      </x:c>
      <x:c r="L175" s="19" t="str">
        <x:v>Ocupado</x:v>
      </x:c>
      <x:c r="M175" s="20" t="n">
        <x:v>2110526.47</x:v>
      </x:c>
      <x:c r="N175" s="20" t="n">
        <x:v>11058.48</x:v>
      </x:c>
      <x:c r="O175" s="19" t="str">
        <x:v>Requer reforma</x:v>
      </x:c>
      <x:c r="P175" s="19" t="n">
        <x:v>0</x:v>
      </x:c>
    </x:row>
    <x:row r="176">
      <x:c r="A176" s="19" t="n">
        <x:v>175</x:v>
      </x:c>
      <x:c r="B176" s="19" t="str">
        <x:v>IMO-00175</x:v>
      </x:c>
      <x:c r="C176" s="19" t="n">
        <x:v>464</x:v>
      </x:c>
      <x:c r="D176" s="19" t="n">
        <x:v>11</x:v>
      </x:c>
      <x:c r="E176" s="19" t="n">
        <x:v>2</x:v>
      </x:c>
      <x:c r="F176" s="19" t="n">
        <x:v>94</x:v>
      </x:c>
      <x:c r="G176" s="19" t="n">
        <x:v>1</x:v>
      </x:c>
      <x:c r="H176" s="19" t="n">
        <x:v>1</x:v>
      </x:c>
      <x:c r="I176" s="19" t="n">
        <x:v>1</x:v>
      </x:c>
      <x:c r="J176" s="19" t="n">
        <x:v>23</x:v>
      </x:c>
      <x:c r="K176" s="19" t="str">
        <x:v>Industrial</x:v>
      </x:c>
      <x:c r="L176" s="19" t="str">
        <x:v>Ocupado</x:v>
      </x:c>
      <x:c r="M176" s="20" t="n">
        <x:v>834854.03</x:v>
      </x:c>
      <x:c r="N176" s="20" t="n">
        <x:v>5002.88</x:v>
      </x:c>
      <x:c r="O176" s="19" t="str">
        <x:v>Bom</x:v>
      </x:c>
      <x:c r="P176" s="19" t="n">
        <x:v>0</x:v>
      </x:c>
    </x:row>
    <x:row r="177">
      <x:c r="A177" s="19" t="n">
        <x:v>176</x:v>
      </x:c>
      <x:c r="B177" s="19" t="str">
        <x:v>IMO-00176</x:v>
      </x:c>
      <x:c r="C177" s="19" t="n">
        <x:v>105</x:v>
      </x:c>
      <x:c r="D177" s="19" t="n">
        <x:v>5</x:v>
      </x:c>
      <x:c r="E177" s="19" t="n">
        <x:v>1</x:v>
      </x:c>
      <x:c r="F177" s="19" t="n">
        <x:v>58</x:v>
      </x:c>
      <x:c r="G177" s="19" t="n">
        <x:v>5</x:v>
      </x:c>
      <x:c r="H177" s="19" t="n">
        <x:v>5</x:v>
      </x:c>
      <x:c r="I177" s="19" t="n">
        <x:v>4</x:v>
      </x:c>
      <x:c r="J177" s="19" t="n">
        <x:v>41</x:v>
      </x:c>
      <x:c r="K177" s="19" t="str">
        <x:v>Compacto</x:v>
      </x:c>
      <x:c r="L177" s="19" t="str">
        <x:v>Ocupado</x:v>
      </x:c>
      <x:c r="M177" s="20" t="n">
        <x:v>506048.09</x:v>
      </x:c>
      <x:c r="N177" s="20" t="n">
        <x:v>3195.58</x:v>
      </x:c>
      <x:c r="O177" s="19" t="str">
        <x:v>Requer reforma</x:v>
      </x:c>
      <x:c r="P177" s="19" t="n">
        <x:v>1</x:v>
      </x:c>
    </x:row>
    <x:row r="178">
      <x:c r="A178" s="19" t="n">
        <x:v>177</x:v>
      </x:c>
      <x:c r="B178" s="19" t="str">
        <x:v>IMO-00177</x:v>
      </x:c>
      <x:c r="C178" s="19" t="n">
        <x:v>237</x:v>
      </x:c>
      <x:c r="D178" s="19" t="n">
        <x:v>10</x:v>
      </x:c>
      <x:c r="E178" s="19" t="n">
        <x:v>3</x:v>
      </x:c>
      <x:c r="F178" s="19" t="n">
        <x:v>30</x:v>
      </x:c>
      <x:c r="G178" s="19" t="n">
        <x:v>1</x:v>
      </x:c>
      <x:c r="H178" s="19" t="n">
        <x:v>1</x:v>
      </x:c>
      <x:c r="I178" s="19" t="n">
        <x:v>3</x:v>
      </x:c>
      <x:c r="J178" s="19" t="n">
        <x:v>21</x:v>
      </x:c>
      <x:c r="K178" s="19" t="str">
        <x:v>Investimento</x:v>
      </x:c>
      <x:c r="L178" s="19" t="str">
        <x:v>Ocupado</x:v>
      </x:c>
      <x:c r="M178" s="20" t="n">
        <x:v>272925.28</x:v>
      </x:c>
      <x:c r="N178" s="20" t="n">
        <x:v>1451.02</x:v>
      </x:c>
      <x:c r="O178" s="19" t="str">
        <x:v>Bom</x:v>
      </x:c>
      <x:c r="P178" s="19" t="n">
        <x:v>1</x:v>
      </x:c>
    </x:row>
    <x:row r="179">
      <x:c r="A179" s="19" t="n">
        <x:v>178</x:v>
      </x:c>
      <x:c r="B179" s="19" t="str">
        <x:v>IMO-00178</x:v>
      </x:c>
      <x:c r="C179" s="19" t="n">
        <x:v>352</x:v>
      </x:c>
      <x:c r="D179" s="19" t="n">
        <x:v>7</x:v>
      </x:c>
      <x:c r="E179" s="19" t="n">
        <x:v>5</x:v>
      </x:c>
      <x:c r="F179" s="19" t="n">
        <x:v>384</x:v>
      </x:c>
      <x:c r="G179" s="19" t="n">
        <x:v>0</x:v>
      </x:c>
      <x:c r="H179" s="19" t="n">
        <x:v>1</x:v>
      </x:c>
      <x:c r="I179" s="19" t="n">
        <x:v>3</x:v>
      </x:c>
      <x:c r="J179" s="19" t="n">
        <x:v>3</x:v>
      </x:c>
      <x:c r="K179" s="19" t="str">
        <x:v>Compacto</x:v>
      </x:c>
      <x:c r="L179" s="19" t="str">
        <x:v>Ocupado</x:v>
      </x:c>
      <x:c r="M179" s="20" t="n">
        <x:v>4494996.95</x:v>
      </x:c>
      <x:c r="N179" s="20" t="n">
        <x:v>16448.99</x:v>
      </x:c>
      <x:c r="O179" s="19" t="str">
        <x:v>Requer reforma</x:v>
      </x:c>
      <x:c r="P179" s="19" t="n">
        <x:v>0</x:v>
      </x:c>
    </x:row>
    <x:row r="180">
      <x:c r="A180" s="19" t="n">
        <x:v>179</x:v>
      </x:c>
      <x:c r="B180" s="19" t="str">
        <x:v>IMO-00179</x:v>
      </x:c>
      <x:c r="C180" s="19" t="n">
        <x:v>374</x:v>
      </x:c>
      <x:c r="D180" s="19" t="n">
        <x:v>2</x:v>
      </x:c>
      <x:c r="E180" s="19" t="n">
        <x:v>4</x:v>
      </x:c>
      <x:c r="F180" s="19" t="n">
        <x:v>251</x:v>
      </x:c>
      <x:c r="G180" s="19" t="n">
        <x:v>5</x:v>
      </x:c>
      <x:c r="H180" s="19" t="n">
        <x:v>3</x:v>
      </x:c>
      <x:c r="I180" s="19" t="n">
        <x:v>4</x:v>
      </x:c>
      <x:c r="J180" s="19" t="n">
        <x:v>30</x:v>
      </x:c>
      <x:c r="K180" s="19" t="str">
        <x:v>Comercial</x:v>
      </x:c>
      <x:c r="L180" s="19" t="str">
        <x:v>Ocupado</x:v>
      </x:c>
      <x:c r="M180" s="20" t="n">
        <x:v>3705338.87</x:v>
      </x:c>
      <x:c r="N180" s="20" t="n">
        <x:v>14764.37</x:v>
      </x:c>
      <x:c r="O180" s="19" t="str">
        <x:v>Regular</x:v>
      </x:c>
      <x:c r="P180" s="19" t="n">
        <x:v>0</x:v>
      </x:c>
    </x:row>
    <x:row r="181">
      <x:c r="A181" s="19" t="n">
        <x:v>180</x:v>
      </x:c>
      <x:c r="B181" s="19" t="str">
        <x:v>IMO-00180</x:v>
      </x:c>
      <x:c r="C181" s="19" t="n">
        <x:v>290</x:v>
      </x:c>
      <x:c r="D181" s="19" t="n">
        <x:v>3</x:v>
      </x:c>
      <x:c r="E181" s="19" t="n">
        <x:v>1</x:v>
      </x:c>
      <x:c r="F181" s="19" t="n">
        <x:v>61</x:v>
      </x:c>
      <x:c r="G181" s="19" t="n">
        <x:v>3</x:v>
      </x:c>
      <x:c r="H181" s="19" t="n">
        <x:v>3</x:v>
      </x:c>
      <x:c r="I181" s="19" t="n">
        <x:v>0</x:v>
      </x:c>
      <x:c r="J181" s="19" t="n">
        <x:v>38</x:v>
      </x:c>
      <x:c r="K181" s="19" t="str">
        <x:v>Investimento</x:v>
      </x:c>
      <x:c r="L181" s="19" t="str">
        <x:v>Ocupado</x:v>
      </x:c>
      <x:c r="M181" s="20" t="n">
        <x:v>598551.59</x:v>
      </x:c>
      <x:c r="N181" s="20" t="n">
        <x:v>2957.91</x:v>
      </x:c>
      <x:c r="O181" s="19" t="str">
        <x:v>Regular</x:v>
      </x:c>
      <x:c r="P181" s="19" t="n">
        <x:v>1</x:v>
      </x:c>
    </x:row>
    <x:row r="182">
      <x:c r="A182" s="19" t="n">
        <x:v>181</x:v>
      </x:c>
      <x:c r="B182" s="19" t="str">
        <x:v>IMO-00181</x:v>
      </x:c>
      <x:c r="C182" s="19" t="n">
        <x:v>15</x:v>
      </x:c>
      <x:c r="D182" s="19" t="n">
        <x:v>1</x:v>
      </x:c>
      <x:c r="E182" s="19" t="n">
        <x:v>1</x:v>
      </x:c>
      <x:c r="F182" s="19" t="n">
        <x:v>198</x:v>
      </x:c>
      <x:c r="G182" s="19" t="n">
        <x:v>3</x:v>
      </x:c>
      <x:c r="H182" s="19" t="n">
        <x:v>2</x:v>
      </x:c>
      <x:c r="I182" s="19" t="n">
        <x:v>4</x:v>
      </x:c>
      <x:c r="J182" s="19" t="n">
        <x:v>5</x:v>
      </x:c>
      <x:c r="K182" s="19" t="str">
        <x:v>Familiar</x:v>
      </x:c>
      <x:c r="L182" s="19" t="str">
        <x:v>Ocupado</x:v>
      </x:c>
      <x:c r="M182" s="20" t="n">
        <x:v>3293747.02</x:v>
      </x:c>
      <x:c r="N182" s="20" t="n">
        <x:v>16907.7</x:v>
      </x:c>
      <x:c r="O182" s="19" t="str">
        <x:v>Requer reforma</x:v>
      </x:c>
      <x:c r="P182" s="19" t="n">
        <x:v>1</x:v>
      </x:c>
    </x:row>
    <x:row r="183">
      <x:c r="A183" s="19" t="n">
        <x:v>182</x:v>
      </x:c>
      <x:c r="B183" s="19" t="str">
        <x:v>IMO-00182</x:v>
      </x:c>
      <x:c r="C183" s="19" t="n">
        <x:v>634</x:v>
      </x:c>
      <x:c r="D183" s="19" t="n">
        <x:v>1</x:v>
      </x:c>
      <x:c r="E183" s="19" t="n">
        <x:v>2</x:v>
      </x:c>
      <x:c r="F183" s="19" t="n">
        <x:v>150</x:v>
      </x:c>
      <x:c r="G183" s="19" t="n">
        <x:v>2</x:v>
      </x:c>
      <x:c r="H183" s="19" t="n">
        <x:v>2</x:v>
      </x:c>
      <x:c r="I183" s="19" t="n">
        <x:v>2</x:v>
      </x:c>
      <x:c r="J183" s="19" t="n">
        <x:v>37</x:v>
      </x:c>
      <x:c r="K183" s="19" t="str">
        <x:v>Industrial</x:v>
      </x:c>
      <x:c r="L183" s="19" t="str">
        <x:v>Em reforma</x:v>
      </x:c>
      <x:c r="M183" s="20" t="n">
        <x:v>2843892.95</x:v>
      </x:c>
      <x:c r="N183" s="20" t="n">
        <x:v>15918.25</x:v>
      </x:c>
      <x:c r="O183" s="19" t="str">
        <x:v>Regular</x:v>
      </x:c>
      <x:c r="P183" s="19" t="n">
        <x:v>1</x:v>
      </x:c>
    </x:row>
    <x:row r="184">
      <x:c r="A184" s="19" t="n">
        <x:v>183</x:v>
      </x:c>
      <x:c r="B184" s="19" t="str">
        <x:v>IMO-00183</x:v>
      </x:c>
      <x:c r="C184" s="19" t="n">
        <x:v>314</x:v>
      </x:c>
      <x:c r="D184" s="19" t="n">
        <x:v>7</x:v>
      </x:c>
      <x:c r="E184" s="19" t="n">
        <x:v>2</x:v>
      </x:c>
      <x:c r="F184" s="19" t="n">
        <x:v>53</x:v>
      </x:c>
      <x:c r="G184" s="19" t="n">
        <x:v>4</x:v>
      </x:c>
      <x:c r="H184" s="19" t="n">
        <x:v>4</x:v>
      </x:c>
      <x:c r="I184" s="19" t="n">
        <x:v>1</x:v>
      </x:c>
      <x:c r="J184" s="19" t="n">
        <x:v>7</x:v>
      </x:c>
      <x:c r="K184" s="19" t="str">
        <x:v>Industrial</x:v>
      </x:c>
      <x:c r="L184" s="19" t="str">
        <x:v>Ocupado</x:v>
      </x:c>
      <x:c r="M184" s="20" t="n">
        <x:v>465355.23</x:v>
      </x:c>
      <x:c r="N184" s="20" t="n">
        <x:v>2931.88</x:v>
      </x:c>
      <x:c r="O184" s="19" t="str">
        <x:v>Bom</x:v>
      </x:c>
      <x:c r="P184" s="19" t="n">
        <x:v>1</x:v>
      </x:c>
    </x:row>
    <x:row r="185">
      <x:c r="A185" s="19" t="n">
        <x:v>184</x:v>
      </x:c>
      <x:c r="B185" s="19" t="str">
        <x:v>IMO-00184</x:v>
      </x:c>
      <x:c r="C185" s="19" t="n">
        <x:v>99</x:v>
      </x:c>
      <x:c r="D185" s="19" t="n">
        <x:v>7</x:v>
      </x:c>
      <x:c r="E185" s="19" t="n">
        <x:v>5</x:v>
      </x:c>
      <x:c r="F185" s="19" t="n">
        <x:v>321</x:v>
      </x:c>
      <x:c r="G185" s="19" t="n">
        <x:v>0</x:v>
      </x:c>
      <x:c r="H185" s="19" t="n">
        <x:v>1</x:v>
      </x:c>
      <x:c r="I185" s="19" t="n">
        <x:v>1</x:v>
      </x:c>
      <x:c r="J185" s="19" t="n">
        <x:v>13</x:v>
      </x:c>
      <x:c r="K185" s="19" t="str">
        <x:v>Compacto</x:v>
      </x:c>
      <x:c r="L185" s="19" t="str">
        <x:v>Ocupado</x:v>
      </x:c>
      <x:c r="M185" s="20" t="n">
        <x:v>2802284.51</x:v>
      </x:c>
      <x:c r="N185" s="20" t="n">
        <x:v>15301.2</x:v>
      </x:c>
      <x:c r="O185" s="19" t="str">
        <x:v>Excelente</x:v>
      </x:c>
      <x:c r="P185" s="19" t="n">
        <x:v>1</x:v>
      </x:c>
    </x:row>
    <x:row r="186">
      <x:c r="A186" s="19" t="n">
        <x:v>185</x:v>
      </x:c>
      <x:c r="B186" s="19" t="str">
        <x:v>IMO-00185</x:v>
      </x:c>
      <x:c r="C186" s="19" t="n">
        <x:v>142</x:v>
      </x:c>
      <x:c r="D186" s="19" t="n">
        <x:v>6</x:v>
      </x:c>
      <x:c r="E186" s="19" t="n">
        <x:v>3</x:v>
      </x:c>
      <x:c r="F186" s="19" t="n">
        <x:v>41</x:v>
      </x:c>
      <x:c r="G186" s="19" t="n">
        <x:v>1</x:v>
      </x:c>
      <x:c r="H186" s="19" t="n">
        <x:v>2</x:v>
      </x:c>
      <x:c r="I186" s="19" t="n">
        <x:v>2</x:v>
      </x:c>
      <x:c r="J186" s="19" t="n">
        <x:v>20</x:v>
      </x:c>
      <x:c r="K186" s="19" t="str">
        <x:v>Compacto</x:v>
      </x:c>
      <x:c r="L186" s="19" t="str">
        <x:v>Ocupado</x:v>
      </x:c>
      <x:c r="M186" s="20" t="n">
        <x:v>386487.22</x:v>
      </x:c>
      <x:c r="N186" s="20" t="n">
        <x:v>1624</x:v>
      </x:c>
      <x:c r="O186" s="19" t="str">
        <x:v>Regular</x:v>
      </x:c>
      <x:c r="P186" s="19" t="n">
        <x:v>0</x:v>
      </x:c>
    </x:row>
    <x:row r="187">
      <x:c r="A187" s="19" t="n">
        <x:v>186</x:v>
      </x:c>
      <x:c r="B187" s="19" t="str">
        <x:v>IMO-00186</x:v>
      </x:c>
      <x:c r="C187" s="19" t="n">
        <x:v>301</x:v>
      </x:c>
      <x:c r="D187" s="19" t="n">
        <x:v>12</x:v>
      </x:c>
      <x:c r="E187" s="19" t="n">
        <x:v>1</x:v>
      </x:c>
      <x:c r="F187" s="19" t="n">
        <x:v>78</x:v>
      </x:c>
      <x:c r="G187" s="19" t="n">
        <x:v>2</x:v>
      </x:c>
      <x:c r="H187" s="19" t="n">
        <x:v>5</x:v>
      </x:c>
      <x:c r="I187" s="19" t="n">
        <x:v>2</x:v>
      </x:c>
      <x:c r="J187" s="19" t="n">
        <x:v>6</x:v>
      </x:c>
      <x:c r="K187" s="19" t="str">
        <x:v>Comercial</x:v>
      </x:c>
      <x:c r="L187" s="19" t="str">
        <x:v>Ocupado</x:v>
      </x:c>
      <x:c r="M187" s="20" t="n">
        <x:v>629480.01</x:v>
      </x:c>
      <x:c r="N187" s="20" t="n">
        <x:v>3634.58</x:v>
      </x:c>
      <x:c r="O187" s="19" t="str">
        <x:v>Excelente</x:v>
      </x:c>
      <x:c r="P187" s="19" t="n">
        <x:v>1</x:v>
      </x:c>
    </x:row>
    <x:row r="188">
      <x:c r="A188" s="19" t="n">
        <x:v>187</x:v>
      </x:c>
      <x:c r="B188" s="19" t="str">
        <x:v>IMO-00187</x:v>
      </x:c>
      <x:c r="C188" s="19" t="n">
        <x:v>402</x:v>
      </x:c>
      <x:c r="D188" s="19" t="n">
        <x:v>8</x:v>
      </x:c>
      <x:c r="E188" s="19" t="n">
        <x:v>5</x:v>
      </x:c>
      <x:c r="F188" s="19" t="n">
        <x:v>64</x:v>
      </x:c>
      <x:c r="G188" s="19" t="n">
        <x:v>0</x:v>
      </x:c>
      <x:c r="H188" s="19" t="n">
        <x:v>3</x:v>
      </x:c>
      <x:c r="I188" s="19" t="n">
        <x:v>3</x:v>
      </x:c>
      <x:c r="J188" s="19" t="n">
        <x:v>41</x:v>
      </x:c>
      <x:c r="K188" s="19" t="str">
        <x:v>Compacto</x:v>
      </x:c>
      <x:c r="L188" s="19" t="str">
        <x:v>Ocupado</x:v>
      </x:c>
      <x:c r="M188" s="20" t="n">
        <x:v>599651.17</x:v>
      </x:c>
      <x:c r="N188" s="20" t="n">
        <x:v>2584.91</x:v>
      </x:c>
      <x:c r="O188" s="19" t="str">
        <x:v>Requer reforma</x:v>
      </x:c>
      <x:c r="P188" s="19" t="n">
        <x:v>1</x:v>
      </x:c>
    </x:row>
    <x:row r="189">
      <x:c r="A189" s="19" t="n">
        <x:v>188</x:v>
      </x:c>
      <x:c r="B189" s="19" t="str">
        <x:v>IMO-00188</x:v>
      </x:c>
      <x:c r="C189" s="19" t="n">
        <x:v>375</x:v>
      </x:c>
      <x:c r="D189" s="19" t="n">
        <x:v>11</x:v>
      </x:c>
      <x:c r="E189" s="19" t="n">
        <x:v>1</x:v>
      </x:c>
      <x:c r="F189" s="19" t="n">
        <x:v>160</x:v>
      </x:c>
      <x:c r="G189" s="19" t="n">
        <x:v>4</x:v>
      </x:c>
      <x:c r="H189" s="19" t="n">
        <x:v>4</x:v>
      </x:c>
      <x:c r="I189" s="19" t="n">
        <x:v>0</x:v>
      </x:c>
      <x:c r="J189" s="19" t="n">
        <x:v>33</x:v>
      </x:c>
      <x:c r="K189" s="19" t="str">
        <x:v>Comercial</x:v>
      </x:c>
      <x:c r="L189" s="19" t="str">
        <x:v>À venda</x:v>
      </x:c>
      <x:c r="M189" s="20" t="n">
        <x:v>1444258.45</x:v>
      </x:c>
      <x:c r="N189" s="20" t="n">
        <x:v>8250.34</x:v>
      </x:c>
      <x:c r="O189" s="19" t="str">
        <x:v>Regular</x:v>
      </x:c>
      <x:c r="P189" s="19" t="n">
        <x:v>0</x:v>
      </x:c>
    </x:row>
    <x:row r="190">
      <x:c r="A190" s="19" t="n">
        <x:v>189</x:v>
      </x:c>
      <x:c r="B190" s="19" t="str">
        <x:v>IMO-00189</x:v>
      </x:c>
      <x:c r="C190" s="19" t="n">
        <x:v>428</x:v>
      </x:c>
      <x:c r="D190" s="19" t="n">
        <x:v>3</x:v>
      </x:c>
      <x:c r="E190" s="19" t="n">
        <x:v>6</x:v>
      </x:c>
      <x:c r="F190" s="19" t="n">
        <x:v>966</x:v>
      </x:c>
      <x:c r="G190" s="19" t="n">
        <x:v>0</x:v>
      </x:c>
      <x:c r="H190" s="19" t="n">
        <x:v>1</x:v>
      </x:c>
      <x:c r="I190" s="19" t="n">
        <x:v>1</x:v>
      </x:c>
      <x:c r="J190" s="19" t="n">
        <x:v>22</x:v>
      </x:c>
      <x:c r="K190" s="19" t="str">
        <x:v>Comercial</x:v>
      </x:c>
      <x:c r="L190" s="19" t="str">
        <x:v>À venda</x:v>
      </x:c>
      <x:c r="M190" s="20" t="n">
        <x:v>12879609.22</x:v>
      </x:c>
      <x:c r="N190" s="20" t="n">
        <x:v>64095.3</x:v>
      </x:c>
      <x:c r="O190" s="19" t="str">
        <x:v>Excelente</x:v>
      </x:c>
      <x:c r="P190" s="19" t="n">
        <x:v>1</x:v>
      </x:c>
    </x:row>
    <x:row r="191">
      <x:c r="A191" s="19" t="n">
        <x:v>190</x:v>
      </x:c>
      <x:c r="B191" s="19" t="str">
        <x:v>IMO-00190</x:v>
      </x:c>
      <x:c r="C191" s="19" t="n">
        <x:v>568</x:v>
      </x:c>
      <x:c r="D191" s="19" t="n">
        <x:v>9</x:v>
      </x:c>
      <x:c r="E191" s="19" t="n">
        <x:v>2</x:v>
      </x:c>
      <x:c r="F191" s="19" t="n">
        <x:v>204</x:v>
      </x:c>
      <x:c r="G191" s="19" t="n">
        <x:v>5</x:v>
      </x:c>
      <x:c r="H191" s="19" t="n">
        <x:v>4</x:v>
      </x:c>
      <x:c r="I191" s="19" t="n">
        <x:v>1</x:v>
      </x:c>
      <x:c r="J191" s="19" t="n">
        <x:v>10</x:v>
      </x:c>
      <x:c r="K191" s="19" t="str">
        <x:v>Investimento</x:v>
      </x:c>
      <x:c r="L191" s="19" t="str">
        <x:v>À venda</x:v>
      </x:c>
      <x:c r="M191" s="20" t="n">
        <x:v>2332297.22</x:v>
      </x:c>
      <x:c r="N191" s="20" t="n">
        <x:v>12773.39</x:v>
      </x:c>
      <x:c r="O191" s="19" t="str">
        <x:v>Regular</x:v>
      </x:c>
      <x:c r="P191" s="19" t="n">
        <x:v>0</x:v>
      </x:c>
    </x:row>
    <x:row r="192">
      <x:c r="A192" s="19" t="n">
        <x:v>191</x:v>
      </x:c>
      <x:c r="B192" s="19" t="str">
        <x:v>IMO-00191</x:v>
      </x:c>
      <x:c r="C192" s="19" t="n">
        <x:v>39</x:v>
      </x:c>
      <x:c r="D192" s="19" t="n">
        <x:v>1</x:v>
      </x:c>
      <x:c r="E192" s="19" t="n">
        <x:v>1</x:v>
      </x:c>
      <x:c r="F192" s="19" t="n">
        <x:v>143</x:v>
      </x:c>
      <x:c r="G192" s="19" t="n">
        <x:v>4</x:v>
      </x:c>
      <x:c r="H192" s="19" t="n">
        <x:v>2</x:v>
      </x:c>
      <x:c r="I192" s="19" t="n">
        <x:v>4</x:v>
      </x:c>
      <x:c r="J192" s="19" t="n">
        <x:v>5</x:v>
      </x:c>
      <x:c r="K192" s="19" t="str">
        <x:v>Comercial</x:v>
      </x:c>
      <x:c r="L192" s="19" t="str">
        <x:v>Ocupado</x:v>
      </x:c>
      <x:c r="M192" s="20" t="n">
        <x:v>2488927.22</x:v>
      </x:c>
      <x:c r="N192" s="20" t="n">
        <x:v>11773.18</x:v>
      </x:c>
      <x:c r="O192" s="19" t="str">
        <x:v>Requer reforma</x:v>
      </x:c>
      <x:c r="P192" s="19" t="n">
        <x:v>0</x:v>
      </x:c>
    </x:row>
    <x:row r="193">
      <x:c r="A193" s="19" t="n">
        <x:v>192</x:v>
      </x:c>
      <x:c r="B193" s="19" t="str">
        <x:v>IMO-00192</x:v>
      </x:c>
      <x:c r="C193" s="19" t="n">
        <x:v>398</x:v>
      </x:c>
      <x:c r="D193" s="19" t="n">
        <x:v>3</x:v>
      </x:c>
      <x:c r="E193" s="19" t="n">
        <x:v>3</x:v>
      </x:c>
      <x:c r="F193" s="19" t="n">
        <x:v>29</x:v>
      </x:c>
      <x:c r="G193" s="19" t="n">
        <x:v>1</x:v>
      </x:c>
      <x:c r="H193" s="19" t="n">
        <x:v>5</x:v>
      </x:c>
      <x:c r="I193" s="19" t="n">
        <x:v>0</x:v>
      </x:c>
      <x:c r="J193" s="19" t="n">
        <x:v>38</x:v>
      </x:c>
      <x:c r="K193" s="19" t="str">
        <x:v>Investimento</x:v>
      </x:c>
      <x:c r="L193" s="19" t="str">
        <x:v>Ocupado</x:v>
      </x:c>
      <x:c r="M193" s="20" t="n">
        <x:v>352155.92</x:v>
      </x:c>
      <x:c r="N193" s="20" t="n">
        <x:v>2168.73</x:v>
      </x:c>
      <x:c r="O193" s="19" t="str">
        <x:v>Excelente</x:v>
      </x:c>
      <x:c r="P193" s="19" t="n">
        <x:v>0</x:v>
      </x:c>
    </x:row>
    <x:row r="194">
      <x:c r="A194" s="19" t="n">
        <x:v>193</x:v>
      </x:c>
      <x:c r="B194" s="19" t="str">
        <x:v>IMO-00193</x:v>
      </x:c>
      <x:c r="C194" s="19" t="n">
        <x:v>24</x:v>
      </x:c>
      <x:c r="D194" s="19" t="n">
        <x:v>8</x:v>
      </x:c>
      <x:c r="E194" s="19" t="n">
        <x:v>5</x:v>
      </x:c>
      <x:c r="F194" s="19" t="n">
        <x:v>252</x:v>
      </x:c>
      <x:c r="G194" s="19" t="n">
        <x:v>0</x:v>
      </x:c>
      <x:c r="H194" s="19" t="n">
        <x:v>3</x:v>
      </x:c>
      <x:c r="I194" s="19" t="n">
        <x:v>2</x:v>
      </x:c>
      <x:c r="J194" s="19" t="n">
        <x:v>17</x:v>
      </x:c>
      <x:c r="K194" s="19" t="str">
        <x:v>Compacto</x:v>
      </x:c>
      <x:c r="L194" s="19" t="str">
        <x:v>Ocupado</x:v>
      </x:c>
      <x:c r="M194" s="20" t="n">
        <x:v>1511093.11</x:v>
      </x:c>
      <x:c r="N194" s="20" t="n">
        <x:v>7842.8</x:v>
      </x:c>
      <x:c r="O194" s="19" t="str">
        <x:v>Bom</x:v>
      </x:c>
      <x:c r="P194" s="19" t="n">
        <x:v>1</x:v>
      </x:c>
    </x:row>
    <x:row r="195">
      <x:c r="A195" s="19" t="n">
        <x:v>194</x:v>
      </x:c>
      <x:c r="B195" s="19" t="str">
        <x:v>IMO-00194</x:v>
      </x:c>
      <x:c r="C195" s="19" t="n">
        <x:v>633</x:v>
      </x:c>
      <x:c r="D195" s="19" t="n">
        <x:v>8</x:v>
      </x:c>
      <x:c r="E195" s="19" t="n">
        <x:v>1</x:v>
      </x:c>
      <x:c r="F195" s="19" t="n">
        <x:v>213</x:v>
      </x:c>
      <x:c r="G195" s="19" t="n">
        <x:v>2</x:v>
      </x:c>
      <x:c r="H195" s="19" t="n">
        <x:v>4</x:v>
      </x:c>
      <x:c r="I195" s="19" t="n">
        <x:v>1</x:v>
      </x:c>
      <x:c r="J195" s="19" t="n">
        <x:v>7</x:v>
      </x:c>
      <x:c r="K195" s="19" t="str">
        <x:v>Familiar</x:v>
      </x:c>
      <x:c r="L195" s="19" t="str">
        <x:v>Ocupado</x:v>
      </x:c>
      <x:c r="M195" s="20" t="n">
        <x:v>1700591.42</x:v>
      </x:c>
      <x:c r="N195" s="20" t="n">
        <x:v>7648.67</x:v>
      </x:c>
      <x:c r="O195" s="19" t="str">
        <x:v>Requer reforma</x:v>
      </x:c>
      <x:c r="P195" s="19" t="n">
        <x:v>1</x:v>
      </x:c>
    </x:row>
    <x:row r="196">
      <x:c r="A196" s="19" t="n">
        <x:v>195</x:v>
      </x:c>
      <x:c r="B196" s="19" t="str">
        <x:v>IMO-00195</x:v>
      </x:c>
      <x:c r="C196" s="19" t="n">
        <x:v>92</x:v>
      </x:c>
      <x:c r="D196" s="19" t="n">
        <x:v>12</x:v>
      </x:c>
      <x:c r="E196" s="19" t="n">
        <x:v>3</x:v>
      </x:c>
      <x:c r="F196" s="19" t="n">
        <x:v>42</x:v>
      </x:c>
      <x:c r="G196" s="19" t="n">
        <x:v>1</x:v>
      </x:c>
      <x:c r="H196" s="19" t="n">
        <x:v>4</x:v>
      </x:c>
      <x:c r="I196" s="19" t="n">
        <x:v>2</x:v>
      </x:c>
      <x:c r="J196" s="19" t="n">
        <x:v>27</x:v>
      </x:c>
      <x:c r="K196" s="19" t="str">
        <x:v>Alto padrão</x:v>
      </x:c>
      <x:c r="L196" s="19" t="str">
        <x:v>À venda</x:v>
      </x:c>
      <x:c r="M196" s="20" t="n">
        <x:v>328810.65</x:v>
      </x:c>
      <x:c r="N196" s="20" t="n">
        <x:v>1881.91</x:v>
      </x:c>
      <x:c r="O196" s="19" t="str">
        <x:v>Excelente</x:v>
      </x:c>
      <x:c r="P196" s="19" t="n">
        <x:v>1</x:v>
      </x:c>
    </x:row>
    <x:row r="197">
      <x:c r="A197" s="19" t="n">
        <x:v>196</x:v>
      </x:c>
      <x:c r="B197" s="19" t="str">
        <x:v>IMO-00196</x:v>
      </x:c>
      <x:c r="C197" s="19" t="n">
        <x:v>141</x:v>
      </x:c>
      <x:c r="D197" s="19" t="n">
        <x:v>4</x:v>
      </x:c>
      <x:c r="E197" s="19" t="n">
        <x:v>1</x:v>
      </x:c>
      <x:c r="F197" s="19" t="n">
        <x:v>198</x:v>
      </x:c>
      <x:c r="G197" s="19" t="n">
        <x:v>1</x:v>
      </x:c>
      <x:c r="H197" s="19" t="n">
        <x:v>2</x:v>
      </x:c>
      <x:c r="I197" s="19" t="n">
        <x:v>4</x:v>
      </x:c>
      <x:c r="J197" s="19" t="n">
        <x:v>25</x:v>
      </x:c>
      <x:c r="K197" s="19" t="str">
        <x:v>Compacto</x:v>
      </x:c>
      <x:c r="L197" s="19" t="str">
        <x:v>Ocupado</x:v>
      </x:c>
      <x:c r="M197" s="20" t="n">
        <x:v>2460877.91</x:v>
      </x:c>
      <x:c r="N197" s="20" t="n">
        <x:v>14487.16</x:v>
      </x:c>
      <x:c r="O197" s="19" t="str">
        <x:v>Requer reforma</x:v>
      </x:c>
      <x:c r="P197" s="19" t="n">
        <x:v>1</x:v>
      </x:c>
    </x:row>
    <x:row r="198">
      <x:c r="A198" s="19" t="n">
        <x:v>197</x:v>
      </x:c>
      <x:c r="B198" s="19" t="str">
        <x:v>IMO-00197</x:v>
      </x:c>
      <x:c r="C198" s="19" t="n">
        <x:v>117</x:v>
      </x:c>
      <x:c r="D198" s="19" t="n">
        <x:v>3</x:v>
      </x:c>
      <x:c r="E198" s="19" t="n">
        <x:v>2</x:v>
      </x:c>
      <x:c r="F198" s="19" t="n">
        <x:v>213</x:v>
      </x:c>
      <x:c r="G198" s="19" t="n">
        <x:v>4</x:v>
      </x:c>
      <x:c r="H198" s="19" t="n">
        <x:v>4</x:v>
      </x:c>
      <x:c r="I198" s="19" t="n">
        <x:v>0</x:v>
      </x:c>
      <x:c r="J198" s="19" t="n">
        <x:v>4</x:v>
      </x:c>
      <x:c r="K198" s="19" t="str">
        <x:v>Familiar</x:v>
      </x:c>
      <x:c r="L198" s="19" t="str">
        <x:v>Ocupado</x:v>
      </x:c>
      <x:c r="M198" s="20" t="n">
        <x:v>2777421.66</x:v>
      </x:c>
      <x:c r="N198" s="20" t="n">
        <x:v>15802.2</x:v>
      </x:c>
      <x:c r="O198" s="19" t="str">
        <x:v>Excelente</x:v>
      </x:c>
      <x:c r="P198" s="19" t="n">
        <x:v>0</x:v>
      </x:c>
    </x:row>
    <x:row r="199">
      <x:c r="A199" s="19" t="n">
        <x:v>198</x:v>
      </x:c>
      <x:c r="B199" s="19" t="str">
        <x:v>IMO-00198</x:v>
      </x:c>
      <x:c r="C199" s="19" t="n">
        <x:v>122</x:v>
      </x:c>
      <x:c r="D199" s="19" t="n">
        <x:v>6</x:v>
      </x:c>
      <x:c r="E199" s="19" t="n">
        <x:v>3</x:v>
      </x:c>
      <x:c r="F199" s="19" t="n">
        <x:v>38</x:v>
      </x:c>
      <x:c r="G199" s="19" t="n">
        <x:v>1</x:v>
      </x:c>
      <x:c r="H199" s="19" t="n">
        <x:v>2</x:v>
      </x:c>
      <x:c r="I199" s="19" t="n">
        <x:v>2</x:v>
      </x:c>
      <x:c r="J199" s="19" t="n">
        <x:v>4</x:v>
      </x:c>
      <x:c r="K199" s="19" t="str">
        <x:v>Comercial</x:v>
      </x:c>
      <x:c r="L199" s="19" t="str">
        <x:v>À venda</x:v>
      </x:c>
      <x:c r="M199" s="20" t="n">
        <x:v>367380.86</x:v>
      </x:c>
      <x:c r="N199" s="20" t="n">
        <x:v>1850.66</x:v>
      </x:c>
      <x:c r="O199" s="19" t="str">
        <x:v>Excelente</x:v>
      </x:c>
      <x:c r="P199" s="19" t="n">
        <x:v>0</x:v>
      </x:c>
    </x:row>
    <x:row r="200">
      <x:c r="A200" s="19" t="n">
        <x:v>199</x:v>
      </x:c>
      <x:c r="B200" s="19" t="str">
        <x:v>IMO-00199</x:v>
      </x:c>
      <x:c r="C200" s="19" t="n">
        <x:v>493</x:v>
      </x:c>
      <x:c r="D200" s="19" t="n">
        <x:v>12</x:v>
      </x:c>
      <x:c r="E200" s="19" t="n">
        <x:v>5</x:v>
      </x:c>
      <x:c r="F200" s="19" t="n">
        <x:v>65</x:v>
      </x:c>
      <x:c r="G200" s="19" t="n">
        <x:v>0</x:v>
      </x:c>
      <x:c r="H200" s="19" t="n">
        <x:v>2</x:v>
      </x:c>
      <x:c r="I200" s="19" t="n">
        <x:v>1</x:v>
      </x:c>
      <x:c r="J200" s="19" t="n">
        <x:v>20</x:v>
      </x:c>
      <x:c r="K200" s="19" t="str">
        <x:v>Familiar</x:v>
      </x:c>
      <x:c r="L200" s="19" t="str">
        <x:v>À venda</x:v>
      </x:c>
      <x:c r="M200" s="20" t="n">
        <x:v>539323.24</x:v>
      </x:c>
      <x:c r="N200" s="20" t="n">
        <x:v>3141.45</x:v>
      </x:c>
      <x:c r="O200" s="19" t="str">
        <x:v>Bom</x:v>
      </x:c>
      <x:c r="P200" s="19" t="n">
        <x:v>0</x:v>
      </x:c>
    </x:row>
    <x:row r="201">
      <x:c r="A201" s="19" t="n">
        <x:v>200</x:v>
      </x:c>
      <x:c r="B201" s="19" t="str">
        <x:v>IMO-00200</x:v>
      </x:c>
      <x:c r="C201" s="19" t="n">
        <x:v>576</x:v>
      </x:c>
      <x:c r="D201" s="19" t="n">
        <x:v>5</x:v>
      </x:c>
      <x:c r="E201" s="19" t="n">
        <x:v>5</x:v>
      </x:c>
      <x:c r="F201" s="19" t="n">
        <x:v>173</x:v>
      </x:c>
      <x:c r="G201" s="19" t="n">
        <x:v>0</x:v>
      </x:c>
      <x:c r="H201" s="19" t="n">
        <x:v>3</x:v>
      </x:c>
      <x:c r="I201" s="19" t="n">
        <x:v>4</x:v>
      </x:c>
      <x:c r="J201" s="19" t="n">
        <x:v>17</x:v>
      </x:c>
      <x:c r="K201" s="19" t="str">
        <x:v>Familiar</x:v>
      </x:c>
      <x:c r="L201" s="19" t="str">
        <x:v>Ocupado</x:v>
      </x:c>
      <x:c r="M201" s="20" t="n">
        <x:v>1321993.32</x:v>
      </x:c>
      <x:c r="N201" s="20" t="n">
        <x:v>7909.73</x:v>
      </x:c>
      <x:c r="O201" s="19" t="str">
        <x:v>Regular</x:v>
      </x:c>
      <x:c r="P201" s="19" t="n">
        <x:v>1</x:v>
      </x:c>
    </x:row>
    <x:row r="202">
      <x:c r="A202" s="19" t="n">
        <x:v>201</x:v>
      </x:c>
      <x:c r="B202" s="19" t="str">
        <x:v>IMO-00201</x:v>
      </x:c>
      <x:c r="C202" s="19" t="n">
        <x:v>230</x:v>
      </x:c>
      <x:c r="D202" s="19" t="n">
        <x:v>11</x:v>
      </x:c>
      <x:c r="E202" s="19" t="n">
        <x:v>3</x:v>
      </x:c>
      <x:c r="F202" s="19" t="n">
        <x:v>26</x:v>
      </x:c>
      <x:c r="G202" s="19" t="n">
        <x:v>1</x:v>
      </x:c>
      <x:c r="H202" s="19" t="n">
        <x:v>5</x:v>
      </x:c>
      <x:c r="I202" s="19" t="n">
        <x:v>0</x:v>
      </x:c>
      <x:c r="J202" s="19" t="n">
        <x:v>21</x:v>
      </x:c>
      <x:c r="K202" s="19" t="str">
        <x:v>Alto padrão</x:v>
      </x:c>
      <x:c r="L202" s="19" t="str">
        <x:v>Vago</x:v>
      </x:c>
      <x:c r="M202" s="20" t="n">
        <x:v>192251.72</x:v>
      </x:c>
      <x:c r="N202" s="20" t="n">
        <x:v>1184.17</x:v>
      </x:c>
      <x:c r="O202" s="19" t="str">
        <x:v>Regular</x:v>
      </x:c>
      <x:c r="P202" s="19" t="n">
        <x:v>1</x:v>
      </x:c>
    </x:row>
    <x:row r="203">
      <x:c r="A203" s="19" t="n">
        <x:v>202</x:v>
      </x:c>
      <x:c r="B203" s="19" t="str">
        <x:v>IMO-00202</x:v>
      </x:c>
      <x:c r="C203" s="19" t="n">
        <x:v>239</x:v>
      </x:c>
      <x:c r="D203" s="19" t="n">
        <x:v>1</x:v>
      </x:c>
      <x:c r="E203" s="19" t="n">
        <x:v>1</x:v>
      </x:c>
      <x:c r="F203" s="19" t="n">
        <x:v>56</x:v>
      </x:c>
      <x:c r="G203" s="19" t="n">
        <x:v>3</x:v>
      </x:c>
      <x:c r="H203" s="19" t="n">
        <x:v>2</x:v>
      </x:c>
      <x:c r="I203" s="19" t="n">
        <x:v>0</x:v>
      </x:c>
      <x:c r="J203" s="19" t="n">
        <x:v>39</x:v>
      </x:c>
      <x:c r="K203" s="19" t="str">
        <x:v>Investimento</x:v>
      </x:c>
      <x:c r="L203" s="19" t="str">
        <x:v>Vago</x:v>
      </x:c>
      <x:c r="M203" s="20" t="n">
        <x:v>732085.4</x:v>
      </x:c>
      <x:c r="N203" s="20" t="n">
        <x:v>3131.96</x:v>
      </x:c>
      <x:c r="O203" s="19" t="str">
        <x:v>Requer reforma</x:v>
      </x:c>
      <x:c r="P203" s="19" t="n">
        <x:v>1</x:v>
      </x:c>
    </x:row>
    <x:row r="204">
      <x:c r="A204" s="19" t="n">
        <x:v>203</x:v>
      </x:c>
      <x:c r="B204" s="19" t="str">
        <x:v>IMO-00203</x:v>
      </x:c>
      <x:c r="C204" s="19" t="n">
        <x:v>537</x:v>
      </x:c>
      <x:c r="D204" s="19" t="n">
        <x:v>4</x:v>
      </x:c>
      <x:c r="E204" s="19" t="n">
        <x:v>5</x:v>
      </x:c>
      <x:c r="F204" s="19" t="n">
        <x:v>264</x:v>
      </x:c>
      <x:c r="G204" s="19" t="n">
        <x:v>0</x:v>
      </x:c>
      <x:c r="H204" s="19" t="n">
        <x:v>3</x:v>
      </x:c>
      <x:c r="I204" s="19" t="n">
        <x:v>0</x:v>
      </x:c>
      <x:c r="J204" s="19" t="n">
        <x:v>1</x:v>
      </x:c>
      <x:c r="K204" s="19" t="str">
        <x:v>Industrial</x:v>
      </x:c>
      <x:c r="L204" s="19" t="str">
        <x:v>Ocupado</x:v>
      </x:c>
      <x:c r="M204" s="20" t="n">
        <x:v>4712137.17</x:v>
      </x:c>
      <x:c r="N204" s="20" t="n">
        <x:v>26061.53</x:v>
      </x:c>
      <x:c r="O204" s="19" t="str">
        <x:v>Excelente</x:v>
      </x:c>
      <x:c r="P204" s="19" t="n">
        <x:v>0</x:v>
      </x:c>
    </x:row>
    <x:row r="205">
      <x:c r="A205" s="19" t="n">
        <x:v>204</x:v>
      </x:c>
      <x:c r="B205" s="19" t="str">
        <x:v>IMO-00204</x:v>
      </x:c>
      <x:c r="C205" s="19" t="n">
        <x:v>584</x:v>
      </x:c>
      <x:c r="D205" s="19" t="n">
        <x:v>6</x:v>
      </x:c>
      <x:c r="E205" s="19" t="n">
        <x:v>1</x:v>
      </x:c>
      <x:c r="F205" s="19" t="n">
        <x:v>199</x:v>
      </x:c>
      <x:c r="G205" s="19" t="n">
        <x:v>2</x:v>
      </x:c>
      <x:c r="H205" s="19" t="n">
        <x:v>1</x:v>
      </x:c>
      <x:c r="I205" s="19" t="n">
        <x:v>1</x:v>
      </x:c>
      <x:c r="J205" s="19" t="n">
        <x:v>13</x:v>
      </x:c>
      <x:c r="K205" s="19" t="str">
        <x:v>Investimento</x:v>
      </x:c>
      <x:c r="L205" s="19" t="str">
        <x:v>Ocupado</x:v>
      </x:c>
      <x:c r="M205" s="20" t="n">
        <x:v>1806921.01</x:v>
      </x:c>
      <x:c r="N205" s="20" t="n">
        <x:v>9758.52</x:v>
      </x:c>
      <x:c r="O205" s="19" t="str">
        <x:v>Excelente</x:v>
      </x:c>
      <x:c r="P205" s="19" t="n">
        <x:v>1</x:v>
      </x:c>
    </x:row>
    <x:row r="206">
      <x:c r="A206" s="19" t="n">
        <x:v>205</x:v>
      </x:c>
      <x:c r="B206" s="19" t="str">
        <x:v>IMO-00205</x:v>
      </x:c>
      <x:c r="C206" s="19" t="n">
        <x:v>562</x:v>
      </x:c>
      <x:c r="D206" s="19" t="n">
        <x:v>10</x:v>
      </x:c>
      <x:c r="E206" s="19" t="n">
        <x:v>4</x:v>
      </x:c>
      <x:c r="F206" s="19" t="n">
        <x:v>184</x:v>
      </x:c>
      <x:c r="G206" s="19" t="n">
        <x:v>5</x:v>
      </x:c>
      <x:c r="H206" s="19" t="n">
        <x:v>3</x:v>
      </x:c>
      <x:c r="I206" s="19" t="n">
        <x:v>3</x:v>
      </x:c>
      <x:c r="J206" s="19" t="n">
        <x:v>28</x:v>
      </x:c>
      <x:c r="K206" s="19" t="str">
        <x:v>Investimento</x:v>
      </x:c>
      <x:c r="L206" s="19" t="str">
        <x:v>Ocupado</x:v>
      </x:c>
      <x:c r="M206" s="20" t="n">
        <x:v>1741360.48</x:v>
      </x:c>
      <x:c r="N206" s="20" t="n">
        <x:v>7569.24</x:v>
      </x:c>
      <x:c r="O206" s="19" t="str">
        <x:v>Requer reforma</x:v>
      </x:c>
      <x:c r="P206" s="19" t="n">
        <x:v>1</x:v>
      </x:c>
    </x:row>
    <x:row r="207">
      <x:c r="A207" s="19" t="n">
        <x:v>206</x:v>
      </x:c>
      <x:c r="B207" s="19" t="str">
        <x:v>IMO-00206</x:v>
      </x:c>
      <x:c r="C207" s="19" t="n">
        <x:v>425</x:v>
      </x:c>
      <x:c r="D207" s="19" t="n">
        <x:v>11</x:v>
      </x:c>
      <x:c r="E207" s="19" t="n">
        <x:v>5</x:v>
      </x:c>
      <x:c r="F207" s="19" t="n">
        <x:v>235</x:v>
      </x:c>
      <x:c r="G207" s="19" t="n">
        <x:v>0</x:v>
      </x:c>
      <x:c r="H207" s="19" t="n">
        <x:v>1</x:v>
      </x:c>
      <x:c r="I207" s="19" t="n">
        <x:v>4</x:v>
      </x:c>
      <x:c r="J207" s="19" t="n">
        <x:v>32</x:v>
      </x:c>
      <x:c r="K207" s="19" t="str">
        <x:v>Alto padrão</x:v>
      </x:c>
      <x:c r="L207" s="19" t="str">
        <x:v>Ocupado</x:v>
      </x:c>
      <x:c r="M207" s="20" t="n">
        <x:v>1743011.29</x:v>
      </x:c>
      <x:c r="N207" s="20" t="n">
        <x:v>10958.93</x:v>
      </x:c>
      <x:c r="O207" s="19" t="str">
        <x:v>Bom</x:v>
      </x:c>
      <x:c r="P207" s="19" t="n">
        <x:v>0</x:v>
      </x:c>
    </x:row>
    <x:row r="208">
      <x:c r="A208" s="19" t="n">
        <x:v>207</x:v>
      </x:c>
      <x:c r="B208" s="19" t="str">
        <x:v>IMO-00207</x:v>
      </x:c>
      <x:c r="C208" s="19" t="n">
        <x:v>482</x:v>
      </x:c>
      <x:c r="D208" s="19" t="n">
        <x:v>8</x:v>
      </x:c>
      <x:c r="E208" s="19" t="n">
        <x:v>4</x:v>
      </x:c>
      <x:c r="F208" s="19" t="n">
        <x:v>223</x:v>
      </x:c>
      <x:c r="G208" s="19" t="n">
        <x:v>3</x:v>
      </x:c>
      <x:c r="H208" s="19" t="n">
        <x:v>5</x:v>
      </x:c>
      <x:c r="I208" s="19" t="n">
        <x:v>2</x:v>
      </x:c>
      <x:c r="J208" s="19" t="n">
        <x:v>14</x:v>
      </x:c>
      <x:c r="K208" s="19" t="str">
        <x:v>Industrial</x:v>
      </x:c>
      <x:c r="L208" s="19" t="str">
        <x:v>Ocupado</x:v>
      </x:c>
      <x:c r="M208" s="20" t="n">
        <x:v>2196699.83</x:v>
      </x:c>
      <x:c r="N208" s="20" t="n">
        <x:v>12266.46</x:v>
      </x:c>
      <x:c r="O208" s="19" t="str">
        <x:v>Regular</x:v>
      </x:c>
      <x:c r="P208" s="19" t="n">
        <x:v>0</x:v>
      </x:c>
    </x:row>
    <x:row r="209">
      <x:c r="A209" s="19" t="n">
        <x:v>208</x:v>
      </x:c>
      <x:c r="B209" s="19" t="str">
        <x:v>IMO-00208</x:v>
      </x:c>
      <x:c r="C209" s="19" t="n">
        <x:v>676</x:v>
      </x:c>
      <x:c r="D209" s="19" t="n">
        <x:v>11</x:v>
      </x:c>
      <x:c r="E209" s="19" t="n">
        <x:v>5</x:v>
      </x:c>
      <x:c r="F209" s="19" t="n">
        <x:v>139</x:v>
      </x:c>
      <x:c r="G209" s="19" t="n">
        <x:v>0</x:v>
      </x:c>
      <x:c r="H209" s="19" t="n">
        <x:v>3</x:v>
      </x:c>
      <x:c r="I209" s="19" t="n">
        <x:v>1</x:v>
      </x:c>
      <x:c r="J209" s="19" t="n">
        <x:v>39</x:v>
      </x:c>
      <x:c r="K209" s="19" t="str">
        <x:v>Investimento</x:v>
      </x:c>
      <x:c r="L209" s="19" t="str">
        <x:v>Ocupado</x:v>
      </x:c>
      <x:c r="M209" s="20" t="n">
        <x:v>1061540.29</x:v>
      </x:c>
      <x:c r="N209" s="20" t="n">
        <x:v>4453.52</x:v>
      </x:c>
      <x:c r="O209" s="19" t="str">
        <x:v>Regular</x:v>
      </x:c>
      <x:c r="P209" s="19" t="n">
        <x:v>1</x:v>
      </x:c>
    </x:row>
    <x:row r="210">
      <x:c r="A210" s="19" t="n">
        <x:v>209</x:v>
      </x:c>
      <x:c r="B210" s="19" t="str">
        <x:v>IMO-00209</x:v>
      </x:c>
      <x:c r="C210" s="19" t="n">
        <x:v>411</x:v>
      </x:c>
      <x:c r="D210" s="19" t="n">
        <x:v>12</x:v>
      </x:c>
      <x:c r="E210" s="19" t="n">
        <x:v>1</x:v>
      </x:c>
      <x:c r="F210" s="19" t="n">
        <x:v>145</x:v>
      </x:c>
      <x:c r="G210" s="19" t="n">
        <x:v>2</x:v>
      </x:c>
      <x:c r="H210" s="19" t="n">
        <x:v>3</x:v>
      </x:c>
      <x:c r="I210" s="19" t="n">
        <x:v>2</x:v>
      </x:c>
      <x:c r="J210" s="19" t="n">
        <x:v>23</x:v>
      </x:c>
      <x:c r="K210" s="19" t="str">
        <x:v>Alto padrão</x:v>
      </x:c>
      <x:c r="L210" s="19" t="str">
        <x:v>À venda</x:v>
      </x:c>
      <x:c r="M210" s="20" t="n">
        <x:v>1090429.37</x:v>
      </x:c>
      <x:c r="N210" s="20" t="n">
        <x:v>6966.06</x:v>
      </x:c>
      <x:c r="O210" s="19" t="str">
        <x:v>Regular</x:v>
      </x:c>
      <x:c r="P210" s="19" t="n">
        <x:v>0</x:v>
      </x:c>
    </x:row>
    <x:row r="211">
      <x:c r="A211" s="19" t="n">
        <x:v>210</x:v>
      </x:c>
      <x:c r="B211" s="19" t="str">
        <x:v>IMO-00210</x:v>
      </x:c>
      <x:c r="C211" s="19" t="n">
        <x:v>491</x:v>
      </x:c>
      <x:c r="D211" s="19" t="n">
        <x:v>1</x:v>
      </x:c>
      <x:c r="E211" s="19" t="n">
        <x:v>3</x:v>
      </x:c>
      <x:c r="F211" s="19" t="n">
        <x:v>35</x:v>
      </x:c>
      <x:c r="G211" s="19" t="n">
        <x:v>1</x:v>
      </x:c>
      <x:c r="H211" s="19" t="n">
        <x:v>3</x:v>
      </x:c>
      <x:c r="I211" s="19" t="n">
        <x:v>2</x:v>
      </x:c>
      <x:c r="J211" s="19" t="n">
        <x:v>7</x:v>
      </x:c>
      <x:c r="K211" s="19" t="str">
        <x:v>Alto padrão</x:v>
      </x:c>
      <x:c r="L211" s="19" t="str">
        <x:v>Ocupado</x:v>
      </x:c>
      <x:c r="M211" s="20" t="n">
        <x:v>464708.02</x:v>
      </x:c>
      <x:c r="N211" s="20" t="n">
        <x:v>1763</x:v>
      </x:c>
      <x:c r="O211" s="19" t="str">
        <x:v>Bom</x:v>
      </x:c>
      <x:c r="P211" s="19" t="n">
        <x:v>1</x:v>
      </x:c>
    </x:row>
    <x:row r="212">
      <x:c r="A212" s="19" t="n">
        <x:v>211</x:v>
      </x:c>
      <x:c r="B212" s="19" t="str">
        <x:v>IMO-00211</x:v>
      </x:c>
      <x:c r="C212" s="19" t="n">
        <x:v>30</x:v>
      </x:c>
      <x:c r="D212" s="19" t="n">
        <x:v>5</x:v>
      </x:c>
      <x:c r="E212" s="19" t="n">
        <x:v>1</x:v>
      </x:c>
      <x:c r="F212" s="19" t="n">
        <x:v>85</x:v>
      </x:c>
      <x:c r="G212" s="19" t="n">
        <x:v>2</x:v>
      </x:c>
      <x:c r="H212" s="19" t="n">
        <x:v>1</x:v>
      </x:c>
      <x:c r="I212" s="19" t="n">
        <x:v>0</x:v>
      </x:c>
      <x:c r="J212" s="19" t="n">
        <x:v>18</x:v>
      </x:c>
      <x:c r="K212" s="19" t="str">
        <x:v>Industrial</x:v>
      </x:c>
      <x:c r="L212" s="19" t="str">
        <x:v>À venda</x:v>
      </x:c>
      <x:c r="M212" s="20" t="n">
        <x:v>806004.42</x:v>
      </x:c>
      <x:c r="N212" s="20" t="n">
        <x:v>3525.74</x:v>
      </x:c>
      <x:c r="O212" s="19" t="str">
        <x:v>Requer reforma</x:v>
      </x:c>
      <x:c r="P212" s="19" t="n">
        <x:v>1</x:v>
      </x:c>
    </x:row>
    <x:row r="213">
      <x:c r="A213" s="19" t="n">
        <x:v>212</x:v>
      </x:c>
      <x:c r="B213" s="19" t="str">
        <x:v>IMO-00212</x:v>
      </x:c>
      <x:c r="C213" s="19" t="n">
        <x:v>418</x:v>
      </x:c>
      <x:c r="D213" s="19" t="n">
        <x:v>1</x:v>
      </x:c>
      <x:c r="E213" s="19" t="n">
        <x:v>1</x:v>
      </x:c>
      <x:c r="F213" s="19" t="n">
        <x:v>66</x:v>
      </x:c>
      <x:c r="G213" s="19" t="n">
        <x:v>2</x:v>
      </x:c>
      <x:c r="H213" s="19" t="n">
        <x:v>3</x:v>
      </x:c>
      <x:c r="I213" s="19" t="n">
        <x:v>0</x:v>
      </x:c>
      <x:c r="J213" s="19" t="n">
        <x:v>16</x:v>
      </x:c>
      <x:c r="K213" s="19" t="str">
        <x:v>Comercial</x:v>
      </x:c>
      <x:c r="L213" s="19" t="str">
        <x:v>Ocupado</x:v>
      </x:c>
      <x:c r="M213" s="20" t="n">
        <x:v>1235101.68</x:v>
      </x:c>
      <x:c r="N213" s="20" t="n">
        <x:v>6549.66</x:v>
      </x:c>
      <x:c r="O213" s="19" t="str">
        <x:v>Excelente</x:v>
      </x:c>
      <x:c r="P213" s="19" t="n">
        <x:v>0</x:v>
      </x:c>
    </x:row>
    <x:row r="214">
      <x:c r="A214" s="19" t="n">
        <x:v>213</x:v>
      </x:c>
      <x:c r="B214" s="19" t="str">
        <x:v>IMO-00213</x:v>
      </x:c>
      <x:c r="C214" s="19" t="n">
        <x:v>505</x:v>
      </x:c>
      <x:c r="D214" s="19" t="n">
        <x:v>7</x:v>
      </x:c>
      <x:c r="E214" s="19" t="n">
        <x:v>5</x:v>
      </x:c>
      <x:c r="F214" s="19" t="n">
        <x:v>250</x:v>
      </x:c>
      <x:c r="G214" s="19" t="n">
        <x:v>0</x:v>
      </x:c>
      <x:c r="H214" s="19" t="n">
        <x:v>2</x:v>
      </x:c>
      <x:c r="I214" s="19" t="n">
        <x:v>3</x:v>
      </x:c>
      <x:c r="J214" s="19" t="n">
        <x:v>16</x:v>
      </x:c>
      <x:c r="K214" s="19" t="str">
        <x:v>Industrial</x:v>
      </x:c>
      <x:c r="L214" s="19" t="str">
        <x:v>À venda</x:v>
      </x:c>
      <x:c r="M214" s="20" t="n">
        <x:v>2812097.54</x:v>
      </x:c>
      <x:c r="N214" s="20" t="n">
        <x:v>18146.71</x:v>
      </x:c>
      <x:c r="O214" s="19" t="str">
        <x:v>Excelente</x:v>
      </x:c>
      <x:c r="P214" s="19" t="n">
        <x:v>1</x:v>
      </x:c>
    </x:row>
    <x:row r="215">
      <x:c r="A215" s="19" t="n">
        <x:v>214</x:v>
      </x:c>
      <x:c r="B215" s="19" t="str">
        <x:v>IMO-00214</x:v>
      </x:c>
      <x:c r="C215" s="19" t="n">
        <x:v>162</x:v>
      </x:c>
      <x:c r="D215" s="19" t="n">
        <x:v>2</x:v>
      </x:c>
      <x:c r="E215" s="19" t="n">
        <x:v>1</x:v>
      </x:c>
      <x:c r="F215" s="19" t="n">
        <x:v>86</x:v>
      </x:c>
      <x:c r="G215" s="19" t="n">
        <x:v>1</x:v>
      </x:c>
      <x:c r="H215" s="19" t="n">
        <x:v>3</x:v>
      </x:c>
      <x:c r="I215" s="19" t="n">
        <x:v>4</x:v>
      </x:c>
      <x:c r="J215" s="19" t="n">
        <x:v>45</x:v>
      </x:c>
      <x:c r="K215" s="19" t="str">
        <x:v>Investimento</x:v>
      </x:c>
      <x:c r="L215" s="19" t="str">
        <x:v>À venda</x:v>
      </x:c>
      <x:c r="M215" s="20" t="n">
        <x:v>1361577.88</x:v>
      </x:c>
      <x:c r="N215" s="20" t="n">
        <x:v>6018.47</x:v>
      </x:c>
      <x:c r="O215" s="19" t="str">
        <x:v>Regular</x:v>
      </x:c>
      <x:c r="P215" s="19" t="n">
        <x:v>1</x:v>
      </x:c>
    </x:row>
    <x:row r="216">
      <x:c r="A216" s="19" t="n">
        <x:v>215</x:v>
      </x:c>
      <x:c r="B216" s="19" t="str">
        <x:v>IMO-00215</x:v>
      </x:c>
      <x:c r="C216" s="19" t="n">
        <x:v>459</x:v>
      </x:c>
      <x:c r="D216" s="19" t="n">
        <x:v>10</x:v>
      </x:c>
      <x:c r="E216" s="19" t="n">
        <x:v>5</x:v>
      </x:c>
      <x:c r="F216" s="19" t="n">
        <x:v>288</x:v>
      </x:c>
      <x:c r="G216" s="19" t="n">
        <x:v>0</x:v>
      </x:c>
      <x:c r="H216" s="19" t="n">
        <x:v>3</x:v>
      </x:c>
      <x:c r="I216" s="19" t="n">
        <x:v>1</x:v>
      </x:c>
      <x:c r="J216" s="19" t="n">
        <x:v>29</x:v>
      </x:c>
      <x:c r="K216" s="19" t="str">
        <x:v>Comercial</x:v>
      </x:c>
      <x:c r="L216" s="19" t="str">
        <x:v>Ocupado</x:v>
      </x:c>
      <x:c r="M216" s="20" t="n">
        <x:v>3120016.26</x:v>
      </x:c>
      <x:c r="N216" s="20" t="n">
        <x:v>17311.76</x:v>
      </x:c>
      <x:c r="O216" s="19" t="str">
        <x:v>Requer reforma</x:v>
      </x:c>
      <x:c r="P216" s="19" t="n">
        <x:v>0</x:v>
      </x:c>
    </x:row>
    <x:row r="217">
      <x:c r="A217" s="19" t="n">
        <x:v>216</x:v>
      </x:c>
      <x:c r="B217" s="19" t="str">
        <x:v>IMO-00216</x:v>
      </x:c>
      <x:c r="C217" s="19" t="n">
        <x:v>38</x:v>
      </x:c>
      <x:c r="D217" s="19" t="n">
        <x:v>7</x:v>
      </x:c>
      <x:c r="E217" s="19" t="n">
        <x:v>2</x:v>
      </x:c>
      <x:c r="F217" s="19" t="n">
        <x:v>148</x:v>
      </x:c>
      <x:c r="G217" s="19" t="n">
        <x:v>4</x:v>
      </x:c>
      <x:c r="H217" s="19" t="n">
        <x:v>5</x:v>
      </x:c>
      <x:c r="I217" s="19" t="n">
        <x:v>2</x:v>
      </x:c>
      <x:c r="J217" s="19" t="n">
        <x:v>24</x:v>
      </x:c>
      <x:c r="K217" s="19" t="str">
        <x:v>Comercial</x:v>
      </x:c>
      <x:c r="L217" s="19" t="str">
        <x:v>Ocupado</x:v>
      </x:c>
      <x:c r="M217" s="20" t="n">
        <x:v>1525466.11</x:v>
      </x:c>
      <x:c r="N217" s="20" t="n">
        <x:v>9546.43</x:v>
      </x:c>
      <x:c r="O217" s="19" t="str">
        <x:v>Requer reforma</x:v>
      </x:c>
      <x:c r="P217" s="19" t="n">
        <x:v>0</x:v>
      </x:c>
    </x:row>
    <x:row r="218">
      <x:c r="A218" s="19" t="n">
        <x:v>217</x:v>
      </x:c>
      <x:c r="B218" s="19" t="str">
        <x:v>IMO-00217</x:v>
      </x:c>
      <x:c r="C218" s="19" t="n">
        <x:v>548</x:v>
      </x:c>
      <x:c r="D218" s="19" t="n">
        <x:v>9</x:v>
      </x:c>
      <x:c r="E218" s="19" t="n">
        <x:v>1</x:v>
      </x:c>
      <x:c r="F218" s="19" t="n">
        <x:v>182</x:v>
      </x:c>
      <x:c r="G218" s="19" t="n">
        <x:v>5</x:v>
      </x:c>
      <x:c r="H218" s="19" t="n">
        <x:v>4</x:v>
      </x:c>
      <x:c r="I218" s="19" t="n">
        <x:v>2</x:v>
      </x:c>
      <x:c r="J218" s="19" t="n">
        <x:v>1</x:v>
      </x:c>
      <x:c r="K218" s="19" t="str">
        <x:v>Industrial</x:v>
      </x:c>
      <x:c r="L218" s="19" t="str">
        <x:v>Em reforma</x:v>
      </x:c>
      <x:c r="M218" s="20" t="n">
        <x:v>2388253.77</x:v>
      </x:c>
      <x:c r="N218" s="20" t="n">
        <x:v>8508.61</x:v>
      </x:c>
      <x:c r="O218" s="19" t="str">
        <x:v>Bom</x:v>
      </x:c>
      <x:c r="P218" s="19" t="n">
        <x:v>0</x:v>
      </x:c>
    </x:row>
    <x:row r="219">
      <x:c r="A219" s="19" t="n">
        <x:v>218</x:v>
      </x:c>
      <x:c r="B219" s="19" t="str">
        <x:v>IMO-00218</x:v>
      </x:c>
      <x:c r="C219" s="19" t="n">
        <x:v>284</x:v>
      </x:c>
      <x:c r="D219" s="19" t="n">
        <x:v>2</x:v>
      </x:c>
      <x:c r="E219" s="19" t="n">
        <x:v>6</x:v>
      </x:c>
      <x:c r="F219" s="19" t="n">
        <x:v>1158</x:v>
      </x:c>
      <x:c r="G219" s="19" t="n">
        <x:v>0</x:v>
      </x:c>
      <x:c r="H219" s="19" t="n">
        <x:v>1</x:v>
      </x:c>
      <x:c r="I219" s="19" t="n">
        <x:v>1</x:v>
      </x:c>
      <x:c r="J219" s="19" t="n">
        <x:v>27</x:v>
      </x:c>
      <x:c r="K219" s="19" t="str">
        <x:v>Investimento</x:v>
      </x:c>
      <x:c r="L219" s="19" t="str">
        <x:v>Ocupado</x:v>
      </x:c>
      <x:c r="M219" s="20" t="n">
        <x:v>17065167.93</x:v>
      </x:c>
      <x:c r="N219" s="20" t="n">
        <x:v>81097.4</x:v>
      </x:c>
      <x:c r="O219" s="19" t="str">
        <x:v>Excelente</x:v>
      </x:c>
      <x:c r="P219" s="19" t="n">
        <x:v>1</x:v>
      </x:c>
    </x:row>
    <x:row r="220">
      <x:c r="A220" s="19" t="n">
        <x:v>219</x:v>
      </x:c>
      <x:c r="B220" s="19" t="str">
        <x:v>IMO-00219</x:v>
      </x:c>
      <x:c r="C220" s="19" t="n">
        <x:v>497</x:v>
      </x:c>
      <x:c r="D220" s="19" t="n">
        <x:v>10</x:v>
      </x:c>
      <x:c r="E220" s="19" t="n">
        <x:v>1</x:v>
      </x:c>
      <x:c r="F220" s="19" t="n">
        <x:v>71</x:v>
      </x:c>
      <x:c r="G220" s="19" t="n">
        <x:v>1</x:v>
      </x:c>
      <x:c r="H220" s="19" t="n">
        <x:v>2</x:v>
      </x:c>
      <x:c r="I220" s="19" t="n">
        <x:v>2</x:v>
      </x:c>
      <x:c r="J220" s="19" t="n">
        <x:v>19</x:v>
      </x:c>
      <x:c r="K220" s="19" t="str">
        <x:v>Compacto</x:v>
      </x:c>
      <x:c r="L220" s="19" t="str">
        <x:v>À venda</x:v>
      </x:c>
      <x:c r="M220" s="20" t="n">
        <x:v>698401.15</x:v>
      </x:c>
      <x:c r="N220" s="20" t="n">
        <x:v>3785.44</x:v>
      </x:c>
      <x:c r="O220" s="19" t="str">
        <x:v>Requer reforma</x:v>
      </x:c>
      <x:c r="P220" s="19" t="n">
        <x:v>0</x:v>
      </x:c>
    </x:row>
    <x:row r="221">
      <x:c r="A221" s="19" t="n">
        <x:v>220</x:v>
      </x:c>
      <x:c r="B221" s="19" t="str">
        <x:v>IMO-00220</x:v>
      </x:c>
      <x:c r="C221" s="19" t="n">
        <x:v>700</x:v>
      </x:c>
      <x:c r="D221" s="19" t="n">
        <x:v>1</x:v>
      </x:c>
      <x:c r="E221" s="19" t="n">
        <x:v>1</x:v>
      </x:c>
      <x:c r="F221" s="19" t="n">
        <x:v>54</x:v>
      </x:c>
      <x:c r="G221" s="19" t="n">
        <x:v>2</x:v>
      </x:c>
      <x:c r="H221" s="19" t="n">
        <x:v>3</x:v>
      </x:c>
      <x:c r="I221" s="19" t="n">
        <x:v>0</x:v>
      </x:c>
      <x:c r="J221" s="19" t="n">
        <x:v>15</x:v>
      </x:c>
      <x:c r="K221" s="19" t="str">
        <x:v>Alto padrão</x:v>
      </x:c>
      <x:c r="L221" s="19" t="str">
        <x:v>Ocupado</x:v>
      </x:c>
      <x:c r="M221" s="20" t="n">
        <x:v>793190.85</x:v>
      </x:c>
      <x:c r="N221" s="20" t="n">
        <x:v>2805.06</x:v>
      </x:c>
      <x:c r="O221" s="19" t="str">
        <x:v>Regular</x:v>
      </x:c>
      <x:c r="P221" s="19" t="n">
        <x:v>0</x:v>
      </x:c>
    </x:row>
    <x:row r="222">
      <x:c r="A222" s="19" t="n">
        <x:v>221</x:v>
      </x:c>
      <x:c r="B222" s="19" t="str">
        <x:v>IMO-00221</x:v>
      </x:c>
      <x:c r="C222" s="19" t="n">
        <x:v>313</x:v>
      </x:c>
      <x:c r="D222" s="19" t="n">
        <x:v>2</x:v>
      </x:c>
      <x:c r="E222" s="19" t="n">
        <x:v>7</x:v>
      </x:c>
      <x:c r="F222" s="19" t="n">
        <x:v>241</x:v>
      </x:c>
      <x:c r="G222" s="19" t="n">
        <x:v>0</x:v>
      </x:c>
      <x:c r="H222" s="19" t="n">
        <x:v>3</x:v>
      </x:c>
      <x:c r="I222" s="19" t="n">
        <x:v>0</x:v>
      </x:c>
      <x:c r="J222" s="19" t="n">
        <x:v>33</x:v>
      </x:c>
      <x:c r="K222" s="19" t="str">
        <x:v>Industrial</x:v>
      </x:c>
      <x:c r="L222" s="19" t="str">
        <x:v>Ocupado</x:v>
      </x:c>
      <x:c r="M222" s="20" t="n">
        <x:v>3572247.77</x:v>
      </x:c>
      <x:c r="N222" s="20" t="n">
        <x:v>13499.81</x:v>
      </x:c>
      <x:c r="O222" s="19" t="str">
        <x:v>Requer reforma</x:v>
      </x:c>
      <x:c r="P222" s="19" t="n">
        <x:v>0</x:v>
      </x:c>
    </x:row>
    <x:row r="223">
      <x:c r="A223" s="19" t="n">
        <x:v>222</x:v>
      </x:c>
      <x:c r="B223" s="19" t="str">
        <x:v>IMO-00222</x:v>
      </x:c>
      <x:c r="C223" s="19" t="n">
        <x:v>210</x:v>
      </x:c>
      <x:c r="D223" s="19" t="n">
        <x:v>12</x:v>
      </x:c>
      <x:c r="E223" s="19" t="n">
        <x:v>1</x:v>
      </x:c>
      <x:c r="F223" s="19" t="n">
        <x:v>117</x:v>
      </x:c>
      <x:c r="G223" s="19" t="n">
        <x:v>4</x:v>
      </x:c>
      <x:c r="H223" s="19" t="n">
        <x:v>5</x:v>
      </x:c>
      <x:c r="I223" s="19" t="n">
        <x:v>4</x:v>
      </x:c>
      <x:c r="J223" s="19" t="n">
        <x:v>45</x:v>
      </x:c>
      <x:c r="K223" s="19" t="str">
        <x:v>Industrial</x:v>
      </x:c>
      <x:c r="L223" s="19" t="str">
        <x:v>Ocupado</x:v>
      </x:c>
      <x:c r="M223" s="20" t="n">
        <x:v>849498.52</x:v>
      </x:c>
      <x:c r="N223" s="20" t="n">
        <x:v>3227.24</x:v>
      </x:c>
      <x:c r="O223" s="19" t="str">
        <x:v>Requer reforma</x:v>
      </x:c>
      <x:c r="P223" s="19" t="n">
        <x:v>0</x:v>
      </x:c>
    </x:row>
    <x:row r="224">
      <x:c r="A224" s="19" t="n">
        <x:v>223</x:v>
      </x:c>
      <x:c r="B224" s="19" t="str">
        <x:v>IMO-00223</x:v>
      </x:c>
      <x:c r="C224" s="19" t="n">
        <x:v>4</x:v>
      </x:c>
      <x:c r="D224" s="19" t="n">
        <x:v>12</x:v>
      </x:c>
      <x:c r="E224" s="19" t="n">
        <x:v>1</x:v>
      </x:c>
      <x:c r="F224" s="19" t="n">
        <x:v>126</x:v>
      </x:c>
      <x:c r="G224" s="19" t="n">
        <x:v>5</x:v>
      </x:c>
      <x:c r="H224" s="19" t="n">
        <x:v>1</x:v>
      </x:c>
      <x:c r="I224" s="19" t="n">
        <x:v>1</x:v>
      </x:c>
      <x:c r="J224" s="19" t="n">
        <x:v>34</x:v>
      </x:c>
      <x:c r="K224" s="19" t="str">
        <x:v>Compacto</x:v>
      </x:c>
      <x:c r="L224" s="19" t="str">
        <x:v>Ocupado</x:v>
      </x:c>
      <x:c r="M224" s="20" t="n">
        <x:v>993636.94</x:v>
      </x:c>
      <x:c r="N224" s="20" t="n">
        <x:v>4369.47</x:v>
      </x:c>
      <x:c r="O224" s="19" t="str">
        <x:v>Regular</x:v>
      </x:c>
      <x:c r="P224" s="19" t="n">
        <x:v>0</x:v>
      </x:c>
    </x:row>
    <x:row r="225">
      <x:c r="A225" s="19" t="n">
        <x:v>224</x:v>
      </x:c>
      <x:c r="B225" s="19" t="str">
        <x:v>IMO-00224</x:v>
      </x:c>
      <x:c r="C225" s="19" t="n">
        <x:v>80</x:v>
      </x:c>
      <x:c r="D225" s="19" t="n">
        <x:v>11</x:v>
      </x:c>
      <x:c r="E225" s="19" t="n">
        <x:v>1</x:v>
      </x:c>
      <x:c r="F225" s="19" t="n">
        <x:v>120</x:v>
      </x:c>
      <x:c r="G225" s="19" t="n">
        <x:v>2</x:v>
      </x:c>
      <x:c r="H225" s="19" t="n">
        <x:v>5</x:v>
      </x:c>
      <x:c r="I225" s="19" t="n">
        <x:v>3</x:v>
      </x:c>
      <x:c r="J225" s="19" t="n">
        <x:v>29</x:v>
      </x:c>
      <x:c r="K225" s="19" t="str">
        <x:v>Familiar</x:v>
      </x:c>
      <x:c r="L225" s="19" t="str">
        <x:v>Vago</x:v>
      </x:c>
      <x:c r="M225" s="20" t="n">
        <x:v>992735.04</x:v>
      </x:c>
      <x:c r="N225" s="20" t="n">
        <x:v>6155.81</x:v>
      </x:c>
      <x:c r="O225" s="19" t="str">
        <x:v>Bom</x:v>
      </x:c>
      <x:c r="P225" s="19" t="n">
        <x:v>0</x:v>
      </x:c>
    </x:row>
    <x:row r="226">
      <x:c r="A226" s="19" t="n">
        <x:v>225</x:v>
      </x:c>
      <x:c r="B226" s="19" t="str">
        <x:v>IMO-00225</x:v>
      </x:c>
      <x:c r="C226" s="19" t="n">
        <x:v>179</x:v>
      </x:c>
      <x:c r="D226" s="19" t="n">
        <x:v>4</x:v>
      </x:c>
      <x:c r="E226" s="19" t="n">
        <x:v>4</x:v>
      </x:c>
      <x:c r="F226" s="19" t="n">
        <x:v>330</x:v>
      </x:c>
      <x:c r="G226" s="19" t="n">
        <x:v>1</x:v>
      </x:c>
      <x:c r="H226" s="19" t="n">
        <x:v>3</x:v>
      </x:c>
      <x:c r="I226" s="19" t="n">
        <x:v>4</x:v>
      </x:c>
      <x:c r="J226" s="19" t="n">
        <x:v>3</x:v>
      </x:c>
      <x:c r="K226" s="19" t="str">
        <x:v>Alto padrão</x:v>
      </x:c>
      <x:c r="L226" s="19" t="str">
        <x:v>Ocupado</x:v>
      </x:c>
      <x:c r="M226" s="20" t="n">
        <x:v>5327046.3</x:v>
      </x:c>
      <x:c r="N226" s="20" t="n">
        <x:v>23237.83</x:v>
      </x:c>
      <x:c r="O226" s="19" t="str">
        <x:v>Requer reforma</x:v>
      </x:c>
      <x:c r="P226" s="19" t="n">
        <x:v>1</x:v>
      </x:c>
    </x:row>
    <x:row r="227">
      <x:c r="A227" s="19" t="n">
        <x:v>226</x:v>
      </x:c>
      <x:c r="B227" s="19" t="str">
        <x:v>IMO-00226</x:v>
      </x:c>
      <x:c r="C227" s="19" t="n">
        <x:v>501</x:v>
      </x:c>
      <x:c r="D227" s="19" t="n">
        <x:v>6</x:v>
      </x:c>
      <x:c r="E227" s="19" t="n">
        <x:v>7</x:v>
      </x:c>
      <x:c r="F227" s="19" t="n">
        <x:v>138</x:v>
      </x:c>
      <x:c r="G227" s="19" t="n">
        <x:v>0</x:v>
      </x:c>
      <x:c r="H227" s="19" t="n">
        <x:v>1</x:v>
      </x:c>
      <x:c r="I227" s="19" t="n">
        <x:v>2</x:v>
      </x:c>
      <x:c r="J227" s="19" t="n">
        <x:v>8</x:v>
      </x:c>
      <x:c r="K227" s="19" t="str">
        <x:v>Comercial</x:v>
      </x:c>
      <x:c r="L227" s="19" t="str">
        <x:v>Ocupado</x:v>
      </x:c>
      <x:c r="M227" s="20" t="n">
        <x:v>1027088.9</x:v>
      </x:c>
      <x:c r="N227" s="20" t="n">
        <x:v>3605.56</x:v>
      </x:c>
      <x:c r="O227" s="19" t="str">
        <x:v>Excelente</x:v>
      </x:c>
      <x:c r="P227" s="19" t="n">
        <x:v>0</x:v>
      </x:c>
    </x:row>
    <x:row r="228">
      <x:c r="A228" s="19" t="n">
        <x:v>227</x:v>
      </x:c>
      <x:c r="B228" s="19" t="str">
        <x:v>IMO-00227</x:v>
      </x:c>
      <x:c r="C228" s="19" t="n">
        <x:v>309</x:v>
      </x:c>
      <x:c r="D228" s="19" t="n">
        <x:v>8</x:v>
      </x:c>
      <x:c r="E228" s="19" t="n">
        <x:v>1</x:v>
      </x:c>
      <x:c r="F228" s="19" t="n">
        <x:v>106</x:v>
      </x:c>
      <x:c r="G228" s="19" t="n">
        <x:v>5</x:v>
      </x:c>
      <x:c r="H228" s="19" t="n">
        <x:v>5</x:v>
      </x:c>
      <x:c r="I228" s="19" t="n">
        <x:v>3</x:v>
      </x:c>
      <x:c r="J228" s="19" t="n">
        <x:v>14</x:v>
      </x:c>
      <x:c r="K228" s="19" t="str">
        <x:v>Compacto</x:v>
      </x:c>
      <x:c r="L228" s="19" t="str">
        <x:v>Ocupado</x:v>
      </x:c>
      <x:c r="M228" s="20" t="n">
        <x:v>793391.32</x:v>
      </x:c>
      <x:c r="N228" s="20" t="n">
        <x:v>4983.01</x:v>
      </x:c>
      <x:c r="O228" s="19" t="str">
        <x:v>Regular</x:v>
      </x:c>
      <x:c r="P228" s="19" t="n">
        <x:v>0</x:v>
      </x:c>
    </x:row>
    <x:row r="229">
      <x:c r="A229" s="19" t="n">
        <x:v>228</x:v>
      </x:c>
      <x:c r="B229" s="19" t="str">
        <x:v>IMO-00228</x:v>
      </x:c>
      <x:c r="C229" s="19" t="n">
        <x:v>109</x:v>
      </x:c>
      <x:c r="D229" s="19" t="n">
        <x:v>12</x:v>
      </x:c>
      <x:c r="E229" s="19" t="n">
        <x:v>5</x:v>
      </x:c>
      <x:c r="F229" s="19" t="n">
        <x:v>350</x:v>
      </x:c>
      <x:c r="G229" s="19" t="n">
        <x:v>0</x:v>
      </x:c>
      <x:c r="H229" s="19" t="n">
        <x:v>2</x:v>
      </x:c>
      <x:c r="I229" s="19" t="n">
        <x:v>3</x:v>
      </x:c>
      <x:c r="J229" s="19" t="n">
        <x:v>41</x:v>
      </x:c>
      <x:c r="K229" s="19" t="str">
        <x:v>Investimento</x:v>
      </x:c>
      <x:c r="L229" s="19" t="str">
        <x:v>Vago</x:v>
      </x:c>
      <x:c r="M229" s="20" t="n">
        <x:v>3076715.55</x:v>
      </x:c>
      <x:c r="N229" s="20" t="n">
        <x:v>17057.69</x:v>
      </x:c>
      <x:c r="O229" s="19" t="str">
        <x:v>Excelente</x:v>
      </x:c>
      <x:c r="P229" s="19" t="n">
        <x:v>1</x:v>
      </x:c>
    </x:row>
    <x:row r="230">
      <x:c r="A230" s="19" t="n">
        <x:v>229</x:v>
      </x:c>
      <x:c r="B230" s="19" t="str">
        <x:v>IMO-00229</x:v>
      </x:c>
      <x:c r="C230" s="19" t="n">
        <x:v>33</x:v>
      </x:c>
      <x:c r="D230" s="19" t="n">
        <x:v>8</x:v>
      </x:c>
      <x:c r="E230" s="19" t="n">
        <x:v>1</x:v>
      </x:c>
      <x:c r="F230" s="19" t="n">
        <x:v>210</x:v>
      </x:c>
      <x:c r="G230" s="19" t="n">
        <x:v>3</x:v>
      </x:c>
      <x:c r="H230" s="19" t="n">
        <x:v>1</x:v>
      </x:c>
      <x:c r="I230" s="19" t="n">
        <x:v>0</x:v>
      </x:c>
      <x:c r="J230" s="19" t="n">
        <x:v>12</x:v>
      </x:c>
      <x:c r="K230" s="19" t="str">
        <x:v>Industrial</x:v>
      </x:c>
      <x:c r="L230" s="19" t="str">
        <x:v>Em reforma</x:v>
      </x:c>
      <x:c r="M230" s="20" t="n">
        <x:v>1546319.9</x:v>
      </x:c>
      <x:c r="N230" s="20" t="n">
        <x:v>8392.65</x:v>
      </x:c>
      <x:c r="O230" s="19" t="str">
        <x:v>Requer reforma</x:v>
      </x:c>
      <x:c r="P230" s="19" t="n">
        <x:v>0</x:v>
      </x:c>
    </x:row>
    <x:row r="231">
      <x:c r="A231" s="19" t="n">
        <x:v>230</x:v>
      </x:c>
      <x:c r="B231" s="19" t="str">
        <x:v>IMO-00230</x:v>
      </x:c>
      <x:c r="C231" s="19" t="n">
        <x:v>593</x:v>
      </x:c>
      <x:c r="D231" s="19" t="n">
        <x:v>6</x:v>
      </x:c>
      <x:c r="E231" s="19" t="n">
        <x:v>6</x:v>
      </x:c>
      <x:c r="F231" s="19" t="n">
        <x:v>1110</x:v>
      </x:c>
      <x:c r="G231" s="19" t="n">
        <x:v>0</x:v>
      </x:c>
      <x:c r="H231" s="19" t="n">
        <x:v>3</x:v>
      </x:c>
      <x:c r="I231" s="19" t="n">
        <x:v>7</x:v>
      </x:c>
      <x:c r="J231" s="19" t="n">
        <x:v>29</x:v>
      </x:c>
      <x:c r="K231" s="19" t="str">
        <x:v>Familiar</x:v>
      </x:c>
      <x:c r="L231" s="19" t="str">
        <x:v>Ocupado</x:v>
      </x:c>
      <x:c r="M231" s="20" t="n">
        <x:v>10124887.38</x:v>
      </x:c>
      <x:c r="N231" s="20" t="n">
        <x:v>43479.76</x:v>
      </x:c>
      <x:c r="O231" s="19" t="str">
        <x:v>Bom</x:v>
      </x:c>
      <x:c r="P231" s="19" t="n">
        <x:v>0</x:v>
      </x:c>
    </x:row>
    <x:row r="232">
      <x:c r="A232" s="19" t="n">
        <x:v>231</x:v>
      </x:c>
      <x:c r="B232" s="19" t="str">
        <x:v>IMO-00231</x:v>
      </x:c>
      <x:c r="C232" s="19" t="n">
        <x:v>400</x:v>
      </x:c>
      <x:c r="D232" s="19" t="n">
        <x:v>8</x:v>
      </x:c>
      <x:c r="E232" s="19" t="n">
        <x:v>1</x:v>
      </x:c>
      <x:c r="F232" s="19" t="n">
        <x:v>140</x:v>
      </x:c>
      <x:c r="G232" s="19" t="n">
        <x:v>3</x:v>
      </x:c>
      <x:c r="H232" s="19" t="n">
        <x:v>4</x:v>
      </x:c>
      <x:c r="I232" s="19" t="n">
        <x:v>2</x:v>
      </x:c>
      <x:c r="J232" s="19" t="n">
        <x:v>14</x:v>
      </x:c>
      <x:c r="K232" s="19" t="str">
        <x:v>Compacto</x:v>
      </x:c>
      <x:c r="L232" s="19" t="str">
        <x:v>Ocupado</x:v>
      </x:c>
      <x:c r="M232" s="20" t="n">
        <x:v>1305427.35</x:v>
      </x:c>
      <x:c r="N232" s="20" t="n">
        <x:v>6281.96</x:v>
      </x:c>
      <x:c r="O232" s="19" t="str">
        <x:v>Excelente</x:v>
      </x:c>
      <x:c r="P232" s="19" t="n">
        <x:v>0</x:v>
      </x:c>
    </x:row>
    <x:row r="233">
      <x:c r="A233" s="19" t="n">
        <x:v>232</x:v>
      </x:c>
      <x:c r="B233" s="19" t="str">
        <x:v>IMO-00232</x:v>
      </x:c>
      <x:c r="C233" s="19" t="n">
        <x:v>386</x:v>
      </x:c>
      <x:c r="D233" s="19" t="n">
        <x:v>4</x:v>
      </x:c>
      <x:c r="E233" s="19" t="n">
        <x:v>2</x:v>
      </x:c>
      <x:c r="F233" s="19" t="n">
        <x:v>166</x:v>
      </x:c>
      <x:c r="G233" s="19" t="n">
        <x:v>5</x:v>
      </x:c>
      <x:c r="H233" s="19" t="n">
        <x:v>1</x:v>
      </x:c>
      <x:c r="I233" s="19" t="n">
        <x:v>3</x:v>
      </x:c>
      <x:c r="J233" s="19" t="n">
        <x:v>30</x:v>
      </x:c>
      <x:c r="K233" s="19" t="str">
        <x:v>Comercial</x:v>
      </x:c>
      <x:c r="L233" s="19" t="str">
        <x:v>Ocupado</x:v>
      </x:c>
      <x:c r="M233" s="20" t="n">
        <x:v>2853345.64</x:v>
      </x:c>
      <x:c r="N233" s="20" t="n">
        <x:v>15668.06</x:v>
      </x:c>
      <x:c r="O233" s="19" t="str">
        <x:v>Excelente</x:v>
      </x:c>
      <x:c r="P233" s="19" t="n">
        <x:v>0</x:v>
      </x:c>
    </x:row>
    <x:row r="234">
      <x:c r="A234" s="19" t="n">
        <x:v>233</x:v>
      </x:c>
      <x:c r="B234" s="19" t="str">
        <x:v>IMO-00233</x:v>
      </x:c>
      <x:c r="C234" s="19" t="n">
        <x:v>509</x:v>
      </x:c>
      <x:c r="D234" s="19" t="n">
        <x:v>6</x:v>
      </x:c>
      <x:c r="E234" s="19" t="n">
        <x:v>1</x:v>
      </x:c>
      <x:c r="F234" s="19" t="n">
        <x:v>172</x:v>
      </x:c>
      <x:c r="G234" s="19" t="n">
        <x:v>2</x:v>
      </x:c>
      <x:c r="H234" s="19" t="n">
        <x:v>1</x:v>
      </x:c>
      <x:c r="I234" s="19" t="n">
        <x:v>1</x:v>
      </x:c>
      <x:c r="J234" s="19" t="n">
        <x:v>7</x:v>
      </x:c>
      <x:c r="K234" s="19" t="str">
        <x:v>Alto padrão</x:v>
      </x:c>
      <x:c r="L234" s="19" t="str">
        <x:v>Ocupado</x:v>
      </x:c>
      <x:c r="M234" s="20" t="n">
        <x:v>1277584.67</x:v>
      </x:c>
      <x:c r="N234" s="20" t="n">
        <x:v>7393.71</x:v>
      </x:c>
      <x:c r="O234" s="19" t="str">
        <x:v>Bom</x:v>
      </x:c>
      <x:c r="P234" s="19" t="n">
        <x:v>1</x:v>
      </x:c>
    </x:row>
    <x:row r="235">
      <x:c r="A235" s="19" t="n">
        <x:v>234</x:v>
      </x:c>
      <x:c r="B235" s="19" t="str">
        <x:v>IMO-00234</x:v>
      </x:c>
      <x:c r="C235" s="19" t="n">
        <x:v>405</x:v>
      </x:c>
      <x:c r="D235" s="19" t="n">
        <x:v>10</x:v>
      </x:c>
      <x:c r="E235" s="19" t="n">
        <x:v>1</x:v>
      </x:c>
      <x:c r="F235" s="19" t="n">
        <x:v>110</x:v>
      </x:c>
      <x:c r="G235" s="19" t="n">
        <x:v>3</x:v>
      </x:c>
      <x:c r="H235" s="19" t="n">
        <x:v>5</x:v>
      </x:c>
      <x:c r="I235" s="19" t="n">
        <x:v>4</x:v>
      </x:c>
      <x:c r="J235" s="19" t="n">
        <x:v>44</x:v>
      </x:c>
      <x:c r="K235" s="19" t="str">
        <x:v>Alto padrão</x:v>
      </x:c>
      <x:c r="L235" s="19" t="str">
        <x:v>Vago</x:v>
      </x:c>
      <x:c r="M235" s="20" t="n">
        <x:v>1132233.93</x:v>
      </x:c>
      <x:c r="N235" s="20" t="n">
        <x:v>5651.61</x:v>
      </x:c>
      <x:c r="O235" s="19" t="str">
        <x:v>Requer reforma</x:v>
      </x:c>
      <x:c r="P235" s="19" t="n">
        <x:v>0</x:v>
      </x:c>
    </x:row>
    <x:row r="236">
      <x:c r="A236" s="19" t="n">
        <x:v>235</x:v>
      </x:c>
      <x:c r="B236" s="19" t="str">
        <x:v>IMO-00235</x:v>
      </x:c>
      <x:c r="C236" s="19" t="n">
        <x:v>188</x:v>
      </x:c>
      <x:c r="D236" s="19" t="n">
        <x:v>7</x:v>
      </x:c>
      <x:c r="E236" s="19" t="n">
        <x:v>1</x:v>
      </x:c>
      <x:c r="F236" s="19" t="n">
        <x:v>76</x:v>
      </x:c>
      <x:c r="G236" s="19" t="n">
        <x:v>5</x:v>
      </x:c>
      <x:c r="H236" s="19" t="n">
        <x:v>1</x:v>
      </x:c>
      <x:c r="I236" s="19" t="n">
        <x:v>4</x:v>
      </x:c>
      <x:c r="J236" s="19" t="n">
        <x:v>0</x:v>
      </x:c>
      <x:c r="K236" s="19" t="str">
        <x:v>Investimento</x:v>
      </x:c>
      <x:c r="L236" s="19" t="str">
        <x:v>Ocupado</x:v>
      </x:c>
      <x:c r="M236" s="20" t="n">
        <x:v>893584.7</x:v>
      </x:c>
      <x:c r="N236" s="20" t="n">
        <x:v>5272.6</x:v>
      </x:c>
      <x:c r="O236" s="19" t="str">
        <x:v>Regular</x:v>
      </x:c>
      <x:c r="P236" s="19" t="n">
        <x:v>1</x:v>
      </x:c>
    </x:row>
    <x:row r="237">
      <x:c r="A237" s="19" t="n">
        <x:v>236</x:v>
      </x:c>
      <x:c r="B237" s="19" t="str">
        <x:v>IMO-00236</x:v>
      </x:c>
      <x:c r="C237" s="19" t="n">
        <x:v>276</x:v>
      </x:c>
      <x:c r="D237" s="19" t="n">
        <x:v>5</x:v>
      </x:c>
      <x:c r="E237" s="19" t="n">
        <x:v>1</x:v>
      </x:c>
      <x:c r="F237" s="19" t="n">
        <x:v>163</x:v>
      </x:c>
      <x:c r="G237" s="19" t="n">
        <x:v>5</x:v>
      </x:c>
      <x:c r="H237" s="19" t="n">
        <x:v>4</x:v>
      </x:c>
      <x:c r="I237" s="19" t="n">
        <x:v>2</x:v>
      </x:c>
      <x:c r="J237" s="19" t="n">
        <x:v>39</x:v>
      </x:c>
      <x:c r="K237" s="19" t="str">
        <x:v>Comercial</x:v>
      </x:c>
      <x:c r="L237" s="19" t="str">
        <x:v>Vago</x:v>
      </x:c>
      <x:c r="M237" s="20" t="n">
        <x:v>1779400.93</x:v>
      </x:c>
      <x:c r="N237" s="20" t="n">
        <x:v>11062.31</x:v>
      </x:c>
      <x:c r="O237" s="19" t="str">
        <x:v>Excelente</x:v>
      </x:c>
      <x:c r="P237" s="19" t="n">
        <x:v>0</x:v>
      </x:c>
    </x:row>
    <x:row r="238">
      <x:c r="A238" s="19" t="n">
        <x:v>237</x:v>
      </x:c>
      <x:c r="B238" s="19" t="str">
        <x:v>IMO-00237</x:v>
      </x:c>
      <x:c r="C238" s="19" t="n">
        <x:v>343</x:v>
      </x:c>
      <x:c r="D238" s="19" t="n">
        <x:v>3</x:v>
      </x:c>
      <x:c r="E238" s="19" t="n">
        <x:v>5</x:v>
      </x:c>
      <x:c r="F238" s="19" t="n">
        <x:v>312</x:v>
      </x:c>
      <x:c r="G238" s="19" t="n">
        <x:v>0</x:v>
      </x:c>
      <x:c r="H238" s="19" t="n">
        <x:v>3</x:v>
      </x:c>
      <x:c r="I238" s="19" t="n">
        <x:v>1</x:v>
      </x:c>
      <x:c r="J238" s="19" t="n">
        <x:v>14</x:v>
      </x:c>
      <x:c r="K238" s="19" t="str">
        <x:v>Familiar</x:v>
      </x:c>
      <x:c r="L238" s="19" t="str">
        <x:v>Ocupado</x:v>
      </x:c>
      <x:c r="M238" s="20" t="n">
        <x:v>3970455.75</x:v>
      </x:c>
      <x:c r="N238" s="20" t="n">
        <x:v>25707.09</x:v>
      </x:c>
      <x:c r="O238" s="19" t="str">
        <x:v>Requer reforma</x:v>
      </x:c>
      <x:c r="P238" s="19" t="n">
        <x:v>0</x:v>
      </x:c>
    </x:row>
    <x:row r="239">
      <x:c r="A239" s="19" t="n">
        <x:v>238</x:v>
      </x:c>
      <x:c r="B239" s="19" t="str">
        <x:v>IMO-00238</x:v>
      </x:c>
      <x:c r="C239" s="19" t="n">
        <x:v>594</x:v>
      </x:c>
      <x:c r="D239" s="19" t="n">
        <x:v>7</x:v>
      </x:c>
      <x:c r="E239" s="19" t="n">
        <x:v>1</x:v>
      </x:c>
      <x:c r="F239" s="19" t="n">
        <x:v>126</x:v>
      </x:c>
      <x:c r="G239" s="19" t="n">
        <x:v>1</x:v>
      </x:c>
      <x:c r="H239" s="19" t="n">
        <x:v>2</x:v>
      </x:c>
      <x:c r="I239" s="19" t="n">
        <x:v>3</x:v>
      </x:c>
      <x:c r="J239" s="19" t="n">
        <x:v>12</x:v>
      </x:c>
      <x:c r="K239" s="19" t="str">
        <x:v>Investimento</x:v>
      </x:c>
      <x:c r="L239" s="19" t="str">
        <x:v>Ocupado</x:v>
      </x:c>
      <x:c r="M239" s="20" t="n">
        <x:v>1084737.48</x:v>
      </x:c>
      <x:c r="N239" s="20" t="n">
        <x:v>5559.92</x:v>
      </x:c>
      <x:c r="O239" s="19" t="str">
        <x:v>Excelente</x:v>
      </x:c>
      <x:c r="P239" s="19" t="n">
        <x:v>1</x:v>
      </x:c>
    </x:row>
    <x:row r="240">
      <x:c r="A240" s="19" t="n">
        <x:v>239</x:v>
      </x:c>
      <x:c r="B240" s="19" t="str">
        <x:v>IMO-00239</x:v>
      </x:c>
      <x:c r="C240" s="19" t="n">
        <x:v>282</x:v>
      </x:c>
      <x:c r="D240" s="19" t="n">
        <x:v>4</x:v>
      </x:c>
      <x:c r="E240" s="19" t="n">
        <x:v>3</x:v>
      </x:c>
      <x:c r="F240" s="19" t="n">
        <x:v>27</x:v>
      </x:c>
      <x:c r="G240" s="19" t="n">
        <x:v>1</x:v>
      </x:c>
      <x:c r="H240" s="19" t="n">
        <x:v>5</x:v>
      </x:c>
      <x:c r="I240" s="19" t="n">
        <x:v>2</x:v>
      </x:c>
      <x:c r="J240" s="19" t="n">
        <x:v>9</x:v>
      </x:c>
      <x:c r="K240" s="19" t="str">
        <x:v>Alto padrão</x:v>
      </x:c>
      <x:c r="L240" s="19" t="str">
        <x:v>Ocupado</x:v>
      </x:c>
      <x:c r="M240" s="20" t="n">
        <x:v>418378.96</x:v>
      </x:c>
      <x:c r="N240" s="20" t="n">
        <x:v>2015.84</x:v>
      </x:c>
      <x:c r="O240" s="19" t="str">
        <x:v>Bom</x:v>
      </x:c>
      <x:c r="P240" s="19" t="n">
        <x:v>0</x:v>
      </x:c>
    </x:row>
    <x:row r="241">
      <x:c r="A241" s="19" t="n">
        <x:v>240</x:v>
      </x:c>
      <x:c r="B241" s="19" t="str">
        <x:v>IMO-00240</x:v>
      </x:c>
      <x:c r="C241" s="19" t="n">
        <x:v>171</x:v>
      </x:c>
      <x:c r="D241" s="19" t="n">
        <x:v>6</x:v>
      </x:c>
      <x:c r="E241" s="19" t="n">
        <x:v>1</x:v>
      </x:c>
      <x:c r="F241" s="19" t="n">
        <x:v>178</x:v>
      </x:c>
      <x:c r="G241" s="19" t="n">
        <x:v>3</x:v>
      </x:c>
      <x:c r="H241" s="19" t="n">
        <x:v>3</x:v>
      </x:c>
      <x:c r="I241" s="19" t="n">
        <x:v>3</x:v>
      </x:c>
      <x:c r="J241" s="19" t="n">
        <x:v>8</x:v>
      </x:c>
      <x:c r="K241" s="19" t="str">
        <x:v>Alto padrão</x:v>
      </x:c>
      <x:c r="L241" s="19" t="str">
        <x:v>À venda</x:v>
      </x:c>
      <x:c r="M241" s="20" t="n">
        <x:v>1495468.06</x:v>
      </x:c>
      <x:c r="N241" s="20" t="n">
        <x:v>5953.61</x:v>
      </x:c>
      <x:c r="O241" s="19" t="str">
        <x:v>Regular</x:v>
      </x:c>
      <x:c r="P241" s="19" t="n">
        <x:v>0</x:v>
      </x:c>
    </x:row>
    <x:row r="242">
      <x:c r="A242" s="19" t="n">
        <x:v>241</x:v>
      </x:c>
      <x:c r="B242" s="19" t="str">
        <x:v>IMO-00241</x:v>
      </x:c>
      <x:c r="C242" s="19" t="n">
        <x:v>17</x:v>
      </x:c>
      <x:c r="D242" s="19" t="n">
        <x:v>5</x:v>
      </x:c>
      <x:c r="E242" s="19" t="n">
        <x:v>1</x:v>
      </x:c>
      <x:c r="F242" s="19" t="n">
        <x:v>88</x:v>
      </x:c>
      <x:c r="G242" s="19" t="n">
        <x:v>5</x:v>
      </x:c>
      <x:c r="H242" s="19" t="n">
        <x:v>3</x:v>
      </x:c>
      <x:c r="I242" s="19" t="n">
        <x:v>4</x:v>
      </x:c>
      <x:c r="J242" s="19" t="n">
        <x:v>38</x:v>
      </x:c>
      <x:c r="K242" s="19" t="str">
        <x:v>Alto padrão</x:v>
      </x:c>
      <x:c r="L242" s="19" t="str">
        <x:v>Vago</x:v>
      </x:c>
      <x:c r="M242" s="20" t="n">
        <x:v>776439.99</x:v>
      </x:c>
      <x:c r="N242" s="20" t="n">
        <x:v>3017.97</x:v>
      </x:c>
      <x:c r="O242" s="19" t="str">
        <x:v>Bom</x:v>
      </x:c>
      <x:c r="P242" s="19" t="n">
        <x:v>0</x:v>
      </x:c>
    </x:row>
    <x:row r="243">
      <x:c r="A243" s="19" t="n">
        <x:v>242</x:v>
      </x:c>
      <x:c r="B243" s="19" t="str">
        <x:v>IMO-00242</x:v>
      </x:c>
      <x:c r="C243" s="19" t="n">
        <x:v>260</x:v>
      </x:c>
      <x:c r="D243" s="19" t="n">
        <x:v>5</x:v>
      </x:c>
      <x:c r="E243" s="19" t="n">
        <x:v>1</x:v>
      </x:c>
      <x:c r="F243" s="19" t="n">
        <x:v>91</x:v>
      </x:c>
      <x:c r="G243" s="19" t="n">
        <x:v>1</x:v>
      </x:c>
      <x:c r="H243" s="19" t="n">
        <x:v>1</x:v>
      </x:c>
      <x:c r="I243" s="19" t="n">
        <x:v>1</x:v>
      </x:c>
      <x:c r="J243" s="19" t="n">
        <x:v>43</x:v>
      </x:c>
      <x:c r="K243" s="19" t="str">
        <x:v>Comercial</x:v>
      </x:c>
      <x:c r="L243" s="19" t="str">
        <x:v>Vago</x:v>
      </x:c>
      <x:c r="M243" s="20" t="n">
        <x:v>964392.16</x:v>
      </x:c>
      <x:c r="N243" s="20" t="n">
        <x:v>4617.6</x:v>
      </x:c>
      <x:c r="O243" s="19" t="str">
        <x:v>Excelente</x:v>
      </x:c>
      <x:c r="P243" s="19" t="n">
        <x:v>1</x:v>
      </x:c>
    </x:row>
    <x:row r="244">
      <x:c r="A244" s="19" t="n">
        <x:v>243</x:v>
      </x:c>
      <x:c r="B244" s="19" t="str">
        <x:v>IMO-00243</x:v>
      </x:c>
      <x:c r="C244" s="19" t="n">
        <x:v>652</x:v>
      </x:c>
      <x:c r="D244" s="19" t="n">
        <x:v>9</x:v>
      </x:c>
      <x:c r="E244" s="19" t="n">
        <x:v>1</x:v>
      </x:c>
      <x:c r="F244" s="19" t="n">
        <x:v>112</x:v>
      </x:c>
      <x:c r="G244" s="19" t="n">
        <x:v>1</x:v>
      </x:c>
      <x:c r="H244" s="19" t="n">
        <x:v>3</x:v>
      </x:c>
      <x:c r="I244" s="19" t="n">
        <x:v>4</x:v>
      </x:c>
      <x:c r="J244" s="19" t="n">
        <x:v>21</x:v>
      </x:c>
      <x:c r="K244" s="19" t="str">
        <x:v>Industrial</x:v>
      </x:c>
      <x:c r="L244" s="19" t="str">
        <x:v>Vago</x:v>
      </x:c>
      <x:c r="M244" s="20" t="n">
        <x:v>1400542.03</x:v>
      </x:c>
      <x:c r="N244" s="20" t="n">
        <x:v>6499.85</x:v>
      </x:c>
      <x:c r="O244" s="19" t="str">
        <x:v>Bom</x:v>
      </x:c>
      <x:c r="P244" s="19" t="n">
        <x:v>0</x:v>
      </x:c>
    </x:row>
    <x:row r="245">
      <x:c r="A245" s="19" t="n">
        <x:v>244</x:v>
      </x:c>
      <x:c r="B245" s="19" t="str">
        <x:v>IMO-00244</x:v>
      </x:c>
      <x:c r="C245" s="19" t="n">
        <x:v>485</x:v>
      </x:c>
      <x:c r="D245" s="19" t="n">
        <x:v>11</x:v>
      </x:c>
      <x:c r="E245" s="19" t="n">
        <x:v>7</x:v>
      </x:c>
      <x:c r="F245" s="19" t="n">
        <x:v>161</x:v>
      </x:c>
      <x:c r="G245" s="19" t="n">
        <x:v>0</x:v>
      </x:c>
      <x:c r="H245" s="19" t="n">
        <x:v>2</x:v>
      </x:c>
      <x:c r="I245" s="19" t="n">
        <x:v>3</x:v>
      </x:c>
      <x:c r="J245" s="19" t="n">
        <x:v>35</x:v>
      </x:c>
      <x:c r="K245" s="19" t="str">
        <x:v>Comercial</x:v>
      </x:c>
      <x:c r="L245" s="19" t="str">
        <x:v>À venda</x:v>
      </x:c>
      <x:c r="M245" s="20" t="n">
        <x:v>1160290</x:v>
      </x:c>
      <x:c r="N245" s="20" t="n">
        <x:v>6145.44</x:v>
      </x:c>
      <x:c r="O245" s="19" t="str">
        <x:v>Requer reforma</x:v>
      </x:c>
      <x:c r="P245" s="19" t="n">
        <x:v>1</x:v>
      </x:c>
    </x:row>
    <x:row r="246">
      <x:c r="A246" s="19" t="n">
        <x:v>245</x:v>
      </x:c>
      <x:c r="B246" s="19" t="str">
        <x:v>IMO-00245</x:v>
      </x:c>
      <x:c r="C246" s="19" t="n">
        <x:v>6</x:v>
      </x:c>
      <x:c r="D246" s="19" t="n">
        <x:v>2</x:v>
      </x:c>
      <x:c r="E246" s="19" t="n">
        <x:v>1</x:v>
      </x:c>
      <x:c r="F246" s="19" t="n">
        <x:v>111</x:v>
      </x:c>
      <x:c r="G246" s="19" t="n">
        <x:v>4</x:v>
      </x:c>
      <x:c r="H246" s="19" t="n">
        <x:v>4</x:v>
      </x:c>
      <x:c r="I246" s="19" t="n">
        <x:v>3</x:v>
      </x:c>
      <x:c r="J246" s="19" t="n">
        <x:v>43</x:v>
      </x:c>
      <x:c r="K246" s="19" t="str">
        <x:v>Comercial</x:v>
      </x:c>
      <x:c r="L246" s="19" t="str">
        <x:v>Ocupado</x:v>
      </x:c>
      <x:c r="M246" s="20" t="n">
        <x:v>1777052.16</x:v>
      </x:c>
      <x:c r="N246" s="20" t="n">
        <x:v>6723.03</x:v>
      </x:c>
      <x:c r="O246" s="19" t="str">
        <x:v>Requer reforma</x:v>
      </x:c>
      <x:c r="P246" s="19" t="n">
        <x:v>1</x:v>
      </x:c>
    </x:row>
    <x:row r="247">
      <x:c r="A247" s="19" t="n">
        <x:v>246</x:v>
      </x:c>
      <x:c r="B247" s="19" t="str">
        <x:v>IMO-00246</x:v>
      </x:c>
      <x:c r="C247" s="19" t="n">
        <x:v>641</x:v>
      </x:c>
      <x:c r="D247" s="19" t="n">
        <x:v>12</x:v>
      </x:c>
      <x:c r="E247" s="19" t="n">
        <x:v>1</x:v>
      </x:c>
      <x:c r="F247" s="19" t="n">
        <x:v>136</x:v>
      </x:c>
      <x:c r="G247" s="19" t="n">
        <x:v>3</x:v>
      </x:c>
      <x:c r="H247" s="19" t="n">
        <x:v>5</x:v>
      </x:c>
      <x:c r="I247" s="19" t="n">
        <x:v>2</x:v>
      </x:c>
      <x:c r="J247" s="19" t="n">
        <x:v>23</x:v>
      </x:c>
      <x:c r="K247" s="19" t="str">
        <x:v>Investimento</x:v>
      </x:c>
      <x:c r="L247" s="19" t="str">
        <x:v>Ocupado</x:v>
      </x:c>
      <x:c r="M247" s="20" t="n">
        <x:v>860214.45</x:v>
      </x:c>
      <x:c r="N247" s="20" t="n">
        <x:v>3808.37</x:v>
      </x:c>
      <x:c r="O247" s="19" t="str">
        <x:v>Bom</x:v>
      </x:c>
      <x:c r="P247" s="19" t="n">
        <x:v>0</x:v>
      </x:c>
    </x:row>
    <x:row r="248">
      <x:c r="A248" s="19" t="n">
        <x:v>247</x:v>
      </x:c>
      <x:c r="B248" s="19" t="str">
        <x:v>IMO-00247</x:v>
      </x:c>
      <x:c r="C248" s="19" t="n">
        <x:v>589</x:v>
      </x:c>
      <x:c r="D248" s="19" t="n">
        <x:v>8</x:v>
      </x:c>
      <x:c r="E248" s="19" t="n">
        <x:v>2</x:v>
      </x:c>
      <x:c r="F248" s="19" t="n">
        <x:v>121</x:v>
      </x:c>
      <x:c r="G248" s="19" t="n">
        <x:v>2</x:v>
      </x:c>
      <x:c r="H248" s="19" t="n">
        <x:v>1</x:v>
      </x:c>
      <x:c r="I248" s="19" t="n">
        <x:v>2</x:v>
      </x:c>
      <x:c r="J248" s="19" t="n">
        <x:v>23</x:v>
      </x:c>
      <x:c r="K248" s="19" t="str">
        <x:v>Familiar</x:v>
      </x:c>
      <x:c r="L248" s="19" t="str">
        <x:v>Ocupado</x:v>
      </x:c>
      <x:c r="M248" s="20" t="n">
        <x:v>1041255.71</x:v>
      </x:c>
      <x:c r="N248" s="20" t="n">
        <x:v>3758.11</x:v>
      </x:c>
      <x:c r="O248" s="19" t="str">
        <x:v>Requer reforma</x:v>
      </x:c>
      <x:c r="P248" s="19" t="n">
        <x:v>0</x:v>
      </x:c>
    </x:row>
    <x:row r="249">
      <x:c r="A249" s="19" t="n">
        <x:v>248</x:v>
      </x:c>
      <x:c r="B249" s="19" t="str">
        <x:v>IMO-00248</x:v>
      </x:c>
      <x:c r="C249" s="19" t="n">
        <x:v>170</x:v>
      </x:c>
      <x:c r="D249" s="19" t="n">
        <x:v>8</x:v>
      </x:c>
      <x:c r="E249" s="19" t="n">
        <x:v>1</x:v>
      </x:c>
      <x:c r="F249" s="19" t="n">
        <x:v>50</x:v>
      </x:c>
      <x:c r="G249" s="19" t="n">
        <x:v>2</x:v>
      </x:c>
      <x:c r="H249" s="19" t="n">
        <x:v>4</x:v>
      </x:c>
      <x:c r="I249" s="19" t="n">
        <x:v>3</x:v>
      </x:c>
      <x:c r="J249" s="19" t="n">
        <x:v>38</x:v>
      </x:c>
      <x:c r="K249" s="19" t="str">
        <x:v>Comercial</x:v>
      </x:c>
      <x:c r="L249" s="19" t="str">
        <x:v>Ocupado</x:v>
      </x:c>
      <x:c r="M249" s="20" t="n">
        <x:v>443131.17</x:v>
      </x:c>
      <x:c r="N249" s="20" t="n">
        <x:v>2310.83</x:v>
      </x:c>
      <x:c r="O249" s="19" t="str">
        <x:v>Excelente</x:v>
      </x:c>
      <x:c r="P249" s="19" t="n">
        <x:v>1</x:v>
      </x:c>
    </x:row>
    <x:row r="250">
      <x:c r="A250" s="19" t="n">
        <x:v>249</x:v>
      </x:c>
      <x:c r="B250" s="19" t="str">
        <x:v>IMO-00249</x:v>
      </x:c>
      <x:c r="C250" s="19" t="n">
        <x:v>158</x:v>
      </x:c>
      <x:c r="D250" s="19" t="n">
        <x:v>12</x:v>
      </x:c>
      <x:c r="E250" s="19" t="n">
        <x:v>3</x:v>
      </x:c>
      <x:c r="F250" s="19" t="n">
        <x:v>25</x:v>
      </x:c>
      <x:c r="G250" s="19" t="n">
        <x:v>1</x:v>
      </x:c>
      <x:c r="H250" s="19" t="n">
        <x:v>4</x:v>
      </x:c>
      <x:c r="I250" s="19" t="n">
        <x:v>1</x:v>
      </x:c>
      <x:c r="J250" s="19" t="n">
        <x:v>39</x:v>
      </x:c>
      <x:c r="K250" s="19" t="str">
        <x:v>Alto padrão</x:v>
      </x:c>
      <x:c r="L250" s="19" t="str">
        <x:v>Ocupado</x:v>
      </x:c>
      <x:c r="M250" s="20" t="n">
        <x:v>168678.05</x:v>
      </x:c>
      <x:c r="N250" s="20" t="n">
        <x:v>649.19</x:v>
      </x:c>
      <x:c r="O250" s="19" t="str">
        <x:v>Requer reforma</x:v>
      </x:c>
      <x:c r="P250" s="19" t="n">
        <x:v>1</x:v>
      </x:c>
    </x:row>
    <x:row r="251">
      <x:c r="A251" s="19" t="n">
        <x:v>250</x:v>
      </x:c>
      <x:c r="B251" s="19" t="str">
        <x:v>IMO-00250</x:v>
      </x:c>
      <x:c r="C251" s="19" t="n">
        <x:v>248</x:v>
      </x:c>
      <x:c r="D251" s="19" t="n">
        <x:v>10</x:v>
      </x:c>
      <x:c r="E251" s="19" t="n">
        <x:v>1</x:v>
      </x:c>
      <x:c r="F251" s="19" t="n">
        <x:v>174</x:v>
      </x:c>
      <x:c r="G251" s="19" t="n">
        <x:v>4</x:v>
      </x:c>
      <x:c r="H251" s="19" t="n">
        <x:v>2</x:v>
      </x:c>
      <x:c r="I251" s="19" t="n">
        <x:v>4</x:v>
      </x:c>
      <x:c r="J251" s="19" t="n">
        <x:v>43</x:v>
      </x:c>
      <x:c r="K251" s="19" t="str">
        <x:v>Familiar</x:v>
      </x:c>
      <x:c r="L251" s="19" t="str">
        <x:v>Ocupado</x:v>
      </x:c>
      <x:c r="M251" s="20" t="n">
        <x:v>1438153.47</x:v>
      </x:c>
      <x:c r="N251" s="20" t="n">
        <x:v>8168.35</x:v>
      </x:c>
      <x:c r="O251" s="19" t="str">
        <x:v>Excelente</x:v>
      </x:c>
      <x:c r="P251" s="19" t="n">
        <x:v>1</x:v>
      </x:c>
    </x:row>
    <x:row r="252">
      <x:c r="A252" s="19" t="n">
        <x:v>251</x:v>
      </x:c>
      <x:c r="B252" s="19" t="str">
        <x:v>IMO-00251</x:v>
      </x:c>
      <x:c r="C252" s="19" t="n">
        <x:v>581</x:v>
      </x:c>
      <x:c r="D252" s="19" t="n">
        <x:v>10</x:v>
      </x:c>
      <x:c r="E252" s="19" t="n">
        <x:v>1</x:v>
      </x:c>
      <x:c r="F252" s="19" t="n">
        <x:v>161</x:v>
      </x:c>
      <x:c r="G252" s="19" t="n">
        <x:v>3</x:v>
      </x:c>
      <x:c r="H252" s="19" t="n">
        <x:v>4</x:v>
      </x:c>
      <x:c r="I252" s="19" t="n">
        <x:v>4</x:v>
      </x:c>
      <x:c r="J252" s="19" t="n">
        <x:v>45</x:v>
      </x:c>
      <x:c r="K252" s="19" t="str">
        <x:v>Investimento</x:v>
      </x:c>
      <x:c r="L252" s="19" t="str">
        <x:v>À venda</x:v>
      </x:c>
      <x:c r="M252" s="20" t="n">
        <x:v>1454969</x:v>
      </x:c>
      <x:c r="N252" s="20" t="n">
        <x:v>8928.02</x:v>
      </x:c>
      <x:c r="O252" s="19" t="str">
        <x:v>Regular</x:v>
      </x:c>
      <x:c r="P252" s="19" t="n">
        <x:v>1</x:v>
      </x:c>
    </x:row>
    <x:row r="253">
      <x:c r="A253" s="19" t="n">
        <x:v>252</x:v>
      </x:c>
      <x:c r="B253" s="19" t="str">
        <x:v>IMO-00252</x:v>
      </x:c>
      <x:c r="C253" s="19" t="n">
        <x:v>299</x:v>
      </x:c>
      <x:c r="D253" s="19" t="n">
        <x:v>9</x:v>
      </x:c>
      <x:c r="E253" s="19" t="n">
        <x:v>5</x:v>
      </x:c>
      <x:c r="F253" s="19" t="n">
        <x:v>299</x:v>
      </x:c>
      <x:c r="G253" s="19" t="n">
        <x:v>0</x:v>
      </x:c>
      <x:c r="H253" s="19" t="n">
        <x:v>2</x:v>
      </x:c>
      <x:c r="I253" s="19" t="n">
        <x:v>1</x:v>
      </x:c>
      <x:c r="J253" s="19" t="n">
        <x:v>29</x:v>
      </x:c>
      <x:c r="K253" s="19" t="str">
        <x:v>Investimento</x:v>
      </x:c>
      <x:c r="L253" s="19" t="str">
        <x:v>Em reforma</x:v>
      </x:c>
      <x:c r="M253" s="20" t="n">
        <x:v>2634837.4</x:v>
      </x:c>
      <x:c r="N253" s="20" t="n">
        <x:v>16462.49</x:v>
      </x:c>
      <x:c r="O253" s="19" t="str">
        <x:v>Regular</x:v>
      </x:c>
      <x:c r="P253" s="19" t="n">
        <x:v>0</x:v>
      </x:c>
    </x:row>
    <x:row r="254">
      <x:c r="A254" s="19" t="n">
        <x:v>253</x:v>
      </x:c>
      <x:c r="B254" s="19" t="str">
        <x:v>IMO-00253</x:v>
      </x:c>
      <x:c r="C254" s="19" t="n">
        <x:v>20</x:v>
      </x:c>
      <x:c r="D254" s="19" t="n">
        <x:v>7</x:v>
      </x:c>
      <x:c r="E254" s="19" t="n">
        <x:v>5</x:v>
      </x:c>
      <x:c r="F254" s="19" t="n">
        <x:v>170</x:v>
      </x:c>
      <x:c r="G254" s="19" t="n">
        <x:v>0</x:v>
      </x:c>
      <x:c r="H254" s="19" t="n">
        <x:v>2</x:v>
      </x:c>
      <x:c r="I254" s="19" t="n">
        <x:v>0</x:v>
      </x:c>
      <x:c r="J254" s="19" t="n">
        <x:v>14</x:v>
      </x:c>
      <x:c r="K254" s="19" t="str">
        <x:v>Familiar</x:v>
      </x:c>
      <x:c r="L254" s="19" t="str">
        <x:v>Ocupado</x:v>
      </x:c>
      <x:c r="M254" s="20" t="n">
        <x:v>2076787.11</x:v>
      </x:c>
      <x:c r="N254" s="20" t="n">
        <x:v>7992.27</x:v>
      </x:c>
      <x:c r="O254" s="19" t="str">
        <x:v>Excelente</x:v>
      </x:c>
      <x:c r="P254" s="19" t="n">
        <x:v>0</x:v>
      </x:c>
    </x:row>
    <x:row r="255">
      <x:c r="A255" s="19" t="n">
        <x:v>254</x:v>
      </x:c>
      <x:c r="B255" s="19" t="str">
        <x:v>IMO-00254</x:v>
      </x:c>
      <x:c r="C255" s="19" t="n">
        <x:v>289</x:v>
      </x:c>
      <x:c r="D255" s="19" t="n">
        <x:v>11</x:v>
      </x:c>
      <x:c r="E255" s="19" t="n">
        <x:v>1</x:v>
      </x:c>
      <x:c r="F255" s="19" t="n">
        <x:v>98</x:v>
      </x:c>
      <x:c r="G255" s="19" t="n">
        <x:v>5</x:v>
      </x:c>
      <x:c r="H255" s="19" t="n">
        <x:v>2</x:v>
      </x:c>
      <x:c r="I255" s="19" t="n">
        <x:v>3</x:v>
      </x:c>
      <x:c r="J255" s="19" t="n">
        <x:v>11</x:v>
      </x:c>
      <x:c r="K255" s="19" t="str">
        <x:v>Familiar</x:v>
      </x:c>
      <x:c r="L255" s="19" t="str">
        <x:v>Ocupado</x:v>
      </x:c>
      <x:c r="M255" s="20" t="n">
        <x:v>1067668.52</x:v>
      </x:c>
      <x:c r="N255" s="20" t="n">
        <x:v>5610.83</x:v>
      </x:c>
      <x:c r="O255" s="19" t="str">
        <x:v>Regular</x:v>
      </x:c>
      <x:c r="P255" s="19" t="n">
        <x:v>0</x:v>
      </x:c>
    </x:row>
    <x:row r="256">
      <x:c r="A256" s="19" t="n">
        <x:v>255</x:v>
      </x:c>
      <x:c r="B256" s="19" t="str">
        <x:v>IMO-00255</x:v>
      </x:c>
      <x:c r="C256" s="19" t="n">
        <x:v>182</x:v>
      </x:c>
      <x:c r="D256" s="19" t="n">
        <x:v>1</x:v>
      </x:c>
      <x:c r="E256" s="19" t="n">
        <x:v>7</x:v>
      </x:c>
      <x:c r="F256" s="19" t="n">
        <x:v>242</x:v>
      </x:c>
      <x:c r="G256" s="19" t="n">
        <x:v>0</x:v>
      </x:c>
      <x:c r="H256" s="19" t="n">
        <x:v>2</x:v>
      </x:c>
      <x:c r="I256" s="19" t="n">
        <x:v>1</x:v>
      </x:c>
      <x:c r="J256" s="19" t="n">
        <x:v>22</x:v>
      </x:c>
      <x:c r="K256" s="19" t="str">
        <x:v>Alto padrão</x:v>
      </x:c>
      <x:c r="L256" s="19" t="str">
        <x:v>Ocupado</x:v>
      </x:c>
      <x:c r="M256" s="20" t="n">
        <x:v>3641401.96</x:v>
      </x:c>
      <x:c r="N256" s="20" t="n">
        <x:v>22230.95</x:v>
      </x:c>
      <x:c r="O256" s="19" t="str">
        <x:v>Bom</x:v>
      </x:c>
      <x:c r="P256" s="19" t="n">
        <x:v>0</x:v>
      </x:c>
    </x:row>
    <x:row r="257">
      <x:c r="A257" s="19" t="n">
        <x:v>256</x:v>
      </x:c>
      <x:c r="B257" s="19" t="str">
        <x:v>IMO-00256</x:v>
      </x:c>
      <x:c r="C257" s="19" t="n">
        <x:v>288</x:v>
      </x:c>
      <x:c r="D257" s="19" t="n">
        <x:v>6</x:v>
      </x:c>
      <x:c r="E257" s="19" t="n">
        <x:v>2</x:v>
      </x:c>
      <x:c r="F257" s="19" t="n">
        <x:v>104</x:v>
      </x:c>
      <x:c r="G257" s="19" t="n">
        <x:v>5</x:v>
      </x:c>
      <x:c r="H257" s="19" t="n">
        <x:v>4</x:v>
      </x:c>
      <x:c r="I257" s="19" t="n">
        <x:v>2</x:v>
      </x:c>
      <x:c r="J257" s="19" t="n">
        <x:v>28</x:v>
      </x:c>
      <x:c r="K257" s="19" t="str">
        <x:v>Compacto</x:v>
      </x:c>
      <x:c r="L257" s="19" t="str">
        <x:v>Ocupado</x:v>
      </x:c>
      <x:c r="M257" s="20" t="n">
        <x:v>846096.53</x:v>
      </x:c>
      <x:c r="N257" s="20" t="n">
        <x:v>4909.56</x:v>
      </x:c>
      <x:c r="O257" s="19" t="str">
        <x:v>Bom</x:v>
      </x:c>
      <x:c r="P257" s="19" t="n">
        <x:v>0</x:v>
      </x:c>
    </x:row>
    <x:row r="258">
      <x:c r="A258" s="19" t="n">
        <x:v>257</x:v>
      </x:c>
      <x:c r="B258" s="19" t="str">
        <x:v>IMO-00257</x:v>
      </x:c>
      <x:c r="C258" s="19" t="n">
        <x:v>695</x:v>
      </x:c>
      <x:c r="D258" s="19" t="n">
        <x:v>1</x:v>
      </x:c>
      <x:c r="E258" s="19" t="n">
        <x:v>1</x:v>
      </x:c>
      <x:c r="F258" s="19" t="n">
        <x:v>59</x:v>
      </x:c>
      <x:c r="G258" s="19" t="n">
        <x:v>1</x:v>
      </x:c>
      <x:c r="H258" s="19" t="n">
        <x:v>3</x:v>
      </x:c>
      <x:c r="I258" s="19" t="n">
        <x:v>4</x:v>
      </x:c>
      <x:c r="J258" s="19" t="n">
        <x:v>3</x:v>
      </x:c>
      <x:c r="K258" s="19" t="str">
        <x:v>Investimento</x:v>
      </x:c>
      <x:c r="L258" s="19" t="str">
        <x:v>Ocupado</x:v>
      </x:c>
      <x:c r="M258" s="20" t="n">
        <x:v>857185.2</x:v>
      </x:c>
      <x:c r="N258" s="20" t="n">
        <x:v>4270.05</x:v>
      </x:c>
      <x:c r="O258" s="19" t="str">
        <x:v>Bom</x:v>
      </x:c>
      <x:c r="P258" s="19" t="n">
        <x:v>1</x:v>
      </x:c>
    </x:row>
    <x:row r="259">
      <x:c r="A259" s="19" t="n">
        <x:v>258</x:v>
      </x:c>
      <x:c r="B259" s="19" t="str">
        <x:v>IMO-00258</x:v>
      </x:c>
      <x:c r="C259" s="19" t="n">
        <x:v>376</x:v>
      </x:c>
      <x:c r="D259" s="19" t="n">
        <x:v>2</x:v>
      </x:c>
      <x:c r="E259" s="19" t="n">
        <x:v>6</x:v>
      </x:c>
      <x:c r="F259" s="19" t="n">
        <x:v>1722</x:v>
      </x:c>
      <x:c r="G259" s="19" t="n">
        <x:v>0</x:v>
      </x:c>
      <x:c r="H259" s="19" t="n">
        <x:v>2</x:v>
      </x:c>
      <x:c r="I259" s="19" t="n">
        <x:v>4</x:v>
      </x:c>
      <x:c r="J259" s="19" t="n">
        <x:v>28</x:v>
      </x:c>
      <x:c r="K259" s="19" t="str">
        <x:v>Compacto</x:v>
      </x:c>
      <x:c r="L259" s="19" t="str">
        <x:v>Ocupado</x:v>
      </x:c>
      <x:c r="M259" s="20" t="n">
        <x:v>24214362.79</x:v>
      </x:c>
      <x:c r="N259" s="20" t="n">
        <x:v>128577.39</x:v>
      </x:c>
      <x:c r="O259" s="19" t="str">
        <x:v>Excelente</x:v>
      </x:c>
      <x:c r="P259" s="19" t="n">
        <x:v>1</x:v>
      </x:c>
    </x:row>
    <x:row r="260">
      <x:c r="A260" s="19" t="n">
        <x:v>259</x:v>
      </x:c>
      <x:c r="B260" s="19" t="str">
        <x:v>IMO-00259</x:v>
      </x:c>
      <x:c r="C260" s="19" t="n">
        <x:v>338</x:v>
      </x:c>
      <x:c r="D260" s="19" t="n">
        <x:v>3</x:v>
      </x:c>
      <x:c r="E260" s="19" t="n">
        <x:v>1</x:v>
      </x:c>
      <x:c r="F260" s="19" t="n">
        <x:v>103</x:v>
      </x:c>
      <x:c r="G260" s="19" t="n">
        <x:v>1</x:v>
      </x:c>
      <x:c r="H260" s="19" t="n">
        <x:v>4</x:v>
      </x:c>
      <x:c r="I260" s="19" t="n">
        <x:v>4</x:v>
      </x:c>
      <x:c r="J260" s="19" t="n">
        <x:v>26</x:v>
      </x:c>
      <x:c r="K260" s="19" t="str">
        <x:v>Comercial</x:v>
      </x:c>
      <x:c r="L260" s="19" t="str">
        <x:v>Ocupado</x:v>
      </x:c>
      <x:c r="M260" s="20" t="n">
        <x:v>1340653.33</x:v>
      </x:c>
      <x:c r="N260" s="20" t="n">
        <x:v>7809.99</x:v>
      </x:c>
      <x:c r="O260" s="19" t="str">
        <x:v>Bom</x:v>
      </x:c>
      <x:c r="P260" s="19" t="n">
        <x:v>1</x:v>
      </x:c>
    </x:row>
    <x:row r="261">
      <x:c r="A261" s="19" t="n">
        <x:v>260</x:v>
      </x:c>
      <x:c r="B261" s="19" t="str">
        <x:v>IMO-00260</x:v>
      </x:c>
      <x:c r="C261" s="19" t="n">
        <x:v>255</x:v>
      </x:c>
      <x:c r="D261" s="19" t="n">
        <x:v>1</x:v>
      </x:c>
      <x:c r="E261" s="19" t="n">
        <x:v>7</x:v>
      </x:c>
      <x:c r="F261" s="19" t="n">
        <x:v>180</x:v>
      </x:c>
      <x:c r="G261" s="19" t="n">
        <x:v>0</x:v>
      </x:c>
      <x:c r="H261" s="19" t="n">
        <x:v>1</x:v>
      </x:c>
      <x:c r="I261" s="19" t="n">
        <x:v>1</x:v>
      </x:c>
      <x:c r="J261" s="19" t="n">
        <x:v>25</x:v>
      </x:c>
      <x:c r="K261" s="19" t="str">
        <x:v>Familiar</x:v>
      </x:c>
      <x:c r="L261" s="19" t="str">
        <x:v>À venda</x:v>
      </x:c>
      <x:c r="M261" s="20" t="n">
        <x:v>2765841.72</x:v>
      </x:c>
      <x:c r="N261" s="20" t="n">
        <x:v>17561.54</x:v>
      </x:c>
      <x:c r="O261" s="19" t="str">
        <x:v>Bom</x:v>
      </x:c>
      <x:c r="P261" s="19" t="n">
        <x:v>1</x:v>
      </x:c>
    </x:row>
    <x:row r="262">
      <x:c r="A262" s="19" t="n">
        <x:v>261</x:v>
      </x:c>
      <x:c r="B262" s="19" t="str">
        <x:v>IMO-00261</x:v>
      </x:c>
      <x:c r="C262" s="19" t="n">
        <x:v>389</x:v>
      </x:c>
      <x:c r="D262" s="19" t="n">
        <x:v>4</x:v>
      </x:c>
      <x:c r="E262" s="19" t="n">
        <x:v>2</x:v>
      </x:c>
      <x:c r="F262" s="19" t="n">
        <x:v>52</x:v>
      </x:c>
      <x:c r="G262" s="19" t="n">
        <x:v>2</x:v>
      </x:c>
      <x:c r="H262" s="19" t="n">
        <x:v>3</x:v>
      </x:c>
      <x:c r="I262" s="19" t="n">
        <x:v>2</x:v>
      </x:c>
      <x:c r="J262" s="19" t="n">
        <x:v>28</x:v>
      </x:c>
      <x:c r="K262" s="19" t="str">
        <x:v>Compacto</x:v>
      </x:c>
      <x:c r="L262" s="19" t="str">
        <x:v>Ocupado</x:v>
      </x:c>
      <x:c r="M262" s="20" t="n">
        <x:v>882647.02</x:v>
      </x:c>
      <x:c r="N262" s="20" t="n">
        <x:v>3203.34</x:v>
      </x:c>
      <x:c r="O262" s="19" t="str">
        <x:v>Bom</x:v>
      </x:c>
      <x:c r="P262" s="19" t="n">
        <x:v>0</x:v>
      </x:c>
    </x:row>
    <x:row r="263">
      <x:c r="A263" s="19" t="n">
        <x:v>262</x:v>
      </x:c>
      <x:c r="B263" s="19" t="str">
        <x:v>IMO-00262</x:v>
      </x:c>
      <x:c r="C263" s="19" t="n">
        <x:v>409</x:v>
      </x:c>
      <x:c r="D263" s="19" t="n">
        <x:v>11</x:v>
      </x:c>
      <x:c r="E263" s="19" t="n">
        <x:v>2</x:v>
      </x:c>
      <x:c r="F263" s="19" t="n">
        <x:v>94</x:v>
      </x:c>
      <x:c r="G263" s="19" t="n">
        <x:v>5</x:v>
      </x:c>
      <x:c r="H263" s="19" t="n">
        <x:v>2</x:v>
      </x:c>
      <x:c r="I263" s="19" t="n">
        <x:v>4</x:v>
      </x:c>
      <x:c r="J263" s="19" t="n">
        <x:v>8</x:v>
      </x:c>
      <x:c r="K263" s="19" t="str">
        <x:v>Investimento</x:v>
      </x:c>
      <x:c r="L263" s="19" t="str">
        <x:v>Ocupado</x:v>
      </x:c>
      <x:c r="M263" s="20" t="n">
        <x:v>1060511.46</x:v>
      </x:c>
      <x:c r="N263" s="20" t="n">
        <x:v>4253.85</x:v>
      </x:c>
      <x:c r="O263" s="19" t="str">
        <x:v>Bom</x:v>
      </x:c>
      <x:c r="P263" s="19" t="n">
        <x:v>0</x:v>
      </x:c>
    </x:row>
    <x:row r="264">
      <x:c r="A264" s="19" t="n">
        <x:v>263</x:v>
      </x:c>
      <x:c r="B264" s="19" t="str">
        <x:v>IMO-00263</x:v>
      </x:c>
      <x:c r="C264" s="19" t="n">
        <x:v>661</x:v>
      </x:c>
      <x:c r="D264" s="19" t="n">
        <x:v>9</x:v>
      </x:c>
      <x:c r="E264" s="19" t="n">
        <x:v>1</x:v>
      </x:c>
      <x:c r="F264" s="19" t="n">
        <x:v>114</x:v>
      </x:c>
      <x:c r="G264" s="19" t="n">
        <x:v>3</x:v>
      </x:c>
      <x:c r="H264" s="19" t="n">
        <x:v>1</x:v>
      </x:c>
      <x:c r="I264" s="19" t="n">
        <x:v>3</x:v>
      </x:c>
      <x:c r="J264" s="19" t="n">
        <x:v>36</x:v>
      </x:c>
      <x:c r="K264" s="19" t="str">
        <x:v>Compacto</x:v>
      </x:c>
      <x:c r="L264" s="19" t="str">
        <x:v>Em reforma</x:v>
      </x:c>
      <x:c r="M264" s="20" t="n">
        <x:v>1173943.57</x:v>
      </x:c>
      <x:c r="N264" s="20" t="n">
        <x:v>5630.84</x:v>
      </x:c>
      <x:c r="O264" s="19" t="str">
        <x:v>Regular</x:v>
      </x:c>
      <x:c r="P264" s="19" t="n">
        <x:v>0</x:v>
      </x:c>
    </x:row>
    <x:row r="265">
      <x:c r="A265" s="19" t="n">
        <x:v>264</x:v>
      </x:c>
      <x:c r="B265" s="19" t="str">
        <x:v>IMO-00264</x:v>
      </x:c>
      <x:c r="C265" s="19" t="n">
        <x:v>184</x:v>
      </x:c>
      <x:c r="D265" s="19" t="n">
        <x:v>5</x:v>
      </x:c>
      <x:c r="E265" s="19" t="n">
        <x:v>3</x:v>
      </x:c>
      <x:c r="F265" s="19" t="n">
        <x:v>26</x:v>
      </x:c>
      <x:c r="G265" s="19" t="n">
        <x:v>1</x:v>
      </x:c>
      <x:c r="H265" s="19" t="n">
        <x:v>3</x:v>
      </x:c>
      <x:c r="I265" s="19" t="n">
        <x:v>2</x:v>
      </x:c>
      <x:c r="J265" s="19" t="n">
        <x:v>12</x:v>
      </x:c>
      <x:c r="K265" s="19" t="str">
        <x:v>Compacto</x:v>
      </x:c>
      <x:c r="L265" s="19" t="str">
        <x:v>Ocupado</x:v>
      </x:c>
      <x:c r="M265" s="20" t="n">
        <x:v>271514.77</x:v>
      </x:c>
      <x:c r="N265" s="20" t="n">
        <x:v>1659.21</x:v>
      </x:c>
      <x:c r="O265" s="19" t="str">
        <x:v>Regular</x:v>
      </x:c>
      <x:c r="P265" s="19" t="n">
        <x:v>0</x:v>
      </x:c>
    </x:row>
    <x:row r="266">
      <x:c r="A266" s="19" t="n">
        <x:v>265</x:v>
      </x:c>
      <x:c r="B266" s="19" t="str">
        <x:v>IMO-00265</x:v>
      </x:c>
      <x:c r="C266" s="19" t="n">
        <x:v>352</x:v>
      </x:c>
      <x:c r="D266" s="19" t="n">
        <x:v>8</x:v>
      </x:c>
      <x:c r="E266" s="19" t="n">
        <x:v>1</x:v>
      </x:c>
      <x:c r="F266" s="19" t="n">
        <x:v>91</x:v>
      </x:c>
      <x:c r="G266" s="19" t="n">
        <x:v>5</x:v>
      </x:c>
      <x:c r="H266" s="19" t="n">
        <x:v>4</x:v>
      </x:c>
      <x:c r="I266" s="19" t="n">
        <x:v>2</x:v>
      </x:c>
      <x:c r="J266" s="19" t="n">
        <x:v>21</x:v>
      </x:c>
      <x:c r="K266" s="19" t="str">
        <x:v>Industrial</x:v>
      </x:c>
      <x:c r="L266" s="19" t="str">
        <x:v>Ocupado</x:v>
      </x:c>
      <x:c r="M266" s="20" t="n">
        <x:v>756392.65</x:v>
      </x:c>
      <x:c r="N266" s="20" t="n">
        <x:v>4619.28</x:v>
      </x:c>
      <x:c r="O266" s="19" t="str">
        <x:v>Excelente</x:v>
      </x:c>
      <x:c r="P266" s="19" t="n">
        <x:v>1</x:v>
      </x:c>
    </x:row>
    <x:row r="267">
      <x:c r="A267" s="19" t="n">
        <x:v>266</x:v>
      </x:c>
      <x:c r="B267" s="19" t="str">
        <x:v>IMO-00266</x:v>
      </x:c>
      <x:c r="C267" s="19" t="n">
        <x:v>529</x:v>
      </x:c>
      <x:c r="D267" s="19" t="n">
        <x:v>4</x:v>
      </x:c>
      <x:c r="E267" s="19" t="n">
        <x:v>1</x:v>
      </x:c>
      <x:c r="F267" s="19" t="n">
        <x:v>168</x:v>
      </x:c>
      <x:c r="G267" s="19" t="n">
        <x:v>5</x:v>
      </x:c>
      <x:c r="H267" s="19" t="n">
        <x:v>1</x:v>
      </x:c>
      <x:c r="I267" s="19" t="n">
        <x:v>4</x:v>
      </x:c>
      <x:c r="J267" s="19" t="n">
        <x:v>8</x:v>
      </x:c>
      <x:c r="K267" s="19" t="str">
        <x:v>Familiar</x:v>
      </x:c>
      <x:c r="L267" s="19" t="str">
        <x:v>Vago</x:v>
      </x:c>
      <x:c r="M267" s="20" t="n">
        <x:v>2638891.18</x:v>
      </x:c>
      <x:c r="N267" s="20" t="n">
        <x:v>13712.09</x:v>
      </x:c>
      <x:c r="O267" s="19" t="str">
        <x:v>Regular</x:v>
      </x:c>
      <x:c r="P267" s="19" t="n">
        <x:v>1</x:v>
      </x:c>
    </x:row>
    <x:row r="268">
      <x:c r="A268" s="19" t="n">
        <x:v>267</x:v>
      </x:c>
      <x:c r="B268" s="19" t="str">
        <x:v>IMO-00267</x:v>
      </x:c>
      <x:c r="C268" s="19" t="n">
        <x:v>273</x:v>
      </x:c>
      <x:c r="D268" s="19" t="n">
        <x:v>3</x:v>
      </x:c>
      <x:c r="E268" s="19" t="n">
        <x:v>6</x:v>
      </x:c>
      <x:c r="F268" s="19" t="n">
        <x:v>1205</x:v>
      </x:c>
      <x:c r="G268" s="19" t="n">
        <x:v>0</x:v>
      </x:c>
      <x:c r="H268" s="19" t="n">
        <x:v>1</x:v>
      </x:c>
      <x:c r="I268" s="19" t="n">
        <x:v>1</x:v>
      </x:c>
      <x:c r="J268" s="19" t="n">
        <x:v>17</x:v>
      </x:c>
      <x:c r="K268" s="19" t="str">
        <x:v>Familiar</x:v>
      </x:c>
      <x:c r="L268" s="19" t="str">
        <x:v>À venda</x:v>
      </x:c>
      <x:c r="M268" s="20" t="n">
        <x:v>16683074.47</x:v>
      </x:c>
      <x:c r="N268" s="20" t="n">
        <x:v>70993.65</x:v>
      </x:c>
      <x:c r="O268" s="19" t="str">
        <x:v>Bom</x:v>
      </x:c>
      <x:c r="P268" s="19" t="n">
        <x:v>0</x:v>
      </x:c>
    </x:row>
    <x:row r="269">
      <x:c r="A269" s="19" t="n">
        <x:v>268</x:v>
      </x:c>
      <x:c r="B269" s="19" t="str">
        <x:v>IMO-00268</x:v>
      </x:c>
      <x:c r="C269" s="19" t="n">
        <x:v>547</x:v>
      </x:c>
      <x:c r="D269" s="19" t="n">
        <x:v>1</x:v>
      </x:c>
      <x:c r="E269" s="19" t="n">
        <x:v>4</x:v>
      </x:c>
      <x:c r="F269" s="19" t="n">
        <x:v>348</x:v>
      </x:c>
      <x:c r="G269" s="19" t="n">
        <x:v>3</x:v>
      </x:c>
      <x:c r="H269" s="19" t="n">
        <x:v>1</x:v>
      </x:c>
      <x:c r="I269" s="19" t="n">
        <x:v>2</x:v>
      </x:c>
      <x:c r="J269" s="19" t="n">
        <x:v>14</x:v>
      </x:c>
      <x:c r="K269" s="19" t="str">
        <x:v>Compacto</x:v>
      </x:c>
      <x:c r="L269" s="19" t="str">
        <x:v>Vago</x:v>
      </x:c>
      <x:c r="M269" s="20" t="n">
        <x:v>4066592.84</x:v>
      </x:c>
      <x:c r="N269" s="20" t="n">
        <x:v>14350.79</x:v>
      </x:c>
      <x:c r="O269" s="19" t="str">
        <x:v>Bom</x:v>
      </x:c>
      <x:c r="P269" s="19" t="n">
        <x:v>1</x:v>
      </x:c>
    </x:row>
    <x:row r="270">
      <x:c r="A270" s="19" t="n">
        <x:v>269</x:v>
      </x:c>
      <x:c r="B270" s="19" t="str">
        <x:v>IMO-00269</x:v>
      </x:c>
      <x:c r="C270" s="19" t="n">
        <x:v>275</x:v>
      </x:c>
      <x:c r="D270" s="19" t="n">
        <x:v>2</x:v>
      </x:c>
      <x:c r="E270" s="19" t="n">
        <x:v>1</x:v>
      </x:c>
      <x:c r="F270" s="19" t="n">
        <x:v>215</x:v>
      </x:c>
      <x:c r="G270" s="19" t="n">
        <x:v>5</x:v>
      </x:c>
      <x:c r="H270" s="19" t="n">
        <x:v>2</x:v>
      </x:c>
      <x:c r="I270" s="19" t="n">
        <x:v>2</x:v>
      </x:c>
      <x:c r="J270" s="19" t="n">
        <x:v>23</x:v>
      </x:c>
      <x:c r="K270" s="19" t="str">
        <x:v>Alto padrão</x:v>
      </x:c>
      <x:c r="L270" s="19" t="str">
        <x:v>À venda</x:v>
      </x:c>
      <x:c r="M270" s="20" t="n">
        <x:v>3718227.46</x:v>
      </x:c>
      <x:c r="N270" s="20" t="n">
        <x:v>23428.68</x:v>
      </x:c>
      <x:c r="O270" s="19" t="str">
        <x:v>Excelente</x:v>
      </x:c>
      <x:c r="P270" s="19" t="n">
        <x:v>0</x:v>
      </x:c>
    </x:row>
    <x:row r="271">
      <x:c r="A271" s="19" t="n">
        <x:v>270</x:v>
      </x:c>
      <x:c r="B271" s="19" t="str">
        <x:v>IMO-00270</x:v>
      </x:c>
      <x:c r="C271" s="19" t="n">
        <x:v>521</x:v>
      </x:c>
      <x:c r="D271" s="19" t="n">
        <x:v>1</x:v>
      </x:c>
      <x:c r="E271" s="19" t="n">
        <x:v>3</x:v>
      </x:c>
      <x:c r="F271" s="19" t="n">
        <x:v>28</x:v>
      </x:c>
      <x:c r="G271" s="19" t="n">
        <x:v>1</x:v>
      </x:c>
      <x:c r="H271" s="19" t="n">
        <x:v>4</x:v>
      </x:c>
      <x:c r="I271" s="19" t="n">
        <x:v>4</x:v>
      </x:c>
      <x:c r="J271" s="19" t="n">
        <x:v>35</x:v>
      </x:c>
      <x:c r="K271" s="19" t="str">
        <x:v>Industrial</x:v>
      </x:c>
      <x:c r="L271" s="19" t="str">
        <x:v>Em reforma</x:v>
      </x:c>
      <x:c r="M271" s="20" t="n">
        <x:v>399458.98</x:v>
      </x:c>
      <x:c r="N271" s="20" t="n">
        <x:v>2015.63</x:v>
      </x:c>
      <x:c r="O271" s="19" t="str">
        <x:v>Excelente</x:v>
      </x:c>
      <x:c r="P271" s="19" t="n">
        <x:v>1</x:v>
      </x:c>
    </x:row>
    <x:row r="272">
      <x:c r="A272" s="19" t="n">
        <x:v>271</x:v>
      </x:c>
      <x:c r="B272" s="19" t="str">
        <x:v>IMO-00271</x:v>
      </x:c>
      <x:c r="C272" s="19" t="n">
        <x:v>544</x:v>
      </x:c>
      <x:c r="D272" s="19" t="n">
        <x:v>5</x:v>
      </x:c>
      <x:c r="E272" s="19" t="n">
        <x:v>5</x:v>
      </x:c>
      <x:c r="F272" s="19" t="n">
        <x:v>143</x:v>
      </x:c>
      <x:c r="G272" s="19" t="n">
        <x:v>0</x:v>
      </x:c>
      <x:c r="H272" s="19" t="n">
        <x:v>1</x:v>
      </x:c>
      <x:c r="I272" s="19" t="n">
        <x:v>1</x:v>
      </x:c>
      <x:c r="J272" s="19" t="n">
        <x:v>42</x:v>
      </x:c>
      <x:c r="K272" s="19" t="str">
        <x:v>Alto padrão</x:v>
      </x:c>
      <x:c r="L272" s="19" t="str">
        <x:v>Ocupado</x:v>
      </x:c>
      <x:c r="M272" s="20" t="n">
        <x:v>1523432.3</x:v>
      </x:c>
      <x:c r="N272" s="20" t="n">
        <x:v>5651.85</x:v>
      </x:c>
      <x:c r="O272" s="19" t="str">
        <x:v>Requer reforma</x:v>
      </x:c>
      <x:c r="P272" s="19" t="n">
        <x:v>0</x:v>
      </x:c>
    </x:row>
    <x:row r="273">
      <x:c r="A273" s="19" t="n">
        <x:v>272</x:v>
      </x:c>
      <x:c r="B273" s="19" t="str">
        <x:v>IMO-00272</x:v>
      </x:c>
      <x:c r="C273" s="19" t="n">
        <x:v>189</x:v>
      </x:c>
      <x:c r="D273" s="19" t="n">
        <x:v>6</x:v>
      </x:c>
      <x:c r="E273" s="19" t="n">
        <x:v>2</x:v>
      </x:c>
      <x:c r="F273" s="19" t="n">
        <x:v>59</x:v>
      </x:c>
      <x:c r="G273" s="19" t="n">
        <x:v>4</x:v>
      </x:c>
      <x:c r="H273" s="19" t="n">
        <x:v>3</x:v>
      </x:c>
      <x:c r="I273" s="19" t="n">
        <x:v>2</x:v>
      </x:c>
      <x:c r="J273" s="19" t="n">
        <x:v>2</x:v>
      </x:c>
      <x:c r="K273" s="19" t="str">
        <x:v>Alto padrão</x:v>
      </x:c>
      <x:c r="L273" s="19" t="str">
        <x:v>Ocupado</x:v>
      </x:c>
      <x:c r="M273" s="20" t="n">
        <x:v>545676.75</x:v>
      </x:c>
      <x:c r="N273" s="20" t="n">
        <x:v>2456.01</x:v>
      </x:c>
      <x:c r="O273" s="19" t="str">
        <x:v>Bom</x:v>
      </x:c>
      <x:c r="P273" s="19" t="n">
        <x:v>1</x:v>
      </x:c>
    </x:row>
    <x:row r="274">
      <x:c r="A274" s="19" t="n">
        <x:v>273</x:v>
      </x:c>
      <x:c r="B274" s="19" t="str">
        <x:v>IMO-00273</x:v>
      </x:c>
      <x:c r="C274" s="19" t="n">
        <x:v>327</x:v>
      </x:c>
      <x:c r="D274" s="19" t="n">
        <x:v>9</x:v>
      </x:c>
      <x:c r="E274" s="19" t="n">
        <x:v>1</x:v>
      </x:c>
      <x:c r="F274" s="19" t="n">
        <x:v>139</x:v>
      </x:c>
      <x:c r="G274" s="19" t="n">
        <x:v>2</x:v>
      </x:c>
      <x:c r="H274" s="19" t="n">
        <x:v>3</x:v>
      </x:c>
      <x:c r="I274" s="19" t="n">
        <x:v>3</x:v>
      </x:c>
      <x:c r="J274" s="19" t="n">
        <x:v>1</x:v>
      </x:c>
      <x:c r="K274" s="19" t="str">
        <x:v>Alto padrão</x:v>
      </x:c>
      <x:c r="L274" s="19" t="str">
        <x:v>Ocupado</x:v>
      </x:c>
      <x:c r="M274" s="20" t="n">
        <x:v>1479928.51</x:v>
      </x:c>
      <x:c r="N274" s="20" t="n">
        <x:v>7758.07</x:v>
      </x:c>
      <x:c r="O274" s="19" t="str">
        <x:v>Regular</x:v>
      </x:c>
      <x:c r="P274" s="19" t="n">
        <x:v>1</x:v>
      </x:c>
    </x:row>
    <x:row r="275">
      <x:c r="A275" s="19" t="n">
        <x:v>274</x:v>
      </x:c>
      <x:c r="B275" s="19" t="str">
        <x:v>IMO-00274</x:v>
      </x:c>
      <x:c r="C275" s="19" t="n">
        <x:v>2</x:v>
      </x:c>
      <x:c r="D275" s="19" t="n">
        <x:v>8</x:v>
      </x:c>
      <x:c r="E275" s="19" t="n">
        <x:v>3</x:v>
      </x:c>
      <x:c r="F275" s="19" t="n">
        <x:v>42</x:v>
      </x:c>
      <x:c r="G275" s="19" t="n">
        <x:v>1</x:v>
      </x:c>
      <x:c r="H275" s="19" t="n">
        <x:v>2</x:v>
      </x:c>
      <x:c r="I275" s="19" t="n">
        <x:v>3</x:v>
      </x:c>
      <x:c r="J275" s="19" t="n">
        <x:v>0</x:v>
      </x:c>
      <x:c r="K275" s="19" t="str">
        <x:v>Comercial</x:v>
      </x:c>
      <x:c r="L275" s="19" t="str">
        <x:v>Em reforma</x:v>
      </x:c>
      <x:c r="M275" s="20" t="n">
        <x:v>293874.92</x:v>
      </x:c>
      <x:c r="N275" s="20" t="n">
        <x:v>1179.43</x:v>
      </x:c>
      <x:c r="O275" s="19" t="str">
        <x:v>Excelente</x:v>
      </x:c>
      <x:c r="P275" s="19" t="n">
        <x:v>1</x:v>
      </x:c>
    </x:row>
    <x:row r="276">
      <x:c r="A276" s="19" t="n">
        <x:v>275</x:v>
      </x:c>
      <x:c r="B276" s="19" t="str">
        <x:v>IMO-00275</x:v>
      </x:c>
      <x:c r="C276" s="19" t="n">
        <x:v>504</x:v>
      </x:c>
      <x:c r="D276" s="19" t="n">
        <x:v>1</x:v>
      </x:c>
      <x:c r="E276" s="19" t="n">
        <x:v>1</x:v>
      </x:c>
      <x:c r="F276" s="19" t="n">
        <x:v>104</x:v>
      </x:c>
      <x:c r="G276" s="19" t="n">
        <x:v>5</x:v>
      </x:c>
      <x:c r="H276" s="19" t="n">
        <x:v>5</x:v>
      </x:c>
      <x:c r="I276" s="19" t="n">
        <x:v>3</x:v>
      </x:c>
      <x:c r="J276" s="19" t="n">
        <x:v>3</x:v>
      </x:c>
      <x:c r="K276" s="19" t="str">
        <x:v>Comercial</x:v>
      </x:c>
      <x:c r="L276" s="19" t="str">
        <x:v>Ocupado</x:v>
      </x:c>
      <x:c r="M276" s="20" t="n">
        <x:v>1554533.08</x:v>
      </x:c>
      <x:c r="N276" s="20" t="n">
        <x:v>5848.01</x:v>
      </x:c>
      <x:c r="O276" s="19" t="str">
        <x:v>Excelente</x:v>
      </x:c>
      <x:c r="P276" s="19" t="n">
        <x:v>0</x:v>
      </x:c>
    </x:row>
    <x:row r="277">
      <x:c r="A277" s="19" t="n">
        <x:v>276</x:v>
      </x:c>
      <x:c r="B277" s="19" t="str">
        <x:v>IMO-00276</x:v>
      </x:c>
      <x:c r="C277" s="19" t="n">
        <x:v>187</x:v>
      </x:c>
      <x:c r="D277" s="19" t="n">
        <x:v>4</x:v>
      </x:c>
      <x:c r="E277" s="19" t="n">
        <x:v>2</x:v>
      </x:c>
      <x:c r="F277" s="19" t="n">
        <x:v>153</x:v>
      </x:c>
      <x:c r="G277" s="19" t="n">
        <x:v>1</x:v>
      </x:c>
      <x:c r="H277" s="19" t="n">
        <x:v>2</x:v>
      </x:c>
      <x:c r="I277" s="19" t="n">
        <x:v>4</x:v>
      </x:c>
      <x:c r="J277" s="19" t="n">
        <x:v>23</x:v>
      </x:c>
      <x:c r="K277" s="19" t="str">
        <x:v>Familiar</x:v>
      </x:c>
      <x:c r="L277" s="19" t="str">
        <x:v>Vago</x:v>
      </x:c>
      <x:c r="M277" s="20" t="n">
        <x:v>2157298.26</x:v>
      </x:c>
      <x:c r="N277" s="20" t="n">
        <x:v>10874.23</x:v>
      </x:c>
      <x:c r="O277" s="19" t="str">
        <x:v>Regular</x:v>
      </x:c>
      <x:c r="P277" s="19" t="n">
        <x:v>1</x:v>
      </x:c>
    </x:row>
    <x:row r="278">
      <x:c r="A278" s="19" t="n">
        <x:v>277</x:v>
      </x:c>
      <x:c r="B278" s="19" t="str">
        <x:v>IMO-00277</x:v>
      </x:c>
      <x:c r="C278" s="19" t="n">
        <x:v>210</x:v>
      </x:c>
      <x:c r="D278" s="19" t="n">
        <x:v>11</x:v>
      </x:c>
      <x:c r="E278" s="19" t="n">
        <x:v>2</x:v>
      </x:c>
      <x:c r="F278" s="19" t="n">
        <x:v>192</x:v>
      </x:c>
      <x:c r="G278" s="19" t="n">
        <x:v>3</x:v>
      </x:c>
      <x:c r="H278" s="19" t="n">
        <x:v>4</x:v>
      </x:c>
      <x:c r="I278" s="19" t="n">
        <x:v>4</x:v>
      </x:c>
      <x:c r="J278" s="19" t="n">
        <x:v>8</x:v>
      </x:c>
      <x:c r="K278" s="19" t="str">
        <x:v>Compacto</x:v>
      </x:c>
      <x:c r="L278" s="19" t="str">
        <x:v>Ocupado</x:v>
      </x:c>
      <x:c r="M278" s="20" t="n">
        <x:v>2045984.98</x:v>
      </x:c>
      <x:c r="N278" s="20" t="n">
        <x:v>8292.19</x:v>
      </x:c>
      <x:c r="O278" s="19" t="str">
        <x:v>Requer reforma</x:v>
      </x:c>
      <x:c r="P278" s="19" t="n">
        <x:v>0</x:v>
      </x:c>
    </x:row>
    <x:row r="279">
      <x:c r="A279" s="19" t="n">
        <x:v>278</x:v>
      </x:c>
      <x:c r="B279" s="19" t="str">
        <x:v>IMO-00278</x:v>
      </x:c>
      <x:c r="C279" s="19" t="n">
        <x:v>403</x:v>
      </x:c>
      <x:c r="D279" s="19" t="n">
        <x:v>4</x:v>
      </x:c>
      <x:c r="E279" s="19" t="n">
        <x:v>5</x:v>
      </x:c>
      <x:c r="F279" s="19" t="n">
        <x:v>207</x:v>
      </x:c>
      <x:c r="G279" s="19" t="n">
        <x:v>0</x:v>
      </x:c>
      <x:c r="H279" s="19" t="n">
        <x:v>2</x:v>
      </x:c>
      <x:c r="I279" s="19" t="n">
        <x:v>2</x:v>
      </x:c>
      <x:c r="J279" s="19" t="n">
        <x:v>22</x:v>
      </x:c>
      <x:c r="K279" s="19" t="str">
        <x:v>Comercial</x:v>
      </x:c>
      <x:c r="L279" s="19" t="str">
        <x:v>Ocupado</x:v>
      </x:c>
      <x:c r="M279" s="20" t="n">
        <x:v>2779795.45</x:v>
      </x:c>
      <x:c r="N279" s="20" t="n">
        <x:v>13412.61</x:v>
      </x:c>
      <x:c r="O279" s="19" t="str">
        <x:v>Bom</x:v>
      </x:c>
      <x:c r="P279" s="19" t="n">
        <x:v>1</x:v>
      </x:c>
    </x:row>
    <x:row r="280">
      <x:c r="A280" s="19" t="n">
        <x:v>279</x:v>
      </x:c>
      <x:c r="B280" s="19" t="str">
        <x:v>IMO-00279</x:v>
      </x:c>
      <x:c r="C280" s="19" t="n">
        <x:v>120</x:v>
      </x:c>
      <x:c r="D280" s="19" t="n">
        <x:v>8</x:v>
      </x:c>
      <x:c r="E280" s="19" t="n">
        <x:v>4</x:v>
      </x:c>
      <x:c r="F280" s="19" t="n">
        <x:v>167</x:v>
      </x:c>
      <x:c r="G280" s="19" t="n">
        <x:v>3</x:v>
      </x:c>
      <x:c r="H280" s="19" t="n">
        <x:v>3</x:v>
      </x:c>
      <x:c r="I280" s="19" t="n">
        <x:v>2</x:v>
      </x:c>
      <x:c r="J280" s="19" t="n">
        <x:v>10</x:v>
      </x:c>
      <x:c r="K280" s="19" t="str">
        <x:v>Familiar</x:v>
      </x:c>
      <x:c r="L280" s="19" t="str">
        <x:v>Ocupado</x:v>
      </x:c>
      <x:c r="M280" s="20" t="n">
        <x:v>1031713.59</x:v>
      </x:c>
      <x:c r="N280" s="20" t="n">
        <x:v>4861.6</x:v>
      </x:c>
      <x:c r="O280" s="19" t="str">
        <x:v>Excelente</x:v>
      </x:c>
      <x:c r="P280" s="19" t="n">
        <x:v>0</x:v>
      </x:c>
    </x:row>
    <x:row r="281">
      <x:c r="A281" s="19" t="n">
        <x:v>280</x:v>
      </x:c>
      <x:c r="B281" s="19" t="str">
        <x:v>IMO-00280</x:v>
      </x:c>
      <x:c r="C281" s="19" t="n">
        <x:v>87</x:v>
      </x:c>
      <x:c r="D281" s="19" t="n">
        <x:v>12</x:v>
      </x:c>
      <x:c r="E281" s="19" t="n">
        <x:v>1</x:v>
      </x:c>
      <x:c r="F281" s="19" t="n">
        <x:v>110</x:v>
      </x:c>
      <x:c r="G281" s="19" t="n">
        <x:v>4</x:v>
      </x:c>
      <x:c r="H281" s="19" t="n">
        <x:v>3</x:v>
      </x:c>
      <x:c r="I281" s="19" t="n">
        <x:v>1</x:v>
      </x:c>
      <x:c r="J281" s="19" t="n">
        <x:v>26</x:v>
      </x:c>
      <x:c r="K281" s="19" t="str">
        <x:v>Comercial</x:v>
      </x:c>
      <x:c r="L281" s="19" t="str">
        <x:v>À venda</x:v>
      </x:c>
      <x:c r="M281" s="20" t="n">
        <x:v>792358.4</x:v>
      </x:c>
      <x:c r="N281" s="20" t="n">
        <x:v>3233.66</x:v>
      </x:c>
      <x:c r="O281" s="19" t="str">
        <x:v>Excelente</x:v>
      </x:c>
      <x:c r="P281" s="19" t="n">
        <x:v>1</x:v>
      </x:c>
    </x:row>
    <x:row r="282">
      <x:c r="A282" s="19" t="n">
        <x:v>281</x:v>
      </x:c>
      <x:c r="B282" s="19" t="str">
        <x:v>IMO-00281</x:v>
      </x:c>
      <x:c r="C282" s="19" t="n">
        <x:v>338</x:v>
      </x:c>
      <x:c r="D282" s="19" t="n">
        <x:v>10</x:v>
      </x:c>
      <x:c r="E282" s="19" t="n">
        <x:v>5</x:v>
      </x:c>
      <x:c r="F282" s="19" t="n">
        <x:v>46</x:v>
      </x:c>
      <x:c r="G282" s="19" t="n">
        <x:v>0</x:v>
      </x:c>
      <x:c r="H282" s="19" t="n">
        <x:v>3</x:v>
      </x:c>
      <x:c r="I282" s="19" t="n">
        <x:v>3</x:v>
      </x:c>
      <x:c r="J282" s="19" t="n">
        <x:v>13</x:v>
      </x:c>
      <x:c r="K282" s="19" t="str">
        <x:v>Comercial</x:v>
      </x:c>
      <x:c r="L282" s="19" t="str">
        <x:v>À venda</x:v>
      </x:c>
      <x:c r="M282" s="20" t="n">
        <x:v>406362.97</x:v>
      </x:c>
      <x:c r="N282" s="20" t="n">
        <x:v>2490.03</x:v>
      </x:c>
      <x:c r="O282" s="19" t="str">
        <x:v>Requer reforma</x:v>
      </x:c>
      <x:c r="P282" s="19" t="n">
        <x:v>0</x:v>
      </x:c>
    </x:row>
    <x:row r="283">
      <x:c r="A283" s="19" t="n">
        <x:v>282</x:v>
      </x:c>
      <x:c r="B283" s="19" t="str">
        <x:v>IMO-00282</x:v>
      </x:c>
      <x:c r="C283" s="19" t="n">
        <x:v>587</x:v>
      </x:c>
      <x:c r="D283" s="19" t="n">
        <x:v>3</x:v>
      </x:c>
      <x:c r="E283" s="19" t="n">
        <x:v>5</x:v>
      </x:c>
      <x:c r="F283" s="19" t="n">
        <x:v>97</x:v>
      </x:c>
      <x:c r="G283" s="19" t="n">
        <x:v>0</x:v>
      </x:c>
      <x:c r="H283" s="19" t="n">
        <x:v>3</x:v>
      </x:c>
      <x:c r="I283" s="19" t="n">
        <x:v>2</x:v>
      </x:c>
      <x:c r="J283" s="19" t="n">
        <x:v>0</x:v>
      </x:c>
      <x:c r="K283" s="19" t="str">
        <x:v>Comercial</x:v>
      </x:c>
      <x:c r="L283" s="19" t="str">
        <x:v>Ocupado</x:v>
      </x:c>
      <x:c r="M283" s="20" t="n">
        <x:v>1222506.86</x:v>
      </x:c>
      <x:c r="N283" s="20" t="n">
        <x:v>5873.04</x:v>
      </x:c>
      <x:c r="O283" s="19" t="str">
        <x:v>Bom</x:v>
      </x:c>
      <x:c r="P283" s="19" t="n">
        <x:v>1</x:v>
      </x:c>
    </x:row>
    <x:row r="284">
      <x:c r="A284" s="19" t="n">
        <x:v>283</x:v>
      </x:c>
      <x:c r="B284" s="19" t="str">
        <x:v>IMO-00283</x:v>
      </x:c>
      <x:c r="C284" s="19" t="n">
        <x:v>305</x:v>
      </x:c>
      <x:c r="D284" s="19" t="n">
        <x:v>3</x:v>
      </x:c>
      <x:c r="E284" s="19" t="n">
        <x:v>5</x:v>
      </x:c>
      <x:c r="F284" s="19" t="n">
        <x:v>361</x:v>
      </x:c>
      <x:c r="G284" s="19" t="n">
        <x:v>0</x:v>
      </x:c>
      <x:c r="H284" s="19" t="n">
        <x:v>3</x:v>
      </x:c>
      <x:c r="I284" s="19" t="n">
        <x:v>3</x:v>
      </x:c>
      <x:c r="J284" s="19" t="n">
        <x:v>28</x:v>
      </x:c>
      <x:c r="K284" s="19" t="str">
        <x:v>Investimento</x:v>
      </x:c>
      <x:c r="L284" s="19" t="str">
        <x:v>Ocupado</x:v>
      </x:c>
      <x:c r="M284" s="20" t="n">
        <x:v>4209075.39</x:v>
      </x:c>
      <x:c r="N284" s="20" t="n">
        <x:v>18055.61</x:v>
      </x:c>
      <x:c r="O284" s="19" t="str">
        <x:v>Bom</x:v>
      </x:c>
      <x:c r="P284" s="19" t="n">
        <x:v>0</x:v>
      </x:c>
    </x:row>
    <x:row r="285">
      <x:c r="A285" s="19" t="n">
        <x:v>284</x:v>
      </x:c>
      <x:c r="B285" s="19" t="str">
        <x:v>IMO-00284</x:v>
      </x:c>
      <x:c r="C285" s="19" t="n">
        <x:v>12</x:v>
      </x:c>
      <x:c r="D285" s="19" t="n">
        <x:v>9</x:v>
      </x:c>
      <x:c r="E285" s="19" t="n">
        <x:v>1</x:v>
      </x:c>
      <x:c r="F285" s="19" t="n">
        <x:v>47</x:v>
      </x:c>
      <x:c r="G285" s="19" t="n">
        <x:v>2</x:v>
      </x:c>
      <x:c r="H285" s="19" t="n">
        <x:v>1</x:v>
      </x:c>
      <x:c r="I285" s="19" t="n">
        <x:v>1</x:v>
      </x:c>
      <x:c r="J285" s="19" t="n">
        <x:v>8</x:v>
      </x:c>
      <x:c r="K285" s="19" t="str">
        <x:v>Comercial</x:v>
      </x:c>
      <x:c r="L285" s="19" t="str">
        <x:v>Vago</x:v>
      </x:c>
      <x:c r="M285" s="20" t="n">
        <x:v>531269.98</x:v>
      </x:c>
      <x:c r="N285" s="20" t="n">
        <x:v>3160.59</x:v>
      </x:c>
      <x:c r="O285" s="19" t="str">
        <x:v>Regular</x:v>
      </x:c>
      <x:c r="P285" s="19" t="n">
        <x:v>0</x:v>
      </x:c>
    </x:row>
    <x:row r="286">
      <x:c r="A286" s="19" t="n">
        <x:v>285</x:v>
      </x:c>
      <x:c r="B286" s="19" t="str">
        <x:v>IMO-00285</x:v>
      </x:c>
      <x:c r="C286" s="19" t="n">
        <x:v>605</x:v>
      </x:c>
      <x:c r="D286" s="19" t="n">
        <x:v>5</x:v>
      </x:c>
      <x:c r="E286" s="19" t="n">
        <x:v>5</x:v>
      </x:c>
      <x:c r="F286" s="19" t="n">
        <x:v>349</x:v>
      </x:c>
      <x:c r="G286" s="19" t="n">
        <x:v>0</x:v>
      </x:c>
      <x:c r="H286" s="19" t="n">
        <x:v>1</x:v>
      </x:c>
      <x:c r="I286" s="19" t="n">
        <x:v>0</x:v>
      </x:c>
      <x:c r="J286" s="19" t="n">
        <x:v>35</x:v>
      </x:c>
      <x:c r="K286" s="19" t="str">
        <x:v>Alto padrão</x:v>
      </x:c>
      <x:c r="L286" s="19" t="str">
        <x:v>Vago</x:v>
      </x:c>
      <x:c r="M286" s="20" t="n">
        <x:v>3918096.85</x:v>
      </x:c>
      <x:c r="N286" s="20" t="n">
        <x:v>19220.7</x:v>
      </x:c>
      <x:c r="O286" s="19" t="str">
        <x:v>Regular</x:v>
      </x:c>
      <x:c r="P286" s="19" t="n">
        <x:v>1</x:v>
      </x:c>
    </x:row>
    <x:row r="287">
      <x:c r="A287" s="19" t="n">
        <x:v>286</x:v>
      </x:c>
      <x:c r="B287" s="19" t="str">
        <x:v>IMO-00286</x:v>
      </x:c>
      <x:c r="C287" s="19" t="n">
        <x:v>694</x:v>
      </x:c>
      <x:c r="D287" s="19" t="n">
        <x:v>4</x:v>
      </x:c>
      <x:c r="E287" s="19" t="n">
        <x:v>1</x:v>
      </x:c>
      <x:c r="F287" s="19" t="n">
        <x:v>164</x:v>
      </x:c>
      <x:c r="G287" s="19" t="n">
        <x:v>5</x:v>
      </x:c>
      <x:c r="H287" s="19" t="n">
        <x:v>1</x:v>
      </x:c>
      <x:c r="I287" s="19" t="n">
        <x:v>4</x:v>
      </x:c>
      <x:c r="J287" s="19" t="n">
        <x:v>35</x:v>
      </x:c>
      <x:c r="K287" s="19" t="str">
        <x:v>Alto padrão</x:v>
      </x:c>
      <x:c r="L287" s="19" t="str">
        <x:v>À venda</x:v>
      </x:c>
      <x:c r="M287" s="20" t="n">
        <x:v>2932945.4</x:v>
      </x:c>
      <x:c r="N287" s="20" t="n">
        <x:v>16062.37</x:v>
      </x:c>
      <x:c r="O287" s="19" t="str">
        <x:v>Regular</x:v>
      </x:c>
      <x:c r="P287" s="19" t="n">
        <x:v>1</x:v>
      </x:c>
    </x:row>
    <x:row r="288">
      <x:c r="A288" s="19" t="n">
        <x:v>287</x:v>
      </x:c>
      <x:c r="B288" s="19" t="str">
        <x:v>IMO-00287</x:v>
      </x:c>
      <x:c r="C288" s="19" t="n">
        <x:v>242</x:v>
      </x:c>
      <x:c r="D288" s="19" t="n">
        <x:v>9</x:v>
      </x:c>
      <x:c r="E288" s="19" t="n">
        <x:v>3</x:v>
      </x:c>
      <x:c r="F288" s="19" t="n">
        <x:v>34</x:v>
      </x:c>
      <x:c r="G288" s="19" t="n">
        <x:v>1</x:v>
      </x:c>
      <x:c r="H288" s="19" t="n">
        <x:v>3</x:v>
      </x:c>
      <x:c r="I288" s="19" t="n">
        <x:v>4</x:v>
      </x:c>
      <x:c r="J288" s="19" t="n">
        <x:v>27</x:v>
      </x:c>
      <x:c r="K288" s="19" t="str">
        <x:v>Investimento</x:v>
      </x:c>
      <x:c r="L288" s="19" t="str">
        <x:v>Ocupado</x:v>
      </x:c>
      <x:c r="M288" s="20" t="n">
        <x:v>334858.79</x:v>
      </x:c>
      <x:c r="N288" s="20" t="n">
        <x:v>1421.97</x:v>
      </x:c>
      <x:c r="O288" s="19" t="str">
        <x:v>Requer reforma</x:v>
      </x:c>
      <x:c r="P288" s="19" t="n">
        <x:v>1</x:v>
      </x:c>
    </x:row>
    <x:row r="289">
      <x:c r="A289" s="19" t="n">
        <x:v>288</x:v>
      </x:c>
      <x:c r="B289" s="19" t="str">
        <x:v>IMO-00288</x:v>
      </x:c>
      <x:c r="C289" s="19" t="n">
        <x:v>241</x:v>
      </x:c>
      <x:c r="D289" s="19" t="n">
        <x:v>5</x:v>
      </x:c>
      <x:c r="E289" s="19" t="n">
        <x:v>7</x:v>
      </x:c>
      <x:c r="F289" s="19" t="n">
        <x:v>162</x:v>
      </x:c>
      <x:c r="G289" s="19" t="n">
        <x:v>0</x:v>
      </x:c>
      <x:c r="H289" s="19" t="n">
        <x:v>2</x:v>
      </x:c>
      <x:c r="I289" s="19" t="n">
        <x:v>1</x:v>
      </x:c>
      <x:c r="J289" s="19" t="n">
        <x:v>4</x:v>
      </x:c>
      <x:c r="K289" s="19" t="str">
        <x:v>Compacto</x:v>
      </x:c>
      <x:c r="L289" s="19" t="str">
        <x:v>Em reforma</x:v>
      </x:c>
      <x:c r="M289" s="20" t="n">
        <x:v>1764307.75</x:v>
      </x:c>
      <x:c r="N289" s="20" t="n">
        <x:v>7363.52</x:v>
      </x:c>
      <x:c r="O289" s="19" t="str">
        <x:v>Requer reforma</x:v>
      </x:c>
      <x:c r="P289" s="19" t="n">
        <x:v>1</x:v>
      </x:c>
    </x:row>
    <x:row r="290">
      <x:c r="A290" s="19" t="n">
        <x:v>289</x:v>
      </x:c>
      <x:c r="B290" s="19" t="str">
        <x:v>IMO-00289</x:v>
      </x:c>
      <x:c r="C290" s="19" t="n">
        <x:v>542</x:v>
      </x:c>
      <x:c r="D290" s="19" t="n">
        <x:v>6</x:v>
      </x:c>
      <x:c r="E290" s="19" t="n">
        <x:v>5</x:v>
      </x:c>
      <x:c r="F290" s="19" t="n">
        <x:v>365</x:v>
      </x:c>
      <x:c r="G290" s="19" t="n">
        <x:v>0</x:v>
      </x:c>
      <x:c r="H290" s="19" t="n">
        <x:v>3</x:v>
      </x:c>
      <x:c r="I290" s="19" t="n">
        <x:v>3</x:v>
      </x:c>
      <x:c r="J290" s="19" t="n">
        <x:v>41</x:v>
      </x:c>
      <x:c r="K290" s="19" t="str">
        <x:v>Alto padrão</x:v>
      </x:c>
      <x:c r="L290" s="19" t="str">
        <x:v>Ocupado</x:v>
      </x:c>
      <x:c r="M290" s="20" t="n">
        <x:v>2809725.12</x:v>
      </x:c>
      <x:c r="N290" s="20" t="n">
        <x:v>16936.62</x:v>
      </x:c>
      <x:c r="O290" s="19" t="str">
        <x:v>Requer reforma</x:v>
      </x:c>
      <x:c r="P290" s="19" t="n">
        <x:v>0</x:v>
      </x:c>
    </x:row>
    <x:row r="291">
      <x:c r="A291" s="19" t="n">
        <x:v>290</x:v>
      </x:c>
      <x:c r="B291" s="19" t="str">
        <x:v>IMO-00290</x:v>
      </x:c>
      <x:c r="C291" s="19" t="n">
        <x:v>379</x:v>
      </x:c>
      <x:c r="D291" s="19" t="n">
        <x:v>5</x:v>
      </x:c>
      <x:c r="E291" s="19" t="n">
        <x:v>3</x:v>
      </x:c>
      <x:c r="F291" s="19" t="n">
        <x:v>44</x:v>
      </x:c>
      <x:c r="G291" s="19" t="n">
        <x:v>1</x:v>
      </x:c>
      <x:c r="H291" s="19" t="n">
        <x:v>1</x:v>
      </x:c>
      <x:c r="I291" s="19" t="n">
        <x:v>2</x:v>
      </x:c>
      <x:c r="J291" s="19" t="n">
        <x:v>41</x:v>
      </x:c>
      <x:c r="K291" s="19" t="str">
        <x:v>Familiar</x:v>
      </x:c>
      <x:c r="L291" s="19" t="str">
        <x:v>À venda</x:v>
      </x:c>
      <x:c r="M291" s="20" t="n">
        <x:v>381902.57</x:v>
      </x:c>
      <x:c r="N291" s="20" t="n">
        <x:v>1869.85</x:v>
      </x:c>
      <x:c r="O291" s="19" t="str">
        <x:v>Requer reforma</x:v>
      </x:c>
      <x:c r="P291" s="19" t="n">
        <x:v>0</x:v>
      </x:c>
    </x:row>
    <x:row r="292">
      <x:c r="A292" s="19" t="n">
        <x:v>291</x:v>
      </x:c>
      <x:c r="B292" s="19" t="str">
        <x:v>IMO-00291</x:v>
      </x:c>
      <x:c r="C292" s="19" t="n">
        <x:v>150</x:v>
      </x:c>
      <x:c r="D292" s="19" t="n">
        <x:v>11</x:v>
      </x:c>
      <x:c r="E292" s="19" t="n">
        <x:v>5</x:v>
      </x:c>
      <x:c r="F292" s="19" t="n">
        <x:v>272</x:v>
      </x:c>
      <x:c r="G292" s="19" t="n">
        <x:v>0</x:v>
      </x:c>
      <x:c r="H292" s="19" t="n">
        <x:v>2</x:v>
      </x:c>
      <x:c r="I292" s="19" t="n">
        <x:v>0</x:v>
      </x:c>
      <x:c r="J292" s="19" t="n">
        <x:v>4</x:v>
      </x:c>
      <x:c r="K292" s="19" t="str">
        <x:v>Compacto</x:v>
      </x:c>
      <x:c r="L292" s="19" t="str">
        <x:v>Vago</x:v>
      </x:c>
      <x:c r="M292" s="20" t="n">
        <x:v>1958384.82</x:v>
      </x:c>
      <x:c r="N292" s="20" t="n">
        <x:v>6940.29</x:v>
      </x:c>
      <x:c r="O292" s="19" t="str">
        <x:v>Bom</x:v>
      </x:c>
      <x:c r="P292" s="19" t="n">
        <x:v>0</x:v>
      </x:c>
    </x:row>
    <x:row r="293">
      <x:c r="A293" s="19" t="n">
        <x:v>292</x:v>
      </x:c>
      <x:c r="B293" s="19" t="str">
        <x:v>IMO-00292</x:v>
      </x:c>
      <x:c r="C293" s="19" t="n">
        <x:v>255</x:v>
      </x:c>
      <x:c r="D293" s="19" t="n">
        <x:v>1</x:v>
      </x:c>
      <x:c r="E293" s="19" t="n">
        <x:v>5</x:v>
      </x:c>
      <x:c r="F293" s="19" t="n">
        <x:v>255</x:v>
      </x:c>
      <x:c r="G293" s="19" t="n">
        <x:v>0</x:v>
      </x:c>
      <x:c r="H293" s="19" t="n">
        <x:v>2</x:v>
      </x:c>
      <x:c r="I293" s="19" t="n">
        <x:v>3</x:v>
      </x:c>
      <x:c r="J293" s="19" t="n">
        <x:v>8</x:v>
      </x:c>
      <x:c r="K293" s="19" t="str">
        <x:v>Alto padrão</x:v>
      </x:c>
      <x:c r="L293" s="19" t="str">
        <x:v>Ocupado</x:v>
      </x:c>
      <x:c r="M293" s="20" t="n">
        <x:v>3757650.83</x:v>
      </x:c>
      <x:c r="N293" s="20" t="n">
        <x:v>14304.03</x:v>
      </x:c>
      <x:c r="O293" s="19" t="str">
        <x:v>Excelente</x:v>
      </x:c>
      <x:c r="P293" s="19" t="n">
        <x:v>1</x:v>
      </x:c>
    </x:row>
    <x:row r="294">
      <x:c r="A294" s="19" t="n">
        <x:v>293</x:v>
      </x:c>
      <x:c r="B294" s="19" t="str">
        <x:v>IMO-00293</x:v>
      </x:c>
      <x:c r="C294" s="19" t="n">
        <x:v>502</x:v>
      </x:c>
      <x:c r="D294" s="19" t="n">
        <x:v>4</x:v>
      </x:c>
      <x:c r="E294" s="19" t="n">
        <x:v>5</x:v>
      </x:c>
      <x:c r="F294" s="19" t="n">
        <x:v>341</x:v>
      </x:c>
      <x:c r="G294" s="19" t="n">
        <x:v>0</x:v>
      </x:c>
      <x:c r="H294" s="19" t="n">
        <x:v>1</x:v>
      </x:c>
      <x:c r="I294" s="19" t="n">
        <x:v>1</x:v>
      </x:c>
      <x:c r="J294" s="19" t="n">
        <x:v>41</x:v>
      </x:c>
      <x:c r="K294" s="19" t="str">
        <x:v>Compacto</x:v>
      </x:c>
      <x:c r="L294" s="19" t="str">
        <x:v>Ocupado</x:v>
      </x:c>
      <x:c r="M294" s="20" t="n">
        <x:v>5124451.81</x:v>
      </x:c>
      <x:c r="N294" s="20" t="n">
        <x:v>30556.66</x:v>
      </x:c>
      <x:c r="O294" s="19" t="str">
        <x:v>Excelente</x:v>
      </x:c>
      <x:c r="P294" s="19" t="n">
        <x:v>1</x:v>
      </x:c>
    </x:row>
    <x:row r="295">
      <x:c r="A295" s="19" t="n">
        <x:v>294</x:v>
      </x:c>
      <x:c r="B295" s="19" t="str">
        <x:v>IMO-00294</x:v>
      </x:c>
      <x:c r="C295" s="19" t="n">
        <x:v>671</x:v>
      </x:c>
      <x:c r="D295" s="19" t="n">
        <x:v>4</x:v>
      </x:c>
      <x:c r="E295" s="19" t="n">
        <x:v>1</x:v>
      </x:c>
      <x:c r="F295" s="19" t="n">
        <x:v>211</x:v>
      </x:c>
      <x:c r="G295" s="19" t="n">
        <x:v>4</x:v>
      </x:c>
      <x:c r="H295" s="19" t="n">
        <x:v>1</x:v>
      </x:c>
      <x:c r="I295" s="19" t="n">
        <x:v>4</x:v>
      </x:c>
      <x:c r="J295" s="19" t="n">
        <x:v>22</x:v>
      </x:c>
      <x:c r="K295" s="19" t="str">
        <x:v>Familiar</x:v>
      </x:c>
      <x:c r="L295" s="19" t="str">
        <x:v>Ocupado</x:v>
      </x:c>
      <x:c r="M295" s="20" t="n">
        <x:v>2476146.68</x:v>
      </x:c>
      <x:c r="N295" s="20" t="n">
        <x:v>14594.05</x:v>
      </x:c>
      <x:c r="O295" s="19" t="str">
        <x:v>Excelente</x:v>
      </x:c>
      <x:c r="P295" s="19" t="n">
        <x:v>0</x:v>
      </x:c>
    </x:row>
    <x:row r="296">
      <x:c r="A296" s="19" t="n">
        <x:v>295</x:v>
      </x:c>
      <x:c r="B296" s="19" t="str">
        <x:v>IMO-00295</x:v>
      </x:c>
      <x:c r="C296" s="19" t="n">
        <x:v>225</x:v>
      </x:c>
      <x:c r="D296" s="19" t="n">
        <x:v>12</x:v>
      </x:c>
      <x:c r="E296" s="19" t="n">
        <x:v>1</x:v>
      </x:c>
      <x:c r="F296" s="19" t="n">
        <x:v>108</x:v>
      </x:c>
      <x:c r="G296" s="19" t="n">
        <x:v>3</x:v>
      </x:c>
      <x:c r="H296" s="19" t="n">
        <x:v>2</x:v>
      </x:c>
      <x:c r="I296" s="19" t="n">
        <x:v>0</x:v>
      </x:c>
      <x:c r="J296" s="19" t="n">
        <x:v>27</x:v>
      </x:c>
      <x:c r="K296" s="19" t="str">
        <x:v>Investimento</x:v>
      </x:c>
      <x:c r="L296" s="19" t="str">
        <x:v>Ocupado</x:v>
      </x:c>
      <x:c r="M296" s="20" t="n">
        <x:v>814963.93</x:v>
      </x:c>
      <x:c r="N296" s="20" t="n">
        <x:v>3030.96</x:v>
      </x:c>
      <x:c r="O296" s="19" t="str">
        <x:v>Bom</x:v>
      </x:c>
      <x:c r="P296" s="19" t="n">
        <x:v>0</x:v>
      </x:c>
    </x:row>
    <x:row r="297">
      <x:c r="A297" s="19" t="n">
        <x:v>296</x:v>
      </x:c>
      <x:c r="B297" s="19" t="str">
        <x:v>IMO-00296</x:v>
      </x:c>
      <x:c r="C297" s="19" t="n">
        <x:v>234</x:v>
      </x:c>
      <x:c r="D297" s="19" t="n">
        <x:v>1</x:v>
      </x:c>
      <x:c r="E297" s="19" t="n">
        <x:v>7</x:v>
      </x:c>
      <x:c r="F297" s="19" t="n">
        <x:v>253</x:v>
      </x:c>
      <x:c r="G297" s="19" t="n">
        <x:v>0</x:v>
      </x:c>
      <x:c r="H297" s="19" t="n">
        <x:v>3</x:v>
      </x:c>
      <x:c r="I297" s="19" t="n">
        <x:v>2</x:v>
      </x:c>
      <x:c r="J297" s="19" t="n">
        <x:v>9</x:v>
      </x:c>
      <x:c r="K297" s="19" t="str">
        <x:v>Investimento</x:v>
      </x:c>
      <x:c r="L297" s="19" t="str">
        <x:v>Ocupado</x:v>
      </x:c>
      <x:c r="M297" s="20" t="n">
        <x:v>3277709.04</x:v>
      </x:c>
      <x:c r="N297" s="20" t="n">
        <x:v>20132.43</x:v>
      </x:c>
      <x:c r="O297" s="19" t="str">
        <x:v>Requer reforma</x:v>
      </x:c>
      <x:c r="P297" s="19" t="n">
        <x:v>0</x:v>
      </x:c>
    </x:row>
    <x:row r="298">
      <x:c r="A298" s="19" t="n">
        <x:v>297</x:v>
      </x:c>
      <x:c r="B298" s="19" t="str">
        <x:v>IMO-00297</x:v>
      </x:c>
      <x:c r="C298" s="19" t="n">
        <x:v>422</x:v>
      </x:c>
      <x:c r="D298" s="19" t="n">
        <x:v>5</x:v>
      </x:c>
      <x:c r="E298" s="19" t="n">
        <x:v>6</x:v>
      </x:c>
      <x:c r="F298" s="19" t="n">
        <x:v>1074</x:v>
      </x:c>
      <x:c r="G298" s="19" t="n">
        <x:v>0</x:v>
      </x:c>
      <x:c r="H298" s="19" t="n">
        <x:v>2</x:v>
      </x:c>
      <x:c r="I298" s="19" t="n">
        <x:v>7</x:v>
      </x:c>
      <x:c r="J298" s="19" t="n">
        <x:v>35</x:v>
      </x:c>
      <x:c r="K298" s="19" t="str">
        <x:v>Investimento</x:v>
      </x:c>
      <x:c r="L298" s="19" t="str">
        <x:v>Ocupado</x:v>
      </x:c>
      <x:c r="M298" s="20" t="n">
        <x:v>8058029.15</x:v>
      </x:c>
      <x:c r="N298" s="20" t="n">
        <x:v>34406.62</x:v>
      </x:c>
      <x:c r="O298" s="19" t="str">
        <x:v>Regular</x:v>
      </x:c>
      <x:c r="P298" s="19" t="n">
        <x:v>1</x:v>
      </x:c>
    </x:row>
    <x:row r="299">
      <x:c r="A299" s="19" t="n">
        <x:v>298</x:v>
      </x:c>
      <x:c r="B299" s="19" t="str">
        <x:v>IMO-00298</x:v>
      </x:c>
      <x:c r="C299" s="19" t="n">
        <x:v>537</x:v>
      </x:c>
      <x:c r="D299" s="19" t="n">
        <x:v>9</x:v>
      </x:c>
      <x:c r="E299" s="19" t="n">
        <x:v>3</x:v>
      </x:c>
      <x:c r="F299" s="19" t="n">
        <x:v>24</x:v>
      </x:c>
      <x:c r="G299" s="19" t="n">
        <x:v>1</x:v>
      </x:c>
      <x:c r="H299" s="19" t="n">
        <x:v>3</x:v>
      </x:c>
      <x:c r="I299" s="19" t="n">
        <x:v>3</x:v>
      </x:c>
      <x:c r="J299" s="19" t="n">
        <x:v>23</x:v>
      </x:c>
      <x:c r="K299" s="19" t="str">
        <x:v>Familiar</x:v>
      </x:c>
      <x:c r="L299" s="19" t="str">
        <x:v>Vago</x:v>
      </x:c>
      <x:c r="M299" s="20" t="n">
        <x:v>299449.96</x:v>
      </x:c>
      <x:c r="N299" s="20" t="n">
        <x:v>1688.87</x:v>
      </x:c>
      <x:c r="O299" s="19" t="str">
        <x:v>Bom</x:v>
      </x:c>
      <x:c r="P299" s="19" t="n">
        <x:v>0</x:v>
      </x:c>
    </x:row>
    <x:row r="300">
      <x:c r="A300" s="19" t="n">
        <x:v>299</x:v>
      </x:c>
      <x:c r="B300" s="19" t="str">
        <x:v>IMO-00299</x:v>
      </x:c>
      <x:c r="C300" s="19" t="n">
        <x:v>87</x:v>
      </x:c>
      <x:c r="D300" s="19" t="n">
        <x:v>5</x:v>
      </x:c>
      <x:c r="E300" s="19" t="n">
        <x:v>5</x:v>
      </x:c>
      <x:c r="F300" s="19" t="n">
        <x:v>49</x:v>
      </x:c>
      <x:c r="G300" s="19" t="n">
        <x:v>0</x:v>
      </x:c>
      <x:c r="H300" s="19" t="n">
        <x:v>3</x:v>
      </x:c>
      <x:c r="I300" s="19" t="n">
        <x:v>1</x:v>
      </x:c>
      <x:c r="J300" s="19" t="n">
        <x:v>9</x:v>
      </x:c>
      <x:c r="K300" s="19" t="str">
        <x:v>Investimento</x:v>
      </x:c>
      <x:c r="L300" s="19" t="str">
        <x:v>Ocupado</x:v>
      </x:c>
      <x:c r="M300" s="20" t="n">
        <x:v>557031.61</x:v>
      </x:c>
      <x:c r="N300" s="20" t="n">
        <x:v>2445.8</x:v>
      </x:c>
      <x:c r="O300" s="19" t="str">
        <x:v>Excelente</x:v>
      </x:c>
      <x:c r="P300" s="19" t="n">
        <x:v>0</x:v>
      </x:c>
    </x:row>
    <x:row r="301">
      <x:c r="A301" s="19" t="n">
        <x:v>300</x:v>
      </x:c>
      <x:c r="B301" s="19" t="str">
        <x:v>IMO-00300</x:v>
      </x:c>
      <x:c r="C301" s="19" t="n">
        <x:v>358</x:v>
      </x:c>
      <x:c r="D301" s="19" t="n">
        <x:v>5</x:v>
      </x:c>
      <x:c r="E301" s="19" t="n">
        <x:v>2</x:v>
      </x:c>
      <x:c r="F301" s="19" t="n">
        <x:v>176</x:v>
      </x:c>
      <x:c r="G301" s="19" t="n">
        <x:v>2</x:v>
      </x:c>
      <x:c r="H301" s="19" t="n">
        <x:v>4</x:v>
      </x:c>
      <x:c r="I301" s="19" t="n">
        <x:v>4</x:v>
      </x:c>
      <x:c r="J301" s="19" t="n">
        <x:v>43</x:v>
      </x:c>
      <x:c r="K301" s="19" t="str">
        <x:v>Industrial</x:v>
      </x:c>
      <x:c r="L301" s="19" t="str">
        <x:v>Ocupado</x:v>
      </x:c>
      <x:c r="M301" s="20" t="n">
        <x:v>1748878.48</x:v>
      </x:c>
      <x:c r="N301" s="20" t="n">
        <x:v>10101.09</x:v>
      </x:c>
      <x:c r="O301" s="19" t="str">
        <x:v>Requer reforma</x:v>
      </x:c>
      <x:c r="P301" s="19" t="n">
        <x:v>0</x:v>
      </x:c>
    </x:row>
    <x:row r="302">
      <x:c r="A302" s="19" t="n">
        <x:v>301</x:v>
      </x:c>
      <x:c r="B302" s="19" t="str">
        <x:v>IMO-00301</x:v>
      </x:c>
      <x:c r="C302" s="19" t="n">
        <x:v>137</x:v>
      </x:c>
      <x:c r="D302" s="19" t="n">
        <x:v>3</x:v>
      </x:c>
      <x:c r="E302" s="19" t="n">
        <x:v>1</x:v>
      </x:c>
      <x:c r="F302" s="19" t="n">
        <x:v>212</x:v>
      </x:c>
      <x:c r="G302" s="19" t="n">
        <x:v>5</x:v>
      </x:c>
      <x:c r="H302" s="19" t="n">
        <x:v>2</x:v>
      </x:c>
      <x:c r="I302" s="19" t="n">
        <x:v>4</x:v>
      </x:c>
      <x:c r="J302" s="19" t="n">
        <x:v>12</x:v>
      </x:c>
      <x:c r="K302" s="19" t="str">
        <x:v>Compacto</x:v>
      </x:c>
      <x:c r="L302" s="19" t="str">
        <x:v>Ocupado</x:v>
      </x:c>
      <x:c r="M302" s="20" t="n">
        <x:v>2166466.5</x:v>
      </x:c>
      <x:c r="N302" s="20" t="n">
        <x:v>10712.67</x:v>
      </x:c>
      <x:c r="O302" s="19" t="str">
        <x:v>Requer reforma</x:v>
      </x:c>
      <x:c r="P302" s="19" t="n">
        <x:v>1</x:v>
      </x:c>
    </x:row>
    <x:row r="303">
      <x:c r="A303" s="19" t="n">
        <x:v>302</x:v>
      </x:c>
      <x:c r="B303" s="19" t="str">
        <x:v>IMO-00302</x:v>
      </x:c>
      <x:c r="C303" s="19" t="n">
        <x:v>336</x:v>
      </x:c>
      <x:c r="D303" s="19" t="n">
        <x:v>10</x:v>
      </x:c>
      <x:c r="E303" s="19" t="n">
        <x:v>2</x:v>
      </x:c>
      <x:c r="F303" s="19" t="n">
        <x:v>55</x:v>
      </x:c>
      <x:c r="G303" s="19" t="n">
        <x:v>3</x:v>
      </x:c>
      <x:c r="H303" s="19" t="n">
        <x:v>2</x:v>
      </x:c>
      <x:c r="I303" s="19" t="n">
        <x:v>3</x:v>
      </x:c>
      <x:c r="J303" s="19" t="n">
        <x:v>1</x:v>
      </x:c>
      <x:c r="K303" s="19" t="str">
        <x:v>Familiar</x:v>
      </x:c>
      <x:c r="L303" s="19" t="str">
        <x:v>À venda</x:v>
      </x:c>
      <x:c r="M303" s="20" t="n">
        <x:v>554894.74</x:v>
      </x:c>
      <x:c r="N303" s="20" t="n">
        <x:v>3361.42</x:v>
      </x:c>
      <x:c r="O303" s="19" t="str">
        <x:v>Bom</x:v>
      </x:c>
      <x:c r="P303" s="19" t="n">
        <x:v>1</x:v>
      </x:c>
    </x:row>
    <x:row r="304">
      <x:c r="A304" s="19" t="n">
        <x:v>303</x:v>
      </x:c>
      <x:c r="B304" s="19" t="str">
        <x:v>IMO-00303</x:v>
      </x:c>
      <x:c r="C304" s="19" t="n">
        <x:v>467</x:v>
      </x:c>
      <x:c r="D304" s="19" t="n">
        <x:v>10</x:v>
      </x:c>
      <x:c r="E304" s="19" t="n">
        <x:v>1</x:v>
      </x:c>
      <x:c r="F304" s="19" t="n">
        <x:v>113</x:v>
      </x:c>
      <x:c r="G304" s="19" t="n">
        <x:v>5</x:v>
      </x:c>
      <x:c r="H304" s="19" t="n">
        <x:v>4</x:v>
      </x:c>
      <x:c r="I304" s="19" t="n">
        <x:v>4</x:v>
      </x:c>
      <x:c r="J304" s="19" t="n">
        <x:v>12</x:v>
      </x:c>
      <x:c r="K304" s="19" t="str">
        <x:v>Industrial</x:v>
      </x:c>
      <x:c r="L304" s="19" t="str">
        <x:v>À venda</x:v>
      </x:c>
      <x:c r="M304" s="20" t="n">
        <x:v>1187112.31</x:v>
      </x:c>
      <x:c r="N304" s="20" t="n">
        <x:v>6148.32</x:v>
      </x:c>
      <x:c r="O304" s="19" t="str">
        <x:v>Requer reforma</x:v>
      </x:c>
      <x:c r="P304" s="19" t="n">
        <x:v>1</x:v>
      </x:c>
    </x:row>
    <x:row r="305">
      <x:c r="A305" s="19" t="n">
        <x:v>304</x:v>
      </x:c>
      <x:c r="B305" s="19" t="str">
        <x:v>IMO-00304</x:v>
      </x:c>
      <x:c r="C305" s="19" t="n">
        <x:v>697</x:v>
      </x:c>
      <x:c r="D305" s="19" t="n">
        <x:v>7</x:v>
      </x:c>
      <x:c r="E305" s="19" t="n">
        <x:v>5</x:v>
      </x:c>
      <x:c r="F305" s="19" t="n">
        <x:v>100</x:v>
      </x:c>
      <x:c r="G305" s="19" t="n">
        <x:v>0</x:v>
      </x:c>
      <x:c r="H305" s="19" t="n">
        <x:v>1</x:v>
      </x:c>
      <x:c r="I305" s="19" t="n">
        <x:v>0</x:v>
      </x:c>
      <x:c r="J305" s="19" t="n">
        <x:v>24</x:v>
      </x:c>
      <x:c r="K305" s="19" t="str">
        <x:v>Alto padrão</x:v>
      </x:c>
      <x:c r="L305" s="19" t="str">
        <x:v>Ocupado</x:v>
      </x:c>
      <x:c r="M305" s="20" t="n">
        <x:v>1121240.47</x:v>
      </x:c>
      <x:c r="N305" s="20" t="n">
        <x:v>6116.38</x:v>
      </x:c>
      <x:c r="O305" s="19" t="str">
        <x:v>Bom</x:v>
      </x:c>
      <x:c r="P305" s="19" t="n">
        <x:v>1</x:v>
      </x:c>
    </x:row>
    <x:row r="306">
      <x:c r="A306" s="19" t="n">
        <x:v>305</x:v>
      </x:c>
      <x:c r="B306" s="19" t="str">
        <x:v>IMO-00305</x:v>
      </x:c>
      <x:c r="C306" s="19" t="n">
        <x:v>653</x:v>
      </x:c>
      <x:c r="D306" s="19" t="n">
        <x:v>6</x:v>
      </x:c>
      <x:c r="E306" s="19" t="n">
        <x:v>1</x:v>
      </x:c>
      <x:c r="F306" s="19" t="n">
        <x:v>115</x:v>
      </x:c>
      <x:c r="G306" s="19" t="n">
        <x:v>1</x:v>
      </x:c>
      <x:c r="H306" s="19" t="n">
        <x:v>3</x:v>
      </x:c>
      <x:c r="I306" s="19" t="n">
        <x:v>2</x:v>
      </x:c>
      <x:c r="J306" s="19" t="n">
        <x:v>30</x:v>
      </x:c>
      <x:c r="K306" s="19" t="str">
        <x:v>Investimento</x:v>
      </x:c>
      <x:c r="L306" s="19" t="str">
        <x:v>Em reforma</x:v>
      </x:c>
      <x:c r="M306" s="20" t="n">
        <x:v>1004699.73</x:v>
      </x:c>
      <x:c r="N306" s="20" t="n">
        <x:v>5020.91</x:v>
      </x:c>
      <x:c r="O306" s="19" t="str">
        <x:v>Regular</x:v>
      </x:c>
      <x:c r="P306" s="19" t="n">
        <x:v>1</x:v>
      </x:c>
    </x:row>
    <x:row r="307">
      <x:c r="A307" s="19" t="n">
        <x:v>306</x:v>
      </x:c>
      <x:c r="B307" s="19" t="str">
        <x:v>IMO-00306</x:v>
      </x:c>
      <x:c r="C307" s="19" t="n">
        <x:v>39</x:v>
      </x:c>
      <x:c r="D307" s="19" t="n">
        <x:v>9</x:v>
      </x:c>
      <x:c r="E307" s="19" t="n">
        <x:v>3</x:v>
      </x:c>
      <x:c r="F307" s="19" t="n">
        <x:v>33</x:v>
      </x:c>
      <x:c r="G307" s="19" t="n">
        <x:v>1</x:v>
      </x:c>
      <x:c r="H307" s="19" t="n">
        <x:v>3</x:v>
      </x:c>
      <x:c r="I307" s="19" t="n">
        <x:v>1</x:v>
      </x:c>
      <x:c r="J307" s="19" t="n">
        <x:v>12</x:v>
      </x:c>
      <x:c r="K307" s="19" t="str">
        <x:v>Investimento</x:v>
      </x:c>
      <x:c r="L307" s="19" t="str">
        <x:v>Ocupado</x:v>
      </x:c>
      <x:c r="M307" s="20" t="n">
        <x:v>450684.73</x:v>
      </x:c>
      <x:c r="N307" s="20" t="n">
        <x:v>2812.36</x:v>
      </x:c>
      <x:c r="O307" s="19" t="str">
        <x:v>Regular</x:v>
      </x:c>
      <x:c r="P307" s="19" t="n">
        <x:v>1</x:v>
      </x:c>
    </x:row>
    <x:row r="308">
      <x:c r="A308" s="19" t="n">
        <x:v>307</x:v>
      </x:c>
      <x:c r="B308" s="19" t="str">
        <x:v>IMO-00307</x:v>
      </x:c>
      <x:c r="C308" s="19" t="n">
        <x:v>342</x:v>
      </x:c>
      <x:c r="D308" s="19" t="n">
        <x:v>6</x:v>
      </x:c>
      <x:c r="E308" s="19" t="n">
        <x:v>6</x:v>
      </x:c>
      <x:c r="F308" s="19" t="n">
        <x:v>861</x:v>
      </x:c>
      <x:c r="G308" s="19" t="n">
        <x:v>0</x:v>
      </x:c>
      <x:c r="H308" s="19" t="n">
        <x:v>3</x:v>
      </x:c>
      <x:c r="I308" s="19" t="n">
        <x:v>5</x:v>
      </x:c>
      <x:c r="J308" s="19" t="n">
        <x:v>40</x:v>
      </x:c>
      <x:c r="K308" s="19" t="str">
        <x:v>Comercial</x:v>
      </x:c>
      <x:c r="L308" s="19" t="str">
        <x:v>Ocupado</x:v>
      </x:c>
      <x:c r="M308" s="20" t="n">
        <x:v>7667738.58</x:v>
      </x:c>
      <x:c r="N308" s="20" t="n">
        <x:v>47732.7</x:v>
      </x:c>
      <x:c r="O308" s="19" t="str">
        <x:v>Requer reforma</x:v>
      </x:c>
      <x:c r="P308" s="19" t="n">
        <x:v>1</x:v>
      </x:c>
    </x:row>
    <x:row r="309">
      <x:c r="A309" s="19" t="n">
        <x:v>308</x:v>
      </x:c>
      <x:c r="B309" s="19" t="str">
        <x:v>IMO-00308</x:v>
      </x:c>
      <x:c r="C309" s="19" t="n">
        <x:v>346</x:v>
      </x:c>
      <x:c r="D309" s="19" t="n">
        <x:v>6</x:v>
      </x:c>
      <x:c r="E309" s="19" t="n">
        <x:v>4</x:v>
      </x:c>
      <x:c r="F309" s="19" t="n">
        <x:v>217</x:v>
      </x:c>
      <x:c r="G309" s="19" t="n">
        <x:v>1</x:v>
      </x:c>
      <x:c r="H309" s="19" t="n">
        <x:v>5</x:v>
      </x:c>
      <x:c r="I309" s="19" t="n">
        <x:v>1</x:v>
      </x:c>
      <x:c r="J309" s="19" t="n">
        <x:v>37</x:v>
      </x:c>
      <x:c r="K309" s="19" t="str">
        <x:v>Investimento</x:v>
      </x:c>
      <x:c r="L309" s="19" t="str">
        <x:v>Ocupado</x:v>
      </x:c>
      <x:c r="M309" s="20" t="n">
        <x:v>2277709.97</x:v>
      </x:c>
      <x:c r="N309" s="20" t="n">
        <x:v>9667.29</x:v>
      </x:c>
      <x:c r="O309" s="19" t="str">
        <x:v>Requer reforma</x:v>
      </x:c>
      <x:c r="P309" s="19" t="n">
        <x:v>1</x:v>
      </x:c>
    </x:row>
    <x:row r="310">
      <x:c r="A310" s="19" t="n">
        <x:v>309</x:v>
      </x:c>
      <x:c r="B310" s="19" t="str">
        <x:v>IMO-00309</x:v>
      </x:c>
      <x:c r="C310" s="19" t="n">
        <x:v>324</x:v>
      </x:c>
      <x:c r="D310" s="19" t="n">
        <x:v>4</x:v>
      </x:c>
      <x:c r="E310" s="19" t="n">
        <x:v>1</x:v>
      </x:c>
      <x:c r="F310" s="19" t="n">
        <x:v>183</x:v>
      </x:c>
      <x:c r="G310" s="19" t="n">
        <x:v>4</x:v>
      </x:c>
      <x:c r="H310" s="19" t="n">
        <x:v>4</x:v>
      </x:c>
      <x:c r="I310" s="19" t="n">
        <x:v>3</x:v>
      </x:c>
      <x:c r="J310" s="19" t="n">
        <x:v>45</x:v>
      </x:c>
      <x:c r="K310" s="19" t="str">
        <x:v>Industrial</x:v>
      </x:c>
      <x:c r="L310" s="19" t="str">
        <x:v>Ocupado</x:v>
      </x:c>
      <x:c r="M310" s="20" t="n">
        <x:v>2661574.73</x:v>
      </x:c>
      <x:c r="N310" s="20" t="n">
        <x:v>11624.87</x:v>
      </x:c>
      <x:c r="O310" s="19" t="str">
        <x:v>Requer reforma</x:v>
      </x:c>
      <x:c r="P310" s="19" t="n">
        <x:v>0</x:v>
      </x:c>
    </x:row>
    <x:row r="311">
      <x:c r="A311" s="19" t="n">
        <x:v>310</x:v>
      </x:c>
      <x:c r="B311" s="19" t="str">
        <x:v>IMO-00310</x:v>
      </x:c>
      <x:c r="C311" s="19" t="n">
        <x:v>52</x:v>
      </x:c>
      <x:c r="D311" s="19" t="n">
        <x:v>5</x:v>
      </x:c>
      <x:c r="E311" s="19" t="n">
        <x:v>1</x:v>
      </x:c>
      <x:c r="F311" s="19" t="n">
        <x:v>159</x:v>
      </x:c>
      <x:c r="G311" s="19" t="n">
        <x:v>2</x:v>
      </x:c>
      <x:c r="H311" s="19" t="n">
        <x:v>5</x:v>
      </x:c>
      <x:c r="I311" s="19" t="n">
        <x:v>2</x:v>
      </x:c>
      <x:c r="J311" s="19" t="n">
        <x:v>37</x:v>
      </x:c>
      <x:c r="K311" s="19" t="str">
        <x:v>Alto padrão</x:v>
      </x:c>
      <x:c r="L311" s="19" t="str">
        <x:v>Ocupado</x:v>
      </x:c>
      <x:c r="M311" s="20" t="n">
        <x:v>1804313.66</x:v>
      </x:c>
      <x:c r="N311" s="20" t="n">
        <x:v>7043.78</x:v>
      </x:c>
      <x:c r="O311" s="19" t="str">
        <x:v>Regular</x:v>
      </x:c>
      <x:c r="P311" s="19" t="n">
        <x:v>0</x:v>
      </x:c>
    </x:row>
    <x:row r="312">
      <x:c r="A312" s="19" t="n">
        <x:v>311</x:v>
      </x:c>
      <x:c r="B312" s="19" t="str">
        <x:v>IMO-00311</x:v>
      </x:c>
      <x:c r="C312" s="19" t="n">
        <x:v>513</x:v>
      </x:c>
      <x:c r="D312" s="19" t="n">
        <x:v>1</x:v>
      </x:c>
      <x:c r="E312" s="19" t="n">
        <x:v>2</x:v>
      </x:c>
      <x:c r="F312" s="19" t="n">
        <x:v>154</x:v>
      </x:c>
      <x:c r="G312" s="19" t="n">
        <x:v>1</x:v>
      </x:c>
      <x:c r="H312" s="19" t="n">
        <x:v>4</x:v>
      </x:c>
      <x:c r="I312" s="19" t="n">
        <x:v>1</x:v>
      </x:c>
      <x:c r="J312" s="19" t="n">
        <x:v>24</x:v>
      </x:c>
      <x:c r="K312" s="19" t="str">
        <x:v>Compacto</x:v>
      </x:c>
      <x:c r="L312" s="19" t="str">
        <x:v>Ocupado</x:v>
      </x:c>
      <x:c r="M312" s="20" t="n">
        <x:v>1783181.93</x:v>
      </x:c>
      <x:c r="N312" s="20" t="n">
        <x:v>7101.07</x:v>
      </x:c>
      <x:c r="O312" s="19" t="str">
        <x:v>Requer reforma</x:v>
      </x:c>
      <x:c r="P312" s="19" t="n">
        <x:v>1</x:v>
      </x:c>
    </x:row>
    <x:row r="313">
      <x:c r="A313" s="19" t="n">
        <x:v>312</x:v>
      </x:c>
      <x:c r="B313" s="19" t="str">
        <x:v>IMO-00312</x:v>
      </x:c>
      <x:c r="C313" s="19" t="n">
        <x:v>533</x:v>
      </x:c>
      <x:c r="D313" s="19" t="n">
        <x:v>2</x:v>
      </x:c>
      <x:c r="E313" s="19" t="n">
        <x:v>3</x:v>
      </x:c>
      <x:c r="F313" s="19" t="n">
        <x:v>28</x:v>
      </x:c>
      <x:c r="G313" s="19" t="n">
        <x:v>1</x:v>
      </x:c>
      <x:c r="H313" s="19" t="n">
        <x:v>3</x:v>
      </x:c>
      <x:c r="I313" s="19" t="n">
        <x:v>0</x:v>
      </x:c>
      <x:c r="J313" s="19" t="n">
        <x:v>25</x:v>
      </x:c>
      <x:c r="K313" s="19" t="str">
        <x:v>Familiar</x:v>
      </x:c>
      <x:c r="L313" s="19" t="str">
        <x:v>Ocupado</x:v>
      </x:c>
      <x:c r="M313" s="20" t="n">
        <x:v>379284.86</x:v>
      </x:c>
      <x:c r="N313" s="20" t="n">
        <x:v>1583.75</x:v>
      </x:c>
      <x:c r="O313" s="19" t="str">
        <x:v>Bom</x:v>
      </x:c>
      <x:c r="P313" s="19" t="n">
        <x:v>0</x:v>
      </x:c>
    </x:row>
    <x:row r="314">
      <x:c r="A314" s="19" t="n">
        <x:v>313</x:v>
      </x:c>
      <x:c r="B314" s="19" t="str">
        <x:v>IMO-00313</x:v>
      </x:c>
      <x:c r="C314" s="19" t="n">
        <x:v>305</x:v>
      </x:c>
      <x:c r="D314" s="19" t="n">
        <x:v>2</x:v>
      </x:c>
      <x:c r="E314" s="19" t="n">
        <x:v>7</x:v>
      </x:c>
      <x:c r="F314" s="19" t="n">
        <x:v>336</x:v>
      </x:c>
      <x:c r="G314" s="19" t="n">
        <x:v>0</x:v>
      </x:c>
      <x:c r="H314" s="19" t="n">
        <x:v>2</x:v>
      </x:c>
      <x:c r="I314" s="19" t="n">
        <x:v>0</x:v>
      </x:c>
      <x:c r="J314" s="19" t="n">
        <x:v>6</x:v>
      </x:c>
      <x:c r="K314" s="19" t="str">
        <x:v>Alto padrão</x:v>
      </x:c>
      <x:c r="L314" s="19" t="str">
        <x:v>Ocupado</x:v>
      </x:c>
      <x:c r="M314" s="20" t="n">
        <x:v>5106417.44</x:v>
      </x:c>
      <x:c r="N314" s="20" t="n">
        <x:v>21763.56</x:v>
      </x:c>
      <x:c r="O314" s="19" t="str">
        <x:v>Requer reforma</x:v>
      </x:c>
      <x:c r="P314" s="19" t="n">
        <x:v>0</x:v>
      </x:c>
    </x:row>
    <x:row r="315">
      <x:c r="A315" s="19" t="n">
        <x:v>314</x:v>
      </x:c>
      <x:c r="B315" s="19" t="str">
        <x:v>IMO-00314</x:v>
      </x:c>
      <x:c r="C315" s="19" t="n">
        <x:v>602</x:v>
      </x:c>
      <x:c r="D315" s="19" t="n">
        <x:v>7</x:v>
      </x:c>
      <x:c r="E315" s="19" t="n">
        <x:v>1</x:v>
      </x:c>
      <x:c r="F315" s="19" t="n">
        <x:v>105</x:v>
      </x:c>
      <x:c r="G315" s="19" t="n">
        <x:v>5</x:v>
      </x:c>
      <x:c r="H315" s="19" t="n">
        <x:v>1</x:v>
      </x:c>
      <x:c r="I315" s="19" t="n">
        <x:v>4</x:v>
      </x:c>
      <x:c r="J315" s="19" t="n">
        <x:v>3</x:v>
      </x:c>
      <x:c r="K315" s="19" t="str">
        <x:v>Investimento</x:v>
      </x:c>
      <x:c r="L315" s="19" t="str">
        <x:v>À venda</x:v>
      </x:c>
      <x:c r="M315" s="20" t="n">
        <x:v>943430.34</x:v>
      </x:c>
      <x:c r="N315" s="20" t="n">
        <x:v>4226.94</x:v>
      </x:c>
      <x:c r="O315" s="19" t="str">
        <x:v>Regular</x:v>
      </x:c>
      <x:c r="P315" s="19" t="n">
        <x:v>1</x:v>
      </x:c>
    </x:row>
    <x:row r="316">
      <x:c r="A316" s="19" t="n">
        <x:v>315</x:v>
      </x:c>
      <x:c r="B316" s="19" t="str">
        <x:v>IMO-00315</x:v>
      </x:c>
      <x:c r="C316" s="19" t="n">
        <x:v>328</x:v>
      </x:c>
      <x:c r="D316" s="19" t="n">
        <x:v>12</x:v>
      </x:c>
      <x:c r="E316" s="19" t="n">
        <x:v>1</x:v>
      </x:c>
      <x:c r="F316" s="19" t="n">
        <x:v>120</x:v>
      </x:c>
      <x:c r="G316" s="19" t="n">
        <x:v>4</x:v>
      </x:c>
      <x:c r="H316" s="19" t="n">
        <x:v>4</x:v>
      </x:c>
      <x:c r="I316" s="19" t="n">
        <x:v>3</x:v>
      </x:c>
      <x:c r="J316" s="19" t="n">
        <x:v>44</x:v>
      </x:c>
      <x:c r="K316" s="19" t="str">
        <x:v>Industrial</x:v>
      </x:c>
      <x:c r="L316" s="19" t="str">
        <x:v>Em reforma</x:v>
      </x:c>
      <x:c r="M316" s="20" t="n">
        <x:v>1001600.41</x:v>
      </x:c>
      <x:c r="N316" s="20" t="n">
        <x:v>6381.42</x:v>
      </x:c>
      <x:c r="O316" s="19" t="str">
        <x:v>Requer reforma</x:v>
      </x:c>
      <x:c r="P316" s="19" t="n">
        <x:v>0</x:v>
      </x:c>
    </x:row>
    <x:row r="317">
      <x:c r="A317" s="19" t="n">
        <x:v>316</x:v>
      </x:c>
      <x:c r="B317" s="19" t="str">
        <x:v>IMO-00316</x:v>
      </x:c>
      <x:c r="C317" s="19" t="n">
        <x:v>184</x:v>
      </x:c>
      <x:c r="D317" s="19" t="n">
        <x:v>5</x:v>
      </x:c>
      <x:c r="E317" s="19" t="n">
        <x:v>1</x:v>
      </x:c>
      <x:c r="F317" s="19" t="n">
        <x:v>58</x:v>
      </x:c>
      <x:c r="G317" s="19" t="n">
        <x:v>3</x:v>
      </x:c>
      <x:c r="H317" s="19" t="n">
        <x:v>4</x:v>
      </x:c>
      <x:c r="I317" s="19" t="n">
        <x:v>2</x:v>
      </x:c>
      <x:c r="J317" s="19" t="n">
        <x:v>19</x:v>
      </x:c>
      <x:c r="K317" s="19" t="str">
        <x:v>Comercial</x:v>
      </x:c>
      <x:c r="L317" s="19" t="str">
        <x:v>Ocupado</x:v>
      </x:c>
      <x:c r="M317" s="20" t="n">
        <x:v>544255.98</x:v>
      </x:c>
      <x:c r="N317" s="20" t="n">
        <x:v>3169.51</x:v>
      </x:c>
      <x:c r="O317" s="19" t="str">
        <x:v>Excelente</x:v>
      </x:c>
      <x:c r="P317" s="19" t="n">
        <x:v>0</x:v>
      </x:c>
    </x:row>
    <x:row r="318">
      <x:c r="A318" s="19" t="n">
        <x:v>317</x:v>
      </x:c>
      <x:c r="B318" s="19" t="str">
        <x:v>IMO-00317</x:v>
      </x:c>
      <x:c r="C318" s="19" t="n">
        <x:v>6</x:v>
      </x:c>
      <x:c r="D318" s="19" t="n">
        <x:v>8</x:v>
      </x:c>
      <x:c r="E318" s="19" t="n">
        <x:v>1</x:v>
      </x:c>
      <x:c r="F318" s="19" t="n">
        <x:v>78</x:v>
      </x:c>
      <x:c r="G318" s="19" t="n">
        <x:v>3</x:v>
      </x:c>
      <x:c r="H318" s="19" t="n">
        <x:v>3</x:v>
      </x:c>
      <x:c r="I318" s="19" t="n">
        <x:v>0</x:v>
      </x:c>
      <x:c r="J318" s="19" t="n">
        <x:v>6</x:v>
      </x:c>
      <x:c r="K318" s="19" t="str">
        <x:v>Investimento</x:v>
      </x:c>
      <x:c r="L318" s="19" t="str">
        <x:v>Ocupado</x:v>
      </x:c>
      <x:c r="M318" s="20" t="n">
        <x:v>636144.24</x:v>
      </x:c>
      <x:c r="N318" s="20" t="n">
        <x:v>3877.5</x:v>
      </x:c>
      <x:c r="O318" s="19" t="str">
        <x:v>Regular</x:v>
      </x:c>
      <x:c r="P318" s="19" t="n">
        <x:v>1</x:v>
      </x:c>
    </x:row>
    <x:row r="319">
      <x:c r="A319" s="19" t="n">
        <x:v>318</x:v>
      </x:c>
      <x:c r="B319" s="19" t="str">
        <x:v>IMO-00318</x:v>
      </x:c>
      <x:c r="C319" s="19" t="n">
        <x:v>418</x:v>
      </x:c>
      <x:c r="D319" s="19" t="n">
        <x:v>10</x:v>
      </x:c>
      <x:c r="E319" s="19" t="n">
        <x:v>1</x:v>
      </x:c>
      <x:c r="F319" s="19" t="n">
        <x:v>185</x:v>
      </x:c>
      <x:c r="G319" s="19" t="n">
        <x:v>2</x:v>
      </x:c>
      <x:c r="H319" s="19" t="n">
        <x:v>2</x:v>
      </x:c>
      <x:c r="I319" s="19" t="n">
        <x:v>1</x:v>
      </x:c>
      <x:c r="J319" s="19" t="n">
        <x:v>30</x:v>
      </x:c>
      <x:c r="K319" s="19" t="str">
        <x:v>Alto padrão</x:v>
      </x:c>
      <x:c r="L319" s="19" t="str">
        <x:v>Vago</x:v>
      </x:c>
      <x:c r="M319" s="20" t="n">
        <x:v>1678823.55</x:v>
      </x:c>
      <x:c r="N319" s="20" t="n">
        <x:v>9637.46</x:v>
      </x:c>
      <x:c r="O319" s="19" t="str">
        <x:v>Requer reforma</x:v>
      </x:c>
      <x:c r="P319" s="19" t="n">
        <x:v>1</x:v>
      </x:c>
    </x:row>
    <x:row r="320">
      <x:c r="A320" s="19" t="n">
        <x:v>319</x:v>
      </x:c>
      <x:c r="B320" s="19" t="str">
        <x:v>IMO-00319</x:v>
      </x:c>
      <x:c r="C320" s="19" t="n">
        <x:v>617</x:v>
      </x:c>
      <x:c r="D320" s="19" t="n">
        <x:v>8</x:v>
      </x:c>
      <x:c r="E320" s="19" t="n">
        <x:v>7</x:v>
      </x:c>
      <x:c r="F320" s="19" t="n">
        <x:v>152</x:v>
      </x:c>
      <x:c r="G320" s="19" t="n">
        <x:v>0</x:v>
      </x:c>
      <x:c r="H320" s="19" t="n">
        <x:v>1</x:v>
      </x:c>
      <x:c r="I320" s="19" t="n">
        <x:v>3</x:v>
      </x:c>
      <x:c r="J320" s="19" t="n">
        <x:v>35</x:v>
      </x:c>
      <x:c r="K320" s="19" t="str">
        <x:v>Compacto</x:v>
      </x:c>
      <x:c r="L320" s="19" t="str">
        <x:v>Em reforma</x:v>
      </x:c>
      <x:c r="M320" s="20" t="n">
        <x:v>1286133.49</x:v>
      </x:c>
      <x:c r="N320" s="20" t="n">
        <x:v>5354.17</x:v>
      </x:c>
      <x:c r="O320" s="19" t="str">
        <x:v>Bom</x:v>
      </x:c>
      <x:c r="P320" s="19" t="n">
        <x:v>0</x:v>
      </x:c>
    </x:row>
    <x:row r="321">
      <x:c r="A321" s="19" t="n">
        <x:v>320</x:v>
      </x:c>
      <x:c r="B321" s="19" t="str">
        <x:v>IMO-00320</x:v>
      </x:c>
      <x:c r="C321" s="19" t="n">
        <x:v>686</x:v>
      </x:c>
      <x:c r="D321" s="19" t="n">
        <x:v>12</x:v>
      </x:c>
      <x:c r="E321" s="19" t="n">
        <x:v>6</x:v>
      </x:c>
      <x:c r="F321" s="19" t="n">
        <x:v>1231</x:v>
      </x:c>
      <x:c r="G321" s="19" t="n">
        <x:v>0</x:v>
      </x:c>
      <x:c r="H321" s="19" t="n">
        <x:v>2</x:v>
      </x:c>
      <x:c r="I321" s="19" t="n">
        <x:v>6</x:v>
      </x:c>
      <x:c r="J321" s="19" t="n">
        <x:v>30</x:v>
      </x:c>
      <x:c r="K321" s="19" t="str">
        <x:v>Comercial</x:v>
      </x:c>
      <x:c r="L321" s="19" t="str">
        <x:v>Ocupado</x:v>
      </x:c>
      <x:c r="M321" s="20" t="n">
        <x:v>8937410.41</x:v>
      </x:c>
      <x:c r="N321" s="20" t="n">
        <x:v>32048.94</x:v>
      </x:c>
      <x:c r="O321" s="19" t="str">
        <x:v>Excelente</x:v>
      </x:c>
      <x:c r="P321" s="19" t="n">
        <x:v>1</x:v>
      </x:c>
    </x:row>
    <x:row r="322">
      <x:c r="A322" s="19" t="n">
        <x:v>321</x:v>
      </x:c>
      <x:c r="B322" s="19" t="str">
        <x:v>IMO-00321</x:v>
      </x:c>
      <x:c r="C322" s="19" t="n">
        <x:v>443</x:v>
      </x:c>
      <x:c r="D322" s="19" t="n">
        <x:v>8</x:v>
      </x:c>
      <x:c r="E322" s="19" t="n">
        <x:v>7</x:v>
      </x:c>
      <x:c r="F322" s="19" t="n">
        <x:v>101</x:v>
      </x:c>
      <x:c r="G322" s="19" t="n">
        <x:v>0</x:v>
      </x:c>
      <x:c r="H322" s="19" t="n">
        <x:v>3</x:v>
      </x:c>
      <x:c r="I322" s="19" t="n">
        <x:v>3</x:v>
      </x:c>
      <x:c r="J322" s="19" t="n">
        <x:v>21</x:v>
      </x:c>
      <x:c r="K322" s="19" t="str">
        <x:v>Compacto</x:v>
      </x:c>
      <x:c r="L322" s="19" t="str">
        <x:v>Ocupado</x:v>
      </x:c>
      <x:c r="M322" s="20" t="n">
        <x:v>727435.88</x:v>
      </x:c>
      <x:c r="N322" s="20" t="n">
        <x:v>3169.42</x:v>
      </x:c>
      <x:c r="O322" s="19" t="str">
        <x:v>Excelente</x:v>
      </x:c>
      <x:c r="P322" s="19" t="n">
        <x:v>0</x:v>
      </x:c>
    </x:row>
    <x:row r="323">
      <x:c r="A323" s="19" t="n">
        <x:v>322</x:v>
      </x:c>
      <x:c r="B323" s="19" t="str">
        <x:v>IMO-00322</x:v>
      </x:c>
      <x:c r="C323" s="19" t="n">
        <x:v>419</x:v>
      </x:c>
      <x:c r="D323" s="19" t="n">
        <x:v>12</x:v>
      </x:c>
      <x:c r="E323" s="19" t="n">
        <x:v>1</x:v>
      </x:c>
      <x:c r="F323" s="19" t="n">
        <x:v>149</x:v>
      </x:c>
      <x:c r="G323" s="19" t="n">
        <x:v>1</x:v>
      </x:c>
      <x:c r="H323" s="19" t="n">
        <x:v>2</x:v>
      </x:c>
      <x:c r="I323" s="19" t="n">
        <x:v>3</x:v>
      </x:c>
      <x:c r="J323" s="19" t="n">
        <x:v>16</x:v>
      </x:c>
      <x:c r="K323" s="19" t="str">
        <x:v>Familiar</x:v>
      </x:c>
      <x:c r="L323" s="19" t="str">
        <x:v>Ocupado</x:v>
      </x:c>
      <x:c r="M323" s="20" t="n">
        <x:v>1278281.13</x:v>
      </x:c>
      <x:c r="N323" s="20" t="n">
        <x:v>5098.81</x:v>
      </x:c>
      <x:c r="O323" s="19" t="str">
        <x:v>Bom</x:v>
      </x:c>
      <x:c r="P323" s="19" t="n">
        <x:v>1</x:v>
      </x:c>
    </x:row>
    <x:row r="324">
      <x:c r="A324" s="19" t="n">
        <x:v>323</x:v>
      </x:c>
      <x:c r="B324" s="19" t="str">
        <x:v>IMO-00323</x:v>
      </x:c>
      <x:c r="C324" s="19" t="n">
        <x:v>445</x:v>
      </x:c>
      <x:c r="D324" s="19" t="n">
        <x:v>11</x:v>
      </x:c>
      <x:c r="E324" s="19" t="n">
        <x:v>1</x:v>
      </x:c>
      <x:c r="F324" s="19" t="n">
        <x:v>71</x:v>
      </x:c>
      <x:c r="G324" s="19" t="n">
        <x:v>5</x:v>
      </x:c>
      <x:c r="H324" s="19" t="n">
        <x:v>3</x:v>
      </x:c>
      <x:c r="I324" s="19" t="n">
        <x:v>2</x:v>
      </x:c>
      <x:c r="J324" s="19" t="n">
        <x:v>26</x:v>
      </x:c>
      <x:c r="K324" s="19" t="str">
        <x:v>Industrial</x:v>
      </x:c>
      <x:c r="L324" s="19" t="str">
        <x:v>Ocupado</x:v>
      </x:c>
      <x:c r="M324" s="20" t="n">
        <x:v>796691.86</x:v>
      </x:c>
      <x:c r="N324" s="20" t="n">
        <x:v>3391.54</x:v>
      </x:c>
      <x:c r="O324" s="19" t="str">
        <x:v>Regular</x:v>
      </x:c>
      <x:c r="P324" s="19" t="n">
        <x:v>1</x:v>
      </x:c>
    </x:row>
    <x:row r="325">
      <x:c r="A325" s="19" t="n">
        <x:v>324</x:v>
      </x:c>
      <x:c r="B325" s="19" t="str">
        <x:v>IMO-00324</x:v>
      </x:c>
      <x:c r="C325" s="19" t="n">
        <x:v>20</x:v>
      </x:c>
      <x:c r="D325" s="19" t="n">
        <x:v>3</x:v>
      </x:c>
      <x:c r="E325" s="19" t="n">
        <x:v>1</x:v>
      </x:c>
      <x:c r="F325" s="19" t="n">
        <x:v>48</x:v>
      </x:c>
      <x:c r="G325" s="19" t="n">
        <x:v>2</x:v>
      </x:c>
      <x:c r="H325" s="19" t="n">
        <x:v>2</x:v>
      </x:c>
      <x:c r="I325" s="19" t="n">
        <x:v>0</x:v>
      </x:c>
      <x:c r="J325" s="19" t="n">
        <x:v>25</x:v>
      </x:c>
      <x:c r="K325" s="19" t="str">
        <x:v>Alto padrão</x:v>
      </x:c>
      <x:c r="L325" s="19" t="str">
        <x:v>Ocupado</x:v>
      </x:c>
      <x:c r="M325" s="20" t="n">
        <x:v>594692.06</x:v>
      </x:c>
      <x:c r="N325" s="20" t="n">
        <x:v>3361.56</x:v>
      </x:c>
      <x:c r="O325" s="19" t="str">
        <x:v>Requer reforma</x:v>
      </x:c>
      <x:c r="P325" s="19" t="n">
        <x:v>1</x:v>
      </x:c>
    </x:row>
    <x:row r="326">
      <x:c r="A326" s="19" t="n">
        <x:v>325</x:v>
      </x:c>
      <x:c r="B326" s="19" t="str">
        <x:v>IMO-00325</x:v>
      </x:c>
      <x:c r="C326" s="19" t="n">
        <x:v>130</x:v>
      </x:c>
      <x:c r="D326" s="19" t="n">
        <x:v>3</x:v>
      </x:c>
      <x:c r="E326" s="19" t="n">
        <x:v>5</x:v>
      </x:c>
      <x:c r="F326" s="19" t="n">
        <x:v>264</x:v>
      </x:c>
      <x:c r="G326" s="19" t="n">
        <x:v>0</x:v>
      </x:c>
      <x:c r="H326" s="19" t="n">
        <x:v>2</x:v>
      </x:c>
      <x:c r="I326" s="19" t="n">
        <x:v>0</x:v>
      </x:c>
      <x:c r="J326" s="19" t="n">
        <x:v>35</x:v>
      </x:c>
      <x:c r="K326" s="19" t="str">
        <x:v>Alto padrão</x:v>
      </x:c>
      <x:c r="L326" s="19" t="str">
        <x:v>À venda</x:v>
      </x:c>
      <x:c r="M326" s="20" t="n">
        <x:v>2677990.58</x:v>
      </x:c>
      <x:c r="N326" s="20" t="n">
        <x:v>15425.92</x:v>
      </x:c>
      <x:c r="O326" s="19" t="str">
        <x:v>Bom</x:v>
      </x:c>
      <x:c r="P326" s="19" t="n">
        <x:v>0</x:v>
      </x:c>
    </x:row>
    <x:row r="327">
      <x:c r="A327" s="19" t="n">
        <x:v>326</x:v>
      </x:c>
      <x:c r="B327" s="19" t="str">
        <x:v>IMO-00326</x:v>
      </x:c>
      <x:c r="C327" s="19" t="n">
        <x:v>164</x:v>
      </x:c>
      <x:c r="D327" s="19" t="n">
        <x:v>10</x:v>
      </x:c>
      <x:c r="E327" s="19" t="n">
        <x:v>7</x:v>
      </x:c>
      <x:c r="F327" s="19" t="n">
        <x:v>79</x:v>
      </x:c>
      <x:c r="G327" s="19" t="n">
        <x:v>0</x:v>
      </x:c>
      <x:c r="H327" s="19" t="n">
        <x:v>1</x:v>
      </x:c>
      <x:c r="I327" s="19" t="n">
        <x:v>0</x:v>
      </x:c>
      <x:c r="J327" s="19" t="n">
        <x:v>19</x:v>
      </x:c>
      <x:c r="K327" s="19" t="str">
        <x:v>Industrial</x:v>
      </x:c>
      <x:c r="L327" s="19" t="str">
        <x:v>Vago</x:v>
      </x:c>
      <x:c r="M327" s="20" t="n">
        <x:v>799650.98</x:v>
      </x:c>
      <x:c r="N327" s="20" t="n">
        <x:v>2983.27</x:v>
      </x:c>
      <x:c r="O327" s="19" t="str">
        <x:v>Requer reforma</x:v>
      </x:c>
      <x:c r="P327" s="19" t="n">
        <x:v>1</x:v>
      </x:c>
    </x:row>
    <x:row r="328">
      <x:c r="A328" s="19" t="n">
        <x:v>327</x:v>
      </x:c>
      <x:c r="B328" s="19" t="str">
        <x:v>IMO-00327</x:v>
      </x:c>
      <x:c r="C328" s="19" t="n">
        <x:v>665</x:v>
      </x:c>
      <x:c r="D328" s="19" t="n">
        <x:v>4</x:v>
      </x:c>
      <x:c r="E328" s="19" t="n">
        <x:v>2</x:v>
      </x:c>
      <x:c r="F328" s="19" t="n">
        <x:v>126</x:v>
      </x:c>
      <x:c r="G328" s="19" t="n">
        <x:v>3</x:v>
      </x:c>
      <x:c r="H328" s="19" t="n">
        <x:v>3</x:v>
      </x:c>
      <x:c r="I328" s="19" t="n">
        <x:v>1</x:v>
      </x:c>
      <x:c r="J328" s="19" t="n">
        <x:v>4</x:v>
      </x:c>
      <x:c r="K328" s="19" t="str">
        <x:v>Comercial</x:v>
      </x:c>
      <x:c r="L328" s="19" t="str">
        <x:v>Ocupado</x:v>
      </x:c>
      <x:c r="M328" s="20" t="n">
        <x:v>1504287.53</x:v>
      </x:c>
      <x:c r="N328" s="20" t="n">
        <x:v>5836.64</x:v>
      </x:c>
      <x:c r="O328" s="19" t="str">
        <x:v>Bom</x:v>
      </x:c>
      <x:c r="P328" s="19" t="n">
        <x:v>0</x:v>
      </x:c>
    </x:row>
    <x:row r="329">
      <x:c r="A329" s="19" t="n">
        <x:v>328</x:v>
      </x:c>
      <x:c r="B329" s="19" t="str">
        <x:v>IMO-00328</x:v>
      </x:c>
      <x:c r="C329" s="19" t="n">
        <x:v>469</x:v>
      </x:c>
      <x:c r="D329" s="19" t="n">
        <x:v>3</x:v>
      </x:c>
      <x:c r="E329" s="19" t="n">
        <x:v>3</x:v>
      </x:c>
      <x:c r="F329" s="19" t="n">
        <x:v>42</x:v>
      </x:c>
      <x:c r="G329" s="19" t="n">
        <x:v>1</x:v>
      </x:c>
      <x:c r="H329" s="19" t="n">
        <x:v>2</x:v>
      </x:c>
      <x:c r="I329" s="19" t="n">
        <x:v>1</x:v>
      </x:c>
      <x:c r="J329" s="19" t="n">
        <x:v>16</x:v>
      </x:c>
      <x:c r="K329" s="19" t="str">
        <x:v>Comercial</x:v>
      </x:c>
      <x:c r="L329" s="19" t="str">
        <x:v>Ocupado</x:v>
      </x:c>
      <x:c r="M329" s="20" t="n">
        <x:v>517527.42</x:v>
      </x:c>
      <x:c r="N329" s="20" t="n">
        <x:v>2497.91</x:v>
      </x:c>
      <x:c r="O329" s="19" t="str">
        <x:v>Requer reforma</x:v>
      </x:c>
      <x:c r="P329" s="19" t="n">
        <x:v>0</x:v>
      </x:c>
    </x:row>
    <x:row r="330">
      <x:c r="A330" s="19" t="n">
        <x:v>329</x:v>
      </x:c>
      <x:c r="B330" s="19" t="str">
        <x:v>IMO-00329</x:v>
      </x:c>
      <x:c r="C330" s="19" t="n">
        <x:v>594</x:v>
      </x:c>
      <x:c r="D330" s="19" t="n">
        <x:v>12</x:v>
      </x:c>
      <x:c r="E330" s="19" t="n">
        <x:v>1</x:v>
      </x:c>
      <x:c r="F330" s="19" t="n">
        <x:v>65</x:v>
      </x:c>
      <x:c r="G330" s="19" t="n">
        <x:v>1</x:v>
      </x:c>
      <x:c r="H330" s="19" t="n">
        <x:v>1</x:v>
      </x:c>
      <x:c r="I330" s="19" t="n">
        <x:v>2</x:v>
      </x:c>
      <x:c r="J330" s="19" t="n">
        <x:v>15</x:v>
      </x:c>
      <x:c r="K330" s="19" t="str">
        <x:v>Industrial</x:v>
      </x:c>
      <x:c r="L330" s="19" t="str">
        <x:v>Ocupado</x:v>
      </x:c>
      <x:c r="M330" s="20" t="n">
        <x:v>514766.31</x:v>
      </x:c>
      <x:c r="N330" s="20" t="n">
        <x:v>2927.12</x:v>
      </x:c>
      <x:c r="O330" s="19" t="str">
        <x:v>Excelente</x:v>
      </x:c>
      <x:c r="P330" s="19" t="n">
        <x:v>0</x:v>
      </x:c>
    </x:row>
    <x:row r="331">
      <x:c r="A331" s="19" t="n">
        <x:v>330</x:v>
      </x:c>
      <x:c r="B331" s="19" t="str">
        <x:v>IMO-00330</x:v>
      </x:c>
      <x:c r="C331" s="19" t="n">
        <x:v>89</x:v>
      </x:c>
      <x:c r="D331" s="19" t="n">
        <x:v>6</x:v>
      </x:c>
      <x:c r="E331" s="19" t="n">
        <x:v>7</x:v>
      </x:c>
      <x:c r="F331" s="19" t="n">
        <x:v>87</x:v>
      </x:c>
      <x:c r="G331" s="19" t="n">
        <x:v>0</x:v>
      </x:c>
      <x:c r="H331" s="19" t="n">
        <x:v>3</x:v>
      </x:c>
      <x:c r="I331" s="19" t="n">
        <x:v>4</x:v>
      </x:c>
      <x:c r="J331" s="19" t="n">
        <x:v>18</x:v>
      </x:c>
      <x:c r="K331" s="19" t="str">
        <x:v>Compacto</x:v>
      </x:c>
      <x:c r="L331" s="19" t="str">
        <x:v>À venda</x:v>
      </x:c>
      <x:c r="M331" s="20" t="n">
        <x:v>930011.75</x:v>
      </x:c>
      <x:c r="N331" s="20" t="n">
        <x:v>5765.78</x:v>
      </x:c>
      <x:c r="O331" s="19" t="str">
        <x:v>Regular</x:v>
      </x:c>
      <x:c r="P331" s="19" t="n">
        <x:v>1</x:v>
      </x:c>
    </x:row>
    <x:row r="332">
      <x:c r="A332" s="19" t="n">
        <x:v>331</x:v>
      </x:c>
      <x:c r="B332" s="19" t="str">
        <x:v>IMO-00331</x:v>
      </x:c>
      <x:c r="C332" s="19" t="n">
        <x:v>436</x:v>
      </x:c>
      <x:c r="D332" s="19" t="n">
        <x:v>12</x:v>
      </x:c>
      <x:c r="E332" s="19" t="n">
        <x:v>1</x:v>
      </x:c>
      <x:c r="F332" s="19" t="n">
        <x:v>220</x:v>
      </x:c>
      <x:c r="G332" s="19" t="n">
        <x:v>4</x:v>
      </x:c>
      <x:c r="H332" s="19" t="n">
        <x:v>1</x:v>
      </x:c>
      <x:c r="I332" s="19" t="n">
        <x:v>3</x:v>
      </x:c>
      <x:c r="J332" s="19" t="n">
        <x:v>12</x:v>
      </x:c>
      <x:c r="K332" s="19" t="str">
        <x:v>Industrial</x:v>
      </x:c>
      <x:c r="L332" s="19" t="str">
        <x:v>Vago</x:v>
      </x:c>
      <x:c r="M332" s="20" t="n">
        <x:v>1634240.6</x:v>
      </x:c>
      <x:c r="N332" s="20" t="n">
        <x:v>7044.18</x:v>
      </x:c>
      <x:c r="O332" s="19" t="str">
        <x:v>Excelente</x:v>
      </x:c>
      <x:c r="P332" s="19" t="n">
        <x:v>1</x:v>
      </x:c>
    </x:row>
    <x:row r="333">
      <x:c r="A333" s="19" t="n">
        <x:v>332</x:v>
      </x:c>
      <x:c r="B333" s="19" t="str">
        <x:v>IMO-00332</x:v>
      </x:c>
      <x:c r="C333" s="19" t="n">
        <x:v>300</x:v>
      </x:c>
      <x:c r="D333" s="19" t="n">
        <x:v>11</x:v>
      </x:c>
      <x:c r="E333" s="19" t="n">
        <x:v>2</x:v>
      </x:c>
      <x:c r="F333" s="19" t="n">
        <x:v>166</x:v>
      </x:c>
      <x:c r="G333" s="19" t="n">
        <x:v>2</x:v>
      </x:c>
      <x:c r="H333" s="19" t="n">
        <x:v>5</x:v>
      </x:c>
      <x:c r="I333" s="19" t="n">
        <x:v>1</x:v>
      </x:c>
      <x:c r="J333" s="19" t="n">
        <x:v>17</x:v>
      </x:c>
      <x:c r="K333" s="19" t="str">
        <x:v>Comercial</x:v>
      </x:c>
      <x:c r="L333" s="19" t="str">
        <x:v>Ocupado</x:v>
      </x:c>
      <x:c r="M333" s="20" t="n">
        <x:v>1234589.57</x:v>
      </x:c>
      <x:c r="N333" s="20" t="n">
        <x:v>7051.76</x:v>
      </x:c>
      <x:c r="O333" s="19" t="str">
        <x:v>Excelente</x:v>
      </x:c>
      <x:c r="P333" s="19" t="n">
        <x:v>1</x:v>
      </x:c>
    </x:row>
    <x:row r="334">
      <x:c r="A334" s="19" t="n">
        <x:v>333</x:v>
      </x:c>
      <x:c r="B334" s="19" t="str">
        <x:v>IMO-00333</x:v>
      </x:c>
      <x:c r="C334" s="19" t="n">
        <x:v>627</x:v>
      </x:c>
      <x:c r="D334" s="19" t="n">
        <x:v>10</x:v>
      </x:c>
      <x:c r="E334" s="19" t="n">
        <x:v>3</x:v>
      </x:c>
      <x:c r="F334" s="19" t="n">
        <x:v>46</x:v>
      </x:c>
      <x:c r="G334" s="19" t="n">
        <x:v>1</x:v>
      </x:c>
      <x:c r="H334" s="19" t="n">
        <x:v>3</x:v>
      </x:c>
      <x:c r="I334" s="19" t="n">
        <x:v>1</x:v>
      </x:c>
      <x:c r="J334" s="19" t="n">
        <x:v>25</x:v>
      </x:c>
      <x:c r="K334" s="19" t="str">
        <x:v>Investimento</x:v>
      </x:c>
      <x:c r="L334" s="19" t="str">
        <x:v>Vago</x:v>
      </x:c>
      <x:c r="M334" s="20" t="n">
        <x:v>369127.1</x:v>
      </x:c>
      <x:c r="N334" s="20" t="n">
        <x:v>1796.86</x:v>
      </x:c>
      <x:c r="O334" s="19" t="str">
        <x:v>Requer reforma</x:v>
      </x:c>
      <x:c r="P334" s="19" t="n">
        <x:v>1</x:v>
      </x:c>
    </x:row>
    <x:row r="335">
      <x:c r="A335" s="19" t="n">
        <x:v>334</x:v>
      </x:c>
      <x:c r="B335" s="19" t="str">
        <x:v>IMO-00334</x:v>
      </x:c>
      <x:c r="C335" s="19" t="n">
        <x:v>336</x:v>
      </x:c>
      <x:c r="D335" s="19" t="n">
        <x:v>7</x:v>
      </x:c>
      <x:c r="E335" s="19" t="n">
        <x:v>1</x:v>
      </x:c>
      <x:c r="F335" s="19" t="n">
        <x:v>119</x:v>
      </x:c>
      <x:c r="G335" s="19" t="n">
        <x:v>4</x:v>
      </x:c>
      <x:c r="H335" s="19" t="n">
        <x:v>2</x:v>
      </x:c>
      <x:c r="I335" s="19" t="n">
        <x:v>1</x:v>
      </x:c>
      <x:c r="J335" s="19" t="n">
        <x:v>45</x:v>
      </x:c>
      <x:c r="K335" s="19" t="str">
        <x:v>Industrial</x:v>
      </x:c>
      <x:c r="L335" s="19" t="str">
        <x:v>Ocupado</x:v>
      </x:c>
      <x:c r="M335" s="20" t="n">
        <x:v>959788.17</x:v>
      </x:c>
      <x:c r="N335" s="20" t="n">
        <x:v>4301.59</x:v>
      </x:c>
      <x:c r="O335" s="19" t="str">
        <x:v>Regular</x:v>
      </x:c>
      <x:c r="P335" s="19" t="n">
        <x:v>1</x:v>
      </x:c>
    </x:row>
    <x:row r="336">
      <x:c r="A336" s="19" t="n">
        <x:v>335</x:v>
      </x:c>
      <x:c r="B336" s="19" t="str">
        <x:v>IMO-00335</x:v>
      </x:c>
      <x:c r="C336" s="19" t="n">
        <x:v>205</x:v>
      </x:c>
      <x:c r="D336" s="19" t="n">
        <x:v>10</x:v>
      </x:c>
      <x:c r="E336" s="19" t="n">
        <x:v>5</x:v>
      </x:c>
      <x:c r="F336" s="19" t="n">
        <x:v>397</x:v>
      </x:c>
      <x:c r="G336" s="19" t="n">
        <x:v>0</x:v>
      </x:c>
      <x:c r="H336" s="19" t="n">
        <x:v>3</x:v>
      </x:c>
      <x:c r="I336" s="19" t="n">
        <x:v>1</x:v>
      </x:c>
      <x:c r="J336" s="19" t="n">
        <x:v>43</x:v>
      </x:c>
      <x:c r="K336" s="19" t="str">
        <x:v>Comercial</x:v>
      </x:c>
      <x:c r="L336" s="19" t="str">
        <x:v>Ocupado</x:v>
      </x:c>
      <x:c r="M336" s="20" t="n">
        <x:v>2734884.31</x:v>
      </x:c>
      <x:c r="N336" s="20" t="n">
        <x:v>15777.24</x:v>
      </x:c>
      <x:c r="O336" s="19" t="str">
        <x:v>Regular</x:v>
      </x:c>
      <x:c r="P336" s="19" t="n">
        <x:v>1</x:v>
      </x:c>
    </x:row>
    <x:row r="337">
      <x:c r="A337" s="19" t="n">
        <x:v>336</x:v>
      </x:c>
      <x:c r="B337" s="19" t="str">
        <x:v>IMO-00336</x:v>
      </x:c>
      <x:c r="C337" s="19" t="n">
        <x:v>192</x:v>
      </x:c>
      <x:c r="D337" s="19" t="n">
        <x:v>9</x:v>
      </x:c>
      <x:c r="E337" s="19" t="n">
        <x:v>1</x:v>
      </x:c>
      <x:c r="F337" s="19" t="n">
        <x:v>54</x:v>
      </x:c>
      <x:c r="G337" s="19" t="n">
        <x:v>2</x:v>
      </x:c>
      <x:c r="H337" s="19" t="n">
        <x:v>2</x:v>
      </x:c>
      <x:c r="I337" s="19" t="n">
        <x:v>4</x:v>
      </x:c>
      <x:c r="J337" s="19" t="n">
        <x:v>38</x:v>
      </x:c>
      <x:c r="K337" s="19" t="str">
        <x:v>Comercial</x:v>
      </x:c>
      <x:c r="L337" s="19" t="str">
        <x:v>Em reforma</x:v>
      </x:c>
      <x:c r="M337" s="20" t="n">
        <x:v>716489.65</x:v>
      </x:c>
      <x:c r="N337" s="20" t="n">
        <x:v>4576.69</x:v>
      </x:c>
      <x:c r="O337" s="19" t="str">
        <x:v>Bom</x:v>
      </x:c>
      <x:c r="P337" s="19" t="n">
        <x:v>0</x:v>
      </x:c>
    </x:row>
    <x:row r="338">
      <x:c r="A338" s="19" t="n">
        <x:v>337</x:v>
      </x:c>
      <x:c r="B338" s="19" t="str">
        <x:v>IMO-00337</x:v>
      </x:c>
      <x:c r="C338" s="19" t="n">
        <x:v>242</x:v>
      </x:c>
      <x:c r="D338" s="19" t="n">
        <x:v>12</x:v>
      </x:c>
      <x:c r="E338" s="19" t="n">
        <x:v>1</x:v>
      </x:c>
      <x:c r="F338" s="19" t="n">
        <x:v>164</x:v>
      </x:c>
      <x:c r="G338" s="19" t="n">
        <x:v>4</x:v>
      </x:c>
      <x:c r="H338" s="19" t="n">
        <x:v>5</x:v>
      </x:c>
      <x:c r="I338" s="19" t="n">
        <x:v>4</x:v>
      </x:c>
      <x:c r="J338" s="19" t="n">
        <x:v>12</x:v>
      </x:c>
      <x:c r="K338" s="19" t="str">
        <x:v>Investimento</x:v>
      </x:c>
      <x:c r="L338" s="19" t="str">
        <x:v>Vago</x:v>
      </x:c>
      <x:c r="M338" s="20" t="n">
        <x:v>1070225.82</x:v>
      </x:c>
      <x:c r="N338" s="20" t="n">
        <x:v>4002.54</x:v>
      </x:c>
      <x:c r="O338" s="19" t="str">
        <x:v>Bom</x:v>
      </x:c>
      <x:c r="P338" s="19" t="n">
        <x:v>1</x:v>
      </x:c>
    </x:row>
    <x:row r="339">
      <x:c r="A339" s="19" t="n">
        <x:v>338</x:v>
      </x:c>
      <x:c r="B339" s="19" t="str">
        <x:v>IMO-00338</x:v>
      </x:c>
      <x:c r="C339" s="19" t="n">
        <x:v>278</x:v>
      </x:c>
      <x:c r="D339" s="19" t="n">
        <x:v>9</x:v>
      </x:c>
      <x:c r="E339" s="19" t="n">
        <x:v>3</x:v>
      </x:c>
      <x:c r="F339" s="19" t="n">
        <x:v>33</x:v>
      </x:c>
      <x:c r="G339" s="19" t="n">
        <x:v>1</x:v>
      </x:c>
      <x:c r="H339" s="19" t="n">
        <x:v>2</x:v>
      </x:c>
      <x:c r="I339" s="19" t="n">
        <x:v>0</x:v>
      </x:c>
      <x:c r="J339" s="19" t="n">
        <x:v>13</x:v>
      </x:c>
      <x:c r="K339" s="19" t="str">
        <x:v>Investimento</x:v>
      </x:c>
      <x:c r="L339" s="19" t="str">
        <x:v>Ocupado</x:v>
      </x:c>
      <x:c r="M339" s="20" t="n">
        <x:v>336339.19</x:v>
      </x:c>
      <x:c r="N339" s="20" t="n">
        <x:v>1393.44</x:v>
      </x:c>
      <x:c r="O339" s="19" t="str">
        <x:v>Excelente</x:v>
      </x:c>
      <x:c r="P339" s="19" t="n">
        <x:v>1</x:v>
      </x:c>
    </x:row>
    <x:row r="340">
      <x:c r="A340" s="19" t="n">
        <x:v>339</x:v>
      </x:c>
      <x:c r="B340" s="19" t="str">
        <x:v>IMO-00339</x:v>
      </x:c>
      <x:c r="C340" s="19" t="n">
        <x:v>47</x:v>
      </x:c>
      <x:c r="D340" s="19" t="n">
        <x:v>6</x:v>
      </x:c>
      <x:c r="E340" s="19" t="n">
        <x:v>1</x:v>
      </x:c>
      <x:c r="F340" s="19" t="n">
        <x:v>189</x:v>
      </x:c>
      <x:c r="G340" s="19" t="n">
        <x:v>2</x:v>
      </x:c>
      <x:c r="H340" s="19" t="n">
        <x:v>1</x:v>
      </x:c>
      <x:c r="I340" s="19" t="n">
        <x:v>3</x:v>
      </x:c>
      <x:c r="J340" s="19" t="n">
        <x:v>39</x:v>
      </x:c>
      <x:c r="K340" s="19" t="str">
        <x:v>Investimento</x:v>
      </x:c>
      <x:c r="L340" s="19" t="str">
        <x:v>Ocupado</x:v>
      </x:c>
      <x:c r="M340" s="20" t="n">
        <x:v>2030587.58</x:v>
      </x:c>
      <x:c r="N340" s="20" t="n">
        <x:v>9569.2</x:v>
      </x:c>
      <x:c r="O340" s="19" t="str">
        <x:v>Excelente</x:v>
      </x:c>
      <x:c r="P340" s="19" t="n">
        <x:v>1</x:v>
      </x:c>
    </x:row>
    <x:row r="341">
      <x:c r="A341" s="19" t="n">
        <x:v>340</x:v>
      </x:c>
      <x:c r="B341" s="19" t="str">
        <x:v>IMO-00340</x:v>
      </x:c>
      <x:c r="C341" s="19" t="n">
        <x:v>93</x:v>
      </x:c>
      <x:c r="D341" s="19" t="n">
        <x:v>6</x:v>
      </x:c>
      <x:c r="E341" s="19" t="n">
        <x:v>3</x:v>
      </x:c>
      <x:c r="F341" s="19" t="n">
        <x:v>27</x:v>
      </x:c>
      <x:c r="G341" s="19" t="n">
        <x:v>1</x:v>
      </x:c>
      <x:c r="H341" s="19" t="n">
        <x:v>3</x:v>
      </x:c>
      <x:c r="I341" s="19" t="n">
        <x:v>3</x:v>
      </x:c>
      <x:c r="J341" s="19" t="n">
        <x:v>24</x:v>
      </x:c>
      <x:c r="K341" s="19" t="str">
        <x:v>Investimento</x:v>
      </x:c>
      <x:c r="L341" s="19" t="str">
        <x:v>Ocupado</x:v>
      </x:c>
      <x:c r="M341" s="20" t="n">
        <x:v>242021.8</x:v>
      </x:c>
      <x:c r="N341" s="20" t="n">
        <x:v>1179.75</x:v>
      </x:c>
      <x:c r="O341" s="19" t="str">
        <x:v>Bom</x:v>
      </x:c>
      <x:c r="P341" s="19" t="n">
        <x:v>1</x:v>
      </x:c>
    </x:row>
    <x:row r="342">
      <x:c r="A342" s="19" t="n">
        <x:v>341</x:v>
      </x:c>
      <x:c r="B342" s="19" t="str">
        <x:v>IMO-00341</x:v>
      </x:c>
      <x:c r="C342" s="19" t="n">
        <x:v>659</x:v>
      </x:c>
      <x:c r="D342" s="19" t="n">
        <x:v>8</x:v>
      </x:c>
      <x:c r="E342" s="19" t="n">
        <x:v>1</x:v>
      </x:c>
      <x:c r="F342" s="19" t="n">
        <x:v>87</x:v>
      </x:c>
      <x:c r="G342" s="19" t="n">
        <x:v>5</x:v>
      </x:c>
      <x:c r="H342" s="19" t="n">
        <x:v>2</x:v>
      </x:c>
      <x:c r="I342" s="19" t="n">
        <x:v>4</x:v>
      </x:c>
      <x:c r="J342" s="19" t="n">
        <x:v>45</x:v>
      </x:c>
      <x:c r="K342" s="19" t="str">
        <x:v>Investimento</x:v>
      </x:c>
      <x:c r="L342" s="19" t="str">
        <x:v>Vago</x:v>
      </x:c>
      <x:c r="M342" s="20" t="n">
        <x:v>815491.62</x:v>
      </x:c>
      <x:c r="N342" s="20" t="n">
        <x:v>5047.35</x:v>
      </x:c>
      <x:c r="O342" s="19" t="str">
        <x:v>Requer reforma</x:v>
      </x:c>
      <x:c r="P342" s="19" t="n">
        <x:v>0</x:v>
      </x:c>
    </x:row>
    <x:row r="343">
      <x:c r="A343" s="19" t="n">
        <x:v>342</x:v>
      </x:c>
      <x:c r="B343" s="19" t="str">
        <x:v>IMO-00342</x:v>
      </x:c>
      <x:c r="C343" s="19" t="n">
        <x:v>682</x:v>
      </x:c>
      <x:c r="D343" s="19" t="n">
        <x:v>10</x:v>
      </x:c>
      <x:c r="E343" s="19" t="n">
        <x:v>1</x:v>
      </x:c>
      <x:c r="F343" s="19" t="n">
        <x:v>140</x:v>
      </x:c>
      <x:c r="G343" s="19" t="n">
        <x:v>4</x:v>
      </x:c>
      <x:c r="H343" s="19" t="n">
        <x:v>5</x:v>
      </x:c>
      <x:c r="I343" s="19" t="n">
        <x:v>3</x:v>
      </x:c>
      <x:c r="J343" s="19" t="n">
        <x:v>37</x:v>
      </x:c>
      <x:c r="K343" s="19" t="str">
        <x:v>Comercial</x:v>
      </x:c>
      <x:c r="L343" s="19" t="str">
        <x:v>À venda</x:v>
      </x:c>
      <x:c r="M343" s="20" t="n">
        <x:v>1320716.88</x:v>
      </x:c>
      <x:c r="N343" s="20" t="n">
        <x:v>4745.93</x:v>
      </x:c>
      <x:c r="O343" s="19" t="str">
        <x:v>Bom</x:v>
      </x:c>
      <x:c r="P343" s="19" t="n">
        <x:v>1</x:v>
      </x:c>
    </x:row>
    <x:row r="344">
      <x:c r="A344" s="19" t="n">
        <x:v>343</x:v>
      </x:c>
      <x:c r="B344" s="19" t="str">
        <x:v>IMO-00343</x:v>
      </x:c>
      <x:c r="C344" s="19" t="n">
        <x:v>32</x:v>
      </x:c>
      <x:c r="D344" s="19" t="n">
        <x:v>11</x:v>
      </x:c>
      <x:c r="E344" s="19" t="n">
        <x:v>6</x:v>
      </x:c>
      <x:c r="F344" s="19" t="n">
        <x:v>1301</x:v>
      </x:c>
      <x:c r="G344" s="19" t="n">
        <x:v>0</x:v>
      </x:c>
      <x:c r="H344" s="19" t="n">
        <x:v>1</x:v>
      </x:c>
      <x:c r="I344" s="19" t="n">
        <x:v>0</x:v>
      </x:c>
      <x:c r="J344" s="19" t="n">
        <x:v>0</x:v>
      </x:c>
      <x:c r="K344" s="19" t="str">
        <x:v>Compacto</x:v>
      </x:c>
      <x:c r="L344" s="19" t="str">
        <x:v>Ocupado</x:v>
      </x:c>
      <x:c r="M344" s="20" t="n">
        <x:v>12372273.04</x:v>
      </x:c>
      <x:c r="N344" s="20" t="n">
        <x:v>53313.63</x:v>
      </x:c>
      <x:c r="O344" s="19" t="str">
        <x:v>Regular</x:v>
      </x:c>
      <x:c r="P344" s="19" t="n">
        <x:v>0</x:v>
      </x:c>
    </x:row>
    <x:row r="345">
      <x:c r="A345" s="19" t="n">
        <x:v>344</x:v>
      </x:c>
      <x:c r="B345" s="19" t="str">
        <x:v>IMO-00344</x:v>
      </x:c>
      <x:c r="C345" s="19" t="n">
        <x:v>443</x:v>
      </x:c>
      <x:c r="D345" s="19" t="n">
        <x:v>8</x:v>
      </x:c>
      <x:c r="E345" s="19" t="n">
        <x:v>1</x:v>
      </x:c>
      <x:c r="F345" s="19" t="n">
        <x:v>132</x:v>
      </x:c>
      <x:c r="G345" s="19" t="n">
        <x:v>3</x:v>
      </x:c>
      <x:c r="H345" s="19" t="n">
        <x:v>4</x:v>
      </x:c>
      <x:c r="I345" s="19" t="n">
        <x:v>0</x:v>
      </x:c>
      <x:c r="J345" s="19" t="n">
        <x:v>12</x:v>
      </x:c>
      <x:c r="K345" s="19" t="str">
        <x:v>Investimento</x:v>
      </x:c>
      <x:c r="L345" s="19" t="str">
        <x:v>Ocupado</x:v>
      </x:c>
      <x:c r="M345" s="20" t="n">
        <x:v>1306296.75</x:v>
      </x:c>
      <x:c r="N345" s="20" t="n">
        <x:v>4646.21</x:v>
      </x:c>
      <x:c r="O345" s="19" t="str">
        <x:v>Requer reforma</x:v>
      </x:c>
      <x:c r="P345" s="19" t="n">
        <x:v>0</x:v>
      </x:c>
    </x:row>
    <x:row r="346">
      <x:c r="A346" s="19" t="n">
        <x:v>345</x:v>
      </x:c>
      <x:c r="B346" s="19" t="str">
        <x:v>IMO-00345</x:v>
      </x:c>
      <x:c r="C346" s="19" t="n">
        <x:v>344</x:v>
      </x:c>
      <x:c r="D346" s="19" t="n">
        <x:v>3</x:v>
      </x:c>
      <x:c r="E346" s="19" t="n">
        <x:v>7</x:v>
      </x:c>
      <x:c r="F346" s="19" t="n">
        <x:v>301</x:v>
      </x:c>
      <x:c r="G346" s="19" t="n">
        <x:v>0</x:v>
      </x:c>
      <x:c r="H346" s="19" t="n">
        <x:v>2</x:v>
      </x:c>
      <x:c r="I346" s="19" t="n">
        <x:v>1</x:v>
      </x:c>
      <x:c r="J346" s="19" t="n">
        <x:v>30</x:v>
      </x:c>
      <x:c r="K346" s="19" t="str">
        <x:v>Familiar</x:v>
      </x:c>
      <x:c r="L346" s="19" t="str">
        <x:v>Vago</x:v>
      </x:c>
      <x:c r="M346" s="20" t="n">
        <x:v>3435116.23</x:v>
      </x:c>
      <x:c r="N346" s="20" t="n">
        <x:v>15771.36</x:v>
      </x:c>
      <x:c r="O346" s="19" t="str">
        <x:v>Excelente</x:v>
      </x:c>
      <x:c r="P346" s="19" t="n">
        <x:v>1</x:v>
      </x:c>
    </x:row>
    <x:row r="347">
      <x:c r="A347" s="19" t="n">
        <x:v>346</x:v>
      </x:c>
      <x:c r="B347" s="19" t="str">
        <x:v>IMO-00346</x:v>
      </x:c>
      <x:c r="C347" s="19" t="n">
        <x:v>363</x:v>
      </x:c>
      <x:c r="D347" s="19" t="n">
        <x:v>11</x:v>
      </x:c>
      <x:c r="E347" s="19" t="n">
        <x:v>7</x:v>
      </x:c>
      <x:c r="F347" s="19" t="n">
        <x:v>241</x:v>
      </x:c>
      <x:c r="G347" s="19" t="n">
        <x:v>0</x:v>
      </x:c>
      <x:c r="H347" s="19" t="n">
        <x:v>2</x:v>
      </x:c>
      <x:c r="I347" s="19" t="n">
        <x:v>2</x:v>
      </x:c>
      <x:c r="J347" s="19" t="n">
        <x:v>29</x:v>
      </x:c>
      <x:c r="K347" s="19" t="str">
        <x:v>Comercial</x:v>
      </x:c>
      <x:c r="L347" s="19" t="str">
        <x:v>Ocupado</x:v>
      </x:c>
      <x:c r="M347" s="20" t="n">
        <x:v>2125777.74</x:v>
      </x:c>
      <x:c r="N347" s="20" t="n">
        <x:v>9701.66</x:v>
      </x:c>
      <x:c r="O347" s="19" t="str">
        <x:v>Requer reforma</x:v>
      </x:c>
      <x:c r="P347" s="19" t="n">
        <x:v>0</x:v>
      </x:c>
    </x:row>
    <x:row r="348">
      <x:c r="A348" s="19" t="n">
        <x:v>347</x:v>
      </x:c>
      <x:c r="B348" s="19" t="str">
        <x:v>IMO-00347</x:v>
      </x:c>
      <x:c r="C348" s="19" t="n">
        <x:v>360</x:v>
      </x:c>
      <x:c r="D348" s="19" t="n">
        <x:v>7</x:v>
      </x:c>
      <x:c r="E348" s="19" t="n">
        <x:v>1</x:v>
      </x:c>
      <x:c r="F348" s="19" t="n">
        <x:v>136</x:v>
      </x:c>
      <x:c r="G348" s="19" t="n">
        <x:v>4</x:v>
      </x:c>
      <x:c r="H348" s="19" t="n">
        <x:v>2</x:v>
      </x:c>
      <x:c r="I348" s="19" t="n">
        <x:v>4</x:v>
      </x:c>
      <x:c r="J348" s="19" t="n">
        <x:v>10</x:v>
      </x:c>
      <x:c r="K348" s="19" t="str">
        <x:v>Comercial</x:v>
      </x:c>
      <x:c r="L348" s="19" t="str">
        <x:v>Ocupado</x:v>
      </x:c>
      <x:c r="M348" s="20" t="n">
        <x:v>1600383.64</x:v>
      </x:c>
      <x:c r="N348" s="20" t="n">
        <x:v>7945.98</x:v>
      </x:c>
      <x:c r="O348" s="19" t="str">
        <x:v>Bom</x:v>
      </x:c>
      <x:c r="P348" s="19" t="n">
        <x:v>1</x:v>
      </x:c>
    </x:row>
    <x:row r="349">
      <x:c r="A349" s="19" t="n">
        <x:v>348</x:v>
      </x:c>
      <x:c r="B349" s="19" t="str">
        <x:v>IMO-00348</x:v>
      </x:c>
      <x:c r="C349" s="19" t="n">
        <x:v>479</x:v>
      </x:c>
      <x:c r="D349" s="19" t="n">
        <x:v>11</x:v>
      </x:c>
      <x:c r="E349" s="19" t="n">
        <x:v>4</x:v>
      </x:c>
      <x:c r="F349" s="19" t="n">
        <x:v>183</x:v>
      </x:c>
      <x:c r="G349" s="19" t="n">
        <x:v>1</x:v>
      </x:c>
      <x:c r="H349" s="19" t="n">
        <x:v>1</x:v>
      </x:c>
      <x:c r="I349" s="19" t="n">
        <x:v>1</x:v>
      </x:c>
      <x:c r="J349" s="19" t="n">
        <x:v>36</x:v>
      </x:c>
      <x:c r="K349" s="19" t="str">
        <x:v>Investimento</x:v>
      </x:c>
      <x:c r="L349" s="19" t="str">
        <x:v>Vago</x:v>
      </x:c>
      <x:c r="M349" s="20" t="n">
        <x:v>2006173.78</x:v>
      </x:c>
      <x:c r="N349" s="20" t="n">
        <x:v>7951.44</x:v>
      </x:c>
      <x:c r="O349" s="19" t="str">
        <x:v>Excelente</x:v>
      </x:c>
      <x:c r="P349" s="19" t="n">
        <x:v>0</x:v>
      </x:c>
    </x:row>
    <x:row r="350">
      <x:c r="A350" s="19" t="n">
        <x:v>349</x:v>
      </x:c>
      <x:c r="B350" s="19" t="str">
        <x:v>IMO-00349</x:v>
      </x:c>
      <x:c r="C350" s="19" t="n">
        <x:v>321</x:v>
      </x:c>
      <x:c r="D350" s="19" t="n">
        <x:v>9</x:v>
      </x:c>
      <x:c r="E350" s="19" t="n">
        <x:v>5</x:v>
      </x:c>
      <x:c r="F350" s="19" t="n">
        <x:v>211</x:v>
      </x:c>
      <x:c r="G350" s="19" t="n">
        <x:v>0</x:v>
      </x:c>
      <x:c r="H350" s="19" t="n">
        <x:v>2</x:v>
      </x:c>
      <x:c r="I350" s="19" t="n">
        <x:v>2</x:v>
      </x:c>
      <x:c r="J350" s="19" t="n">
        <x:v>1</x:v>
      </x:c>
      <x:c r="K350" s="19" t="str">
        <x:v>Comercial</x:v>
      </x:c>
      <x:c r="L350" s="19" t="str">
        <x:v>Ocupado</x:v>
      </x:c>
      <x:c r="M350" s="20" t="n">
        <x:v>1840737.58</x:v>
      </x:c>
      <x:c r="N350" s="20" t="n">
        <x:v>9609.88</x:v>
      </x:c>
      <x:c r="O350" s="19" t="str">
        <x:v>Bom</x:v>
      </x:c>
      <x:c r="P350" s="19" t="n">
        <x:v>0</x:v>
      </x:c>
    </x:row>
    <x:row r="351">
      <x:c r="A351" s="19" t="n">
        <x:v>350</x:v>
      </x:c>
      <x:c r="B351" s="19" t="str">
        <x:v>IMO-00350</x:v>
      </x:c>
      <x:c r="C351" s="19" t="n">
        <x:v>603</x:v>
      </x:c>
      <x:c r="D351" s="19" t="n">
        <x:v>2</x:v>
      </x:c>
      <x:c r="E351" s="19" t="n">
        <x:v>7</x:v>
      </x:c>
      <x:c r="F351" s="19" t="n">
        <x:v>331</x:v>
      </x:c>
      <x:c r="G351" s="19" t="n">
        <x:v>0</x:v>
      </x:c>
      <x:c r="H351" s="19" t="n">
        <x:v>1</x:v>
      </x:c>
      <x:c r="I351" s="19" t="n">
        <x:v>3</x:v>
      </x:c>
      <x:c r="J351" s="19" t="n">
        <x:v>26</x:v>
      </x:c>
      <x:c r="K351" s="19" t="str">
        <x:v>Industrial</x:v>
      </x:c>
      <x:c r="L351" s="19" t="str">
        <x:v>Ocupado</x:v>
      </x:c>
      <x:c r="M351" s="20" t="n">
        <x:v>4497423.16</x:v>
      </x:c>
      <x:c r="N351" s="20" t="n">
        <x:v>20900.71</x:v>
      </x:c>
      <x:c r="O351" s="19" t="str">
        <x:v>Requer reforma</x:v>
      </x:c>
      <x:c r="P351" s="19" t="n">
        <x:v>0</x:v>
      </x:c>
    </x:row>
    <x:row r="352">
      <x:c r="A352" s="19" t="n">
        <x:v>351</x:v>
      </x:c>
      <x:c r="B352" s="19" t="str">
        <x:v>IMO-00351</x:v>
      </x:c>
      <x:c r="C352" s="19" t="n">
        <x:v>524</x:v>
      </x:c>
      <x:c r="D352" s="19" t="n">
        <x:v>8</x:v>
      </x:c>
      <x:c r="E352" s="19" t="n">
        <x:v>1</x:v>
      </x:c>
      <x:c r="F352" s="19" t="n">
        <x:v>102</x:v>
      </x:c>
      <x:c r="G352" s="19" t="n">
        <x:v>2</x:v>
      </x:c>
      <x:c r="H352" s="19" t="n">
        <x:v>4</x:v>
      </x:c>
      <x:c r="I352" s="19" t="n">
        <x:v>2</x:v>
      </x:c>
      <x:c r="J352" s="19" t="n">
        <x:v>15</x:v>
      </x:c>
      <x:c r="K352" s="19" t="str">
        <x:v>Industrial</x:v>
      </x:c>
      <x:c r="L352" s="19" t="str">
        <x:v>Ocupado</x:v>
      </x:c>
      <x:c r="M352" s="20" t="n">
        <x:v>687183.37</x:v>
      </x:c>
      <x:c r="N352" s="20" t="n">
        <x:v>4124.64</x:v>
      </x:c>
      <x:c r="O352" s="19" t="str">
        <x:v>Excelente</x:v>
      </x:c>
      <x:c r="P352" s="19" t="n">
        <x:v>0</x:v>
      </x:c>
    </x:row>
    <x:row r="353">
      <x:c r="A353" s="19" t="n">
        <x:v>352</x:v>
      </x:c>
      <x:c r="B353" s="19" t="str">
        <x:v>IMO-00352</x:v>
      </x:c>
      <x:c r="C353" s="19" t="n">
        <x:v>264</x:v>
      </x:c>
      <x:c r="D353" s="19" t="n">
        <x:v>10</x:v>
      </x:c>
      <x:c r="E353" s="19" t="n">
        <x:v>2</x:v>
      </x:c>
      <x:c r="F353" s="19" t="n">
        <x:v>45</x:v>
      </x:c>
      <x:c r="G353" s="19" t="n">
        <x:v>4</x:v>
      </x:c>
      <x:c r="H353" s="19" t="n">
        <x:v>1</x:v>
      </x:c>
      <x:c r="I353" s="19" t="n">
        <x:v>0</x:v>
      </x:c>
      <x:c r="J353" s="19" t="n">
        <x:v>34</x:v>
      </x:c>
      <x:c r="K353" s="19" t="str">
        <x:v>Investimento</x:v>
      </x:c>
      <x:c r="L353" s="19" t="str">
        <x:v>Ocupado</x:v>
      </x:c>
      <x:c r="M353" s="20" t="n">
        <x:v>412967.37</x:v>
      </x:c>
      <x:c r="N353" s="20" t="n">
        <x:v>2122.12</x:v>
      </x:c>
      <x:c r="O353" s="19" t="str">
        <x:v>Regular</x:v>
      </x:c>
      <x:c r="P353" s="19" t="n">
        <x:v>1</x:v>
      </x:c>
    </x:row>
    <x:row r="354">
      <x:c r="A354" s="19" t="n">
        <x:v>353</x:v>
      </x:c>
      <x:c r="B354" s="19" t="str">
        <x:v>IMO-00353</x:v>
      </x:c>
      <x:c r="C354" s="19" t="n">
        <x:v>691</x:v>
      </x:c>
      <x:c r="D354" s="19" t="n">
        <x:v>3</x:v>
      </x:c>
      <x:c r="E354" s="19" t="n">
        <x:v>2</x:v>
      </x:c>
      <x:c r="F354" s="19" t="n">
        <x:v>98</x:v>
      </x:c>
      <x:c r="G354" s="19" t="n">
        <x:v>3</x:v>
      </x:c>
      <x:c r="H354" s="19" t="n">
        <x:v>3</x:v>
      </x:c>
      <x:c r="I354" s="19" t="n">
        <x:v>2</x:v>
      </x:c>
      <x:c r="J354" s="19" t="n">
        <x:v>44</x:v>
      </x:c>
      <x:c r="K354" s="19" t="str">
        <x:v>Compacto</x:v>
      </x:c>
      <x:c r="L354" s="19" t="str">
        <x:v>Ocupado</x:v>
      </x:c>
      <x:c r="M354" s="20" t="n">
        <x:v>930542.85</x:v>
      </x:c>
      <x:c r="N354" s="20" t="n">
        <x:v>5228.42</x:v>
      </x:c>
      <x:c r="O354" s="19" t="str">
        <x:v>Requer reforma</x:v>
      </x:c>
      <x:c r="P354" s="19" t="n">
        <x:v>1</x:v>
      </x:c>
    </x:row>
    <x:row r="355">
      <x:c r="A355" s="19" t="n">
        <x:v>354</x:v>
      </x:c>
      <x:c r="B355" s="19" t="str">
        <x:v>IMO-00354</x:v>
      </x:c>
      <x:c r="C355" s="19" t="n">
        <x:v>412</x:v>
      </x:c>
      <x:c r="D355" s="19" t="n">
        <x:v>8</x:v>
      </x:c>
      <x:c r="E355" s="19" t="n">
        <x:v>1</x:v>
      </x:c>
      <x:c r="F355" s="19" t="n">
        <x:v>141</x:v>
      </x:c>
      <x:c r="G355" s="19" t="n">
        <x:v>1</x:v>
      </x:c>
      <x:c r="H355" s="19" t="n">
        <x:v>5</x:v>
      </x:c>
      <x:c r="I355" s="19" t="n">
        <x:v>4</x:v>
      </x:c>
      <x:c r="J355" s="19" t="n">
        <x:v>17</x:v>
      </x:c>
      <x:c r="K355" s="19" t="str">
        <x:v>Familiar</x:v>
      </x:c>
      <x:c r="L355" s="19" t="str">
        <x:v>Ocupado</x:v>
      </x:c>
      <x:c r="M355" s="20" t="n">
        <x:v>1156647.12</x:v>
      </x:c>
      <x:c r="N355" s="20" t="n">
        <x:v>6497.9</x:v>
      </x:c>
      <x:c r="O355" s="19" t="str">
        <x:v>Regular</x:v>
      </x:c>
      <x:c r="P355" s="19" t="n">
        <x:v>1</x:v>
      </x:c>
    </x:row>
    <x:row r="356">
      <x:c r="A356" s="19" t="n">
        <x:v>355</x:v>
      </x:c>
      <x:c r="B356" s="19" t="str">
        <x:v>IMO-00355</x:v>
      </x:c>
      <x:c r="C356" s="19" t="n">
        <x:v>417</x:v>
      </x:c>
      <x:c r="D356" s="19" t="n">
        <x:v>6</x:v>
      </x:c>
      <x:c r="E356" s="19" t="n">
        <x:v>4</x:v>
      </x:c>
      <x:c r="F356" s="19" t="n">
        <x:v>180</x:v>
      </x:c>
      <x:c r="G356" s="19" t="n">
        <x:v>5</x:v>
      </x:c>
      <x:c r="H356" s="19" t="n">
        <x:v>1</x:v>
      </x:c>
      <x:c r="I356" s="19" t="n">
        <x:v>3</x:v>
      </x:c>
      <x:c r="J356" s="19" t="n">
        <x:v>5</x:v>
      </x:c>
      <x:c r="K356" s="19" t="str">
        <x:v>Comercial</x:v>
      </x:c>
      <x:c r="L356" s="19" t="str">
        <x:v>À venda</x:v>
      </x:c>
      <x:c r="M356" s="20" t="n">
        <x:v>1383949.49</x:v>
      </x:c>
      <x:c r="N356" s="20" t="n">
        <x:v>5792.11</x:v>
      </x:c>
      <x:c r="O356" s="19" t="str">
        <x:v>Excelente</x:v>
      </x:c>
      <x:c r="P356" s="19" t="n">
        <x:v>0</x:v>
      </x:c>
    </x:row>
    <x:row r="357">
      <x:c r="A357" s="19" t="n">
        <x:v>356</x:v>
      </x:c>
      <x:c r="B357" s="19" t="str">
        <x:v>IMO-00356</x:v>
      </x:c>
      <x:c r="C357" s="19" t="n">
        <x:v>419</x:v>
      </x:c>
      <x:c r="D357" s="19" t="n">
        <x:v>3</x:v>
      </x:c>
      <x:c r="E357" s="19" t="n">
        <x:v>3</x:v>
      </x:c>
      <x:c r="F357" s="19" t="n">
        <x:v>40</x:v>
      </x:c>
      <x:c r="G357" s="19" t="n">
        <x:v>1</x:v>
      </x:c>
      <x:c r="H357" s="19" t="n">
        <x:v>4</x:v>
      </x:c>
      <x:c r="I357" s="19" t="n">
        <x:v>0</x:v>
      </x:c>
      <x:c r="J357" s="19" t="n">
        <x:v>24</x:v>
      </x:c>
      <x:c r="K357" s="19" t="str">
        <x:v>Alto padrão</x:v>
      </x:c>
      <x:c r="L357" s="19" t="str">
        <x:v>Em reforma</x:v>
      </x:c>
      <x:c r="M357" s="20" t="n">
        <x:v>436953.84</x:v>
      </x:c>
      <x:c r="N357" s="20" t="n">
        <x:v>2829.84</x:v>
      </x:c>
      <x:c r="O357" s="19" t="str">
        <x:v>Requer reforma</x:v>
      </x:c>
      <x:c r="P357" s="19" t="n">
        <x:v>0</x:v>
      </x:c>
    </x:row>
    <x:row r="358">
      <x:c r="A358" s="19" t="n">
        <x:v>357</x:v>
      </x:c>
      <x:c r="B358" s="19" t="str">
        <x:v>IMO-00357</x:v>
      </x:c>
      <x:c r="C358" s="19" t="n">
        <x:v>535</x:v>
      </x:c>
      <x:c r="D358" s="19" t="n">
        <x:v>1</x:v>
      </x:c>
      <x:c r="E358" s="19" t="n">
        <x:v>4</x:v>
      </x:c>
      <x:c r="F358" s="19" t="n">
        <x:v>184</x:v>
      </x:c>
      <x:c r="G358" s="19" t="n">
        <x:v>2</x:v>
      </x:c>
      <x:c r="H358" s="19" t="n">
        <x:v>5</x:v>
      </x:c>
      <x:c r="I358" s="19" t="n">
        <x:v>1</x:v>
      </x:c>
      <x:c r="J358" s="19" t="n">
        <x:v>45</x:v>
      </x:c>
      <x:c r="K358" s="19" t="str">
        <x:v>Familiar</x:v>
      </x:c>
      <x:c r="L358" s="19" t="str">
        <x:v>Ocupado</x:v>
      </x:c>
      <x:c r="M358" s="20" t="n">
        <x:v>2813085.93</x:v>
      </x:c>
      <x:c r="N358" s="20" t="n">
        <x:v>17993.8</x:v>
      </x:c>
      <x:c r="O358" s="19" t="str">
        <x:v>Excelente</x:v>
      </x:c>
      <x:c r="P358" s="19" t="n">
        <x:v>0</x:v>
      </x:c>
    </x:row>
    <x:row r="359">
      <x:c r="A359" s="19" t="n">
        <x:v>358</x:v>
      </x:c>
      <x:c r="B359" s="19" t="str">
        <x:v>IMO-00358</x:v>
      </x:c>
      <x:c r="C359" s="19" t="n">
        <x:v>499</x:v>
      </x:c>
      <x:c r="D359" s="19" t="n">
        <x:v>6</x:v>
      </x:c>
      <x:c r="E359" s="19" t="n">
        <x:v>2</x:v>
      </x:c>
      <x:c r="F359" s="19" t="n">
        <x:v>204</x:v>
      </x:c>
      <x:c r="G359" s="19" t="n">
        <x:v>1</x:v>
      </x:c>
      <x:c r="H359" s="19" t="n">
        <x:v>5</x:v>
      </x:c>
      <x:c r="I359" s="19" t="n">
        <x:v>1</x:v>
      </x:c>
      <x:c r="J359" s="19" t="n">
        <x:v>29</x:v>
      </x:c>
      <x:c r="K359" s="19" t="str">
        <x:v>Industrial</x:v>
      </x:c>
      <x:c r="L359" s="19" t="str">
        <x:v>À venda</x:v>
      </x:c>
      <x:c r="M359" s="20" t="n">
        <x:v>1735457.46</x:v>
      </x:c>
      <x:c r="N359" s="20" t="n">
        <x:v>10066.4</x:v>
      </x:c>
      <x:c r="O359" s="19" t="str">
        <x:v>Regular</x:v>
      </x:c>
      <x:c r="P359" s="19" t="n">
        <x:v>0</x:v>
      </x:c>
    </x:row>
    <x:row r="360">
      <x:c r="A360" s="19" t="n">
        <x:v>359</x:v>
      </x:c>
      <x:c r="B360" s="19" t="str">
        <x:v>IMO-00359</x:v>
      </x:c>
      <x:c r="C360" s="19" t="n">
        <x:v>241</x:v>
      </x:c>
      <x:c r="D360" s="19" t="n">
        <x:v>3</x:v>
      </x:c>
      <x:c r="E360" s="19" t="n">
        <x:v>1</x:v>
      </x:c>
      <x:c r="F360" s="19" t="n">
        <x:v>176</x:v>
      </x:c>
      <x:c r="G360" s="19" t="n">
        <x:v>4</x:v>
      </x:c>
      <x:c r="H360" s="19" t="n">
        <x:v>3</x:v>
      </x:c>
      <x:c r="I360" s="19" t="n">
        <x:v>1</x:v>
      </x:c>
      <x:c r="J360" s="19" t="n">
        <x:v>13</x:v>
      </x:c>
      <x:c r="K360" s="19" t="str">
        <x:v>Industrial</x:v>
      </x:c>
      <x:c r="L360" s="19" t="str">
        <x:v>Ocupado</x:v>
      </x:c>
      <x:c r="M360" s="20" t="n">
        <x:v>1814162.47</x:v>
      </x:c>
      <x:c r="N360" s="20" t="n">
        <x:v>7833.43</x:v>
      </x:c>
      <x:c r="O360" s="19" t="str">
        <x:v>Regular</x:v>
      </x:c>
      <x:c r="P360" s="19" t="n">
        <x:v>1</x:v>
      </x:c>
    </x:row>
    <x:row r="361">
      <x:c r="A361" s="19" t="n">
        <x:v>360</x:v>
      </x:c>
      <x:c r="B361" s="19" t="str">
        <x:v>IMO-00360</x:v>
      </x:c>
      <x:c r="C361" s="19" t="n">
        <x:v>641</x:v>
      </x:c>
      <x:c r="D361" s="19" t="n">
        <x:v>10</x:v>
      </x:c>
      <x:c r="E361" s="19" t="n">
        <x:v>1</x:v>
      </x:c>
      <x:c r="F361" s="19" t="n">
        <x:v>156</x:v>
      </x:c>
      <x:c r="G361" s="19" t="n">
        <x:v>2</x:v>
      </x:c>
      <x:c r="H361" s="19" t="n">
        <x:v>5</x:v>
      </x:c>
      <x:c r="I361" s="19" t="n">
        <x:v>1</x:v>
      </x:c>
      <x:c r="J361" s="19" t="n">
        <x:v>0</x:v>
      </x:c>
      <x:c r="K361" s="19" t="str">
        <x:v>Industrial</x:v>
      </x:c>
      <x:c r="L361" s="19" t="str">
        <x:v>Ocupado</x:v>
      </x:c>
      <x:c r="M361" s="20" t="n">
        <x:v>1573809.89</x:v>
      </x:c>
      <x:c r="N361" s="20" t="n">
        <x:v>5961.98</x:v>
      </x:c>
      <x:c r="O361" s="19" t="str">
        <x:v>Excelente</x:v>
      </x:c>
      <x:c r="P361" s="19" t="n">
        <x:v>1</x:v>
      </x:c>
    </x:row>
    <x:row r="362">
      <x:c r="A362" s="19" t="n">
        <x:v>361</x:v>
      </x:c>
      <x:c r="B362" s="19" t="str">
        <x:v>IMO-00361</x:v>
      </x:c>
      <x:c r="C362" s="19" t="n">
        <x:v>500</x:v>
      </x:c>
      <x:c r="D362" s="19" t="n">
        <x:v>8</x:v>
      </x:c>
      <x:c r="E362" s="19" t="n">
        <x:v>1</x:v>
      </x:c>
      <x:c r="F362" s="19" t="n">
        <x:v>203</x:v>
      </x:c>
      <x:c r="G362" s="19" t="n">
        <x:v>3</x:v>
      </x:c>
      <x:c r="H362" s="19" t="n">
        <x:v>4</x:v>
      </x:c>
      <x:c r="I362" s="19" t="n">
        <x:v>4</x:v>
      </x:c>
      <x:c r="J362" s="19" t="n">
        <x:v>6</x:v>
      </x:c>
      <x:c r="K362" s="19" t="str">
        <x:v>Investimento</x:v>
      </x:c>
      <x:c r="L362" s="19" t="str">
        <x:v>Ocupado</x:v>
      </x:c>
      <x:c r="M362" s="20" t="n">
        <x:v>1372714.71</x:v>
      </x:c>
      <x:c r="N362" s="20" t="n">
        <x:v>6749.02</x:v>
      </x:c>
      <x:c r="O362" s="19" t="str">
        <x:v>Requer reforma</x:v>
      </x:c>
      <x:c r="P362" s="19" t="n">
        <x:v>0</x:v>
      </x:c>
    </x:row>
    <x:row r="363">
      <x:c r="A363" s="19" t="n">
        <x:v>362</x:v>
      </x:c>
      <x:c r="B363" s="19" t="str">
        <x:v>IMO-00362</x:v>
      </x:c>
      <x:c r="C363" s="19" t="n">
        <x:v>69</x:v>
      </x:c>
      <x:c r="D363" s="19" t="n">
        <x:v>12</x:v>
      </x:c>
      <x:c r="E363" s="19" t="n">
        <x:v>1</x:v>
      </x:c>
      <x:c r="F363" s="19" t="n">
        <x:v>170</x:v>
      </x:c>
      <x:c r="G363" s="19" t="n">
        <x:v>4</x:v>
      </x:c>
      <x:c r="H363" s="19" t="n">
        <x:v>3</x:v>
      </x:c>
      <x:c r="I363" s="19" t="n">
        <x:v>2</x:v>
      </x:c>
      <x:c r="J363" s="19" t="n">
        <x:v>43</x:v>
      </x:c>
      <x:c r="K363" s="19" t="str">
        <x:v>Industrial</x:v>
      </x:c>
      <x:c r="L363" s="19" t="str">
        <x:v>Ocupado</x:v>
      </x:c>
      <x:c r="M363" s="20" t="n">
        <x:v>1709049.05</x:v>
      </x:c>
      <x:c r="N363" s="20" t="n">
        <x:v>6142.38</x:v>
      </x:c>
      <x:c r="O363" s="19" t="str">
        <x:v>Regular</x:v>
      </x:c>
      <x:c r="P363" s="19" t="n">
        <x:v>1</x:v>
      </x:c>
    </x:row>
    <x:row r="364">
      <x:c r="A364" s="19" t="n">
        <x:v>363</x:v>
      </x:c>
      <x:c r="B364" s="19" t="str">
        <x:v>IMO-00363</x:v>
      </x:c>
      <x:c r="C364" s="19" t="n">
        <x:v>302</x:v>
      </x:c>
      <x:c r="D364" s="19" t="n">
        <x:v>12</x:v>
      </x:c>
      <x:c r="E364" s="19" t="n">
        <x:v>1</x:v>
      </x:c>
      <x:c r="F364" s="19" t="n">
        <x:v>180</x:v>
      </x:c>
      <x:c r="G364" s="19" t="n">
        <x:v>1</x:v>
      </x:c>
      <x:c r="H364" s="19" t="n">
        <x:v>4</x:v>
      </x:c>
      <x:c r="I364" s="19" t="n">
        <x:v>3</x:v>
      </x:c>
      <x:c r="J364" s="19" t="n">
        <x:v>33</x:v>
      </x:c>
      <x:c r="K364" s="19" t="str">
        <x:v>Familiar</x:v>
      </x:c>
      <x:c r="L364" s="19" t="str">
        <x:v>À venda</x:v>
      </x:c>
      <x:c r="M364" s="20" t="n">
        <x:v>1170711.51</x:v>
      </x:c>
      <x:c r="N364" s="20" t="n">
        <x:v>7263.83</x:v>
      </x:c>
      <x:c r="O364" s="19" t="str">
        <x:v>Regular</x:v>
      </x:c>
      <x:c r="P364" s="19" t="n">
        <x:v>0</x:v>
      </x:c>
    </x:row>
    <x:row r="365">
      <x:c r="A365" s="19" t="n">
        <x:v>364</x:v>
      </x:c>
      <x:c r="B365" s="19" t="str">
        <x:v>IMO-00364</x:v>
      </x:c>
      <x:c r="C365" s="19" t="n">
        <x:v>664</x:v>
      </x:c>
      <x:c r="D365" s="19" t="n">
        <x:v>1</x:v>
      </x:c>
      <x:c r="E365" s="19" t="n">
        <x:v>3</x:v>
      </x:c>
      <x:c r="F365" s="19" t="n">
        <x:v>45</x:v>
      </x:c>
      <x:c r="G365" s="19" t="n">
        <x:v>1</x:v>
      </x:c>
      <x:c r="H365" s="19" t="n">
        <x:v>3</x:v>
      </x:c>
      <x:c r="I365" s="19" t="n">
        <x:v>3</x:v>
      </x:c>
      <x:c r="J365" s="19" t="n">
        <x:v>23</x:v>
      </x:c>
      <x:c r="K365" s="19" t="str">
        <x:v>Industrial</x:v>
      </x:c>
      <x:c r="L365" s="19" t="str">
        <x:v>Vago</x:v>
      </x:c>
      <x:c r="M365" s="20" t="n">
        <x:v>543639.26</x:v>
      </x:c>
      <x:c r="N365" s="20" t="n">
        <x:v>3406.87</x:v>
      </x:c>
      <x:c r="O365" s="19" t="str">
        <x:v>Excelente</x:v>
      </x:c>
      <x:c r="P365" s="19" t="n">
        <x:v>0</x:v>
      </x:c>
    </x:row>
    <x:row r="366">
      <x:c r="A366" s="19" t="n">
        <x:v>365</x:v>
      </x:c>
      <x:c r="B366" s="19" t="str">
        <x:v>IMO-00365</x:v>
      </x:c>
      <x:c r="C366" s="19" t="n">
        <x:v>519</x:v>
      </x:c>
      <x:c r="D366" s="19" t="n">
        <x:v>4</x:v>
      </x:c>
      <x:c r="E366" s="19" t="n">
        <x:v>2</x:v>
      </x:c>
      <x:c r="F366" s="19" t="n">
        <x:v>169</x:v>
      </x:c>
      <x:c r="G366" s="19" t="n">
        <x:v>1</x:v>
      </x:c>
      <x:c r="H366" s="19" t="n">
        <x:v>4</x:v>
      </x:c>
      <x:c r="I366" s="19" t="n">
        <x:v>1</x:v>
      </x:c>
      <x:c r="J366" s="19" t="n">
        <x:v>15</x:v>
      </x:c>
      <x:c r="K366" s="19" t="str">
        <x:v>Industrial</x:v>
      </x:c>
      <x:c r="L366" s="19" t="str">
        <x:v>Vago</x:v>
      </x:c>
      <x:c r="M366" s="20" t="n">
        <x:v>2522048.52</x:v>
      </x:c>
      <x:c r="N366" s="20" t="n">
        <x:v>9161.87</x:v>
      </x:c>
      <x:c r="O366" s="19" t="str">
        <x:v>Regular</x:v>
      </x:c>
      <x:c r="P366" s="19" t="n">
        <x:v>1</x:v>
      </x:c>
    </x:row>
    <x:row r="367">
      <x:c r="A367" s="19" t="n">
        <x:v>366</x:v>
      </x:c>
      <x:c r="B367" s="19" t="str">
        <x:v>IMO-00366</x:v>
      </x:c>
      <x:c r="C367" s="19" t="n">
        <x:v>623</x:v>
      </x:c>
      <x:c r="D367" s="19" t="n">
        <x:v>12</x:v>
      </x:c>
      <x:c r="E367" s="19" t="n">
        <x:v>1</x:v>
      </x:c>
      <x:c r="F367" s="19" t="n">
        <x:v>61</x:v>
      </x:c>
      <x:c r="G367" s="19" t="n">
        <x:v>3</x:v>
      </x:c>
      <x:c r="H367" s="19" t="n">
        <x:v>1</x:v>
      </x:c>
      <x:c r="I367" s="19" t="n">
        <x:v>4</x:v>
      </x:c>
      <x:c r="J367" s="19" t="n">
        <x:v>40</x:v>
      </x:c>
      <x:c r="K367" s="19" t="str">
        <x:v>Alto padrão</x:v>
      </x:c>
      <x:c r="L367" s="19" t="str">
        <x:v>À venda</x:v>
      </x:c>
      <x:c r="M367" s="20" t="n">
        <x:v>600483.11</x:v>
      </x:c>
      <x:c r="N367" s="20" t="n">
        <x:v>2566</x:v>
      </x:c>
      <x:c r="O367" s="19" t="str">
        <x:v>Bom</x:v>
      </x:c>
      <x:c r="P367" s="19" t="n">
        <x:v>1</x:v>
      </x:c>
    </x:row>
    <x:row r="368">
      <x:c r="A368" s="19" t="n">
        <x:v>367</x:v>
      </x:c>
      <x:c r="B368" s="19" t="str">
        <x:v>IMO-00367</x:v>
      </x:c>
      <x:c r="C368" s="19" t="n">
        <x:v>366</x:v>
      </x:c>
      <x:c r="D368" s="19" t="n">
        <x:v>5</x:v>
      </x:c>
      <x:c r="E368" s="19" t="n">
        <x:v>3</x:v>
      </x:c>
      <x:c r="F368" s="19" t="n">
        <x:v>26</x:v>
      </x:c>
      <x:c r="G368" s="19" t="n">
        <x:v>1</x:v>
      </x:c>
      <x:c r="H368" s="19" t="n">
        <x:v>3</x:v>
      </x:c>
      <x:c r="I368" s="19" t="n">
        <x:v>1</x:v>
      </x:c>
      <x:c r="J368" s="19" t="n">
        <x:v>42</x:v>
      </x:c>
      <x:c r="K368" s="19" t="str">
        <x:v>Investimento</x:v>
      </x:c>
      <x:c r="L368" s="19" t="str">
        <x:v>Ocupado</x:v>
      </x:c>
      <x:c r="M368" s="20" t="n">
        <x:v>180852.41</x:v>
      </x:c>
      <x:c r="N368" s="20" t="n">
        <x:v>656.97</x:v>
      </x:c>
      <x:c r="O368" s="19" t="str">
        <x:v>Requer reforma</x:v>
      </x:c>
      <x:c r="P368" s="19" t="n">
        <x:v>0</x:v>
      </x:c>
    </x:row>
    <x:row r="369">
      <x:c r="A369" s="19" t="n">
        <x:v>368</x:v>
      </x:c>
      <x:c r="B369" s="19" t="str">
        <x:v>IMO-00368</x:v>
      </x:c>
      <x:c r="C369" s="19" t="n">
        <x:v>245</x:v>
      </x:c>
      <x:c r="D369" s="19" t="n">
        <x:v>1</x:v>
      </x:c>
      <x:c r="E369" s="19" t="n">
        <x:v>1</x:v>
      </x:c>
      <x:c r="F369" s="19" t="n">
        <x:v>71</x:v>
      </x:c>
      <x:c r="G369" s="19" t="n">
        <x:v>2</x:v>
      </x:c>
      <x:c r="H369" s="19" t="n">
        <x:v>3</x:v>
      </x:c>
      <x:c r="I369" s="19" t="n">
        <x:v>0</x:v>
      </x:c>
      <x:c r="J369" s="19" t="n">
        <x:v>33</x:v>
      </x:c>
      <x:c r="K369" s="19" t="str">
        <x:v>Compacto</x:v>
      </x:c>
      <x:c r="L369" s="19" t="str">
        <x:v>Vago</x:v>
      </x:c>
      <x:c r="M369" s="20" t="n">
        <x:v>1140435.3</x:v>
      </x:c>
      <x:c r="N369" s="20" t="n">
        <x:v>6285.12</x:v>
      </x:c>
      <x:c r="O369" s="19" t="str">
        <x:v>Requer reforma</x:v>
      </x:c>
      <x:c r="P369" s="19" t="n">
        <x:v>1</x:v>
      </x:c>
    </x:row>
    <x:row r="370">
      <x:c r="A370" s="19" t="n">
        <x:v>369</x:v>
      </x:c>
      <x:c r="B370" s="19" t="str">
        <x:v>IMO-00369</x:v>
      </x:c>
      <x:c r="C370" s="19" t="n">
        <x:v>18</x:v>
      </x:c>
      <x:c r="D370" s="19" t="n">
        <x:v>5</x:v>
      </x:c>
      <x:c r="E370" s="19" t="n">
        <x:v>1</x:v>
      </x:c>
      <x:c r="F370" s="19" t="n">
        <x:v>160</x:v>
      </x:c>
      <x:c r="G370" s="19" t="n">
        <x:v>5</x:v>
      </x:c>
      <x:c r="H370" s="19" t="n">
        <x:v>2</x:v>
      </x:c>
      <x:c r="I370" s="19" t="n">
        <x:v>2</x:v>
      </x:c>
      <x:c r="J370" s="19" t="n">
        <x:v>15</x:v>
      </x:c>
      <x:c r="K370" s="19" t="str">
        <x:v>Industrial</x:v>
      </x:c>
      <x:c r="L370" s="19" t="str">
        <x:v>À venda</x:v>
      </x:c>
      <x:c r="M370" s="20" t="n">
        <x:v>1118787.18</x:v>
      </x:c>
      <x:c r="N370" s="20" t="n">
        <x:v>4333.9</x:v>
      </x:c>
      <x:c r="O370" s="19" t="str">
        <x:v>Requer reforma</x:v>
      </x:c>
      <x:c r="P370" s="19" t="n">
        <x:v>0</x:v>
      </x:c>
    </x:row>
    <x:row r="371">
      <x:c r="A371" s="19" t="n">
        <x:v>370</x:v>
      </x:c>
      <x:c r="B371" s="19" t="str">
        <x:v>IMO-00370</x:v>
      </x:c>
      <x:c r="C371" s="19" t="n">
        <x:v>450</x:v>
      </x:c>
      <x:c r="D371" s="19" t="n">
        <x:v>12</x:v>
      </x:c>
      <x:c r="E371" s="19" t="n">
        <x:v>3</x:v>
      </x:c>
      <x:c r="F371" s="19" t="n">
        <x:v>41</x:v>
      </x:c>
      <x:c r="G371" s="19" t="n">
        <x:v>1</x:v>
      </x:c>
      <x:c r="H371" s="19" t="n">
        <x:v>1</x:v>
      </x:c>
      <x:c r="I371" s="19" t="n">
        <x:v>2</x:v>
      </x:c>
      <x:c r="J371" s="19" t="n">
        <x:v>16</x:v>
      </x:c>
      <x:c r="K371" s="19" t="str">
        <x:v>Comercial</x:v>
      </x:c>
      <x:c r="L371" s="19" t="str">
        <x:v>Ocupado</x:v>
      </x:c>
      <x:c r="M371" s="20" t="n">
        <x:v>398226.32</x:v>
      </x:c>
      <x:c r="N371" s="20" t="n">
        <x:v>1870.7</x:v>
      </x:c>
      <x:c r="O371" s="19" t="str">
        <x:v>Requer reforma</x:v>
      </x:c>
      <x:c r="P371" s="19" t="n">
        <x:v>0</x:v>
      </x:c>
    </x:row>
    <x:row r="372">
      <x:c r="A372" s="19" t="n">
        <x:v>371</x:v>
      </x:c>
      <x:c r="B372" s="19" t="str">
        <x:v>IMO-00371</x:v>
      </x:c>
      <x:c r="C372" s="19" t="n">
        <x:v>698</x:v>
      </x:c>
      <x:c r="D372" s="19" t="n">
        <x:v>3</x:v>
      </x:c>
      <x:c r="E372" s="19" t="n">
        <x:v>5</x:v>
      </x:c>
      <x:c r="F372" s="19" t="n">
        <x:v>191</x:v>
      </x:c>
      <x:c r="G372" s="19" t="n">
        <x:v>0</x:v>
      </x:c>
      <x:c r="H372" s="19" t="n">
        <x:v>3</x:v>
      </x:c>
      <x:c r="I372" s="19" t="n">
        <x:v>3</x:v>
      </x:c>
      <x:c r="J372" s="19" t="n">
        <x:v>9</x:v>
      </x:c>
      <x:c r="K372" s="19" t="str">
        <x:v>Industrial</x:v>
      </x:c>
      <x:c r="L372" s="19" t="str">
        <x:v>Ocupado</x:v>
      </x:c>
      <x:c r="M372" s="20" t="n">
        <x:v>1969895.33</x:v>
      </x:c>
      <x:c r="N372" s="20" t="n">
        <x:v>7091.53</x:v>
      </x:c>
      <x:c r="O372" s="19" t="str">
        <x:v>Requer reforma</x:v>
      </x:c>
      <x:c r="P372" s="19" t="n">
        <x:v>0</x:v>
      </x:c>
    </x:row>
    <x:row r="373">
      <x:c r="A373" s="19" t="n">
        <x:v>372</x:v>
      </x:c>
      <x:c r="B373" s="19" t="str">
        <x:v>IMO-00372</x:v>
      </x:c>
      <x:c r="C373" s="19" t="n">
        <x:v>477</x:v>
      </x:c>
      <x:c r="D373" s="19" t="n">
        <x:v>10</x:v>
      </x:c>
      <x:c r="E373" s="19" t="n">
        <x:v>1</x:v>
      </x:c>
      <x:c r="F373" s="19" t="n">
        <x:v>98</x:v>
      </x:c>
      <x:c r="G373" s="19" t="n">
        <x:v>4</x:v>
      </x:c>
      <x:c r="H373" s="19" t="n">
        <x:v>5</x:v>
      </x:c>
      <x:c r="I373" s="19" t="n">
        <x:v>4</x:v>
      </x:c>
      <x:c r="J373" s="19" t="n">
        <x:v>20</x:v>
      </x:c>
      <x:c r="K373" s="19" t="str">
        <x:v>Familiar</x:v>
      </x:c>
      <x:c r="L373" s="19" t="str">
        <x:v>Vago</x:v>
      </x:c>
      <x:c r="M373" s="20" t="n">
        <x:v>843962.8</x:v>
      </x:c>
      <x:c r="N373" s="20" t="n">
        <x:v>3711.36</x:v>
      </x:c>
      <x:c r="O373" s="19" t="str">
        <x:v>Excelente</x:v>
      </x:c>
      <x:c r="P373" s="19" t="n">
        <x:v>0</x:v>
      </x:c>
    </x:row>
    <x:row r="374">
      <x:c r="A374" s="19" t="n">
        <x:v>373</x:v>
      </x:c>
      <x:c r="B374" s="19" t="str">
        <x:v>IMO-00373</x:v>
      </x:c>
      <x:c r="C374" s="19" t="n">
        <x:v>214</x:v>
      </x:c>
      <x:c r="D374" s="19" t="n">
        <x:v>3</x:v>
      </x:c>
      <x:c r="E374" s="19" t="n">
        <x:v>3</x:v>
      </x:c>
      <x:c r="F374" s="19" t="n">
        <x:v>24</x:v>
      </x:c>
      <x:c r="G374" s="19" t="n">
        <x:v>1</x:v>
      </x:c>
      <x:c r="H374" s="19" t="n">
        <x:v>5</x:v>
      </x:c>
      <x:c r="I374" s="19" t="n">
        <x:v>3</x:v>
      </x:c>
      <x:c r="J374" s="19" t="n">
        <x:v>4</x:v>
      </x:c>
      <x:c r="K374" s="19" t="str">
        <x:v>Investimento</x:v>
      </x:c>
      <x:c r="L374" s="19" t="str">
        <x:v>Em reforma</x:v>
      </x:c>
      <x:c r="M374" s="20" t="n">
        <x:v>295465.08</x:v>
      </x:c>
      <x:c r="N374" s="20" t="n">
        <x:v>1867.67</x:v>
      </x:c>
      <x:c r="O374" s="19" t="str">
        <x:v>Regular</x:v>
      </x:c>
      <x:c r="P374" s="19" t="n">
        <x:v>0</x:v>
      </x:c>
    </x:row>
    <x:row r="375">
      <x:c r="A375" s="19" t="n">
        <x:v>374</x:v>
      </x:c>
      <x:c r="B375" s="19" t="str">
        <x:v>IMO-00374</x:v>
      </x:c>
      <x:c r="C375" s="19" t="n">
        <x:v>258</x:v>
      </x:c>
      <x:c r="D375" s="19" t="n">
        <x:v>5</x:v>
      </x:c>
      <x:c r="E375" s="19" t="n">
        <x:v>2</x:v>
      </x:c>
      <x:c r="F375" s="19" t="n">
        <x:v>92</x:v>
      </x:c>
      <x:c r="G375" s="19" t="n">
        <x:v>3</x:v>
      </x:c>
      <x:c r="H375" s="19" t="n">
        <x:v>1</x:v>
      </x:c>
      <x:c r="I375" s="19" t="n">
        <x:v>1</x:v>
      </x:c>
      <x:c r="J375" s="19" t="n">
        <x:v>42</x:v>
      </x:c>
      <x:c r="K375" s="19" t="str">
        <x:v>Investimento</x:v>
      </x:c>
      <x:c r="L375" s="19" t="str">
        <x:v>Ocupado</x:v>
      </x:c>
      <x:c r="M375" s="20" t="n">
        <x:v>667535.14</x:v>
      </x:c>
      <x:c r="N375" s="20" t="n">
        <x:v>2427.47</x:v>
      </x:c>
      <x:c r="O375" s="19" t="str">
        <x:v>Requer reforma</x:v>
      </x:c>
      <x:c r="P375" s="19" t="n">
        <x:v>1</x:v>
      </x:c>
    </x:row>
    <x:row r="376">
      <x:c r="A376" s="19" t="n">
        <x:v>375</x:v>
      </x:c>
      <x:c r="B376" s="19" t="str">
        <x:v>IMO-00375</x:v>
      </x:c>
      <x:c r="C376" s="19" t="n">
        <x:v>140</x:v>
      </x:c>
      <x:c r="D376" s="19" t="n">
        <x:v>11</x:v>
      </x:c>
      <x:c r="E376" s="19" t="n">
        <x:v>1</x:v>
      </x:c>
      <x:c r="F376" s="19" t="n">
        <x:v>69</x:v>
      </x:c>
      <x:c r="G376" s="19" t="n">
        <x:v>5</x:v>
      </x:c>
      <x:c r="H376" s="19" t="n">
        <x:v>4</x:v>
      </x:c>
      <x:c r="I376" s="19" t="n">
        <x:v>4</x:v>
      </x:c>
      <x:c r="J376" s="19" t="n">
        <x:v>22</x:v>
      </x:c>
      <x:c r="K376" s="19" t="str">
        <x:v>Comercial</x:v>
      </x:c>
      <x:c r="L376" s="19" t="str">
        <x:v>À venda</x:v>
      </x:c>
      <x:c r="M376" s="20" t="n">
        <x:v>570536.55</x:v>
      </x:c>
      <x:c r="N376" s="20" t="n">
        <x:v>3667.14</x:v>
      </x:c>
      <x:c r="O376" s="19" t="str">
        <x:v>Bom</x:v>
      </x:c>
      <x:c r="P376" s="19" t="n">
        <x:v>1</x:v>
      </x:c>
    </x:row>
    <x:row r="377">
      <x:c r="A377" s="19" t="n">
        <x:v>376</x:v>
      </x:c>
      <x:c r="B377" s="19" t="str">
        <x:v>IMO-00376</x:v>
      </x:c>
      <x:c r="C377" s="19" t="n">
        <x:v>370</x:v>
      </x:c>
      <x:c r="D377" s="19" t="n">
        <x:v>4</x:v>
      </x:c>
      <x:c r="E377" s="19" t="n">
        <x:v>2</x:v>
      </x:c>
      <x:c r="F377" s="19" t="n">
        <x:v>189</x:v>
      </x:c>
      <x:c r="G377" s="19" t="n">
        <x:v>5</x:v>
      </x:c>
      <x:c r="H377" s="19" t="n">
        <x:v>4</x:v>
      </x:c>
      <x:c r="I377" s="19" t="n">
        <x:v>0</x:v>
      </x:c>
      <x:c r="J377" s="19" t="n">
        <x:v>21</x:v>
      </x:c>
      <x:c r="K377" s="19" t="str">
        <x:v>Familiar</x:v>
      </x:c>
      <x:c r="L377" s="19" t="str">
        <x:v>À venda</x:v>
      </x:c>
      <x:c r="M377" s="20" t="n">
        <x:v>2395199.44</x:v>
      </x:c>
      <x:c r="N377" s="20" t="n">
        <x:v>10801.98</x:v>
      </x:c>
      <x:c r="O377" s="19" t="str">
        <x:v>Requer reforma</x:v>
      </x:c>
      <x:c r="P377" s="19" t="n">
        <x:v>1</x:v>
      </x:c>
    </x:row>
    <x:row r="378">
      <x:c r="A378" s="19" t="n">
        <x:v>377</x:v>
      </x:c>
      <x:c r="B378" s="19" t="str">
        <x:v>IMO-00377</x:v>
      </x:c>
      <x:c r="C378" s="19" t="n">
        <x:v>418</x:v>
      </x:c>
      <x:c r="D378" s="19" t="n">
        <x:v>12</x:v>
      </x:c>
      <x:c r="E378" s="19" t="n">
        <x:v>3</x:v>
      </x:c>
      <x:c r="F378" s="19" t="n">
        <x:v>39</x:v>
      </x:c>
      <x:c r="G378" s="19" t="n">
        <x:v>1</x:v>
      </x:c>
      <x:c r="H378" s="19" t="n">
        <x:v>5</x:v>
      </x:c>
      <x:c r="I378" s="19" t="n">
        <x:v>3</x:v>
      </x:c>
      <x:c r="J378" s="19" t="n">
        <x:v>32</x:v>
      </x:c>
      <x:c r="K378" s="19" t="str">
        <x:v>Alto padrão</x:v>
      </x:c>
      <x:c r="L378" s="19" t="str">
        <x:v>Ocupado</x:v>
      </x:c>
      <x:c r="M378" s="20" t="n">
        <x:v>377376.97</x:v>
      </x:c>
      <x:c r="N378" s="20" t="n">
        <x:v>1862.9</x:v>
      </x:c>
      <x:c r="O378" s="19" t="str">
        <x:v>Regular</x:v>
      </x:c>
      <x:c r="P378" s="19" t="n">
        <x:v>0</x:v>
      </x:c>
    </x:row>
    <x:row r="379">
      <x:c r="A379" s="19" t="n">
        <x:v>378</x:v>
      </x:c>
      <x:c r="B379" s="19" t="str">
        <x:v>IMO-00378</x:v>
      </x:c>
      <x:c r="C379" s="19" t="n">
        <x:v>32</x:v>
      </x:c>
      <x:c r="D379" s="19" t="n">
        <x:v>7</x:v>
      </x:c>
      <x:c r="E379" s="19" t="n">
        <x:v>3</x:v>
      </x:c>
      <x:c r="F379" s="19" t="n">
        <x:v>46</x:v>
      </x:c>
      <x:c r="G379" s="19" t="n">
        <x:v>1</x:v>
      </x:c>
      <x:c r="H379" s="19" t="n">
        <x:v>5</x:v>
      </x:c>
      <x:c r="I379" s="19" t="n">
        <x:v>1</x:v>
      </x:c>
      <x:c r="J379" s="19" t="n">
        <x:v>39</x:v>
      </x:c>
      <x:c r="K379" s="19" t="str">
        <x:v>Industrial</x:v>
      </x:c>
      <x:c r="L379" s="19" t="str">
        <x:v>Ocupado</x:v>
      </x:c>
      <x:c r="M379" s="20" t="n">
        <x:v>569930.16</x:v>
      </x:c>
      <x:c r="N379" s="20" t="n">
        <x:v>2564.6</x:v>
      </x:c>
      <x:c r="O379" s="19" t="str">
        <x:v>Regular</x:v>
      </x:c>
      <x:c r="P379" s="19" t="n">
        <x:v>0</x:v>
      </x:c>
    </x:row>
    <x:row r="380">
      <x:c r="A380" s="19" t="n">
        <x:v>379</x:v>
      </x:c>
      <x:c r="B380" s="19" t="str">
        <x:v>IMO-00379</x:v>
      </x:c>
      <x:c r="C380" s="19" t="n">
        <x:v>27</x:v>
      </x:c>
      <x:c r="D380" s="19" t="n">
        <x:v>7</x:v>
      </x:c>
      <x:c r="E380" s="19" t="n">
        <x:v>5</x:v>
      </x:c>
      <x:c r="F380" s="19" t="n">
        <x:v>285</x:v>
      </x:c>
      <x:c r="G380" s="19" t="n">
        <x:v>0</x:v>
      </x:c>
      <x:c r="H380" s="19" t="n">
        <x:v>1</x:v>
      </x:c>
      <x:c r="I380" s="19" t="n">
        <x:v>2</x:v>
      </x:c>
      <x:c r="J380" s="19" t="n">
        <x:v>13</x:v>
      </x:c>
      <x:c r="K380" s="19" t="str">
        <x:v>Industrial</x:v>
      </x:c>
      <x:c r="L380" s="19" t="str">
        <x:v>Ocupado</x:v>
      </x:c>
      <x:c r="M380" s="20" t="n">
        <x:v>3263340.81</x:v>
      </x:c>
      <x:c r="N380" s="20" t="n">
        <x:v>15196.32</x:v>
      </x:c>
      <x:c r="O380" s="19" t="str">
        <x:v>Regular</x:v>
      </x:c>
      <x:c r="P380" s="19" t="n">
        <x:v>0</x:v>
      </x:c>
    </x:row>
    <x:row r="381">
      <x:c r="A381" s="19" t="n">
        <x:v>380</x:v>
      </x:c>
      <x:c r="B381" s="19" t="str">
        <x:v>IMO-00380</x:v>
      </x:c>
      <x:c r="C381" s="19" t="n">
        <x:v>45</x:v>
      </x:c>
      <x:c r="D381" s="19" t="n">
        <x:v>4</x:v>
      </x:c>
      <x:c r="E381" s="19" t="n">
        <x:v>5</x:v>
      </x:c>
      <x:c r="F381" s="19" t="n">
        <x:v>225</x:v>
      </x:c>
      <x:c r="G381" s="19" t="n">
        <x:v>0</x:v>
      </x:c>
      <x:c r="H381" s="19" t="n">
        <x:v>2</x:v>
      </x:c>
      <x:c r="I381" s="19" t="n">
        <x:v>0</x:v>
      </x:c>
      <x:c r="J381" s="19" t="n">
        <x:v>35</x:v>
      </x:c>
      <x:c r="K381" s="19" t="str">
        <x:v>Comercial</x:v>
      </x:c>
      <x:c r="L381" s="19" t="str">
        <x:v>Em reforma</x:v>
      </x:c>
      <x:c r="M381" s="20" t="n">
        <x:v>3175463.44</x:v>
      </x:c>
      <x:c r="N381" s="20" t="n">
        <x:v>19148.67</x:v>
      </x:c>
      <x:c r="O381" s="19" t="str">
        <x:v>Excelente</x:v>
      </x:c>
      <x:c r="P381" s="19" t="n">
        <x:v>1</x:v>
      </x:c>
    </x:row>
    <x:row r="382">
      <x:c r="A382" s="19" t="n">
        <x:v>381</x:v>
      </x:c>
      <x:c r="B382" s="19" t="str">
        <x:v>IMO-00381</x:v>
      </x:c>
      <x:c r="C382" s="19" t="n">
        <x:v>628</x:v>
      </x:c>
      <x:c r="D382" s="19" t="n">
        <x:v>2</x:v>
      </x:c>
      <x:c r="E382" s="19" t="n">
        <x:v>1</x:v>
      </x:c>
      <x:c r="F382" s="19" t="n">
        <x:v>204</x:v>
      </x:c>
      <x:c r="G382" s="19" t="n">
        <x:v>4</x:v>
      </x:c>
      <x:c r="H382" s="19" t="n">
        <x:v>5</x:v>
      </x:c>
      <x:c r="I382" s="19" t="n">
        <x:v>3</x:v>
      </x:c>
      <x:c r="J382" s="19" t="n">
        <x:v>40</x:v>
      </x:c>
      <x:c r="K382" s="19" t="str">
        <x:v>Compacto</x:v>
      </x:c>
      <x:c r="L382" s="19" t="str">
        <x:v>Ocupado</x:v>
      </x:c>
      <x:c r="M382" s="20" t="n">
        <x:v>2813118.82</x:v>
      </x:c>
      <x:c r="N382" s="20" t="n">
        <x:v>10822.33</x:v>
      </x:c>
      <x:c r="O382" s="19" t="str">
        <x:v>Excelente</x:v>
      </x:c>
      <x:c r="P382" s="19" t="n">
        <x:v>0</x:v>
      </x:c>
    </x:row>
    <x:row r="383">
      <x:c r="A383" s="19" t="n">
        <x:v>382</x:v>
      </x:c>
      <x:c r="B383" s="19" t="str">
        <x:v>IMO-00382</x:v>
      </x:c>
      <x:c r="C383" s="19" t="n">
        <x:v>139</x:v>
      </x:c>
      <x:c r="D383" s="19" t="n">
        <x:v>9</x:v>
      </x:c>
      <x:c r="E383" s="19" t="n">
        <x:v>1</x:v>
      </x:c>
      <x:c r="F383" s="19" t="n">
        <x:v>148</x:v>
      </x:c>
      <x:c r="G383" s="19" t="n">
        <x:v>3</x:v>
      </x:c>
      <x:c r="H383" s="19" t="n">
        <x:v>4</x:v>
      </x:c>
      <x:c r="I383" s="19" t="n">
        <x:v>4</x:v>
      </x:c>
      <x:c r="J383" s="19" t="n">
        <x:v>9</x:v>
      </x:c>
      <x:c r="K383" s="19" t="str">
        <x:v>Compacto</x:v>
      </x:c>
      <x:c r="L383" s="19" t="str">
        <x:v>Ocupado</x:v>
      </x:c>
      <x:c r="M383" s="20" t="n">
        <x:v>1882878.66</x:v>
      </x:c>
      <x:c r="N383" s="20" t="n">
        <x:v>7440.75</x:v>
      </x:c>
      <x:c r="O383" s="19" t="str">
        <x:v>Excelente</x:v>
      </x:c>
      <x:c r="P383" s="19" t="n">
        <x:v>1</x:v>
      </x:c>
    </x:row>
    <x:row r="384">
      <x:c r="A384" s="19" t="n">
        <x:v>383</x:v>
      </x:c>
      <x:c r="B384" s="19" t="str">
        <x:v>IMO-00383</x:v>
      </x:c>
      <x:c r="C384" s="19" t="n">
        <x:v>169</x:v>
      </x:c>
      <x:c r="D384" s="19" t="n">
        <x:v>2</x:v>
      </x:c>
      <x:c r="E384" s="19" t="n">
        <x:v>1</x:v>
      </x:c>
      <x:c r="F384" s="19" t="n">
        <x:v>203</x:v>
      </x:c>
      <x:c r="G384" s="19" t="n">
        <x:v>2</x:v>
      </x:c>
      <x:c r="H384" s="19" t="n">
        <x:v>3</x:v>
      </x:c>
      <x:c r="I384" s="19" t="n">
        <x:v>1</x:v>
      </x:c>
      <x:c r="J384" s="19" t="n">
        <x:v>10</x:v>
      </x:c>
      <x:c r="K384" s="19" t="str">
        <x:v>Compacto</x:v>
      </x:c>
      <x:c r="L384" s="19" t="str">
        <x:v>Ocupado</x:v>
      </x:c>
      <x:c r="M384" s="20" t="n">
        <x:v>3329023.57</x:v>
      </x:c>
      <x:c r="N384" s="20" t="n">
        <x:v>20085.52</x:v>
      </x:c>
      <x:c r="O384" s="19" t="str">
        <x:v>Excelente</x:v>
      </x:c>
      <x:c r="P384" s="19" t="n">
        <x:v>0</x:v>
      </x:c>
    </x:row>
    <x:row r="385">
      <x:c r="A385" s="19" t="n">
        <x:v>384</x:v>
      </x:c>
      <x:c r="B385" s="19" t="str">
        <x:v>IMO-00384</x:v>
      </x:c>
      <x:c r="C385" s="19" t="n">
        <x:v>82</x:v>
      </x:c>
      <x:c r="D385" s="19" t="n">
        <x:v>2</x:v>
      </x:c>
      <x:c r="E385" s="19" t="n">
        <x:v>2</x:v>
      </x:c>
      <x:c r="F385" s="19" t="n">
        <x:v>70</x:v>
      </x:c>
      <x:c r="G385" s="19" t="n">
        <x:v>1</x:v>
      </x:c>
      <x:c r="H385" s="19" t="n">
        <x:v>5</x:v>
      </x:c>
      <x:c r="I385" s="19" t="n">
        <x:v>4</x:v>
      </x:c>
      <x:c r="J385" s="19" t="n">
        <x:v>27</x:v>
      </x:c>
      <x:c r="K385" s="19" t="str">
        <x:v>Alto padrão</x:v>
      </x:c>
      <x:c r="L385" s="19" t="str">
        <x:v>Ocupado</x:v>
      </x:c>
      <x:c r="M385" s="20" t="n">
        <x:v>761195.35</x:v>
      </x:c>
      <x:c r="N385" s="20" t="n">
        <x:v>4026.6</x:v>
      </x:c>
      <x:c r="O385" s="19" t="str">
        <x:v>Requer reforma</x:v>
      </x:c>
      <x:c r="P385" s="19" t="n">
        <x:v>1</x:v>
      </x:c>
    </x:row>
    <x:row r="386">
      <x:c r="A386" s="19" t="n">
        <x:v>385</x:v>
      </x:c>
      <x:c r="B386" s="19" t="str">
        <x:v>IMO-00385</x:v>
      </x:c>
      <x:c r="C386" s="19" t="n">
        <x:v>23</x:v>
      </x:c>
      <x:c r="D386" s="19" t="n">
        <x:v>6</x:v>
      </x:c>
      <x:c r="E386" s="19" t="n">
        <x:v>6</x:v>
      </x:c>
      <x:c r="F386" s="19" t="n">
        <x:v>1156</x:v>
      </x:c>
      <x:c r="G386" s="19" t="n">
        <x:v>0</x:v>
      </x:c>
      <x:c r="H386" s="19" t="n">
        <x:v>2</x:v>
      </x:c>
      <x:c r="I386" s="19" t="n">
        <x:v>11</x:v>
      </x:c>
      <x:c r="J386" s="19" t="n">
        <x:v>16</x:v>
      </x:c>
      <x:c r="K386" s="19" t="str">
        <x:v>Familiar</x:v>
      </x:c>
      <x:c r="L386" s="19" t="str">
        <x:v>Ocupado</x:v>
      </x:c>
      <x:c r="M386" s="20" t="n">
        <x:v>11113515.12</x:v>
      </x:c>
      <x:c r="N386" s="20" t="n">
        <x:v>39065.94</x:v>
      </x:c>
      <x:c r="O386" s="19" t="str">
        <x:v>Excelente</x:v>
      </x:c>
      <x:c r="P386" s="19" t="n">
        <x:v>0</x:v>
      </x:c>
    </x:row>
    <x:row r="387">
      <x:c r="A387" s="19" t="n">
        <x:v>386</x:v>
      </x:c>
      <x:c r="B387" s="19" t="str">
        <x:v>IMO-00386</x:v>
      </x:c>
      <x:c r="C387" s="19" t="n">
        <x:v>682</x:v>
      </x:c>
      <x:c r="D387" s="19" t="n">
        <x:v>1</x:v>
      </x:c>
      <x:c r="E387" s="19" t="n">
        <x:v>2</x:v>
      </x:c>
      <x:c r="F387" s="19" t="n">
        <x:v>117</x:v>
      </x:c>
      <x:c r="G387" s="19" t="n">
        <x:v>4</x:v>
      </x:c>
      <x:c r="H387" s="19" t="n">
        <x:v>5</x:v>
      </x:c>
      <x:c r="I387" s="19" t="n">
        <x:v>0</x:v>
      </x:c>
      <x:c r="J387" s="19" t="n">
        <x:v>5</x:v>
      </x:c>
      <x:c r="K387" s="19" t="str">
        <x:v>Compacto</x:v>
      </x:c>
      <x:c r="L387" s="19" t="str">
        <x:v>Ocupado</x:v>
      </x:c>
      <x:c r="M387" s="20" t="n">
        <x:v>2120393.05</x:v>
      </x:c>
      <x:c r="N387" s="20" t="n">
        <x:v>13418.58</x:v>
      </x:c>
      <x:c r="O387" s="19" t="str">
        <x:v>Excelente</x:v>
      </x:c>
      <x:c r="P387" s="19" t="n">
        <x:v>0</x:v>
      </x:c>
    </x:row>
    <x:row r="388">
      <x:c r="A388" s="19" t="n">
        <x:v>387</x:v>
      </x:c>
      <x:c r="B388" s="19" t="str">
        <x:v>IMO-00387</x:v>
      </x:c>
      <x:c r="C388" s="19" t="n">
        <x:v>283</x:v>
      </x:c>
      <x:c r="D388" s="19" t="n">
        <x:v>6</x:v>
      </x:c>
      <x:c r="E388" s="19" t="n">
        <x:v>7</x:v>
      </x:c>
      <x:c r="F388" s="19" t="n">
        <x:v>69</x:v>
      </x:c>
      <x:c r="G388" s="19" t="n">
        <x:v>0</x:v>
      </x:c>
      <x:c r="H388" s="19" t="n">
        <x:v>3</x:v>
      </x:c>
      <x:c r="I388" s="19" t="n">
        <x:v>2</x:v>
      </x:c>
      <x:c r="J388" s="19" t="n">
        <x:v>8</x:v>
      </x:c>
      <x:c r="K388" s="19" t="str">
        <x:v>Alto padrão</x:v>
      </x:c>
      <x:c r="L388" s="19" t="str">
        <x:v>Ocupado</x:v>
      </x:c>
      <x:c r="M388" s="20" t="n">
        <x:v>449740.26</x:v>
      </x:c>
      <x:c r="N388" s="20" t="n">
        <x:v>2694.17</x:v>
      </x:c>
      <x:c r="O388" s="19" t="str">
        <x:v>Regular</x:v>
      </x:c>
      <x:c r="P388" s="19" t="n">
        <x:v>1</x:v>
      </x:c>
    </x:row>
    <x:row r="389">
      <x:c r="A389" s="19" t="n">
        <x:v>388</x:v>
      </x:c>
      <x:c r="B389" s="19" t="str">
        <x:v>IMO-00388</x:v>
      </x:c>
      <x:c r="C389" s="19" t="n">
        <x:v>173</x:v>
      </x:c>
      <x:c r="D389" s="19" t="n">
        <x:v>10</x:v>
      </x:c>
      <x:c r="E389" s="19" t="n">
        <x:v>5</x:v>
      </x:c>
      <x:c r="F389" s="19" t="n">
        <x:v>375</x:v>
      </x:c>
      <x:c r="G389" s="19" t="n">
        <x:v>0</x:v>
      </x:c>
      <x:c r="H389" s="19" t="n">
        <x:v>1</x:v>
      </x:c>
      <x:c r="I389" s="19" t="n">
        <x:v>0</x:v>
      </x:c>
      <x:c r="J389" s="19" t="n">
        <x:v>0</x:v>
      </x:c>
      <x:c r="K389" s="19" t="str">
        <x:v>Investimento</x:v>
      </x:c>
      <x:c r="L389" s="19" t="str">
        <x:v>Ocupado</x:v>
      </x:c>
      <x:c r="M389" s="20" t="n">
        <x:v>3385088.35</x:v>
      </x:c>
      <x:c r="N389" s="20" t="n">
        <x:v>15076.84</x:v>
      </x:c>
      <x:c r="O389" s="19" t="str">
        <x:v>Requer reforma</x:v>
      </x:c>
      <x:c r="P389" s="19" t="n">
        <x:v>1</x:v>
      </x:c>
    </x:row>
    <x:row r="390">
      <x:c r="A390" s="19" t="n">
        <x:v>389</x:v>
      </x:c>
      <x:c r="B390" s="19" t="str">
        <x:v>IMO-00389</x:v>
      </x:c>
      <x:c r="C390" s="19" t="n">
        <x:v>186</x:v>
      </x:c>
      <x:c r="D390" s="19" t="n">
        <x:v>1</x:v>
      </x:c>
      <x:c r="E390" s="19" t="n">
        <x:v>7</x:v>
      </x:c>
      <x:c r="F390" s="19" t="n">
        <x:v>285</x:v>
      </x:c>
      <x:c r="G390" s="19" t="n">
        <x:v>0</x:v>
      </x:c>
      <x:c r="H390" s="19" t="n">
        <x:v>1</x:v>
      </x:c>
      <x:c r="I390" s="19" t="n">
        <x:v>4</x:v>
      </x:c>
      <x:c r="J390" s="19" t="n">
        <x:v>2</x:v>
      </x:c>
      <x:c r="K390" s="19" t="str">
        <x:v>Familiar</x:v>
      </x:c>
      <x:c r="L390" s="19" t="str">
        <x:v>À venda</x:v>
      </x:c>
      <x:c r="M390" s="20" t="n">
        <x:v>4027370.81</x:v>
      </x:c>
      <x:c r="N390" s="20" t="n">
        <x:v>24637.27</x:v>
      </x:c>
      <x:c r="O390" s="19" t="str">
        <x:v>Requer reforma</x:v>
      </x:c>
      <x:c r="P390" s="19" t="n">
        <x:v>0</x:v>
      </x:c>
    </x:row>
    <x:row r="391">
      <x:c r="A391" s="19" t="n">
        <x:v>390</x:v>
      </x:c>
      <x:c r="B391" s="19" t="str">
        <x:v>IMO-00390</x:v>
      </x:c>
      <x:c r="C391" s="19" t="n">
        <x:v>135</x:v>
      </x:c>
      <x:c r="D391" s="19" t="n">
        <x:v>4</x:v>
      </x:c>
      <x:c r="E391" s="19" t="n">
        <x:v>1</x:v>
      </x:c>
      <x:c r="F391" s="19" t="n">
        <x:v>59</x:v>
      </x:c>
      <x:c r="G391" s="19" t="n">
        <x:v>3</x:v>
      </x:c>
      <x:c r="H391" s="19" t="n">
        <x:v>1</x:v>
      </x:c>
      <x:c r="I391" s="19" t="n">
        <x:v>3</x:v>
      </x:c>
      <x:c r="J391" s="19" t="n">
        <x:v>45</x:v>
      </x:c>
      <x:c r="K391" s="19" t="str">
        <x:v>Familiar</x:v>
      </x:c>
      <x:c r="L391" s="19" t="str">
        <x:v>Ocupado</x:v>
      </x:c>
      <x:c r="M391" s="20" t="n">
        <x:v>713863.25</x:v>
      </x:c>
      <x:c r="N391" s="20" t="n">
        <x:v>2625.24</x:v>
      </x:c>
      <x:c r="O391" s="19" t="str">
        <x:v>Regular</x:v>
      </x:c>
      <x:c r="P391" s="19" t="n">
        <x:v>1</x:v>
      </x:c>
    </x:row>
    <x:row r="392">
      <x:c r="A392" s="19" t="n">
        <x:v>391</x:v>
      </x:c>
      <x:c r="B392" s="19" t="str">
        <x:v>IMO-00391</x:v>
      </x:c>
      <x:c r="C392" s="19" t="n">
        <x:v>265</x:v>
      </x:c>
      <x:c r="D392" s="19" t="n">
        <x:v>2</x:v>
      </x:c>
      <x:c r="E392" s="19" t="n">
        <x:v>4</x:v>
      </x:c>
      <x:c r="F392" s="19" t="n">
        <x:v>193</x:v>
      </x:c>
      <x:c r="G392" s="19" t="n">
        <x:v>2</x:v>
      </x:c>
      <x:c r="H392" s="19" t="n">
        <x:v>5</x:v>
      </x:c>
      <x:c r="I392" s="19" t="n">
        <x:v>4</x:v>
      </x:c>
      <x:c r="J392" s="19" t="n">
        <x:v>33</x:v>
      </x:c>
      <x:c r="K392" s="19" t="str">
        <x:v>Comercial</x:v>
      </x:c>
      <x:c r="L392" s="19" t="str">
        <x:v>Ocupado</x:v>
      </x:c>
      <x:c r="M392" s="20" t="n">
        <x:v>2913409.58</x:v>
      </x:c>
      <x:c r="N392" s="20" t="n">
        <x:v>18858.06</x:v>
      </x:c>
      <x:c r="O392" s="19" t="str">
        <x:v>Requer reforma</x:v>
      </x:c>
      <x:c r="P392" s="19" t="n">
        <x:v>0</x:v>
      </x:c>
    </x:row>
    <x:row r="393">
      <x:c r="A393" s="19" t="n">
        <x:v>392</x:v>
      </x:c>
      <x:c r="B393" s="19" t="str">
        <x:v>IMO-00392</x:v>
      </x:c>
      <x:c r="C393" s="19" t="n">
        <x:v>180</x:v>
      </x:c>
      <x:c r="D393" s="19" t="n">
        <x:v>4</x:v>
      </x:c>
      <x:c r="E393" s="19" t="n">
        <x:v>1</x:v>
      </x:c>
      <x:c r="F393" s="19" t="n">
        <x:v>195</x:v>
      </x:c>
      <x:c r="G393" s="19" t="n">
        <x:v>5</x:v>
      </x:c>
      <x:c r="H393" s="19" t="n">
        <x:v>2</x:v>
      </x:c>
      <x:c r="I393" s="19" t="n">
        <x:v>0</x:v>
      </x:c>
      <x:c r="J393" s="19" t="n">
        <x:v>24</x:v>
      </x:c>
      <x:c r="K393" s="19" t="str">
        <x:v>Familiar</x:v>
      </x:c>
      <x:c r="L393" s="19" t="str">
        <x:v>Ocupado</x:v>
      </x:c>
      <x:c r="M393" s="20" t="n">
        <x:v>2177790.41</x:v>
      </x:c>
      <x:c r="N393" s="20" t="n">
        <x:v>8588.17</x:v>
      </x:c>
      <x:c r="O393" s="19" t="str">
        <x:v>Requer reforma</x:v>
      </x:c>
      <x:c r="P393" s="19" t="n">
        <x:v>1</x:v>
      </x:c>
    </x:row>
    <x:row r="394">
      <x:c r="A394" s="19" t="n">
        <x:v>393</x:v>
      </x:c>
      <x:c r="B394" s="19" t="str">
        <x:v>IMO-00393</x:v>
      </x:c>
      <x:c r="C394" s="19" t="n">
        <x:v>184</x:v>
      </x:c>
      <x:c r="D394" s="19" t="n">
        <x:v>7</x:v>
      </x:c>
      <x:c r="E394" s="19" t="n">
        <x:v>7</x:v>
      </x:c>
      <x:c r="F394" s="19" t="n">
        <x:v>121</x:v>
      </x:c>
      <x:c r="G394" s="19" t="n">
        <x:v>0</x:v>
      </x:c>
      <x:c r="H394" s="19" t="n">
        <x:v>3</x:v>
      </x:c>
      <x:c r="I394" s="19" t="n">
        <x:v>2</x:v>
      </x:c>
      <x:c r="J394" s="19" t="n">
        <x:v>35</x:v>
      </x:c>
      <x:c r="K394" s="19" t="str">
        <x:v>Comercial</x:v>
      </x:c>
      <x:c r="L394" s="19" t="str">
        <x:v>Ocupado</x:v>
      </x:c>
      <x:c r="M394" s="20" t="n">
        <x:v>1193713.2</x:v>
      </x:c>
      <x:c r="N394" s="20" t="n">
        <x:v>4440.7</x:v>
      </x:c>
      <x:c r="O394" s="19" t="str">
        <x:v>Bom</x:v>
      </x:c>
      <x:c r="P394" s="19" t="n">
        <x:v>0</x:v>
      </x:c>
    </x:row>
    <x:row r="395">
      <x:c r="A395" s="19" t="n">
        <x:v>394</x:v>
      </x:c>
      <x:c r="B395" s="19" t="str">
        <x:v>IMO-00394</x:v>
      </x:c>
      <x:c r="C395" s="19" t="n">
        <x:v>352</x:v>
      </x:c>
      <x:c r="D395" s="19" t="n">
        <x:v>11</x:v>
      </x:c>
      <x:c r="E395" s="19" t="n">
        <x:v>1</x:v>
      </x:c>
      <x:c r="F395" s="19" t="n">
        <x:v>56</x:v>
      </x:c>
      <x:c r="G395" s="19" t="n">
        <x:v>5</x:v>
      </x:c>
      <x:c r="H395" s="19" t="n">
        <x:v>1</x:v>
      </x:c>
      <x:c r="I395" s="19" t="n">
        <x:v>2</x:v>
      </x:c>
      <x:c r="J395" s="19" t="n">
        <x:v>23</x:v>
      </x:c>
      <x:c r="K395" s="19" t="str">
        <x:v>Alto padrão</x:v>
      </x:c>
      <x:c r="L395" s="19" t="str">
        <x:v>À venda</x:v>
      </x:c>
      <x:c r="M395" s="20" t="n">
        <x:v>434971.3</x:v>
      </x:c>
      <x:c r="N395" s="20" t="n">
        <x:v>1745.59</x:v>
      </x:c>
      <x:c r="O395" s="19" t="str">
        <x:v>Bom</x:v>
      </x:c>
      <x:c r="P395" s="19" t="n">
        <x:v>1</x:v>
      </x:c>
    </x:row>
    <x:row r="396">
      <x:c r="A396" s="19" t="n">
        <x:v>395</x:v>
      </x:c>
      <x:c r="B396" s="19" t="str">
        <x:v>IMO-00395</x:v>
      </x:c>
      <x:c r="C396" s="19" t="n">
        <x:v>354</x:v>
      </x:c>
      <x:c r="D396" s="19" t="n">
        <x:v>7</x:v>
      </x:c>
      <x:c r="E396" s="19" t="n">
        <x:v>2</x:v>
      </x:c>
      <x:c r="F396" s="19" t="n">
        <x:v>70</x:v>
      </x:c>
      <x:c r="G396" s="19" t="n">
        <x:v>1</x:v>
      </x:c>
      <x:c r="H396" s="19" t="n">
        <x:v>2</x:v>
      </x:c>
      <x:c r="I396" s="19" t="n">
        <x:v>4</x:v>
      </x:c>
      <x:c r="J396" s="19" t="n">
        <x:v>37</x:v>
      </x:c>
      <x:c r="K396" s="19" t="str">
        <x:v>Compacto</x:v>
      </x:c>
      <x:c r="L396" s="19" t="str">
        <x:v>Ocupado</x:v>
      </x:c>
      <x:c r="M396" s="20" t="n">
        <x:v>788273.37</x:v>
      </x:c>
      <x:c r="N396" s="20" t="n">
        <x:v>2910.48</x:v>
      </x:c>
      <x:c r="O396" s="19" t="str">
        <x:v>Requer reforma</x:v>
      </x:c>
      <x:c r="P396" s="19" t="n">
        <x:v>0</x:v>
      </x:c>
    </x:row>
    <x:row r="397">
      <x:c r="A397" s="19" t="n">
        <x:v>396</x:v>
      </x:c>
      <x:c r="B397" s="19" t="str">
        <x:v>IMO-00396</x:v>
      </x:c>
      <x:c r="C397" s="19" t="n">
        <x:v>25</x:v>
      </x:c>
      <x:c r="D397" s="19" t="n">
        <x:v>5</x:v>
      </x:c>
      <x:c r="E397" s="19" t="n">
        <x:v>1</x:v>
      </x:c>
      <x:c r="F397" s="19" t="n">
        <x:v>109</x:v>
      </x:c>
      <x:c r="G397" s="19" t="n">
        <x:v>2</x:v>
      </x:c>
      <x:c r="H397" s="19" t="n">
        <x:v>3</x:v>
      </x:c>
      <x:c r="I397" s="19" t="n">
        <x:v>0</x:v>
      </x:c>
      <x:c r="J397" s="19" t="n">
        <x:v>41</x:v>
      </x:c>
      <x:c r="K397" s="19" t="str">
        <x:v>Investimento</x:v>
      </x:c>
      <x:c r="L397" s="19" t="str">
        <x:v>Ocupado</x:v>
      </x:c>
      <x:c r="M397" s="20" t="n">
        <x:v>1085632.92</x:v>
      </x:c>
      <x:c r="N397" s="20" t="n">
        <x:v>5767.68</x:v>
      </x:c>
      <x:c r="O397" s="19" t="str">
        <x:v>Requer reforma</x:v>
      </x:c>
      <x:c r="P397" s="19" t="n">
        <x:v>0</x:v>
      </x:c>
    </x:row>
    <x:row r="398">
      <x:c r="A398" s="19" t="n">
        <x:v>397</x:v>
      </x:c>
      <x:c r="B398" s="19" t="str">
        <x:v>IMO-00397</x:v>
      </x:c>
      <x:c r="C398" s="19" t="n">
        <x:v>187</x:v>
      </x:c>
      <x:c r="D398" s="19" t="n">
        <x:v>10</x:v>
      </x:c>
      <x:c r="E398" s="19" t="n">
        <x:v>2</x:v>
      </x:c>
      <x:c r="F398" s="19" t="n">
        <x:v>72</x:v>
      </x:c>
      <x:c r="G398" s="19" t="n">
        <x:v>4</x:v>
      </x:c>
      <x:c r="H398" s="19" t="n">
        <x:v>2</x:v>
      </x:c>
      <x:c r="I398" s="19" t="n">
        <x:v>2</x:v>
      </x:c>
      <x:c r="J398" s="19" t="n">
        <x:v>43</x:v>
      </x:c>
      <x:c r="K398" s="19" t="str">
        <x:v>Familiar</x:v>
      </x:c>
      <x:c r="L398" s="19" t="str">
        <x:v>Ocupado</x:v>
      </x:c>
      <x:c r="M398" s="20" t="n">
        <x:v>580667.01</x:v>
      </x:c>
      <x:c r="N398" s="20" t="n">
        <x:v>2884.32</x:v>
      </x:c>
      <x:c r="O398" s="19" t="str">
        <x:v>Bom</x:v>
      </x:c>
      <x:c r="P398" s="19" t="n">
        <x:v>0</x:v>
      </x:c>
    </x:row>
    <x:row r="399">
      <x:c r="A399" s="19" t="n">
        <x:v>398</x:v>
      </x:c>
      <x:c r="B399" s="19" t="str">
        <x:v>IMO-00398</x:v>
      </x:c>
      <x:c r="C399" s="19" t="n">
        <x:v>675</x:v>
      </x:c>
      <x:c r="D399" s="19" t="n">
        <x:v>7</x:v>
      </x:c>
      <x:c r="E399" s="19" t="n">
        <x:v>2</x:v>
      </x:c>
      <x:c r="F399" s="19" t="n">
        <x:v>60</x:v>
      </x:c>
      <x:c r="G399" s="19" t="n">
        <x:v>4</x:v>
      </x:c>
      <x:c r="H399" s="19" t="n">
        <x:v>5</x:v>
      </x:c>
      <x:c r="I399" s="19" t="n">
        <x:v>0</x:v>
      </x:c>
      <x:c r="J399" s="19" t="n">
        <x:v>41</x:v>
      </x:c>
      <x:c r="K399" s="19" t="str">
        <x:v>Familiar</x:v>
      </x:c>
      <x:c r="L399" s="19" t="str">
        <x:v>Ocupado</x:v>
      </x:c>
      <x:c r="M399" s="20" t="n">
        <x:v>579669.59</x:v>
      </x:c>
      <x:c r="N399" s="20" t="n">
        <x:v>3082.58</x:v>
      </x:c>
      <x:c r="O399" s="19" t="str">
        <x:v>Bom</x:v>
      </x:c>
      <x:c r="P399" s="19" t="n">
        <x:v>0</x:v>
      </x:c>
    </x:row>
    <x:row r="400">
      <x:c r="A400" s="19" t="n">
        <x:v>399</x:v>
      </x:c>
      <x:c r="B400" s="19" t="str">
        <x:v>IMO-00399</x:v>
      </x:c>
      <x:c r="C400" s="19" t="n">
        <x:v>367</x:v>
      </x:c>
      <x:c r="D400" s="19" t="n">
        <x:v>3</x:v>
      </x:c>
      <x:c r="E400" s="19" t="n">
        <x:v>2</x:v>
      </x:c>
      <x:c r="F400" s="19" t="n">
        <x:v>183</x:v>
      </x:c>
      <x:c r="G400" s="19" t="n">
        <x:v>5</x:v>
      </x:c>
      <x:c r="H400" s="19" t="n">
        <x:v>3</x:v>
      </x:c>
      <x:c r="I400" s="19" t="n">
        <x:v>4</x:v>
      </x:c>
      <x:c r="J400" s="19" t="n">
        <x:v>45</x:v>
      </x:c>
      <x:c r="K400" s="19" t="str">
        <x:v>Alto padrão</x:v>
      </x:c>
      <x:c r="L400" s="19" t="str">
        <x:v>Ocupado</x:v>
      </x:c>
      <x:c r="M400" s="20" t="n">
        <x:v>2194505.79</x:v>
      </x:c>
      <x:c r="N400" s="20" t="n">
        <x:v>13645.15</x:v>
      </x:c>
      <x:c r="O400" s="19" t="str">
        <x:v>Excelente</x:v>
      </x:c>
      <x:c r="P400" s="19" t="n">
        <x:v>0</x:v>
      </x:c>
    </x:row>
    <x:row r="401">
      <x:c r="A401" s="19" t="n">
        <x:v>400</x:v>
      </x:c>
      <x:c r="B401" s="19" t="str">
        <x:v>IMO-00400</x:v>
      </x:c>
      <x:c r="C401" s="19" t="n">
        <x:v>377</x:v>
      </x:c>
      <x:c r="D401" s="19" t="n">
        <x:v>5</x:v>
      </x:c>
      <x:c r="E401" s="19" t="n">
        <x:v>1</x:v>
      </x:c>
      <x:c r="F401" s="19" t="n">
        <x:v>147</x:v>
      </x:c>
      <x:c r="G401" s="19" t="n">
        <x:v>2</x:v>
      </x:c>
      <x:c r="H401" s="19" t="n">
        <x:v>5</x:v>
      </x:c>
      <x:c r="I401" s="19" t="n">
        <x:v>3</x:v>
      </x:c>
      <x:c r="J401" s="19" t="n">
        <x:v>31</x:v>
      </x:c>
      <x:c r="K401" s="19" t="str">
        <x:v>Investimento</x:v>
      </x:c>
      <x:c r="L401" s="19" t="str">
        <x:v>Ocupado</x:v>
      </x:c>
      <x:c r="M401" s="20" t="n">
        <x:v>1254832.75</x:v>
      </x:c>
      <x:c r="N401" s="20" t="n">
        <x:v>7891.74</x:v>
      </x:c>
      <x:c r="O401" s="19" t="str">
        <x:v>Requer reforma</x:v>
      </x:c>
      <x:c r="P401" s="19" t="n">
        <x:v>0</x:v>
      </x:c>
    </x:row>
    <x:row r="402">
      <x:c r="A402" s="19" t="n">
        <x:v>401</x:v>
      </x:c>
      <x:c r="B402" s="19" t="str">
        <x:v>IMO-00401</x:v>
      </x:c>
      <x:c r="C402" s="19" t="n">
        <x:v>193</x:v>
      </x:c>
      <x:c r="D402" s="19" t="n">
        <x:v>4</x:v>
      </x:c>
      <x:c r="E402" s="19" t="n">
        <x:v>1</x:v>
      </x:c>
      <x:c r="F402" s="19" t="n">
        <x:v>195</x:v>
      </x:c>
      <x:c r="G402" s="19" t="n">
        <x:v>2</x:v>
      </x:c>
      <x:c r="H402" s="19" t="n">
        <x:v>4</x:v>
      </x:c>
      <x:c r="I402" s="19" t="n">
        <x:v>2</x:v>
      </x:c>
      <x:c r="J402" s="19" t="n">
        <x:v>1</x:v>
      </x:c>
      <x:c r="K402" s="19" t="str">
        <x:v>Compacto</x:v>
      </x:c>
      <x:c r="L402" s="19" t="str">
        <x:v>À venda</x:v>
      </x:c>
      <x:c r="M402" s="20" t="n">
        <x:v>2321219.46</x:v>
      </x:c>
      <x:c r="N402" s="20" t="n">
        <x:v>11884.79</x:v>
      </x:c>
      <x:c r="O402" s="19" t="str">
        <x:v>Excelente</x:v>
      </x:c>
      <x:c r="P402" s="19" t="n">
        <x:v>0</x:v>
      </x:c>
    </x:row>
    <x:row r="403">
      <x:c r="A403" s="19" t="n">
        <x:v>402</x:v>
      </x:c>
      <x:c r="B403" s="19" t="str">
        <x:v>IMO-00402</x:v>
      </x:c>
      <x:c r="C403" s="19" t="n">
        <x:v>215</x:v>
      </x:c>
      <x:c r="D403" s="19" t="n">
        <x:v>2</x:v>
      </x:c>
      <x:c r="E403" s="19" t="n">
        <x:v>1</x:v>
      </x:c>
      <x:c r="F403" s="19" t="n">
        <x:v>179</x:v>
      </x:c>
      <x:c r="G403" s="19" t="n">
        <x:v>3</x:v>
      </x:c>
      <x:c r="H403" s="19" t="n">
        <x:v>4</x:v>
      </x:c>
      <x:c r="I403" s="19" t="n">
        <x:v>3</x:v>
      </x:c>
      <x:c r="J403" s="19" t="n">
        <x:v>24</x:v>
      </x:c>
      <x:c r="K403" s="19" t="str">
        <x:v>Comercial</x:v>
      </x:c>
      <x:c r="L403" s="19" t="str">
        <x:v>Vago</x:v>
      </x:c>
      <x:c r="M403" s="20" t="n">
        <x:v>2055639.53</x:v>
      </x:c>
      <x:c r="N403" s="20" t="n">
        <x:v>13294.42</x:v>
      </x:c>
      <x:c r="O403" s="19" t="str">
        <x:v>Requer reforma</x:v>
      </x:c>
      <x:c r="P403" s="19" t="n">
        <x:v>0</x:v>
      </x:c>
    </x:row>
    <x:row r="404">
      <x:c r="A404" s="19" t="n">
        <x:v>403</x:v>
      </x:c>
      <x:c r="B404" s="19" t="str">
        <x:v>IMO-00403</x:v>
      </x:c>
      <x:c r="C404" s="19" t="n">
        <x:v>391</x:v>
      </x:c>
      <x:c r="D404" s="19" t="n">
        <x:v>12</x:v>
      </x:c>
      <x:c r="E404" s="19" t="n">
        <x:v>2</x:v>
      </x:c>
      <x:c r="F404" s="19" t="n">
        <x:v>186</x:v>
      </x:c>
      <x:c r="G404" s="19" t="n">
        <x:v>5</x:v>
      </x:c>
      <x:c r="H404" s="19" t="n">
        <x:v>1</x:v>
      </x:c>
      <x:c r="I404" s="19" t="n">
        <x:v>1</x:v>
      </x:c>
      <x:c r="J404" s="19" t="n">
        <x:v>7</x:v>
      </x:c>
      <x:c r="K404" s="19" t="str">
        <x:v>Familiar</x:v>
      </x:c>
      <x:c r="L404" s="19" t="str">
        <x:v>À venda</x:v>
      </x:c>
      <x:c r="M404" s="20" t="n">
        <x:v>1762036.11</x:v>
      </x:c>
      <x:c r="N404" s="20" t="n">
        <x:v>8470.41</x:v>
      </x:c>
      <x:c r="O404" s="19" t="str">
        <x:v>Regular</x:v>
      </x:c>
      <x:c r="P404" s="19" t="n">
        <x:v>1</x:v>
      </x:c>
    </x:row>
    <x:row r="405">
      <x:c r="A405" s="19" t="n">
        <x:v>404</x:v>
      </x:c>
      <x:c r="B405" s="19" t="str">
        <x:v>IMO-00404</x:v>
      </x:c>
      <x:c r="C405" s="19" t="n">
        <x:v>182</x:v>
      </x:c>
      <x:c r="D405" s="19" t="n">
        <x:v>3</x:v>
      </x:c>
      <x:c r="E405" s="19" t="n">
        <x:v>1</x:v>
      </x:c>
      <x:c r="F405" s="19" t="n">
        <x:v>205</x:v>
      </x:c>
      <x:c r="G405" s="19" t="n">
        <x:v>1</x:v>
      </x:c>
      <x:c r="H405" s="19" t="n">
        <x:v>3</x:v>
      </x:c>
      <x:c r="I405" s="19" t="n">
        <x:v>0</x:v>
      </x:c>
      <x:c r="J405" s="19" t="n">
        <x:v>19</x:v>
      </x:c>
      <x:c r="K405" s="19" t="str">
        <x:v>Familiar</x:v>
      </x:c>
      <x:c r="L405" s="19" t="str">
        <x:v>Em reforma</x:v>
      </x:c>
      <x:c r="M405" s="20" t="n">
        <x:v>2322957</x:v>
      </x:c>
      <x:c r="N405" s="20" t="n">
        <x:v>9745.85</x:v>
      </x:c>
      <x:c r="O405" s="19" t="str">
        <x:v>Bom</x:v>
      </x:c>
      <x:c r="P405" s="19" t="n">
        <x:v>1</x:v>
      </x:c>
    </x:row>
    <x:row r="406">
      <x:c r="A406" s="19" t="n">
        <x:v>405</x:v>
      </x:c>
      <x:c r="B406" s="19" t="str">
        <x:v>IMO-00405</x:v>
      </x:c>
      <x:c r="C406" s="19" t="n">
        <x:v>192</x:v>
      </x:c>
      <x:c r="D406" s="19" t="n">
        <x:v>6</x:v>
      </x:c>
      <x:c r="E406" s="19" t="n">
        <x:v>6</x:v>
      </x:c>
      <x:c r="F406" s="19" t="n">
        <x:v>1250</x:v>
      </x:c>
      <x:c r="G406" s="19" t="n">
        <x:v>0</x:v>
      </x:c>
      <x:c r="H406" s="19" t="n">
        <x:v>1</x:v>
      </x:c>
      <x:c r="I406" s="19" t="n">
        <x:v>8</x:v>
      </x:c>
      <x:c r="J406" s="19" t="n">
        <x:v>1</x:v>
      </x:c>
      <x:c r="K406" s="19" t="str">
        <x:v>Comercial</x:v>
      </x:c>
      <x:c r="L406" s="19" t="str">
        <x:v>À venda</x:v>
      </x:c>
      <x:c r="M406" s="20" t="n">
        <x:v>9712609.7</x:v>
      </x:c>
      <x:c r="N406" s="20" t="n">
        <x:v>51989.3</x:v>
      </x:c>
      <x:c r="O406" s="19" t="str">
        <x:v>Bom</x:v>
      </x:c>
      <x:c r="P406" s="19" t="n">
        <x:v>0</x:v>
      </x:c>
    </x:row>
    <x:row r="407">
      <x:c r="A407" s="19" t="n">
        <x:v>406</x:v>
      </x:c>
      <x:c r="B407" s="19" t="str">
        <x:v>IMO-00406</x:v>
      </x:c>
      <x:c r="C407" s="19" t="n">
        <x:v>645</x:v>
      </x:c>
      <x:c r="D407" s="19" t="n">
        <x:v>12</x:v>
      </x:c>
      <x:c r="E407" s="19" t="n">
        <x:v>1</x:v>
      </x:c>
      <x:c r="F407" s="19" t="n">
        <x:v>147</x:v>
      </x:c>
      <x:c r="G407" s="19" t="n">
        <x:v>3</x:v>
      </x:c>
      <x:c r="H407" s="19" t="n">
        <x:v>3</x:v>
      </x:c>
      <x:c r="I407" s="19" t="n">
        <x:v>2</x:v>
      </x:c>
      <x:c r="J407" s="19" t="n">
        <x:v>21</x:v>
      </x:c>
      <x:c r="K407" s="19" t="str">
        <x:v>Compacto</x:v>
      </x:c>
      <x:c r="L407" s="19" t="str">
        <x:v>À venda</x:v>
      </x:c>
      <x:c r="M407" s="20" t="n">
        <x:v>1317010.39</x:v>
      </x:c>
      <x:c r="N407" s="20" t="n">
        <x:v>6233.1</x:v>
      </x:c>
      <x:c r="O407" s="19" t="str">
        <x:v>Bom</x:v>
      </x:c>
      <x:c r="P407" s="19" t="n">
        <x:v>1</x:v>
      </x:c>
    </x:row>
    <x:row r="408">
      <x:c r="A408" s="19" t="n">
        <x:v>407</x:v>
      </x:c>
      <x:c r="B408" s="19" t="str">
        <x:v>IMO-00407</x:v>
      </x:c>
      <x:c r="C408" s="19" t="n">
        <x:v>324</x:v>
      </x:c>
      <x:c r="D408" s="19" t="n">
        <x:v>10</x:v>
      </x:c>
      <x:c r="E408" s="19" t="n">
        <x:v>1</x:v>
      </x:c>
      <x:c r="F408" s="19" t="n">
        <x:v>181</x:v>
      </x:c>
      <x:c r="G408" s="19" t="n">
        <x:v>2</x:v>
      </x:c>
      <x:c r="H408" s="19" t="n">
        <x:v>4</x:v>
      </x:c>
      <x:c r="I408" s="19" t="n">
        <x:v>4</x:v>
      </x:c>
      <x:c r="J408" s="19" t="n">
        <x:v>9</x:v>
      </x:c>
      <x:c r="K408" s="19" t="str">
        <x:v>Investimento</x:v>
      </x:c>
      <x:c r="L408" s="19" t="str">
        <x:v>Ocupado</x:v>
      </x:c>
      <x:c r="M408" s="20" t="n">
        <x:v>1802282.31</x:v>
      </x:c>
      <x:c r="N408" s="20" t="n">
        <x:v>10036.96</x:v>
      </x:c>
      <x:c r="O408" s="19" t="str">
        <x:v>Regular</x:v>
      </x:c>
      <x:c r="P408" s="19" t="n">
        <x:v>1</x:v>
      </x:c>
    </x:row>
    <x:row r="409">
      <x:c r="A409" s="19" t="n">
        <x:v>408</x:v>
      </x:c>
      <x:c r="B409" s="19" t="str">
        <x:v>IMO-00408</x:v>
      </x:c>
      <x:c r="C409" s="19" t="n">
        <x:v>37</x:v>
      </x:c>
      <x:c r="D409" s="19" t="n">
        <x:v>6</x:v>
      </x:c>
      <x:c r="E409" s="19" t="n">
        <x:v>3</x:v>
      </x:c>
      <x:c r="F409" s="19" t="n">
        <x:v>40</x:v>
      </x:c>
      <x:c r="G409" s="19" t="n">
        <x:v>1</x:v>
      </x:c>
      <x:c r="H409" s="19" t="n">
        <x:v>3</x:v>
      </x:c>
      <x:c r="I409" s="19" t="n">
        <x:v>3</x:v>
      </x:c>
      <x:c r="J409" s="19" t="n">
        <x:v>34</x:v>
      </x:c>
      <x:c r="K409" s="19" t="str">
        <x:v>Alto padrão</x:v>
      </x:c>
      <x:c r="L409" s="19" t="str">
        <x:v>Vago</x:v>
      </x:c>
      <x:c r="M409" s="20" t="n">
        <x:v>321114.58</x:v>
      </x:c>
      <x:c r="N409" s="20" t="n">
        <x:v>1633.62</x:v>
      </x:c>
      <x:c r="O409" s="19" t="str">
        <x:v>Excelente</x:v>
      </x:c>
      <x:c r="P409" s="19" t="n">
        <x:v>1</x:v>
      </x:c>
    </x:row>
    <x:row r="410">
      <x:c r="A410" s="19" t="n">
        <x:v>409</x:v>
      </x:c>
      <x:c r="B410" s="19" t="str">
        <x:v>IMO-00409</x:v>
      </x:c>
      <x:c r="C410" s="19" t="n">
        <x:v>158</x:v>
      </x:c>
      <x:c r="D410" s="19" t="n">
        <x:v>9</x:v>
      </x:c>
      <x:c r="E410" s="19" t="n">
        <x:v>3</x:v>
      </x:c>
      <x:c r="F410" s="19" t="n">
        <x:v>37</x:v>
      </x:c>
      <x:c r="G410" s="19" t="n">
        <x:v>1</x:v>
      </x:c>
      <x:c r="H410" s="19" t="n">
        <x:v>3</x:v>
      </x:c>
      <x:c r="I410" s="19" t="n">
        <x:v>1</x:v>
      </x:c>
      <x:c r="J410" s="19" t="n">
        <x:v>20</x:v>
      </x:c>
      <x:c r="K410" s="19" t="str">
        <x:v>Alto padrão</x:v>
      </x:c>
      <x:c r="L410" s="19" t="str">
        <x:v>Ocupado</x:v>
      </x:c>
      <x:c r="M410" s="20" t="n">
        <x:v>423719.99</x:v>
      </x:c>
      <x:c r="N410" s="20" t="n">
        <x:v>1793.04</x:v>
      </x:c>
      <x:c r="O410" s="19" t="str">
        <x:v>Excelente</x:v>
      </x:c>
      <x:c r="P410" s="19" t="n">
        <x:v>1</x:v>
      </x:c>
    </x:row>
    <x:row r="411">
      <x:c r="A411" s="19" t="n">
        <x:v>410</x:v>
      </x:c>
      <x:c r="B411" s="19" t="str">
        <x:v>IMO-00410</x:v>
      </x:c>
      <x:c r="C411" s="19" t="n">
        <x:v>162</x:v>
      </x:c>
      <x:c r="D411" s="19" t="n">
        <x:v>8</x:v>
      </x:c>
      <x:c r="E411" s="19" t="n">
        <x:v>5</x:v>
      </x:c>
      <x:c r="F411" s="19" t="n">
        <x:v>355</x:v>
      </x:c>
      <x:c r="G411" s="19" t="n">
        <x:v>0</x:v>
      </x:c>
      <x:c r="H411" s="19" t="n">
        <x:v>1</x:v>
      </x:c>
      <x:c r="I411" s="19" t="n">
        <x:v>4</x:v>
      </x:c>
      <x:c r="J411" s="19" t="n">
        <x:v>26</x:v>
      </x:c>
      <x:c r="K411" s="19" t="str">
        <x:v>Alto padrão</x:v>
      </x:c>
      <x:c r="L411" s="19" t="str">
        <x:v>À venda</x:v>
      </x:c>
      <x:c r="M411" s="20" t="n">
        <x:v>2995840.18</x:v>
      </x:c>
      <x:c r="N411" s="20" t="n">
        <x:v>18340.97</x:v>
      </x:c>
      <x:c r="O411" s="19" t="str">
        <x:v>Bom</x:v>
      </x:c>
      <x:c r="P411" s="19" t="n">
        <x:v>0</x:v>
      </x:c>
    </x:row>
    <x:row r="412">
      <x:c r="A412" s="19" t="n">
        <x:v>411</x:v>
      </x:c>
      <x:c r="B412" s="19" t="str">
        <x:v>IMO-00411</x:v>
      </x:c>
      <x:c r="C412" s="19" t="n">
        <x:v>294</x:v>
      </x:c>
      <x:c r="D412" s="19" t="n">
        <x:v>2</x:v>
      </x:c>
      <x:c r="E412" s="19" t="n">
        <x:v>1</x:v>
      </x:c>
      <x:c r="F412" s="19" t="n">
        <x:v>72</x:v>
      </x:c>
      <x:c r="G412" s="19" t="n">
        <x:v>2</x:v>
      </x:c>
      <x:c r="H412" s="19" t="n">
        <x:v>4</x:v>
      </x:c>
      <x:c r="I412" s="19" t="n">
        <x:v>1</x:v>
      </x:c>
      <x:c r="J412" s="19" t="n">
        <x:v>23</x:v>
      </x:c>
      <x:c r="K412" s="19" t="str">
        <x:v>Compacto</x:v>
      </x:c>
      <x:c r="L412" s="19" t="str">
        <x:v>Ocupado</x:v>
      </x:c>
      <x:c r="M412" s="20" t="n">
        <x:v>1007730.95</x:v>
      </x:c>
      <x:c r="N412" s="20" t="n">
        <x:v>3549.71</x:v>
      </x:c>
      <x:c r="O412" s="19" t="str">
        <x:v>Excelente</x:v>
      </x:c>
      <x:c r="P412" s="19" t="n">
        <x:v>0</x:v>
      </x:c>
    </x:row>
    <x:row r="413">
      <x:c r="A413" s="19" t="n">
        <x:v>412</x:v>
      </x:c>
      <x:c r="B413" s="19" t="str">
        <x:v>IMO-00412</x:v>
      </x:c>
      <x:c r="C413" s="19" t="n">
        <x:v>9</x:v>
      </x:c>
      <x:c r="D413" s="19" t="n">
        <x:v>8</x:v>
      </x:c>
      <x:c r="E413" s="19" t="n">
        <x:v>7</x:v>
      </x:c>
      <x:c r="F413" s="19" t="n">
        <x:v>199</x:v>
      </x:c>
      <x:c r="G413" s="19" t="n">
        <x:v>0</x:v>
      </x:c>
      <x:c r="H413" s="19" t="n">
        <x:v>1</x:v>
      </x:c>
      <x:c r="I413" s="19" t="n">
        <x:v>0</x:v>
      </x:c>
      <x:c r="J413" s="19" t="n">
        <x:v>6</x:v>
      </x:c>
      <x:c r="K413" s="19" t="str">
        <x:v>Comercial</x:v>
      </x:c>
      <x:c r="L413" s="19" t="str">
        <x:v>À venda</x:v>
      </x:c>
      <x:c r="M413" s="20" t="n">
        <x:v>1388540.14</x:v>
      </x:c>
      <x:c r="N413" s="20" t="n">
        <x:v>5810.7</x:v>
      </x:c>
      <x:c r="O413" s="19" t="str">
        <x:v>Excelente</x:v>
      </x:c>
      <x:c r="P413" s="19" t="n">
        <x:v>1</x:v>
      </x:c>
    </x:row>
    <x:row r="414">
      <x:c r="A414" s="19" t="n">
        <x:v>413</x:v>
      </x:c>
      <x:c r="B414" s="19" t="str">
        <x:v>IMO-00413</x:v>
      </x:c>
      <x:c r="C414" s="19" t="n">
        <x:v>530</x:v>
      </x:c>
      <x:c r="D414" s="19" t="n">
        <x:v>7</x:v>
      </x:c>
      <x:c r="E414" s="19" t="n">
        <x:v>5</x:v>
      </x:c>
      <x:c r="F414" s="19" t="n">
        <x:v>390</x:v>
      </x:c>
      <x:c r="G414" s="19" t="n">
        <x:v>0</x:v>
      </x:c>
      <x:c r="H414" s="19" t="n">
        <x:v>3</x:v>
      </x:c>
      <x:c r="I414" s="19" t="n">
        <x:v>1</x:v>
      </x:c>
      <x:c r="J414" s="19" t="n">
        <x:v>28</x:v>
      </x:c>
      <x:c r="K414" s="19" t="str">
        <x:v>Comercial</x:v>
      </x:c>
      <x:c r="L414" s="19" t="str">
        <x:v>Ocupado</x:v>
      </x:c>
      <x:c r="M414" s="20" t="n">
        <x:v>4704829.79</x:v>
      </x:c>
      <x:c r="N414" s="20" t="n">
        <x:v>17916.39</x:v>
      </x:c>
      <x:c r="O414" s="19" t="str">
        <x:v>Excelente</x:v>
      </x:c>
      <x:c r="P414" s="19" t="n">
        <x:v>0</x:v>
      </x:c>
    </x:row>
    <x:row r="415">
      <x:c r="A415" s="19" t="n">
        <x:v>414</x:v>
      </x:c>
      <x:c r="B415" s="19" t="str">
        <x:v>IMO-00414</x:v>
      </x:c>
      <x:c r="C415" s="19" t="n">
        <x:v>72</x:v>
      </x:c>
      <x:c r="D415" s="19" t="n">
        <x:v>8</x:v>
      </x:c>
      <x:c r="E415" s="19" t="n">
        <x:v>1</x:v>
      </x:c>
      <x:c r="F415" s="19" t="n">
        <x:v>169</x:v>
      </x:c>
      <x:c r="G415" s="19" t="n">
        <x:v>2</x:v>
      </x:c>
      <x:c r="H415" s="19" t="n">
        <x:v>3</x:v>
      </x:c>
      <x:c r="I415" s="19" t="n">
        <x:v>0</x:v>
      </x:c>
      <x:c r="J415" s="19" t="n">
        <x:v>26</x:v>
      </x:c>
      <x:c r="K415" s="19" t="str">
        <x:v>Investimento</x:v>
      </x:c>
      <x:c r="L415" s="19" t="str">
        <x:v>À venda</x:v>
      </x:c>
      <x:c r="M415" s="20" t="n">
        <x:v>1366952.21</x:v>
      </x:c>
      <x:c r="N415" s="20" t="n">
        <x:v>7268.72</x:v>
      </x:c>
      <x:c r="O415" s="19" t="str">
        <x:v>Bom</x:v>
      </x:c>
      <x:c r="P415" s="19" t="n">
        <x:v>1</x:v>
      </x:c>
    </x:row>
    <x:row r="416">
      <x:c r="A416" s="19" t="n">
        <x:v>415</x:v>
      </x:c>
      <x:c r="B416" s="19" t="str">
        <x:v>IMO-00415</x:v>
      </x:c>
      <x:c r="C416" s="19" t="n">
        <x:v>46</x:v>
      </x:c>
      <x:c r="D416" s="19" t="n">
        <x:v>6</x:v>
      </x:c>
      <x:c r="E416" s="19" t="n">
        <x:v>3</x:v>
      </x:c>
      <x:c r="F416" s="19" t="n">
        <x:v>37</x:v>
      </x:c>
      <x:c r="G416" s="19" t="n">
        <x:v>1</x:v>
      </x:c>
      <x:c r="H416" s="19" t="n">
        <x:v>4</x:v>
      </x:c>
      <x:c r="I416" s="19" t="n">
        <x:v>2</x:v>
      </x:c>
      <x:c r="J416" s="19" t="n">
        <x:v>22</x:v>
      </x:c>
      <x:c r="K416" s="19" t="str">
        <x:v>Investimento</x:v>
      </x:c>
      <x:c r="L416" s="19" t="str">
        <x:v>À venda</x:v>
      </x:c>
      <x:c r="M416" s="20" t="n">
        <x:v>373567.73</x:v>
      </x:c>
      <x:c r="N416" s="20" t="n">
        <x:v>1673.41</x:v>
      </x:c>
      <x:c r="O416" s="19" t="str">
        <x:v>Regular</x:v>
      </x:c>
      <x:c r="P416" s="19" t="n">
        <x:v>1</x:v>
      </x:c>
    </x:row>
    <x:row r="417">
      <x:c r="A417" s="19" t="n">
        <x:v>416</x:v>
      </x:c>
      <x:c r="B417" s="19" t="str">
        <x:v>IMO-00416</x:v>
      </x:c>
      <x:c r="C417" s="19" t="n">
        <x:v>560</x:v>
      </x:c>
      <x:c r="D417" s="19" t="n">
        <x:v>5</x:v>
      </x:c>
      <x:c r="E417" s="19" t="n">
        <x:v>1</x:v>
      </x:c>
      <x:c r="F417" s="19" t="n">
        <x:v>172</x:v>
      </x:c>
      <x:c r="G417" s="19" t="n">
        <x:v>1</x:v>
      </x:c>
      <x:c r="H417" s="19" t="n">
        <x:v>5</x:v>
      </x:c>
      <x:c r="I417" s="19" t="n">
        <x:v>0</x:v>
      </x:c>
      <x:c r="J417" s="19" t="n">
        <x:v>22</x:v>
      </x:c>
      <x:c r="K417" s="19" t="str">
        <x:v>Industrial</x:v>
      </x:c>
      <x:c r="L417" s="19" t="str">
        <x:v>Ocupado</x:v>
      </x:c>
      <x:c r="M417" s="20" t="n">
        <x:v>1217393</x:v>
      </x:c>
      <x:c r="N417" s="20" t="n">
        <x:v>4992.83</x:v>
      </x:c>
      <x:c r="O417" s="19" t="str">
        <x:v>Regular</x:v>
      </x:c>
      <x:c r="P417" s="19" t="n">
        <x:v>0</x:v>
      </x:c>
    </x:row>
    <x:row r="418">
      <x:c r="A418" s="19" t="n">
        <x:v>417</x:v>
      </x:c>
      <x:c r="B418" s="19" t="str">
        <x:v>IMO-00417</x:v>
      </x:c>
      <x:c r="C418" s="19" t="n">
        <x:v>540</x:v>
      </x:c>
      <x:c r="D418" s="19" t="n">
        <x:v>5</x:v>
      </x:c>
      <x:c r="E418" s="19" t="n">
        <x:v>3</x:v>
      </x:c>
      <x:c r="F418" s="19" t="n">
        <x:v>42</x:v>
      </x:c>
      <x:c r="G418" s="19" t="n">
        <x:v>1</x:v>
      </x:c>
      <x:c r="H418" s="19" t="n">
        <x:v>5</x:v>
      </x:c>
      <x:c r="I418" s="19" t="n">
        <x:v>2</x:v>
      </x:c>
      <x:c r="J418" s="19" t="n">
        <x:v>7</x:v>
      </x:c>
      <x:c r="K418" s="19" t="str">
        <x:v>Alto padrão</x:v>
      </x:c>
      <x:c r="L418" s="19" t="str">
        <x:v>Ocupado</x:v>
      </x:c>
      <x:c r="M418" s="20" t="n">
        <x:v>450992.84</x:v>
      </x:c>
      <x:c r="N418" s="20" t="n">
        <x:v>1729.53</x:v>
      </x:c>
      <x:c r="O418" s="19" t="str">
        <x:v>Bom</x:v>
      </x:c>
      <x:c r="P418" s="19" t="n">
        <x:v>1</x:v>
      </x:c>
    </x:row>
    <x:row r="419">
      <x:c r="A419" s="19" t="n">
        <x:v>418</x:v>
      </x:c>
      <x:c r="B419" s="19" t="str">
        <x:v>IMO-00418</x:v>
      </x:c>
      <x:c r="C419" s="19" t="n">
        <x:v>382</x:v>
      </x:c>
      <x:c r="D419" s="19" t="n">
        <x:v>12</x:v>
      </x:c>
      <x:c r="E419" s="19" t="n">
        <x:v>4</x:v>
      </x:c>
      <x:c r="F419" s="19" t="n">
        <x:v>220</x:v>
      </x:c>
      <x:c r="G419" s="19" t="n">
        <x:v>3</x:v>
      </x:c>
      <x:c r="H419" s="19" t="n">
        <x:v>4</x:v>
      </x:c>
      <x:c r="I419" s="19" t="n">
        <x:v>1</x:v>
      </x:c>
      <x:c r="J419" s="19" t="n">
        <x:v>5</x:v>
      </x:c>
      <x:c r="K419" s="19" t="str">
        <x:v>Investimento</x:v>
      </x:c>
      <x:c r="L419" s="19" t="str">
        <x:v>À venda</x:v>
      </x:c>
      <x:c r="M419" s="20" t="n">
        <x:v>1909393.21</x:v>
      </x:c>
      <x:c r="N419" s="20" t="n">
        <x:v>7972.8</x:v>
      </x:c>
      <x:c r="O419" s="19" t="str">
        <x:v>Regular</x:v>
      </x:c>
      <x:c r="P419" s="19" t="n">
        <x:v>1</x:v>
      </x:c>
    </x:row>
    <x:row r="420">
      <x:c r="A420" s="19" t="n">
        <x:v>419</x:v>
      </x:c>
      <x:c r="B420" s="19" t="str">
        <x:v>IMO-00419</x:v>
      </x:c>
      <x:c r="C420" s="19" t="n">
        <x:v>418</x:v>
      </x:c>
      <x:c r="D420" s="19" t="n">
        <x:v>8</x:v>
      </x:c>
      <x:c r="E420" s="19" t="n">
        <x:v>1</x:v>
      </x:c>
      <x:c r="F420" s="19" t="n">
        <x:v>153</x:v>
      </x:c>
      <x:c r="G420" s="19" t="n">
        <x:v>4</x:v>
      </x:c>
      <x:c r="H420" s="19" t="n">
        <x:v>4</x:v>
      </x:c>
      <x:c r="I420" s="19" t="n">
        <x:v>2</x:v>
      </x:c>
      <x:c r="J420" s="19" t="n">
        <x:v>40</x:v>
      </x:c>
      <x:c r="K420" s="19" t="str">
        <x:v>Industrial</x:v>
      </x:c>
      <x:c r="L420" s="19" t="str">
        <x:v>Ocupado</x:v>
      </x:c>
      <x:c r="M420" s="20" t="n">
        <x:v>1157065.5</x:v>
      </x:c>
      <x:c r="N420" s="20" t="n">
        <x:v>4691.89</x:v>
      </x:c>
      <x:c r="O420" s="19" t="str">
        <x:v>Requer reforma</x:v>
      </x:c>
      <x:c r="P420" s="19" t="n">
        <x:v>1</x:v>
      </x:c>
    </x:row>
    <x:row r="421">
      <x:c r="A421" s="19" t="n">
        <x:v>420</x:v>
      </x:c>
      <x:c r="B421" s="19" t="str">
        <x:v>IMO-00420</x:v>
      </x:c>
      <x:c r="C421" s="19" t="n">
        <x:v>610</x:v>
      </x:c>
      <x:c r="D421" s="19" t="n">
        <x:v>12</x:v>
      </x:c>
      <x:c r="E421" s="19" t="n">
        <x:v>3</x:v>
      </x:c>
      <x:c r="F421" s="19" t="n">
        <x:v>44</x:v>
      </x:c>
      <x:c r="G421" s="19" t="n">
        <x:v>1</x:v>
      </x:c>
      <x:c r="H421" s="19" t="n">
        <x:v>5</x:v>
      </x:c>
      <x:c r="I421" s="19" t="n">
        <x:v>0</x:v>
      </x:c>
      <x:c r="J421" s="19" t="n">
        <x:v>35</x:v>
      </x:c>
      <x:c r="K421" s="19" t="str">
        <x:v>Familiar</x:v>
      </x:c>
      <x:c r="L421" s="19" t="str">
        <x:v>Vago</x:v>
      </x:c>
      <x:c r="M421" s="20" t="n">
        <x:v>360674.78</x:v>
      </x:c>
      <x:c r="N421" s="20" t="n">
        <x:v>1386.49</x:v>
      </x:c>
      <x:c r="O421" s="19" t="str">
        <x:v>Bom</x:v>
      </x:c>
      <x:c r="P421" s="19" t="n">
        <x:v>0</x:v>
      </x:c>
    </x:row>
    <x:row r="422">
      <x:c r="A422" s="19" t="n">
        <x:v>421</x:v>
      </x:c>
      <x:c r="B422" s="19" t="str">
        <x:v>IMO-00421</x:v>
      </x:c>
      <x:c r="C422" s="19" t="n">
        <x:v>412</x:v>
      </x:c>
      <x:c r="D422" s="19" t="n">
        <x:v>12</x:v>
      </x:c>
      <x:c r="E422" s="19" t="n">
        <x:v>5</x:v>
      </x:c>
      <x:c r="F422" s="19" t="n">
        <x:v>265</x:v>
      </x:c>
      <x:c r="G422" s="19" t="n">
        <x:v>0</x:v>
      </x:c>
      <x:c r="H422" s="19" t="n">
        <x:v>3</x:v>
      </x:c>
      <x:c r="I422" s="19" t="n">
        <x:v>1</x:v>
      </x:c>
      <x:c r="J422" s="19" t="n">
        <x:v>17</x:v>
      </x:c>
      <x:c r="K422" s="19" t="str">
        <x:v>Comercial</x:v>
      </x:c>
      <x:c r="L422" s="19" t="str">
        <x:v>Vago</x:v>
      </x:c>
      <x:c r="M422" s="20" t="n">
        <x:v>2549632.67</x:v>
      </x:c>
      <x:c r="N422" s="20" t="n">
        <x:v>12053.63</x:v>
      </x:c>
      <x:c r="O422" s="19" t="str">
        <x:v>Excelente</x:v>
      </x:c>
      <x:c r="P422" s="19" t="n">
        <x:v>1</x:v>
      </x:c>
    </x:row>
    <x:row r="423">
      <x:c r="A423" s="19" t="n">
        <x:v>422</x:v>
      </x:c>
      <x:c r="B423" s="19" t="str">
        <x:v>IMO-00422</x:v>
      </x:c>
      <x:c r="C423" s="19" t="n">
        <x:v>219</x:v>
      </x:c>
      <x:c r="D423" s="19" t="n">
        <x:v>1</x:v>
      </x:c>
      <x:c r="E423" s="19" t="n">
        <x:v>1</x:v>
      </x:c>
      <x:c r="F423" s="19" t="n">
        <x:v>173</x:v>
      </x:c>
      <x:c r="G423" s="19" t="n">
        <x:v>3</x:v>
      </x:c>
      <x:c r="H423" s="19" t="n">
        <x:v>2</x:v>
      </x:c>
      <x:c r="I423" s="19" t="n">
        <x:v>4</x:v>
      </x:c>
      <x:c r="J423" s="19" t="n">
        <x:v>2</x:v>
      </x:c>
      <x:c r="K423" s="19" t="str">
        <x:v>Alto padrão</x:v>
      </x:c>
      <x:c r="L423" s="19" t="str">
        <x:v>Ocupado</x:v>
      </x:c>
      <x:c r="M423" s="20" t="n">
        <x:v>2181031.59</x:v>
      </x:c>
      <x:c r="N423" s="20" t="n">
        <x:v>13623.59</x:v>
      </x:c>
      <x:c r="O423" s="19" t="str">
        <x:v>Requer reforma</x:v>
      </x:c>
      <x:c r="P423" s="19" t="n">
        <x:v>0</x:v>
      </x:c>
    </x:row>
    <x:row r="424">
      <x:c r="A424" s="19" t="n">
        <x:v>423</x:v>
      </x:c>
      <x:c r="B424" s="19" t="str">
        <x:v>IMO-00423</x:v>
      </x:c>
      <x:c r="C424" s="19" t="n">
        <x:v>212</x:v>
      </x:c>
      <x:c r="D424" s="19" t="n">
        <x:v>7</x:v>
      </x:c>
      <x:c r="E424" s="19" t="n">
        <x:v>7</x:v>
      </x:c>
      <x:c r="F424" s="19" t="n">
        <x:v>319</x:v>
      </x:c>
      <x:c r="G424" s="19" t="n">
        <x:v>0</x:v>
      </x:c>
      <x:c r="H424" s="19" t="n">
        <x:v>3</x:v>
      </x:c>
      <x:c r="I424" s="19" t="n">
        <x:v>1</x:v>
      </x:c>
      <x:c r="J424" s="19" t="n">
        <x:v>22</x:v>
      </x:c>
      <x:c r="K424" s="19" t="str">
        <x:v>Investimento</x:v>
      </x:c>
      <x:c r="L424" s="19" t="str">
        <x:v>Ocupado</x:v>
      </x:c>
      <x:c r="M424" s="20" t="n">
        <x:v>3783566.29</x:v>
      </x:c>
      <x:c r="N424" s="20" t="n">
        <x:v>24357.24</x:v>
      </x:c>
      <x:c r="O424" s="19" t="str">
        <x:v>Excelente</x:v>
      </x:c>
      <x:c r="P424" s="19" t="n">
        <x:v>1</x:v>
      </x:c>
    </x:row>
    <x:row r="425">
      <x:c r="A425" s="19" t="n">
        <x:v>424</x:v>
      </x:c>
      <x:c r="B425" s="19" t="str">
        <x:v>IMO-00424</x:v>
      </x:c>
      <x:c r="C425" s="19" t="n">
        <x:v>396</x:v>
      </x:c>
      <x:c r="D425" s="19" t="n">
        <x:v>10</x:v>
      </x:c>
      <x:c r="E425" s="19" t="n">
        <x:v>1</x:v>
      </x:c>
      <x:c r="F425" s="19" t="n">
        <x:v>214</x:v>
      </x:c>
      <x:c r="G425" s="19" t="n">
        <x:v>4</x:v>
      </x:c>
      <x:c r="H425" s="19" t="n">
        <x:v>1</x:v>
      </x:c>
      <x:c r="I425" s="19" t="n">
        <x:v>0</x:v>
      </x:c>
      <x:c r="J425" s="19" t="n">
        <x:v>44</x:v>
      </x:c>
      <x:c r="K425" s="19" t="str">
        <x:v>Industrial</x:v>
      </x:c>
      <x:c r="L425" s="19" t="str">
        <x:v>Ocupado</x:v>
      </x:c>
      <x:c r="M425" s="20" t="n">
        <x:v>1603388.04</x:v>
      </x:c>
      <x:c r="N425" s="20" t="n">
        <x:v>10273.26</x:v>
      </x:c>
      <x:c r="O425" s="19" t="str">
        <x:v>Excelente</x:v>
      </x:c>
      <x:c r="P425" s="19" t="n">
        <x:v>0</x:v>
      </x:c>
    </x:row>
    <x:row r="426">
      <x:c r="A426" s="19" t="n">
        <x:v>425</x:v>
      </x:c>
      <x:c r="B426" s="19" t="str">
        <x:v>IMO-00425</x:v>
      </x:c>
      <x:c r="C426" s="19" t="n">
        <x:v>325</x:v>
      </x:c>
      <x:c r="D426" s="19" t="n">
        <x:v>12</x:v>
      </x:c>
      <x:c r="E426" s="19" t="n">
        <x:v>3</x:v>
      </x:c>
      <x:c r="F426" s="19" t="n">
        <x:v>39</x:v>
      </x:c>
      <x:c r="G426" s="19" t="n">
        <x:v>1</x:v>
      </x:c>
      <x:c r="H426" s="19" t="n">
        <x:v>2</x:v>
      </x:c>
      <x:c r="I426" s="19" t="n">
        <x:v>4</x:v>
      </x:c>
      <x:c r="J426" s="19" t="n">
        <x:v>1</x:v>
      </x:c>
      <x:c r="K426" s="19" t="str">
        <x:v>Industrial</x:v>
      </x:c>
      <x:c r="L426" s="19" t="str">
        <x:v>Ocupado</x:v>
      </x:c>
      <x:c r="M426" s="20" t="n">
        <x:v>259123.5</x:v>
      </x:c>
      <x:c r="N426" s="20" t="n">
        <x:v>1029.37</x:v>
      </x:c>
      <x:c r="O426" s="19" t="str">
        <x:v>Excelente</x:v>
      </x:c>
      <x:c r="P426" s="19" t="n">
        <x:v>1</x:v>
      </x:c>
    </x:row>
    <x:row r="427">
      <x:c r="A427" s="19" t="n">
        <x:v>426</x:v>
      </x:c>
      <x:c r="B427" s="19" t="str">
        <x:v>IMO-00426</x:v>
      </x:c>
      <x:c r="C427" s="19" t="n">
        <x:v>7</x:v>
      </x:c>
      <x:c r="D427" s="19" t="n">
        <x:v>4</x:v>
      </x:c>
      <x:c r="E427" s="19" t="n">
        <x:v>2</x:v>
      </x:c>
      <x:c r="F427" s="19" t="n">
        <x:v>73</x:v>
      </x:c>
      <x:c r="G427" s="19" t="n">
        <x:v>1</x:v>
      </x:c>
      <x:c r="H427" s="19" t="n">
        <x:v>2</x:v>
      </x:c>
      <x:c r="I427" s="19" t="n">
        <x:v>2</x:v>
      </x:c>
      <x:c r="J427" s="19" t="n">
        <x:v>23</x:v>
      </x:c>
      <x:c r="K427" s="19" t="str">
        <x:v>Alto padrão</x:v>
      </x:c>
      <x:c r="L427" s="19" t="str">
        <x:v>Ocupado</x:v>
      </x:c>
      <x:c r="M427" s="20" t="n">
        <x:v>1209478.7</x:v>
      </x:c>
      <x:c r="N427" s="20" t="n">
        <x:v>7149.96</x:v>
      </x:c>
      <x:c r="O427" s="19" t="str">
        <x:v>Excelente</x:v>
      </x:c>
      <x:c r="P427" s="19" t="n">
        <x:v>1</x:v>
      </x:c>
    </x:row>
    <x:row r="428">
      <x:c r="A428" s="19" t="n">
        <x:v>427</x:v>
      </x:c>
      <x:c r="B428" s="19" t="str">
        <x:v>IMO-00427</x:v>
      </x:c>
      <x:c r="C428" s="19" t="n">
        <x:v>44</x:v>
      </x:c>
      <x:c r="D428" s="19" t="n">
        <x:v>10</x:v>
      </x:c>
      <x:c r="E428" s="19" t="n">
        <x:v>5</x:v>
      </x:c>
      <x:c r="F428" s="19" t="n">
        <x:v>260</x:v>
      </x:c>
      <x:c r="G428" s="19" t="n">
        <x:v>0</x:v>
      </x:c>
      <x:c r="H428" s="19" t="n">
        <x:v>3</x:v>
      </x:c>
      <x:c r="I428" s="19" t="n">
        <x:v>4</x:v>
      </x:c>
      <x:c r="J428" s="19" t="n">
        <x:v>10</x:v>
      </x:c>
      <x:c r="K428" s="19" t="str">
        <x:v>Compacto</x:v>
      </x:c>
      <x:c r="L428" s="19" t="str">
        <x:v>Ocupado</x:v>
      </x:c>
      <x:c r="M428" s="20" t="n">
        <x:v>1836017.72</x:v>
      </x:c>
      <x:c r="N428" s="20" t="n">
        <x:v>7913.69</x:v>
      </x:c>
      <x:c r="O428" s="19" t="str">
        <x:v>Regular</x:v>
      </x:c>
      <x:c r="P428" s="19" t="n">
        <x:v>1</x:v>
      </x:c>
    </x:row>
    <x:row r="429">
      <x:c r="A429" s="19" t="n">
        <x:v>428</x:v>
      </x:c>
      <x:c r="B429" s="19" t="str">
        <x:v>IMO-00428</x:v>
      </x:c>
      <x:c r="C429" s="19" t="n">
        <x:v>448</x:v>
      </x:c>
      <x:c r="D429" s="19" t="n">
        <x:v>6</x:v>
      </x:c>
      <x:c r="E429" s="19" t="n">
        <x:v>2</x:v>
      </x:c>
      <x:c r="F429" s="19" t="n">
        <x:v>47</x:v>
      </x:c>
      <x:c r="G429" s="19" t="n">
        <x:v>3</x:v>
      </x:c>
      <x:c r="H429" s="19" t="n">
        <x:v>1</x:v>
      </x:c>
      <x:c r="I429" s="19" t="n">
        <x:v>3</x:v>
      </x:c>
      <x:c r="J429" s="19" t="n">
        <x:v>28</x:v>
      </x:c>
      <x:c r="K429" s="19" t="str">
        <x:v>Compacto</x:v>
      </x:c>
      <x:c r="L429" s="19" t="str">
        <x:v>À venda</x:v>
      </x:c>
      <x:c r="M429" s="20" t="n">
        <x:v>508569.22</x:v>
      </x:c>
      <x:c r="N429" s="20" t="n">
        <x:v>2751.44</x:v>
      </x:c>
      <x:c r="O429" s="19" t="str">
        <x:v>Excelente</x:v>
      </x:c>
      <x:c r="P429" s="19" t="n">
        <x:v>0</x:v>
      </x:c>
    </x:row>
    <x:row r="430">
      <x:c r="A430" s="19" t="n">
        <x:v>429</x:v>
      </x:c>
      <x:c r="B430" s="19" t="str">
        <x:v>IMO-00429</x:v>
      </x:c>
      <x:c r="C430" s="19" t="n">
        <x:v>216</x:v>
      </x:c>
      <x:c r="D430" s="19" t="n">
        <x:v>2</x:v>
      </x:c>
      <x:c r="E430" s="19" t="n">
        <x:v>1</x:v>
      </x:c>
      <x:c r="F430" s="19" t="n">
        <x:v>107</x:v>
      </x:c>
      <x:c r="G430" s="19" t="n">
        <x:v>2</x:v>
      </x:c>
      <x:c r="H430" s="19" t="n">
        <x:v>1</x:v>
      </x:c>
      <x:c r="I430" s="19" t="n">
        <x:v>3</x:v>
      </x:c>
      <x:c r="J430" s="19" t="n">
        <x:v>33</x:v>
      </x:c>
      <x:c r="K430" s="19" t="str">
        <x:v>Comercial</x:v>
      </x:c>
      <x:c r="L430" s="19" t="str">
        <x:v>Vago</x:v>
      </x:c>
      <x:c r="M430" s="20" t="n">
        <x:v>1253971.11</x:v>
      </x:c>
      <x:c r="N430" s="20" t="n">
        <x:v>5206.15</x:v>
      </x:c>
      <x:c r="O430" s="19" t="str">
        <x:v>Excelente</x:v>
      </x:c>
      <x:c r="P430" s="19" t="n">
        <x:v>0</x:v>
      </x:c>
    </x:row>
    <x:row r="431">
      <x:c r="A431" s="19" t="n">
        <x:v>430</x:v>
      </x:c>
      <x:c r="B431" s="19" t="str">
        <x:v>IMO-00430</x:v>
      </x:c>
      <x:c r="C431" s="19" t="n">
        <x:v>606</x:v>
      </x:c>
      <x:c r="D431" s="19" t="n">
        <x:v>9</x:v>
      </x:c>
      <x:c r="E431" s="19" t="n">
        <x:v>2</x:v>
      </x:c>
      <x:c r="F431" s="19" t="n">
        <x:v>105</x:v>
      </x:c>
      <x:c r="G431" s="19" t="n">
        <x:v>4</x:v>
      </x:c>
      <x:c r="H431" s="19" t="n">
        <x:v>2</x:v>
      </x:c>
      <x:c r="I431" s="19" t="n">
        <x:v>2</x:v>
      </x:c>
      <x:c r="J431" s="19" t="n">
        <x:v>21</x:v>
      </x:c>
      <x:c r="K431" s="19" t="str">
        <x:v>Comercial</x:v>
      </x:c>
      <x:c r="L431" s="19" t="str">
        <x:v>Ocupado</x:v>
      </x:c>
      <x:c r="M431" s="20" t="n">
        <x:v>953985.05</x:v>
      </x:c>
      <x:c r="N431" s="20" t="n">
        <x:v>5918.38</x:v>
      </x:c>
      <x:c r="O431" s="19" t="str">
        <x:v>Excelente</x:v>
      </x:c>
      <x:c r="P431" s="19" t="n">
        <x:v>1</x:v>
      </x:c>
    </x:row>
    <x:row r="432">
      <x:c r="A432" s="19" t="n">
        <x:v>431</x:v>
      </x:c>
      <x:c r="B432" s="19" t="str">
        <x:v>IMO-00431</x:v>
      </x:c>
      <x:c r="C432" s="19" t="n">
        <x:v>458</x:v>
      </x:c>
      <x:c r="D432" s="19" t="n">
        <x:v>5</x:v>
      </x:c>
      <x:c r="E432" s="19" t="n">
        <x:v>2</x:v>
      </x:c>
      <x:c r="F432" s="19" t="n">
        <x:v>186</x:v>
      </x:c>
      <x:c r="G432" s="19" t="n">
        <x:v>2</x:v>
      </x:c>
      <x:c r="H432" s="19" t="n">
        <x:v>1</x:v>
      </x:c>
      <x:c r="I432" s="19" t="n">
        <x:v>2</x:v>
      </x:c>
      <x:c r="J432" s="19" t="n">
        <x:v>26</x:v>
      </x:c>
      <x:c r="K432" s="19" t="str">
        <x:v>Compacto</x:v>
      </x:c>
      <x:c r="L432" s="19" t="str">
        <x:v>À venda</x:v>
      </x:c>
      <x:c r="M432" s="20" t="n">
        <x:v>1682219.42</x:v>
      </x:c>
      <x:c r="N432" s="20" t="n">
        <x:v>7905.03</x:v>
      </x:c>
      <x:c r="O432" s="19" t="str">
        <x:v>Requer reforma</x:v>
      </x:c>
      <x:c r="P432" s="19" t="n">
        <x:v>0</x:v>
      </x:c>
    </x:row>
    <x:row r="433">
      <x:c r="A433" s="19" t="n">
        <x:v>432</x:v>
      </x:c>
      <x:c r="B433" s="19" t="str">
        <x:v>IMO-00432</x:v>
      </x:c>
      <x:c r="C433" s="19" t="n">
        <x:v>673</x:v>
      </x:c>
      <x:c r="D433" s="19" t="n">
        <x:v>3</x:v>
      </x:c>
      <x:c r="E433" s="19" t="n">
        <x:v>3</x:v>
      </x:c>
      <x:c r="F433" s="19" t="n">
        <x:v>38</x:v>
      </x:c>
      <x:c r="G433" s="19" t="n">
        <x:v>1</x:v>
      </x:c>
      <x:c r="H433" s="19" t="n">
        <x:v>2</x:v>
      </x:c>
      <x:c r="I433" s="19" t="n">
        <x:v>4</x:v>
      </x:c>
      <x:c r="J433" s="19" t="n">
        <x:v>8</x:v>
      </x:c>
      <x:c r="K433" s="19" t="str">
        <x:v>Alto padrão</x:v>
      </x:c>
      <x:c r="L433" s="19" t="str">
        <x:v>Em reforma</x:v>
      </x:c>
      <x:c r="M433" s="20" t="n">
        <x:v>466296.74</x:v>
      </x:c>
      <x:c r="N433" s="20" t="n">
        <x:v>2211.1</x:v>
      </x:c>
      <x:c r="O433" s="19" t="str">
        <x:v>Requer reforma</x:v>
      </x:c>
      <x:c r="P433" s="19" t="n">
        <x:v>0</x:v>
      </x:c>
    </x:row>
    <x:row r="434">
      <x:c r="A434" s="19" t="n">
        <x:v>433</x:v>
      </x:c>
      <x:c r="B434" s="19" t="str">
        <x:v>IMO-00433</x:v>
      </x:c>
      <x:c r="C434" s="19" t="n">
        <x:v>233</x:v>
      </x:c>
      <x:c r="D434" s="19" t="n">
        <x:v>10</x:v>
      </x:c>
      <x:c r="E434" s="19" t="n">
        <x:v>2</x:v>
      </x:c>
      <x:c r="F434" s="19" t="n">
        <x:v>54</x:v>
      </x:c>
      <x:c r="G434" s="19" t="n">
        <x:v>3</x:v>
      </x:c>
      <x:c r="H434" s="19" t="n">
        <x:v>2</x:v>
      </x:c>
      <x:c r="I434" s="19" t="n">
        <x:v>4</x:v>
      </x:c>
      <x:c r="J434" s="19" t="n">
        <x:v>32</x:v>
      </x:c>
      <x:c r="K434" s="19" t="str">
        <x:v>Comercial</x:v>
      </x:c>
      <x:c r="L434" s="19" t="str">
        <x:v>Em reforma</x:v>
      </x:c>
      <x:c r="M434" s="20" t="n">
        <x:v>401973.56</x:v>
      </x:c>
      <x:c r="N434" s="20" t="n">
        <x:v>1463.21</x:v>
      </x:c>
      <x:c r="O434" s="19" t="str">
        <x:v>Bom</x:v>
      </x:c>
      <x:c r="P434" s="19" t="n">
        <x:v>1</x:v>
      </x:c>
    </x:row>
    <x:row r="435">
      <x:c r="A435" s="19" t="n">
        <x:v>434</x:v>
      </x:c>
      <x:c r="B435" s="19" t="str">
        <x:v>IMO-00434</x:v>
      </x:c>
      <x:c r="C435" s="19" t="n">
        <x:v>575</x:v>
      </x:c>
      <x:c r="D435" s="19" t="n">
        <x:v>7</x:v>
      </x:c>
      <x:c r="E435" s="19" t="n">
        <x:v>7</x:v>
      </x:c>
      <x:c r="F435" s="19" t="n">
        <x:v>260</x:v>
      </x:c>
      <x:c r="G435" s="19" t="n">
        <x:v>0</x:v>
      </x:c>
      <x:c r="H435" s="19" t="n">
        <x:v>2</x:v>
      </x:c>
      <x:c r="I435" s="19" t="n">
        <x:v>4</x:v>
      </x:c>
      <x:c r="J435" s="19" t="n">
        <x:v>32</x:v>
      </x:c>
      <x:c r="K435" s="19" t="str">
        <x:v>Familiar</x:v>
      </x:c>
      <x:c r="L435" s="19" t="str">
        <x:v>Ocupado</x:v>
      </x:c>
      <x:c r="M435" s="20" t="n">
        <x:v>1926420.58</x:v>
      </x:c>
      <x:c r="N435" s="20" t="n">
        <x:v>10023.84</x:v>
      </x:c>
      <x:c r="O435" s="19" t="str">
        <x:v>Requer reforma</x:v>
      </x:c>
      <x:c r="P435" s="19" t="n">
        <x:v>1</x:v>
      </x:c>
    </x:row>
    <x:row r="436">
      <x:c r="A436" s="19" t="n">
        <x:v>435</x:v>
      </x:c>
      <x:c r="B436" s="19" t="str">
        <x:v>IMO-00435</x:v>
      </x:c>
      <x:c r="C436" s="19" t="n">
        <x:v>509</x:v>
      </x:c>
      <x:c r="D436" s="19" t="n">
        <x:v>2</x:v>
      </x:c>
      <x:c r="E436" s="19" t="n">
        <x:v>1</x:v>
      </x:c>
      <x:c r="F436" s="19" t="n">
        <x:v>191</x:v>
      </x:c>
      <x:c r="G436" s="19" t="n">
        <x:v>2</x:v>
      </x:c>
      <x:c r="H436" s="19" t="n">
        <x:v>3</x:v>
      </x:c>
      <x:c r="I436" s="19" t="n">
        <x:v>0</x:v>
      </x:c>
      <x:c r="J436" s="19" t="n">
        <x:v>13</x:v>
      </x:c>
      <x:c r="K436" s="19" t="str">
        <x:v>Industrial</x:v>
      </x:c>
      <x:c r="L436" s="19" t="str">
        <x:v>Ocupado</x:v>
      </x:c>
      <x:c r="M436" s="20" t="n">
        <x:v>2814416.55</x:v>
      </x:c>
      <x:c r="N436" s="20" t="n">
        <x:v>14446.81</x:v>
      </x:c>
      <x:c r="O436" s="19" t="str">
        <x:v>Requer reforma</x:v>
      </x:c>
      <x:c r="P436" s="19" t="n">
        <x:v>1</x:v>
      </x:c>
    </x:row>
    <x:row r="437">
      <x:c r="A437" s="19" t="n">
        <x:v>436</x:v>
      </x:c>
      <x:c r="B437" s="19" t="str">
        <x:v>IMO-00436</x:v>
      </x:c>
      <x:c r="C437" s="19" t="n">
        <x:v>539</x:v>
      </x:c>
      <x:c r="D437" s="19" t="n">
        <x:v>4</x:v>
      </x:c>
      <x:c r="E437" s="19" t="n">
        <x:v>6</x:v>
      </x:c>
      <x:c r="F437" s="19" t="n">
        <x:v>1757</x:v>
      </x:c>
      <x:c r="G437" s="19" t="n">
        <x:v>0</x:v>
      </x:c>
      <x:c r="H437" s="19" t="n">
        <x:v>1</x:v>
      </x:c>
      <x:c r="I437" s="19" t="n">
        <x:v>0</x:v>
      </x:c>
      <x:c r="J437" s="19" t="n">
        <x:v>35</x:v>
      </x:c>
      <x:c r="K437" s="19" t="str">
        <x:v>Investimento</x:v>
      </x:c>
      <x:c r="L437" s="19" t="str">
        <x:v>Ocupado</x:v>
      </x:c>
      <x:c r="M437" s="20" t="n">
        <x:v>22360079.54</x:v>
      </x:c>
      <x:c r="N437" s="20" t="n">
        <x:v>145060.56</x:v>
      </x:c>
      <x:c r="O437" s="19" t="str">
        <x:v>Regular</x:v>
      </x:c>
      <x:c r="P437" s="19" t="n">
        <x:v>1</x:v>
      </x:c>
    </x:row>
    <x:row r="438">
      <x:c r="A438" s="19" t="n">
        <x:v>437</x:v>
      </x:c>
      <x:c r="B438" s="19" t="str">
        <x:v>IMO-00437</x:v>
      </x:c>
      <x:c r="C438" s="19" t="n">
        <x:v>150</x:v>
      </x:c>
      <x:c r="D438" s="19" t="n">
        <x:v>7</x:v>
      </x:c>
      <x:c r="E438" s="19" t="n">
        <x:v>7</x:v>
      </x:c>
      <x:c r="F438" s="19" t="n">
        <x:v>56</x:v>
      </x:c>
      <x:c r="G438" s="19" t="n">
        <x:v>0</x:v>
      </x:c>
      <x:c r="H438" s="19" t="n">
        <x:v>2</x:v>
      </x:c>
      <x:c r="I438" s="19" t="n">
        <x:v>0</x:v>
      </x:c>
      <x:c r="J438" s="19" t="n">
        <x:v>42</x:v>
      </x:c>
      <x:c r="K438" s="19" t="str">
        <x:v>Compacto</x:v>
      </x:c>
      <x:c r="L438" s="19" t="str">
        <x:v>Ocupado</x:v>
      </x:c>
      <x:c r="M438" s="20" t="n">
        <x:v>487134.19</x:v>
      </x:c>
      <x:c r="N438" s="20" t="n">
        <x:v>1978.16</x:v>
      </x:c>
      <x:c r="O438" s="19" t="str">
        <x:v>Regular</x:v>
      </x:c>
      <x:c r="P438" s="19" t="n">
        <x:v>0</x:v>
      </x:c>
    </x:row>
    <x:row r="439">
      <x:c r="A439" s="19" t="n">
        <x:v>438</x:v>
      </x:c>
      <x:c r="B439" s="19" t="str">
        <x:v>IMO-00438</x:v>
      </x:c>
      <x:c r="C439" s="19" t="n">
        <x:v>221</x:v>
      </x:c>
      <x:c r="D439" s="19" t="n">
        <x:v>10</x:v>
      </x:c>
      <x:c r="E439" s="19" t="n">
        <x:v>5</x:v>
      </x:c>
      <x:c r="F439" s="19" t="n">
        <x:v>315</x:v>
      </x:c>
      <x:c r="G439" s="19" t="n">
        <x:v>0</x:v>
      </x:c>
      <x:c r="H439" s="19" t="n">
        <x:v>3</x:v>
      </x:c>
      <x:c r="I439" s="19" t="n">
        <x:v>1</x:v>
      </x:c>
      <x:c r="J439" s="19" t="n">
        <x:v>35</x:v>
      </x:c>
      <x:c r="K439" s="19" t="str">
        <x:v>Alto padrão</x:v>
      </x:c>
      <x:c r="L439" s="19" t="str">
        <x:v>Ocupado</x:v>
      </x:c>
      <x:c r="M439" s="20" t="n">
        <x:v>2402463.68</x:v>
      </x:c>
      <x:c r="N439" s="20" t="n">
        <x:v>9545.76</x:v>
      </x:c>
      <x:c r="O439" s="19" t="str">
        <x:v>Excelente</x:v>
      </x:c>
      <x:c r="P439" s="19" t="n">
        <x:v>0</x:v>
      </x:c>
    </x:row>
    <x:row r="440">
      <x:c r="A440" s="19" t="n">
        <x:v>439</x:v>
      </x:c>
      <x:c r="B440" s="19" t="str">
        <x:v>IMO-00439</x:v>
      </x:c>
      <x:c r="C440" s="19" t="n">
        <x:v>455</x:v>
      </x:c>
      <x:c r="D440" s="19" t="n">
        <x:v>9</x:v>
      </x:c>
      <x:c r="E440" s="19" t="n">
        <x:v>1</x:v>
      </x:c>
      <x:c r="F440" s="19" t="n">
        <x:v>80</x:v>
      </x:c>
      <x:c r="G440" s="19" t="n">
        <x:v>4</x:v>
      </x:c>
      <x:c r="H440" s="19" t="n">
        <x:v>5</x:v>
      </x:c>
      <x:c r="I440" s="19" t="n">
        <x:v>1</x:v>
      </x:c>
      <x:c r="J440" s="19" t="n">
        <x:v>40</x:v>
      </x:c>
      <x:c r="K440" s="19" t="str">
        <x:v>Industrial</x:v>
      </x:c>
      <x:c r="L440" s="19" t="str">
        <x:v>À venda</x:v>
      </x:c>
      <x:c r="M440" s="20" t="n">
        <x:v>838482.71</x:v>
      </x:c>
      <x:c r="N440" s="20" t="n">
        <x:v>5227.83</x:v>
      </x:c>
      <x:c r="O440" s="19" t="str">
        <x:v>Excelente</x:v>
      </x:c>
      <x:c r="P440" s="19" t="n">
        <x:v>0</x:v>
      </x:c>
    </x:row>
    <x:row r="441">
      <x:c r="A441" s="19" t="n">
        <x:v>440</x:v>
      </x:c>
      <x:c r="B441" s="19" t="str">
        <x:v>IMO-00440</x:v>
      </x:c>
      <x:c r="C441" s="19" t="n">
        <x:v>281</x:v>
      </x:c>
      <x:c r="D441" s="19" t="n">
        <x:v>6</x:v>
      </x:c>
      <x:c r="E441" s="19" t="n">
        <x:v>1</x:v>
      </x:c>
      <x:c r="F441" s="19" t="n">
        <x:v>94</x:v>
      </x:c>
      <x:c r="G441" s="19" t="n">
        <x:v>1</x:v>
      </x:c>
      <x:c r="H441" s="19" t="n">
        <x:v>1</x:v>
      </x:c>
      <x:c r="I441" s="19" t="n">
        <x:v>2</x:v>
      </x:c>
      <x:c r="J441" s="19" t="n">
        <x:v>25</x:v>
      </x:c>
      <x:c r="K441" s="19" t="str">
        <x:v>Industrial</x:v>
      </x:c>
      <x:c r="L441" s="19" t="str">
        <x:v>À venda</x:v>
      </x:c>
      <x:c r="M441" s="20" t="n">
        <x:v>1012151.26</x:v>
      </x:c>
      <x:c r="N441" s="20" t="n">
        <x:v>5749.34</x:v>
      </x:c>
      <x:c r="O441" s="19" t="str">
        <x:v>Regular</x:v>
      </x:c>
      <x:c r="P441" s="19" t="n">
        <x:v>1</x:v>
      </x:c>
    </x:row>
    <x:row r="442">
      <x:c r="A442" s="19" t="n">
        <x:v>441</x:v>
      </x:c>
      <x:c r="B442" s="19" t="str">
        <x:v>IMO-00441</x:v>
      </x:c>
      <x:c r="C442" s="19" t="n">
        <x:v>433</x:v>
      </x:c>
      <x:c r="D442" s="19" t="n">
        <x:v>5</x:v>
      </x:c>
      <x:c r="E442" s="19" t="n">
        <x:v>2</x:v>
      </x:c>
      <x:c r="F442" s="19" t="n">
        <x:v>208</x:v>
      </x:c>
      <x:c r="G442" s="19" t="n">
        <x:v>2</x:v>
      </x:c>
      <x:c r="H442" s="19" t="n">
        <x:v>4</x:v>
      </x:c>
      <x:c r="I442" s="19" t="n">
        <x:v>2</x:v>
      </x:c>
      <x:c r="J442" s="19" t="n">
        <x:v>25</x:v>
      </x:c>
      <x:c r="K442" s="19" t="str">
        <x:v>Industrial</x:v>
      </x:c>
      <x:c r="L442" s="19" t="str">
        <x:v>Ocupado</x:v>
      </x:c>
      <x:c r="M442" s="20" t="n">
        <x:v>2251208.04</x:v>
      </x:c>
      <x:c r="N442" s="20" t="n">
        <x:v>13325.48</x:v>
      </x:c>
      <x:c r="O442" s="19" t="str">
        <x:v>Regular</x:v>
      </x:c>
      <x:c r="P442" s="19" t="n">
        <x:v>0</x:v>
      </x:c>
    </x:row>
    <x:row r="443">
      <x:c r="A443" s="19" t="n">
        <x:v>442</x:v>
      </x:c>
      <x:c r="B443" s="19" t="str">
        <x:v>IMO-00442</x:v>
      </x:c>
      <x:c r="C443" s="19" t="n">
        <x:v>206</x:v>
      </x:c>
      <x:c r="D443" s="19" t="n">
        <x:v>8</x:v>
      </x:c>
      <x:c r="E443" s="19" t="n">
        <x:v>3</x:v>
      </x:c>
      <x:c r="F443" s="19" t="n">
        <x:v>46</x:v>
      </x:c>
      <x:c r="G443" s="19" t="n">
        <x:v>1</x:v>
      </x:c>
      <x:c r="H443" s="19" t="n">
        <x:v>5</x:v>
      </x:c>
      <x:c r="I443" s="19" t="n">
        <x:v>3</x:v>
      </x:c>
      <x:c r="J443" s="19" t="n">
        <x:v>30</x:v>
      </x:c>
      <x:c r="K443" s="19" t="str">
        <x:v>Investimento</x:v>
      </x:c>
      <x:c r="L443" s="19" t="str">
        <x:v>Em reforma</x:v>
      </x:c>
      <x:c r="M443" s="20" t="n">
        <x:v>388563.79</x:v>
      </x:c>
      <x:c r="N443" s="20" t="n">
        <x:v>1698.2</x:v>
      </x:c>
      <x:c r="O443" s="19" t="str">
        <x:v>Excelente</x:v>
      </x:c>
      <x:c r="P443" s="19" t="n">
        <x:v>1</x:v>
      </x:c>
    </x:row>
    <x:row r="444">
      <x:c r="A444" s="19" t="n">
        <x:v>443</x:v>
      </x:c>
      <x:c r="B444" s="19" t="str">
        <x:v>IMO-00443</x:v>
      </x:c>
      <x:c r="C444" s="19" t="n">
        <x:v>354</x:v>
      </x:c>
      <x:c r="D444" s="19" t="n">
        <x:v>2</x:v>
      </x:c>
      <x:c r="E444" s="19" t="n">
        <x:v>1</x:v>
      </x:c>
      <x:c r="F444" s="19" t="n">
        <x:v>132</x:v>
      </x:c>
      <x:c r="G444" s="19" t="n">
        <x:v>4</x:v>
      </x:c>
      <x:c r="H444" s="19" t="n">
        <x:v>5</x:v>
      </x:c>
      <x:c r="I444" s="19" t="n">
        <x:v>3</x:v>
      </x:c>
      <x:c r="J444" s="19" t="n">
        <x:v>7</x:v>
      </x:c>
      <x:c r="K444" s="19" t="str">
        <x:v>Familiar</x:v>
      </x:c>
      <x:c r="L444" s="19" t="str">
        <x:v>Ocupado</x:v>
      </x:c>
      <x:c r="M444" s="20" t="n">
        <x:v>2216967.01</x:v>
      </x:c>
      <x:c r="N444" s="20" t="n">
        <x:v>12028.22</x:v>
      </x:c>
      <x:c r="O444" s="19" t="str">
        <x:v>Regular</x:v>
      </x:c>
      <x:c r="P444" s="19" t="n">
        <x:v>0</x:v>
      </x:c>
    </x:row>
    <x:row r="445">
      <x:c r="A445" s="19" t="n">
        <x:v>444</x:v>
      </x:c>
      <x:c r="B445" s="19" t="str">
        <x:v>IMO-00444</x:v>
      </x:c>
      <x:c r="C445" s="19" t="n">
        <x:v>485</x:v>
      </x:c>
      <x:c r="D445" s="19" t="n">
        <x:v>1</x:v>
      </x:c>
      <x:c r="E445" s="19" t="n">
        <x:v>1</x:v>
      </x:c>
      <x:c r="F445" s="19" t="n">
        <x:v>177</x:v>
      </x:c>
      <x:c r="G445" s="19" t="n">
        <x:v>5</x:v>
      </x:c>
      <x:c r="H445" s="19" t="n">
        <x:v>4</x:v>
      </x:c>
      <x:c r="I445" s="19" t="n">
        <x:v>1</x:v>
      </x:c>
      <x:c r="J445" s="19" t="n">
        <x:v>3</x:v>
      </x:c>
      <x:c r="K445" s="19" t="str">
        <x:v>Alto padrão</x:v>
      </x:c>
      <x:c r="L445" s="19" t="str">
        <x:v>Ocupado</x:v>
      </x:c>
      <x:c r="M445" s="20" t="n">
        <x:v>2737172.67</x:v>
      </x:c>
      <x:c r="N445" s="20" t="n">
        <x:v>9705.1</x:v>
      </x:c>
      <x:c r="O445" s="19" t="str">
        <x:v>Regular</x:v>
      </x:c>
      <x:c r="P445" s="19" t="n">
        <x:v>1</x:v>
      </x:c>
    </x:row>
    <x:row r="446">
      <x:c r="A446" s="19" t="n">
        <x:v>445</x:v>
      </x:c>
      <x:c r="B446" s="19" t="str">
        <x:v>IMO-00445</x:v>
      </x:c>
      <x:c r="C446" s="19" t="n">
        <x:v>144</x:v>
      </x:c>
      <x:c r="D446" s="19" t="n">
        <x:v>3</x:v>
      </x:c>
      <x:c r="E446" s="19" t="n">
        <x:v>1</x:v>
      </x:c>
      <x:c r="F446" s="19" t="n">
        <x:v>143</x:v>
      </x:c>
      <x:c r="G446" s="19" t="n">
        <x:v>4</x:v>
      </x:c>
      <x:c r="H446" s="19" t="n">
        <x:v>3</x:v>
      </x:c>
      <x:c r="I446" s="19" t="n">
        <x:v>3</x:v>
      </x:c>
      <x:c r="J446" s="19" t="n">
        <x:v>8</x:v>
      </x:c>
      <x:c r="K446" s="19" t="str">
        <x:v>Familiar</x:v>
      </x:c>
      <x:c r="L446" s="19" t="str">
        <x:v>Ocupado</x:v>
      </x:c>
      <x:c r="M446" s="20" t="n">
        <x:v>1582837.01</x:v>
      </x:c>
      <x:c r="N446" s="20" t="n">
        <x:v>6210.43</x:v>
      </x:c>
      <x:c r="O446" s="19" t="str">
        <x:v>Bom</x:v>
      </x:c>
      <x:c r="P446" s="19" t="n">
        <x:v>1</x:v>
      </x:c>
    </x:row>
    <x:row r="447">
      <x:c r="A447" s="19" t="n">
        <x:v>446</x:v>
      </x:c>
      <x:c r="B447" s="19" t="str">
        <x:v>IMO-00446</x:v>
      </x:c>
      <x:c r="C447" s="19" t="n">
        <x:v>317</x:v>
      </x:c>
      <x:c r="D447" s="19" t="n">
        <x:v>8</x:v>
      </x:c>
      <x:c r="E447" s="19" t="n">
        <x:v>4</x:v>
      </x:c>
      <x:c r="F447" s="19" t="n">
        <x:v>315</x:v>
      </x:c>
      <x:c r="G447" s="19" t="n">
        <x:v>2</x:v>
      </x:c>
      <x:c r="H447" s="19" t="n">
        <x:v>1</x:v>
      </x:c>
      <x:c r="I447" s="19" t="n">
        <x:v>2</x:v>
      </x:c>
      <x:c r="J447" s="19" t="n">
        <x:v>45</x:v>
      </x:c>
      <x:c r="K447" s="19" t="str">
        <x:v>Alto padrão</x:v>
      </x:c>
      <x:c r="L447" s="19" t="str">
        <x:v>Vago</x:v>
      </x:c>
      <x:c r="M447" s="20" t="n">
        <x:v>1904161.27</x:v>
      </x:c>
      <x:c r="N447" s="20" t="n">
        <x:v>10251.42</x:v>
      </x:c>
      <x:c r="O447" s="19" t="str">
        <x:v>Regular</x:v>
      </x:c>
      <x:c r="P447" s="19" t="n">
        <x:v>1</x:v>
      </x:c>
    </x:row>
    <x:row r="448">
      <x:c r="A448" s="19" t="n">
        <x:v>447</x:v>
      </x:c>
      <x:c r="B448" s="19" t="str">
        <x:v>IMO-00447</x:v>
      </x:c>
      <x:c r="C448" s="19" t="n">
        <x:v>380</x:v>
      </x:c>
      <x:c r="D448" s="19" t="n">
        <x:v>2</x:v>
      </x:c>
      <x:c r="E448" s="19" t="n">
        <x:v>3</x:v>
      </x:c>
      <x:c r="F448" s="19" t="n">
        <x:v>28</x:v>
      </x:c>
      <x:c r="G448" s="19" t="n">
        <x:v>1</x:v>
      </x:c>
      <x:c r="H448" s="19" t="n">
        <x:v>2</x:v>
      </x:c>
      <x:c r="I448" s="19" t="n">
        <x:v>0</x:v>
      </x:c>
      <x:c r="J448" s="19" t="n">
        <x:v>39</x:v>
      </x:c>
      <x:c r="K448" s="19" t="str">
        <x:v>Industrial</x:v>
      </x:c>
      <x:c r="L448" s="19" t="str">
        <x:v>Vago</x:v>
      </x:c>
      <x:c r="M448" s="20" t="n">
        <x:v>384535.3</x:v>
      </x:c>
      <x:c r="N448" s="20" t="n">
        <x:v>2115.64</x:v>
      </x:c>
      <x:c r="O448" s="19" t="str">
        <x:v>Excelente</x:v>
      </x:c>
      <x:c r="P448" s="19" t="n">
        <x:v>1</x:v>
      </x:c>
    </x:row>
    <x:row r="449">
      <x:c r="A449" s="19" t="n">
        <x:v>448</x:v>
      </x:c>
      <x:c r="B449" s="19" t="str">
        <x:v>IMO-00448</x:v>
      </x:c>
      <x:c r="C449" s="19" t="n">
        <x:v>490</x:v>
      </x:c>
      <x:c r="D449" s="19" t="n">
        <x:v>1</x:v>
      </x:c>
      <x:c r="E449" s="19" t="n">
        <x:v>1</x:v>
      </x:c>
      <x:c r="F449" s="19" t="n">
        <x:v>95</x:v>
      </x:c>
      <x:c r="G449" s="19" t="n">
        <x:v>3</x:v>
      </x:c>
      <x:c r="H449" s="19" t="n">
        <x:v>3</x:v>
      </x:c>
      <x:c r="I449" s="19" t="n">
        <x:v>2</x:v>
      </x:c>
      <x:c r="J449" s="19" t="n">
        <x:v>6</x:v>
      </x:c>
      <x:c r="K449" s="19" t="str">
        <x:v>Alto padrão</x:v>
      </x:c>
      <x:c r="L449" s="19" t="str">
        <x:v>Ocupado</x:v>
      </x:c>
      <x:c r="M449" s="20" t="n">
        <x:v>1797628.38</x:v>
      </x:c>
      <x:c r="N449" s="20" t="n">
        <x:v>8019.82</x:v>
      </x:c>
      <x:c r="O449" s="19" t="str">
        <x:v>Regular</x:v>
      </x:c>
      <x:c r="P449" s="19" t="n">
        <x:v>1</x:v>
      </x:c>
    </x:row>
    <x:row r="450">
      <x:c r="A450" s="19" t="n">
        <x:v>449</x:v>
      </x:c>
      <x:c r="B450" s="19" t="str">
        <x:v>IMO-00449</x:v>
      </x:c>
      <x:c r="C450" s="19" t="n">
        <x:v>195</x:v>
      </x:c>
      <x:c r="D450" s="19" t="n">
        <x:v>3</x:v>
      </x:c>
      <x:c r="E450" s="19" t="n">
        <x:v>2</x:v>
      </x:c>
      <x:c r="F450" s="19" t="n">
        <x:v>127</x:v>
      </x:c>
      <x:c r="G450" s="19" t="n">
        <x:v>1</x:v>
      </x:c>
      <x:c r="H450" s="19" t="n">
        <x:v>3</x:v>
      </x:c>
      <x:c r="I450" s="19" t="n">
        <x:v>2</x:v>
      </x:c>
      <x:c r="J450" s="19" t="n">
        <x:v>27</x:v>
      </x:c>
      <x:c r="K450" s="19" t="str">
        <x:v>Familiar</x:v>
      </x:c>
      <x:c r="L450" s="19" t="str">
        <x:v>Vago</x:v>
      </x:c>
      <x:c r="M450" s="20" t="n">
        <x:v>1510528.66</x:v>
      </x:c>
      <x:c r="N450" s="20" t="n">
        <x:v>8112.31</x:v>
      </x:c>
      <x:c r="O450" s="19" t="str">
        <x:v>Regular</x:v>
      </x:c>
      <x:c r="P450" s="19" t="n">
        <x:v>1</x:v>
      </x:c>
    </x:row>
    <x:row r="451">
      <x:c r="A451" s="19" t="n">
        <x:v>450</x:v>
      </x:c>
      <x:c r="B451" s="19" t="str">
        <x:v>IMO-00450</x:v>
      </x:c>
      <x:c r="C451" s="19" t="n">
        <x:v>506</x:v>
      </x:c>
      <x:c r="D451" s="19" t="n">
        <x:v>3</x:v>
      </x:c>
      <x:c r="E451" s="19" t="n">
        <x:v>1</x:v>
      </x:c>
      <x:c r="F451" s="19" t="n">
        <x:v>192</x:v>
      </x:c>
      <x:c r="G451" s="19" t="n">
        <x:v>2</x:v>
      </x:c>
      <x:c r="H451" s="19" t="n">
        <x:v>4</x:v>
      </x:c>
      <x:c r="I451" s="19" t="n">
        <x:v>3</x:v>
      </x:c>
      <x:c r="J451" s="19" t="n">
        <x:v>41</x:v>
      </x:c>
      <x:c r="K451" s="19" t="str">
        <x:v>Alto padrão</x:v>
      </x:c>
      <x:c r="L451" s="19" t="str">
        <x:v>Ocupado</x:v>
      </x:c>
      <x:c r="M451" s="20" t="n">
        <x:v>2690167.85</x:v>
      </x:c>
      <x:c r="N451" s="20" t="n">
        <x:v>17438.27</x:v>
      </x:c>
      <x:c r="O451" s="19" t="str">
        <x:v>Excelente</x:v>
      </x:c>
      <x:c r="P451" s="19" t="n">
        <x:v>1</x:v>
      </x:c>
    </x:row>
    <x:row r="452">
      <x:c r="A452" s="19" t="n">
        <x:v>451</x:v>
      </x:c>
      <x:c r="B452" s="19" t="str">
        <x:v>IMO-00451</x:v>
      </x:c>
      <x:c r="C452" s="19" t="n">
        <x:v>363</x:v>
      </x:c>
      <x:c r="D452" s="19" t="n">
        <x:v>9</x:v>
      </x:c>
      <x:c r="E452" s="19" t="n">
        <x:v>6</x:v>
      </x:c>
      <x:c r="F452" s="19" t="n">
        <x:v>1371</x:v>
      </x:c>
      <x:c r="G452" s="19" t="n">
        <x:v>0</x:v>
      </x:c>
      <x:c r="H452" s="19" t="n">
        <x:v>1</x:v>
      </x:c>
      <x:c r="I452" s="19" t="n">
        <x:v>8</x:v>
      </x:c>
      <x:c r="J452" s="19" t="n">
        <x:v>18</x:v>
      </x:c>
      <x:c r="K452" s="19" t="str">
        <x:v>Compacto</x:v>
      </x:c>
      <x:c r="L452" s="19" t="str">
        <x:v>Ocupado</x:v>
      </x:c>
      <x:c r="M452" s="20" t="n">
        <x:v>15976145.23</x:v>
      </x:c>
      <x:c r="N452" s="20" t="n">
        <x:v>92477.26</x:v>
      </x:c>
      <x:c r="O452" s="19" t="str">
        <x:v>Regular</x:v>
      </x:c>
      <x:c r="P452" s="19" t="n">
        <x:v>1</x:v>
      </x:c>
    </x:row>
    <x:row r="453">
      <x:c r="A453" s="19" t="n">
        <x:v>452</x:v>
      </x:c>
      <x:c r="B453" s="19" t="str">
        <x:v>IMO-00452</x:v>
      </x:c>
      <x:c r="C453" s="19" t="n">
        <x:v>105</x:v>
      </x:c>
      <x:c r="D453" s="19" t="n">
        <x:v>7</x:v>
      </x:c>
      <x:c r="E453" s="19" t="n">
        <x:v>3</x:v>
      </x:c>
      <x:c r="F453" s="19" t="n">
        <x:v>47</x:v>
      </x:c>
      <x:c r="G453" s="19" t="n">
        <x:v>1</x:v>
      </x:c>
      <x:c r="H453" s="19" t="n">
        <x:v>4</x:v>
      </x:c>
      <x:c r="I453" s="19" t="n">
        <x:v>2</x:v>
      </x:c>
      <x:c r="J453" s="19" t="n">
        <x:v>28</x:v>
      </x:c>
      <x:c r="K453" s="19" t="str">
        <x:v>Investimento</x:v>
      </x:c>
      <x:c r="L453" s="19" t="str">
        <x:v>Ocupado</x:v>
      </x:c>
      <x:c r="M453" s="20" t="n">
        <x:v>536531.09</x:v>
      </x:c>
      <x:c r="N453" s="20" t="n">
        <x:v>2464.3</x:v>
      </x:c>
      <x:c r="O453" s="19" t="str">
        <x:v>Bom</x:v>
      </x:c>
      <x:c r="P453" s="19" t="n">
        <x:v>0</x:v>
      </x:c>
    </x:row>
    <x:row r="454">
      <x:c r="A454" s="19" t="n">
        <x:v>453</x:v>
      </x:c>
      <x:c r="B454" s="19" t="str">
        <x:v>IMO-00453</x:v>
      </x:c>
      <x:c r="C454" s="19" t="n">
        <x:v>113</x:v>
      </x:c>
      <x:c r="D454" s="19" t="n">
        <x:v>2</x:v>
      </x:c>
      <x:c r="E454" s="19" t="n">
        <x:v>5</x:v>
      </x:c>
      <x:c r="F454" s="19" t="n">
        <x:v>282</x:v>
      </x:c>
      <x:c r="G454" s="19" t="n">
        <x:v>0</x:v>
      </x:c>
      <x:c r="H454" s="19" t="n">
        <x:v>2</x:v>
      </x:c>
      <x:c r="I454" s="19" t="n">
        <x:v>1</x:v>
      </x:c>
      <x:c r="J454" s="19" t="n">
        <x:v>41</x:v>
      </x:c>
      <x:c r="K454" s="19" t="str">
        <x:v>Industrial</x:v>
      </x:c>
      <x:c r="L454" s="19" t="str">
        <x:v>À venda</x:v>
      </x:c>
      <x:c r="M454" s="20" t="n">
        <x:v>3954721.84</x:v>
      </x:c>
      <x:c r="N454" s="20" t="n">
        <x:v>23765.93</x:v>
      </x:c>
      <x:c r="O454" s="19" t="str">
        <x:v>Bom</x:v>
      </x:c>
      <x:c r="P454" s="19" t="n">
        <x:v>0</x:v>
      </x:c>
    </x:row>
    <x:row r="455">
      <x:c r="A455" s="19" t="n">
        <x:v>454</x:v>
      </x:c>
      <x:c r="B455" s="19" t="str">
        <x:v>IMO-00454</x:v>
      </x:c>
      <x:c r="C455" s="19" t="n">
        <x:v>499</x:v>
      </x:c>
      <x:c r="D455" s="19" t="n">
        <x:v>1</x:v>
      </x:c>
      <x:c r="E455" s="19" t="n">
        <x:v>4</x:v>
      </x:c>
      <x:c r="F455" s="19" t="n">
        <x:v>142</x:v>
      </x:c>
      <x:c r="G455" s="19" t="n">
        <x:v>2</x:v>
      </x:c>
      <x:c r="H455" s="19" t="n">
        <x:v>2</x:v>
      </x:c>
      <x:c r="I455" s="19" t="n">
        <x:v>1</x:v>
      </x:c>
      <x:c r="J455" s="19" t="n">
        <x:v>17</x:v>
      </x:c>
      <x:c r="K455" s="19" t="str">
        <x:v>Industrial</x:v>
      </x:c>
      <x:c r="L455" s="19" t="str">
        <x:v>Ocupado</x:v>
      </x:c>
      <x:c r="M455" s="20" t="n">
        <x:v>2589593.65</x:v>
      </x:c>
      <x:c r="N455" s="20" t="n">
        <x:v>15399.04</x:v>
      </x:c>
      <x:c r="O455" s="19" t="str">
        <x:v>Excelente</x:v>
      </x:c>
      <x:c r="P455" s="19" t="n">
        <x:v>0</x:v>
      </x:c>
    </x:row>
    <x:row r="456">
      <x:c r="A456" s="19" t="n">
        <x:v>455</x:v>
      </x:c>
      <x:c r="B456" s="19" t="str">
        <x:v>IMO-00455</x:v>
      </x:c>
      <x:c r="C456" s="19" t="n">
        <x:v>299</x:v>
      </x:c>
      <x:c r="D456" s="19" t="n">
        <x:v>11</x:v>
      </x:c>
      <x:c r="E456" s="19" t="n">
        <x:v>6</x:v>
      </x:c>
      <x:c r="F456" s="19" t="n">
        <x:v>768</x:v>
      </x:c>
      <x:c r="G456" s="19" t="n">
        <x:v>0</x:v>
      </x:c>
      <x:c r="H456" s="19" t="n">
        <x:v>1</x:v>
      </x:c>
      <x:c r="I456" s="19" t="n">
        <x:v>4</x:v>
      </x:c>
      <x:c r="J456" s="19" t="n">
        <x:v>27</x:v>
      </x:c>
      <x:c r="K456" s="19" t="str">
        <x:v>Industrial</x:v>
      </x:c>
      <x:c r="L456" s="19" t="str">
        <x:v>À venda</x:v>
      </x:c>
      <x:c r="M456" s="20" t="n">
        <x:v>8475112.18</x:v>
      </x:c>
      <x:c r="N456" s="20" t="n">
        <x:v>47144.14</x:v>
      </x:c>
      <x:c r="O456" s="19" t="str">
        <x:v>Excelente</x:v>
      </x:c>
      <x:c r="P456" s="19" t="n">
        <x:v>0</x:v>
      </x:c>
    </x:row>
    <x:row r="457">
      <x:c r="A457" s="19" t="n">
        <x:v>456</x:v>
      </x:c>
      <x:c r="B457" s="19" t="str">
        <x:v>IMO-00456</x:v>
      </x:c>
      <x:c r="C457" s="19" t="n">
        <x:v>99</x:v>
      </x:c>
      <x:c r="D457" s="19" t="n">
        <x:v>5</x:v>
      </x:c>
      <x:c r="E457" s="19" t="n">
        <x:v>6</x:v>
      </x:c>
      <x:c r="F457" s="19" t="n">
        <x:v>381</x:v>
      </x:c>
      <x:c r="G457" s="19" t="n">
        <x:v>0</x:v>
      </x:c>
      <x:c r="H457" s="19" t="n">
        <x:v>1</x:v>
      </x:c>
      <x:c r="I457" s="19" t="n">
        <x:v>8</x:v>
      </x:c>
      <x:c r="J457" s="19" t="n">
        <x:v>11</x:v>
      </x:c>
      <x:c r="K457" s="19" t="str">
        <x:v>Comercial</x:v>
      </x:c>
      <x:c r="L457" s="19" t="str">
        <x:v>À venda</x:v>
      </x:c>
      <x:c r="M457" s="20" t="n">
        <x:v>2867715.49</x:v>
      </x:c>
      <x:c r="N457" s="20" t="n">
        <x:v>15684.94</x:v>
      </x:c>
      <x:c r="O457" s="19" t="str">
        <x:v>Excelente</x:v>
      </x:c>
      <x:c r="P457" s="19" t="n">
        <x:v>1</x:v>
      </x:c>
    </x:row>
    <x:row r="458">
      <x:c r="A458" s="19" t="n">
        <x:v>457</x:v>
      </x:c>
      <x:c r="B458" s="19" t="str">
        <x:v>IMO-00457</x:v>
      </x:c>
      <x:c r="C458" s="19" t="n">
        <x:v>208</x:v>
      </x:c>
      <x:c r="D458" s="19" t="n">
        <x:v>2</x:v>
      </x:c>
      <x:c r="E458" s="19" t="n">
        <x:v>7</x:v>
      </x:c>
      <x:c r="F458" s="19" t="n">
        <x:v>343</x:v>
      </x:c>
      <x:c r="G458" s="19" t="n">
        <x:v>0</x:v>
      </x:c>
      <x:c r="H458" s="19" t="n">
        <x:v>1</x:v>
      </x:c>
      <x:c r="I458" s="19" t="n">
        <x:v>3</x:v>
      </x:c>
      <x:c r="J458" s="19" t="n">
        <x:v>38</x:v>
      </x:c>
      <x:c r="K458" s="19" t="str">
        <x:v>Familiar</x:v>
      </x:c>
      <x:c r="L458" s="19" t="str">
        <x:v>À venda</x:v>
      </x:c>
      <x:c r="M458" s="20" t="n">
        <x:v>4813711.51</x:v>
      </x:c>
      <x:c r="N458" s="20" t="n">
        <x:v>21500.33</x:v>
      </x:c>
      <x:c r="O458" s="19" t="str">
        <x:v>Regular</x:v>
      </x:c>
      <x:c r="P458" s="19" t="n">
        <x:v>1</x:v>
      </x:c>
    </x:row>
    <x:row r="459">
      <x:c r="A459" s="19" t="n">
        <x:v>458</x:v>
      </x:c>
      <x:c r="B459" s="19" t="str">
        <x:v>IMO-00458</x:v>
      </x:c>
      <x:c r="C459" s="19" t="n">
        <x:v>67</x:v>
      </x:c>
      <x:c r="D459" s="19" t="n">
        <x:v>5</x:v>
      </x:c>
      <x:c r="E459" s="19" t="n">
        <x:v>1</x:v>
      </x:c>
      <x:c r="F459" s="19" t="n">
        <x:v>196</x:v>
      </x:c>
      <x:c r="G459" s="19" t="n">
        <x:v>1</x:v>
      </x:c>
      <x:c r="H459" s="19" t="n">
        <x:v>2</x:v>
      </x:c>
      <x:c r="I459" s="19" t="n">
        <x:v>4</x:v>
      </x:c>
      <x:c r="J459" s="19" t="n">
        <x:v>21</x:v>
      </x:c>
      <x:c r="K459" s="19" t="str">
        <x:v>Industrial</x:v>
      </x:c>
      <x:c r="L459" s="19" t="str">
        <x:v>Ocupado</x:v>
      </x:c>
      <x:c r="M459" s="20" t="n">
        <x:v>1588266.38</x:v>
      </x:c>
      <x:c r="N459" s="20" t="n">
        <x:v>6391.96</x:v>
      </x:c>
      <x:c r="O459" s="19" t="str">
        <x:v>Requer reforma</x:v>
      </x:c>
      <x:c r="P459" s="19" t="n">
        <x:v>0</x:v>
      </x:c>
    </x:row>
    <x:row r="460">
      <x:c r="A460" s="19" t="n">
        <x:v>459</x:v>
      </x:c>
      <x:c r="B460" s="19" t="str">
        <x:v>IMO-00459</x:v>
      </x:c>
      <x:c r="C460" s="19" t="n">
        <x:v>298</x:v>
      </x:c>
      <x:c r="D460" s="19" t="n">
        <x:v>4</x:v>
      </x:c>
      <x:c r="E460" s="19" t="n">
        <x:v>3</x:v>
      </x:c>
      <x:c r="F460" s="19" t="n">
        <x:v>27</x:v>
      </x:c>
      <x:c r="G460" s="19" t="n">
        <x:v>1</x:v>
      </x:c>
      <x:c r="H460" s="19" t="n">
        <x:v>3</x:v>
      </x:c>
      <x:c r="I460" s="19" t="n">
        <x:v>4</x:v>
      </x:c>
      <x:c r="J460" s="19" t="n">
        <x:v>32</x:v>
      </x:c>
      <x:c r="K460" s="19" t="str">
        <x:v>Compacto</x:v>
      </x:c>
      <x:c r="L460" s="19" t="str">
        <x:v>Ocupado</x:v>
      </x:c>
      <x:c r="M460" s="20" t="n">
        <x:v>386486.29</x:v>
      </x:c>
      <x:c r="N460" s="20" t="n">
        <x:v>1603.87</x:v>
      </x:c>
      <x:c r="O460" s="19" t="str">
        <x:v>Regular</x:v>
      </x:c>
      <x:c r="P460" s="19" t="n">
        <x:v>1</x:v>
      </x:c>
    </x:row>
    <x:row r="461">
      <x:c r="A461" s="19" t="n">
        <x:v>460</x:v>
      </x:c>
      <x:c r="B461" s="19" t="str">
        <x:v>IMO-00460</x:v>
      </x:c>
      <x:c r="C461" s="19" t="n">
        <x:v>206</x:v>
      </x:c>
      <x:c r="D461" s="19" t="n">
        <x:v>12</x:v>
      </x:c>
      <x:c r="E461" s="19" t="n">
        <x:v>1</x:v>
      </x:c>
      <x:c r="F461" s="19" t="n">
        <x:v>119</x:v>
      </x:c>
      <x:c r="G461" s="19" t="n">
        <x:v>5</x:v>
      </x:c>
      <x:c r="H461" s="19" t="n">
        <x:v>3</x:v>
      </x:c>
      <x:c r="I461" s="19" t="n">
        <x:v>3</x:v>
      </x:c>
      <x:c r="J461" s="19" t="n">
        <x:v>36</x:v>
      </x:c>
      <x:c r="K461" s="19" t="str">
        <x:v>Familiar</x:v>
      </x:c>
      <x:c r="L461" s="19" t="str">
        <x:v>Vago</x:v>
      </x:c>
      <x:c r="M461" s="20" t="n">
        <x:v>1026111.1</x:v>
      </x:c>
      <x:c r="N461" s="20" t="n">
        <x:v>5398.85</x:v>
      </x:c>
      <x:c r="O461" s="19" t="str">
        <x:v>Bom</x:v>
      </x:c>
      <x:c r="P461" s="19" t="n">
        <x:v>1</x:v>
      </x:c>
    </x:row>
    <x:row r="462">
      <x:c r="A462" s="19" t="n">
        <x:v>461</x:v>
      </x:c>
      <x:c r="B462" s="19" t="str">
        <x:v>IMO-00461</x:v>
      </x:c>
      <x:c r="C462" s="19" t="n">
        <x:v>678</x:v>
      </x:c>
      <x:c r="D462" s="19" t="n">
        <x:v>11</x:v>
      </x:c>
      <x:c r="E462" s="19" t="n">
        <x:v>1</x:v>
      </x:c>
      <x:c r="F462" s="19" t="n">
        <x:v>46</x:v>
      </x:c>
      <x:c r="G462" s="19" t="n">
        <x:v>2</x:v>
      </x:c>
      <x:c r="H462" s="19" t="n">
        <x:v>2</x:v>
      </x:c>
      <x:c r="I462" s="19" t="n">
        <x:v>1</x:v>
      </x:c>
      <x:c r="J462" s="19" t="n">
        <x:v>36</x:v>
      </x:c>
      <x:c r="K462" s="19" t="str">
        <x:v>Familiar</x:v>
      </x:c>
      <x:c r="L462" s="19" t="str">
        <x:v>Ocupado</x:v>
      </x:c>
      <x:c r="M462" s="20" t="n">
        <x:v>470985.36</x:v>
      </x:c>
      <x:c r="N462" s="20" t="n">
        <x:v>2314.93</x:v>
      </x:c>
      <x:c r="O462" s="19" t="str">
        <x:v>Regular</x:v>
      </x:c>
      <x:c r="P462" s="19" t="n">
        <x:v>0</x:v>
      </x:c>
    </x:row>
    <x:row r="463">
      <x:c r="A463" s="19" t="n">
        <x:v>462</x:v>
      </x:c>
      <x:c r="B463" s="19" t="str">
        <x:v>IMO-00462</x:v>
      </x:c>
      <x:c r="C463" s="19" t="n">
        <x:v>317</x:v>
      </x:c>
      <x:c r="D463" s="19" t="n">
        <x:v>7</x:v>
      </x:c>
      <x:c r="E463" s="19" t="n">
        <x:v>2</x:v>
      </x:c>
      <x:c r="F463" s="19" t="n">
        <x:v>54</x:v>
      </x:c>
      <x:c r="G463" s="19" t="n">
        <x:v>2</x:v>
      </x:c>
      <x:c r="H463" s="19" t="n">
        <x:v>4</x:v>
      </x:c>
      <x:c r="I463" s="19" t="n">
        <x:v>3</x:v>
      </x:c>
      <x:c r="J463" s="19" t="n">
        <x:v>26</x:v>
      </x:c>
      <x:c r="K463" s="19" t="str">
        <x:v>Comercial</x:v>
      </x:c>
      <x:c r="L463" s="19" t="str">
        <x:v>Ocupado</x:v>
      </x:c>
      <x:c r="M463" s="20" t="n">
        <x:v>405297.6</x:v>
      </x:c>
      <x:c r="N463" s="20" t="n">
        <x:v>1447.41</x:v>
      </x:c>
      <x:c r="O463" s="19" t="str">
        <x:v>Regular</x:v>
      </x:c>
      <x:c r="P463" s="19" t="n">
        <x:v>1</x:v>
      </x:c>
    </x:row>
    <x:row r="464">
      <x:c r="A464" s="19" t="n">
        <x:v>463</x:v>
      </x:c>
      <x:c r="B464" s="19" t="str">
        <x:v>IMO-00463</x:v>
      </x:c>
      <x:c r="C464" s="19" t="n">
        <x:v>493</x:v>
      </x:c>
      <x:c r="D464" s="19" t="n">
        <x:v>1</x:v>
      </x:c>
      <x:c r="E464" s="19" t="n">
        <x:v>6</x:v>
      </x:c>
      <x:c r="F464" s="19" t="n">
        <x:v>526</x:v>
      </x:c>
      <x:c r="G464" s="19" t="n">
        <x:v>0</x:v>
      </x:c>
      <x:c r="H464" s="19" t="n">
        <x:v>3</x:v>
      </x:c>
      <x:c r="I464" s="19" t="n">
        <x:v>6</x:v>
      </x:c>
      <x:c r="J464" s="19" t="n">
        <x:v>7</x:v>
      </x:c>
      <x:c r="K464" s="19" t="str">
        <x:v>Investimento</x:v>
      </x:c>
      <x:c r="L464" s="19" t="str">
        <x:v>Ocupado</x:v>
      </x:c>
      <x:c r="M464" s="20" t="n">
        <x:v>8126738.29</x:v>
      </x:c>
      <x:c r="N464" s="20" t="n">
        <x:v>40080.75</x:v>
      </x:c>
      <x:c r="O464" s="19" t="str">
        <x:v>Requer reforma</x:v>
      </x:c>
      <x:c r="P464" s="19" t="n">
        <x:v>0</x:v>
      </x:c>
    </x:row>
    <x:row r="465">
      <x:c r="A465" s="19" t="n">
        <x:v>464</x:v>
      </x:c>
      <x:c r="B465" s="19" t="str">
        <x:v>IMO-00464</x:v>
      </x:c>
      <x:c r="C465" s="19" t="n">
        <x:v>631</x:v>
      </x:c>
      <x:c r="D465" s="19" t="n">
        <x:v>5</x:v>
      </x:c>
      <x:c r="E465" s="19" t="n">
        <x:v>3</x:v>
      </x:c>
      <x:c r="F465" s="19" t="n">
        <x:v>27</x:v>
      </x:c>
      <x:c r="G465" s="19" t="n">
        <x:v>1</x:v>
      </x:c>
      <x:c r="H465" s="19" t="n">
        <x:v>1</x:v>
      </x:c>
      <x:c r="I465" s="19" t="n">
        <x:v>3</x:v>
      </x:c>
      <x:c r="J465" s="19" t="n">
        <x:v>4</x:v>
      </x:c>
      <x:c r="K465" s="19" t="str">
        <x:v>Compacto</x:v>
      </x:c>
      <x:c r="L465" s="19" t="str">
        <x:v>Ocupado</x:v>
      </x:c>
      <x:c r="M465" s="20" t="n">
        <x:v>267007.46</x:v>
      </x:c>
      <x:c r="N465" s="20" t="n">
        <x:v>1390.81</x:v>
      </x:c>
      <x:c r="O465" s="19" t="str">
        <x:v>Regular</x:v>
      </x:c>
      <x:c r="P465" s="19" t="n">
        <x:v>0</x:v>
      </x:c>
    </x:row>
    <x:row r="466">
      <x:c r="A466" s="19" t="n">
        <x:v>465</x:v>
      </x:c>
      <x:c r="B466" s="19" t="str">
        <x:v>IMO-00465</x:v>
      </x:c>
      <x:c r="C466" s="19" t="n">
        <x:v>449</x:v>
      </x:c>
      <x:c r="D466" s="19" t="n">
        <x:v>2</x:v>
      </x:c>
      <x:c r="E466" s="19" t="n">
        <x:v>3</x:v>
      </x:c>
      <x:c r="F466" s="19" t="n">
        <x:v>29</x:v>
      </x:c>
      <x:c r="G466" s="19" t="n">
        <x:v>1</x:v>
      </x:c>
      <x:c r="H466" s="19" t="n">
        <x:v>4</x:v>
      </x:c>
      <x:c r="I466" s="19" t="n">
        <x:v>2</x:v>
      </x:c>
      <x:c r="J466" s="19" t="n">
        <x:v>14</x:v>
      </x:c>
      <x:c r="K466" s="19" t="str">
        <x:v>Familiar</x:v>
      </x:c>
      <x:c r="L466" s="19" t="str">
        <x:v>À venda</x:v>
      </x:c>
      <x:c r="M466" s="20" t="n">
        <x:v>324655.77</x:v>
      </x:c>
      <x:c r="N466" s="20" t="n">
        <x:v>1964.25</x:v>
      </x:c>
      <x:c r="O466" s="19" t="str">
        <x:v>Excelente</x:v>
      </x:c>
      <x:c r="P466" s="19" t="n">
        <x:v>1</x:v>
      </x:c>
    </x:row>
    <x:row r="467">
      <x:c r="A467" s="19" t="n">
        <x:v>466</x:v>
      </x:c>
      <x:c r="B467" s="19" t="str">
        <x:v>IMO-00466</x:v>
      </x:c>
      <x:c r="C467" s="19" t="n">
        <x:v>65</x:v>
      </x:c>
      <x:c r="D467" s="19" t="n">
        <x:v>1</x:v>
      </x:c>
      <x:c r="E467" s="19" t="n">
        <x:v>3</x:v>
      </x:c>
      <x:c r="F467" s="19" t="n">
        <x:v>29</x:v>
      </x:c>
      <x:c r="G467" s="19" t="n">
        <x:v>1</x:v>
      </x:c>
      <x:c r="H467" s="19" t="n">
        <x:v>5</x:v>
      </x:c>
      <x:c r="I467" s="19" t="n">
        <x:v>0</x:v>
      </x:c>
      <x:c r="J467" s="19" t="n">
        <x:v>19</x:v>
      </x:c>
      <x:c r="K467" s="19" t="str">
        <x:v>Familiar</x:v>
      </x:c>
      <x:c r="L467" s="19" t="str">
        <x:v>Ocupado</x:v>
      </x:c>
      <x:c r="M467" s="20" t="n">
        <x:v>549883.43</x:v>
      </x:c>
      <x:c r="N467" s="20" t="n">
        <x:v>2027.21</x:v>
      </x:c>
      <x:c r="O467" s="19" t="str">
        <x:v>Regular</x:v>
      </x:c>
      <x:c r="P467" s="19" t="n">
        <x:v>0</x:v>
      </x:c>
    </x:row>
    <x:row r="468">
      <x:c r="A468" s="19" t="n">
        <x:v>467</x:v>
      </x:c>
      <x:c r="B468" s="19" t="str">
        <x:v>IMO-00467</x:v>
      </x:c>
      <x:c r="C468" s="19" t="n">
        <x:v>479</x:v>
      </x:c>
      <x:c r="D468" s="19" t="n">
        <x:v>11</x:v>
      </x:c>
      <x:c r="E468" s="19" t="n">
        <x:v>5</x:v>
      </x:c>
      <x:c r="F468" s="19" t="n">
        <x:v>203</x:v>
      </x:c>
      <x:c r="G468" s="19" t="n">
        <x:v>0</x:v>
      </x:c>
      <x:c r="H468" s="19" t="n">
        <x:v>3</x:v>
      </x:c>
      <x:c r="I468" s="19" t="n">
        <x:v>1</x:v>
      </x:c>
      <x:c r="J468" s="19" t="n">
        <x:v>19</x:v>
      </x:c>
      <x:c r="K468" s="19" t="str">
        <x:v>Compacto</x:v>
      </x:c>
      <x:c r="L468" s="19" t="str">
        <x:v>Ocupado</x:v>
      </x:c>
      <x:c r="M468" s="20" t="n">
        <x:v>2336944.49</x:v>
      </x:c>
      <x:c r="N468" s="20" t="n">
        <x:v>12983.16</x:v>
      </x:c>
      <x:c r="O468" s="19" t="str">
        <x:v>Excelente</x:v>
      </x:c>
      <x:c r="P468" s="19" t="n">
        <x:v>0</x:v>
      </x:c>
    </x:row>
    <x:row r="469">
      <x:c r="A469" s="19" t="n">
        <x:v>468</x:v>
      </x:c>
      <x:c r="B469" s="19" t="str">
        <x:v>IMO-00468</x:v>
      </x:c>
      <x:c r="C469" s="19" t="n">
        <x:v>175</x:v>
      </x:c>
      <x:c r="D469" s="19" t="n">
        <x:v>2</x:v>
      </x:c>
      <x:c r="E469" s="19" t="n">
        <x:v>1</x:v>
      </x:c>
      <x:c r="F469" s="19" t="n">
        <x:v>187</x:v>
      </x:c>
      <x:c r="G469" s="19" t="n">
        <x:v>4</x:v>
      </x:c>
      <x:c r="H469" s="19" t="n">
        <x:v>2</x:v>
      </x:c>
      <x:c r="I469" s="19" t="n">
        <x:v>1</x:v>
      </x:c>
      <x:c r="J469" s="19" t="n">
        <x:v>19</x:v>
      </x:c>
      <x:c r="K469" s="19" t="str">
        <x:v>Comercial</x:v>
      </x:c>
      <x:c r="L469" s="19" t="str">
        <x:v>Ocupado</x:v>
      </x:c>
      <x:c r="M469" s="20" t="n">
        <x:v>3118192.31</x:v>
      </x:c>
      <x:c r="N469" s="20" t="n">
        <x:v>11650.83</x:v>
      </x:c>
      <x:c r="O469" s="19" t="str">
        <x:v>Excelente</x:v>
      </x:c>
      <x:c r="P469" s="19" t="n">
        <x:v>1</x:v>
      </x:c>
    </x:row>
    <x:row r="470">
      <x:c r="A470" s="19" t="n">
        <x:v>469</x:v>
      </x:c>
      <x:c r="B470" s="19" t="str">
        <x:v>IMO-00469</x:v>
      </x:c>
      <x:c r="C470" s="19" t="n">
        <x:v>110</x:v>
      </x:c>
      <x:c r="D470" s="19" t="n">
        <x:v>1</x:v>
      </x:c>
      <x:c r="E470" s="19" t="n">
        <x:v>2</x:v>
      </x:c>
      <x:c r="F470" s="19" t="n">
        <x:v>163</x:v>
      </x:c>
      <x:c r="G470" s="19" t="n">
        <x:v>1</x:v>
      </x:c>
      <x:c r="H470" s="19" t="n">
        <x:v>3</x:v>
      </x:c>
      <x:c r="I470" s="19" t="n">
        <x:v>0</x:v>
      </x:c>
      <x:c r="J470" s="19" t="n">
        <x:v>43</x:v>
      </x:c>
      <x:c r="K470" s="19" t="str">
        <x:v>Familiar</x:v>
      </x:c>
      <x:c r="L470" s="19" t="str">
        <x:v>Ocupado</x:v>
      </x:c>
      <x:c r="M470" s="20" t="n">
        <x:v>2428552.5</x:v>
      </x:c>
      <x:c r="N470" s="20" t="n">
        <x:v>9976.78</x:v>
      </x:c>
      <x:c r="O470" s="19" t="str">
        <x:v>Bom</x:v>
      </x:c>
      <x:c r="P470" s="19" t="n">
        <x:v>0</x:v>
      </x:c>
    </x:row>
    <x:row r="471">
      <x:c r="A471" s="19" t="n">
        <x:v>470</x:v>
      </x:c>
      <x:c r="B471" s="19" t="str">
        <x:v>IMO-00470</x:v>
      </x:c>
      <x:c r="C471" s="19" t="n">
        <x:v>125</x:v>
      </x:c>
      <x:c r="D471" s="19" t="n">
        <x:v>5</x:v>
      </x:c>
      <x:c r="E471" s="19" t="n">
        <x:v>1</x:v>
      </x:c>
      <x:c r="F471" s="19" t="n">
        <x:v>81</x:v>
      </x:c>
      <x:c r="G471" s="19" t="n">
        <x:v>1</x:v>
      </x:c>
      <x:c r="H471" s="19" t="n">
        <x:v>2</x:v>
      </x:c>
      <x:c r="I471" s="19" t="n">
        <x:v>1</x:v>
      </x:c>
      <x:c r="J471" s="19" t="n">
        <x:v>36</x:v>
      </x:c>
      <x:c r="K471" s="19" t="str">
        <x:v>Industrial</x:v>
      </x:c>
      <x:c r="L471" s="19" t="str">
        <x:v>Ocupado</x:v>
      </x:c>
      <x:c r="M471" s="20" t="n">
        <x:v>587576.96</x:v>
      </x:c>
      <x:c r="N471" s="20" t="n">
        <x:v>3030.08</x:v>
      </x:c>
      <x:c r="O471" s="19" t="str">
        <x:v>Bom</x:v>
      </x:c>
      <x:c r="P471" s="19" t="n">
        <x:v>0</x:v>
      </x:c>
    </x:row>
    <x:row r="472">
      <x:c r="A472" s="19" t="n">
        <x:v>471</x:v>
      </x:c>
      <x:c r="B472" s="19" t="str">
        <x:v>IMO-00471</x:v>
      </x:c>
      <x:c r="C472" s="19" t="n">
        <x:v>294</x:v>
      </x:c>
      <x:c r="D472" s="19" t="n">
        <x:v>10</x:v>
      </x:c>
      <x:c r="E472" s="19" t="n">
        <x:v>1</x:v>
      </x:c>
      <x:c r="F472" s="19" t="n">
        <x:v>150</x:v>
      </x:c>
      <x:c r="G472" s="19" t="n">
        <x:v>4</x:v>
      </x:c>
      <x:c r="H472" s="19" t="n">
        <x:v>3</x:v>
      </x:c>
      <x:c r="I472" s="19" t="n">
        <x:v>0</x:v>
      </x:c>
      <x:c r="J472" s="19" t="n">
        <x:v>5</x:v>
      </x:c>
      <x:c r="K472" s="19" t="str">
        <x:v>Industrial</x:v>
      </x:c>
      <x:c r="L472" s="19" t="str">
        <x:v>À venda</x:v>
      </x:c>
      <x:c r="M472" s="20" t="n">
        <x:v>1027380.27</x:v>
      </x:c>
      <x:c r="N472" s="20" t="n">
        <x:v>4357.71</x:v>
      </x:c>
      <x:c r="O472" s="19" t="str">
        <x:v>Requer reforma</x:v>
      </x:c>
      <x:c r="P472" s="19" t="n">
        <x:v>0</x:v>
      </x:c>
    </x:row>
    <x:row r="473">
      <x:c r="A473" s="19" t="n">
        <x:v>472</x:v>
      </x:c>
      <x:c r="B473" s="19" t="str">
        <x:v>IMO-00472</x:v>
      </x:c>
      <x:c r="C473" s="19" t="n">
        <x:v>31</x:v>
      </x:c>
      <x:c r="D473" s="19" t="n">
        <x:v>8</x:v>
      </x:c>
      <x:c r="E473" s="19" t="n">
        <x:v>1</x:v>
      </x:c>
      <x:c r="F473" s="19" t="n">
        <x:v>65</x:v>
      </x:c>
      <x:c r="G473" s="19" t="n">
        <x:v>1</x:v>
      </x:c>
      <x:c r="H473" s="19" t="n">
        <x:v>3</x:v>
      </x:c>
      <x:c r="I473" s="19" t="n">
        <x:v>2</x:v>
      </x:c>
      <x:c r="J473" s="19" t="n">
        <x:v>3</x:v>
      </x:c>
      <x:c r="K473" s="19" t="str">
        <x:v>Investimento</x:v>
      </x:c>
      <x:c r="L473" s="19" t="str">
        <x:v>Ocupado</x:v>
      </x:c>
      <x:c r="M473" s="20" t="n">
        <x:v>402243.26</x:v>
      </x:c>
      <x:c r="N473" s="20" t="n">
        <x:v>2589.83</x:v>
      </x:c>
      <x:c r="O473" s="19" t="str">
        <x:v>Requer reforma</x:v>
      </x:c>
      <x:c r="P473" s="19" t="n">
        <x:v>0</x:v>
      </x:c>
    </x:row>
    <x:row r="474">
      <x:c r="A474" s="19" t="n">
        <x:v>473</x:v>
      </x:c>
      <x:c r="B474" s="19" t="str">
        <x:v>IMO-00473</x:v>
      </x:c>
      <x:c r="C474" s="19" t="n">
        <x:v>503</x:v>
      </x:c>
      <x:c r="D474" s="19" t="n">
        <x:v>7</x:v>
      </x:c>
      <x:c r="E474" s="19" t="n">
        <x:v>1</x:v>
      </x:c>
      <x:c r="F474" s="19" t="n">
        <x:v>127</x:v>
      </x:c>
      <x:c r="G474" s="19" t="n">
        <x:v>3</x:v>
      </x:c>
      <x:c r="H474" s="19" t="n">
        <x:v>5</x:v>
      </x:c>
      <x:c r="I474" s="19" t="n">
        <x:v>2</x:v>
      </x:c>
      <x:c r="J474" s="19" t="n">
        <x:v>12</x:v>
      </x:c>
      <x:c r="K474" s="19" t="str">
        <x:v>Compacto</x:v>
      </x:c>
      <x:c r="L474" s="19" t="str">
        <x:v>Ocupado</x:v>
      </x:c>
      <x:c r="M474" s="20" t="n">
        <x:v>1390994.17</x:v>
      </x:c>
      <x:c r="N474" s="20" t="n">
        <x:v>6710.96</x:v>
      </x:c>
      <x:c r="O474" s="19" t="str">
        <x:v>Excelente</x:v>
      </x:c>
      <x:c r="P474" s="19" t="n">
        <x:v>0</x:v>
      </x:c>
    </x:row>
    <x:row r="475">
      <x:c r="A475" s="19" t="n">
        <x:v>474</x:v>
      </x:c>
      <x:c r="B475" s="19" t="str">
        <x:v>IMO-00474</x:v>
      </x:c>
      <x:c r="C475" s="19" t="n">
        <x:v>597</x:v>
      </x:c>
      <x:c r="D475" s="19" t="n">
        <x:v>10</x:v>
      </x:c>
      <x:c r="E475" s="19" t="n">
        <x:v>7</x:v>
      </x:c>
      <x:c r="F475" s="19" t="n">
        <x:v>375</x:v>
      </x:c>
      <x:c r="G475" s="19" t="n">
        <x:v>0</x:v>
      </x:c>
      <x:c r="H475" s="19" t="n">
        <x:v>3</x:v>
      </x:c>
      <x:c r="I475" s="19" t="n">
        <x:v>2</x:v>
      </x:c>
      <x:c r="J475" s="19" t="n">
        <x:v>45</x:v>
      </x:c>
      <x:c r="K475" s="19" t="str">
        <x:v>Familiar</x:v>
      </x:c>
      <x:c r="L475" s="19" t="str">
        <x:v>Ocupado</x:v>
      </x:c>
      <x:c r="M475" s="20" t="n">
        <x:v>2430122.05</x:v>
      </x:c>
      <x:c r="N475" s="20" t="n">
        <x:v>11186.55</x:v>
      </x:c>
      <x:c r="O475" s="19" t="str">
        <x:v>Bom</x:v>
      </x:c>
      <x:c r="P475" s="19" t="n">
        <x:v>0</x:v>
      </x:c>
    </x:row>
    <x:row r="476">
      <x:c r="A476" s="19" t="n">
        <x:v>475</x:v>
      </x:c>
      <x:c r="B476" s="19" t="str">
        <x:v>IMO-00475</x:v>
      </x:c>
      <x:c r="C476" s="19" t="n">
        <x:v>606</x:v>
      </x:c>
      <x:c r="D476" s="19" t="n">
        <x:v>5</x:v>
      </x:c>
      <x:c r="E476" s="19" t="n">
        <x:v>2</x:v>
      </x:c>
      <x:c r="F476" s="19" t="n">
        <x:v>196</x:v>
      </x:c>
      <x:c r="G476" s="19" t="n">
        <x:v>2</x:v>
      </x:c>
      <x:c r="H476" s="19" t="n">
        <x:v>2</x:v>
      </x:c>
      <x:c r="I476" s="19" t="n">
        <x:v>1</x:v>
      </x:c>
      <x:c r="J476" s="19" t="n">
        <x:v>44</x:v>
      </x:c>
      <x:c r="K476" s="19" t="str">
        <x:v>Familiar</x:v>
      </x:c>
      <x:c r="L476" s="19" t="str">
        <x:v>Vago</x:v>
      </x:c>
      <x:c r="M476" s="20" t="n">
        <x:v>1804615.73</x:v>
      </x:c>
      <x:c r="N476" s="20" t="n">
        <x:v>7273.88</x:v>
      </x:c>
      <x:c r="O476" s="19" t="str">
        <x:v>Excelente</x:v>
      </x:c>
      <x:c r="P476" s="19" t="n">
        <x:v>0</x:v>
      </x:c>
    </x:row>
    <x:row r="477">
      <x:c r="A477" s="19" t="n">
        <x:v>476</x:v>
      </x:c>
      <x:c r="B477" s="19" t="str">
        <x:v>IMO-00476</x:v>
      </x:c>
      <x:c r="C477" s="19" t="n">
        <x:v>344</x:v>
      </x:c>
      <x:c r="D477" s="19" t="n">
        <x:v>6</x:v>
      </x:c>
      <x:c r="E477" s="19" t="n">
        <x:v>5</x:v>
      </x:c>
      <x:c r="F477" s="19" t="n">
        <x:v>258</x:v>
      </x:c>
      <x:c r="G477" s="19" t="n">
        <x:v>0</x:v>
      </x:c>
      <x:c r="H477" s="19" t="n">
        <x:v>3</x:v>
      </x:c>
      <x:c r="I477" s="19" t="n">
        <x:v>3</x:v>
      </x:c>
      <x:c r="J477" s="19" t="n">
        <x:v>21</x:v>
      </x:c>
      <x:c r="K477" s="19" t="str">
        <x:v>Industrial</x:v>
      </x:c>
      <x:c r="L477" s="19" t="str">
        <x:v>À venda</x:v>
      </x:c>
      <x:c r="M477" s="20" t="n">
        <x:v>1851079.45</x:v>
      </x:c>
      <x:c r="N477" s="20" t="n">
        <x:v>7971.5</x:v>
      </x:c>
      <x:c r="O477" s="19" t="str">
        <x:v>Excelente</x:v>
      </x:c>
      <x:c r="P477" s="19" t="n">
        <x:v>1</x:v>
      </x:c>
    </x:row>
    <x:row r="478">
      <x:c r="A478" s="19" t="n">
        <x:v>477</x:v>
      </x:c>
      <x:c r="B478" s="19" t="str">
        <x:v>IMO-00477</x:v>
      </x:c>
      <x:c r="C478" s="19" t="n">
        <x:v>149</x:v>
      </x:c>
      <x:c r="D478" s="19" t="n">
        <x:v>6</x:v>
      </x:c>
      <x:c r="E478" s="19" t="n">
        <x:v>1</x:v>
      </x:c>
      <x:c r="F478" s="19" t="n">
        <x:v>140</x:v>
      </x:c>
      <x:c r="G478" s="19" t="n">
        <x:v>1</x:v>
      </x:c>
      <x:c r="H478" s="19" t="n">
        <x:v>3</x:v>
      </x:c>
      <x:c r="I478" s="19" t="n">
        <x:v>2</x:v>
      </x:c>
      <x:c r="J478" s="19" t="n">
        <x:v>41</x:v>
      </x:c>
      <x:c r="K478" s="19" t="str">
        <x:v>Comercial</x:v>
      </x:c>
      <x:c r="L478" s="19" t="str">
        <x:v>Vago</x:v>
      </x:c>
      <x:c r="M478" s="20" t="n">
        <x:v>907722.2</x:v>
      </x:c>
      <x:c r="N478" s="20" t="n">
        <x:v>3719.27</x:v>
      </x:c>
      <x:c r="O478" s="19" t="str">
        <x:v>Requer reforma</x:v>
      </x:c>
      <x:c r="P478" s="19" t="n">
        <x:v>1</x:v>
      </x:c>
    </x:row>
    <x:row r="479">
      <x:c r="A479" s="19" t="n">
        <x:v>478</x:v>
      </x:c>
      <x:c r="B479" s="19" t="str">
        <x:v>IMO-00478</x:v>
      </x:c>
      <x:c r="C479" s="19" t="n">
        <x:v>411</x:v>
      </x:c>
      <x:c r="D479" s="19" t="n">
        <x:v>12</x:v>
      </x:c>
      <x:c r="E479" s="19" t="n">
        <x:v>3</x:v>
      </x:c>
      <x:c r="F479" s="19" t="n">
        <x:v>26</x:v>
      </x:c>
      <x:c r="G479" s="19" t="n">
        <x:v>1</x:v>
      </x:c>
      <x:c r="H479" s="19" t="n">
        <x:v>1</x:v>
      </x:c>
      <x:c r="I479" s="19" t="n">
        <x:v>4</x:v>
      </x:c>
      <x:c r="J479" s="19" t="n">
        <x:v>20</x:v>
      </x:c>
      <x:c r="K479" s="19" t="str">
        <x:v>Investimento</x:v>
      </x:c>
      <x:c r="L479" s="19" t="str">
        <x:v>Ocupado</x:v>
      </x:c>
      <x:c r="M479" s="20" t="n">
        <x:v>267321.06</x:v>
      </x:c>
      <x:c r="N479" s="20" t="n">
        <x:v>1210.59</x:v>
      </x:c>
      <x:c r="O479" s="19" t="str">
        <x:v>Regular</x:v>
      </x:c>
      <x:c r="P479" s="19" t="n">
        <x:v>0</x:v>
      </x:c>
    </x:row>
    <x:row r="480">
      <x:c r="A480" s="19" t="n">
        <x:v>479</x:v>
      </x:c>
      <x:c r="B480" s="19" t="str">
        <x:v>IMO-00479</x:v>
      </x:c>
      <x:c r="C480" s="19" t="n">
        <x:v>126</x:v>
      </x:c>
      <x:c r="D480" s="19" t="n">
        <x:v>12</x:v>
      </x:c>
      <x:c r="E480" s="19" t="n">
        <x:v>6</x:v>
      </x:c>
      <x:c r="F480" s="19" t="n">
        <x:v>1590</x:v>
      </x:c>
      <x:c r="G480" s="19" t="n">
        <x:v>0</x:v>
      </x:c>
      <x:c r="H480" s="19" t="n">
        <x:v>3</x:v>
      </x:c>
      <x:c r="I480" s="19" t="n">
        <x:v>1</x:v>
      </x:c>
      <x:c r="J480" s="19" t="n">
        <x:v>14</x:v>
      </x:c>
      <x:c r="K480" s="19" t="str">
        <x:v>Industrial</x:v>
      </x:c>
      <x:c r="L480" s="19" t="str">
        <x:v>Ocupado</x:v>
      </x:c>
      <x:c r="M480" s="20" t="n">
        <x:v>13085068.44</x:v>
      </x:c>
      <x:c r="N480" s="20" t="n">
        <x:v>81480.42</x:v>
      </x:c>
      <x:c r="O480" s="19" t="str">
        <x:v>Excelente</x:v>
      </x:c>
      <x:c r="P480" s="19" t="n">
        <x:v>0</x:v>
      </x:c>
    </x:row>
    <x:row r="481">
      <x:c r="A481" s="19" t="n">
        <x:v>480</x:v>
      </x:c>
      <x:c r="B481" s="19" t="str">
        <x:v>IMO-00480</x:v>
      </x:c>
      <x:c r="C481" s="19" t="n">
        <x:v>668</x:v>
      </x:c>
      <x:c r="D481" s="19" t="n">
        <x:v>8</x:v>
      </x:c>
      <x:c r="E481" s="19" t="n">
        <x:v>7</x:v>
      </x:c>
      <x:c r="F481" s="19" t="n">
        <x:v>156</x:v>
      </x:c>
      <x:c r="G481" s="19" t="n">
        <x:v>0</x:v>
      </x:c>
      <x:c r="H481" s="19" t="n">
        <x:v>1</x:v>
      </x:c>
      <x:c r="I481" s="19" t="n">
        <x:v>2</x:v>
      </x:c>
      <x:c r="J481" s="19" t="n">
        <x:v>12</x:v>
      </x:c>
      <x:c r="K481" s="19" t="str">
        <x:v>Industrial</x:v>
      </x:c>
      <x:c r="L481" s="19" t="str">
        <x:v>Ocupado</x:v>
      </x:c>
      <x:c r="M481" s="20" t="n">
        <x:v>1490480.79</x:v>
      </x:c>
      <x:c r="N481" s="20" t="n">
        <x:v>7067.83</x:v>
      </x:c>
      <x:c r="O481" s="19" t="str">
        <x:v>Bom</x:v>
      </x:c>
      <x:c r="P481" s="19" t="n">
        <x:v>1</x:v>
      </x:c>
    </x:row>
    <x:row r="482">
      <x:c r="A482" s="19" t="n">
        <x:v>481</x:v>
      </x:c>
      <x:c r="B482" s="19" t="str">
        <x:v>IMO-00481</x:v>
      </x:c>
      <x:c r="C482" s="19" t="n">
        <x:v>299</x:v>
      </x:c>
      <x:c r="D482" s="19" t="n">
        <x:v>2</x:v>
      </x:c>
      <x:c r="E482" s="19" t="n">
        <x:v>1</x:v>
      </x:c>
      <x:c r="F482" s="19" t="n">
        <x:v>127</x:v>
      </x:c>
      <x:c r="G482" s="19" t="n">
        <x:v>1</x:v>
      </x:c>
      <x:c r="H482" s="19" t="n">
        <x:v>2</x:v>
      </x:c>
      <x:c r="I482" s="19" t="n">
        <x:v>1</x:v>
      </x:c>
      <x:c r="J482" s="19" t="n">
        <x:v>29</x:v>
      </x:c>
      <x:c r="K482" s="19" t="str">
        <x:v>Industrial</x:v>
      </x:c>
      <x:c r="L482" s="19" t="str">
        <x:v>Ocupado</x:v>
      </x:c>
      <x:c r="M482" s="20" t="n">
        <x:v>2135433.25</x:v>
      </x:c>
      <x:c r="N482" s="20" t="n">
        <x:v>13347.04</x:v>
      </x:c>
      <x:c r="O482" s="19" t="str">
        <x:v>Bom</x:v>
      </x:c>
      <x:c r="P482" s="19" t="n">
        <x:v>0</x:v>
      </x:c>
    </x:row>
    <x:row r="483">
      <x:c r="A483" s="19" t="n">
        <x:v>482</x:v>
      </x:c>
      <x:c r="B483" s="19" t="str">
        <x:v>IMO-00482</x:v>
      </x:c>
      <x:c r="C483" s="19" t="n">
        <x:v>396</x:v>
      </x:c>
      <x:c r="D483" s="19" t="n">
        <x:v>6</x:v>
      </x:c>
      <x:c r="E483" s="19" t="n">
        <x:v>1</x:v>
      </x:c>
      <x:c r="F483" s="19" t="n">
        <x:v>211</x:v>
      </x:c>
      <x:c r="G483" s="19" t="n">
        <x:v>2</x:v>
      </x:c>
      <x:c r="H483" s="19" t="n">
        <x:v>4</x:v>
      </x:c>
      <x:c r="I483" s="19" t="n">
        <x:v>1</x:v>
      </x:c>
      <x:c r="J483" s="19" t="n">
        <x:v>4</x:v>
      </x:c>
      <x:c r="K483" s="19" t="str">
        <x:v>Compacto</x:v>
      </x:c>
      <x:c r="L483" s="19" t="str">
        <x:v>Ocupado</x:v>
      </x:c>
      <x:c r="M483" s="20" t="n">
        <x:v>1581755.97</x:v>
      </x:c>
      <x:c r="N483" s="20" t="n">
        <x:v>5863.56</x:v>
      </x:c>
      <x:c r="O483" s="19" t="str">
        <x:v>Bom</x:v>
      </x:c>
      <x:c r="P483" s="19" t="n">
        <x:v>0</x:v>
      </x:c>
    </x:row>
    <x:row r="484">
      <x:c r="A484" s="19" t="n">
        <x:v>483</x:v>
      </x:c>
      <x:c r="B484" s="19" t="str">
        <x:v>IMO-00483</x:v>
      </x:c>
      <x:c r="C484" s="19" t="n">
        <x:v>37</x:v>
      </x:c>
      <x:c r="D484" s="19" t="n">
        <x:v>8</x:v>
      </x:c>
      <x:c r="E484" s="19" t="n">
        <x:v>1</x:v>
      </x:c>
      <x:c r="F484" s="19" t="n">
        <x:v>98</x:v>
      </x:c>
      <x:c r="G484" s="19" t="n">
        <x:v>1</x:v>
      </x:c>
      <x:c r="H484" s="19" t="n">
        <x:v>4</x:v>
      </x:c>
      <x:c r="I484" s="19" t="n">
        <x:v>0</x:v>
      </x:c>
      <x:c r="J484" s="19" t="n">
        <x:v>35</x:v>
      </x:c>
      <x:c r="K484" s="19" t="str">
        <x:v>Alto padrão</x:v>
      </x:c>
      <x:c r="L484" s="19" t="str">
        <x:v>À venda</x:v>
      </x:c>
      <x:c r="M484" s="20" t="n">
        <x:v>806602.99</x:v>
      </x:c>
      <x:c r="N484" s="20" t="n">
        <x:v>3546.05</x:v>
      </x:c>
      <x:c r="O484" s="19" t="str">
        <x:v>Bom</x:v>
      </x:c>
      <x:c r="P484" s="19" t="n">
        <x:v>1</x:v>
      </x:c>
    </x:row>
    <x:row r="485">
      <x:c r="A485" s="19" t="n">
        <x:v>484</x:v>
      </x:c>
      <x:c r="B485" s="19" t="str">
        <x:v>IMO-00484</x:v>
      </x:c>
      <x:c r="C485" s="19" t="n">
        <x:v>515</x:v>
      </x:c>
      <x:c r="D485" s="19" t="n">
        <x:v>4</x:v>
      </x:c>
      <x:c r="E485" s="19" t="n">
        <x:v>2</x:v>
      </x:c>
      <x:c r="F485" s="19" t="n">
        <x:v>220</x:v>
      </x:c>
      <x:c r="G485" s="19" t="n">
        <x:v>5</x:v>
      </x:c>
      <x:c r="H485" s="19" t="n">
        <x:v>2</x:v>
      </x:c>
      <x:c r="I485" s="19" t="n">
        <x:v>2</x:v>
      </x:c>
      <x:c r="J485" s="19" t="n">
        <x:v>25</x:v>
      </x:c>
      <x:c r="K485" s="19" t="str">
        <x:v>Familiar</x:v>
      </x:c>
      <x:c r="L485" s="19" t="str">
        <x:v>Vago</x:v>
      </x:c>
      <x:c r="M485" s="20" t="n">
        <x:v>3339176.91</x:v>
      </x:c>
      <x:c r="N485" s="20" t="n">
        <x:v>13183.9</x:v>
      </x:c>
      <x:c r="O485" s="19" t="str">
        <x:v>Excelente</x:v>
      </x:c>
      <x:c r="P485" s="19" t="n">
        <x:v>1</x:v>
      </x:c>
    </x:row>
    <x:row r="486">
      <x:c r="A486" s="19" t="n">
        <x:v>485</x:v>
      </x:c>
      <x:c r="B486" s="19" t="str">
        <x:v>IMO-00485</x:v>
      </x:c>
      <x:c r="C486" s="19" t="n">
        <x:v>648</x:v>
      </x:c>
      <x:c r="D486" s="19" t="n">
        <x:v>10</x:v>
      </x:c>
      <x:c r="E486" s="19" t="n">
        <x:v>2</x:v>
      </x:c>
      <x:c r="F486" s="19" t="n">
        <x:v>195</x:v>
      </x:c>
      <x:c r="G486" s="19" t="n">
        <x:v>4</x:v>
      </x:c>
      <x:c r="H486" s="19" t="n">
        <x:v>3</x:v>
      </x:c>
      <x:c r="I486" s="19" t="n">
        <x:v>1</x:v>
      </x:c>
      <x:c r="J486" s="19" t="n">
        <x:v>30</x:v>
      </x:c>
      <x:c r="K486" s="19" t="str">
        <x:v>Compacto</x:v>
      </x:c>
      <x:c r="L486" s="19" t="str">
        <x:v>Ocupado</x:v>
      </x:c>
      <x:c r="M486" s="20" t="n">
        <x:v>1844812.6</x:v>
      </x:c>
      <x:c r="N486" s="20" t="n">
        <x:v>7513.05</x:v>
      </x:c>
      <x:c r="O486" s="19" t="str">
        <x:v>Requer reforma</x:v>
      </x:c>
      <x:c r="P486" s="19" t="n">
        <x:v>0</x:v>
      </x:c>
    </x:row>
    <x:row r="487">
      <x:c r="A487" s="19" t="n">
        <x:v>486</x:v>
      </x:c>
      <x:c r="B487" s="19" t="str">
        <x:v>IMO-00486</x:v>
      </x:c>
      <x:c r="C487" s="19" t="n">
        <x:v>121</x:v>
      </x:c>
      <x:c r="D487" s="19" t="n">
        <x:v>6</x:v>
      </x:c>
      <x:c r="E487" s="19" t="n">
        <x:v>5</x:v>
      </x:c>
      <x:c r="F487" s="19" t="n">
        <x:v>373</x:v>
      </x:c>
      <x:c r="G487" s="19" t="n">
        <x:v>0</x:v>
      </x:c>
      <x:c r="H487" s="19" t="n">
        <x:v>3</x:v>
      </x:c>
      <x:c r="I487" s="19" t="n">
        <x:v>3</x:v>
      </x:c>
      <x:c r="J487" s="19" t="n">
        <x:v>33</x:v>
      </x:c>
      <x:c r="K487" s="19" t="str">
        <x:v>Alto padrão</x:v>
      </x:c>
      <x:c r="L487" s="19" t="str">
        <x:v>Ocupado</x:v>
      </x:c>
      <x:c r="M487" s="20" t="n">
        <x:v>3401026.09</x:v>
      </x:c>
      <x:c r="N487" s="20" t="n">
        <x:v>13133.13</x:v>
      </x:c>
      <x:c r="O487" s="19" t="str">
        <x:v>Excelente</x:v>
      </x:c>
      <x:c r="P487" s="19" t="n">
        <x:v>0</x:v>
      </x:c>
    </x:row>
    <x:row r="488">
      <x:c r="A488" s="19" t="n">
        <x:v>487</x:v>
      </x:c>
      <x:c r="B488" s="19" t="str">
        <x:v>IMO-00487</x:v>
      </x:c>
      <x:c r="C488" s="19" t="n">
        <x:v>168</x:v>
      </x:c>
      <x:c r="D488" s="19" t="n">
        <x:v>1</x:v>
      </x:c>
      <x:c r="E488" s="19" t="n">
        <x:v>3</x:v>
      </x:c>
      <x:c r="F488" s="19" t="n">
        <x:v>45</x:v>
      </x:c>
      <x:c r="G488" s="19" t="n">
        <x:v>1</x:v>
      </x:c>
      <x:c r="H488" s="19" t="n">
        <x:v>1</x:v>
      </x:c>
      <x:c r="I488" s="19" t="n">
        <x:v>2</x:v>
      </x:c>
      <x:c r="J488" s="19" t="n">
        <x:v>30</x:v>
      </x:c>
      <x:c r="K488" s="19" t="str">
        <x:v>Industrial</x:v>
      </x:c>
      <x:c r="L488" s="19" t="str">
        <x:v>Ocupado</x:v>
      </x:c>
      <x:c r="M488" s="20" t="n">
        <x:v>749268.97</x:v>
      </x:c>
      <x:c r="N488" s="20" t="n">
        <x:v>4154.27</x:v>
      </x:c>
      <x:c r="O488" s="19" t="str">
        <x:v>Regular</x:v>
      </x:c>
      <x:c r="P488" s="19" t="n">
        <x:v>1</x:v>
      </x:c>
    </x:row>
    <x:row r="489">
      <x:c r="A489" s="19" t="n">
        <x:v>488</x:v>
      </x:c>
      <x:c r="B489" s="19" t="str">
        <x:v>IMO-00488</x:v>
      </x:c>
      <x:c r="C489" s="19" t="n">
        <x:v>490</x:v>
      </x:c>
      <x:c r="D489" s="19" t="n">
        <x:v>3</x:v>
      </x:c>
      <x:c r="E489" s="19" t="n">
        <x:v>6</x:v>
      </x:c>
      <x:c r="F489" s="19" t="n">
        <x:v>424</x:v>
      </x:c>
      <x:c r="G489" s="19" t="n">
        <x:v>0</x:v>
      </x:c>
      <x:c r="H489" s="19" t="n">
        <x:v>2</x:v>
      </x:c>
      <x:c r="I489" s="19" t="n">
        <x:v>1</x:v>
      </x:c>
      <x:c r="J489" s="19" t="n">
        <x:v>25</x:v>
      </x:c>
      <x:c r="K489" s="19" t="str">
        <x:v>Investimento</x:v>
      </x:c>
      <x:c r="L489" s="19" t="str">
        <x:v>Ocupado</x:v>
      </x:c>
      <x:c r="M489" s="20" t="n">
        <x:v>6012670.4</x:v>
      </x:c>
      <x:c r="N489" s="20" t="n">
        <x:v>29205.8</x:v>
      </x:c>
      <x:c r="O489" s="19" t="str">
        <x:v>Excelente</x:v>
      </x:c>
      <x:c r="P489" s="19" t="n">
        <x:v>0</x:v>
      </x:c>
    </x:row>
    <x:row r="490">
      <x:c r="A490" s="19" t="n">
        <x:v>489</x:v>
      </x:c>
      <x:c r="B490" s="19" t="str">
        <x:v>IMO-00489</x:v>
      </x:c>
      <x:c r="C490" s="19" t="n">
        <x:v>287</x:v>
      </x:c>
      <x:c r="D490" s="19" t="n">
        <x:v>2</x:v>
      </x:c>
      <x:c r="E490" s="19" t="n">
        <x:v>5</x:v>
      </x:c>
      <x:c r="F490" s="19" t="n">
        <x:v>244</x:v>
      </x:c>
      <x:c r="G490" s="19" t="n">
        <x:v>0</x:v>
      </x:c>
      <x:c r="H490" s="19" t="n">
        <x:v>2</x:v>
      </x:c>
      <x:c r="I490" s="19" t="n">
        <x:v>4</x:v>
      </x:c>
      <x:c r="J490" s="19" t="n">
        <x:v>35</x:v>
      </x:c>
      <x:c r="K490" s="19" t="str">
        <x:v>Alto padrão</x:v>
      </x:c>
      <x:c r="L490" s="19" t="str">
        <x:v>Ocupado</x:v>
      </x:c>
      <x:c r="M490" s="20" t="n">
        <x:v>3602169.95</x:v>
      </x:c>
      <x:c r="N490" s="20" t="n">
        <x:v>14478.24</x:v>
      </x:c>
      <x:c r="O490" s="19" t="str">
        <x:v>Requer reforma</x:v>
      </x:c>
      <x:c r="P490" s="19" t="n">
        <x:v>1</x:v>
      </x:c>
    </x:row>
    <x:row r="491">
      <x:c r="A491" s="19" t="n">
        <x:v>490</x:v>
      </x:c>
      <x:c r="B491" s="19" t="str">
        <x:v>IMO-00490</x:v>
      </x:c>
      <x:c r="C491" s="19" t="n">
        <x:v>101</x:v>
      </x:c>
      <x:c r="D491" s="19" t="n">
        <x:v>5</x:v>
      </x:c>
      <x:c r="E491" s="19" t="n">
        <x:v>2</x:v>
      </x:c>
      <x:c r="F491" s="19" t="n">
        <x:v>208</x:v>
      </x:c>
      <x:c r="G491" s="19" t="n">
        <x:v>2</x:v>
      </x:c>
      <x:c r="H491" s="19" t="n">
        <x:v>3</x:v>
      </x:c>
      <x:c r="I491" s="19" t="n">
        <x:v>0</x:v>
      </x:c>
      <x:c r="J491" s="19" t="n">
        <x:v>38</x:v>
      </x:c>
      <x:c r="K491" s="19" t="str">
        <x:v>Comercial</x:v>
      </x:c>
      <x:c r="L491" s="19" t="str">
        <x:v>Ocupado</x:v>
      </x:c>
      <x:c r="M491" s="20" t="n">
        <x:v>2279027.17</x:v>
      </x:c>
      <x:c r="N491" s="20" t="n">
        <x:v>10228.01</x:v>
      </x:c>
      <x:c r="O491" s="19" t="str">
        <x:v>Excelente</x:v>
      </x:c>
      <x:c r="P491" s="19" t="n">
        <x:v>1</x:v>
      </x:c>
    </x:row>
    <x:row r="492">
      <x:c r="A492" s="19" t="n">
        <x:v>491</x:v>
      </x:c>
      <x:c r="B492" s="19" t="str">
        <x:v>IMO-00491</x:v>
      </x:c>
      <x:c r="C492" s="19" t="n">
        <x:v>189</x:v>
      </x:c>
      <x:c r="D492" s="19" t="n">
        <x:v>2</x:v>
      </x:c>
      <x:c r="E492" s="19" t="n">
        <x:v>3</x:v>
      </x:c>
      <x:c r="F492" s="19" t="n">
        <x:v>43</x:v>
      </x:c>
      <x:c r="G492" s="19" t="n">
        <x:v>1</x:v>
      </x:c>
      <x:c r="H492" s="19" t="n">
        <x:v>4</x:v>
      </x:c>
      <x:c r="I492" s="19" t="n">
        <x:v>4</x:v>
      </x:c>
      <x:c r="J492" s="19" t="n">
        <x:v>20</x:v>
      </x:c>
      <x:c r="K492" s="19" t="str">
        <x:v>Industrial</x:v>
      </x:c>
      <x:c r="L492" s="19" t="str">
        <x:v>Vago</x:v>
      </x:c>
      <x:c r="M492" s="20" t="n">
        <x:v>622957.96</x:v>
      </x:c>
      <x:c r="N492" s="20" t="n">
        <x:v>3790.72</x:v>
      </x:c>
      <x:c r="O492" s="19" t="str">
        <x:v>Excelente</x:v>
      </x:c>
      <x:c r="P492" s="19" t="n">
        <x:v>0</x:v>
      </x:c>
    </x:row>
    <x:row r="493">
      <x:c r="A493" s="19" t="n">
        <x:v>492</x:v>
      </x:c>
      <x:c r="B493" s="19" t="str">
        <x:v>IMO-00492</x:v>
      </x:c>
      <x:c r="C493" s="19" t="n">
        <x:v>297</x:v>
      </x:c>
      <x:c r="D493" s="19" t="n">
        <x:v>5</x:v>
      </x:c>
      <x:c r="E493" s="19" t="n">
        <x:v>2</x:v>
      </x:c>
      <x:c r="F493" s="19" t="n">
        <x:v>96</x:v>
      </x:c>
      <x:c r="G493" s="19" t="n">
        <x:v>1</x:v>
      </x:c>
      <x:c r="H493" s="19" t="n">
        <x:v>4</x:v>
      </x:c>
      <x:c r="I493" s="19" t="n">
        <x:v>4</x:v>
      </x:c>
      <x:c r="J493" s="19" t="n">
        <x:v>34</x:v>
      </x:c>
      <x:c r="K493" s="19" t="str">
        <x:v>Alto padrão</x:v>
      </x:c>
      <x:c r="L493" s="19" t="str">
        <x:v>Ocupado</x:v>
      </x:c>
      <x:c r="M493" s="20" t="n">
        <x:v>1094807.41</x:v>
      </x:c>
      <x:c r="N493" s="20" t="n">
        <x:v>4060.23</x:v>
      </x:c>
      <x:c r="O493" s="19" t="str">
        <x:v>Bom</x:v>
      </x:c>
      <x:c r="P493" s="19" t="n">
        <x:v>0</x:v>
      </x:c>
    </x:row>
    <x:row r="494">
      <x:c r="A494" s="19" t="n">
        <x:v>493</x:v>
      </x:c>
      <x:c r="B494" s="19" t="str">
        <x:v>IMO-00493</x:v>
      </x:c>
      <x:c r="C494" s="19" t="n">
        <x:v>32</x:v>
      </x:c>
      <x:c r="D494" s="19" t="n">
        <x:v>6</x:v>
      </x:c>
      <x:c r="E494" s="19" t="n">
        <x:v>2</x:v>
      </x:c>
      <x:c r="F494" s="19" t="n">
        <x:v>165</x:v>
      </x:c>
      <x:c r="G494" s="19" t="n">
        <x:v>2</x:v>
      </x:c>
      <x:c r="H494" s="19" t="n">
        <x:v>2</x:v>
      </x:c>
      <x:c r="I494" s="19" t="n">
        <x:v>1</x:v>
      </x:c>
      <x:c r="J494" s="19" t="n">
        <x:v>41</x:v>
      </x:c>
      <x:c r="K494" s="19" t="str">
        <x:v>Investimento</x:v>
      </x:c>
      <x:c r="L494" s="19" t="str">
        <x:v>Ocupado</x:v>
      </x:c>
      <x:c r="M494" s="20" t="n">
        <x:v>1543813.94</x:v>
      </x:c>
      <x:c r="N494" s="20" t="n">
        <x:v>7900.93</x:v>
      </x:c>
      <x:c r="O494" s="19" t="str">
        <x:v>Requer reforma</x:v>
      </x:c>
      <x:c r="P494" s="19" t="n">
        <x:v>0</x:v>
      </x:c>
    </x:row>
    <x:row r="495">
      <x:c r="A495" s="19" t="n">
        <x:v>494</x:v>
      </x:c>
      <x:c r="B495" s="19" t="str">
        <x:v>IMO-00494</x:v>
      </x:c>
      <x:c r="C495" s="19" t="n">
        <x:v>374</x:v>
      </x:c>
      <x:c r="D495" s="19" t="n">
        <x:v>4</x:v>
      </x:c>
      <x:c r="E495" s="19" t="n">
        <x:v>3</x:v>
      </x:c>
      <x:c r="F495" s="19" t="n">
        <x:v>39</x:v>
      </x:c>
      <x:c r="G495" s="19" t="n">
        <x:v>1</x:v>
      </x:c>
      <x:c r="H495" s="19" t="n">
        <x:v>1</x:v>
      </x:c>
      <x:c r="I495" s="19" t="n">
        <x:v>4</x:v>
      </x:c>
      <x:c r="J495" s="19" t="n">
        <x:v>4</x:v>
      </x:c>
      <x:c r="K495" s="19" t="str">
        <x:v>Comercial</x:v>
      </x:c>
      <x:c r="L495" s="19" t="str">
        <x:v>À venda</x:v>
      </x:c>
      <x:c r="M495" s="20" t="n">
        <x:v>586682.31</x:v>
      </x:c>
      <x:c r="N495" s="20" t="n">
        <x:v>2469.19</x:v>
      </x:c>
      <x:c r="O495" s="19" t="str">
        <x:v>Excelente</x:v>
      </x:c>
      <x:c r="P495" s="19" t="n">
        <x:v>1</x:v>
      </x:c>
    </x:row>
    <x:row r="496">
      <x:c r="A496" s="19" t="n">
        <x:v>495</x:v>
      </x:c>
      <x:c r="B496" s="19" t="str">
        <x:v>IMO-00495</x:v>
      </x:c>
      <x:c r="C496" s="19" t="n">
        <x:v>223</x:v>
      </x:c>
      <x:c r="D496" s="19" t="n">
        <x:v>12</x:v>
      </x:c>
      <x:c r="E496" s="19" t="n">
        <x:v>1</x:v>
      </x:c>
      <x:c r="F496" s="19" t="n">
        <x:v>154</x:v>
      </x:c>
      <x:c r="G496" s="19" t="n">
        <x:v>1</x:v>
      </x:c>
      <x:c r="H496" s="19" t="n">
        <x:v>5</x:v>
      </x:c>
      <x:c r="I496" s="19" t="n">
        <x:v>1</x:v>
      </x:c>
      <x:c r="J496" s="19" t="n">
        <x:v>7</x:v>
      </x:c>
      <x:c r="K496" s="19" t="str">
        <x:v>Alto padrão</x:v>
      </x:c>
      <x:c r="L496" s="19" t="str">
        <x:v>Ocupado</x:v>
      </x:c>
      <x:c r="M496" s="20" t="n">
        <x:v>1416749.89</x:v>
      </x:c>
      <x:c r="N496" s="20" t="n">
        <x:v>7969.86</x:v>
      </x:c>
      <x:c r="O496" s="19" t="str">
        <x:v>Excelente</x:v>
      </x:c>
      <x:c r="P496" s="19" t="n">
        <x:v>0</x:v>
      </x:c>
    </x:row>
    <x:row r="497">
      <x:c r="A497" s="19" t="n">
        <x:v>496</x:v>
      </x:c>
      <x:c r="B497" s="19" t="str">
        <x:v>IMO-00496</x:v>
      </x:c>
      <x:c r="C497" s="19" t="n">
        <x:v>52</x:v>
      </x:c>
      <x:c r="D497" s="19" t="n">
        <x:v>3</x:v>
      </x:c>
      <x:c r="E497" s="19" t="n">
        <x:v>7</x:v>
      </x:c>
      <x:c r="F497" s="19" t="n">
        <x:v>149</x:v>
      </x:c>
      <x:c r="G497" s="19" t="n">
        <x:v>0</x:v>
      </x:c>
      <x:c r="H497" s="19" t="n">
        <x:v>3</x:v>
      </x:c>
      <x:c r="I497" s="19" t="n">
        <x:v>3</x:v>
      </x:c>
      <x:c r="J497" s="19" t="n">
        <x:v>26</x:v>
      </x:c>
      <x:c r="K497" s="19" t="str">
        <x:v>Investimento</x:v>
      </x:c>
      <x:c r="L497" s="19" t="str">
        <x:v>Ocupado</x:v>
      </x:c>
      <x:c r="M497" s="20" t="n">
        <x:v>2057601.01</x:v>
      </x:c>
      <x:c r="N497" s="20" t="n">
        <x:v>11074.61</x:v>
      </x:c>
      <x:c r="O497" s="19" t="str">
        <x:v>Bom</x:v>
      </x:c>
      <x:c r="P497" s="19" t="n">
        <x:v>0</x:v>
      </x:c>
    </x:row>
    <x:row r="498">
      <x:c r="A498" s="19" t="n">
        <x:v>497</x:v>
      </x:c>
      <x:c r="B498" s="19" t="str">
        <x:v>IMO-00497</x:v>
      </x:c>
      <x:c r="C498" s="19" t="n">
        <x:v>410</x:v>
      </x:c>
      <x:c r="D498" s="19" t="n">
        <x:v>10</x:v>
      </x:c>
      <x:c r="E498" s="19" t="n">
        <x:v>1</x:v>
      </x:c>
      <x:c r="F498" s="19" t="n">
        <x:v>58</x:v>
      </x:c>
      <x:c r="G498" s="19" t="n">
        <x:v>1</x:v>
      </x:c>
      <x:c r="H498" s="19" t="n">
        <x:v>2</x:v>
      </x:c>
      <x:c r="I498" s="19" t="n">
        <x:v>0</x:v>
      </x:c>
      <x:c r="J498" s="19" t="n">
        <x:v>12</x:v>
      </x:c>
      <x:c r="K498" s="19" t="str">
        <x:v>Familiar</x:v>
      </x:c>
      <x:c r="L498" s="19" t="str">
        <x:v>Ocupado</x:v>
      </x:c>
      <x:c r="M498" s="20" t="n">
        <x:v>493077.61</x:v>
      </x:c>
      <x:c r="N498" s="20" t="n">
        <x:v>2583.49</x:v>
      </x:c>
      <x:c r="O498" s="19" t="str">
        <x:v>Bom</x:v>
      </x:c>
      <x:c r="P498" s="19" t="n">
        <x:v>0</x:v>
      </x:c>
    </x:row>
    <x:row r="499">
      <x:c r="A499" s="19" t="n">
        <x:v>498</x:v>
      </x:c>
      <x:c r="B499" s="19" t="str">
        <x:v>IMO-00498</x:v>
      </x:c>
      <x:c r="C499" s="19" t="n">
        <x:v>663</x:v>
      </x:c>
      <x:c r="D499" s="19" t="n">
        <x:v>8</x:v>
      </x:c>
      <x:c r="E499" s="19" t="n">
        <x:v>5</x:v>
      </x:c>
      <x:c r="F499" s="19" t="n">
        <x:v>283</x:v>
      </x:c>
      <x:c r="G499" s="19" t="n">
        <x:v>0</x:v>
      </x:c>
      <x:c r="H499" s="19" t="n">
        <x:v>1</x:v>
      </x:c>
      <x:c r="I499" s="19" t="n">
        <x:v>4</x:v>
      </x:c>
      <x:c r="J499" s="19" t="n">
        <x:v>1</x:v>
      </x:c>
      <x:c r="K499" s="19" t="str">
        <x:v>Familiar</x:v>
      </x:c>
      <x:c r="L499" s="19" t="str">
        <x:v>À venda</x:v>
      </x:c>
      <x:c r="M499" s="20" t="n">
        <x:v>2254916.77</x:v>
      </x:c>
      <x:c r="N499" s="20" t="n">
        <x:v>11134.95</x:v>
      </x:c>
      <x:c r="O499" s="19" t="str">
        <x:v>Requer reforma</x:v>
      </x:c>
      <x:c r="P499" s="19" t="n">
        <x:v>1</x:v>
      </x:c>
    </x:row>
    <x:row r="500">
      <x:c r="A500" s="19" t="n">
        <x:v>499</x:v>
      </x:c>
      <x:c r="B500" s="19" t="str">
        <x:v>IMO-00499</x:v>
      </x:c>
      <x:c r="C500" s="19" t="n">
        <x:v>594</x:v>
      </x:c>
      <x:c r="D500" s="19" t="n">
        <x:v>7</x:v>
      </x:c>
      <x:c r="E500" s="19" t="n">
        <x:v>1</x:v>
      </x:c>
      <x:c r="F500" s="19" t="n">
        <x:v>163</x:v>
      </x:c>
      <x:c r="G500" s="19" t="n">
        <x:v>5</x:v>
      </x:c>
      <x:c r="H500" s="19" t="n">
        <x:v>2</x:v>
      </x:c>
      <x:c r="I500" s="19" t="n">
        <x:v>3</x:v>
      </x:c>
      <x:c r="J500" s="19" t="n">
        <x:v>20</x:v>
      </x:c>
      <x:c r="K500" s="19" t="str">
        <x:v>Alto padrão</x:v>
      </x:c>
      <x:c r="L500" s="19" t="str">
        <x:v>Ocupado</x:v>
      </x:c>
      <x:c r="M500" s="20" t="n">
        <x:v>1968514.42</x:v>
      </x:c>
      <x:c r="N500" s="20" t="n">
        <x:v>6907.87</x:v>
      </x:c>
      <x:c r="O500" s="19" t="str">
        <x:v>Regular</x:v>
      </x:c>
      <x:c r="P500" s="19" t="n">
        <x:v>1</x:v>
      </x:c>
    </x:row>
    <x:row r="501">
      <x:c r="A501" s="19" t="n">
        <x:v>500</x:v>
      </x:c>
      <x:c r="B501" s="19" t="str">
        <x:v>IMO-00500</x:v>
      </x:c>
      <x:c r="C501" s="19" t="n">
        <x:v>327</x:v>
      </x:c>
      <x:c r="D501" s="19" t="n">
        <x:v>5</x:v>
      </x:c>
      <x:c r="E501" s="19" t="n">
        <x:v>1</x:v>
      </x:c>
      <x:c r="F501" s="19" t="n">
        <x:v>54</x:v>
      </x:c>
      <x:c r="G501" s="19" t="n">
        <x:v>1</x:v>
      </x:c>
      <x:c r="H501" s="19" t="n">
        <x:v>1</x:v>
      </x:c>
      <x:c r="I501" s="19" t="n">
        <x:v>2</x:v>
      </x:c>
      <x:c r="J501" s="19" t="n">
        <x:v>17</x:v>
      </x:c>
      <x:c r="K501" s="19" t="str">
        <x:v>Familiar</x:v>
      </x:c>
      <x:c r="L501" s="19" t="str">
        <x:v>Ocupado</x:v>
      </x:c>
      <x:c r="M501" s="20" t="n">
        <x:v>537695.3</x:v>
      </x:c>
      <x:c r="N501" s="20" t="n">
        <x:v>2600.67</x:v>
      </x:c>
      <x:c r="O501" s="19" t="str">
        <x:v>Regular</x:v>
      </x:c>
      <x:c r="P501" s="19" t="n">
        <x:v>1</x:v>
      </x:c>
    </x:row>
    <x:row r="502">
      <x:c r="A502" s="19" t="n">
        <x:v>501</x:v>
      </x:c>
      <x:c r="B502" s="19" t="str">
        <x:v>IMO-00501</x:v>
      </x:c>
      <x:c r="C502" s="19" t="n">
        <x:v>652</x:v>
      </x:c>
      <x:c r="D502" s="19" t="n">
        <x:v>5</x:v>
      </x:c>
      <x:c r="E502" s="19" t="n">
        <x:v>4</x:v>
      </x:c>
      <x:c r="F502" s="19" t="n">
        <x:v>309</x:v>
      </x:c>
      <x:c r="G502" s="19" t="n">
        <x:v>2</x:v>
      </x:c>
      <x:c r="H502" s="19" t="n">
        <x:v>4</x:v>
      </x:c>
      <x:c r="I502" s="19" t="n">
        <x:v>1</x:v>
      </x:c>
      <x:c r="J502" s="19" t="n">
        <x:v>32</x:v>
      </x:c>
      <x:c r="K502" s="19" t="str">
        <x:v>Industrial</x:v>
      </x:c>
      <x:c r="L502" s="19" t="str">
        <x:v>À venda</x:v>
      </x:c>
      <x:c r="M502" s="20" t="n">
        <x:v>2674307.56</x:v>
      </x:c>
      <x:c r="N502" s="20" t="n">
        <x:v>13853.04</x:v>
      </x:c>
      <x:c r="O502" s="19" t="str">
        <x:v>Excelente</x:v>
      </x:c>
      <x:c r="P502" s="19" t="n">
        <x:v>0</x:v>
      </x:c>
    </x:row>
    <x:row r="503">
      <x:c r="A503" s="19" t="n">
        <x:v>502</x:v>
      </x:c>
      <x:c r="B503" s="19" t="str">
        <x:v>IMO-00502</x:v>
      </x:c>
      <x:c r="C503" s="19" t="n">
        <x:v>620</x:v>
      </x:c>
      <x:c r="D503" s="19" t="n">
        <x:v>5</x:v>
      </x:c>
      <x:c r="E503" s="19" t="n">
        <x:v>5</x:v>
      </x:c>
      <x:c r="F503" s="19" t="n">
        <x:v>73</x:v>
      </x:c>
      <x:c r="G503" s="19" t="n">
        <x:v>0</x:v>
      </x:c>
      <x:c r="H503" s="19" t="n">
        <x:v>1</x:v>
      </x:c>
      <x:c r="I503" s="19" t="n">
        <x:v>3</x:v>
      </x:c>
      <x:c r="J503" s="19" t="n">
        <x:v>7</x:v>
      </x:c>
      <x:c r="K503" s="19" t="str">
        <x:v>Alto padrão</x:v>
      </x:c>
      <x:c r="L503" s="19" t="str">
        <x:v>Vago</x:v>
      </x:c>
      <x:c r="M503" s="20" t="n">
        <x:v>523679.44</x:v>
      </x:c>
      <x:c r="N503" s="20" t="n">
        <x:v>2324.57</x:v>
      </x:c>
      <x:c r="O503" s="19" t="str">
        <x:v>Requer reforma</x:v>
      </x:c>
      <x:c r="P503" s="19" t="n">
        <x:v>0</x:v>
      </x:c>
    </x:row>
    <x:row r="504">
      <x:c r="A504" s="19" t="n">
        <x:v>503</x:v>
      </x:c>
      <x:c r="B504" s="19" t="str">
        <x:v>IMO-00503</x:v>
      </x:c>
      <x:c r="C504" s="19" t="n">
        <x:v>342</x:v>
      </x:c>
      <x:c r="D504" s="19" t="n">
        <x:v>11</x:v>
      </x:c>
      <x:c r="E504" s="19" t="n">
        <x:v>1</x:v>
      </x:c>
      <x:c r="F504" s="19" t="n">
        <x:v>93</x:v>
      </x:c>
      <x:c r="G504" s="19" t="n">
        <x:v>5</x:v>
      </x:c>
      <x:c r="H504" s="19" t="n">
        <x:v>2</x:v>
      </x:c>
      <x:c r="I504" s="19" t="n">
        <x:v>0</x:v>
      </x:c>
      <x:c r="J504" s="19" t="n">
        <x:v>29</x:v>
      </x:c>
      <x:c r="K504" s="19" t="str">
        <x:v>Industrial</x:v>
      </x:c>
      <x:c r="L504" s="19" t="str">
        <x:v>Ocupado</x:v>
      </x:c>
      <x:c r="M504" s="20" t="n">
        <x:v>1113143.26</x:v>
      </x:c>
      <x:c r="N504" s="20" t="n">
        <x:v>5519.15</x:v>
      </x:c>
      <x:c r="O504" s="19" t="str">
        <x:v>Regular</x:v>
      </x:c>
      <x:c r="P504" s="19" t="n">
        <x:v>1</x:v>
      </x:c>
    </x:row>
    <x:row r="505">
      <x:c r="A505" s="19" t="n">
        <x:v>504</x:v>
      </x:c>
      <x:c r="B505" s="19" t="str">
        <x:v>IMO-00504</x:v>
      </x:c>
      <x:c r="C505" s="19" t="n">
        <x:v>322</x:v>
      </x:c>
      <x:c r="D505" s="19" t="n">
        <x:v>2</x:v>
      </x:c>
      <x:c r="E505" s="19" t="n">
        <x:v>1</x:v>
      </x:c>
      <x:c r="F505" s="19" t="n">
        <x:v>116</x:v>
      </x:c>
      <x:c r="G505" s="19" t="n">
        <x:v>4</x:v>
      </x:c>
      <x:c r="H505" s="19" t="n">
        <x:v>3</x:v>
      </x:c>
      <x:c r="I505" s="19" t="n">
        <x:v>0</x:v>
      </x:c>
      <x:c r="J505" s="19" t="n">
        <x:v>16</x:v>
      </x:c>
      <x:c r="K505" s="19" t="str">
        <x:v>Compacto</x:v>
      </x:c>
      <x:c r="L505" s="19" t="str">
        <x:v>Vago</x:v>
      </x:c>
      <x:c r="M505" s="20" t="n">
        <x:v>1362529.06</x:v>
      </x:c>
      <x:c r="N505" s="20" t="n">
        <x:v>5722.75</x:v>
      </x:c>
      <x:c r="O505" s="19" t="str">
        <x:v>Excelente</x:v>
      </x:c>
      <x:c r="P505" s="19" t="n">
        <x:v>1</x:v>
      </x:c>
    </x:row>
    <x:row r="506">
      <x:c r="A506" s="19" t="n">
        <x:v>505</x:v>
      </x:c>
      <x:c r="B506" s="19" t="str">
        <x:v>IMO-00505</x:v>
      </x:c>
      <x:c r="C506" s="19" t="n">
        <x:v>639</x:v>
      </x:c>
      <x:c r="D506" s="19" t="n">
        <x:v>3</x:v>
      </x:c>
      <x:c r="E506" s="19" t="n">
        <x:v>5</x:v>
      </x:c>
      <x:c r="F506" s="19" t="n">
        <x:v>372</x:v>
      </x:c>
      <x:c r="G506" s="19" t="n">
        <x:v>0</x:v>
      </x:c>
      <x:c r="H506" s="19" t="n">
        <x:v>2</x:v>
      </x:c>
      <x:c r="I506" s="19" t="n">
        <x:v>4</x:v>
      </x:c>
      <x:c r="J506" s="19" t="n">
        <x:v>44</x:v>
      </x:c>
      <x:c r="K506" s="19" t="str">
        <x:v>Alto padrão</x:v>
      </x:c>
      <x:c r="L506" s="19" t="str">
        <x:v>Vago</x:v>
      </x:c>
      <x:c r="M506" s="20" t="n">
        <x:v>4469242.63</x:v>
      </x:c>
      <x:c r="N506" s="20" t="n">
        <x:v>20197.39</x:v>
      </x:c>
      <x:c r="O506" s="19" t="str">
        <x:v>Regular</x:v>
      </x:c>
      <x:c r="P506" s="19" t="n">
        <x:v>0</x:v>
      </x:c>
    </x:row>
    <x:row r="507">
      <x:c r="A507" s="19" t="n">
        <x:v>506</x:v>
      </x:c>
      <x:c r="B507" s="19" t="str">
        <x:v>IMO-00506</x:v>
      </x:c>
      <x:c r="C507" s="19" t="n">
        <x:v>301</x:v>
      </x:c>
      <x:c r="D507" s="19" t="n">
        <x:v>1</x:v>
      </x:c>
      <x:c r="E507" s="19" t="n">
        <x:v>1</x:v>
      </x:c>
      <x:c r="F507" s="19" t="n">
        <x:v>173</x:v>
      </x:c>
      <x:c r="G507" s="19" t="n">
        <x:v>4</x:v>
      </x:c>
      <x:c r="H507" s="19" t="n">
        <x:v>5</x:v>
      </x:c>
      <x:c r="I507" s="19" t="n">
        <x:v>3</x:v>
      </x:c>
      <x:c r="J507" s="19" t="n">
        <x:v>26</x:v>
      </x:c>
      <x:c r="K507" s="19" t="str">
        <x:v>Compacto</x:v>
      </x:c>
      <x:c r="L507" s="19" t="str">
        <x:v>Vago</x:v>
      </x:c>
      <x:c r="M507" s="20" t="n">
        <x:v>2225425.09</x:v>
      </x:c>
      <x:c r="N507" s="20" t="n">
        <x:v>8793.99</x:v>
      </x:c>
      <x:c r="O507" s="19" t="str">
        <x:v>Requer reforma</x:v>
      </x:c>
      <x:c r="P507" s="19" t="n">
        <x:v>1</x:v>
      </x:c>
    </x:row>
    <x:row r="508">
      <x:c r="A508" s="19" t="n">
        <x:v>507</x:v>
      </x:c>
      <x:c r="B508" s="19" t="str">
        <x:v>IMO-00507</x:v>
      </x:c>
      <x:c r="C508" s="19" t="n">
        <x:v>235</x:v>
      </x:c>
      <x:c r="D508" s="19" t="n">
        <x:v>10</x:v>
      </x:c>
      <x:c r="E508" s="19" t="n">
        <x:v>1</x:v>
      </x:c>
      <x:c r="F508" s="19" t="n">
        <x:v>101</x:v>
      </x:c>
      <x:c r="G508" s="19" t="n">
        <x:v>2</x:v>
      </x:c>
      <x:c r="H508" s="19" t="n">
        <x:v>1</x:v>
      </x:c>
      <x:c r="I508" s="19" t="n">
        <x:v>1</x:v>
      </x:c>
      <x:c r="J508" s="19" t="n">
        <x:v>4</x:v>
      </x:c>
      <x:c r="K508" s="19" t="str">
        <x:v>Investimento</x:v>
      </x:c>
      <x:c r="L508" s="19" t="str">
        <x:v>Ocupado</x:v>
      </x:c>
      <x:c r="M508" s="20" t="n">
        <x:v>790318.13</x:v>
      </x:c>
      <x:c r="N508" s="20" t="n">
        <x:v>3294.39</x:v>
      </x:c>
      <x:c r="O508" s="19" t="str">
        <x:v>Excelente</x:v>
      </x:c>
      <x:c r="P508" s="19" t="n">
        <x:v>0</x:v>
      </x:c>
    </x:row>
    <x:row r="509">
      <x:c r="A509" s="19" t="n">
        <x:v>508</x:v>
      </x:c>
      <x:c r="B509" s="19" t="str">
        <x:v>IMO-00508</x:v>
      </x:c>
      <x:c r="C509" s="19" t="n">
        <x:v>418</x:v>
      </x:c>
      <x:c r="D509" s="19" t="n">
        <x:v>9</x:v>
      </x:c>
      <x:c r="E509" s="19" t="n">
        <x:v>5</x:v>
      </x:c>
      <x:c r="F509" s="19" t="n">
        <x:v>386</x:v>
      </x:c>
      <x:c r="G509" s="19" t="n">
        <x:v>0</x:v>
      </x:c>
      <x:c r="H509" s="19" t="n">
        <x:v>2</x:v>
      </x:c>
      <x:c r="I509" s="19" t="n">
        <x:v>2</x:v>
      </x:c>
      <x:c r="J509" s="19" t="n">
        <x:v>30</x:v>
      </x:c>
      <x:c r="K509" s="19" t="str">
        <x:v>Comercial</x:v>
      </x:c>
      <x:c r="L509" s="19" t="str">
        <x:v>Vago</x:v>
      </x:c>
      <x:c r="M509" s="20" t="n">
        <x:v>4942088.43</x:v>
      </x:c>
      <x:c r="N509" s="20" t="n">
        <x:v>30876.48</x:v>
      </x:c>
      <x:c r="O509" s="19" t="str">
        <x:v>Regular</x:v>
      </x:c>
      <x:c r="P509" s="19" t="n">
        <x:v>1</x:v>
      </x:c>
    </x:row>
    <x:row r="510">
      <x:c r="A510" s="19" t="n">
        <x:v>509</x:v>
      </x:c>
      <x:c r="B510" s="19" t="str">
        <x:v>IMO-00509</x:v>
      </x:c>
      <x:c r="C510" s="19" t="n">
        <x:v>264</x:v>
      </x:c>
      <x:c r="D510" s="19" t="n">
        <x:v>4</x:v>
      </x:c>
      <x:c r="E510" s="19" t="n">
        <x:v>2</x:v>
      </x:c>
      <x:c r="F510" s="19" t="n">
        <x:v>218</x:v>
      </x:c>
      <x:c r="G510" s="19" t="n">
        <x:v>1</x:v>
      </x:c>
      <x:c r="H510" s="19" t="n">
        <x:v>5</x:v>
      </x:c>
      <x:c r="I510" s="19" t="n">
        <x:v>0</x:v>
      </x:c>
      <x:c r="J510" s="19" t="n">
        <x:v>32</x:v>
      </x:c>
      <x:c r="K510" s="19" t="str">
        <x:v>Comercial</x:v>
      </x:c>
      <x:c r="L510" s="19" t="str">
        <x:v>Ocupado</x:v>
      </x:c>
      <x:c r="M510" s="20" t="n">
        <x:v>3283506.75</x:v>
      </x:c>
      <x:c r="N510" s="20" t="n">
        <x:v>17954.63</x:v>
      </x:c>
      <x:c r="O510" s="19" t="str">
        <x:v>Requer reforma</x:v>
      </x:c>
      <x:c r="P510" s="19" t="n">
        <x:v>1</x:v>
      </x:c>
    </x:row>
    <x:row r="511">
      <x:c r="A511" s="19" t="n">
        <x:v>510</x:v>
      </x:c>
      <x:c r="B511" s="19" t="str">
        <x:v>IMO-00510</x:v>
      </x:c>
      <x:c r="C511" s="19" t="n">
        <x:v>486</x:v>
      </x:c>
      <x:c r="D511" s="19" t="n">
        <x:v>9</x:v>
      </x:c>
      <x:c r="E511" s="19" t="n">
        <x:v>2</x:v>
      </x:c>
      <x:c r="F511" s="19" t="n">
        <x:v>94</x:v>
      </x:c>
      <x:c r="G511" s="19" t="n">
        <x:v>4</x:v>
      </x:c>
      <x:c r="H511" s="19" t="n">
        <x:v>2</x:v>
      </x:c>
      <x:c r="I511" s="19" t="n">
        <x:v>4</x:v>
      </x:c>
      <x:c r="J511" s="19" t="n">
        <x:v>40</x:v>
      </x:c>
      <x:c r="K511" s="19" t="str">
        <x:v>Investimento</x:v>
      </x:c>
      <x:c r="L511" s="19" t="str">
        <x:v>Ocupado</x:v>
      </x:c>
      <x:c r="M511" s="20" t="n">
        <x:v>922957.39</x:v>
      </x:c>
      <x:c r="N511" s="20" t="n">
        <x:v>4226.83</x:v>
      </x:c>
      <x:c r="O511" s="19" t="str">
        <x:v>Regular</x:v>
      </x:c>
      <x:c r="P511" s="19" t="n">
        <x:v>1</x:v>
      </x:c>
    </x:row>
    <x:row r="512">
      <x:c r="A512" s="19" t="n">
        <x:v>511</x:v>
      </x:c>
      <x:c r="B512" s="19" t="str">
        <x:v>IMO-00511</x:v>
      </x:c>
      <x:c r="C512" s="19" t="n">
        <x:v>419</x:v>
      </x:c>
      <x:c r="D512" s="19" t="n">
        <x:v>6</x:v>
      </x:c>
      <x:c r="E512" s="19" t="n">
        <x:v>4</x:v>
      </x:c>
      <x:c r="F512" s="19" t="n">
        <x:v>319</x:v>
      </x:c>
      <x:c r="G512" s="19" t="n">
        <x:v>2</x:v>
      </x:c>
      <x:c r="H512" s="19" t="n">
        <x:v>1</x:v>
      </x:c>
      <x:c r="I512" s="19" t="n">
        <x:v>3</x:v>
      </x:c>
      <x:c r="J512" s="19" t="n">
        <x:v>4</x:v>
      </x:c>
      <x:c r="K512" s="19" t="str">
        <x:v>Familiar</x:v>
      </x:c>
      <x:c r="L512" s="19" t="str">
        <x:v>Ocupado</x:v>
      </x:c>
      <x:c r="M512" s="20" t="n">
        <x:v>2980415.2</x:v>
      </x:c>
      <x:c r="N512" s="20" t="n">
        <x:v>18861.4</x:v>
      </x:c>
      <x:c r="O512" s="19" t="str">
        <x:v>Excelente</x:v>
      </x:c>
      <x:c r="P512" s="19" t="n">
        <x:v>0</x:v>
      </x:c>
    </x:row>
    <x:row r="513">
      <x:c r="A513" s="19" t="n">
        <x:v>512</x:v>
      </x:c>
      <x:c r="B513" s="19" t="str">
        <x:v>IMO-00512</x:v>
      </x:c>
      <x:c r="C513" s="19" t="n">
        <x:v>450</x:v>
      </x:c>
      <x:c r="D513" s="19" t="n">
        <x:v>2</x:v>
      </x:c>
      <x:c r="E513" s="19" t="n">
        <x:v>5</x:v>
      </x:c>
      <x:c r="F513" s="19" t="n">
        <x:v>91</x:v>
      </x:c>
      <x:c r="G513" s="19" t="n">
        <x:v>0</x:v>
      </x:c>
      <x:c r="H513" s="19" t="n">
        <x:v>3</x:v>
      </x:c>
      <x:c r="I513" s="19" t="n">
        <x:v>4</x:v>
      </x:c>
      <x:c r="J513" s="19" t="n">
        <x:v>21</x:v>
      </x:c>
      <x:c r="K513" s="19" t="str">
        <x:v>Alto padrão</x:v>
      </x:c>
      <x:c r="L513" s="19" t="str">
        <x:v>Ocupado</x:v>
      </x:c>
      <x:c r="M513" s="20" t="n">
        <x:v>1208859.96</x:v>
      </x:c>
      <x:c r="N513" s="20" t="n">
        <x:v>6327.85</x:v>
      </x:c>
      <x:c r="O513" s="19" t="str">
        <x:v>Bom</x:v>
      </x:c>
      <x:c r="P513" s="19" t="n">
        <x:v>0</x:v>
      </x:c>
    </x:row>
    <x:row r="514">
      <x:c r="A514" s="19" t="n">
        <x:v>513</x:v>
      </x:c>
      <x:c r="B514" s="19" t="str">
        <x:v>IMO-00513</x:v>
      </x:c>
      <x:c r="C514" s="19" t="n">
        <x:v>493</x:v>
      </x:c>
      <x:c r="D514" s="19" t="n">
        <x:v>4</x:v>
      </x:c>
      <x:c r="E514" s="19" t="n">
        <x:v>1</x:v>
      </x:c>
      <x:c r="F514" s="19" t="n">
        <x:v>218</x:v>
      </x:c>
      <x:c r="G514" s="19" t="n">
        <x:v>3</x:v>
      </x:c>
      <x:c r="H514" s="19" t="n">
        <x:v>2</x:v>
      </x:c>
      <x:c r="I514" s="19" t="n">
        <x:v>1</x:v>
      </x:c>
      <x:c r="J514" s="19" t="n">
        <x:v>14</x:v>
      </x:c>
      <x:c r="K514" s="19" t="str">
        <x:v>Compacto</x:v>
      </x:c>
      <x:c r="L514" s="19" t="str">
        <x:v>À venda</x:v>
      </x:c>
      <x:c r="M514" s="20" t="n">
        <x:v>3710952.79</x:v>
      </x:c>
      <x:c r="N514" s="20" t="n">
        <x:v>18410.21</x:v>
      </x:c>
      <x:c r="O514" s="19" t="str">
        <x:v>Bom</x:v>
      </x:c>
      <x:c r="P514" s="19" t="n">
        <x:v>1</x:v>
      </x:c>
    </x:row>
    <x:row r="515">
      <x:c r="A515" s="19" t="n">
        <x:v>514</x:v>
      </x:c>
      <x:c r="B515" s="19" t="str">
        <x:v>IMO-00514</x:v>
      </x:c>
      <x:c r="C515" s="19" t="n">
        <x:v>73</x:v>
      </x:c>
      <x:c r="D515" s="19" t="n">
        <x:v>2</x:v>
      </x:c>
      <x:c r="E515" s="19" t="n">
        <x:v>1</x:v>
      </x:c>
      <x:c r="F515" s="19" t="n">
        <x:v>47</x:v>
      </x:c>
      <x:c r="G515" s="19" t="n">
        <x:v>5</x:v>
      </x:c>
      <x:c r="H515" s="19" t="n">
        <x:v>4</x:v>
      </x:c>
      <x:c r="I515" s="19" t="n">
        <x:v>2</x:v>
      </x:c>
      <x:c r="J515" s="19" t="n">
        <x:v>26</x:v>
      </x:c>
      <x:c r="K515" s="19" t="str">
        <x:v>Investimento</x:v>
      </x:c>
      <x:c r="L515" s="19" t="str">
        <x:v>Ocupado</x:v>
      </x:c>
      <x:c r="M515" s="20" t="n">
        <x:v>645710.62</x:v>
      </x:c>
      <x:c r="N515" s="20" t="n">
        <x:v>3792.27</x:v>
      </x:c>
      <x:c r="O515" s="19" t="str">
        <x:v>Regular</x:v>
      </x:c>
      <x:c r="P515" s="19" t="n">
        <x:v>1</x:v>
      </x:c>
    </x:row>
    <x:row r="516">
      <x:c r="A516" s="19" t="n">
        <x:v>515</x:v>
      </x:c>
      <x:c r="B516" s="19" t="str">
        <x:v>IMO-00515</x:v>
      </x:c>
      <x:c r="C516" s="19" t="n">
        <x:v>643</x:v>
      </x:c>
      <x:c r="D516" s="19" t="n">
        <x:v>8</x:v>
      </x:c>
      <x:c r="E516" s="19" t="n">
        <x:v>5</x:v>
      </x:c>
      <x:c r="F516" s="19" t="n">
        <x:v>121</x:v>
      </x:c>
      <x:c r="G516" s="19" t="n">
        <x:v>0</x:v>
      </x:c>
      <x:c r="H516" s="19" t="n">
        <x:v>1</x:v>
      </x:c>
      <x:c r="I516" s="19" t="n">
        <x:v>3</x:v>
      </x:c>
      <x:c r="J516" s="19" t="n">
        <x:v>41</x:v>
      </x:c>
      <x:c r="K516" s="19" t="str">
        <x:v>Familiar</x:v>
      </x:c>
      <x:c r="L516" s="19" t="str">
        <x:v>Ocupado</x:v>
      </x:c>
      <x:c r="M516" s="20" t="n">
        <x:v>1127578.73</x:v>
      </x:c>
      <x:c r="N516" s="20" t="n">
        <x:v>5262.33</x:v>
      </x:c>
      <x:c r="O516" s="19" t="str">
        <x:v>Excelente</x:v>
      </x:c>
      <x:c r="P516" s="19" t="n">
        <x:v>0</x:v>
      </x:c>
    </x:row>
    <x:row r="517">
      <x:c r="A517" s="19" t="n">
        <x:v>516</x:v>
      </x:c>
      <x:c r="B517" s="19" t="str">
        <x:v>IMO-00516</x:v>
      </x:c>
      <x:c r="C517" s="19" t="n">
        <x:v>400</x:v>
      </x:c>
      <x:c r="D517" s="19" t="n">
        <x:v>2</x:v>
      </x:c>
      <x:c r="E517" s="19" t="n">
        <x:v>7</x:v>
      </x:c>
      <x:c r="F517" s="19" t="n">
        <x:v>252</x:v>
      </x:c>
      <x:c r="G517" s="19" t="n">
        <x:v>0</x:v>
      </x:c>
      <x:c r="H517" s="19" t="n">
        <x:v>3</x:v>
      </x:c>
      <x:c r="I517" s="19" t="n">
        <x:v>3</x:v>
      </x:c>
      <x:c r="J517" s="19" t="n">
        <x:v>21</x:v>
      </x:c>
      <x:c r="K517" s="19" t="str">
        <x:v>Familiar</x:v>
      </x:c>
      <x:c r="L517" s="19" t="str">
        <x:v>Ocupado</x:v>
      </x:c>
      <x:c r="M517" s="20" t="n">
        <x:v>3091156.32</x:v>
      </x:c>
      <x:c r="N517" s="20" t="n">
        <x:v>16854.76</x:v>
      </x:c>
      <x:c r="O517" s="19" t="str">
        <x:v>Bom</x:v>
      </x:c>
      <x:c r="P517" s="19" t="n">
        <x:v>1</x:v>
      </x:c>
    </x:row>
    <x:row r="518">
      <x:c r="A518" s="19" t="n">
        <x:v>517</x:v>
      </x:c>
      <x:c r="B518" s="19" t="str">
        <x:v>IMO-00517</x:v>
      </x:c>
      <x:c r="C518" s="19" t="n">
        <x:v>245</x:v>
      </x:c>
      <x:c r="D518" s="19" t="n">
        <x:v>7</x:v>
      </x:c>
      <x:c r="E518" s="19" t="n">
        <x:v>1</x:v>
      </x:c>
      <x:c r="F518" s="19" t="n">
        <x:v>139</x:v>
      </x:c>
      <x:c r="G518" s="19" t="n">
        <x:v>1</x:v>
      </x:c>
      <x:c r="H518" s="19" t="n">
        <x:v>3</x:v>
      </x:c>
      <x:c r="I518" s="19" t="n">
        <x:v>0</x:v>
      </x:c>
      <x:c r="J518" s="19" t="n">
        <x:v>8</x:v>
      </x:c>
      <x:c r="K518" s="19" t="str">
        <x:v>Familiar</x:v>
      </x:c>
      <x:c r="L518" s="19" t="str">
        <x:v>Vago</x:v>
      </x:c>
      <x:c r="M518" s="20" t="n">
        <x:v>1421824.56</x:v>
      </x:c>
      <x:c r="N518" s="20" t="n">
        <x:v>8040.38</x:v>
      </x:c>
      <x:c r="O518" s="19" t="str">
        <x:v>Regular</x:v>
      </x:c>
      <x:c r="P518" s="19" t="n">
        <x:v>1</x:v>
      </x:c>
    </x:row>
    <x:row r="519">
      <x:c r="A519" s="19" t="n">
        <x:v>518</x:v>
      </x:c>
      <x:c r="B519" s="19" t="str">
        <x:v>IMO-00518</x:v>
      </x:c>
      <x:c r="C519" s="19" t="n">
        <x:v>367</x:v>
      </x:c>
      <x:c r="D519" s="19" t="n">
        <x:v>4</x:v>
      </x:c>
      <x:c r="E519" s="19" t="n">
        <x:v>4</x:v>
      </x:c>
      <x:c r="F519" s="19" t="n">
        <x:v>149</x:v>
      </x:c>
      <x:c r="G519" s="19" t="n">
        <x:v>4</x:v>
      </x:c>
      <x:c r="H519" s="19" t="n">
        <x:v>5</x:v>
      </x:c>
      <x:c r="I519" s="19" t="n">
        <x:v>3</x:v>
      </x:c>
      <x:c r="J519" s="19" t="n">
        <x:v>33</x:v>
      </x:c>
      <x:c r="K519" s="19" t="str">
        <x:v>Comercial</x:v>
      </x:c>
      <x:c r="L519" s="19" t="str">
        <x:v>Vago</x:v>
      </x:c>
      <x:c r="M519" s="20" t="n">
        <x:v>2260587.13</x:v>
      </x:c>
      <x:c r="N519" s="20" t="n">
        <x:v>14409.5</x:v>
      </x:c>
      <x:c r="O519" s="19" t="str">
        <x:v>Regular</x:v>
      </x:c>
      <x:c r="P519" s="19" t="n">
        <x:v>0</x:v>
      </x:c>
    </x:row>
    <x:row r="520">
      <x:c r="A520" s="19" t="n">
        <x:v>519</x:v>
      </x:c>
      <x:c r="B520" s="19" t="str">
        <x:v>IMO-00519</x:v>
      </x:c>
      <x:c r="C520" s="19" t="n">
        <x:v>124</x:v>
      </x:c>
      <x:c r="D520" s="19" t="n">
        <x:v>5</x:v>
      </x:c>
      <x:c r="E520" s="19" t="n">
        <x:v>6</x:v>
      </x:c>
      <x:c r="F520" s="19" t="n">
        <x:v>1340</x:v>
      </x:c>
      <x:c r="G520" s="19" t="n">
        <x:v>0</x:v>
      </x:c>
      <x:c r="H520" s="19" t="n">
        <x:v>2</x:v>
      </x:c>
      <x:c r="I520" s="19" t="n">
        <x:v>11</x:v>
      </x:c>
      <x:c r="J520" s="19" t="n">
        <x:v>43</x:v>
      </x:c>
      <x:c r="K520" s="19" t="str">
        <x:v>Compacto</x:v>
      </x:c>
      <x:c r="L520" s="19" t="str">
        <x:v>Ocupado</x:v>
      </x:c>
      <x:c r="M520" s="20" t="n">
        <x:v>9755477.12</x:v>
      </x:c>
      <x:c r="N520" s="20" t="n">
        <x:v>35761.66</x:v>
      </x:c>
      <x:c r="O520" s="19" t="str">
        <x:v>Excelente</x:v>
      </x:c>
      <x:c r="P520" s="19" t="n">
        <x:v>1</x:v>
      </x:c>
    </x:row>
    <x:row r="521">
      <x:c r="A521" s="19" t="n">
        <x:v>520</x:v>
      </x:c>
      <x:c r="B521" s="19" t="str">
        <x:v>IMO-00520</x:v>
      </x:c>
      <x:c r="C521" s="19" t="n">
        <x:v>500</x:v>
      </x:c>
      <x:c r="D521" s="19" t="n">
        <x:v>2</x:v>
      </x:c>
      <x:c r="E521" s="19" t="n">
        <x:v>2</x:v>
      </x:c>
      <x:c r="F521" s="19" t="n">
        <x:v>77</x:v>
      </x:c>
      <x:c r="G521" s="19" t="n">
        <x:v>5</x:v>
      </x:c>
      <x:c r="H521" s="19" t="n">
        <x:v>1</x:v>
      </x:c>
      <x:c r="I521" s="19" t="n">
        <x:v>4</x:v>
      </x:c>
      <x:c r="J521" s="19" t="n">
        <x:v>22</x:v>
      </x:c>
      <x:c r="K521" s="19" t="str">
        <x:v>Alto padrão</x:v>
      </x:c>
      <x:c r="L521" s="19" t="str">
        <x:v>Ocupado</x:v>
      </x:c>
      <x:c r="M521" s="20" t="n">
        <x:v>1320853.91</x:v>
      </x:c>
      <x:c r="N521" s="20" t="n">
        <x:v>5865.85</x:v>
      </x:c>
      <x:c r="O521" s="19" t="str">
        <x:v>Requer reforma</x:v>
      </x:c>
      <x:c r="P521" s="19" t="n">
        <x:v>1</x:v>
      </x:c>
    </x:row>
    <x:row r="522">
      <x:c r="A522" s="19" t="n">
        <x:v>521</x:v>
      </x:c>
      <x:c r="B522" s="19" t="str">
        <x:v>IMO-00521</x:v>
      </x:c>
      <x:c r="C522" s="19" t="n">
        <x:v>457</x:v>
      </x:c>
      <x:c r="D522" s="19" t="n">
        <x:v>6</x:v>
      </x:c>
      <x:c r="E522" s="19" t="n">
        <x:v>5</x:v>
      </x:c>
      <x:c r="F522" s="19" t="n">
        <x:v>167</x:v>
      </x:c>
      <x:c r="G522" s="19" t="n">
        <x:v>0</x:v>
      </x:c>
      <x:c r="H522" s="19" t="n">
        <x:v>3</x:v>
      </x:c>
      <x:c r="I522" s="19" t="n">
        <x:v>4</x:v>
      </x:c>
      <x:c r="J522" s="19" t="n">
        <x:v>21</x:v>
      </x:c>
      <x:c r="K522" s="19" t="str">
        <x:v>Industrial</x:v>
      </x:c>
      <x:c r="L522" s="19" t="str">
        <x:v>Ocupado</x:v>
      </x:c>
      <x:c r="M522" s="20" t="n">
        <x:v>1340313.62</x:v>
      </x:c>
      <x:c r="N522" s="20" t="n">
        <x:v>6669.66</x:v>
      </x:c>
      <x:c r="O522" s="19" t="str">
        <x:v>Requer reforma</x:v>
      </x:c>
      <x:c r="P522" s="19" t="n">
        <x:v>0</x:v>
      </x:c>
    </x:row>
    <x:row r="523">
      <x:c r="A523" s="19" t="n">
        <x:v>522</x:v>
      </x:c>
      <x:c r="B523" s="19" t="str">
        <x:v>IMO-00522</x:v>
      </x:c>
      <x:c r="C523" s="19" t="n">
        <x:v>662</x:v>
      </x:c>
      <x:c r="D523" s="19" t="n">
        <x:v>12</x:v>
      </x:c>
      <x:c r="E523" s="19" t="n">
        <x:v>2</x:v>
      </x:c>
      <x:c r="F523" s="19" t="n">
        <x:v>187</x:v>
      </x:c>
      <x:c r="G523" s="19" t="n">
        <x:v>1</x:v>
      </x:c>
      <x:c r="H523" s="19" t="n">
        <x:v>4</x:v>
      </x:c>
      <x:c r="I523" s="19" t="n">
        <x:v>1</x:v>
      </x:c>
      <x:c r="J523" s="19" t="n">
        <x:v>18</x:v>
      </x:c>
      <x:c r="K523" s="19" t="str">
        <x:v>Industrial</x:v>
      </x:c>
      <x:c r="L523" s="19" t="str">
        <x:v>À venda</x:v>
      </x:c>
      <x:c r="M523" s="20" t="n">
        <x:v>1233500.52</x:v>
      </x:c>
      <x:c r="N523" s="20" t="n">
        <x:v>5290.7</x:v>
      </x:c>
      <x:c r="O523" s="19" t="str">
        <x:v>Excelente</x:v>
      </x:c>
      <x:c r="P523" s="19" t="n">
        <x:v>0</x:v>
      </x:c>
    </x:row>
    <x:row r="524">
      <x:c r="A524" s="19" t="n">
        <x:v>523</x:v>
      </x:c>
      <x:c r="B524" s="19" t="str">
        <x:v>IMO-00523</x:v>
      </x:c>
      <x:c r="C524" s="19" t="n">
        <x:v>137</x:v>
      </x:c>
      <x:c r="D524" s="19" t="n">
        <x:v>2</x:v>
      </x:c>
      <x:c r="E524" s="19" t="n">
        <x:v>2</x:v>
      </x:c>
      <x:c r="F524" s="19" t="n">
        <x:v>114</x:v>
      </x:c>
      <x:c r="G524" s="19" t="n">
        <x:v>4</x:v>
      </x:c>
      <x:c r="H524" s="19" t="n">
        <x:v>1</x:v>
      </x:c>
      <x:c r="I524" s="19" t="n">
        <x:v>1</x:v>
      </x:c>
      <x:c r="J524" s="19" t="n">
        <x:v>21</x:v>
      </x:c>
      <x:c r="K524" s="19" t="str">
        <x:v>Investimento</x:v>
      </x:c>
      <x:c r="L524" s="19" t="str">
        <x:v>Ocupado</x:v>
      </x:c>
      <x:c r="M524" s="20" t="n">
        <x:v>1248264.21</x:v>
      </x:c>
      <x:c r="N524" s="20" t="n">
        <x:v>5713.11</x:v>
      </x:c>
      <x:c r="O524" s="19" t="str">
        <x:v>Regular</x:v>
      </x:c>
      <x:c r="P524" s="19" t="n">
        <x:v>0</x:v>
      </x:c>
    </x:row>
    <x:row r="525">
      <x:c r="A525" s="19" t="n">
        <x:v>524</x:v>
      </x:c>
      <x:c r="B525" s="19" t="str">
        <x:v>IMO-00524</x:v>
      </x:c>
      <x:c r="C525" s="19" t="n">
        <x:v>432</x:v>
      </x:c>
      <x:c r="D525" s="19" t="n">
        <x:v>1</x:v>
      </x:c>
      <x:c r="E525" s="19" t="n">
        <x:v>3</x:v>
      </x:c>
      <x:c r="F525" s="19" t="n">
        <x:v>45</x:v>
      </x:c>
      <x:c r="G525" s="19" t="n">
        <x:v>1</x:v>
      </x:c>
      <x:c r="H525" s="19" t="n">
        <x:v>1</x:v>
      </x:c>
      <x:c r="I525" s="19" t="n">
        <x:v>1</x:v>
      </x:c>
      <x:c r="J525" s="19" t="n">
        <x:v>32</x:v>
      </x:c>
      <x:c r="K525" s="19" t="str">
        <x:v>Compacto</x:v>
      </x:c>
      <x:c r="L525" s="19" t="str">
        <x:v>À venda</x:v>
      </x:c>
      <x:c r="M525" s="20" t="n">
        <x:v>550318.31</x:v>
      </x:c>
      <x:c r="N525" s="20" t="n">
        <x:v>2900.02</x:v>
      </x:c>
      <x:c r="O525" s="19" t="str">
        <x:v>Excelente</x:v>
      </x:c>
      <x:c r="P525" s="19" t="n">
        <x:v>0</x:v>
      </x:c>
    </x:row>
    <x:row r="526">
      <x:c r="A526" s="19" t="n">
        <x:v>525</x:v>
      </x:c>
      <x:c r="B526" s="19" t="str">
        <x:v>IMO-00525</x:v>
      </x:c>
      <x:c r="C526" s="19" t="n">
        <x:v>304</x:v>
      </x:c>
      <x:c r="D526" s="19" t="n">
        <x:v>5</x:v>
      </x:c>
      <x:c r="E526" s="19" t="n">
        <x:v>1</x:v>
      </x:c>
      <x:c r="F526" s="19" t="n">
        <x:v>182</x:v>
      </x:c>
      <x:c r="G526" s="19" t="n">
        <x:v>2</x:v>
      </x:c>
      <x:c r="H526" s="19" t="n">
        <x:v>4</x:v>
      </x:c>
      <x:c r="I526" s="19" t="n">
        <x:v>2</x:v>
      </x:c>
      <x:c r="J526" s="19" t="n">
        <x:v>14</x:v>
      </x:c>
      <x:c r="K526" s="19" t="str">
        <x:v>Comercial</x:v>
      </x:c>
      <x:c r="L526" s="19" t="str">
        <x:v>Ocupado</x:v>
      </x:c>
      <x:c r="M526" s="20" t="n">
        <x:v>1930641.18</x:v>
      </x:c>
      <x:c r="N526" s="20" t="n">
        <x:v>9301.2</x:v>
      </x:c>
      <x:c r="O526" s="19" t="str">
        <x:v>Excelente</x:v>
      </x:c>
      <x:c r="P526" s="19" t="n">
        <x:v>1</x:v>
      </x:c>
    </x:row>
    <x:row r="527">
      <x:c r="A527" s="19" t="n">
        <x:v>526</x:v>
      </x:c>
      <x:c r="B527" s="19" t="str">
        <x:v>IMO-00526</x:v>
      </x:c>
      <x:c r="C527" s="19" t="n">
        <x:v>520</x:v>
      </x:c>
      <x:c r="D527" s="19" t="n">
        <x:v>12</x:v>
      </x:c>
      <x:c r="E527" s="19" t="n">
        <x:v>1</x:v>
      </x:c>
      <x:c r="F527" s="19" t="n">
        <x:v>99</x:v>
      </x:c>
      <x:c r="G527" s="19" t="n">
        <x:v>4</x:v>
      </x:c>
      <x:c r="H527" s="19" t="n">
        <x:v>4</x:v>
      </x:c>
      <x:c r="I527" s="19" t="n">
        <x:v>1</x:v>
      </x:c>
      <x:c r="J527" s="19" t="n">
        <x:v>26</x:v>
      </x:c>
      <x:c r="K527" s="19" t="str">
        <x:v>Alto padrão</x:v>
      </x:c>
      <x:c r="L527" s="19" t="str">
        <x:v>Ocupado</x:v>
      </x:c>
      <x:c r="M527" s="20" t="n">
        <x:v>743618.24</x:v>
      </x:c>
      <x:c r="N527" s="20" t="n">
        <x:v>2922.6</x:v>
      </x:c>
      <x:c r="O527" s="19" t="str">
        <x:v>Excelente</x:v>
      </x:c>
      <x:c r="P527" s="19" t="n">
        <x:v>0</x:v>
      </x:c>
    </x:row>
    <x:row r="528">
      <x:c r="A528" s="19" t="n">
        <x:v>527</x:v>
      </x:c>
      <x:c r="B528" s="19" t="str">
        <x:v>IMO-00527</x:v>
      </x:c>
      <x:c r="C528" s="19" t="n">
        <x:v>186</x:v>
      </x:c>
      <x:c r="D528" s="19" t="n">
        <x:v>2</x:v>
      </x:c>
      <x:c r="E528" s="19" t="n">
        <x:v>2</x:v>
      </x:c>
      <x:c r="F528" s="19" t="n">
        <x:v>136</x:v>
      </x:c>
      <x:c r="G528" s="19" t="n">
        <x:v>1</x:v>
      </x:c>
      <x:c r="H528" s="19" t="n">
        <x:v>3</x:v>
      </x:c>
      <x:c r="I528" s="19" t="n">
        <x:v>3</x:v>
      </x:c>
      <x:c r="J528" s="19" t="n">
        <x:v>27</x:v>
      </x:c>
      <x:c r="K528" s="19" t="str">
        <x:v>Familiar</x:v>
      </x:c>
      <x:c r="L528" s="19" t="str">
        <x:v>À venda</x:v>
      </x:c>
      <x:c r="M528" s="20" t="n">
        <x:v>1771964.56</x:v>
      </x:c>
      <x:c r="N528" s="20" t="n">
        <x:v>6990.9</x:v>
      </x:c>
      <x:c r="O528" s="19" t="str">
        <x:v>Requer reforma</x:v>
      </x:c>
      <x:c r="P528" s="19" t="n">
        <x:v>1</x:v>
      </x:c>
    </x:row>
    <x:row r="529">
      <x:c r="A529" s="19" t="n">
        <x:v>528</x:v>
      </x:c>
      <x:c r="B529" s="19" t="str">
        <x:v>IMO-00528</x:v>
      </x:c>
      <x:c r="C529" s="19" t="n">
        <x:v>56</x:v>
      </x:c>
      <x:c r="D529" s="19" t="n">
        <x:v>10</x:v>
      </x:c>
      <x:c r="E529" s="19" t="n">
        <x:v>1</x:v>
      </x:c>
      <x:c r="F529" s="19" t="n">
        <x:v>87</x:v>
      </x:c>
      <x:c r="G529" s="19" t="n">
        <x:v>5</x:v>
      </x:c>
      <x:c r="H529" s="19" t="n">
        <x:v>1</x:v>
      </x:c>
      <x:c r="I529" s="19" t="n">
        <x:v>2</x:v>
      </x:c>
      <x:c r="J529" s="19" t="n">
        <x:v>26</x:v>
      </x:c>
      <x:c r="K529" s="19" t="str">
        <x:v>Comercial</x:v>
      </x:c>
      <x:c r="L529" s="19" t="str">
        <x:v>Ocupado</x:v>
      </x:c>
      <x:c r="M529" s="20" t="n">
        <x:v>765089.67</x:v>
      </x:c>
      <x:c r="N529" s="20" t="n">
        <x:v>3458.15</x:v>
      </x:c>
      <x:c r="O529" s="19" t="str">
        <x:v>Regular</x:v>
      </x:c>
      <x:c r="P529" s="19" t="n">
        <x:v>0</x:v>
      </x:c>
    </x:row>
    <x:row r="530">
      <x:c r="A530" s="19" t="n">
        <x:v>529</x:v>
      </x:c>
      <x:c r="B530" s="19" t="str">
        <x:v>IMO-00529</x:v>
      </x:c>
      <x:c r="C530" s="19" t="n">
        <x:v>23</x:v>
      </x:c>
      <x:c r="D530" s="19" t="n">
        <x:v>11</x:v>
      </x:c>
      <x:c r="E530" s="19" t="n">
        <x:v>1</x:v>
      </x:c>
      <x:c r="F530" s="19" t="n">
        <x:v>47</x:v>
      </x:c>
      <x:c r="G530" s="19" t="n">
        <x:v>4</x:v>
      </x:c>
      <x:c r="H530" s="19" t="n">
        <x:v>4</x:v>
      </x:c>
      <x:c r="I530" s="19" t="n">
        <x:v>1</x:v>
      </x:c>
      <x:c r="J530" s="19" t="n">
        <x:v>22</x:v>
      </x:c>
      <x:c r="K530" s="19" t="str">
        <x:v>Investimento</x:v>
      </x:c>
      <x:c r="L530" s="19" t="str">
        <x:v>À venda</x:v>
      </x:c>
      <x:c r="M530" s="20" t="n">
        <x:v>445894.9</x:v>
      </x:c>
      <x:c r="N530" s="20" t="n">
        <x:v>2631.81</x:v>
      </x:c>
      <x:c r="O530" s="19" t="str">
        <x:v>Bom</x:v>
      </x:c>
      <x:c r="P530" s="19" t="n">
        <x:v>0</x:v>
      </x:c>
    </x:row>
    <x:row r="531">
      <x:c r="A531" s="19" t="n">
        <x:v>530</x:v>
      </x:c>
      <x:c r="B531" s="19" t="str">
        <x:v>IMO-00530</x:v>
      </x:c>
      <x:c r="C531" s="19" t="n">
        <x:v>636</x:v>
      </x:c>
      <x:c r="D531" s="19" t="n">
        <x:v>10</x:v>
      </x:c>
      <x:c r="E531" s="19" t="n">
        <x:v>5</x:v>
      </x:c>
      <x:c r="F531" s="19" t="n">
        <x:v>287</x:v>
      </x:c>
      <x:c r="G531" s="19" t="n">
        <x:v>0</x:v>
      </x:c>
      <x:c r="H531" s="19" t="n">
        <x:v>3</x:v>
      </x:c>
      <x:c r="I531" s="19" t="n">
        <x:v>4</x:v>
      </x:c>
      <x:c r="J531" s="19" t="n">
        <x:v>5</x:v>
      </x:c>
      <x:c r="K531" s="19" t="str">
        <x:v>Compacto</x:v>
      </x:c>
      <x:c r="L531" s="19" t="str">
        <x:v>Vago</x:v>
      </x:c>
      <x:c r="M531" s="20" t="n">
        <x:v>3118063.24</x:v>
      </x:c>
      <x:c r="N531" s="20" t="n">
        <x:v>11710.36</x:v>
      </x:c>
      <x:c r="O531" s="19" t="str">
        <x:v>Regular</x:v>
      </x:c>
      <x:c r="P531" s="19" t="n">
        <x:v>0</x:v>
      </x:c>
    </x:row>
    <x:row r="532">
      <x:c r="A532" s="19" t="n">
        <x:v>531</x:v>
      </x:c>
      <x:c r="B532" s="19" t="str">
        <x:v>IMO-00531</x:v>
      </x:c>
      <x:c r="C532" s="19" t="n">
        <x:v>90</x:v>
      </x:c>
      <x:c r="D532" s="19" t="n">
        <x:v>2</x:v>
      </x:c>
      <x:c r="E532" s="19" t="n">
        <x:v>2</x:v>
      </x:c>
      <x:c r="F532" s="19" t="n">
        <x:v>68</x:v>
      </x:c>
      <x:c r="G532" s="19" t="n">
        <x:v>4</x:v>
      </x:c>
      <x:c r="H532" s="19" t="n">
        <x:v>3</x:v>
      </x:c>
      <x:c r="I532" s="19" t="n">
        <x:v>0</x:v>
      </x:c>
      <x:c r="J532" s="19" t="n">
        <x:v>24</x:v>
      </x:c>
      <x:c r="K532" s="19" t="str">
        <x:v>Alto padrão</x:v>
      </x:c>
      <x:c r="L532" s="19" t="str">
        <x:v>Ocupado</x:v>
      </x:c>
      <x:c r="M532" s="20" t="n">
        <x:v>1019896.72</x:v>
      </x:c>
      <x:c r="N532" s="20" t="n">
        <x:v>4387.31</x:v>
      </x:c>
      <x:c r="O532" s="19" t="str">
        <x:v>Regular</x:v>
      </x:c>
      <x:c r="P532" s="19" t="n">
        <x:v>0</x:v>
      </x:c>
    </x:row>
    <x:row r="533">
      <x:c r="A533" s="19" t="n">
        <x:v>532</x:v>
      </x:c>
      <x:c r="B533" s="19" t="str">
        <x:v>IMO-00532</x:v>
      </x:c>
      <x:c r="C533" s="19" t="n">
        <x:v>373</x:v>
      </x:c>
      <x:c r="D533" s="19" t="n">
        <x:v>7</x:v>
      </x:c>
      <x:c r="E533" s="19" t="n">
        <x:v>3</x:v>
      </x:c>
      <x:c r="F533" s="19" t="n">
        <x:v>35</x:v>
      </x:c>
      <x:c r="G533" s="19" t="n">
        <x:v>1</x:v>
      </x:c>
      <x:c r="H533" s="19" t="n">
        <x:v>3</x:v>
      </x:c>
      <x:c r="I533" s="19" t="n">
        <x:v>4</x:v>
      </x:c>
      <x:c r="J533" s="19" t="n">
        <x:v>4</x:v>
      </x:c>
      <x:c r="K533" s="19" t="str">
        <x:v>Alto padrão</x:v>
      </x:c>
      <x:c r="L533" s="19" t="str">
        <x:v>Ocupado</x:v>
      </x:c>
      <x:c r="M533" s="20" t="n">
        <x:v>316163.47</x:v>
      </x:c>
      <x:c r="N533" s="20" t="n">
        <x:v>1174.03</x:v>
      </x:c>
      <x:c r="O533" s="19" t="str">
        <x:v>Regular</x:v>
      </x:c>
      <x:c r="P533" s="19" t="n">
        <x:v>0</x:v>
      </x:c>
    </x:row>
    <x:row r="534">
      <x:c r="A534" s="19" t="n">
        <x:v>533</x:v>
      </x:c>
      <x:c r="B534" s="19" t="str">
        <x:v>IMO-00533</x:v>
      </x:c>
      <x:c r="C534" s="19" t="n">
        <x:v>323</x:v>
      </x:c>
      <x:c r="D534" s="19" t="n">
        <x:v>1</x:v>
      </x:c>
      <x:c r="E534" s="19" t="n">
        <x:v>6</x:v>
      </x:c>
      <x:c r="F534" s="19" t="n">
        <x:v>1576</x:v>
      </x:c>
      <x:c r="G534" s="19" t="n">
        <x:v>0</x:v>
      </x:c>
      <x:c r="H534" s="19" t="n">
        <x:v>3</x:v>
      </x:c>
      <x:c r="I534" s="19" t="n">
        <x:v>1</x:v>
      </x:c>
      <x:c r="J534" s="19" t="n">
        <x:v>16</x:v>
      </x:c>
      <x:c r="K534" s="19" t="str">
        <x:v>Alto padrão</x:v>
      </x:c>
      <x:c r="L534" s="19" t="str">
        <x:v>Ocupado</x:v>
      </x:c>
      <x:c r="M534" s="20" t="n">
        <x:v>19794301.89</x:v>
      </x:c>
      <x:c r="N534" s="20" t="n">
        <x:v>122106.99</x:v>
      </x:c>
      <x:c r="O534" s="19" t="str">
        <x:v>Bom</x:v>
      </x:c>
      <x:c r="P534" s="19" t="n">
        <x:v>0</x:v>
      </x:c>
    </x:row>
    <x:row r="535">
      <x:c r="A535" s="19" t="n">
        <x:v>534</x:v>
      </x:c>
      <x:c r="B535" s="19" t="str">
        <x:v>IMO-00534</x:v>
      </x:c>
      <x:c r="C535" s="19" t="n">
        <x:v>388</x:v>
      </x:c>
      <x:c r="D535" s="19" t="n">
        <x:v>4</x:v>
      </x:c>
      <x:c r="E535" s="19" t="n">
        <x:v>1</x:v>
      </x:c>
      <x:c r="F535" s="19" t="n">
        <x:v>55</x:v>
      </x:c>
      <x:c r="G535" s="19" t="n">
        <x:v>5</x:v>
      </x:c>
      <x:c r="H535" s="19" t="n">
        <x:v>3</x:v>
      </x:c>
      <x:c r="I535" s="19" t="n">
        <x:v>4</x:v>
      </x:c>
      <x:c r="J535" s="19" t="n">
        <x:v>30</x:v>
      </x:c>
      <x:c r="K535" s="19" t="str">
        <x:v>Compacto</x:v>
      </x:c>
      <x:c r="L535" s="19" t="str">
        <x:v>Ocupado</x:v>
      </x:c>
      <x:c r="M535" s="20" t="n">
        <x:v>980574.76</x:v>
      </x:c>
      <x:c r="N535" s="20" t="n">
        <x:v>6001.93</x:v>
      </x:c>
      <x:c r="O535" s="19" t="str">
        <x:v>Bom</x:v>
      </x:c>
      <x:c r="P535" s="19" t="n">
        <x:v>1</x:v>
      </x:c>
    </x:row>
    <x:row r="536">
      <x:c r="A536" s="19" t="n">
        <x:v>535</x:v>
      </x:c>
      <x:c r="B536" s="19" t="str">
        <x:v>IMO-00535</x:v>
      </x:c>
      <x:c r="C536" s="19" t="n">
        <x:v>54</x:v>
      </x:c>
      <x:c r="D536" s="19" t="n">
        <x:v>4</x:v>
      </x:c>
      <x:c r="E536" s="19" t="n">
        <x:v>6</x:v>
      </x:c>
      <x:c r="F536" s="19" t="n">
        <x:v>1051</x:v>
      </x:c>
      <x:c r="G536" s="19" t="n">
        <x:v>0</x:v>
      </x:c>
      <x:c r="H536" s="19" t="n">
        <x:v>1</x:v>
      </x:c>
      <x:c r="I536" s="19" t="n">
        <x:v>7</x:v>
      </x:c>
      <x:c r="J536" s="19" t="n">
        <x:v>34</x:v>
      </x:c>
      <x:c r="K536" s="19" t="str">
        <x:v>Alto padrão</x:v>
      </x:c>
      <x:c r="L536" s="19" t="str">
        <x:v>Ocupado</x:v>
      </x:c>
      <x:c r="M536" s="20" t="n">
        <x:v>16495477.42</x:v>
      </x:c>
      <x:c r="N536" s="20" t="n">
        <x:v>100912.91</x:v>
      </x:c>
      <x:c r="O536" s="19" t="str">
        <x:v>Regular</x:v>
      </x:c>
      <x:c r="P536" s="19" t="n">
        <x:v>0</x:v>
      </x:c>
    </x:row>
    <x:row r="537">
      <x:c r="A537" s="19" t="n">
        <x:v>536</x:v>
      </x:c>
      <x:c r="B537" s="19" t="str">
        <x:v>IMO-00536</x:v>
      </x:c>
      <x:c r="C537" s="19" t="n">
        <x:v>227</x:v>
      </x:c>
      <x:c r="D537" s="19" t="n">
        <x:v>6</x:v>
      </x:c>
      <x:c r="E537" s="19" t="n">
        <x:v>7</x:v>
      </x:c>
      <x:c r="F537" s="19" t="n">
        <x:v>118</x:v>
      </x:c>
      <x:c r="G537" s="19" t="n">
        <x:v>0</x:v>
      </x:c>
      <x:c r="H537" s="19" t="n">
        <x:v>3</x:v>
      </x:c>
      <x:c r="I537" s="19" t="n">
        <x:v>0</x:v>
      </x:c>
      <x:c r="J537" s="19" t="n">
        <x:v>9</x:v>
      </x:c>
      <x:c r="K537" s="19" t="str">
        <x:v>Investimento</x:v>
      </x:c>
      <x:c r="L537" s="19" t="str">
        <x:v>Ocupado</x:v>
      </x:c>
      <x:c r="M537" s="20" t="n">
        <x:v>960450.09</x:v>
      </x:c>
      <x:c r="N537" s="20" t="n">
        <x:v>5967.69</x:v>
      </x:c>
      <x:c r="O537" s="19" t="str">
        <x:v>Excelente</x:v>
      </x:c>
      <x:c r="P537" s="19" t="n">
        <x:v>0</x:v>
      </x:c>
    </x:row>
    <x:row r="538">
      <x:c r="A538" s="19" t="n">
        <x:v>537</x:v>
      </x:c>
      <x:c r="B538" s="19" t="str">
        <x:v>IMO-00537</x:v>
      </x:c>
      <x:c r="C538" s="19" t="n">
        <x:v>437</x:v>
      </x:c>
      <x:c r="D538" s="19" t="n">
        <x:v>1</x:v>
      </x:c>
      <x:c r="E538" s="19" t="n">
        <x:v>3</x:v>
      </x:c>
      <x:c r="F538" s="19" t="n">
        <x:v>27</x:v>
      </x:c>
      <x:c r="G538" s="19" t="n">
        <x:v>1</x:v>
      </x:c>
      <x:c r="H538" s="19" t="n">
        <x:v>5</x:v>
      </x:c>
      <x:c r="I538" s="19" t="n">
        <x:v>1</x:v>
      </x:c>
      <x:c r="J538" s="19" t="n">
        <x:v>2</x:v>
      </x:c>
      <x:c r="K538" s="19" t="str">
        <x:v>Industrial</x:v>
      </x:c>
      <x:c r="L538" s="19" t="str">
        <x:v>Ocupado</x:v>
      </x:c>
      <x:c r="M538" s="20" t="n">
        <x:v>338853.26</x:v>
      </x:c>
      <x:c r="N538" s="20" t="n">
        <x:v>1407.32</x:v>
      </x:c>
      <x:c r="O538" s="19" t="str">
        <x:v>Regular</x:v>
      </x:c>
      <x:c r="P538" s="19" t="n">
        <x:v>0</x:v>
      </x:c>
    </x:row>
    <x:row r="539">
      <x:c r="A539" s="19" t="n">
        <x:v>538</x:v>
      </x:c>
      <x:c r="B539" s="19" t="str">
        <x:v>IMO-00538</x:v>
      </x:c>
      <x:c r="C539" s="19" t="n">
        <x:v>349</x:v>
      </x:c>
      <x:c r="D539" s="19" t="n">
        <x:v>6</x:v>
      </x:c>
      <x:c r="E539" s="19" t="n">
        <x:v>3</x:v>
      </x:c>
      <x:c r="F539" s="19" t="n">
        <x:v>37</x:v>
      </x:c>
      <x:c r="G539" s="19" t="n">
        <x:v>1</x:v>
      </x:c>
      <x:c r="H539" s="19" t="n">
        <x:v>5</x:v>
      </x:c>
      <x:c r="I539" s="19" t="n">
        <x:v>4</x:v>
      </x:c>
      <x:c r="J539" s="19" t="n">
        <x:v>20</x:v>
      </x:c>
      <x:c r="K539" s="19" t="str">
        <x:v>Investimento</x:v>
      </x:c>
      <x:c r="L539" s="19" t="str">
        <x:v>À venda</x:v>
      </x:c>
      <x:c r="M539" s="20" t="n">
        <x:v>306270.76</x:v>
      </x:c>
      <x:c r="N539" s="20" t="n">
        <x:v>1789.2</x:v>
      </x:c>
      <x:c r="O539" s="19" t="str">
        <x:v>Requer reforma</x:v>
      </x:c>
      <x:c r="P539" s="19" t="n">
        <x:v>0</x:v>
      </x:c>
    </x:row>
    <x:row r="540">
      <x:c r="A540" s="19" t="n">
        <x:v>539</x:v>
      </x:c>
      <x:c r="B540" s="19" t="str">
        <x:v>IMO-00539</x:v>
      </x:c>
      <x:c r="C540" s="19" t="n">
        <x:v>232</x:v>
      </x:c>
      <x:c r="D540" s="19" t="n">
        <x:v>4</x:v>
      </x:c>
      <x:c r="E540" s="19" t="n">
        <x:v>2</x:v>
      </x:c>
      <x:c r="F540" s="19" t="n">
        <x:v>192</x:v>
      </x:c>
      <x:c r="G540" s="19" t="n">
        <x:v>3</x:v>
      </x:c>
      <x:c r="H540" s="19" t="n">
        <x:v>4</x:v>
      </x:c>
      <x:c r="I540" s="19" t="n">
        <x:v>3</x:v>
      </x:c>
      <x:c r="J540" s="19" t="n">
        <x:v>21</x:v>
      </x:c>
      <x:c r="K540" s="19" t="str">
        <x:v>Alto padrão</x:v>
      </x:c>
      <x:c r="L540" s="19" t="str">
        <x:v>À venda</x:v>
      </x:c>
      <x:c r="M540" s="20" t="n">
        <x:v>2289393.32</x:v>
      </x:c>
      <x:c r="N540" s="20" t="n">
        <x:v>8509.38</x:v>
      </x:c>
      <x:c r="O540" s="19" t="str">
        <x:v>Requer reforma</x:v>
      </x:c>
      <x:c r="P540" s="19" t="n">
        <x:v>1</x:v>
      </x:c>
    </x:row>
    <x:row r="541">
      <x:c r="A541" s="19" t="n">
        <x:v>540</x:v>
      </x:c>
      <x:c r="B541" s="19" t="str">
        <x:v>IMO-00540</x:v>
      </x:c>
      <x:c r="C541" s="19" t="n">
        <x:v>571</x:v>
      </x:c>
      <x:c r="D541" s="19" t="n">
        <x:v>8</x:v>
      </x:c>
      <x:c r="E541" s="19" t="n">
        <x:v>1</x:v>
      </x:c>
      <x:c r="F541" s="19" t="n">
        <x:v>59</x:v>
      </x:c>
      <x:c r="G541" s="19" t="n">
        <x:v>2</x:v>
      </x:c>
      <x:c r="H541" s="19" t="n">
        <x:v>5</x:v>
      </x:c>
      <x:c r="I541" s="19" t="n">
        <x:v>0</x:v>
      </x:c>
      <x:c r="J541" s="19" t="n">
        <x:v>17</x:v>
      </x:c>
      <x:c r="K541" s="19" t="str">
        <x:v>Familiar</x:v>
      </x:c>
      <x:c r="L541" s="19" t="str">
        <x:v>Vago</x:v>
      </x:c>
      <x:c r="M541" s="20" t="n">
        <x:v>475113.51</x:v>
      </x:c>
      <x:c r="N541" s="20" t="n">
        <x:v>2990.29</x:v>
      </x:c>
      <x:c r="O541" s="19" t="str">
        <x:v>Bom</x:v>
      </x:c>
      <x:c r="P541" s="19" t="n">
        <x:v>0</x:v>
      </x:c>
    </x:row>
    <x:row r="542">
      <x:c r="A542" s="19" t="n">
        <x:v>541</x:v>
      </x:c>
      <x:c r="B542" s="19" t="str">
        <x:v>IMO-00541</x:v>
      </x:c>
      <x:c r="C542" s="19" t="n">
        <x:v>35</x:v>
      </x:c>
      <x:c r="D542" s="19" t="n">
        <x:v>12</x:v>
      </x:c>
      <x:c r="E542" s="19" t="n">
        <x:v>2</x:v>
      </x:c>
      <x:c r="F542" s="19" t="n">
        <x:v>219</x:v>
      </x:c>
      <x:c r="G542" s="19" t="n">
        <x:v>3</x:v>
      </x:c>
      <x:c r="H542" s="19" t="n">
        <x:v>5</x:v>
      </x:c>
      <x:c r="I542" s="19" t="n">
        <x:v>1</x:v>
      </x:c>
      <x:c r="J542" s="19" t="n">
        <x:v>43</x:v>
      </x:c>
      <x:c r="K542" s="19" t="str">
        <x:v>Comercial</x:v>
      </x:c>
      <x:c r="L542" s="19" t="str">
        <x:v>Ocupado</x:v>
      </x:c>
      <x:c r="M542" s="20" t="n">
        <x:v>1657077.62</x:v>
      </x:c>
      <x:c r="N542" s="20" t="n">
        <x:v>6168.93</x:v>
      </x:c>
      <x:c r="O542" s="19" t="str">
        <x:v>Regular</x:v>
      </x:c>
      <x:c r="P542" s="19" t="n">
        <x:v>0</x:v>
      </x:c>
    </x:row>
    <x:row r="543">
      <x:c r="A543" s="19" t="n">
        <x:v>542</x:v>
      </x:c>
      <x:c r="B543" s="19" t="str">
        <x:v>IMO-00542</x:v>
      </x:c>
      <x:c r="C543" s="19" t="n">
        <x:v>39</x:v>
      </x:c>
      <x:c r="D543" s="19" t="n">
        <x:v>8</x:v>
      </x:c>
      <x:c r="E543" s="19" t="n">
        <x:v>7</x:v>
      </x:c>
      <x:c r="F543" s="19" t="n">
        <x:v>395</x:v>
      </x:c>
      <x:c r="G543" s="19" t="n">
        <x:v>0</x:v>
      </x:c>
      <x:c r="H543" s="19" t="n">
        <x:v>2</x:v>
      </x:c>
      <x:c r="I543" s="19" t="n">
        <x:v>1</x:v>
      </x:c>
      <x:c r="J543" s="19" t="n">
        <x:v>4</x:v>
      </x:c>
      <x:c r="K543" s="19" t="str">
        <x:v>Comercial</x:v>
      </x:c>
      <x:c r="L543" s="19" t="str">
        <x:v>Ocupado</x:v>
      </x:c>
      <x:c r="M543" s="20" t="n">
        <x:v>3375195.23</x:v>
      </x:c>
      <x:c r="N543" s="20" t="n">
        <x:v>16734.67</x:v>
      </x:c>
      <x:c r="O543" s="19" t="str">
        <x:v>Requer reforma</x:v>
      </x:c>
      <x:c r="P543" s="19" t="n">
        <x:v>1</x:v>
      </x:c>
    </x:row>
    <x:row r="544">
      <x:c r="A544" s="19" t="n">
        <x:v>543</x:v>
      </x:c>
      <x:c r="B544" s="19" t="str">
        <x:v>IMO-00543</x:v>
      </x:c>
      <x:c r="C544" s="19" t="n">
        <x:v>73</x:v>
      </x:c>
      <x:c r="D544" s="19" t="n">
        <x:v>3</x:v>
      </x:c>
      <x:c r="E544" s="19" t="n">
        <x:v>5</x:v>
      </x:c>
      <x:c r="F544" s="19" t="n">
        <x:v>338</x:v>
      </x:c>
      <x:c r="G544" s="19" t="n">
        <x:v>0</x:v>
      </x:c>
      <x:c r="H544" s="19" t="n">
        <x:v>3</x:v>
      </x:c>
      <x:c r="I544" s="19" t="n">
        <x:v>1</x:v>
      </x:c>
      <x:c r="J544" s="19" t="n">
        <x:v>38</x:v>
      </x:c>
      <x:c r="K544" s="19" t="str">
        <x:v>Industrial</x:v>
      </x:c>
      <x:c r="L544" s="19" t="str">
        <x:v>Ocupado</x:v>
      </x:c>
      <x:c r="M544" s="20" t="n">
        <x:v>3670523.37</x:v>
      </x:c>
      <x:c r="N544" s="20" t="n">
        <x:v>12930.33</x:v>
      </x:c>
      <x:c r="O544" s="19" t="str">
        <x:v>Excelente</x:v>
      </x:c>
      <x:c r="P544" s="19" t="n">
        <x:v>0</x:v>
      </x:c>
    </x:row>
    <x:row r="545">
      <x:c r="A545" s="19" t="n">
        <x:v>544</x:v>
      </x:c>
      <x:c r="B545" s="19" t="str">
        <x:v>IMO-00544</x:v>
      </x:c>
      <x:c r="C545" s="19" t="n">
        <x:v>661</x:v>
      </x:c>
      <x:c r="D545" s="19" t="n">
        <x:v>5</x:v>
      </x:c>
      <x:c r="E545" s="19" t="n">
        <x:v>1</x:v>
      </x:c>
      <x:c r="F545" s="19" t="n">
        <x:v>46</x:v>
      </x:c>
      <x:c r="G545" s="19" t="n">
        <x:v>3</x:v>
      </x:c>
      <x:c r="H545" s="19" t="n">
        <x:v>2</x:v>
      </x:c>
      <x:c r="I545" s="19" t="n">
        <x:v>4</x:v>
      </x:c>
      <x:c r="J545" s="19" t="n">
        <x:v>33</x:v>
      </x:c>
      <x:c r="K545" s="19" t="str">
        <x:v>Industrial</x:v>
      </x:c>
      <x:c r="L545" s="19" t="str">
        <x:v>Ocupado</x:v>
      </x:c>
      <x:c r="M545" s="20" t="n">
        <x:v>406878.64</x:v>
      </x:c>
      <x:c r="N545" s="20" t="n">
        <x:v>1808.85</x:v>
      </x:c>
      <x:c r="O545" s="19" t="str">
        <x:v>Regular</x:v>
      </x:c>
      <x:c r="P545" s="19" t="n">
        <x:v>1</x:v>
      </x:c>
    </x:row>
    <x:row r="546">
      <x:c r="A546" s="19" t="n">
        <x:v>545</x:v>
      </x:c>
      <x:c r="B546" s="19" t="str">
        <x:v>IMO-00545</x:v>
      </x:c>
      <x:c r="C546" s="19" t="n">
        <x:v>672</x:v>
      </x:c>
      <x:c r="D546" s="19" t="n">
        <x:v>4</x:v>
      </x:c>
      <x:c r="E546" s="19" t="n">
        <x:v>2</x:v>
      </x:c>
      <x:c r="F546" s="19" t="n">
        <x:v>155</x:v>
      </x:c>
      <x:c r="G546" s="19" t="n">
        <x:v>2</x:v>
      </x:c>
      <x:c r="H546" s="19" t="n">
        <x:v>4</x:v>
      </x:c>
      <x:c r="I546" s="19" t="n">
        <x:v>1</x:v>
      </x:c>
      <x:c r="J546" s="19" t="n">
        <x:v>12</x:v>
      </x:c>
      <x:c r="K546" s="19" t="str">
        <x:v>Comercial</x:v>
      </x:c>
      <x:c r="L546" s="19" t="str">
        <x:v>Ocupado</x:v>
      </x:c>
      <x:c r="M546" s="20" t="n">
        <x:v>2605933.8</x:v>
      </x:c>
      <x:c r="N546" s="20" t="n">
        <x:v>10142.58</x:v>
      </x:c>
      <x:c r="O546" s="19" t="str">
        <x:v>Bom</x:v>
      </x:c>
      <x:c r="P546" s="19" t="n">
        <x:v>0</x:v>
      </x:c>
    </x:row>
    <x:row r="547">
      <x:c r="A547" s="19" t="n">
        <x:v>546</x:v>
      </x:c>
      <x:c r="B547" s="19" t="str">
        <x:v>IMO-00546</x:v>
      </x:c>
      <x:c r="C547" s="19" t="n">
        <x:v>342</x:v>
      </x:c>
      <x:c r="D547" s="19" t="n">
        <x:v>11</x:v>
      </x:c>
      <x:c r="E547" s="19" t="n">
        <x:v>5</x:v>
      </x:c>
      <x:c r="F547" s="19" t="n">
        <x:v>236</x:v>
      </x:c>
      <x:c r="G547" s="19" t="n">
        <x:v>0</x:v>
      </x:c>
      <x:c r="H547" s="19" t="n">
        <x:v>3</x:v>
      </x:c>
      <x:c r="I547" s="19" t="n">
        <x:v>1</x:v>
      </x:c>
      <x:c r="J547" s="19" t="n">
        <x:v>6</x:v>
      </x:c>
      <x:c r="K547" s="19" t="str">
        <x:v>Industrial</x:v>
      </x:c>
      <x:c r="L547" s="19" t="str">
        <x:v>Vago</x:v>
      </x:c>
      <x:c r="M547" s="20" t="n">
        <x:v>1821183.2</x:v>
      </x:c>
      <x:c r="N547" s="20" t="n">
        <x:v>10257.52</x:v>
      </x:c>
      <x:c r="O547" s="19" t="str">
        <x:v>Regular</x:v>
      </x:c>
      <x:c r="P547" s="19" t="n">
        <x:v>1</x:v>
      </x:c>
    </x:row>
    <x:row r="548">
      <x:c r="A548" s="19" t="n">
        <x:v>547</x:v>
      </x:c>
      <x:c r="B548" s="19" t="str">
        <x:v>IMO-00547</x:v>
      </x:c>
      <x:c r="C548" s="19" t="n">
        <x:v>158</x:v>
      </x:c>
      <x:c r="D548" s="19" t="n">
        <x:v>1</x:v>
      </x:c>
      <x:c r="E548" s="19" t="n">
        <x:v>1</x:v>
      </x:c>
      <x:c r="F548" s="19" t="n">
        <x:v>210</x:v>
      </x:c>
      <x:c r="G548" s="19" t="n">
        <x:v>4</x:v>
      </x:c>
      <x:c r="H548" s="19" t="n">
        <x:v>4</x:v>
      </x:c>
      <x:c r="I548" s="19" t="n">
        <x:v>2</x:v>
      </x:c>
      <x:c r="J548" s="19" t="n">
        <x:v>26</x:v>
      </x:c>
      <x:c r="K548" s="19" t="str">
        <x:v>Industrial</x:v>
      </x:c>
      <x:c r="L548" s="19" t="str">
        <x:v>Ocupado</x:v>
      </x:c>
      <x:c r="M548" s="20" t="n">
        <x:v>3576450.57</x:v>
      </x:c>
      <x:c r="N548" s="20" t="n">
        <x:v>14065.37</x:v>
      </x:c>
      <x:c r="O548" s="19" t="str">
        <x:v>Excelente</x:v>
      </x:c>
      <x:c r="P548" s="19" t="n">
        <x:v>1</x:v>
      </x:c>
    </x:row>
    <x:row r="549">
      <x:c r="A549" s="19" t="n">
        <x:v>548</x:v>
      </x:c>
      <x:c r="B549" s="19" t="str">
        <x:v>IMO-00548</x:v>
      </x:c>
      <x:c r="C549" s="19" t="n">
        <x:v>84</x:v>
      </x:c>
      <x:c r="D549" s="19" t="n">
        <x:v>10</x:v>
      </x:c>
      <x:c r="E549" s="19" t="n">
        <x:v>1</x:v>
      </x:c>
      <x:c r="F549" s="19" t="n">
        <x:v>47</x:v>
      </x:c>
      <x:c r="G549" s="19" t="n">
        <x:v>5</x:v>
      </x:c>
      <x:c r="H549" s="19" t="n">
        <x:v>1</x:v>
      </x:c>
      <x:c r="I549" s="19" t="n">
        <x:v>0</x:v>
      </x:c>
      <x:c r="J549" s="19" t="n">
        <x:v>35</x:v>
      </x:c>
      <x:c r="K549" s="19" t="str">
        <x:v>Comercial</x:v>
      </x:c>
      <x:c r="L549" s="19" t="str">
        <x:v>Ocupado</x:v>
      </x:c>
      <x:c r="M549" s="20" t="n">
        <x:v>371459.71</x:v>
      </x:c>
      <x:c r="N549" s="20" t="n">
        <x:v>1456.24</x:v>
      </x:c>
      <x:c r="O549" s="19" t="str">
        <x:v>Excelente</x:v>
      </x:c>
      <x:c r="P549" s="19" t="n">
        <x:v>1</x:v>
      </x:c>
    </x:row>
    <x:row r="550">
      <x:c r="A550" s="19" t="n">
        <x:v>549</x:v>
      </x:c>
      <x:c r="B550" s="19" t="str">
        <x:v>IMO-00549</x:v>
      </x:c>
      <x:c r="C550" s="19" t="n">
        <x:v>499</x:v>
      </x:c>
      <x:c r="D550" s="19" t="n">
        <x:v>4</x:v>
      </x:c>
      <x:c r="E550" s="19" t="n">
        <x:v>1</x:v>
      </x:c>
      <x:c r="F550" s="19" t="n">
        <x:v>143</x:v>
      </x:c>
      <x:c r="G550" s="19" t="n">
        <x:v>2</x:v>
      </x:c>
      <x:c r="H550" s="19" t="n">
        <x:v>1</x:v>
      </x:c>
      <x:c r="I550" s="19" t="n">
        <x:v>3</x:v>
      </x:c>
      <x:c r="J550" s="19" t="n">
        <x:v>31</x:v>
      </x:c>
      <x:c r="K550" s="19" t="str">
        <x:v>Alto padrão</x:v>
      </x:c>
      <x:c r="L550" s="19" t="str">
        <x:v>Ocupado</x:v>
      </x:c>
      <x:c r="M550" s="20" t="n">
        <x:v>1561420.1</x:v>
      </x:c>
      <x:c r="N550" s="20" t="n">
        <x:v>8405.79</x:v>
      </x:c>
      <x:c r="O550" s="19" t="str">
        <x:v>Bom</x:v>
      </x:c>
      <x:c r="P550" s="19" t="n">
        <x:v>1</x:v>
      </x:c>
    </x:row>
    <x:row r="551">
      <x:c r="A551" s="19" t="n">
        <x:v>550</x:v>
      </x:c>
      <x:c r="B551" s="19" t="str">
        <x:v>IMO-00550</x:v>
      </x:c>
      <x:c r="C551" s="19" t="n">
        <x:v>627</x:v>
      </x:c>
      <x:c r="D551" s="19" t="n">
        <x:v>9</x:v>
      </x:c>
      <x:c r="E551" s="19" t="n">
        <x:v>3</x:v>
      </x:c>
      <x:c r="F551" s="19" t="n">
        <x:v>41</x:v>
      </x:c>
      <x:c r="G551" s="19" t="n">
        <x:v>1</x:v>
      </x:c>
      <x:c r="H551" s="19" t="n">
        <x:v>2</x:v>
      </x:c>
      <x:c r="I551" s="19" t="n">
        <x:v>1</x:v>
      </x:c>
      <x:c r="J551" s="19" t="n">
        <x:v>42</x:v>
      </x:c>
      <x:c r="K551" s="19" t="str">
        <x:v>Comercial</x:v>
      </x:c>
      <x:c r="L551" s="19" t="str">
        <x:v>Ocupado</x:v>
      </x:c>
      <x:c r="M551" s="20" t="n">
        <x:v>484741.21</x:v>
      </x:c>
      <x:c r="N551" s="20" t="n">
        <x:v>2317.67</x:v>
      </x:c>
      <x:c r="O551" s="19" t="str">
        <x:v>Requer reforma</x:v>
      </x:c>
      <x:c r="P551" s="19" t="n">
        <x:v>0</x:v>
      </x:c>
    </x:row>
    <x:row r="552">
      <x:c r="A552" s="19" t="n">
        <x:v>551</x:v>
      </x:c>
      <x:c r="B552" s="19" t="str">
        <x:v>IMO-00551</x:v>
      </x:c>
      <x:c r="C552" s="19" t="n">
        <x:v>622</x:v>
      </x:c>
      <x:c r="D552" s="19" t="n">
        <x:v>12</x:v>
      </x:c>
      <x:c r="E552" s="19" t="n">
        <x:v>1</x:v>
      </x:c>
      <x:c r="F552" s="19" t="n">
        <x:v>203</x:v>
      </x:c>
      <x:c r="G552" s="19" t="n">
        <x:v>1</x:v>
      </x:c>
      <x:c r="H552" s="19" t="n">
        <x:v>1</x:v>
      </x:c>
      <x:c r="I552" s="19" t="n">
        <x:v>1</x:v>
      </x:c>
      <x:c r="J552" s="19" t="n">
        <x:v>27</x:v>
      </x:c>
      <x:c r="K552" s="19" t="str">
        <x:v>Investimento</x:v>
      </x:c>
      <x:c r="L552" s="19" t="str">
        <x:v>Ocupado</x:v>
      </x:c>
      <x:c r="M552" s="20" t="n">
        <x:v>1633317.13</x:v>
      </x:c>
      <x:c r="N552" s="20" t="n">
        <x:v>7184.75</x:v>
      </x:c>
      <x:c r="O552" s="19" t="str">
        <x:v>Requer reforma</x:v>
      </x:c>
      <x:c r="P552" s="19" t="n">
        <x:v>1</x:v>
      </x:c>
    </x:row>
    <x:row r="553">
      <x:c r="A553" s="19" t="n">
        <x:v>552</x:v>
      </x:c>
      <x:c r="B553" s="19" t="str">
        <x:v>IMO-00552</x:v>
      </x:c>
      <x:c r="C553" s="19" t="n">
        <x:v>337</x:v>
      </x:c>
      <x:c r="D553" s="19" t="n">
        <x:v>4</x:v>
      </x:c>
      <x:c r="E553" s="19" t="n">
        <x:v>1</x:v>
      </x:c>
      <x:c r="F553" s="19" t="n">
        <x:v>80</x:v>
      </x:c>
      <x:c r="G553" s="19" t="n">
        <x:v>3</x:v>
      </x:c>
      <x:c r="H553" s="19" t="n">
        <x:v>2</x:v>
      </x:c>
      <x:c r="I553" s="19" t="n">
        <x:v>0</x:v>
      </x:c>
      <x:c r="J553" s="19" t="n">
        <x:v>22</x:v>
      </x:c>
      <x:c r="K553" s="19" t="str">
        <x:v>Alto padrão</x:v>
      </x:c>
      <x:c r="L553" s="19" t="str">
        <x:v>Em reforma</x:v>
      </x:c>
      <x:c r="M553" s="20" t="n">
        <x:v>1239028.7</x:v>
      </x:c>
      <x:c r="N553" s="20" t="n">
        <x:v>7000.5</x:v>
      </x:c>
      <x:c r="O553" s="19" t="str">
        <x:v>Excelente</x:v>
      </x:c>
      <x:c r="P553" s="19" t="n">
        <x:v>0</x:v>
      </x:c>
    </x:row>
    <x:row r="554">
      <x:c r="A554" s="19" t="n">
        <x:v>553</x:v>
      </x:c>
      <x:c r="B554" s="19" t="str">
        <x:v>IMO-00553</x:v>
      </x:c>
      <x:c r="C554" s="19" t="n">
        <x:v>151</x:v>
      </x:c>
      <x:c r="D554" s="19" t="n">
        <x:v>2</x:v>
      </x:c>
      <x:c r="E554" s="19" t="n">
        <x:v>7</x:v>
      </x:c>
      <x:c r="F554" s="19" t="n">
        <x:v>159</x:v>
      </x:c>
      <x:c r="G554" s="19" t="n">
        <x:v>0</x:v>
      </x:c>
      <x:c r="H554" s="19" t="n">
        <x:v>3</x:v>
      </x:c>
      <x:c r="I554" s="19" t="n">
        <x:v>2</x:v>
      </x:c>
      <x:c r="J554" s="19" t="n">
        <x:v>38</x:v>
      </x:c>
      <x:c r="K554" s="19" t="str">
        <x:v>Industrial</x:v>
      </x:c>
      <x:c r="L554" s="19" t="str">
        <x:v>Ocupado</x:v>
      </x:c>
      <x:c r="M554" s="20" t="n">
        <x:v>2448073.81</x:v>
      </x:c>
      <x:c r="N554" s="20" t="n">
        <x:v>14227.29</x:v>
      </x:c>
      <x:c r="O554" s="19" t="str">
        <x:v>Regular</x:v>
      </x:c>
      <x:c r="P554" s="19" t="n">
        <x:v>1</x:v>
      </x:c>
    </x:row>
    <x:row r="555">
      <x:c r="A555" s="19" t="n">
        <x:v>554</x:v>
      </x:c>
      <x:c r="B555" s="19" t="str">
        <x:v>IMO-00554</x:v>
      </x:c>
      <x:c r="C555" s="19" t="n">
        <x:v>198</x:v>
      </x:c>
      <x:c r="D555" s="19" t="n">
        <x:v>8</x:v>
      </x:c>
      <x:c r="E555" s="19" t="n">
        <x:v>5</x:v>
      </x:c>
      <x:c r="F555" s="19" t="n">
        <x:v>44</x:v>
      </x:c>
      <x:c r="G555" s="19" t="n">
        <x:v>0</x:v>
      </x:c>
      <x:c r="H555" s="19" t="n">
        <x:v>2</x:v>
      </x:c>
      <x:c r="I555" s="19" t="n">
        <x:v>4</x:v>
      </x:c>
      <x:c r="J555" s="19" t="n">
        <x:v>42</x:v>
      </x:c>
      <x:c r="K555" s="19" t="str">
        <x:v>Industrial</x:v>
      </x:c>
      <x:c r="L555" s="19" t="str">
        <x:v>À venda</x:v>
      </x:c>
      <x:c r="M555" s="20" t="n">
        <x:v>305467.28</x:v>
      </x:c>
      <x:c r="N555" s="20" t="n">
        <x:v>1227.89</x:v>
      </x:c>
      <x:c r="O555" s="19" t="str">
        <x:v>Requer reforma</x:v>
      </x:c>
      <x:c r="P555" s="19" t="n">
        <x:v>0</x:v>
      </x:c>
    </x:row>
    <x:row r="556">
      <x:c r="A556" s="19" t="n">
        <x:v>555</x:v>
      </x:c>
      <x:c r="B556" s="19" t="str">
        <x:v>IMO-00555</x:v>
      </x:c>
      <x:c r="C556" s="19" t="n">
        <x:v>90</x:v>
      </x:c>
      <x:c r="D556" s="19" t="n">
        <x:v>8</x:v>
      </x:c>
      <x:c r="E556" s="19" t="n">
        <x:v>2</x:v>
      </x:c>
      <x:c r="F556" s="19" t="n">
        <x:v>57</x:v>
      </x:c>
      <x:c r="G556" s="19" t="n">
        <x:v>5</x:v>
      </x:c>
      <x:c r="H556" s="19" t="n">
        <x:v>3</x:v>
      </x:c>
      <x:c r="I556" s="19" t="n">
        <x:v>3</x:v>
      </x:c>
      <x:c r="J556" s="19" t="n">
        <x:v>7</x:v>
      </x:c>
      <x:c r="K556" s="19" t="str">
        <x:v>Comercial</x:v>
      </x:c>
      <x:c r="L556" s="19" t="str">
        <x:v>Ocupado</x:v>
      </x:c>
      <x:c r="M556" s="20" t="n">
        <x:v>514448.27</x:v>
      </x:c>
      <x:c r="N556" s="20" t="n">
        <x:v>1849.48</x:v>
      </x:c>
      <x:c r="O556" s="19" t="str">
        <x:v>Regular</x:v>
      </x:c>
      <x:c r="P556" s="19" t="n">
        <x:v>0</x:v>
      </x:c>
    </x:row>
    <x:row r="557">
      <x:c r="A557" s="19" t="n">
        <x:v>556</x:v>
      </x:c>
      <x:c r="B557" s="19" t="str">
        <x:v>IMO-00556</x:v>
      </x:c>
      <x:c r="C557" s="19" t="n">
        <x:v>57</x:v>
      </x:c>
      <x:c r="D557" s="19" t="n">
        <x:v>6</x:v>
      </x:c>
      <x:c r="E557" s="19" t="n">
        <x:v>1</x:v>
      </x:c>
      <x:c r="F557" s="19" t="n">
        <x:v>119</x:v>
      </x:c>
      <x:c r="G557" s="19" t="n">
        <x:v>3</x:v>
      </x:c>
      <x:c r="H557" s="19" t="n">
        <x:v>4</x:v>
      </x:c>
      <x:c r="I557" s="19" t="n">
        <x:v>0</x:v>
      </x:c>
      <x:c r="J557" s="19" t="n">
        <x:v>22</x:v>
      </x:c>
      <x:c r="K557" s="19" t="str">
        <x:v>Comercial</x:v>
      </x:c>
      <x:c r="L557" s="19" t="str">
        <x:v>Ocupado</x:v>
      </x:c>
      <x:c r="M557" s="20" t="n">
        <x:v>1041711</x:v>
      </x:c>
      <x:c r="N557" s="20" t="n">
        <x:v>3991.56</x:v>
      </x:c>
      <x:c r="O557" s="19" t="str">
        <x:v>Bom</x:v>
      </x:c>
      <x:c r="P557" s="19" t="n">
        <x:v>0</x:v>
      </x:c>
    </x:row>
    <x:row r="558">
      <x:c r="A558" s="19" t="n">
        <x:v>557</x:v>
      </x:c>
      <x:c r="B558" s="19" t="str">
        <x:v>IMO-00557</x:v>
      </x:c>
      <x:c r="C558" s="19" t="n">
        <x:v>359</x:v>
      </x:c>
      <x:c r="D558" s="19" t="n">
        <x:v>7</x:v>
      </x:c>
      <x:c r="E558" s="19" t="n">
        <x:v>2</x:v>
      </x:c>
      <x:c r="F558" s="19" t="n">
        <x:v>110</x:v>
      </x:c>
      <x:c r="G558" s="19" t="n">
        <x:v>2</x:v>
      </x:c>
      <x:c r="H558" s="19" t="n">
        <x:v>3</x:v>
      </x:c>
      <x:c r="I558" s="19" t="n">
        <x:v>4</x:v>
      </x:c>
      <x:c r="J558" s="19" t="n">
        <x:v>39</x:v>
      </x:c>
      <x:c r="K558" s="19" t="str">
        <x:v>Compacto</x:v>
      </x:c>
      <x:c r="L558" s="19" t="str">
        <x:v>À venda</x:v>
      </x:c>
      <x:c r="M558" s="20" t="n">
        <x:v>1150774.23</x:v>
      </x:c>
      <x:c r="N558" s="20" t="n">
        <x:v>6197.87</x:v>
      </x:c>
      <x:c r="O558" s="19" t="str">
        <x:v>Bom</x:v>
      </x:c>
      <x:c r="P558" s="19" t="n">
        <x:v>0</x:v>
      </x:c>
    </x:row>
    <x:row r="559">
      <x:c r="A559" s="19" t="n">
        <x:v>558</x:v>
      </x:c>
      <x:c r="B559" s="19" t="str">
        <x:v>IMO-00558</x:v>
      </x:c>
      <x:c r="C559" s="19" t="n">
        <x:v>311</x:v>
      </x:c>
      <x:c r="D559" s="19" t="n">
        <x:v>12</x:v>
      </x:c>
      <x:c r="E559" s="19" t="n">
        <x:v>3</x:v>
      </x:c>
      <x:c r="F559" s="19" t="n">
        <x:v>31</x:v>
      </x:c>
      <x:c r="G559" s="19" t="n">
        <x:v>1</x:v>
      </x:c>
      <x:c r="H559" s="19" t="n">
        <x:v>5</x:v>
      </x:c>
      <x:c r="I559" s="19" t="n">
        <x:v>4</x:v>
      </x:c>
      <x:c r="J559" s="19" t="n">
        <x:v>13</x:v>
      </x:c>
      <x:c r="K559" s="19" t="str">
        <x:v>Comercial</x:v>
      </x:c>
      <x:c r="L559" s="19" t="str">
        <x:v>Ocupado</x:v>
      </x:c>
      <x:c r="M559" s="20" t="n">
        <x:v>193147.41</x:v>
      </x:c>
      <x:c r="N559" s="20" t="n">
        <x:v>1035.28</x:v>
      </x:c>
      <x:c r="O559" s="19" t="str">
        <x:v>Excelente</x:v>
      </x:c>
      <x:c r="P559" s="19" t="n">
        <x:v>0</x:v>
      </x:c>
    </x:row>
    <x:row r="560">
      <x:c r="A560" s="19" t="n">
        <x:v>559</x:v>
      </x:c>
      <x:c r="B560" s="19" t="str">
        <x:v>IMO-00559</x:v>
      </x:c>
      <x:c r="C560" s="19" t="n">
        <x:v>280</x:v>
      </x:c>
      <x:c r="D560" s="19" t="n">
        <x:v>9</x:v>
      </x:c>
      <x:c r="E560" s="19" t="n">
        <x:v>1</x:v>
      </x:c>
      <x:c r="F560" s="19" t="n">
        <x:v>75</x:v>
      </x:c>
      <x:c r="G560" s="19" t="n">
        <x:v>2</x:v>
      </x:c>
      <x:c r="H560" s="19" t="n">
        <x:v>4</x:v>
      </x:c>
      <x:c r="I560" s="19" t="n">
        <x:v>3</x:v>
      </x:c>
      <x:c r="J560" s="19" t="n">
        <x:v>6</x:v>
      </x:c>
      <x:c r="K560" s="19" t="str">
        <x:v>Comercial</x:v>
      </x:c>
      <x:c r="L560" s="19" t="str">
        <x:v>Ocupado</x:v>
      </x:c>
      <x:c r="M560" s="20" t="n">
        <x:v>924930.5</x:v>
      </x:c>
      <x:c r="N560" s="20" t="n">
        <x:v>3751.31</x:v>
      </x:c>
      <x:c r="O560" s="19" t="str">
        <x:v>Excelente</x:v>
      </x:c>
      <x:c r="P560" s="19" t="n">
        <x:v>0</x:v>
      </x:c>
    </x:row>
    <x:row r="561">
      <x:c r="A561" s="19" t="n">
        <x:v>560</x:v>
      </x:c>
      <x:c r="B561" s="19" t="str">
        <x:v>IMO-00560</x:v>
      </x:c>
      <x:c r="C561" s="19" t="n">
        <x:v>98</x:v>
      </x:c>
      <x:c r="D561" s="19" t="n">
        <x:v>6</x:v>
      </x:c>
      <x:c r="E561" s="19" t="n">
        <x:v>1</x:v>
      </x:c>
      <x:c r="F561" s="19" t="n">
        <x:v>141</x:v>
      </x:c>
      <x:c r="G561" s="19" t="n">
        <x:v>5</x:v>
      </x:c>
      <x:c r="H561" s="19" t="n">
        <x:v>1</x:v>
      </x:c>
      <x:c r="I561" s="19" t="n">
        <x:v>1</x:v>
      </x:c>
      <x:c r="J561" s="19" t="n">
        <x:v>27</x:v>
      </x:c>
      <x:c r="K561" s="19" t="str">
        <x:v>Industrial</x:v>
      </x:c>
      <x:c r="L561" s="19" t="str">
        <x:v>À venda</x:v>
      </x:c>
      <x:c r="M561" s="20" t="n">
        <x:v>1192460.27</x:v>
      </x:c>
      <x:c r="N561" s="20" t="n">
        <x:v>4696.17</x:v>
      </x:c>
      <x:c r="O561" s="19" t="str">
        <x:v>Requer reforma</x:v>
      </x:c>
      <x:c r="P561" s="19" t="n">
        <x:v>0</x:v>
      </x:c>
    </x:row>
    <x:row r="562">
      <x:c r="A562" s="19" t="n">
        <x:v>561</x:v>
      </x:c>
      <x:c r="B562" s="19" t="str">
        <x:v>IMO-00561</x:v>
      </x:c>
      <x:c r="C562" s="19" t="n">
        <x:v>49</x:v>
      </x:c>
      <x:c r="D562" s="19" t="n">
        <x:v>9</x:v>
      </x:c>
      <x:c r="E562" s="19" t="n">
        <x:v>3</x:v>
      </x:c>
      <x:c r="F562" s="19" t="n">
        <x:v>46</x:v>
      </x:c>
      <x:c r="G562" s="19" t="n">
        <x:v>1</x:v>
      </x:c>
      <x:c r="H562" s="19" t="n">
        <x:v>1</x:v>
      </x:c>
      <x:c r="I562" s="19" t="n">
        <x:v>1</x:v>
      </x:c>
      <x:c r="J562" s="19" t="n">
        <x:v>31</x:v>
      </x:c>
      <x:c r="K562" s="19" t="str">
        <x:v>Alto padrão</x:v>
      </x:c>
      <x:c r="L562" s="19" t="str">
        <x:v>Vago</x:v>
      </x:c>
      <x:c r="M562" s="20" t="n">
        <x:v>641970.69</x:v>
      </x:c>
      <x:c r="N562" s="20" t="n">
        <x:v>2560.13</x:v>
      </x:c>
      <x:c r="O562" s="19" t="str">
        <x:v>Requer reforma</x:v>
      </x:c>
      <x:c r="P562" s="19" t="n">
        <x:v>1</x:v>
      </x:c>
    </x:row>
    <x:row r="563">
      <x:c r="A563" s="19" t="n">
        <x:v>562</x:v>
      </x:c>
      <x:c r="B563" s="19" t="str">
        <x:v>IMO-00562</x:v>
      </x:c>
      <x:c r="C563" s="19" t="n">
        <x:v>156</x:v>
      </x:c>
      <x:c r="D563" s="19" t="n">
        <x:v>7</x:v>
      </x:c>
      <x:c r="E563" s="19" t="n">
        <x:v>5</x:v>
      </x:c>
      <x:c r="F563" s="19" t="n">
        <x:v>270</x:v>
      </x:c>
      <x:c r="G563" s="19" t="n">
        <x:v>0</x:v>
      </x:c>
      <x:c r="H563" s="19" t="n">
        <x:v>2</x:v>
      </x:c>
      <x:c r="I563" s="19" t="n">
        <x:v>1</x:v>
      </x:c>
      <x:c r="J563" s="19" t="n">
        <x:v>10</x:v>
      </x:c>
      <x:c r="K563" s="19" t="str">
        <x:v>Investimento</x:v>
      </x:c>
      <x:c r="L563" s="19" t="str">
        <x:v>Ocupado</x:v>
      </x:c>
      <x:c r="M563" s="20" t="n">
        <x:v>3281316.49</x:v>
      </x:c>
      <x:c r="N563" s="20" t="n">
        <x:v>12717.68</x:v>
      </x:c>
      <x:c r="O563" s="19" t="str">
        <x:v>Excelente</x:v>
      </x:c>
      <x:c r="P563" s="19" t="n">
        <x:v>1</x:v>
      </x:c>
    </x:row>
    <x:row r="564">
      <x:c r="A564" s="19" t="n">
        <x:v>563</x:v>
      </x:c>
      <x:c r="B564" s="19" t="str">
        <x:v>IMO-00563</x:v>
      </x:c>
      <x:c r="C564" s="19" t="n">
        <x:v>415</x:v>
      </x:c>
      <x:c r="D564" s="19" t="n">
        <x:v>6</x:v>
      </x:c>
      <x:c r="E564" s="19" t="n">
        <x:v>2</x:v>
      </x:c>
      <x:c r="F564" s="19" t="n">
        <x:v>94</x:v>
      </x:c>
      <x:c r="G564" s="19" t="n">
        <x:v>1</x:v>
      </x:c>
      <x:c r="H564" s="19" t="n">
        <x:v>5</x:v>
      </x:c>
      <x:c r="I564" s="19" t="n">
        <x:v>3</x:v>
      </x:c>
      <x:c r="J564" s="19" t="n">
        <x:v>43</x:v>
      </x:c>
      <x:c r="K564" s="19" t="str">
        <x:v>Industrial</x:v>
      </x:c>
      <x:c r="L564" s="19" t="str">
        <x:v>Ocupado</x:v>
      </x:c>
      <x:c r="M564" s="20" t="n">
        <x:v>987865.73</x:v>
      </x:c>
      <x:c r="N564" s="20" t="n">
        <x:v>4079.37</x:v>
      </x:c>
      <x:c r="O564" s="19" t="str">
        <x:v>Regular</x:v>
      </x:c>
      <x:c r="P564" s="19" t="n">
        <x:v>1</x:v>
      </x:c>
    </x:row>
    <x:row r="565">
      <x:c r="A565" s="19" t="n">
        <x:v>564</x:v>
      </x:c>
      <x:c r="B565" s="19" t="str">
        <x:v>IMO-00564</x:v>
      </x:c>
      <x:c r="C565" s="19" t="n">
        <x:v>391</x:v>
      </x:c>
      <x:c r="D565" s="19" t="n">
        <x:v>11</x:v>
      </x:c>
      <x:c r="E565" s="19" t="n">
        <x:v>2</x:v>
      </x:c>
      <x:c r="F565" s="19" t="n">
        <x:v>196</x:v>
      </x:c>
      <x:c r="G565" s="19" t="n">
        <x:v>4</x:v>
      </x:c>
      <x:c r="H565" s="19" t="n">
        <x:v>2</x:v>
      </x:c>
      <x:c r="I565" s="19" t="n">
        <x:v>4</x:v>
      </x:c>
      <x:c r="J565" s="19" t="n">
        <x:v>44</x:v>
      </x:c>
      <x:c r="K565" s="19" t="str">
        <x:v>Comercial</x:v>
      </x:c>
      <x:c r="L565" s="19" t="str">
        <x:v>Ocupado</x:v>
      </x:c>
      <x:c r="M565" s="20" t="n">
        <x:v>2339195.07</x:v>
      </x:c>
      <x:c r="N565" s="20" t="n">
        <x:v>11433.69</x:v>
      </x:c>
      <x:c r="O565" s="19" t="str">
        <x:v>Excelente</x:v>
      </x:c>
      <x:c r="P565" s="19" t="n">
        <x:v>0</x:v>
      </x:c>
    </x:row>
    <x:row r="566">
      <x:c r="A566" s="19" t="n">
        <x:v>565</x:v>
      </x:c>
      <x:c r="B566" s="19" t="str">
        <x:v>IMO-00565</x:v>
      </x:c>
      <x:c r="C566" s="19" t="n">
        <x:v>196</x:v>
      </x:c>
      <x:c r="D566" s="19" t="n">
        <x:v>4</x:v>
      </x:c>
      <x:c r="E566" s="19" t="n">
        <x:v>3</x:v>
      </x:c>
      <x:c r="F566" s="19" t="n">
        <x:v>48</x:v>
      </x:c>
      <x:c r="G566" s="19" t="n">
        <x:v>1</x:v>
      </x:c>
      <x:c r="H566" s="19" t="n">
        <x:v>4</x:v>
      </x:c>
      <x:c r="I566" s="19" t="n">
        <x:v>2</x:v>
      </x:c>
      <x:c r="J566" s="19" t="n">
        <x:v>43</x:v>
      </x:c>
      <x:c r="K566" s="19" t="str">
        <x:v>Compacto</x:v>
      </x:c>
      <x:c r="L566" s="19" t="str">
        <x:v>Ocupado</x:v>
      </x:c>
      <x:c r="M566" s="20" t="n">
        <x:v>856605.47</x:v>
      </x:c>
      <x:c r="N566" s="20" t="n">
        <x:v>5511.87</x:v>
      </x:c>
      <x:c r="O566" s="19" t="str">
        <x:v>Bom</x:v>
      </x:c>
      <x:c r="P566" s="19" t="n">
        <x:v>1</x:v>
      </x:c>
    </x:row>
    <x:row r="567">
      <x:c r="A567" s="19" t="n">
        <x:v>566</x:v>
      </x:c>
      <x:c r="B567" s="19" t="str">
        <x:v>IMO-00566</x:v>
      </x:c>
      <x:c r="C567" s="19" t="n">
        <x:v>338</x:v>
      </x:c>
      <x:c r="D567" s="19" t="n">
        <x:v>9</x:v>
      </x:c>
      <x:c r="E567" s="19" t="n">
        <x:v>1</x:v>
      </x:c>
      <x:c r="F567" s="19" t="n">
        <x:v>98</x:v>
      </x:c>
      <x:c r="G567" s="19" t="n">
        <x:v>4</x:v>
      </x:c>
      <x:c r="H567" s="19" t="n">
        <x:v>3</x:v>
      </x:c>
      <x:c r="I567" s="19" t="n">
        <x:v>2</x:v>
      </x:c>
      <x:c r="J567" s="19" t="n">
        <x:v>18</x:v>
      </x:c>
      <x:c r="K567" s="19" t="str">
        <x:v>Industrial</x:v>
      </x:c>
      <x:c r="L567" s="19" t="str">
        <x:v>Ocupado</x:v>
      </x:c>
      <x:c r="M567" s="20" t="n">
        <x:v>1182626.28</x:v>
      </x:c>
      <x:c r="N567" s="20" t="n">
        <x:v>6031.93</x:v>
      </x:c>
      <x:c r="O567" s="19" t="str">
        <x:v>Bom</x:v>
      </x:c>
      <x:c r="P567" s="19" t="n">
        <x:v>0</x:v>
      </x:c>
    </x:row>
    <x:row r="568">
      <x:c r="A568" s="19" t="n">
        <x:v>567</x:v>
      </x:c>
      <x:c r="B568" s="19" t="str">
        <x:v>IMO-00567</x:v>
      </x:c>
      <x:c r="C568" s="19" t="n">
        <x:v>632</x:v>
      </x:c>
      <x:c r="D568" s="19" t="n">
        <x:v>5</x:v>
      </x:c>
      <x:c r="E568" s="19" t="n">
        <x:v>3</x:v>
      </x:c>
      <x:c r="F568" s="19" t="n">
        <x:v>43</x:v>
      </x:c>
      <x:c r="G568" s="19" t="n">
        <x:v>1</x:v>
      </x:c>
      <x:c r="H568" s="19" t="n">
        <x:v>2</x:v>
      </x:c>
      <x:c r="I568" s="19" t="n">
        <x:v>0</x:v>
      </x:c>
      <x:c r="J568" s="19" t="n">
        <x:v>9</x:v>
      </x:c>
      <x:c r="K568" s="19" t="str">
        <x:v>Investimento</x:v>
      </x:c>
      <x:c r="L568" s="19" t="str">
        <x:v>Ocupado</x:v>
      </x:c>
      <x:c r="M568" s="20" t="n">
        <x:v>482037.37</x:v>
      </x:c>
      <x:c r="N568" s="20" t="n">
        <x:v>2658.52</x:v>
      </x:c>
      <x:c r="O568" s="19" t="str">
        <x:v>Regular</x:v>
      </x:c>
      <x:c r="P568" s="19" t="n">
        <x:v>0</x:v>
      </x:c>
    </x:row>
    <x:row r="569">
      <x:c r="A569" s="19" t="n">
        <x:v>568</x:v>
      </x:c>
      <x:c r="B569" s="19" t="str">
        <x:v>IMO-00568</x:v>
      </x:c>
      <x:c r="C569" s="19" t="n">
        <x:v>599</x:v>
      </x:c>
      <x:c r="D569" s="19" t="n">
        <x:v>8</x:v>
      </x:c>
      <x:c r="E569" s="19" t="n">
        <x:v>1</x:v>
      </x:c>
      <x:c r="F569" s="19" t="n">
        <x:v>162</x:v>
      </x:c>
      <x:c r="G569" s="19" t="n">
        <x:v>3</x:v>
      </x:c>
      <x:c r="H569" s="19" t="n">
        <x:v>4</x:v>
      </x:c>
      <x:c r="I569" s="19" t="n">
        <x:v>0</x:v>
      </x:c>
      <x:c r="J569" s="19" t="n">
        <x:v>6</x:v>
      </x:c>
      <x:c r="K569" s="19" t="str">
        <x:v>Familiar</x:v>
      </x:c>
      <x:c r="L569" s="19" t="str">
        <x:v>Ocupado</x:v>
      </x:c>
      <x:c r="M569" s="20" t="n">
        <x:v>992265.77</x:v>
      </x:c>
      <x:c r="N569" s="20" t="n">
        <x:v>5616.67</x:v>
      </x:c>
      <x:c r="O569" s="19" t="str">
        <x:v>Excelente</x:v>
      </x:c>
      <x:c r="P569" s="19" t="n">
        <x:v>0</x:v>
      </x:c>
    </x:row>
    <x:row r="570">
      <x:c r="A570" s="19" t="n">
        <x:v>569</x:v>
      </x:c>
      <x:c r="B570" s="19" t="str">
        <x:v>IMO-00569</x:v>
      </x:c>
      <x:c r="C570" s="19" t="n">
        <x:v>432</x:v>
      </x:c>
      <x:c r="D570" s="19" t="n">
        <x:v>11</x:v>
      </x:c>
      <x:c r="E570" s="19" t="n">
        <x:v>1</x:v>
      </x:c>
      <x:c r="F570" s="19" t="n">
        <x:v>216</x:v>
      </x:c>
      <x:c r="G570" s="19" t="n">
        <x:v>4</x:v>
      </x:c>
      <x:c r="H570" s="19" t="n">
        <x:v>4</x:v>
      </x:c>
      <x:c r="I570" s="19" t="n">
        <x:v>2</x:v>
      </x:c>
      <x:c r="J570" s="19" t="n">
        <x:v>19</x:v>
      </x:c>
      <x:c r="K570" s="19" t="str">
        <x:v>Alto padrão</x:v>
      </x:c>
      <x:c r="L570" s="19" t="str">
        <x:v>Ocupado</x:v>
      </x:c>
      <x:c r="M570" s="20" t="n">
        <x:v>2070116.67</x:v>
      </x:c>
      <x:c r="N570" s="20" t="n">
        <x:v>13003.59</x:v>
      </x:c>
      <x:c r="O570" s="19" t="str">
        <x:v>Requer reforma</x:v>
      </x:c>
      <x:c r="P570" s="19" t="n">
        <x:v>0</x:v>
      </x:c>
    </x:row>
    <x:row r="571">
      <x:c r="A571" s="19" t="n">
        <x:v>570</x:v>
      </x:c>
      <x:c r="B571" s="19" t="str">
        <x:v>IMO-00570</x:v>
      </x:c>
      <x:c r="C571" s="19" t="n">
        <x:v>611</x:v>
      </x:c>
      <x:c r="D571" s="19" t="n">
        <x:v>7</x:v>
      </x:c>
      <x:c r="E571" s="19" t="n">
        <x:v>1</x:v>
      </x:c>
      <x:c r="F571" s="19" t="n">
        <x:v>45</x:v>
      </x:c>
      <x:c r="G571" s="19" t="n">
        <x:v>5</x:v>
      </x:c>
      <x:c r="H571" s="19" t="n">
        <x:v>4</x:v>
      </x:c>
      <x:c r="I571" s="19" t="n">
        <x:v>0</x:v>
      </x:c>
      <x:c r="J571" s="19" t="n">
        <x:v>11</x:v>
      </x:c>
      <x:c r="K571" s="19" t="str">
        <x:v>Industrial</x:v>
      </x:c>
      <x:c r="L571" s="19" t="str">
        <x:v>Vago</x:v>
      </x:c>
      <x:c r="M571" s="20" t="n">
        <x:v>498061.08</x:v>
      </x:c>
      <x:c r="N571" s="20" t="n">
        <x:v>1924.53</x:v>
      </x:c>
      <x:c r="O571" s="19" t="str">
        <x:v>Requer reforma</x:v>
      </x:c>
      <x:c r="P571" s="19" t="n">
        <x:v>0</x:v>
      </x:c>
    </x:row>
    <x:row r="572">
      <x:c r="A572" s="19" t="n">
        <x:v>571</x:v>
      </x:c>
      <x:c r="B572" s="19" t="str">
        <x:v>IMO-00571</x:v>
      </x:c>
      <x:c r="C572" s="19" t="n">
        <x:v>591</x:v>
      </x:c>
      <x:c r="D572" s="19" t="n">
        <x:v>5</x:v>
      </x:c>
      <x:c r="E572" s="19" t="n">
        <x:v>4</x:v>
      </x:c>
      <x:c r="F572" s="19" t="n">
        <x:v>222</x:v>
      </x:c>
      <x:c r="G572" s="19" t="n">
        <x:v>4</x:v>
      </x:c>
      <x:c r="H572" s="19" t="n">
        <x:v>5</x:v>
      </x:c>
      <x:c r="I572" s="19" t="n">
        <x:v>0</x:v>
      </x:c>
      <x:c r="J572" s="19" t="n">
        <x:v>28</x:v>
      </x:c>
      <x:c r="K572" s="19" t="str">
        <x:v>Investimento</x:v>
      </x:c>
      <x:c r="L572" s="19" t="str">
        <x:v>Vago</x:v>
      </x:c>
      <x:c r="M572" s="20" t="n">
        <x:v>2083736.39</x:v>
      </x:c>
      <x:c r="N572" s="20" t="n">
        <x:v>11748.25</x:v>
      </x:c>
      <x:c r="O572" s="19" t="str">
        <x:v>Bom</x:v>
      </x:c>
      <x:c r="P572" s="19" t="n">
        <x:v>1</x:v>
      </x:c>
    </x:row>
    <x:row r="573">
      <x:c r="A573" s="19" t="n">
        <x:v>572</x:v>
      </x:c>
      <x:c r="B573" s="19" t="str">
        <x:v>IMO-00572</x:v>
      </x:c>
      <x:c r="C573" s="19" t="n">
        <x:v>257</x:v>
      </x:c>
      <x:c r="D573" s="19" t="n">
        <x:v>2</x:v>
      </x:c>
      <x:c r="E573" s="19" t="n">
        <x:v>1</x:v>
      </x:c>
      <x:c r="F573" s="19" t="n">
        <x:v>182</x:v>
      </x:c>
      <x:c r="G573" s="19" t="n">
        <x:v>3</x:v>
      </x:c>
      <x:c r="H573" s="19" t="n">
        <x:v>2</x:v>
      </x:c>
      <x:c r="I573" s="19" t="n">
        <x:v>1</x:v>
      </x:c>
      <x:c r="J573" s="19" t="n">
        <x:v>3</x:v>
      </x:c>
      <x:c r="K573" s="19" t="str">
        <x:v>Investimento</x:v>
      </x:c>
      <x:c r="L573" s="19" t="str">
        <x:v>Ocupado</x:v>
      </x:c>
      <x:c r="M573" s="20" t="n">
        <x:v>2898437.57</x:v>
      </x:c>
      <x:c r="N573" s="20" t="n">
        <x:v>12952.72</x:v>
      </x:c>
      <x:c r="O573" s="19" t="str">
        <x:v>Regular</x:v>
      </x:c>
      <x:c r="P573" s="19" t="n">
        <x:v>0</x:v>
      </x:c>
    </x:row>
    <x:row r="574">
      <x:c r="A574" s="19" t="n">
        <x:v>573</x:v>
      </x:c>
      <x:c r="B574" s="19" t="str">
        <x:v>IMO-00573</x:v>
      </x:c>
      <x:c r="C574" s="19" t="n">
        <x:v>698</x:v>
      </x:c>
      <x:c r="D574" s="19" t="n">
        <x:v>11</x:v>
      </x:c>
      <x:c r="E574" s="19" t="n">
        <x:v>5</x:v>
      </x:c>
      <x:c r="F574" s="19" t="n">
        <x:v>224</x:v>
      </x:c>
      <x:c r="G574" s="19" t="n">
        <x:v>0</x:v>
      </x:c>
      <x:c r="H574" s="19" t="n">
        <x:v>2</x:v>
      </x:c>
      <x:c r="I574" s="19" t="n">
        <x:v>3</x:v>
      </x:c>
      <x:c r="J574" s="19" t="n">
        <x:v>39</x:v>
      </x:c>
      <x:c r="K574" s="19" t="str">
        <x:v>Comercial</x:v>
      </x:c>
      <x:c r="L574" s="19" t="str">
        <x:v>À venda</x:v>
      </x:c>
      <x:c r="M574" s="20" t="n">
        <x:v>2494917.15</x:v>
      </x:c>
      <x:c r="N574" s="20" t="n">
        <x:v>9581.1</x:v>
      </x:c>
      <x:c r="O574" s="19" t="str">
        <x:v>Bom</x:v>
      </x:c>
      <x:c r="P574" s="19" t="n">
        <x:v>0</x:v>
      </x:c>
    </x:row>
    <x:row r="575">
      <x:c r="A575" s="19" t="n">
        <x:v>574</x:v>
      </x:c>
      <x:c r="B575" s="19" t="str">
        <x:v>IMO-00574</x:v>
      </x:c>
      <x:c r="C575" s="19" t="n">
        <x:v>70</x:v>
      </x:c>
      <x:c r="D575" s="19" t="n">
        <x:v>11</x:v>
      </x:c>
      <x:c r="E575" s="19" t="n">
        <x:v>2</x:v>
      </x:c>
      <x:c r="F575" s="19" t="n">
        <x:v>94</x:v>
      </x:c>
      <x:c r="G575" s="19" t="n">
        <x:v>4</x:v>
      </x:c>
      <x:c r="H575" s="19" t="n">
        <x:v>4</x:v>
      </x:c>
      <x:c r="I575" s="19" t="n">
        <x:v>0</x:v>
      </x:c>
      <x:c r="J575" s="19" t="n">
        <x:v>7</x:v>
      </x:c>
      <x:c r="K575" s="19" t="str">
        <x:v>Industrial</x:v>
      </x:c>
      <x:c r="L575" s="19" t="str">
        <x:v>Ocupado</x:v>
      </x:c>
      <x:c r="M575" s="20" t="n">
        <x:v>986997.67</x:v>
      </x:c>
      <x:c r="N575" s="20" t="n">
        <x:v>4287.38</x:v>
      </x:c>
      <x:c r="O575" s="19" t="str">
        <x:v>Excelente</x:v>
      </x:c>
      <x:c r="P575" s="19" t="n">
        <x:v>1</x:v>
      </x:c>
    </x:row>
    <x:row r="576">
      <x:c r="A576" s="19" t="n">
        <x:v>575</x:v>
      </x:c>
      <x:c r="B576" s="19" t="str">
        <x:v>IMO-00575</x:v>
      </x:c>
      <x:c r="C576" s="19" t="n">
        <x:v>390</x:v>
      </x:c>
      <x:c r="D576" s="19" t="n">
        <x:v>6</x:v>
      </x:c>
      <x:c r="E576" s="19" t="n">
        <x:v>1</x:v>
      </x:c>
      <x:c r="F576" s="19" t="n">
        <x:v>53</x:v>
      </x:c>
      <x:c r="G576" s="19" t="n">
        <x:v>5</x:v>
      </x:c>
      <x:c r="H576" s="19" t="n">
        <x:v>2</x:v>
      </x:c>
      <x:c r="I576" s="19" t="n">
        <x:v>2</x:v>
      </x:c>
      <x:c r="J576" s="19" t="n">
        <x:v>27</x:v>
      </x:c>
      <x:c r="K576" s="19" t="str">
        <x:v>Comercial</x:v>
      </x:c>
      <x:c r="L576" s="19" t="str">
        <x:v>Ocupado</x:v>
      </x:c>
      <x:c r="M576" s="20" t="n">
        <x:v>536309.47</x:v>
      </x:c>
      <x:c r="N576" s="20" t="n">
        <x:v>3066.56</x:v>
      </x:c>
      <x:c r="O576" s="19" t="str">
        <x:v>Requer reforma</x:v>
      </x:c>
      <x:c r="P576" s="19" t="n">
        <x:v>1</x:v>
      </x:c>
    </x:row>
    <x:row r="577">
      <x:c r="A577" s="19" t="n">
        <x:v>576</x:v>
      </x:c>
      <x:c r="B577" s="19" t="str">
        <x:v>IMO-00576</x:v>
      </x:c>
      <x:c r="C577" s="19" t="n">
        <x:v>261</x:v>
      </x:c>
      <x:c r="D577" s="19" t="n">
        <x:v>7</x:v>
      </x:c>
      <x:c r="E577" s="19" t="n">
        <x:v>1</x:v>
      </x:c>
      <x:c r="F577" s="19" t="n">
        <x:v>133</x:v>
      </x:c>
      <x:c r="G577" s="19" t="n">
        <x:v>1</x:v>
      </x:c>
      <x:c r="H577" s="19" t="n">
        <x:v>5</x:v>
      </x:c>
      <x:c r="I577" s="19" t="n">
        <x:v>0</x:v>
      </x:c>
      <x:c r="J577" s="19" t="n">
        <x:v>29</x:v>
      </x:c>
      <x:c r="K577" s="19" t="str">
        <x:v>Comercial</x:v>
      </x:c>
      <x:c r="L577" s="19" t="str">
        <x:v>Ocupado</x:v>
      </x:c>
      <x:c r="M577" s="20" t="n">
        <x:v>1439289.84</x:v>
      </x:c>
      <x:c r="N577" s="20" t="n">
        <x:v>8952.52</x:v>
      </x:c>
      <x:c r="O577" s="19" t="str">
        <x:v>Regular</x:v>
      </x:c>
      <x:c r="P577" s="19" t="n">
        <x:v>1</x:v>
      </x:c>
    </x:row>
    <x:row r="578">
      <x:c r="A578" s="19" t="n">
        <x:v>577</x:v>
      </x:c>
      <x:c r="B578" s="19" t="str">
        <x:v>IMO-00577</x:v>
      </x:c>
      <x:c r="C578" s="19" t="n">
        <x:v>114</x:v>
      </x:c>
      <x:c r="D578" s="19" t="n">
        <x:v>3</x:v>
      </x:c>
      <x:c r="E578" s="19" t="n">
        <x:v>5</x:v>
      </x:c>
      <x:c r="F578" s="19" t="n">
        <x:v>260</x:v>
      </x:c>
      <x:c r="G578" s="19" t="n">
        <x:v>0</x:v>
      </x:c>
      <x:c r="H578" s="19" t="n">
        <x:v>2</x:v>
      </x:c>
      <x:c r="I578" s="19" t="n">
        <x:v>3</x:v>
      </x:c>
      <x:c r="J578" s="19" t="n">
        <x:v>18</x:v>
      </x:c>
      <x:c r="K578" s="19" t="str">
        <x:v>Alto padrão</x:v>
      </x:c>
      <x:c r="L578" s="19" t="str">
        <x:v>Ocupado</x:v>
      </x:c>
      <x:c r="M578" s="20" t="n">
        <x:v>3070220.33</x:v>
      </x:c>
      <x:c r="N578" s="20" t="n">
        <x:v>11940.8</x:v>
      </x:c>
      <x:c r="O578" s="19" t="str">
        <x:v>Requer reforma</x:v>
      </x:c>
      <x:c r="P578" s="19" t="n">
        <x:v>0</x:v>
      </x:c>
    </x:row>
    <x:row r="579">
      <x:c r="A579" s="19" t="n">
        <x:v>578</x:v>
      </x:c>
      <x:c r="B579" s="19" t="str">
        <x:v>IMO-00578</x:v>
      </x:c>
      <x:c r="C579" s="19" t="n">
        <x:v>209</x:v>
      </x:c>
      <x:c r="D579" s="19" t="n">
        <x:v>4</x:v>
      </x:c>
      <x:c r="E579" s="19" t="n">
        <x:v>3</x:v>
      </x:c>
      <x:c r="F579" s="19" t="n">
        <x:v>24</x:v>
      </x:c>
      <x:c r="G579" s="19" t="n">
        <x:v>1</x:v>
      </x:c>
      <x:c r="H579" s="19" t="n">
        <x:v>2</x:v>
      </x:c>
      <x:c r="I579" s="19" t="n">
        <x:v>2</x:v>
      </x:c>
      <x:c r="J579" s="19" t="n">
        <x:v>28</x:v>
      </x:c>
      <x:c r="K579" s="19" t="str">
        <x:v>Comercial</x:v>
      </x:c>
      <x:c r="L579" s="19" t="str">
        <x:v>Vago</x:v>
      </x:c>
      <x:c r="M579" s="20" t="n">
        <x:v>430558.93</x:v>
      </x:c>
      <x:c r="N579" s="20" t="n">
        <x:v>2620.45</x:v>
      </x:c>
      <x:c r="O579" s="19" t="str">
        <x:v>Requer reforma</x:v>
      </x:c>
      <x:c r="P579" s="19" t="n">
        <x:v>0</x:v>
      </x:c>
    </x:row>
    <x:row r="580">
      <x:c r="A580" s="19" t="n">
        <x:v>579</x:v>
      </x:c>
      <x:c r="B580" s="19" t="str">
        <x:v>IMO-00579</x:v>
      </x:c>
      <x:c r="C580" s="19" t="n">
        <x:v>117</x:v>
      </x:c>
      <x:c r="D580" s="19" t="n">
        <x:v>10</x:v>
      </x:c>
      <x:c r="E580" s="19" t="n">
        <x:v>1</x:v>
      </x:c>
      <x:c r="F580" s="19" t="n">
        <x:v>88</x:v>
      </x:c>
      <x:c r="G580" s="19" t="n">
        <x:v>1</x:v>
      </x:c>
      <x:c r="H580" s="19" t="n">
        <x:v>5</x:v>
      </x:c>
      <x:c r="I580" s="19" t="n">
        <x:v>1</x:v>
      </x:c>
      <x:c r="J580" s="19" t="n">
        <x:v>2</x:v>
      </x:c>
      <x:c r="K580" s="19" t="str">
        <x:v>Investimento</x:v>
      </x:c>
      <x:c r="L580" s="19" t="str">
        <x:v>À venda</x:v>
      </x:c>
      <x:c r="M580" s="20" t="n">
        <x:v>611447.25</x:v>
      </x:c>
      <x:c r="N580" s="20" t="n">
        <x:v>2414.61</x:v>
      </x:c>
      <x:c r="O580" s="19" t="str">
        <x:v>Regular</x:v>
      </x:c>
      <x:c r="P580" s="19" t="n">
        <x:v>0</x:v>
      </x:c>
    </x:row>
    <x:row r="581">
      <x:c r="A581" s="19" t="n">
        <x:v>580</x:v>
      </x:c>
      <x:c r="B581" s="19" t="str">
        <x:v>IMO-00580</x:v>
      </x:c>
      <x:c r="C581" s="19" t="n">
        <x:v>612</x:v>
      </x:c>
      <x:c r="D581" s="19" t="n">
        <x:v>9</x:v>
      </x:c>
      <x:c r="E581" s="19" t="n">
        <x:v>2</x:v>
      </x:c>
      <x:c r="F581" s="19" t="n">
        <x:v>56</x:v>
      </x:c>
      <x:c r="G581" s="19" t="n">
        <x:v>3</x:v>
      </x:c>
      <x:c r="H581" s="19" t="n">
        <x:v>1</x:v>
      </x:c>
      <x:c r="I581" s="19" t="n">
        <x:v>0</x:v>
      </x:c>
      <x:c r="J581" s="19" t="n">
        <x:v>30</x:v>
      </x:c>
      <x:c r="K581" s="19" t="str">
        <x:v>Comercial</x:v>
      </x:c>
      <x:c r="L581" s="19" t="str">
        <x:v>Ocupado</x:v>
      </x:c>
      <x:c r="M581" s="20" t="n">
        <x:v>618144.87</x:v>
      </x:c>
      <x:c r="N581" s="20" t="n">
        <x:v>3880.26</x:v>
      </x:c>
      <x:c r="O581" s="19" t="str">
        <x:v>Requer reforma</x:v>
      </x:c>
      <x:c r="P581" s="19" t="n">
        <x:v>0</x:v>
      </x:c>
    </x:row>
    <x:row r="582">
      <x:c r="A582" s="19" t="n">
        <x:v>581</x:v>
      </x:c>
      <x:c r="B582" s="19" t="str">
        <x:v>IMO-00581</x:v>
      </x:c>
      <x:c r="C582" s="19" t="n">
        <x:v>518</x:v>
      </x:c>
      <x:c r="D582" s="19" t="n">
        <x:v>6</x:v>
      </x:c>
      <x:c r="E582" s="19" t="n">
        <x:v>7</x:v>
      </x:c>
      <x:c r="F582" s="19" t="n">
        <x:v>213</x:v>
      </x:c>
      <x:c r="G582" s="19" t="n">
        <x:v>0</x:v>
      </x:c>
      <x:c r="H582" s="19" t="n">
        <x:v>3</x:v>
      </x:c>
      <x:c r="I582" s="19" t="n">
        <x:v>4</x:v>
      </x:c>
      <x:c r="J582" s="19" t="n">
        <x:v>34</x:v>
      </x:c>
      <x:c r="K582" s="19" t="str">
        <x:v>Compacto</x:v>
      </x:c>
      <x:c r="L582" s="19" t="str">
        <x:v>Ocupado</x:v>
      </x:c>
      <x:c r="M582" s="20" t="n">
        <x:v>2232591.79</x:v>
      </x:c>
      <x:c r="N582" s="20" t="n">
        <x:v>10192.54</x:v>
      </x:c>
      <x:c r="O582" s="19" t="str">
        <x:v>Regular</x:v>
      </x:c>
      <x:c r="P582" s="19" t="n">
        <x:v>1</x:v>
      </x:c>
    </x:row>
    <x:row r="583">
      <x:c r="A583" s="19" t="n">
        <x:v>582</x:v>
      </x:c>
      <x:c r="B583" s="19" t="str">
        <x:v>IMO-00582</x:v>
      </x:c>
      <x:c r="C583" s="19" t="n">
        <x:v>327</x:v>
      </x:c>
      <x:c r="D583" s="19" t="n">
        <x:v>1</x:v>
      </x:c>
      <x:c r="E583" s="19" t="n">
        <x:v>1</x:v>
      </x:c>
      <x:c r="F583" s="19" t="n">
        <x:v>189</x:v>
      </x:c>
      <x:c r="G583" s="19" t="n">
        <x:v>1</x:v>
      </x:c>
      <x:c r="H583" s="19" t="n">
        <x:v>2</x:v>
      </x:c>
      <x:c r="I583" s="19" t="n">
        <x:v>0</x:v>
      </x:c>
      <x:c r="J583" s="19" t="n">
        <x:v>7</x:v>
      </x:c>
      <x:c r="K583" s="19" t="str">
        <x:v>Investimento</x:v>
      </x:c>
      <x:c r="L583" s="19" t="str">
        <x:v>Ocupado</x:v>
      </x:c>
      <x:c r="M583" s="20" t="n">
        <x:v>2415141.99</x:v>
      </x:c>
      <x:c r="N583" s="20" t="n">
        <x:v>15113.1</x:v>
      </x:c>
      <x:c r="O583" s="19" t="str">
        <x:v>Excelente</x:v>
      </x:c>
      <x:c r="P583" s="19" t="n">
        <x:v>1</x:v>
      </x:c>
    </x:row>
    <x:row r="584">
      <x:c r="A584" s="19" t="n">
        <x:v>583</x:v>
      </x:c>
      <x:c r="B584" s="19" t="str">
        <x:v>IMO-00583</x:v>
      </x:c>
      <x:c r="C584" s="19" t="n">
        <x:v>371</x:v>
      </x:c>
      <x:c r="D584" s="19" t="n">
        <x:v>1</x:v>
      </x:c>
      <x:c r="E584" s="19" t="n">
        <x:v>2</x:v>
      </x:c>
      <x:c r="F584" s="19" t="n">
        <x:v>164</x:v>
      </x:c>
      <x:c r="G584" s="19" t="n">
        <x:v>5</x:v>
      </x:c>
      <x:c r="H584" s="19" t="n">
        <x:v>4</x:v>
      </x:c>
      <x:c r="I584" s="19" t="n">
        <x:v>1</x:v>
      </x:c>
      <x:c r="J584" s="19" t="n">
        <x:v>27</x:v>
      </x:c>
      <x:c r="K584" s="19" t="str">
        <x:v>Compacto</x:v>
      </x:c>
      <x:c r="L584" s="19" t="str">
        <x:v>Ocupado</x:v>
      </x:c>
      <x:c r="M584" s="20" t="n">
        <x:v>2174951.3</x:v>
      </x:c>
      <x:c r="N584" s="20" t="n">
        <x:v>12038.68</x:v>
      </x:c>
      <x:c r="O584" s="19" t="str">
        <x:v>Requer reforma</x:v>
      </x:c>
      <x:c r="P584" s="19" t="n">
        <x:v>0</x:v>
      </x:c>
    </x:row>
    <x:row r="585">
      <x:c r="A585" s="19" t="n">
        <x:v>584</x:v>
      </x:c>
      <x:c r="B585" s="19" t="str">
        <x:v>IMO-00584</x:v>
      </x:c>
      <x:c r="C585" s="19" t="n">
        <x:v>610</x:v>
      </x:c>
      <x:c r="D585" s="19" t="n">
        <x:v>4</x:v>
      </x:c>
      <x:c r="E585" s="19" t="n">
        <x:v>2</x:v>
      </x:c>
      <x:c r="F585" s="19" t="n">
        <x:v>122</x:v>
      </x:c>
      <x:c r="G585" s="19" t="n">
        <x:v>2</x:v>
      </x:c>
      <x:c r="H585" s="19" t="n">
        <x:v>1</x:v>
      </x:c>
      <x:c r="I585" s="19" t="n">
        <x:v>2</x:v>
      </x:c>
      <x:c r="J585" s="19" t="n">
        <x:v>22</x:v>
      </x:c>
      <x:c r="K585" s="19" t="str">
        <x:v>Comercial</x:v>
      </x:c>
      <x:c r="L585" s="19" t="str">
        <x:v>Ocupado</x:v>
      </x:c>
      <x:c r="M585" s="20" t="n">
        <x:v>2133934.97</x:v>
      </x:c>
      <x:c r="N585" s="20" t="n">
        <x:v>11750.71</x:v>
      </x:c>
      <x:c r="O585" s="19" t="str">
        <x:v>Excelente</x:v>
      </x:c>
      <x:c r="P585" s="19" t="n">
        <x:v>0</x:v>
      </x:c>
    </x:row>
    <x:row r="586">
      <x:c r="A586" s="19" t="n">
        <x:v>585</x:v>
      </x:c>
      <x:c r="B586" s="19" t="str">
        <x:v>IMO-00585</x:v>
      </x:c>
      <x:c r="C586" s="19" t="n">
        <x:v>421</x:v>
      </x:c>
      <x:c r="D586" s="19" t="n">
        <x:v>4</x:v>
      </x:c>
      <x:c r="E586" s="19" t="n">
        <x:v>1</x:v>
      </x:c>
      <x:c r="F586" s="19" t="n">
        <x:v>161</x:v>
      </x:c>
      <x:c r="G586" s="19" t="n">
        <x:v>5</x:v>
      </x:c>
      <x:c r="H586" s="19" t="n">
        <x:v>3</x:v>
      </x:c>
      <x:c r="I586" s="19" t="n">
        <x:v>2</x:v>
      </x:c>
      <x:c r="J586" s="19" t="n">
        <x:v>34</x:v>
      </x:c>
      <x:c r="K586" s="19" t="str">
        <x:v>Investimento</x:v>
      </x:c>
      <x:c r="L586" s="19" t="str">
        <x:v>À venda</x:v>
      </x:c>
      <x:c r="M586" s="20" t="n">
        <x:v>2273144.85</x:v>
      </x:c>
      <x:c r="N586" s="20" t="n">
        <x:v>10181.84</x:v>
      </x:c>
      <x:c r="O586" s="19" t="str">
        <x:v>Excelente</x:v>
      </x:c>
      <x:c r="P586" s="19" t="n">
        <x:v>0</x:v>
      </x:c>
    </x:row>
    <x:row r="587">
      <x:c r="A587" s="19" t="n">
        <x:v>586</x:v>
      </x:c>
      <x:c r="B587" s="19" t="str">
        <x:v>IMO-00586</x:v>
      </x:c>
      <x:c r="C587" s="19" t="n">
        <x:v>577</x:v>
      </x:c>
      <x:c r="D587" s="19" t="n">
        <x:v>2</x:v>
      </x:c>
      <x:c r="E587" s="19" t="n">
        <x:v>5</x:v>
      </x:c>
      <x:c r="F587" s="19" t="n">
        <x:v>372</x:v>
      </x:c>
      <x:c r="G587" s="19" t="n">
        <x:v>0</x:v>
      </x:c>
      <x:c r="H587" s="19" t="n">
        <x:v>2</x:v>
      </x:c>
      <x:c r="I587" s="19" t="n">
        <x:v>1</x:v>
      </x:c>
      <x:c r="J587" s="19" t="n">
        <x:v>5</x:v>
      </x:c>
      <x:c r="K587" s="19" t="str">
        <x:v>Alto padrão</x:v>
      </x:c>
      <x:c r="L587" s="19" t="str">
        <x:v>Ocupado</x:v>
      </x:c>
      <x:c r="M587" s="20" t="n">
        <x:v>5882816.85</x:v>
      </x:c>
      <x:c r="N587" s="20" t="n">
        <x:v>35698.05</x:v>
      </x:c>
      <x:c r="O587" s="19" t="str">
        <x:v>Excelente</x:v>
      </x:c>
      <x:c r="P587" s="19" t="n">
        <x:v>1</x:v>
      </x:c>
    </x:row>
    <x:row r="588">
      <x:c r="A588" s="19" t="n">
        <x:v>587</x:v>
      </x:c>
      <x:c r="B588" s="19" t="str">
        <x:v>IMO-00587</x:v>
      </x:c>
      <x:c r="C588" s="19" t="n">
        <x:v>619</x:v>
      </x:c>
      <x:c r="D588" s="19" t="n">
        <x:v>11</x:v>
      </x:c>
      <x:c r="E588" s="19" t="n">
        <x:v>6</x:v>
      </x:c>
      <x:c r="F588" s="19" t="n">
        <x:v>1001</x:v>
      </x:c>
      <x:c r="G588" s="19" t="n">
        <x:v>0</x:v>
      </x:c>
      <x:c r="H588" s="19" t="n">
        <x:v>2</x:v>
      </x:c>
      <x:c r="I588" s="19" t="n">
        <x:v>0</x:v>
      </x:c>
      <x:c r="J588" s="19" t="n">
        <x:v>0</x:v>
      </x:c>
      <x:c r="K588" s="19" t="str">
        <x:v>Compacto</x:v>
      </x:c>
      <x:c r="L588" s="19" t="str">
        <x:v>Ocupado</x:v>
      </x:c>
      <x:c r="M588" s="20" t="n">
        <x:v>8334690.46</x:v>
      </x:c>
      <x:c r="N588" s="20" t="n">
        <x:v>38760.24</x:v>
      </x:c>
      <x:c r="O588" s="19" t="str">
        <x:v>Bom</x:v>
      </x:c>
      <x:c r="P588" s="19" t="n">
        <x:v>0</x:v>
      </x:c>
    </x:row>
    <x:row r="589">
      <x:c r="A589" s="19" t="n">
        <x:v>588</x:v>
      </x:c>
      <x:c r="B589" s="19" t="str">
        <x:v>IMO-00588</x:v>
      </x:c>
      <x:c r="C589" s="19" t="n">
        <x:v>617</x:v>
      </x:c>
      <x:c r="D589" s="19" t="n">
        <x:v>12</x:v>
      </x:c>
      <x:c r="E589" s="19" t="n">
        <x:v>3</x:v>
      </x:c>
      <x:c r="F589" s="19" t="n">
        <x:v>47</x:v>
      </x:c>
      <x:c r="G589" s="19" t="n">
        <x:v>1</x:v>
      </x:c>
      <x:c r="H589" s="19" t="n">
        <x:v>2</x:v>
      </x:c>
      <x:c r="I589" s="19" t="n">
        <x:v>4</x:v>
      </x:c>
      <x:c r="J589" s="19" t="n">
        <x:v>43</x:v>
      </x:c>
      <x:c r="K589" s="19" t="str">
        <x:v>Comercial</x:v>
      </x:c>
      <x:c r="L589" s="19" t="str">
        <x:v>Ocupado</x:v>
      </x:c>
      <x:c r="M589" s="20" t="n">
        <x:v>368663.36</x:v>
      </x:c>
      <x:c r="N589" s="20" t="n">
        <x:v>1883.65</x:v>
      </x:c>
      <x:c r="O589" s="19" t="str">
        <x:v>Requer reforma</x:v>
      </x:c>
      <x:c r="P589" s="19" t="n">
        <x:v>1</x:v>
      </x:c>
    </x:row>
    <x:row r="590">
      <x:c r="A590" s="19" t="n">
        <x:v>589</x:v>
      </x:c>
      <x:c r="B590" s="19" t="str">
        <x:v>IMO-00589</x:v>
      </x:c>
      <x:c r="C590" s="19" t="n">
        <x:v>565</x:v>
      </x:c>
      <x:c r="D590" s="19" t="n">
        <x:v>7</x:v>
      </x:c>
      <x:c r="E590" s="19" t="n">
        <x:v>5</x:v>
      </x:c>
      <x:c r="F590" s="19" t="n">
        <x:v>267</x:v>
      </x:c>
      <x:c r="G590" s="19" t="n">
        <x:v>0</x:v>
      </x:c>
      <x:c r="H590" s="19" t="n">
        <x:v>1</x:v>
      </x:c>
      <x:c r="I590" s="19" t="n">
        <x:v>2</x:v>
      </x:c>
      <x:c r="J590" s="19" t="n">
        <x:v>28</x:v>
      </x:c>
      <x:c r="K590" s="19" t="str">
        <x:v>Industrial</x:v>
      </x:c>
      <x:c r="L590" s="19" t="str">
        <x:v>Ocupado</x:v>
      </x:c>
      <x:c r="M590" s="20" t="n">
        <x:v>2439874.43</x:v>
      </x:c>
      <x:c r="N590" s="20" t="n">
        <x:v>14271.94</x:v>
      </x:c>
      <x:c r="O590" s="19" t="str">
        <x:v>Excelente</x:v>
      </x:c>
      <x:c r="P590" s="19" t="n">
        <x:v>0</x:v>
      </x:c>
    </x:row>
    <x:row r="591">
      <x:c r="A591" s="19" t="n">
        <x:v>590</x:v>
      </x:c>
      <x:c r="B591" s="19" t="str">
        <x:v>IMO-00590</x:v>
      </x:c>
      <x:c r="C591" s="19" t="n">
        <x:v>162</x:v>
      </x:c>
      <x:c r="D591" s="19" t="n">
        <x:v>1</x:v>
      </x:c>
      <x:c r="E591" s="19" t="n">
        <x:v>5</x:v>
      </x:c>
      <x:c r="F591" s="19" t="n">
        <x:v>149</x:v>
      </x:c>
      <x:c r="G591" s="19" t="n">
        <x:v>0</x:v>
      </x:c>
      <x:c r="H591" s="19" t="n">
        <x:v>1</x:v>
      </x:c>
      <x:c r="I591" s="19" t="n">
        <x:v>3</x:v>
      </x:c>
      <x:c r="J591" s="19" t="n">
        <x:v>6</x:v>
      </x:c>
      <x:c r="K591" s="19" t="str">
        <x:v>Comercial</x:v>
      </x:c>
      <x:c r="L591" s="19" t="str">
        <x:v>Ocupado</x:v>
      </x:c>
      <x:c r="M591" s="20" t="n">
        <x:v>2275316.09</x:v>
      </x:c>
      <x:c r="N591" s="20" t="n">
        <x:v>14507.98</x:v>
      </x:c>
      <x:c r="O591" s="19" t="str">
        <x:v>Requer reforma</x:v>
      </x:c>
      <x:c r="P591" s="19" t="n">
        <x:v>1</x:v>
      </x:c>
    </x:row>
    <x:row r="592">
      <x:c r="A592" s="19" t="n">
        <x:v>591</x:v>
      </x:c>
      <x:c r="B592" s="19" t="str">
        <x:v>IMO-00591</x:v>
      </x:c>
      <x:c r="C592" s="19" t="n">
        <x:v>89</x:v>
      </x:c>
      <x:c r="D592" s="19" t="n">
        <x:v>12</x:v>
      </x:c>
      <x:c r="E592" s="19" t="n">
        <x:v>2</x:v>
      </x:c>
      <x:c r="F592" s="19" t="n">
        <x:v>51</x:v>
      </x:c>
      <x:c r="G592" s="19" t="n">
        <x:v>4</x:v>
      </x:c>
      <x:c r="H592" s="19" t="n">
        <x:v>2</x:v>
      </x:c>
      <x:c r="I592" s="19" t="n">
        <x:v>4</x:v>
      </x:c>
      <x:c r="J592" s="19" t="n">
        <x:v>43</x:v>
      </x:c>
      <x:c r="K592" s="19" t="str">
        <x:v>Compacto</x:v>
      </x:c>
      <x:c r="L592" s="19" t="str">
        <x:v>Ocupado</x:v>
      </x:c>
      <x:c r="M592" s="20" t="n">
        <x:v>470555.53</x:v>
      </x:c>
      <x:c r="N592" s="20" t="n">
        <x:v>2765.75</x:v>
      </x:c>
      <x:c r="O592" s="19" t="str">
        <x:v>Excelente</x:v>
      </x:c>
      <x:c r="P592" s="19" t="n">
        <x:v>1</x:v>
      </x:c>
    </x:row>
    <x:row r="593">
      <x:c r="A593" s="19" t="n">
        <x:v>592</x:v>
      </x:c>
      <x:c r="B593" s="19" t="str">
        <x:v>IMO-00592</x:v>
      </x:c>
      <x:c r="C593" s="19" t="n">
        <x:v>368</x:v>
      </x:c>
      <x:c r="D593" s="19" t="n">
        <x:v>10</x:v>
      </x:c>
      <x:c r="E593" s="19" t="n">
        <x:v>5</x:v>
      </x:c>
      <x:c r="F593" s="19" t="n">
        <x:v>304</x:v>
      </x:c>
      <x:c r="G593" s="19" t="n">
        <x:v>0</x:v>
      </x:c>
      <x:c r="H593" s="19" t="n">
        <x:v>1</x:v>
      </x:c>
      <x:c r="I593" s="19" t="n">
        <x:v>1</x:v>
      </x:c>
      <x:c r="J593" s="19" t="n">
        <x:v>41</x:v>
      </x:c>
      <x:c r="K593" s="19" t="str">
        <x:v>Investimento</x:v>
      </x:c>
      <x:c r="L593" s="19" t="str">
        <x:v>Vago</x:v>
      </x:c>
      <x:c r="M593" s="20" t="n">
        <x:v>3265230.57</x:v>
      </x:c>
      <x:c r="N593" s="20" t="n">
        <x:v>14989.69</x:v>
      </x:c>
      <x:c r="O593" s="19" t="str">
        <x:v>Excelente</x:v>
      </x:c>
      <x:c r="P593" s="19" t="n">
        <x:v>0</x:v>
      </x:c>
    </x:row>
    <x:row r="594">
      <x:c r="A594" s="19" t="n">
        <x:v>593</x:v>
      </x:c>
      <x:c r="B594" s="19" t="str">
        <x:v>IMO-00593</x:v>
      </x:c>
      <x:c r="C594" s="19" t="n">
        <x:v>631</x:v>
      </x:c>
      <x:c r="D594" s="19" t="n">
        <x:v>11</x:v>
      </x:c>
      <x:c r="E594" s="19" t="n">
        <x:v>7</x:v>
      </x:c>
      <x:c r="F594" s="19" t="n">
        <x:v>73</x:v>
      </x:c>
      <x:c r="G594" s="19" t="n">
        <x:v>0</x:v>
      </x:c>
      <x:c r="H594" s="19" t="n">
        <x:v>1</x:v>
      </x:c>
      <x:c r="I594" s="19" t="n">
        <x:v>1</x:v>
      </x:c>
      <x:c r="J594" s="19" t="n">
        <x:v>18</x:v>
      </x:c>
      <x:c r="K594" s="19" t="str">
        <x:v>Investimento</x:v>
      </x:c>
      <x:c r="L594" s="19" t="str">
        <x:v>Ocupado</x:v>
      </x:c>
      <x:c r="M594" s="20" t="n">
        <x:v>681136.87</x:v>
      </x:c>
      <x:c r="N594" s="20" t="n">
        <x:v>4127.7</x:v>
      </x:c>
      <x:c r="O594" s="19" t="str">
        <x:v>Bom</x:v>
      </x:c>
      <x:c r="P594" s="19" t="n">
        <x:v>1</x:v>
      </x:c>
    </x:row>
    <x:row r="595">
      <x:c r="A595" s="19" t="n">
        <x:v>594</x:v>
      </x:c>
      <x:c r="B595" s="19" t="str">
        <x:v>IMO-00594</x:v>
      </x:c>
      <x:c r="C595" s="19" t="n">
        <x:v>619</x:v>
      </x:c>
      <x:c r="D595" s="19" t="n">
        <x:v>10</x:v>
      </x:c>
      <x:c r="E595" s="19" t="n">
        <x:v>5</x:v>
      </x:c>
      <x:c r="F595" s="19" t="n">
        <x:v>358</x:v>
      </x:c>
      <x:c r="G595" s="19" t="n">
        <x:v>0</x:v>
      </x:c>
      <x:c r="H595" s="19" t="n">
        <x:v>1</x:v>
      </x:c>
      <x:c r="I595" s="19" t="n">
        <x:v>4</x:v>
      </x:c>
      <x:c r="J595" s="19" t="n">
        <x:v>16</x:v>
      </x:c>
      <x:c r="K595" s="19" t="str">
        <x:v>Industrial</x:v>
      </x:c>
      <x:c r="L595" s="19" t="str">
        <x:v>Ocupado</x:v>
      </x:c>
      <x:c r="M595" s="20" t="n">
        <x:v>3756219.39</x:v>
      </x:c>
      <x:c r="N595" s="20" t="n">
        <x:v>17216.45</x:v>
      </x:c>
      <x:c r="O595" s="19" t="str">
        <x:v>Regular</x:v>
      </x:c>
      <x:c r="P595" s="19" t="n">
        <x:v>0</x:v>
      </x:c>
    </x:row>
    <x:row r="596">
      <x:c r="A596" s="19" t="n">
        <x:v>595</x:v>
      </x:c>
      <x:c r="B596" s="19" t="str">
        <x:v>IMO-00595</x:v>
      </x:c>
      <x:c r="C596" s="19" t="n">
        <x:v>666</x:v>
      </x:c>
      <x:c r="D596" s="19" t="n">
        <x:v>1</x:v>
      </x:c>
      <x:c r="E596" s="19" t="n">
        <x:v>6</x:v>
      </x:c>
      <x:c r="F596" s="19" t="n">
        <x:v>374</x:v>
      </x:c>
      <x:c r="G596" s="19" t="n">
        <x:v>0</x:v>
      </x:c>
      <x:c r="H596" s="19" t="n">
        <x:v>1</x:v>
      </x:c>
      <x:c r="I596" s="19" t="n">
        <x:v>9</x:v>
      </x:c>
      <x:c r="J596" s="19" t="n">
        <x:v>7</x:v>
      </x:c>
      <x:c r="K596" s="19" t="str">
        <x:v>Compacto</x:v>
      </x:c>
      <x:c r="L596" s="19" t="str">
        <x:v>À venda</x:v>
      </x:c>
      <x:c r="M596" s="20" t="n">
        <x:v>4559740.22</x:v>
      </x:c>
      <x:c r="N596" s="20" t="n">
        <x:v>27614.42</x:v>
      </x:c>
      <x:c r="O596" s="19" t="str">
        <x:v>Requer reforma</x:v>
      </x:c>
      <x:c r="P596" s="19" t="n">
        <x:v>1</x:v>
      </x:c>
    </x:row>
    <x:row r="597">
      <x:c r="A597" s="19" t="n">
        <x:v>596</x:v>
      </x:c>
      <x:c r="B597" s="19" t="str">
        <x:v>IMO-00596</x:v>
      </x:c>
      <x:c r="C597" s="19" t="n">
        <x:v>250</x:v>
      </x:c>
      <x:c r="D597" s="19" t="n">
        <x:v>9</x:v>
      </x:c>
      <x:c r="E597" s="19" t="n">
        <x:v>2</x:v>
      </x:c>
      <x:c r="F597" s="19" t="n">
        <x:v>128</x:v>
      </x:c>
      <x:c r="G597" s="19" t="n">
        <x:v>5</x:v>
      </x:c>
      <x:c r="H597" s="19" t="n">
        <x:v>5</x:v>
      </x:c>
      <x:c r="I597" s="19" t="n">
        <x:v>2</x:v>
      </x:c>
      <x:c r="J597" s="19" t="n">
        <x:v>4</x:v>
      </x:c>
      <x:c r="K597" s="19" t="str">
        <x:v>Investimento</x:v>
      </x:c>
      <x:c r="L597" s="19" t="str">
        <x:v>À venda</x:v>
      </x:c>
      <x:c r="M597" s="20" t="n">
        <x:v>1471795.64</x:v>
      </x:c>
      <x:c r="N597" s="20" t="n">
        <x:v>7440.33</x:v>
      </x:c>
      <x:c r="O597" s="19" t="str">
        <x:v>Regular</x:v>
      </x:c>
      <x:c r="P597" s="19" t="n">
        <x:v>1</x:v>
      </x:c>
    </x:row>
    <x:row r="598">
      <x:c r="A598" s="19" t="n">
        <x:v>597</x:v>
      </x:c>
      <x:c r="B598" s="19" t="str">
        <x:v>IMO-00597</x:v>
      </x:c>
      <x:c r="C598" s="19" t="n">
        <x:v>598</x:v>
      </x:c>
      <x:c r="D598" s="19" t="n">
        <x:v>12</x:v>
      </x:c>
      <x:c r="E598" s="19" t="n">
        <x:v>6</x:v>
      </x:c>
      <x:c r="F598" s="19" t="n">
        <x:v>1635</x:v>
      </x:c>
      <x:c r="G598" s="19" t="n">
        <x:v>0</x:v>
      </x:c>
      <x:c r="H598" s="19" t="n">
        <x:v>1</x:v>
      </x:c>
      <x:c r="I598" s="19" t="n">
        <x:v>5</x:v>
      </x:c>
      <x:c r="J598" s="19" t="n">
        <x:v>39</x:v>
      </x:c>
      <x:c r="K598" s="19" t="str">
        <x:v>Compacto</x:v>
      </x:c>
      <x:c r="L598" s="19" t="str">
        <x:v>Vago</x:v>
      </x:c>
      <x:c r="M598" s="20" t="n">
        <x:v>13599352.79</x:v>
      </x:c>
      <x:c r="N598" s="20" t="n">
        <x:v>59219.88</x:v>
      </x:c>
      <x:c r="O598" s="19" t="str">
        <x:v>Bom</x:v>
      </x:c>
      <x:c r="P598" s="19" t="n">
        <x:v>0</x:v>
      </x:c>
    </x:row>
    <x:row r="599">
      <x:c r="A599" s="19" t="n">
        <x:v>598</x:v>
      </x:c>
      <x:c r="B599" s="19" t="str">
        <x:v>IMO-00598</x:v>
      </x:c>
      <x:c r="C599" s="19" t="n">
        <x:v>274</x:v>
      </x:c>
      <x:c r="D599" s="19" t="n">
        <x:v>11</x:v>
      </x:c>
      <x:c r="E599" s="19" t="n">
        <x:v>5</x:v>
      </x:c>
      <x:c r="F599" s="19" t="n">
        <x:v>65</x:v>
      </x:c>
      <x:c r="G599" s="19" t="n">
        <x:v>0</x:v>
      </x:c>
      <x:c r="H599" s="19" t="n">
        <x:v>1</x:v>
      </x:c>
      <x:c r="I599" s="19" t="n">
        <x:v>1</x:v>
      </x:c>
      <x:c r="J599" s="19" t="n">
        <x:v>34</x:v>
      </x:c>
      <x:c r="K599" s="19" t="str">
        <x:v>Comercial</x:v>
      </x:c>
      <x:c r="L599" s="19" t="str">
        <x:v>Ocupado</x:v>
      </x:c>
      <x:c r="M599" s="20" t="n">
        <x:v>609022.84</x:v>
      </x:c>
      <x:c r="N599" s="20" t="n">
        <x:v>2456.03</x:v>
      </x:c>
      <x:c r="O599" s="19" t="str">
        <x:v>Bom</x:v>
      </x:c>
      <x:c r="P599" s="19" t="n">
        <x:v>0</x:v>
      </x:c>
    </x:row>
    <x:row r="600">
      <x:c r="A600" s="19" t="n">
        <x:v>599</x:v>
      </x:c>
      <x:c r="B600" s="19" t="str">
        <x:v>IMO-00599</x:v>
      </x:c>
      <x:c r="C600" s="19" t="n">
        <x:v>542</x:v>
      </x:c>
      <x:c r="D600" s="19" t="n">
        <x:v>10</x:v>
      </x:c>
      <x:c r="E600" s="19" t="n">
        <x:v>1</x:v>
      </x:c>
      <x:c r="F600" s="19" t="n">
        <x:v>183</x:v>
      </x:c>
      <x:c r="G600" s="19" t="n">
        <x:v>1</x:v>
      </x:c>
      <x:c r="H600" s="19" t="n">
        <x:v>3</x:v>
      </x:c>
      <x:c r="I600" s="19" t="n">
        <x:v>4</x:v>
      </x:c>
      <x:c r="J600" s="19" t="n">
        <x:v>12</x:v>
      </x:c>
      <x:c r="K600" s="19" t="str">
        <x:v>Familiar</x:v>
      </x:c>
      <x:c r="L600" s="19" t="str">
        <x:v>À venda</x:v>
      </x:c>
      <x:c r="M600" s="20" t="n">
        <x:v>1256488.26</x:v>
      </x:c>
      <x:c r="N600" s="20" t="n">
        <x:v>7090.67</x:v>
      </x:c>
      <x:c r="O600" s="19" t="str">
        <x:v>Excelente</x:v>
      </x:c>
      <x:c r="P600" s="19" t="n">
        <x:v>1</x:v>
      </x:c>
    </x:row>
    <x:row r="601">
      <x:c r="A601" s="19" t="n">
        <x:v>600</x:v>
      </x:c>
      <x:c r="B601" s="19" t="str">
        <x:v>IMO-00600</x:v>
      </x:c>
      <x:c r="C601" s="19" t="n">
        <x:v>551</x:v>
      </x:c>
      <x:c r="D601" s="19" t="n">
        <x:v>1</x:v>
      </x:c>
      <x:c r="E601" s="19" t="n">
        <x:v>2</x:v>
      </x:c>
      <x:c r="F601" s="19" t="n">
        <x:v>81</x:v>
      </x:c>
      <x:c r="G601" s="19" t="n">
        <x:v>5</x:v>
      </x:c>
      <x:c r="H601" s="19" t="n">
        <x:v>1</x:v>
      </x:c>
      <x:c r="I601" s="19" t="n">
        <x:v>0</x:v>
      </x:c>
      <x:c r="J601" s="19" t="n">
        <x:v>41</x:v>
      </x:c>
      <x:c r="K601" s="19" t="str">
        <x:v>Comercial</x:v>
      </x:c>
      <x:c r="L601" s="19" t="str">
        <x:v>À venda</x:v>
      </x:c>
      <x:c r="M601" s="20" t="n">
        <x:v>1041748.3</x:v>
      </x:c>
      <x:c r="N601" s="20" t="n">
        <x:v>5708.92</x:v>
      </x:c>
      <x:c r="O601" s="19" t="str">
        <x:v>Requer reforma</x:v>
      </x:c>
      <x:c r="P601" s="19" t="n">
        <x:v>0</x:v>
      </x:c>
    </x:row>
    <x:row r="602">
      <x:c r="A602" s="19" t="n">
        <x:v>601</x:v>
      </x:c>
      <x:c r="B602" s="19" t="str">
        <x:v>IMO-00601</x:v>
      </x:c>
      <x:c r="C602" s="19" t="n">
        <x:v>289</x:v>
      </x:c>
      <x:c r="D602" s="19" t="n">
        <x:v>10</x:v>
      </x:c>
      <x:c r="E602" s="19" t="n">
        <x:v>4</x:v>
      </x:c>
      <x:c r="F602" s="19" t="n">
        <x:v>247</x:v>
      </x:c>
      <x:c r="G602" s="19" t="n">
        <x:v>5</x:v>
      </x:c>
      <x:c r="H602" s="19" t="n">
        <x:v>4</x:v>
      </x:c>
      <x:c r="I602" s="19" t="n">
        <x:v>3</x:v>
      </x:c>
      <x:c r="J602" s="19" t="n">
        <x:v>14</x:v>
      </x:c>
      <x:c r="K602" s="19" t="str">
        <x:v>Alto padrão</x:v>
      </x:c>
      <x:c r="L602" s="19" t="str">
        <x:v>À venda</x:v>
      </x:c>
      <x:c r="M602" s="20" t="n">
        <x:v>1631546.86</x:v>
      </x:c>
      <x:c r="N602" s="20" t="n">
        <x:v>9339.3</x:v>
      </x:c>
      <x:c r="O602" s="19" t="str">
        <x:v>Regular</x:v>
      </x:c>
      <x:c r="P602" s="19" t="n">
        <x:v>1</x:v>
      </x:c>
    </x:row>
    <x:row r="603">
      <x:c r="A603" s="19" t="n">
        <x:v>602</x:v>
      </x:c>
      <x:c r="B603" s="19" t="str">
        <x:v>IMO-00602</x:v>
      </x:c>
      <x:c r="C603" s="19" t="n">
        <x:v>587</x:v>
      </x:c>
      <x:c r="D603" s="19" t="n">
        <x:v>6</x:v>
      </x:c>
      <x:c r="E603" s="19" t="n">
        <x:v>1</x:v>
      </x:c>
      <x:c r="F603" s="19" t="n">
        <x:v>65</x:v>
      </x:c>
      <x:c r="G603" s="19" t="n">
        <x:v>2</x:v>
      </x:c>
      <x:c r="H603" s="19" t="n">
        <x:v>2</x:v>
      </x:c>
      <x:c r="I603" s="19" t="n">
        <x:v>4</x:v>
      </x:c>
      <x:c r="J603" s="19" t="n">
        <x:v>8</x:v>
      </x:c>
      <x:c r="K603" s="19" t="str">
        <x:v>Comercial</x:v>
      </x:c>
      <x:c r="L603" s="19" t="str">
        <x:v>Ocupado</x:v>
      </x:c>
      <x:c r="M603" s="20" t="n">
        <x:v>493067.23</x:v>
      </x:c>
      <x:c r="N603" s="20" t="n">
        <x:v>2673.4</x:v>
      </x:c>
      <x:c r="O603" s="19" t="str">
        <x:v>Requer reforma</x:v>
      </x:c>
      <x:c r="P603" s="19" t="n">
        <x:v>1</x:v>
      </x:c>
    </x:row>
    <x:row r="604">
      <x:c r="A604" s="19" t="n">
        <x:v>603</x:v>
      </x:c>
      <x:c r="B604" s="19" t="str">
        <x:v>IMO-00603</x:v>
      </x:c>
      <x:c r="C604" s="19" t="n">
        <x:v>108</x:v>
      </x:c>
      <x:c r="D604" s="19" t="n">
        <x:v>2</x:v>
      </x:c>
      <x:c r="E604" s="19" t="n">
        <x:v>1</x:v>
      </x:c>
      <x:c r="F604" s="19" t="n">
        <x:v>85</x:v>
      </x:c>
      <x:c r="G604" s="19" t="n">
        <x:v>2</x:v>
      </x:c>
      <x:c r="H604" s="19" t="n">
        <x:v>3</x:v>
      </x:c>
      <x:c r="I604" s="19" t="n">
        <x:v>2</x:v>
      </x:c>
      <x:c r="J604" s="19" t="n">
        <x:v>33</x:v>
      </x:c>
      <x:c r="K604" s="19" t="str">
        <x:v>Compacto</x:v>
      </x:c>
      <x:c r="L604" s="19" t="str">
        <x:v>Vago</x:v>
      </x:c>
      <x:c r="M604" s="20" t="n">
        <x:v>1347669.19</x:v>
      </x:c>
      <x:c r="N604" s="20" t="n">
        <x:v>5505.7</x:v>
      </x:c>
      <x:c r="O604" s="19" t="str">
        <x:v>Excelente</x:v>
      </x:c>
      <x:c r="P604" s="19" t="n">
        <x:v>0</x:v>
      </x:c>
    </x:row>
    <x:row r="605">
      <x:c r="A605" s="19" t="n">
        <x:v>604</x:v>
      </x:c>
      <x:c r="B605" s="19" t="str">
        <x:v>IMO-00604</x:v>
      </x:c>
      <x:c r="C605" s="19" t="n">
        <x:v>627</x:v>
      </x:c>
      <x:c r="D605" s="19" t="n">
        <x:v>9</x:v>
      </x:c>
      <x:c r="E605" s="19" t="n">
        <x:v>1</x:v>
      </x:c>
      <x:c r="F605" s="19" t="n">
        <x:v>216</x:v>
      </x:c>
      <x:c r="G605" s="19" t="n">
        <x:v>2</x:v>
      </x:c>
      <x:c r="H605" s="19" t="n">
        <x:v>4</x:v>
      </x:c>
      <x:c r="I605" s="19" t="n">
        <x:v>2</x:v>
      </x:c>
      <x:c r="J605" s="19" t="n">
        <x:v>31</x:v>
      </x:c>
      <x:c r="K605" s="19" t="str">
        <x:v>Investimento</x:v>
      </x:c>
      <x:c r="L605" s="19" t="str">
        <x:v>Ocupado</x:v>
      </x:c>
      <x:c r="M605" s="20" t="n">
        <x:v>2320578.59</x:v>
      </x:c>
      <x:c r="N605" s="20" t="n">
        <x:v>8905.18</x:v>
      </x:c>
      <x:c r="O605" s="19" t="str">
        <x:v>Regular</x:v>
      </x:c>
      <x:c r="P605" s="19" t="n">
        <x:v>0</x:v>
      </x:c>
    </x:row>
    <x:row r="606">
      <x:c r="A606" s="19" t="n">
        <x:v>605</x:v>
      </x:c>
      <x:c r="B606" s="19" t="str">
        <x:v>IMO-00605</x:v>
      </x:c>
      <x:c r="C606" s="19" t="n">
        <x:v>7</x:v>
      </x:c>
      <x:c r="D606" s="19" t="n">
        <x:v>9</x:v>
      </x:c>
      <x:c r="E606" s="19" t="n">
        <x:v>1</x:v>
      </x:c>
      <x:c r="F606" s="19" t="n">
        <x:v>188</x:v>
      </x:c>
      <x:c r="G606" s="19" t="n">
        <x:v>4</x:v>
      </x:c>
      <x:c r="H606" s="19" t="n">
        <x:v>5</x:v>
      </x:c>
      <x:c r="I606" s="19" t="n">
        <x:v>4</x:v>
      </x:c>
      <x:c r="J606" s="19" t="n">
        <x:v>27</x:v>
      </x:c>
      <x:c r="K606" s="19" t="str">
        <x:v>Comercial</x:v>
      </x:c>
      <x:c r="L606" s="19" t="str">
        <x:v>Vago</x:v>
      </x:c>
      <x:c r="M606" s="20" t="n">
        <x:v>2671280.15</x:v>
      </x:c>
      <x:c r="N606" s="20" t="n">
        <x:v>16135.18</x:v>
      </x:c>
      <x:c r="O606" s="19" t="str">
        <x:v>Regular</x:v>
      </x:c>
      <x:c r="P606" s="19" t="n">
        <x:v>0</x:v>
      </x:c>
    </x:row>
    <x:row r="607">
      <x:c r="A607" s="19" t="n">
        <x:v>606</x:v>
      </x:c>
      <x:c r="B607" s="19" t="str">
        <x:v>IMO-00606</x:v>
      </x:c>
      <x:c r="C607" s="19" t="n">
        <x:v>512</x:v>
      </x:c>
      <x:c r="D607" s="19" t="n">
        <x:v>11</x:v>
      </x:c>
      <x:c r="E607" s="19" t="n">
        <x:v>3</x:v>
      </x:c>
      <x:c r="F607" s="19" t="n">
        <x:v>27</x:v>
      </x:c>
      <x:c r="G607" s="19" t="n">
        <x:v>1</x:v>
      </x:c>
      <x:c r="H607" s="19" t="n">
        <x:v>1</x:v>
      </x:c>
      <x:c r="I607" s="19" t="n">
        <x:v>3</x:v>
      </x:c>
      <x:c r="J607" s="19" t="n">
        <x:v>3</x:v>
      </x:c>
      <x:c r="K607" s="19" t="str">
        <x:v>Investimento</x:v>
      </x:c>
      <x:c r="L607" s="19" t="str">
        <x:v>À venda</x:v>
      </x:c>
      <x:c r="M607" s="20" t="n">
        <x:v>194414.55</x:v>
      </x:c>
      <x:c r="N607" s="20" t="n">
        <x:v>803.37</x:v>
      </x:c>
      <x:c r="O607" s="19" t="str">
        <x:v>Requer reforma</x:v>
      </x:c>
      <x:c r="P607" s="19" t="n">
        <x:v>0</x:v>
      </x:c>
    </x:row>
    <x:row r="608">
      <x:c r="A608" s="19" t="n">
        <x:v>607</x:v>
      </x:c>
      <x:c r="B608" s="19" t="str">
        <x:v>IMO-00607</x:v>
      </x:c>
      <x:c r="C608" s="19" t="n">
        <x:v>218</x:v>
      </x:c>
      <x:c r="D608" s="19" t="n">
        <x:v>2</x:v>
      </x:c>
      <x:c r="E608" s="19" t="n">
        <x:v>2</x:v>
      </x:c>
      <x:c r="F608" s="19" t="n">
        <x:v>100</x:v>
      </x:c>
      <x:c r="G608" s="19" t="n">
        <x:v>3</x:v>
      </x:c>
      <x:c r="H608" s="19" t="n">
        <x:v>2</x:v>
      </x:c>
      <x:c r="I608" s="19" t="n">
        <x:v>0</x:v>
      </x:c>
      <x:c r="J608" s="19" t="n">
        <x:v>4</x:v>
      </x:c>
      <x:c r="K608" s="19" t="str">
        <x:v>Investimento</x:v>
      </x:c>
      <x:c r="L608" s="19" t="str">
        <x:v>Ocupado</x:v>
      </x:c>
      <x:c r="M608" s="20" t="n">
        <x:v>1308902.49</x:v>
      </x:c>
      <x:c r="N608" s="20" t="n">
        <x:v>5754.31</x:v>
      </x:c>
      <x:c r="O608" s="19" t="str">
        <x:v>Regular</x:v>
      </x:c>
      <x:c r="P608" s="19" t="n">
        <x:v>1</x:v>
      </x:c>
    </x:row>
    <x:row r="609">
      <x:c r="A609" s="19" t="n">
        <x:v>608</x:v>
      </x:c>
      <x:c r="B609" s="19" t="str">
        <x:v>IMO-00608</x:v>
      </x:c>
      <x:c r="C609" s="19" t="n">
        <x:v>356</x:v>
      </x:c>
      <x:c r="D609" s="19" t="n">
        <x:v>2</x:v>
      </x:c>
      <x:c r="E609" s="19" t="n">
        <x:v>4</x:v>
      </x:c>
      <x:c r="F609" s="19" t="n">
        <x:v>199</x:v>
      </x:c>
      <x:c r="G609" s="19" t="n">
        <x:v>1</x:v>
      </x:c>
      <x:c r="H609" s="19" t="n">
        <x:v>1</x:v>
      </x:c>
      <x:c r="I609" s="19" t="n">
        <x:v>1</x:v>
      </x:c>
      <x:c r="J609" s="19" t="n">
        <x:v>24</x:v>
      </x:c>
      <x:c r="K609" s="19" t="str">
        <x:v>Compacto</x:v>
      </x:c>
      <x:c r="L609" s="19" t="str">
        <x:v>Ocupado</x:v>
      </x:c>
      <x:c r="M609" s="20" t="n">
        <x:v>3063839.87</x:v>
      </x:c>
      <x:c r="N609" s="20" t="n">
        <x:v>14252.21</x:v>
      </x:c>
      <x:c r="O609" s="19" t="str">
        <x:v>Excelente</x:v>
      </x:c>
      <x:c r="P609" s="19" t="n">
        <x:v>1</x:v>
      </x:c>
    </x:row>
    <x:row r="610">
      <x:c r="A610" s="19" t="n">
        <x:v>609</x:v>
      </x:c>
      <x:c r="B610" s="19" t="str">
        <x:v>IMO-00609</x:v>
      </x:c>
      <x:c r="C610" s="19" t="n">
        <x:v>427</x:v>
      </x:c>
      <x:c r="D610" s="19" t="n">
        <x:v>9</x:v>
      </x:c>
      <x:c r="E610" s="19" t="n">
        <x:v>6</x:v>
      </x:c>
      <x:c r="F610" s="19" t="n">
        <x:v>819</x:v>
      </x:c>
      <x:c r="G610" s="19" t="n">
        <x:v>0</x:v>
      </x:c>
      <x:c r="H610" s="19" t="n">
        <x:v>3</x:v>
      </x:c>
      <x:c r="I610" s="19" t="n">
        <x:v>0</x:v>
      </x:c>
      <x:c r="J610" s="19" t="n">
        <x:v>26</x:v>
      </x:c>
      <x:c r="K610" s="19" t="str">
        <x:v>Comercial</x:v>
      </x:c>
      <x:c r="L610" s="19" t="str">
        <x:v>Ocupado</x:v>
      </x:c>
      <x:c r="M610" s="20" t="n">
        <x:v>11416309.89</x:v>
      </x:c>
      <x:c r="N610" s="20" t="n">
        <x:v>58654.34</x:v>
      </x:c>
      <x:c r="O610" s="19" t="str">
        <x:v>Excelente</x:v>
      </x:c>
      <x:c r="P610" s="19" t="n">
        <x:v>1</x:v>
      </x:c>
    </x:row>
    <x:row r="611">
      <x:c r="A611" s="19" t="n">
        <x:v>610</x:v>
      </x:c>
      <x:c r="B611" s="19" t="str">
        <x:v>IMO-00610</x:v>
      </x:c>
      <x:c r="C611" s="19" t="n">
        <x:v>243</x:v>
      </x:c>
      <x:c r="D611" s="19" t="n">
        <x:v>9</x:v>
      </x:c>
      <x:c r="E611" s="19" t="n">
        <x:v>1</x:v>
      </x:c>
      <x:c r="F611" s="19" t="n">
        <x:v>105</x:v>
      </x:c>
      <x:c r="G611" s="19" t="n">
        <x:v>2</x:v>
      </x:c>
      <x:c r="H611" s="19" t="n">
        <x:v>4</x:v>
      </x:c>
      <x:c r="I611" s="19" t="n">
        <x:v>1</x:v>
      </x:c>
      <x:c r="J611" s="19" t="n">
        <x:v>32</x:v>
      </x:c>
      <x:c r="K611" s="19" t="str">
        <x:v>Familiar</x:v>
      </x:c>
      <x:c r="L611" s="19" t="str">
        <x:v>Vago</x:v>
      </x:c>
      <x:c r="M611" s="20" t="n">
        <x:v>1398795.04</x:v>
      </x:c>
      <x:c r="N611" s="20" t="n">
        <x:v>7762.1</x:v>
      </x:c>
      <x:c r="O611" s="19" t="str">
        <x:v>Regular</x:v>
      </x:c>
      <x:c r="P611" s="19" t="n">
        <x:v>0</x:v>
      </x:c>
    </x:row>
    <x:row r="612">
      <x:c r="A612" s="19" t="n">
        <x:v>611</x:v>
      </x:c>
      <x:c r="B612" s="19" t="str">
        <x:v>IMO-00611</x:v>
      </x:c>
      <x:c r="C612" s="19" t="n">
        <x:v>350</x:v>
      </x:c>
      <x:c r="D612" s="19" t="n">
        <x:v>4</x:v>
      </x:c>
      <x:c r="E612" s="19" t="n">
        <x:v>1</x:v>
      </x:c>
      <x:c r="F612" s="19" t="n">
        <x:v>88</x:v>
      </x:c>
      <x:c r="G612" s="19" t="n">
        <x:v>4</x:v>
      </x:c>
      <x:c r="H612" s="19" t="n">
        <x:v>2</x:v>
      </x:c>
      <x:c r="I612" s="19" t="n">
        <x:v>3</x:v>
      </x:c>
      <x:c r="J612" s="19" t="n">
        <x:v>32</x:v>
      </x:c>
      <x:c r="K612" s="19" t="str">
        <x:v>Investimento</x:v>
      </x:c>
      <x:c r="L612" s="19" t="str">
        <x:v>Ocupado</x:v>
      </x:c>
      <x:c r="M612" s="20" t="n">
        <x:v>1181654.92</x:v>
      </x:c>
      <x:c r="N612" s="20" t="n">
        <x:v>6373.65</x:v>
      </x:c>
      <x:c r="O612" s="19" t="str">
        <x:v>Bom</x:v>
      </x:c>
      <x:c r="P612" s="19" t="n">
        <x:v>1</x:v>
      </x:c>
    </x:row>
    <x:row r="613">
      <x:c r="A613" s="19" t="n">
        <x:v>612</x:v>
      </x:c>
      <x:c r="B613" s="19" t="str">
        <x:v>IMO-00612</x:v>
      </x:c>
      <x:c r="C613" s="19" t="n">
        <x:v>597</x:v>
      </x:c>
      <x:c r="D613" s="19" t="n">
        <x:v>11</x:v>
      </x:c>
      <x:c r="E613" s="19" t="n">
        <x:v>1</x:v>
      </x:c>
      <x:c r="F613" s="19" t="n">
        <x:v>220</x:v>
      </x:c>
      <x:c r="G613" s="19" t="n">
        <x:v>5</x:v>
      </x:c>
      <x:c r="H613" s="19" t="n">
        <x:v>4</x:v>
      </x:c>
      <x:c r="I613" s="19" t="n">
        <x:v>0</x:v>
      </x:c>
      <x:c r="J613" s="19" t="n">
        <x:v>30</x:v>
      </x:c>
      <x:c r="K613" s="19" t="str">
        <x:v>Industrial</x:v>
      </x:c>
      <x:c r="L613" s="19" t="str">
        <x:v>Ocupado</x:v>
      </x:c>
      <x:c r="M613" s="20" t="n">
        <x:v>1939291.97</x:v>
      </x:c>
      <x:c r="N613" s="20" t="n">
        <x:v>7616.3</x:v>
      </x:c>
      <x:c r="O613" s="19" t="str">
        <x:v>Bom</x:v>
      </x:c>
      <x:c r="P613" s="19" t="n">
        <x:v>1</x:v>
      </x:c>
    </x:row>
    <x:row r="614">
      <x:c r="A614" s="19" t="n">
        <x:v>613</x:v>
      </x:c>
      <x:c r="B614" s="19" t="str">
        <x:v>IMO-00613</x:v>
      </x:c>
      <x:c r="C614" s="19" t="n">
        <x:v>503</x:v>
      </x:c>
      <x:c r="D614" s="19" t="n">
        <x:v>8</x:v>
      </x:c>
      <x:c r="E614" s="19" t="n">
        <x:v>3</x:v>
      </x:c>
      <x:c r="F614" s="19" t="n">
        <x:v>45</x:v>
      </x:c>
      <x:c r="G614" s="19" t="n">
        <x:v>1</x:v>
      </x:c>
      <x:c r="H614" s="19" t="n">
        <x:v>1</x:v>
      </x:c>
      <x:c r="I614" s="19" t="n">
        <x:v>0</x:v>
      </x:c>
      <x:c r="J614" s="19" t="n">
        <x:v>36</x:v>
      </x:c>
      <x:c r="K614" s="19" t="str">
        <x:v>Familiar</x:v>
      </x:c>
      <x:c r="L614" s="19" t="str">
        <x:v>À venda</x:v>
      </x:c>
      <x:c r="M614" s="20" t="n">
        <x:v>365946.73</x:v>
      </x:c>
      <x:c r="N614" s="20" t="n">
        <x:v>2255.66</x:v>
      </x:c>
      <x:c r="O614" s="19" t="str">
        <x:v>Excelente</x:v>
      </x:c>
      <x:c r="P614" s="19" t="n">
        <x:v>1</x:v>
      </x:c>
    </x:row>
    <x:row r="615">
      <x:c r="A615" s="19" t="n">
        <x:v>614</x:v>
      </x:c>
      <x:c r="B615" s="19" t="str">
        <x:v>IMO-00614</x:v>
      </x:c>
      <x:c r="C615" s="19" t="n">
        <x:v>329</x:v>
      </x:c>
      <x:c r="D615" s="19" t="n">
        <x:v>2</x:v>
      </x:c>
      <x:c r="E615" s="19" t="n">
        <x:v>2</x:v>
      </x:c>
      <x:c r="F615" s="19" t="n">
        <x:v>113</x:v>
      </x:c>
      <x:c r="G615" s="19" t="n">
        <x:v>5</x:v>
      </x:c>
      <x:c r="H615" s="19" t="n">
        <x:v>5</x:v>
      </x:c>
      <x:c r="I615" s="19" t="n">
        <x:v>2</x:v>
      </x:c>
      <x:c r="J615" s="19" t="n">
        <x:v>43</x:v>
      </x:c>
      <x:c r="K615" s="19" t="str">
        <x:v>Comercial</x:v>
      </x:c>
      <x:c r="L615" s="19" t="str">
        <x:v>Ocupado</x:v>
      </x:c>
      <x:c r="M615" s="20" t="n">
        <x:v>1778723.35</x:v>
      </x:c>
      <x:c r="N615" s="20" t="n">
        <x:v>9538.47</x:v>
      </x:c>
      <x:c r="O615" s="19" t="str">
        <x:v>Regular</x:v>
      </x:c>
      <x:c r="P615" s="19" t="n">
        <x:v>1</x:v>
      </x:c>
    </x:row>
    <x:row r="616">
      <x:c r="A616" s="19" t="n">
        <x:v>615</x:v>
      </x:c>
      <x:c r="B616" s="19" t="str">
        <x:v>IMO-00615</x:v>
      </x:c>
      <x:c r="C616" s="19" t="n">
        <x:v>648</x:v>
      </x:c>
      <x:c r="D616" s="19" t="n">
        <x:v>7</x:v>
      </x:c>
      <x:c r="E616" s="19" t="n">
        <x:v>1</x:v>
      </x:c>
      <x:c r="F616" s="19" t="n">
        <x:v>109</x:v>
      </x:c>
      <x:c r="G616" s="19" t="n">
        <x:v>5</x:v>
      </x:c>
      <x:c r="H616" s="19" t="n">
        <x:v>4</x:v>
      </x:c>
      <x:c r="I616" s="19" t="n">
        <x:v>0</x:v>
      </x:c>
      <x:c r="J616" s="19" t="n">
        <x:v>1</x:v>
      </x:c>
      <x:c r="K616" s="19" t="str">
        <x:v>Industrial</x:v>
      </x:c>
      <x:c r="L616" s="19" t="str">
        <x:v>À venda</x:v>
      </x:c>
      <x:c r="M616" s="20" t="n">
        <x:v>1265765.59</x:v>
      </x:c>
      <x:c r="N616" s="20" t="n">
        <x:v>8038.63</x:v>
      </x:c>
      <x:c r="O616" s="19" t="str">
        <x:v>Regular</x:v>
      </x:c>
      <x:c r="P616" s="19" t="n">
        <x:v>0</x:v>
      </x:c>
    </x:row>
    <x:row r="617">
      <x:c r="A617" s="19" t="n">
        <x:v>616</x:v>
      </x:c>
      <x:c r="B617" s="19" t="str">
        <x:v>IMO-00616</x:v>
      </x:c>
      <x:c r="C617" s="19" t="n">
        <x:v>103</x:v>
      </x:c>
      <x:c r="D617" s="19" t="n">
        <x:v>12</x:v>
      </x:c>
      <x:c r="E617" s="19" t="n">
        <x:v>7</x:v>
      </x:c>
      <x:c r="F617" s="19" t="n">
        <x:v>254</x:v>
      </x:c>
      <x:c r="G617" s="19" t="n">
        <x:v>0</x:v>
      </x:c>
      <x:c r="H617" s="19" t="n">
        <x:v>1</x:v>
      </x:c>
      <x:c r="I617" s="19" t="n">
        <x:v>1</x:v>
      </x:c>
      <x:c r="J617" s="19" t="n">
        <x:v>2</x:v>
      </x:c>
      <x:c r="K617" s="19" t="str">
        <x:v>Alto padrão</x:v>
      </x:c>
      <x:c r="L617" s="19" t="str">
        <x:v>Ocupado</x:v>
      </x:c>
      <x:c r="M617" s="20" t="n">
        <x:v>2355505.33</x:v>
      </x:c>
      <x:c r="N617" s="20" t="n">
        <x:v>10462.33</x:v>
      </x:c>
      <x:c r="O617" s="19" t="str">
        <x:v>Regular</x:v>
      </x:c>
      <x:c r="P617" s="19" t="n">
        <x:v>0</x:v>
      </x:c>
    </x:row>
    <x:row r="618">
      <x:c r="A618" s="19" t="n">
        <x:v>617</x:v>
      </x:c>
      <x:c r="B618" s="19" t="str">
        <x:v>IMO-00617</x:v>
      </x:c>
      <x:c r="C618" s="19" t="n">
        <x:v>539</x:v>
      </x:c>
      <x:c r="D618" s="19" t="n">
        <x:v>9</x:v>
      </x:c>
      <x:c r="E618" s="19" t="n">
        <x:v>1</x:v>
      </x:c>
      <x:c r="F618" s="19" t="n">
        <x:v>74</x:v>
      </x:c>
      <x:c r="G618" s="19" t="n">
        <x:v>3</x:v>
      </x:c>
      <x:c r="H618" s="19" t="n">
        <x:v>3</x:v>
      </x:c>
      <x:c r="I618" s="19" t="n">
        <x:v>3</x:v>
      </x:c>
      <x:c r="J618" s="19" t="n">
        <x:v>34</x:v>
      </x:c>
      <x:c r="K618" s="19" t="str">
        <x:v>Alto padrão</x:v>
      </x:c>
      <x:c r="L618" s="19" t="str">
        <x:v>Vago</x:v>
      </x:c>
      <x:c r="M618" s="20" t="n">
        <x:v>985540.16</x:v>
      </x:c>
      <x:c r="N618" s="20" t="n">
        <x:v>3690.25</x:v>
      </x:c>
      <x:c r="O618" s="19" t="str">
        <x:v>Requer reforma</x:v>
      </x:c>
      <x:c r="P618" s="19" t="n">
        <x:v>0</x:v>
      </x:c>
    </x:row>
    <x:row r="619">
      <x:c r="A619" s="19" t="n">
        <x:v>618</x:v>
      </x:c>
      <x:c r="B619" s="19" t="str">
        <x:v>IMO-00618</x:v>
      </x:c>
      <x:c r="C619" s="19" t="n">
        <x:v>25</x:v>
      </x:c>
      <x:c r="D619" s="19" t="n">
        <x:v>3</x:v>
      </x:c>
      <x:c r="E619" s="19" t="n">
        <x:v>3</x:v>
      </x:c>
      <x:c r="F619" s="19" t="n">
        <x:v>36</x:v>
      </x:c>
      <x:c r="G619" s="19" t="n">
        <x:v>1</x:v>
      </x:c>
      <x:c r="H619" s="19" t="n">
        <x:v>2</x:v>
      </x:c>
      <x:c r="I619" s="19" t="n">
        <x:v>1</x:v>
      </x:c>
      <x:c r="J619" s="19" t="n">
        <x:v>14</x:v>
      </x:c>
      <x:c r="K619" s="19" t="str">
        <x:v>Industrial</x:v>
      </x:c>
      <x:c r="L619" s="19" t="str">
        <x:v>Ocupado</x:v>
      </x:c>
      <x:c r="M619" s="20" t="n">
        <x:v>501307.84</x:v>
      </x:c>
      <x:c r="N619" s="20" t="n">
        <x:v>2130.59</x:v>
      </x:c>
      <x:c r="O619" s="19" t="str">
        <x:v>Bom</x:v>
      </x:c>
      <x:c r="P619" s="19" t="n">
        <x:v>0</x:v>
      </x:c>
    </x:row>
    <x:row r="620">
      <x:c r="A620" s="19" t="n">
        <x:v>619</x:v>
      </x:c>
      <x:c r="B620" s="19" t="str">
        <x:v>IMO-00619</x:v>
      </x:c>
      <x:c r="C620" s="19" t="n">
        <x:v>426</x:v>
      </x:c>
      <x:c r="D620" s="19" t="n">
        <x:v>5</x:v>
      </x:c>
      <x:c r="E620" s="19" t="n">
        <x:v>3</x:v>
      </x:c>
      <x:c r="F620" s="19" t="n">
        <x:v>44</x:v>
      </x:c>
      <x:c r="G620" s="19" t="n">
        <x:v>1</x:v>
      </x:c>
      <x:c r="H620" s="19" t="n">
        <x:v>3</x:v>
      </x:c>
      <x:c r="I620" s="19" t="n">
        <x:v>4</x:v>
      </x:c>
      <x:c r="J620" s="19" t="n">
        <x:v>3</x:v>
      </x:c>
      <x:c r="K620" s="19" t="str">
        <x:v>Compacto</x:v>
      </x:c>
      <x:c r="L620" s="19" t="str">
        <x:v>Vago</x:v>
      </x:c>
      <x:c r="M620" s="20" t="n">
        <x:v>428550.12</x:v>
      </x:c>
      <x:c r="N620" s="20" t="n">
        <x:v>2177.14</x:v>
      </x:c>
      <x:c r="O620" s="19" t="str">
        <x:v>Requer reforma</x:v>
      </x:c>
      <x:c r="P620" s="19" t="n">
        <x:v>0</x:v>
      </x:c>
    </x:row>
    <x:row r="621">
      <x:c r="A621" s="19" t="n">
        <x:v>620</x:v>
      </x:c>
      <x:c r="B621" s="19" t="str">
        <x:v>IMO-00620</x:v>
      </x:c>
      <x:c r="C621" s="19" t="n">
        <x:v>665</x:v>
      </x:c>
      <x:c r="D621" s="19" t="n">
        <x:v>4</x:v>
      </x:c>
      <x:c r="E621" s="19" t="n">
        <x:v>2</x:v>
      </x:c>
      <x:c r="F621" s="19" t="n">
        <x:v>206</x:v>
      </x:c>
      <x:c r="G621" s="19" t="n">
        <x:v>3</x:v>
      </x:c>
      <x:c r="H621" s="19" t="n">
        <x:v>5</x:v>
      </x:c>
      <x:c r="I621" s="19" t="n">
        <x:v>1</x:v>
      </x:c>
      <x:c r="J621" s="19" t="n">
        <x:v>9</x:v>
      </x:c>
      <x:c r="K621" s="19" t="str">
        <x:v>Alto padrão</x:v>
      </x:c>
      <x:c r="L621" s="19" t="str">
        <x:v>Vago</x:v>
      </x:c>
      <x:c r="M621" s="20" t="n">
        <x:v>3186935.78</x:v>
      </x:c>
      <x:c r="N621" s="20" t="n">
        <x:v>16428.29</x:v>
      </x:c>
      <x:c r="O621" s="19" t="str">
        <x:v>Requer reforma</x:v>
      </x:c>
      <x:c r="P621" s="19" t="n">
        <x:v>0</x:v>
      </x:c>
    </x:row>
    <x:row r="622">
      <x:c r="A622" s="19" t="n">
        <x:v>621</x:v>
      </x:c>
      <x:c r="B622" s="19" t="str">
        <x:v>IMO-00621</x:v>
      </x:c>
      <x:c r="C622" s="19" t="n">
        <x:v>337</x:v>
      </x:c>
      <x:c r="D622" s="19" t="n">
        <x:v>6</x:v>
      </x:c>
      <x:c r="E622" s="19" t="n">
        <x:v>1</x:v>
      </x:c>
      <x:c r="F622" s="19" t="n">
        <x:v>205</x:v>
      </x:c>
      <x:c r="G622" s="19" t="n">
        <x:v>5</x:v>
      </x:c>
      <x:c r="H622" s="19" t="n">
        <x:v>2</x:v>
      </x:c>
      <x:c r="I622" s="19" t="n">
        <x:v>1</x:v>
      </x:c>
      <x:c r="J622" s="19" t="n">
        <x:v>12</x:v>
      </x:c>
      <x:c r="K622" s="19" t="str">
        <x:v>Compacto</x:v>
      </x:c>
      <x:c r="L622" s="19" t="str">
        <x:v>Ocupado</x:v>
      </x:c>
      <x:c r="M622" s="20" t="n">
        <x:v>2073952.64</x:v>
      </x:c>
      <x:c r="N622" s="20" t="n">
        <x:v>12070.22</x:v>
      </x:c>
      <x:c r="O622" s="19" t="str">
        <x:v>Requer reforma</x:v>
      </x:c>
      <x:c r="P622" s="19" t="n">
        <x:v>0</x:v>
      </x:c>
    </x:row>
    <x:row r="623">
      <x:c r="A623" s="19" t="n">
        <x:v>622</x:v>
      </x:c>
      <x:c r="B623" s="19" t="str">
        <x:v>IMO-00622</x:v>
      </x:c>
      <x:c r="C623" s="19" t="n">
        <x:v>352</x:v>
      </x:c>
      <x:c r="D623" s="19" t="n">
        <x:v>8</x:v>
      </x:c>
      <x:c r="E623" s="19" t="n">
        <x:v>2</x:v>
      </x:c>
      <x:c r="F623" s="19" t="n">
        <x:v>212</x:v>
      </x:c>
      <x:c r="G623" s="19" t="n">
        <x:v>4</x:v>
      </x:c>
      <x:c r="H623" s="19" t="n">
        <x:v>5</x:v>
      </x:c>
      <x:c r="I623" s="19" t="n">
        <x:v>3</x:v>
      </x:c>
      <x:c r="J623" s="19" t="n">
        <x:v>32</x:v>
      </x:c>
      <x:c r="K623" s="19" t="str">
        <x:v>Familiar</x:v>
      </x:c>
      <x:c r="L623" s="19" t="str">
        <x:v>Ocupado</x:v>
      </x:c>
      <x:c r="M623" s="20" t="n">
        <x:v>1583804.55</x:v>
      </x:c>
      <x:c r="N623" s="20" t="n">
        <x:v>5858.53</x:v>
      </x:c>
      <x:c r="O623" s="19" t="str">
        <x:v>Requer reforma</x:v>
      </x:c>
      <x:c r="P623" s="19" t="n">
        <x:v>1</x:v>
      </x:c>
    </x:row>
    <x:row r="624">
      <x:c r="A624" s="19" t="n">
        <x:v>623</x:v>
      </x:c>
      <x:c r="B624" s="19" t="str">
        <x:v>IMO-00623</x:v>
      </x:c>
      <x:c r="C624" s="19" t="n">
        <x:v>595</x:v>
      </x:c>
      <x:c r="D624" s="19" t="n">
        <x:v>11</x:v>
      </x:c>
      <x:c r="E624" s="19" t="n">
        <x:v>7</x:v>
      </x:c>
      <x:c r="F624" s="19" t="n">
        <x:v>68</x:v>
      </x:c>
      <x:c r="G624" s="19" t="n">
        <x:v>0</x:v>
      </x:c>
      <x:c r="H624" s="19" t="n">
        <x:v>1</x:v>
      </x:c>
      <x:c r="I624" s="19" t="n">
        <x:v>4</x:v>
      </x:c>
      <x:c r="J624" s="19" t="n">
        <x:v>12</x:v>
      </x:c>
      <x:c r="K624" s="19" t="str">
        <x:v>Alto padrão</x:v>
      </x:c>
      <x:c r="L624" s="19" t="str">
        <x:v>Ocupado</x:v>
      </x:c>
      <x:c r="M624" s="20" t="n">
        <x:v>525344.43</x:v>
      </x:c>
      <x:c r="N624" s="20" t="n">
        <x:v>2517.1</x:v>
      </x:c>
      <x:c r="O624" s="19" t="str">
        <x:v>Requer reforma</x:v>
      </x:c>
      <x:c r="P624" s="19" t="n">
        <x:v>0</x:v>
      </x:c>
    </x:row>
    <x:row r="625">
      <x:c r="A625" s="19" t="n">
        <x:v>624</x:v>
      </x:c>
      <x:c r="B625" s="19" t="str">
        <x:v>IMO-00624</x:v>
      </x:c>
      <x:c r="C625" s="19" t="n">
        <x:v>123</x:v>
      </x:c>
      <x:c r="D625" s="19" t="n">
        <x:v>2</x:v>
      </x:c>
      <x:c r="E625" s="19" t="n">
        <x:v>2</x:v>
      </x:c>
      <x:c r="F625" s="19" t="n">
        <x:v>122</x:v>
      </x:c>
      <x:c r="G625" s="19" t="n">
        <x:v>4</x:v>
      </x:c>
      <x:c r="H625" s="19" t="n">
        <x:v>5</x:v>
      </x:c>
      <x:c r="I625" s="19" t="n">
        <x:v>0</x:v>
      </x:c>
      <x:c r="J625" s="19" t="n">
        <x:v>2</x:v>
      </x:c>
      <x:c r="K625" s="19" t="str">
        <x:v>Industrial</x:v>
      </x:c>
      <x:c r="L625" s="19" t="str">
        <x:v>Ocupado</x:v>
      </x:c>
      <x:c r="M625" s="20" t="n">
        <x:v>1557219.83</x:v>
      </x:c>
      <x:c r="N625" s="20" t="n">
        <x:v>9577.81</x:v>
      </x:c>
      <x:c r="O625" s="19" t="str">
        <x:v>Excelente</x:v>
      </x:c>
      <x:c r="P625" s="19" t="n">
        <x:v>0</x:v>
      </x:c>
    </x:row>
    <x:row r="626">
      <x:c r="A626" s="19" t="n">
        <x:v>625</x:v>
      </x:c>
      <x:c r="B626" s="19" t="str">
        <x:v>IMO-00625</x:v>
      </x:c>
      <x:c r="C626" s="19" t="n">
        <x:v>391</x:v>
      </x:c>
      <x:c r="D626" s="19" t="n">
        <x:v>1</x:v>
      </x:c>
      <x:c r="E626" s="19" t="n">
        <x:v>1</x:v>
      </x:c>
      <x:c r="F626" s="19" t="n">
        <x:v>165</x:v>
      </x:c>
      <x:c r="G626" s="19" t="n">
        <x:v>4</x:v>
      </x:c>
      <x:c r="H626" s="19" t="n">
        <x:v>4</x:v>
      </x:c>
      <x:c r="I626" s="19" t="n">
        <x:v>1</x:v>
      </x:c>
      <x:c r="J626" s="19" t="n">
        <x:v>33</x:v>
      </x:c>
      <x:c r="K626" s="19" t="str">
        <x:v>Familiar</x:v>
      </x:c>
      <x:c r="L626" s="19" t="str">
        <x:v>Ocupado</x:v>
      </x:c>
      <x:c r="M626" s="20" t="n">
        <x:v>2730991.92</x:v>
      </x:c>
      <x:c r="N626" s="20" t="n">
        <x:v>13461.16</x:v>
      </x:c>
      <x:c r="O626" s="19" t="str">
        <x:v>Requer reforma</x:v>
      </x:c>
      <x:c r="P626" s="19" t="n">
        <x:v>1</x:v>
      </x:c>
    </x:row>
    <x:row r="627">
      <x:c r="A627" s="19" t="n">
        <x:v>626</x:v>
      </x:c>
      <x:c r="B627" s="19" t="str">
        <x:v>IMO-00626</x:v>
      </x:c>
      <x:c r="C627" s="19" t="n">
        <x:v>316</x:v>
      </x:c>
      <x:c r="D627" s="19" t="n">
        <x:v>6</x:v>
      </x:c>
      <x:c r="E627" s="19" t="n">
        <x:v>2</x:v>
      </x:c>
      <x:c r="F627" s="19" t="n">
        <x:v>190</x:v>
      </x:c>
      <x:c r="G627" s="19" t="n">
        <x:v>5</x:v>
      </x:c>
      <x:c r="H627" s="19" t="n">
        <x:v>2</x:v>
      </x:c>
      <x:c r="I627" s="19" t="n">
        <x:v>2</x:v>
      </x:c>
      <x:c r="J627" s="19" t="n">
        <x:v>18</x:v>
      </x:c>
      <x:c r="K627" s="19" t="str">
        <x:v>Comercial</x:v>
      </x:c>
      <x:c r="L627" s="19" t="str">
        <x:v>Ocupado</x:v>
      </x:c>
      <x:c r="M627" s="20" t="n">
        <x:v>1854495.9</x:v>
      </x:c>
      <x:c r="N627" s="20" t="n">
        <x:v>6773.47</x:v>
      </x:c>
      <x:c r="O627" s="19" t="str">
        <x:v>Requer reforma</x:v>
      </x:c>
      <x:c r="P627" s="19" t="n">
        <x:v>0</x:v>
      </x:c>
    </x:row>
    <x:row r="628">
      <x:c r="A628" s="19" t="n">
        <x:v>627</x:v>
      </x:c>
      <x:c r="B628" s="19" t="str">
        <x:v>IMO-00627</x:v>
      </x:c>
      <x:c r="C628" s="19" t="n">
        <x:v>296</x:v>
      </x:c>
      <x:c r="D628" s="19" t="n">
        <x:v>10</x:v>
      </x:c>
      <x:c r="E628" s="19" t="n">
        <x:v>2</x:v>
      </x:c>
      <x:c r="F628" s="19" t="n">
        <x:v>171</x:v>
      </x:c>
      <x:c r="G628" s="19" t="n">
        <x:v>4</x:v>
      </x:c>
      <x:c r="H628" s="19" t="n">
        <x:v>1</x:v>
      </x:c>
      <x:c r="I628" s="19" t="n">
        <x:v>4</x:v>
      </x:c>
      <x:c r="J628" s="19" t="n">
        <x:v>12</x:v>
      </x:c>
      <x:c r="K628" s="19" t="str">
        <x:v>Investimento</x:v>
      </x:c>
      <x:c r="L628" s="19" t="str">
        <x:v>À venda</x:v>
      </x:c>
      <x:c r="M628" s="20" t="n">
        <x:v>1214285.63</x:v>
      </x:c>
      <x:c r="N628" s="20" t="n">
        <x:v>5852.64</x:v>
      </x:c>
      <x:c r="O628" s="19" t="str">
        <x:v>Bom</x:v>
      </x:c>
      <x:c r="P628" s="19" t="n">
        <x:v>1</x:v>
      </x:c>
    </x:row>
    <x:row r="629">
      <x:c r="A629" s="19" t="n">
        <x:v>628</x:v>
      </x:c>
      <x:c r="B629" s="19" t="str">
        <x:v>IMO-00628</x:v>
      </x:c>
      <x:c r="C629" s="19" t="n">
        <x:v>187</x:v>
      </x:c>
      <x:c r="D629" s="19" t="n">
        <x:v>5</x:v>
      </x:c>
      <x:c r="E629" s="19" t="n">
        <x:v>2</x:v>
      </x:c>
      <x:c r="F629" s="19" t="n">
        <x:v>66</x:v>
      </x:c>
      <x:c r="G629" s="19" t="n">
        <x:v>1</x:v>
      </x:c>
      <x:c r="H629" s="19" t="n">
        <x:v>1</x:v>
      </x:c>
      <x:c r="I629" s="19" t="n">
        <x:v>0</x:v>
      </x:c>
      <x:c r="J629" s="19" t="n">
        <x:v>23</x:v>
      </x:c>
      <x:c r="K629" s="19" t="str">
        <x:v>Industrial</x:v>
      </x:c>
      <x:c r="L629" s="19" t="str">
        <x:v>Ocupado</x:v>
      </x:c>
      <x:c r="M629" s="20" t="n">
        <x:v>512859.05</x:v>
      </x:c>
      <x:c r="N629" s="20" t="n">
        <x:v>2094.46</x:v>
      </x:c>
      <x:c r="O629" s="19" t="str">
        <x:v>Requer reforma</x:v>
      </x:c>
      <x:c r="P629" s="19" t="n">
        <x:v>0</x:v>
      </x:c>
    </x:row>
    <x:row r="630">
      <x:c r="A630" s="19" t="n">
        <x:v>629</x:v>
      </x:c>
      <x:c r="B630" s="19" t="str">
        <x:v>IMO-00629</x:v>
      </x:c>
      <x:c r="C630" s="19" t="n">
        <x:v>180</x:v>
      </x:c>
      <x:c r="D630" s="19" t="n">
        <x:v>12</x:v>
      </x:c>
      <x:c r="E630" s="19" t="n">
        <x:v>2</x:v>
      </x:c>
      <x:c r="F630" s="19" t="n">
        <x:v>169</x:v>
      </x:c>
      <x:c r="G630" s="19" t="n">
        <x:v>2</x:v>
      </x:c>
      <x:c r="H630" s="19" t="n">
        <x:v>5</x:v>
      </x:c>
      <x:c r="I630" s="19" t="n">
        <x:v>2</x:v>
      </x:c>
      <x:c r="J630" s="19" t="n">
        <x:v>24</x:v>
      </x:c>
      <x:c r="K630" s="19" t="str">
        <x:v>Alto padrão</x:v>
      </x:c>
      <x:c r="L630" s="19" t="str">
        <x:v>Ocupado</x:v>
      </x:c>
      <x:c r="M630" s="20" t="n">
        <x:v>1253673.28</x:v>
      </x:c>
      <x:c r="N630" s="20" t="n">
        <x:v>4479.19</x:v>
      </x:c>
      <x:c r="O630" s="19" t="str">
        <x:v>Bom</x:v>
      </x:c>
      <x:c r="P630" s="19" t="n">
        <x:v>1</x:v>
      </x:c>
    </x:row>
    <x:row r="631">
      <x:c r="A631" s="19" t="n">
        <x:v>630</x:v>
      </x:c>
      <x:c r="B631" s="19" t="str">
        <x:v>IMO-00630</x:v>
      </x:c>
      <x:c r="C631" s="19" t="n">
        <x:v>293</x:v>
      </x:c>
      <x:c r="D631" s="19" t="n">
        <x:v>6</x:v>
      </x:c>
      <x:c r="E631" s="19" t="n">
        <x:v>4</x:v>
      </x:c>
      <x:c r="F631" s="19" t="n">
        <x:v>358</x:v>
      </x:c>
      <x:c r="G631" s="19" t="n">
        <x:v>2</x:v>
      </x:c>
      <x:c r="H631" s="19" t="n">
        <x:v>1</x:v>
      </x:c>
      <x:c r="I631" s="19" t="n">
        <x:v>4</x:v>
      </x:c>
      <x:c r="J631" s="19" t="n">
        <x:v>26</x:v>
      </x:c>
      <x:c r="K631" s="19" t="str">
        <x:v>Investimento</x:v>
      </x:c>
      <x:c r="L631" s="19" t="str">
        <x:v>À venda</x:v>
      </x:c>
      <x:c r="M631" s="20" t="n">
        <x:v>3606265.84</x:v>
      </x:c>
      <x:c r="N631" s="20" t="n">
        <x:v>22385.2</x:v>
      </x:c>
      <x:c r="O631" s="19" t="str">
        <x:v>Excelente</x:v>
      </x:c>
      <x:c r="P631" s="19" t="n">
        <x:v>0</x:v>
      </x:c>
    </x:row>
    <x:row r="632">
      <x:c r="A632" s="19" t="n">
        <x:v>631</x:v>
      </x:c>
      <x:c r="B632" s="19" t="str">
        <x:v>IMO-00631</x:v>
      </x:c>
      <x:c r="C632" s="19" t="n">
        <x:v>382</x:v>
      </x:c>
      <x:c r="D632" s="19" t="n">
        <x:v>1</x:v>
      </x:c>
      <x:c r="E632" s="19" t="n">
        <x:v>5</x:v>
      </x:c>
      <x:c r="F632" s="19" t="n">
        <x:v>140</x:v>
      </x:c>
      <x:c r="G632" s="19" t="n">
        <x:v>0</x:v>
      </x:c>
      <x:c r="H632" s="19" t="n">
        <x:v>2</x:v>
      </x:c>
      <x:c r="I632" s="19" t="n">
        <x:v>1</x:v>
      </x:c>
      <x:c r="J632" s="19" t="n">
        <x:v>1</x:v>
      </x:c>
      <x:c r="K632" s="19" t="str">
        <x:v>Investimento</x:v>
      </x:c>
      <x:c r="L632" s="19" t="str">
        <x:v>Vago</x:v>
      </x:c>
      <x:c r="M632" s="20" t="n">
        <x:v>2102168.02</x:v>
      </x:c>
      <x:c r="N632" s="20" t="n">
        <x:v>8399.84</x:v>
      </x:c>
      <x:c r="O632" s="19" t="str">
        <x:v>Regular</x:v>
      </x:c>
      <x:c r="P632" s="19" t="n">
        <x:v>1</x:v>
      </x:c>
    </x:row>
    <x:row r="633">
      <x:c r="A633" s="19" t="n">
        <x:v>632</x:v>
      </x:c>
      <x:c r="B633" s="19" t="str">
        <x:v>IMO-00632</x:v>
      </x:c>
      <x:c r="C633" s="19" t="n">
        <x:v>623</x:v>
      </x:c>
      <x:c r="D633" s="19" t="n">
        <x:v>5</x:v>
      </x:c>
      <x:c r="E633" s="19" t="n">
        <x:v>2</x:v>
      </x:c>
      <x:c r="F633" s="19" t="n">
        <x:v>133</x:v>
      </x:c>
      <x:c r="G633" s="19" t="n">
        <x:v>5</x:v>
      </x:c>
      <x:c r="H633" s="19" t="n">
        <x:v>3</x:v>
      </x:c>
      <x:c r="I633" s="19" t="n">
        <x:v>4</x:v>
      </x:c>
      <x:c r="J633" s="19" t="n">
        <x:v>36</x:v>
      </x:c>
      <x:c r="K633" s="19" t="str">
        <x:v>Familiar</x:v>
      </x:c>
      <x:c r="L633" s="19" t="str">
        <x:v>Em reforma</x:v>
      </x:c>
      <x:c r="M633" s="20" t="n">
        <x:v>949079.39</x:v>
      </x:c>
      <x:c r="N633" s="20" t="n">
        <x:v>4845.87</x:v>
      </x:c>
      <x:c r="O633" s="19" t="str">
        <x:v>Requer reforma</x:v>
      </x:c>
      <x:c r="P633" s="19" t="n">
        <x:v>1</x:v>
      </x:c>
    </x:row>
    <x:row r="634">
      <x:c r="A634" s="19" t="n">
        <x:v>633</x:v>
      </x:c>
      <x:c r="B634" s="19" t="str">
        <x:v>IMO-00633</x:v>
      </x:c>
      <x:c r="C634" s="19" t="n">
        <x:v>565</x:v>
      </x:c>
      <x:c r="D634" s="19" t="n">
        <x:v>4</x:v>
      </x:c>
      <x:c r="E634" s="19" t="n">
        <x:v>4</x:v>
      </x:c>
      <x:c r="F634" s="19" t="n">
        <x:v>181</x:v>
      </x:c>
      <x:c r="G634" s="19" t="n">
        <x:v>4</x:v>
      </x:c>
      <x:c r="H634" s="19" t="n">
        <x:v>4</x:v>
      </x:c>
      <x:c r="I634" s="19" t="n">
        <x:v>1</x:v>
      </x:c>
      <x:c r="J634" s="19" t="n">
        <x:v>45</x:v>
      </x:c>
      <x:c r="K634" s="19" t="str">
        <x:v>Industrial</x:v>
      </x:c>
      <x:c r="L634" s="19" t="str">
        <x:v>Ocupado</x:v>
      </x:c>
      <x:c r="M634" s="20" t="n">
        <x:v>3280910.83</x:v>
      </x:c>
      <x:c r="N634" s="20" t="n">
        <x:v>11830.05</x:v>
      </x:c>
      <x:c r="O634" s="19" t="str">
        <x:v>Excelente</x:v>
      </x:c>
      <x:c r="P634" s="19" t="n">
        <x:v>0</x:v>
      </x:c>
    </x:row>
    <x:row r="635">
      <x:c r="A635" s="19" t="n">
        <x:v>634</x:v>
      </x:c>
      <x:c r="B635" s="19" t="str">
        <x:v>IMO-00634</x:v>
      </x:c>
      <x:c r="C635" s="19" t="n">
        <x:v>466</x:v>
      </x:c>
      <x:c r="D635" s="19" t="n">
        <x:v>2</x:v>
      </x:c>
      <x:c r="E635" s="19" t="n">
        <x:v>2</x:v>
      </x:c>
      <x:c r="F635" s="19" t="n">
        <x:v>211</x:v>
      </x:c>
      <x:c r="G635" s="19" t="n">
        <x:v>3</x:v>
      </x:c>
      <x:c r="H635" s="19" t="n">
        <x:v>4</x:v>
      </x:c>
      <x:c r="I635" s="19" t="n">
        <x:v>0</x:v>
      </x:c>
      <x:c r="J635" s="19" t="n">
        <x:v>3</x:v>
      </x:c>
      <x:c r="K635" s="19" t="str">
        <x:v>Familiar</x:v>
      </x:c>
      <x:c r="L635" s="19" t="str">
        <x:v>Ocupado</x:v>
      </x:c>
      <x:c r="M635" s="20" t="n">
        <x:v>3069866.47</x:v>
      </x:c>
      <x:c r="N635" s="20" t="n">
        <x:v>12811.79</x:v>
      </x:c>
      <x:c r="O635" s="19" t="str">
        <x:v>Excelente</x:v>
      </x:c>
      <x:c r="P635" s="19" t="n">
        <x:v>1</x:v>
      </x:c>
    </x:row>
    <x:row r="636">
      <x:c r="A636" s="19" t="n">
        <x:v>635</x:v>
      </x:c>
      <x:c r="B636" s="19" t="str">
        <x:v>IMO-00635</x:v>
      </x:c>
      <x:c r="C636" s="19" t="n">
        <x:v>147</x:v>
      </x:c>
      <x:c r="D636" s="19" t="n">
        <x:v>3</x:v>
      </x:c>
      <x:c r="E636" s="19" t="n">
        <x:v>1</x:v>
      </x:c>
      <x:c r="F636" s="19" t="n">
        <x:v>109</x:v>
      </x:c>
      <x:c r="G636" s="19" t="n">
        <x:v>4</x:v>
      </x:c>
      <x:c r="H636" s="19" t="n">
        <x:v>4</x:v>
      </x:c>
      <x:c r="I636" s="19" t="n">
        <x:v>4</x:v>
      </x:c>
      <x:c r="J636" s="19" t="n">
        <x:v>2</x:v>
      </x:c>
      <x:c r="K636" s="19" t="str">
        <x:v>Industrial</x:v>
      </x:c>
      <x:c r="L636" s="19" t="str">
        <x:v>Vago</x:v>
      </x:c>
      <x:c r="M636" s="20" t="n">
        <x:v>1540407.45</x:v>
      </x:c>
      <x:c r="N636" s="20" t="n">
        <x:v>6570.17</x:v>
      </x:c>
      <x:c r="O636" s="19" t="str">
        <x:v>Bom</x:v>
      </x:c>
      <x:c r="P636" s="19" t="n">
        <x:v>0</x:v>
      </x:c>
    </x:row>
    <x:row r="637">
      <x:c r="A637" s="19" t="n">
        <x:v>636</x:v>
      </x:c>
      <x:c r="B637" s="19" t="str">
        <x:v>IMO-00636</x:v>
      </x:c>
      <x:c r="C637" s="19" t="n">
        <x:v>48</x:v>
      </x:c>
      <x:c r="D637" s="19" t="n">
        <x:v>11</x:v>
      </x:c>
      <x:c r="E637" s="19" t="n">
        <x:v>2</x:v>
      </x:c>
      <x:c r="F637" s="19" t="n">
        <x:v>198</x:v>
      </x:c>
      <x:c r="G637" s="19" t="n">
        <x:v>1</x:v>
      </x:c>
      <x:c r="H637" s="19" t="n">
        <x:v>2</x:v>
      </x:c>
      <x:c r="I637" s="19" t="n">
        <x:v>4</x:v>
      </x:c>
      <x:c r="J637" s="19" t="n">
        <x:v>1</x:v>
      </x:c>
      <x:c r="K637" s="19" t="str">
        <x:v>Investimento</x:v>
      </x:c>
      <x:c r="L637" s="19" t="str">
        <x:v>Vago</x:v>
      </x:c>
      <x:c r="M637" s="20" t="n">
        <x:v>1606168.45</x:v>
      </x:c>
      <x:c r="N637" s="20" t="n">
        <x:v>6183.71</x:v>
      </x:c>
      <x:c r="O637" s="19" t="str">
        <x:v>Excelente</x:v>
      </x:c>
      <x:c r="P637" s="19" t="n">
        <x:v>1</x:v>
      </x:c>
    </x:row>
    <x:row r="638">
      <x:c r="A638" s="19" t="n">
        <x:v>637</x:v>
      </x:c>
      <x:c r="B638" s="19" t="str">
        <x:v>IMO-00637</x:v>
      </x:c>
      <x:c r="C638" s="19" t="n">
        <x:v>18</x:v>
      </x:c>
      <x:c r="D638" s="19" t="n">
        <x:v>6</x:v>
      </x:c>
      <x:c r="E638" s="19" t="n">
        <x:v>2</x:v>
      </x:c>
      <x:c r="F638" s="19" t="n">
        <x:v>127</x:v>
      </x:c>
      <x:c r="G638" s="19" t="n">
        <x:v>3</x:v>
      </x:c>
      <x:c r="H638" s="19" t="n">
        <x:v>3</x:v>
      </x:c>
      <x:c r="I638" s="19" t="n">
        <x:v>1</x:v>
      </x:c>
      <x:c r="J638" s="19" t="n">
        <x:v>18</x:v>
      </x:c>
      <x:c r="K638" s="19" t="str">
        <x:v>Compacto</x:v>
      </x:c>
      <x:c r="L638" s="19" t="str">
        <x:v>Ocupado</x:v>
      </x:c>
      <x:c r="M638" s="20" t="n">
        <x:v>945700.63</x:v>
      </x:c>
      <x:c r="N638" s="20" t="n">
        <x:v>3946.55</x:v>
      </x:c>
      <x:c r="O638" s="19" t="str">
        <x:v>Excelente</x:v>
      </x:c>
      <x:c r="P638" s="19" t="n">
        <x:v>1</x:v>
      </x:c>
    </x:row>
    <x:row r="639">
      <x:c r="A639" s="19" t="n">
        <x:v>638</x:v>
      </x:c>
      <x:c r="B639" s="19" t="str">
        <x:v>IMO-00638</x:v>
      </x:c>
      <x:c r="C639" s="19" t="n">
        <x:v>293</x:v>
      </x:c>
      <x:c r="D639" s="19" t="n">
        <x:v>1</x:v>
      </x:c>
      <x:c r="E639" s="19" t="n">
        <x:v>5</x:v>
      </x:c>
      <x:c r="F639" s="19" t="n">
        <x:v>278</x:v>
      </x:c>
      <x:c r="G639" s="19" t="n">
        <x:v>0</x:v>
      </x:c>
      <x:c r="H639" s="19" t="n">
        <x:v>2</x:v>
      </x:c>
      <x:c r="I639" s="19" t="n">
        <x:v>4</x:v>
      </x:c>
      <x:c r="J639" s="19" t="n">
        <x:v>17</x:v>
      </x:c>
      <x:c r="K639" s="19" t="str">
        <x:v>Compacto</x:v>
      </x:c>
      <x:c r="L639" s="19" t="str">
        <x:v>Ocupado</x:v>
      </x:c>
      <x:c r="M639" s="20" t="n">
        <x:v>4212548.86</x:v>
      </x:c>
      <x:c r="N639" s="20" t="n">
        <x:v>27353.08</x:v>
      </x:c>
      <x:c r="O639" s="19" t="str">
        <x:v>Bom</x:v>
      </x:c>
      <x:c r="P639" s="19" t="n">
        <x:v>1</x:v>
      </x:c>
    </x:row>
    <x:row r="640">
      <x:c r="A640" s="19" t="n">
        <x:v>639</x:v>
      </x:c>
      <x:c r="B640" s="19" t="str">
        <x:v>IMO-00639</x:v>
      </x:c>
      <x:c r="C640" s="19" t="n">
        <x:v>361</x:v>
      </x:c>
      <x:c r="D640" s="19" t="n">
        <x:v>1</x:v>
      </x:c>
      <x:c r="E640" s="19" t="n">
        <x:v>1</x:v>
      </x:c>
      <x:c r="F640" s="19" t="n">
        <x:v>88</x:v>
      </x:c>
      <x:c r="G640" s="19" t="n">
        <x:v>3</x:v>
      </x:c>
      <x:c r="H640" s="19" t="n">
        <x:v>1</x:v>
      </x:c>
      <x:c r="I640" s="19" t="n">
        <x:v>2</x:v>
      </x:c>
      <x:c r="J640" s="19" t="n">
        <x:v>45</x:v>
      </x:c>
      <x:c r="K640" s="19" t="str">
        <x:v>Industrial</x:v>
      </x:c>
      <x:c r="L640" s="19" t="str">
        <x:v>Em reforma</x:v>
      </x:c>
      <x:c r="M640" s="20" t="n">
        <x:v>1340499.71</x:v>
      </x:c>
      <x:c r="N640" s="20" t="n">
        <x:v>6115.74</x:v>
      </x:c>
      <x:c r="O640" s="19" t="str">
        <x:v>Regular</x:v>
      </x:c>
      <x:c r="P640" s="19" t="n">
        <x:v>0</x:v>
      </x:c>
    </x:row>
    <x:row r="641">
      <x:c r="A641" s="19" t="n">
        <x:v>640</x:v>
      </x:c>
      <x:c r="B641" s="19" t="str">
        <x:v>IMO-00640</x:v>
      </x:c>
      <x:c r="C641" s="19" t="n">
        <x:v>313</x:v>
      </x:c>
      <x:c r="D641" s="19" t="n">
        <x:v>6</x:v>
      </x:c>
      <x:c r="E641" s="19" t="n">
        <x:v>1</x:v>
      </x:c>
      <x:c r="F641" s="19" t="n">
        <x:v>187</x:v>
      </x:c>
      <x:c r="G641" s="19" t="n">
        <x:v>4</x:v>
      </x:c>
      <x:c r="H641" s="19" t="n">
        <x:v>1</x:v>
      </x:c>
      <x:c r="I641" s="19" t="n">
        <x:v>0</x:v>
      </x:c>
      <x:c r="J641" s="19" t="n">
        <x:v>30</x:v>
      </x:c>
      <x:c r="K641" s="19" t="str">
        <x:v>Alto padrão</x:v>
      </x:c>
      <x:c r="L641" s="19" t="str">
        <x:v>Ocupado</x:v>
      </x:c>
      <x:c r="M641" s="20" t="n">
        <x:v>1958097.42</x:v>
      </x:c>
      <x:c r="N641" s="20" t="n">
        <x:v>9242.48</x:v>
      </x:c>
      <x:c r="O641" s="19" t="str">
        <x:v>Bom</x:v>
      </x:c>
      <x:c r="P641" s="19" t="n">
        <x:v>0</x:v>
      </x:c>
    </x:row>
    <x:row r="642">
      <x:c r="A642" s="19" t="n">
        <x:v>641</x:v>
      </x:c>
      <x:c r="B642" s="19" t="str">
        <x:v>IMO-00641</x:v>
      </x:c>
      <x:c r="C642" s="19" t="n">
        <x:v>459</x:v>
      </x:c>
      <x:c r="D642" s="19" t="n">
        <x:v>6</x:v>
      </x:c>
      <x:c r="E642" s="19" t="n">
        <x:v>4</x:v>
      </x:c>
      <x:c r="F642" s="19" t="n">
        <x:v>270</x:v>
      </x:c>
      <x:c r="G642" s="19" t="n">
        <x:v>3</x:v>
      </x:c>
      <x:c r="H642" s="19" t="n">
        <x:v>5</x:v>
      </x:c>
      <x:c r="I642" s="19" t="n">
        <x:v>4</x:v>
      </x:c>
      <x:c r="J642" s="19" t="n">
        <x:v>37</x:v>
      </x:c>
      <x:c r="K642" s="19" t="str">
        <x:v>Comercial</x:v>
      </x:c>
      <x:c r="L642" s="19" t="str">
        <x:v>Em reforma</x:v>
      </x:c>
      <x:c r="M642" s="20" t="n">
        <x:v>2909977.97</x:v>
      </x:c>
      <x:c r="N642" s="20" t="n">
        <x:v>16316.9</x:v>
      </x:c>
      <x:c r="O642" s="19" t="str">
        <x:v>Requer reforma</x:v>
      </x:c>
      <x:c r="P642" s="19" t="n">
        <x:v>0</x:v>
      </x:c>
    </x:row>
    <x:row r="643">
      <x:c r="A643" s="19" t="n">
        <x:v>642</x:v>
      </x:c>
      <x:c r="B643" s="19" t="str">
        <x:v>IMO-00642</x:v>
      </x:c>
      <x:c r="C643" s="19" t="n">
        <x:v>1</x:v>
      </x:c>
      <x:c r="D643" s="19" t="n">
        <x:v>10</x:v>
      </x:c>
      <x:c r="E643" s="19" t="n">
        <x:v>2</x:v>
      </x:c>
      <x:c r="F643" s="19" t="n">
        <x:v>91</x:v>
      </x:c>
      <x:c r="G643" s="19" t="n">
        <x:v>3</x:v>
      </x:c>
      <x:c r="H643" s="19" t="n">
        <x:v>3</x:v>
      </x:c>
      <x:c r="I643" s="19" t="n">
        <x:v>4</x:v>
      </x:c>
      <x:c r="J643" s="19" t="n">
        <x:v>7</x:v>
      </x:c>
      <x:c r="K643" s="19" t="str">
        <x:v>Comercial</x:v>
      </x:c>
      <x:c r="L643" s="19" t="str">
        <x:v>Vago</x:v>
      </x:c>
      <x:c r="M643" s="20" t="n">
        <x:v>899277.44</x:v>
      </x:c>
      <x:c r="N643" s="20" t="n">
        <x:v>4122.5</x:v>
      </x:c>
      <x:c r="O643" s="19" t="str">
        <x:v>Bom</x:v>
      </x:c>
      <x:c r="P643" s="19" t="n">
        <x:v>0</x:v>
      </x:c>
    </x:row>
    <x:row r="644">
      <x:c r="A644" s="19" t="n">
        <x:v>643</x:v>
      </x:c>
      <x:c r="B644" s="19" t="str">
        <x:v>IMO-00643</x:v>
      </x:c>
      <x:c r="C644" s="19" t="n">
        <x:v>444</x:v>
      </x:c>
      <x:c r="D644" s="19" t="n">
        <x:v>4</x:v>
      </x:c>
      <x:c r="E644" s="19" t="n">
        <x:v>2</x:v>
      </x:c>
      <x:c r="F644" s="19" t="n">
        <x:v>92</x:v>
      </x:c>
      <x:c r="G644" s="19" t="n">
        <x:v>3</x:v>
      </x:c>
      <x:c r="H644" s="19" t="n">
        <x:v>1</x:v>
      </x:c>
      <x:c r="I644" s="19" t="n">
        <x:v>2</x:v>
      </x:c>
      <x:c r="J644" s="19" t="n">
        <x:v>20</x:v>
      </x:c>
      <x:c r="K644" s="19" t="str">
        <x:v>Industrial</x:v>
      </x:c>
      <x:c r="L644" s="19" t="str">
        <x:v>Ocupado</x:v>
      </x:c>
      <x:c r="M644" s="20" t="n">
        <x:v>1588030.19</x:v>
      </x:c>
      <x:c r="N644" s="20" t="n">
        <x:v>9423.05</x:v>
      </x:c>
      <x:c r="O644" s="19" t="str">
        <x:v>Regular</x:v>
      </x:c>
      <x:c r="P644" s="19" t="n">
        <x:v>0</x:v>
      </x:c>
    </x:row>
    <x:row r="645">
      <x:c r="A645" s="19" t="n">
        <x:v>644</x:v>
      </x:c>
      <x:c r="B645" s="19" t="str">
        <x:v>IMO-00644</x:v>
      </x:c>
      <x:c r="C645" s="19" t="n">
        <x:v>514</x:v>
      </x:c>
      <x:c r="D645" s="19" t="n">
        <x:v>4</x:v>
      </x:c>
      <x:c r="E645" s="19" t="n">
        <x:v>6</x:v>
      </x:c>
      <x:c r="F645" s="19" t="n">
        <x:v>953</x:v>
      </x:c>
      <x:c r="G645" s="19" t="n">
        <x:v>0</x:v>
      </x:c>
      <x:c r="H645" s="19" t="n">
        <x:v>2</x:v>
      </x:c>
      <x:c r="I645" s="19" t="n">
        <x:v>7</x:v>
      </x:c>
      <x:c r="J645" s="19" t="n">
        <x:v>1</x:v>
      </x:c>
      <x:c r="K645" s="19" t="str">
        <x:v>Familiar</x:v>
      </x:c>
      <x:c r="L645" s="19" t="str">
        <x:v>Ocupado</x:v>
      </x:c>
      <x:c r="M645" s="20" t="n">
        <x:v>13811221.29</x:v>
      </x:c>
      <x:c r="N645" s="20" t="n">
        <x:v>85823.43</x:v>
      </x:c>
      <x:c r="O645" s="19" t="str">
        <x:v>Excelente</x:v>
      </x:c>
      <x:c r="P645" s="19" t="n">
        <x:v>0</x:v>
      </x:c>
    </x:row>
    <x:row r="646">
      <x:c r="A646" s="19" t="n">
        <x:v>645</x:v>
      </x:c>
      <x:c r="B646" s="19" t="str">
        <x:v>IMO-00645</x:v>
      </x:c>
      <x:c r="C646" s="19" t="n">
        <x:v>530</x:v>
      </x:c>
      <x:c r="D646" s="19" t="n">
        <x:v>10</x:v>
      </x:c>
      <x:c r="E646" s="19" t="n">
        <x:v>1</x:v>
      </x:c>
      <x:c r="F646" s="19" t="n">
        <x:v>82</x:v>
      </x:c>
      <x:c r="G646" s="19" t="n">
        <x:v>2</x:v>
      </x:c>
      <x:c r="H646" s="19" t="n">
        <x:v>3</x:v>
      </x:c>
      <x:c r="I646" s="19" t="n">
        <x:v>2</x:v>
      </x:c>
      <x:c r="J646" s="19" t="n">
        <x:v>37</x:v>
      </x:c>
      <x:c r="K646" s="19" t="str">
        <x:v>Alto padrão</x:v>
      </x:c>
      <x:c r="L646" s="19" t="str">
        <x:v>Vago</x:v>
      </x:c>
      <x:c r="M646" s="20" t="n">
        <x:v>634288.99</x:v>
      </x:c>
      <x:c r="N646" s="20" t="n">
        <x:v>2451.34</x:v>
      </x:c>
      <x:c r="O646" s="19" t="str">
        <x:v>Requer reforma</x:v>
      </x:c>
      <x:c r="P646" s="19" t="n">
        <x:v>1</x:v>
      </x:c>
    </x:row>
    <x:row r="647">
      <x:c r="A647" s="19" t="n">
        <x:v>646</x:v>
      </x:c>
      <x:c r="B647" s="19" t="str">
        <x:v>IMO-00646</x:v>
      </x:c>
      <x:c r="C647" s="19" t="n">
        <x:v>429</x:v>
      </x:c>
      <x:c r="D647" s="19" t="n">
        <x:v>3</x:v>
      </x:c>
      <x:c r="E647" s="19" t="n">
        <x:v>1</x:v>
      </x:c>
      <x:c r="F647" s="19" t="n">
        <x:v>189</x:v>
      </x:c>
      <x:c r="G647" s="19" t="n">
        <x:v>1</x:v>
      </x:c>
      <x:c r="H647" s="19" t="n">
        <x:v>5</x:v>
      </x:c>
      <x:c r="I647" s="19" t="n">
        <x:v>3</x:v>
      </x:c>
      <x:c r="J647" s="19" t="n">
        <x:v>29</x:v>
      </x:c>
      <x:c r="K647" s="19" t="str">
        <x:v>Familiar</x:v>
      </x:c>
      <x:c r="L647" s="19" t="str">
        <x:v>Ocupado</x:v>
      </x:c>
      <x:c r="M647" s="20" t="n">
        <x:v>2175819.93</x:v>
      </x:c>
      <x:c r="N647" s="20" t="n">
        <x:v>12242.49</x:v>
      </x:c>
      <x:c r="O647" s="19" t="str">
        <x:v>Regular</x:v>
      </x:c>
      <x:c r="P647" s="19" t="n">
        <x:v>0</x:v>
      </x:c>
    </x:row>
    <x:row r="648">
      <x:c r="A648" s="19" t="n">
        <x:v>647</x:v>
      </x:c>
      <x:c r="B648" s="19" t="str">
        <x:v>IMO-00647</x:v>
      </x:c>
      <x:c r="C648" s="19" t="n">
        <x:v>630</x:v>
      </x:c>
      <x:c r="D648" s="19" t="n">
        <x:v>7</x:v>
      </x:c>
      <x:c r="E648" s="19" t="n">
        <x:v>5</x:v>
      </x:c>
      <x:c r="F648" s="19" t="n">
        <x:v>391</x:v>
      </x:c>
      <x:c r="G648" s="19" t="n">
        <x:v>0</x:v>
      </x:c>
      <x:c r="H648" s="19" t="n">
        <x:v>1</x:v>
      </x:c>
      <x:c r="I648" s="19" t="n">
        <x:v>4</x:v>
      </x:c>
      <x:c r="J648" s="19" t="n">
        <x:v>30</x:v>
      </x:c>
      <x:c r="K648" s="19" t="str">
        <x:v>Industrial</x:v>
      </x:c>
      <x:c r="L648" s="19" t="str">
        <x:v>À venda</x:v>
      </x:c>
      <x:c r="M648" s="20" t="n">
        <x:v>3897590.4</x:v>
      </x:c>
      <x:c r="N648" s="20" t="n">
        <x:v>21098.21</x:v>
      </x:c>
      <x:c r="O648" s="19" t="str">
        <x:v>Regular</x:v>
      </x:c>
      <x:c r="P648" s="19" t="n">
        <x:v>0</x:v>
      </x:c>
    </x:row>
    <x:row r="649">
      <x:c r="A649" s="19" t="n">
        <x:v>648</x:v>
      </x:c>
      <x:c r="B649" s="19" t="str">
        <x:v>IMO-00648</x:v>
      </x:c>
      <x:c r="C649" s="19" t="n">
        <x:v>414</x:v>
      </x:c>
      <x:c r="D649" s="19" t="n">
        <x:v>7</x:v>
      </x:c>
      <x:c r="E649" s="19" t="n">
        <x:v>5</x:v>
      </x:c>
      <x:c r="F649" s="19" t="n">
        <x:v>285</x:v>
      </x:c>
      <x:c r="G649" s="19" t="n">
        <x:v>0</x:v>
      </x:c>
      <x:c r="H649" s="19" t="n">
        <x:v>2</x:v>
      </x:c>
      <x:c r="I649" s="19" t="n">
        <x:v>2</x:v>
      </x:c>
      <x:c r="J649" s="19" t="n">
        <x:v>21</x:v>
      </x:c>
      <x:c r="K649" s="19" t="str">
        <x:v>Comercial</x:v>
      </x:c>
      <x:c r="L649" s="19" t="str">
        <x:v>À venda</x:v>
      </x:c>
      <x:c r="M649" s="20" t="n">
        <x:v>3021764.71</x:v>
      </x:c>
      <x:c r="N649" s="20" t="n">
        <x:v>15543.5</x:v>
      </x:c>
      <x:c r="O649" s="19" t="str">
        <x:v>Regular</x:v>
      </x:c>
      <x:c r="P649" s="19" t="n">
        <x:v>0</x:v>
      </x:c>
    </x:row>
    <x:row r="650">
      <x:c r="A650" s="19" t="n">
        <x:v>649</x:v>
      </x:c>
      <x:c r="B650" s="19" t="str">
        <x:v>IMO-00649</x:v>
      </x:c>
      <x:c r="C650" s="19" t="n">
        <x:v>443</x:v>
      </x:c>
      <x:c r="D650" s="19" t="n">
        <x:v>2</x:v>
      </x:c>
      <x:c r="E650" s="19" t="n">
        <x:v>6</x:v>
      </x:c>
      <x:c r="F650" s="19" t="n">
        <x:v>1129</x:v>
      </x:c>
      <x:c r="G650" s="19" t="n">
        <x:v>0</x:v>
      </x:c>
      <x:c r="H650" s="19" t="n">
        <x:v>1</x:v>
      </x:c>
      <x:c r="I650" s="19" t="n">
        <x:v>2</x:v>
      </x:c>
      <x:c r="J650" s="19" t="n">
        <x:v>13</x:v>
      </x:c>
      <x:c r="K650" s="19" t="str">
        <x:v>Investimento</x:v>
      </x:c>
      <x:c r="L650" s="19" t="str">
        <x:v>Ocupado</x:v>
      </x:c>
      <x:c r="M650" s="20" t="n">
        <x:v>13711763.42</x:v>
      </x:c>
      <x:c r="N650" s="20" t="n">
        <x:v>71015.87</x:v>
      </x:c>
      <x:c r="O650" s="19" t="str">
        <x:v>Bom</x:v>
      </x:c>
      <x:c r="P650" s="19" t="n">
        <x:v>0</x:v>
      </x:c>
    </x:row>
    <x:row r="651">
      <x:c r="A651" s="19" t="n">
        <x:v>650</x:v>
      </x:c>
      <x:c r="B651" s="19" t="str">
        <x:v>IMO-00650</x:v>
      </x:c>
      <x:c r="C651" s="19" t="n">
        <x:v>610</x:v>
      </x:c>
      <x:c r="D651" s="19" t="n">
        <x:v>9</x:v>
      </x:c>
      <x:c r="E651" s="19" t="n">
        <x:v>2</x:v>
      </x:c>
      <x:c r="F651" s="19" t="n">
        <x:v>117</x:v>
      </x:c>
      <x:c r="G651" s="19" t="n">
        <x:v>4</x:v>
      </x:c>
      <x:c r="H651" s="19" t="n">
        <x:v>5</x:v>
      </x:c>
      <x:c r="I651" s="19" t="n">
        <x:v>1</x:v>
      </x:c>
      <x:c r="J651" s="19" t="n">
        <x:v>18</x:v>
      </x:c>
      <x:c r="K651" s="19" t="str">
        <x:v>Industrial</x:v>
      </x:c>
      <x:c r="L651" s="19" t="str">
        <x:v>À venda</x:v>
      </x:c>
      <x:c r="M651" s="20" t="n">
        <x:v>1187799.13</x:v>
      </x:c>
      <x:c r="N651" s="20" t="n">
        <x:v>4368.65</x:v>
      </x:c>
      <x:c r="O651" s="19" t="str">
        <x:v>Requer reforma</x:v>
      </x:c>
      <x:c r="P651" s="19" t="n">
        <x:v>1</x:v>
      </x:c>
    </x:row>
    <x:row r="652">
      <x:c r="A652" s="19" t="n">
        <x:v>651</x:v>
      </x:c>
      <x:c r="B652" s="19" t="str">
        <x:v>IMO-00651</x:v>
      </x:c>
      <x:c r="C652" s="19" t="n">
        <x:v>184</x:v>
      </x:c>
      <x:c r="D652" s="19" t="n">
        <x:v>1</x:v>
      </x:c>
      <x:c r="E652" s="19" t="n">
        <x:v>6</x:v>
      </x:c>
      <x:c r="F652" s="19" t="n">
        <x:v>1428</x:v>
      </x:c>
      <x:c r="G652" s="19" t="n">
        <x:v>0</x:v>
      </x:c>
      <x:c r="H652" s="19" t="n">
        <x:v>1</x:v>
      </x:c>
      <x:c r="I652" s="19" t="n">
        <x:v>3</x:v>
      </x:c>
      <x:c r="J652" s="19" t="n">
        <x:v>38</x:v>
      </x:c>
      <x:c r="K652" s="19" t="str">
        <x:v>Familiar</x:v>
      </x:c>
      <x:c r="L652" s="19" t="str">
        <x:v>Ocupado</x:v>
      </x:c>
      <x:c r="M652" s="20" t="n">
        <x:v>24657899.43</x:v>
      </x:c>
      <x:c r="N652" s="20" t="n">
        <x:v>157945.91</x:v>
      </x:c>
      <x:c r="O652" s="19" t="str">
        <x:v>Bom</x:v>
      </x:c>
      <x:c r="P652" s="19" t="n">
        <x:v>0</x:v>
      </x:c>
    </x:row>
    <x:row r="653">
      <x:c r="A653" s="19" t="n">
        <x:v>652</x:v>
      </x:c>
      <x:c r="B653" s="19" t="str">
        <x:v>IMO-00652</x:v>
      </x:c>
      <x:c r="C653" s="19" t="n">
        <x:v>410</x:v>
      </x:c>
      <x:c r="D653" s="19" t="n">
        <x:v>10</x:v>
      </x:c>
      <x:c r="E653" s="19" t="n">
        <x:v>5</x:v>
      </x:c>
      <x:c r="F653" s="19" t="n">
        <x:v>280</x:v>
      </x:c>
      <x:c r="G653" s="19" t="n">
        <x:v>0</x:v>
      </x:c>
      <x:c r="H653" s="19" t="n">
        <x:v>3</x:v>
      </x:c>
      <x:c r="I653" s="19" t="n">
        <x:v>2</x:v>
      </x:c>
      <x:c r="J653" s="19" t="n">
        <x:v>14</x:v>
      </x:c>
      <x:c r="K653" s="19" t="str">
        <x:v>Comercial</x:v>
      </x:c>
      <x:c r="L653" s="19" t="str">
        <x:v>À venda</x:v>
      </x:c>
      <x:c r="M653" s="20" t="n">
        <x:v>2907414.33</x:v>
      </x:c>
      <x:c r="N653" s="20" t="n">
        <x:v>12271.79</x:v>
      </x:c>
      <x:c r="O653" s="19" t="str">
        <x:v>Requer reforma</x:v>
      </x:c>
      <x:c r="P653" s="19" t="n">
        <x:v>1</x:v>
      </x:c>
    </x:row>
    <x:row r="654">
      <x:c r="A654" s="19" t="n">
        <x:v>653</x:v>
      </x:c>
      <x:c r="B654" s="19" t="str">
        <x:v>IMO-00653</x:v>
      </x:c>
      <x:c r="C654" s="19" t="n">
        <x:v>119</x:v>
      </x:c>
      <x:c r="D654" s="19" t="n">
        <x:v>10</x:v>
      </x:c>
      <x:c r="E654" s="19" t="n">
        <x:v>1</x:v>
      </x:c>
      <x:c r="F654" s="19" t="n">
        <x:v>102</x:v>
      </x:c>
      <x:c r="G654" s="19" t="n">
        <x:v>4</x:v>
      </x:c>
      <x:c r="H654" s="19" t="n">
        <x:v>2</x:v>
      </x:c>
      <x:c r="I654" s="19" t="n">
        <x:v>1</x:v>
      </x:c>
      <x:c r="J654" s="19" t="n">
        <x:v>20</x:v>
      </x:c>
      <x:c r="K654" s="19" t="str">
        <x:v>Comercial</x:v>
      </x:c>
      <x:c r="L654" s="19" t="str">
        <x:v>Ocupado</x:v>
      </x:c>
      <x:c r="M654" s="20" t="n">
        <x:v>1065839.72</x:v>
      </x:c>
      <x:c r="N654" s="20" t="n">
        <x:v>4870.65</x:v>
      </x:c>
      <x:c r="O654" s="19" t="str">
        <x:v>Regular</x:v>
      </x:c>
      <x:c r="P654" s="19" t="n">
        <x:v>0</x:v>
      </x:c>
    </x:row>
    <x:row r="655">
      <x:c r="A655" s="19" t="n">
        <x:v>654</x:v>
      </x:c>
      <x:c r="B655" s="19" t="str">
        <x:v>IMO-00654</x:v>
      </x:c>
      <x:c r="C655" s="19" t="n">
        <x:v>499</x:v>
      </x:c>
      <x:c r="D655" s="19" t="n">
        <x:v>1</x:v>
      </x:c>
      <x:c r="E655" s="19" t="n">
        <x:v>5</x:v>
      </x:c>
      <x:c r="F655" s="19" t="n">
        <x:v>208</x:v>
      </x:c>
      <x:c r="G655" s="19" t="n">
        <x:v>0</x:v>
      </x:c>
      <x:c r="H655" s="19" t="n">
        <x:v>2</x:v>
      </x:c>
      <x:c r="I655" s="19" t="n">
        <x:v>1</x:v>
      </x:c>
      <x:c r="J655" s="19" t="n">
        <x:v>9</x:v>
      </x:c>
      <x:c r="K655" s="19" t="str">
        <x:v>Comercial</x:v>
      </x:c>
      <x:c r="L655" s="19" t="str">
        <x:v>À venda</x:v>
      </x:c>
      <x:c r="M655" s="20" t="n">
        <x:v>3314455.88</x:v>
      </x:c>
      <x:c r="N655" s="20" t="n">
        <x:v>20157.6</x:v>
      </x:c>
      <x:c r="O655" s="19" t="str">
        <x:v>Requer reforma</x:v>
      </x:c>
      <x:c r="P655" s="19" t="n">
        <x:v>1</x:v>
      </x:c>
    </x:row>
    <x:row r="656">
      <x:c r="A656" s="19" t="n">
        <x:v>655</x:v>
      </x:c>
      <x:c r="B656" s="19" t="str">
        <x:v>IMO-00655</x:v>
      </x:c>
      <x:c r="C656" s="19" t="n">
        <x:v>137</x:v>
      </x:c>
      <x:c r="D656" s="19" t="n">
        <x:v>10</x:v>
      </x:c>
      <x:c r="E656" s="19" t="n">
        <x:v>1</x:v>
      </x:c>
      <x:c r="F656" s="19" t="n">
        <x:v>136</x:v>
      </x:c>
      <x:c r="G656" s="19" t="n">
        <x:v>4</x:v>
      </x:c>
      <x:c r="H656" s="19" t="n">
        <x:v>5</x:v>
      </x:c>
      <x:c r="I656" s="19" t="n">
        <x:v>0</x:v>
      </x:c>
      <x:c r="J656" s="19" t="n">
        <x:v>44</x:v>
      </x:c>
      <x:c r="K656" s="19" t="str">
        <x:v>Compacto</x:v>
      </x:c>
      <x:c r="L656" s="19" t="str">
        <x:v>Ocupado</x:v>
      </x:c>
      <x:c r="M656" s="20" t="n">
        <x:v>1008600.45</x:v>
      </x:c>
      <x:c r="N656" s="20" t="n">
        <x:v>3954.43</x:v>
      </x:c>
      <x:c r="O656" s="19" t="str">
        <x:v>Requer reforma</x:v>
      </x:c>
      <x:c r="P656" s="19" t="n">
        <x:v>0</x:v>
      </x:c>
    </x:row>
    <x:row r="657">
      <x:c r="A657" s="19" t="n">
        <x:v>656</x:v>
      </x:c>
      <x:c r="B657" s="19" t="str">
        <x:v>IMO-00656</x:v>
      </x:c>
      <x:c r="C657" s="19" t="n">
        <x:v>149</x:v>
      </x:c>
      <x:c r="D657" s="19" t="n">
        <x:v>8</x:v>
      </x:c>
      <x:c r="E657" s="19" t="n">
        <x:v>2</x:v>
      </x:c>
      <x:c r="F657" s="19" t="n">
        <x:v>216</x:v>
      </x:c>
      <x:c r="G657" s="19" t="n">
        <x:v>2</x:v>
      </x:c>
      <x:c r="H657" s="19" t="n">
        <x:v>5</x:v>
      </x:c>
      <x:c r="I657" s="19" t="n">
        <x:v>4</x:v>
      </x:c>
      <x:c r="J657" s="19" t="n">
        <x:v>8</x:v>
      </x:c>
      <x:c r="K657" s="19" t="str">
        <x:v>Industrial</x:v>
      </x:c>
      <x:c r="L657" s="19" t="str">
        <x:v>Ocupado</x:v>
      </x:c>
      <x:c r="M657" s="20" t="n">
        <x:v>1914453.66</x:v>
      </x:c>
      <x:c r="N657" s="20" t="n">
        <x:v>11395.42</x:v>
      </x:c>
      <x:c r="O657" s="19" t="str">
        <x:v>Requer reforma</x:v>
      </x:c>
      <x:c r="P657" s="19" t="n">
        <x:v>1</x:v>
      </x:c>
    </x:row>
    <x:row r="658">
      <x:c r="A658" s="19" t="n">
        <x:v>657</x:v>
      </x:c>
      <x:c r="B658" s="19" t="str">
        <x:v>IMO-00657</x:v>
      </x:c>
      <x:c r="C658" s="19" t="n">
        <x:v>162</x:v>
      </x:c>
      <x:c r="D658" s="19" t="n">
        <x:v>8</x:v>
      </x:c>
      <x:c r="E658" s="19" t="n">
        <x:v>2</x:v>
      </x:c>
      <x:c r="F658" s="19" t="n">
        <x:v>131</x:v>
      </x:c>
      <x:c r="G658" s="19" t="n">
        <x:v>3</x:v>
      </x:c>
      <x:c r="H658" s="19" t="n">
        <x:v>1</x:v>
      </x:c>
      <x:c r="I658" s="19" t="n">
        <x:v>2</x:v>
      </x:c>
      <x:c r="J658" s="19" t="n">
        <x:v>13</x:v>
      </x:c>
      <x:c r="K658" s="19" t="str">
        <x:v>Comercial</x:v>
      </x:c>
      <x:c r="L658" s="19" t="str">
        <x:v>Ocupado</x:v>
      </x:c>
      <x:c r="M658" s="20" t="n">
        <x:v>962553.83</x:v>
      </x:c>
      <x:c r="N658" s="20" t="n">
        <x:v>5634.36</x:v>
      </x:c>
      <x:c r="O658" s="19" t="str">
        <x:v>Regular</x:v>
      </x:c>
      <x:c r="P658" s="19" t="n">
        <x:v>0</x:v>
      </x:c>
    </x:row>
    <x:row r="659">
      <x:c r="A659" s="19" t="n">
        <x:v>658</x:v>
      </x:c>
      <x:c r="B659" s="19" t="str">
        <x:v>IMO-00658</x:v>
      </x:c>
      <x:c r="C659" s="19" t="n">
        <x:v>516</x:v>
      </x:c>
      <x:c r="D659" s="19" t="n">
        <x:v>12</x:v>
      </x:c>
      <x:c r="E659" s="19" t="n">
        <x:v>1</x:v>
      </x:c>
      <x:c r="F659" s="19" t="n">
        <x:v>140</x:v>
      </x:c>
      <x:c r="G659" s="19" t="n">
        <x:v>1</x:v>
      </x:c>
      <x:c r="H659" s="19" t="n">
        <x:v>4</x:v>
      </x:c>
      <x:c r="I659" s="19" t="n">
        <x:v>0</x:v>
      </x:c>
      <x:c r="J659" s="19" t="n">
        <x:v>19</x:v>
      </x:c>
      <x:c r="K659" s="19" t="str">
        <x:v>Compacto</x:v>
      </x:c>
      <x:c r="L659" s="19" t="str">
        <x:v>Ocupado</x:v>
      </x:c>
      <x:c r="M659" s="20" t="n">
        <x:v>1078064.35</x:v>
      </x:c>
      <x:c r="N659" s="20" t="n">
        <x:v>5012.7</x:v>
      </x:c>
      <x:c r="O659" s="19" t="str">
        <x:v>Requer reforma</x:v>
      </x:c>
      <x:c r="P659" s="19" t="n">
        <x:v>1</x:v>
      </x:c>
    </x:row>
    <x:row r="660">
      <x:c r="A660" s="19" t="n">
        <x:v>659</x:v>
      </x:c>
      <x:c r="B660" s="19" t="str">
        <x:v>IMO-00659</x:v>
      </x:c>
      <x:c r="C660" s="19" t="n">
        <x:v>478</x:v>
      </x:c>
      <x:c r="D660" s="19" t="n">
        <x:v>11</x:v>
      </x:c>
      <x:c r="E660" s="19" t="n">
        <x:v>1</x:v>
      </x:c>
      <x:c r="F660" s="19" t="n">
        <x:v>209</x:v>
      </x:c>
      <x:c r="G660" s="19" t="n">
        <x:v>4</x:v>
      </x:c>
      <x:c r="H660" s="19" t="n">
        <x:v>1</x:v>
      </x:c>
      <x:c r="I660" s="19" t="n">
        <x:v>1</x:v>
      </x:c>
      <x:c r="J660" s="19" t="n">
        <x:v>18</x:v>
      </x:c>
      <x:c r="K660" s="19" t="str">
        <x:v>Alto padrão</x:v>
      </x:c>
      <x:c r="L660" s="19" t="str">
        <x:v>Vago</x:v>
      </x:c>
      <x:c r="M660" s="20" t="n">
        <x:v>1826355.15</x:v>
      </x:c>
      <x:c r="N660" s="20" t="n">
        <x:v>11436.99</x:v>
      </x:c>
      <x:c r="O660" s="19" t="str">
        <x:v>Bom</x:v>
      </x:c>
      <x:c r="P660" s="19" t="n">
        <x:v>0</x:v>
      </x:c>
    </x:row>
    <x:row r="661">
      <x:c r="A661" s="19" t="n">
        <x:v>660</x:v>
      </x:c>
      <x:c r="B661" s="19" t="str">
        <x:v>IMO-00660</x:v>
      </x:c>
      <x:c r="C661" s="19" t="n">
        <x:v>667</x:v>
      </x:c>
      <x:c r="D661" s="19" t="n">
        <x:v>1</x:v>
      </x:c>
      <x:c r="E661" s="19" t="n">
        <x:v>5</x:v>
      </x:c>
      <x:c r="F661" s="19" t="n">
        <x:v>287</x:v>
      </x:c>
      <x:c r="G661" s="19" t="n">
        <x:v>0</x:v>
      </x:c>
      <x:c r="H661" s="19" t="n">
        <x:v>2</x:v>
      </x:c>
      <x:c r="I661" s="19" t="n">
        <x:v>1</x:v>
      </x:c>
      <x:c r="J661" s="19" t="n">
        <x:v>28</x:v>
      </x:c>
      <x:c r="K661" s="19" t="str">
        <x:v>Investimento</x:v>
      </x:c>
      <x:c r="L661" s="19" t="str">
        <x:v>Em reforma</x:v>
      </x:c>
      <x:c r="M661" s="20" t="n">
        <x:v>3404572.51</x:v>
      </x:c>
      <x:c r="N661" s="20" t="n">
        <x:v>19697.08</x:v>
      </x:c>
      <x:c r="O661" s="19" t="str">
        <x:v>Bom</x:v>
      </x:c>
      <x:c r="P661" s="19" t="n">
        <x:v>1</x:v>
      </x:c>
    </x:row>
    <x:row r="662">
      <x:c r="A662" s="19" t="n">
        <x:v>661</x:v>
      </x:c>
      <x:c r="B662" s="19" t="str">
        <x:v>IMO-00661</x:v>
      </x:c>
      <x:c r="C662" s="19" t="n">
        <x:v>612</x:v>
      </x:c>
      <x:c r="D662" s="19" t="n">
        <x:v>2</x:v>
      </x:c>
      <x:c r="E662" s="19" t="n">
        <x:v>1</x:v>
      </x:c>
      <x:c r="F662" s="19" t="n">
        <x:v>132</x:v>
      </x:c>
      <x:c r="G662" s="19" t="n">
        <x:v>3</x:v>
      </x:c>
      <x:c r="H662" s="19" t="n">
        <x:v>4</x:v>
      </x:c>
      <x:c r="I662" s="19" t="n">
        <x:v>1</x:v>
      </x:c>
      <x:c r="J662" s="19" t="n">
        <x:v>4</x:v>
      </x:c>
      <x:c r="K662" s="19" t="str">
        <x:v>Investimento</x:v>
      </x:c>
      <x:c r="L662" s="19" t="str">
        <x:v>Ocupado</x:v>
      </x:c>
      <x:c r="M662" s="20" t="n">
        <x:v>1438595.33</x:v>
      </x:c>
      <x:c r="N662" s="20" t="n">
        <x:v>5914.04</x:v>
      </x:c>
      <x:c r="O662" s="19" t="str">
        <x:v>Excelente</x:v>
      </x:c>
      <x:c r="P662" s="19" t="n">
        <x:v>1</x:v>
      </x:c>
    </x:row>
    <x:row r="663">
      <x:c r="A663" s="19" t="n">
        <x:v>662</x:v>
      </x:c>
      <x:c r="B663" s="19" t="str">
        <x:v>IMO-00662</x:v>
      </x:c>
      <x:c r="C663" s="19" t="n">
        <x:v>173</x:v>
      </x:c>
      <x:c r="D663" s="19" t="n">
        <x:v>10</x:v>
      </x:c>
      <x:c r="E663" s="19" t="n">
        <x:v>5</x:v>
      </x:c>
      <x:c r="F663" s="19" t="n">
        <x:v>202</x:v>
      </x:c>
      <x:c r="G663" s="19" t="n">
        <x:v>0</x:v>
      </x:c>
      <x:c r="H663" s="19" t="n">
        <x:v>1</x:v>
      </x:c>
      <x:c r="I663" s="19" t="n">
        <x:v>1</x:v>
      </x:c>
      <x:c r="J663" s="19" t="n">
        <x:v>10</x:v>
      </x:c>
      <x:c r="K663" s="19" t="str">
        <x:v>Compacto</x:v>
      </x:c>
      <x:c r="L663" s="19" t="str">
        <x:v>À venda</x:v>
      </x:c>
      <x:c r="M663" s="20" t="n">
        <x:v>1342024.93</x:v>
      </x:c>
      <x:c r="N663" s="20" t="n">
        <x:v>6903.68</x:v>
      </x:c>
      <x:c r="O663" s="19" t="str">
        <x:v>Bom</x:v>
      </x:c>
      <x:c r="P663" s="19" t="n">
        <x:v>1</x:v>
      </x:c>
    </x:row>
    <x:row r="664">
      <x:c r="A664" s="19" t="n">
        <x:v>663</x:v>
      </x:c>
      <x:c r="B664" s="19" t="str">
        <x:v>IMO-00663</x:v>
      </x:c>
      <x:c r="C664" s="19" t="n">
        <x:v>659</x:v>
      </x:c>
      <x:c r="D664" s="19" t="n">
        <x:v>4</x:v>
      </x:c>
      <x:c r="E664" s="19" t="n">
        <x:v>2</x:v>
      </x:c>
      <x:c r="F664" s="19" t="n">
        <x:v>120</x:v>
      </x:c>
      <x:c r="G664" s="19" t="n">
        <x:v>5</x:v>
      </x:c>
      <x:c r="H664" s="19" t="n">
        <x:v>2</x:v>
      </x:c>
      <x:c r="I664" s="19" t="n">
        <x:v>2</x:v>
      </x:c>
      <x:c r="J664" s="19" t="n">
        <x:v>2</x:v>
      </x:c>
      <x:c r="K664" s="19" t="str">
        <x:v>Industrial</x:v>
      </x:c>
      <x:c r="L664" s="19" t="str">
        <x:v>Ocupado</x:v>
      </x:c>
      <x:c r="M664" s="20" t="n">
        <x:v>1722794.42</x:v>
      </x:c>
      <x:c r="N664" s="20" t="n">
        <x:v>6817.14</x:v>
      </x:c>
      <x:c r="O664" s="19" t="str">
        <x:v>Regular</x:v>
      </x:c>
      <x:c r="P664" s="19" t="n">
        <x:v>1</x:v>
      </x:c>
    </x:row>
    <x:row r="665">
      <x:c r="A665" s="19" t="n">
        <x:v>664</x:v>
      </x:c>
      <x:c r="B665" s="19" t="str">
        <x:v>IMO-00664</x:v>
      </x:c>
      <x:c r="C665" s="19" t="n">
        <x:v>78</x:v>
      </x:c>
      <x:c r="D665" s="19" t="n">
        <x:v>9</x:v>
      </x:c>
      <x:c r="E665" s="19" t="n">
        <x:v>2</x:v>
      </x:c>
      <x:c r="F665" s="19" t="n">
        <x:v>137</x:v>
      </x:c>
      <x:c r="G665" s="19" t="n">
        <x:v>5</x:v>
      </x:c>
      <x:c r="H665" s="19" t="n">
        <x:v>3</x:v>
      </x:c>
      <x:c r="I665" s="19" t="n">
        <x:v>0</x:v>
      </x:c>
      <x:c r="J665" s="19" t="n">
        <x:v>1</x:v>
      </x:c>
      <x:c r="K665" s="19" t="str">
        <x:v>Familiar</x:v>
      </x:c>
      <x:c r="L665" s="19" t="str">
        <x:v>Em reforma</x:v>
      </x:c>
      <x:c r="M665" s="20" t="n">
        <x:v>1336519.16</x:v>
      </x:c>
      <x:c r="N665" s="20" t="n">
        <x:v>5963.72</x:v>
      </x:c>
      <x:c r="O665" s="19" t="str">
        <x:v>Regular</x:v>
      </x:c>
      <x:c r="P665" s="19" t="n">
        <x:v>0</x:v>
      </x:c>
    </x:row>
    <x:row r="666">
      <x:c r="A666" s="19" t="n">
        <x:v>665</x:v>
      </x:c>
      <x:c r="B666" s="19" t="str">
        <x:v>IMO-00665</x:v>
      </x:c>
      <x:c r="C666" s="19" t="n">
        <x:v>57</x:v>
      </x:c>
      <x:c r="D666" s="19" t="n">
        <x:v>4</x:v>
      </x:c>
      <x:c r="E666" s="19" t="n">
        <x:v>5</x:v>
      </x:c>
      <x:c r="F666" s="19" t="n">
        <x:v>66</x:v>
      </x:c>
      <x:c r="G666" s="19" t="n">
        <x:v>0</x:v>
      </x:c>
      <x:c r="H666" s="19" t="n">
        <x:v>1</x:v>
      </x:c>
      <x:c r="I666" s="19" t="n">
        <x:v>0</x:v>
      </x:c>
      <x:c r="J666" s="19" t="n">
        <x:v>13</x:v>
      </x:c>
      <x:c r="K666" s="19" t="str">
        <x:v>Alto padrão</x:v>
      </x:c>
      <x:c r="L666" s="19" t="str">
        <x:v>Ocupado</x:v>
      </x:c>
      <x:c r="M666" s="20" t="n">
        <x:v>790386.95</x:v>
      </x:c>
      <x:c r="N666" s="20" t="n">
        <x:v>3619.5</x:v>
      </x:c>
      <x:c r="O666" s="19" t="str">
        <x:v>Requer reforma</x:v>
      </x:c>
      <x:c r="P666" s="19" t="n">
        <x:v>0</x:v>
      </x:c>
    </x:row>
    <x:row r="667">
      <x:c r="A667" s="19" t="n">
        <x:v>666</x:v>
      </x:c>
      <x:c r="B667" s="19" t="str">
        <x:v>IMO-00666</x:v>
      </x:c>
      <x:c r="C667" s="19" t="n">
        <x:v>35</x:v>
      </x:c>
      <x:c r="D667" s="19" t="n">
        <x:v>6</x:v>
      </x:c>
      <x:c r="E667" s="19" t="n">
        <x:v>7</x:v>
      </x:c>
      <x:c r="F667" s="19" t="n">
        <x:v>279</x:v>
      </x:c>
      <x:c r="G667" s="19" t="n">
        <x:v>0</x:v>
      </x:c>
      <x:c r="H667" s="19" t="n">
        <x:v>1</x:v>
      </x:c>
      <x:c r="I667" s="19" t="n">
        <x:v>1</x:v>
      </x:c>
      <x:c r="J667" s="19" t="n">
        <x:v>39</x:v>
      </x:c>
      <x:c r="K667" s="19" t="str">
        <x:v>Investimento</x:v>
      </x:c>
      <x:c r="L667" s="19" t="str">
        <x:v>Ocupado</x:v>
      </x:c>
      <x:c r="M667" s="20" t="n">
        <x:v>2502934.58</x:v>
      </x:c>
      <x:c r="N667" s="20" t="n">
        <x:v>12300.59</x:v>
      </x:c>
      <x:c r="O667" s="19" t="str">
        <x:v>Bom</x:v>
      </x:c>
      <x:c r="P667" s="19" t="n">
        <x:v>1</x:v>
      </x:c>
    </x:row>
    <x:row r="668">
      <x:c r="A668" s="19" t="n">
        <x:v>667</x:v>
      </x:c>
      <x:c r="B668" s="19" t="str">
        <x:v>IMO-00667</x:v>
      </x:c>
      <x:c r="C668" s="19" t="n">
        <x:v>109</x:v>
      </x:c>
      <x:c r="D668" s="19" t="n">
        <x:v>3</x:v>
      </x:c>
      <x:c r="E668" s="19" t="n">
        <x:v>2</x:v>
      </x:c>
      <x:c r="F668" s="19" t="n">
        <x:v>76</x:v>
      </x:c>
      <x:c r="G668" s="19" t="n">
        <x:v>3</x:v>
      </x:c>
      <x:c r="H668" s="19" t="n">
        <x:v>4</x:v>
      </x:c>
      <x:c r="I668" s="19" t="n">
        <x:v>2</x:v>
      </x:c>
      <x:c r="J668" s="19" t="n">
        <x:v>21</x:v>
      </x:c>
      <x:c r="K668" s="19" t="str">
        <x:v>Industrial</x:v>
      </x:c>
      <x:c r="L668" s="19" t="str">
        <x:v>Vago</x:v>
      </x:c>
      <x:c r="M668" s="20" t="n">
        <x:v>1076219.13</x:v>
      </x:c>
      <x:c r="N668" s="20" t="n">
        <x:v>3992.77</x:v>
      </x:c>
      <x:c r="O668" s="19" t="str">
        <x:v>Regular</x:v>
      </x:c>
      <x:c r="P668" s="19" t="n">
        <x:v>0</x:v>
      </x:c>
    </x:row>
    <x:row r="669">
      <x:c r="A669" s="19" t="n">
        <x:v>668</x:v>
      </x:c>
      <x:c r="B669" s="19" t="str">
        <x:v>IMO-00668</x:v>
      </x:c>
      <x:c r="C669" s="19" t="n">
        <x:v>521</x:v>
      </x:c>
      <x:c r="D669" s="19" t="n">
        <x:v>5</x:v>
      </x:c>
      <x:c r="E669" s="19" t="n">
        <x:v>1</x:v>
      </x:c>
      <x:c r="F669" s="19" t="n">
        <x:v>199</x:v>
      </x:c>
      <x:c r="G669" s="19" t="n">
        <x:v>1</x:v>
      </x:c>
      <x:c r="H669" s="19" t="n">
        <x:v>4</x:v>
      </x:c>
      <x:c r="I669" s="19" t="n">
        <x:v>1</x:v>
      </x:c>
      <x:c r="J669" s="19" t="n">
        <x:v>34</x:v>
      </x:c>
      <x:c r="K669" s="19" t="str">
        <x:v>Alto padrão</x:v>
      </x:c>
      <x:c r="L669" s="19" t="str">
        <x:v>Em reforma</x:v>
      </x:c>
      <x:c r="M669" s="20" t="n">
        <x:v>1542556.24</x:v>
      </x:c>
      <x:c r="N669" s="20" t="n">
        <x:v>8153.27</x:v>
      </x:c>
      <x:c r="O669" s="19" t="str">
        <x:v>Regular</x:v>
      </x:c>
      <x:c r="P669" s="19" t="n">
        <x:v>1</x:v>
      </x:c>
    </x:row>
    <x:row r="670">
      <x:c r="A670" s="19" t="n">
        <x:v>669</x:v>
      </x:c>
      <x:c r="B670" s="19" t="str">
        <x:v>IMO-00669</x:v>
      </x:c>
      <x:c r="C670" s="19" t="n">
        <x:v>422</x:v>
      </x:c>
      <x:c r="D670" s="19" t="n">
        <x:v>10</x:v>
      </x:c>
      <x:c r="E670" s="19" t="n">
        <x:v>5</x:v>
      </x:c>
      <x:c r="F670" s="19" t="n">
        <x:v>316</x:v>
      </x:c>
      <x:c r="G670" s="19" t="n">
        <x:v>0</x:v>
      </x:c>
      <x:c r="H670" s="19" t="n">
        <x:v>1</x:v>
      </x:c>
      <x:c r="I670" s="19" t="n">
        <x:v>3</x:v>
      </x:c>
      <x:c r="J670" s="19" t="n">
        <x:v>2</x:v>
      </x:c>
      <x:c r="K670" s="19" t="str">
        <x:v>Industrial</x:v>
      </x:c>
      <x:c r="L670" s="19" t="str">
        <x:v>À venda</x:v>
      </x:c>
      <x:c r="M670" s="20" t="n">
        <x:v>2440120.42</x:v>
      </x:c>
      <x:c r="N670" s="20" t="n">
        <x:v>9821.1</x:v>
      </x:c>
      <x:c r="O670" s="19" t="str">
        <x:v>Regular</x:v>
      </x:c>
      <x:c r="P670" s="19" t="n">
        <x:v>0</x:v>
      </x:c>
    </x:row>
    <x:row r="671">
      <x:c r="A671" s="19" t="n">
        <x:v>670</x:v>
      </x:c>
      <x:c r="B671" s="19" t="str">
        <x:v>IMO-00670</x:v>
      </x:c>
      <x:c r="C671" s="19" t="n">
        <x:v>216</x:v>
      </x:c>
      <x:c r="D671" s="19" t="n">
        <x:v>6</x:v>
      </x:c>
      <x:c r="E671" s="19" t="n">
        <x:v>5</x:v>
      </x:c>
      <x:c r="F671" s="19" t="n">
        <x:v>123</x:v>
      </x:c>
      <x:c r="G671" s="19" t="n">
        <x:v>0</x:v>
      </x:c>
      <x:c r="H671" s="19" t="n">
        <x:v>1</x:v>
      </x:c>
      <x:c r="I671" s="19" t="n">
        <x:v>4</x:v>
      </x:c>
      <x:c r="J671" s="19" t="n">
        <x:v>17</x:v>
      </x:c>
      <x:c r="K671" s="19" t="str">
        <x:v>Industrial</x:v>
      </x:c>
      <x:c r="L671" s="19" t="str">
        <x:v>À venda</x:v>
      </x:c>
      <x:c r="M671" s="20" t="n">
        <x:v>916636.14</x:v>
      </x:c>
      <x:c r="N671" s="20" t="n">
        <x:v>5287.49</x:v>
      </x:c>
      <x:c r="O671" s="19" t="str">
        <x:v>Excelente</x:v>
      </x:c>
      <x:c r="P671" s="19" t="n">
        <x:v>1</x:v>
      </x:c>
    </x:row>
    <x:row r="672">
      <x:c r="A672" s="19" t="n">
        <x:v>671</x:v>
      </x:c>
      <x:c r="B672" s="19" t="str">
        <x:v>IMO-00671</x:v>
      </x:c>
      <x:c r="C672" s="19" t="n">
        <x:v>525</x:v>
      </x:c>
      <x:c r="D672" s="19" t="n">
        <x:v>3</x:v>
      </x:c>
      <x:c r="E672" s="19" t="n">
        <x:v>5</x:v>
      </x:c>
      <x:c r="F672" s="19" t="n">
        <x:v>150</x:v>
      </x:c>
      <x:c r="G672" s="19" t="n">
        <x:v>0</x:v>
      </x:c>
      <x:c r="H672" s="19" t="n">
        <x:v>3</x:v>
      </x:c>
      <x:c r="I672" s="19" t="n">
        <x:v>3</x:v>
      </x:c>
      <x:c r="J672" s="19" t="n">
        <x:v>5</x:v>
      </x:c>
      <x:c r="K672" s="19" t="str">
        <x:v>Comercial</x:v>
      </x:c>
      <x:c r="L672" s="19" t="str">
        <x:v>Ocupado</x:v>
      </x:c>
      <x:c r="M672" s="20" t="n">
        <x:v>1370062.96</x:v>
      </x:c>
      <x:c r="N672" s="20" t="n">
        <x:v>7189.35</x:v>
      </x:c>
      <x:c r="O672" s="19" t="str">
        <x:v>Bom</x:v>
      </x:c>
      <x:c r="P672" s="19" t="n">
        <x:v>1</x:v>
      </x:c>
    </x:row>
    <x:row r="673">
      <x:c r="A673" s="19" t="n">
        <x:v>672</x:v>
      </x:c>
      <x:c r="B673" s="19" t="str">
        <x:v>IMO-00672</x:v>
      </x:c>
      <x:c r="C673" s="19" t="n">
        <x:v>116</x:v>
      </x:c>
      <x:c r="D673" s="19" t="n">
        <x:v>4</x:v>
      </x:c>
      <x:c r="E673" s="19" t="n">
        <x:v>1</x:v>
      </x:c>
      <x:c r="F673" s="19" t="n">
        <x:v>136</x:v>
      </x:c>
      <x:c r="G673" s="19" t="n">
        <x:v>4</x:v>
      </x:c>
      <x:c r="H673" s="19" t="n">
        <x:v>4</x:v>
      </x:c>
      <x:c r="I673" s="19" t="n">
        <x:v>0</x:v>
      </x:c>
      <x:c r="J673" s="19" t="n">
        <x:v>12</x:v>
      </x:c>
      <x:c r="K673" s="19" t="str">
        <x:v>Comercial</x:v>
      </x:c>
      <x:c r="L673" s="19" t="str">
        <x:v>À venda</x:v>
      </x:c>
      <x:c r="M673" s="20" t="n">
        <x:v>2217032.81</x:v>
      </x:c>
      <x:c r="N673" s="20" t="n">
        <x:v>13515.94</x:v>
      </x:c>
      <x:c r="O673" s="19" t="str">
        <x:v>Regular</x:v>
      </x:c>
      <x:c r="P673" s="19" t="n">
        <x:v>0</x:v>
      </x:c>
    </x:row>
    <x:row r="674">
      <x:c r="A674" s="19" t="n">
        <x:v>673</x:v>
      </x:c>
      <x:c r="B674" s="19" t="str">
        <x:v>IMO-00673</x:v>
      </x:c>
      <x:c r="C674" s="19" t="n">
        <x:v>13</x:v>
      </x:c>
      <x:c r="D674" s="19" t="n">
        <x:v>12</x:v>
      </x:c>
      <x:c r="E674" s="19" t="n">
        <x:v>5</x:v>
      </x:c>
      <x:c r="F674" s="19" t="n">
        <x:v>158</x:v>
      </x:c>
      <x:c r="G674" s="19" t="n">
        <x:v>0</x:v>
      </x:c>
      <x:c r="H674" s="19" t="n">
        <x:v>1</x:v>
      </x:c>
      <x:c r="I674" s="19" t="n">
        <x:v>3</x:v>
      </x:c>
      <x:c r="J674" s="19" t="n">
        <x:v>15</x:v>
      </x:c>
      <x:c r="K674" s="19" t="str">
        <x:v>Comercial</x:v>
      </x:c>
      <x:c r="L674" s="19" t="str">
        <x:v>Ocupado</x:v>
      </x:c>
      <x:c r="M674" s="20" t="n">
        <x:v>1591806.34</x:v>
      </x:c>
      <x:c r="N674" s="20" t="n">
        <x:v>9979.73</x:v>
      </x:c>
      <x:c r="O674" s="19" t="str">
        <x:v>Regular</x:v>
      </x:c>
      <x:c r="P674" s="19" t="n">
        <x:v>0</x:v>
      </x:c>
    </x:row>
    <x:row r="675">
      <x:c r="A675" s="19" t="n">
        <x:v>674</x:v>
      </x:c>
      <x:c r="B675" s="19" t="str">
        <x:v>IMO-00674</x:v>
      </x:c>
      <x:c r="C675" s="19" t="n">
        <x:v>654</x:v>
      </x:c>
      <x:c r="D675" s="19" t="n">
        <x:v>7</x:v>
      </x:c>
      <x:c r="E675" s="19" t="n">
        <x:v>1</x:v>
      </x:c>
      <x:c r="F675" s="19" t="n">
        <x:v>165</x:v>
      </x:c>
      <x:c r="G675" s="19" t="n">
        <x:v>2</x:v>
      </x:c>
      <x:c r="H675" s="19" t="n">
        <x:v>4</x:v>
      </x:c>
      <x:c r="I675" s="19" t="n">
        <x:v>1</x:v>
      </x:c>
      <x:c r="J675" s="19" t="n">
        <x:v>31</x:v>
      </x:c>
      <x:c r="K675" s="19" t="str">
        <x:v>Compacto</x:v>
      </x:c>
      <x:c r="L675" s="19" t="str">
        <x:v>Ocupado</x:v>
      </x:c>
      <x:c r="M675" s="20" t="n">
        <x:v>1792949.86</x:v>
      </x:c>
      <x:c r="N675" s="20" t="n">
        <x:v>10532.89</x:v>
      </x:c>
      <x:c r="O675" s="19" t="str">
        <x:v>Excelente</x:v>
      </x:c>
      <x:c r="P675" s="19" t="n">
        <x:v>0</x:v>
      </x:c>
    </x:row>
    <x:row r="676">
      <x:c r="A676" s="19" t="n">
        <x:v>675</x:v>
      </x:c>
      <x:c r="B676" s="19" t="str">
        <x:v>IMO-00675</x:v>
      </x:c>
      <x:c r="C676" s="19" t="n">
        <x:v>560</x:v>
      </x:c>
      <x:c r="D676" s="19" t="n">
        <x:v>4</x:v>
      </x:c>
      <x:c r="E676" s="19" t="n">
        <x:v>3</x:v>
      </x:c>
      <x:c r="F676" s="19" t="n">
        <x:v>31</x:v>
      </x:c>
      <x:c r="G676" s="19" t="n">
        <x:v>1</x:v>
      </x:c>
      <x:c r="H676" s="19" t="n">
        <x:v>5</x:v>
      </x:c>
      <x:c r="I676" s="19" t="n">
        <x:v>3</x:v>
      </x:c>
      <x:c r="J676" s="19" t="n">
        <x:v>7</x:v>
      </x:c>
      <x:c r="K676" s="19" t="str">
        <x:v>Alto padrão</x:v>
      </x:c>
      <x:c r="L676" s="19" t="str">
        <x:v>Vago</x:v>
      </x:c>
      <x:c r="M676" s="20" t="n">
        <x:v>335137.54</x:v>
      </x:c>
      <x:c r="N676" s="20" t="n">
        <x:v>1598.3</x:v>
      </x:c>
      <x:c r="O676" s="19" t="str">
        <x:v>Bom</x:v>
      </x:c>
      <x:c r="P676" s="19" t="n">
        <x:v>0</x:v>
      </x:c>
    </x:row>
    <x:row r="677">
      <x:c r="A677" s="19" t="n">
        <x:v>676</x:v>
      </x:c>
      <x:c r="B677" s="19" t="str">
        <x:v>IMO-00676</x:v>
      </x:c>
      <x:c r="C677" s="19" t="n">
        <x:v>124</x:v>
      </x:c>
      <x:c r="D677" s="19" t="n">
        <x:v>5</x:v>
      </x:c>
      <x:c r="E677" s="19" t="n">
        <x:v>7</x:v>
      </x:c>
      <x:c r="F677" s="19" t="n">
        <x:v>98</x:v>
      </x:c>
      <x:c r="G677" s="19" t="n">
        <x:v>0</x:v>
      </x:c>
      <x:c r="H677" s="19" t="n">
        <x:v>1</x:v>
      </x:c>
      <x:c r="I677" s="19" t="n">
        <x:v>1</x:v>
      </x:c>
      <x:c r="J677" s="19" t="n">
        <x:v>39</x:v>
      </x:c>
      <x:c r="K677" s="19" t="str">
        <x:v>Investimento</x:v>
      </x:c>
      <x:c r="L677" s="19" t="str">
        <x:v>Ocupado</x:v>
      </x:c>
      <x:c r="M677" s="20" t="n">
        <x:v>674383.95</x:v>
      </x:c>
      <x:c r="N677" s="20" t="n">
        <x:v>3491.58</x:v>
      </x:c>
      <x:c r="O677" s="19" t="str">
        <x:v>Excelente</x:v>
      </x:c>
      <x:c r="P677" s="19" t="n">
        <x:v>1</x:v>
      </x:c>
    </x:row>
    <x:row r="678">
      <x:c r="A678" s="19" t="n">
        <x:v>677</x:v>
      </x:c>
      <x:c r="B678" s="19" t="str">
        <x:v>IMO-00677</x:v>
      </x:c>
      <x:c r="C678" s="19" t="n">
        <x:v>582</x:v>
      </x:c>
      <x:c r="D678" s="19" t="n">
        <x:v>12</x:v>
      </x:c>
      <x:c r="E678" s="19" t="n">
        <x:v>2</x:v>
      </x:c>
      <x:c r="F678" s="19" t="n">
        <x:v>59</x:v>
      </x:c>
      <x:c r="G678" s="19" t="n">
        <x:v>4</x:v>
      </x:c>
      <x:c r="H678" s="19" t="n">
        <x:v>1</x:v>
      </x:c>
      <x:c r="I678" s="19" t="n">
        <x:v>2</x:v>
      </x:c>
      <x:c r="J678" s="19" t="n">
        <x:v>27</x:v>
      </x:c>
      <x:c r="K678" s="19" t="str">
        <x:v>Familiar</x:v>
      </x:c>
      <x:c r="L678" s="19" t="str">
        <x:v>Ocupado</x:v>
      </x:c>
      <x:c r="M678" s="20" t="n">
        <x:v>430839.4</x:v>
      </x:c>
      <x:c r="N678" s="20" t="n">
        <x:v>2602.14</x:v>
      </x:c>
      <x:c r="O678" s="19" t="str">
        <x:v>Excelente</x:v>
      </x:c>
      <x:c r="P678" s="19" t="n">
        <x:v>1</x:v>
      </x:c>
    </x:row>
    <x:row r="679">
      <x:c r="A679" s="19" t="n">
        <x:v>678</x:v>
      </x:c>
      <x:c r="B679" s="19" t="str">
        <x:v>IMO-00678</x:v>
      </x:c>
      <x:c r="C679" s="19" t="n">
        <x:v>473</x:v>
      </x:c>
      <x:c r="D679" s="19" t="n">
        <x:v>3</x:v>
      </x:c>
      <x:c r="E679" s="19" t="n">
        <x:v>7</x:v>
      </x:c>
      <x:c r="F679" s="19" t="n">
        <x:v>345</x:v>
      </x:c>
      <x:c r="G679" s="19" t="n">
        <x:v>0</x:v>
      </x:c>
      <x:c r="H679" s="19" t="n">
        <x:v>1</x:v>
      </x:c>
      <x:c r="I679" s="19" t="n">
        <x:v>4</x:v>
      </x:c>
      <x:c r="J679" s="19" t="n">
        <x:v>31</x:v>
      </x:c>
      <x:c r="K679" s="19" t="str">
        <x:v>Familiar</x:v>
      </x:c>
      <x:c r="L679" s="19" t="str">
        <x:v>À venda</x:v>
      </x:c>
      <x:c r="M679" s="20" t="n">
        <x:v>3193639.69</x:v>
      </x:c>
      <x:c r="N679" s="20" t="n">
        <x:v>14641.89</x:v>
      </x:c>
      <x:c r="O679" s="19" t="str">
        <x:v>Requer reforma</x:v>
      </x:c>
      <x:c r="P679" s="19" t="n">
        <x:v>1</x:v>
      </x:c>
    </x:row>
    <x:row r="680">
      <x:c r="A680" s="19" t="n">
        <x:v>679</x:v>
      </x:c>
      <x:c r="B680" s="19" t="str">
        <x:v>IMO-00679</x:v>
      </x:c>
      <x:c r="C680" s="19" t="n">
        <x:v>332</x:v>
      </x:c>
      <x:c r="D680" s="19" t="n">
        <x:v>2</x:v>
      </x:c>
      <x:c r="E680" s="19" t="n">
        <x:v>2</x:v>
      </x:c>
      <x:c r="F680" s="19" t="n">
        <x:v>155</x:v>
      </x:c>
      <x:c r="G680" s="19" t="n">
        <x:v>5</x:v>
      </x:c>
      <x:c r="H680" s="19" t="n">
        <x:v>1</x:v>
      </x:c>
      <x:c r="I680" s="19" t="n">
        <x:v>2</x:v>
      </x:c>
      <x:c r="J680" s="19" t="n">
        <x:v>28</x:v>
      </x:c>
      <x:c r="K680" s="19" t="str">
        <x:v>Investimento</x:v>
      </x:c>
      <x:c r="L680" s="19" t="str">
        <x:v>Ocupado</x:v>
      </x:c>
      <x:c r="M680" s="20" t="n">
        <x:v>1981545.87</x:v>
      </x:c>
      <x:c r="N680" s="20" t="n">
        <x:v>9313.41</x:v>
      </x:c>
      <x:c r="O680" s="19" t="str">
        <x:v>Regular</x:v>
      </x:c>
      <x:c r="P680" s="19" t="n">
        <x:v>1</x:v>
      </x:c>
    </x:row>
    <x:row r="681">
      <x:c r="A681" s="19" t="n">
        <x:v>680</x:v>
      </x:c>
      <x:c r="B681" s="19" t="str">
        <x:v>IMO-00680</x:v>
      </x:c>
      <x:c r="C681" s="19" t="n">
        <x:v>76</x:v>
      </x:c>
      <x:c r="D681" s="19" t="n">
        <x:v>4</x:v>
      </x:c>
      <x:c r="E681" s="19" t="n">
        <x:v>3</x:v>
      </x:c>
      <x:c r="F681" s="19" t="n">
        <x:v>44</x:v>
      </x:c>
      <x:c r="G681" s="19" t="n">
        <x:v>1</x:v>
      </x:c>
      <x:c r="H681" s="19" t="n">
        <x:v>2</x:v>
      </x:c>
      <x:c r="I681" s="19" t="n">
        <x:v>4</x:v>
      </x:c>
      <x:c r="J681" s="19" t="n">
        <x:v>9</x:v>
      </x:c>
      <x:c r="K681" s="19" t="str">
        <x:v>Comercial</x:v>
      </x:c>
      <x:c r="L681" s="19" t="str">
        <x:v>À venda</x:v>
      </x:c>
      <x:c r="M681" s="20" t="n">
        <x:v>681459.31</x:v>
      </x:c>
      <x:c r="N681" s="20" t="n">
        <x:v>2995.51</x:v>
      </x:c>
      <x:c r="O681" s="19" t="str">
        <x:v>Excelente</x:v>
      </x:c>
      <x:c r="P681" s="19" t="n">
        <x:v>0</x:v>
      </x:c>
    </x:row>
    <x:row r="682">
      <x:c r="A682" s="19" t="n">
        <x:v>681</x:v>
      </x:c>
      <x:c r="B682" s="19" t="str">
        <x:v>IMO-00681</x:v>
      </x:c>
      <x:c r="C682" s="19" t="n">
        <x:v>1</x:v>
      </x:c>
      <x:c r="D682" s="19" t="n">
        <x:v>9</x:v>
      </x:c>
      <x:c r="E682" s="19" t="n">
        <x:v>3</x:v>
      </x:c>
      <x:c r="F682" s="19" t="n">
        <x:v>45</x:v>
      </x:c>
      <x:c r="G682" s="19" t="n">
        <x:v>1</x:v>
      </x:c>
      <x:c r="H682" s="19" t="n">
        <x:v>5</x:v>
      </x:c>
      <x:c r="I682" s="19" t="n">
        <x:v>0</x:v>
      </x:c>
      <x:c r="J682" s="19" t="n">
        <x:v>4</x:v>
      </x:c>
      <x:c r="K682" s="19" t="str">
        <x:v>Investimento</x:v>
      </x:c>
      <x:c r="L682" s="19" t="str">
        <x:v>À venda</x:v>
      </x:c>
      <x:c r="M682" s="20" t="n">
        <x:v>487486.29</x:v>
      </x:c>
      <x:c r="N682" s="20" t="n">
        <x:v>2517.41</x:v>
      </x:c>
      <x:c r="O682" s="19" t="str">
        <x:v>Regular</x:v>
      </x:c>
      <x:c r="P682" s="19" t="n">
        <x:v>0</x:v>
      </x:c>
    </x:row>
    <x:row r="683">
      <x:c r="A683" s="19" t="n">
        <x:v>682</x:v>
      </x:c>
      <x:c r="B683" s="19" t="str">
        <x:v>IMO-00682</x:v>
      </x:c>
      <x:c r="C683" s="19" t="n">
        <x:v>296</x:v>
      </x:c>
      <x:c r="D683" s="19" t="n">
        <x:v>8</x:v>
      </x:c>
      <x:c r="E683" s="19" t="n">
        <x:v>1</x:v>
      </x:c>
      <x:c r="F683" s="19" t="n">
        <x:v>191</x:v>
      </x:c>
      <x:c r="G683" s="19" t="n">
        <x:v>5</x:v>
      </x:c>
      <x:c r="H683" s="19" t="n">
        <x:v>1</x:v>
      </x:c>
      <x:c r="I683" s="19" t="n">
        <x:v>0</x:v>
      </x:c>
      <x:c r="J683" s="19" t="n">
        <x:v>42</x:v>
      </x:c>
      <x:c r="K683" s="19" t="str">
        <x:v>Investimento</x:v>
      </x:c>
      <x:c r="L683" s="19" t="str">
        <x:v>À venda</x:v>
      </x:c>
      <x:c r="M683" s="20" t="n">
        <x:v>1474072.68</x:v>
      </x:c>
      <x:c r="N683" s="20" t="n">
        <x:v>8264.2</x:v>
      </x:c>
      <x:c r="O683" s="19" t="str">
        <x:v>Bom</x:v>
      </x:c>
      <x:c r="P683" s="19" t="n">
        <x:v>0</x:v>
      </x:c>
    </x:row>
    <x:row r="684">
      <x:c r="A684" s="19" t="n">
        <x:v>683</x:v>
      </x:c>
      <x:c r="B684" s="19" t="str">
        <x:v>IMO-00683</x:v>
      </x:c>
      <x:c r="C684" s="19" t="n">
        <x:v>265</x:v>
      </x:c>
      <x:c r="D684" s="19" t="n">
        <x:v>3</x:v>
      </x:c>
      <x:c r="E684" s="19" t="n">
        <x:v>1</x:v>
      </x:c>
      <x:c r="F684" s="19" t="n">
        <x:v>138</x:v>
      </x:c>
      <x:c r="G684" s="19" t="n">
        <x:v>1</x:v>
      </x:c>
      <x:c r="H684" s="19" t="n">
        <x:v>3</x:v>
      </x:c>
      <x:c r="I684" s="19" t="n">
        <x:v>4</x:v>
      </x:c>
      <x:c r="J684" s="19" t="n">
        <x:v>33</x:v>
      </x:c>
      <x:c r="K684" s="19" t="str">
        <x:v>Industrial</x:v>
      </x:c>
      <x:c r="L684" s="19" t="str">
        <x:v>À venda</x:v>
      </x:c>
      <x:c r="M684" s="20" t="n">
        <x:v>1802203.97</x:v>
      </x:c>
      <x:c r="N684" s="20" t="n">
        <x:v>11194.86</x:v>
      </x:c>
      <x:c r="O684" s="19" t="str">
        <x:v>Excelente</x:v>
      </x:c>
      <x:c r="P684" s="19" t="n">
        <x:v>0</x:v>
      </x:c>
    </x:row>
    <x:row r="685">
      <x:c r="A685" s="19" t="n">
        <x:v>684</x:v>
      </x:c>
      <x:c r="B685" s="19" t="str">
        <x:v>IMO-00684</x:v>
      </x:c>
      <x:c r="C685" s="19" t="n">
        <x:v>525</x:v>
      </x:c>
      <x:c r="D685" s="19" t="n">
        <x:v>10</x:v>
      </x:c>
      <x:c r="E685" s="19" t="n">
        <x:v>1</x:v>
      </x:c>
      <x:c r="F685" s="19" t="n">
        <x:v>89</x:v>
      </x:c>
      <x:c r="G685" s="19" t="n">
        <x:v>3</x:v>
      </x:c>
      <x:c r="H685" s="19" t="n">
        <x:v>3</x:v>
      </x:c>
      <x:c r="I685" s="19" t="n">
        <x:v>3</x:v>
      </x:c>
      <x:c r="J685" s="19" t="n">
        <x:v>20</x:v>
      </x:c>
      <x:c r="K685" s="19" t="str">
        <x:v>Comercial</x:v>
      </x:c>
      <x:c r="L685" s="19" t="str">
        <x:v>Ocupado</x:v>
      </x:c>
      <x:c r="M685" s="20" t="n">
        <x:v>752588.78</x:v>
      </x:c>
      <x:c r="N685" s="20" t="n">
        <x:v>3919.39</x:v>
      </x:c>
      <x:c r="O685" s="19" t="str">
        <x:v>Requer reforma</x:v>
      </x:c>
      <x:c r="P685" s="19" t="n">
        <x:v>1</x:v>
      </x:c>
    </x:row>
    <x:row r="686">
      <x:c r="A686" s="19" t="n">
        <x:v>685</x:v>
      </x:c>
      <x:c r="B686" s="19" t="str">
        <x:v>IMO-00685</x:v>
      </x:c>
      <x:c r="C686" s="19" t="n">
        <x:v>437</x:v>
      </x:c>
      <x:c r="D686" s="19" t="n">
        <x:v>5</x:v>
      </x:c>
      <x:c r="E686" s="19" t="n">
        <x:v>1</x:v>
      </x:c>
      <x:c r="F686" s="19" t="n">
        <x:v>138</x:v>
      </x:c>
      <x:c r="G686" s="19" t="n">
        <x:v>3</x:v>
      </x:c>
      <x:c r="H686" s="19" t="n">
        <x:v>5</x:v>
      </x:c>
      <x:c r="I686" s="19" t="n">
        <x:v>1</x:v>
      </x:c>
      <x:c r="J686" s="19" t="n">
        <x:v>29</x:v>
      </x:c>
      <x:c r="K686" s="19" t="str">
        <x:v>Industrial</x:v>
      </x:c>
      <x:c r="L686" s="19" t="str">
        <x:v>Ocupado</x:v>
      </x:c>
      <x:c r="M686" s="20" t="n">
        <x:v>1356558.94</x:v>
      </x:c>
      <x:c r="N686" s="20" t="n">
        <x:v>7827.28</x:v>
      </x:c>
      <x:c r="O686" s="19" t="str">
        <x:v>Requer reforma</x:v>
      </x:c>
      <x:c r="P686" s="19" t="n">
        <x:v>0</x:v>
      </x:c>
    </x:row>
    <x:row r="687">
      <x:c r="A687" s="19" t="n">
        <x:v>686</x:v>
      </x:c>
      <x:c r="B687" s="19" t="str">
        <x:v>IMO-00686</x:v>
      </x:c>
      <x:c r="C687" s="19" t="n">
        <x:v>572</x:v>
      </x:c>
      <x:c r="D687" s="19" t="n">
        <x:v>9</x:v>
      </x:c>
      <x:c r="E687" s="19" t="n">
        <x:v>2</x:v>
      </x:c>
      <x:c r="F687" s="19" t="n">
        <x:v>101</x:v>
      </x:c>
      <x:c r="G687" s="19" t="n">
        <x:v>4</x:v>
      </x:c>
      <x:c r="H687" s="19" t="n">
        <x:v>4</x:v>
      </x:c>
      <x:c r="I687" s="19" t="n">
        <x:v>4</x:v>
      </x:c>
      <x:c r="J687" s="19" t="n">
        <x:v>22</x:v>
      </x:c>
      <x:c r="K687" s="19" t="str">
        <x:v>Alto padrão</x:v>
      </x:c>
      <x:c r="L687" s="19" t="str">
        <x:v>Vago</x:v>
      </x:c>
      <x:c r="M687" s="20" t="n">
        <x:v>984347.1</x:v>
      </x:c>
      <x:c r="N687" s="20" t="n">
        <x:v>4383.3</x:v>
      </x:c>
      <x:c r="O687" s="19" t="str">
        <x:v>Bom</x:v>
      </x:c>
      <x:c r="P687" s="19" t="n">
        <x:v>0</x:v>
      </x:c>
    </x:row>
    <x:row r="688">
      <x:c r="A688" s="19" t="n">
        <x:v>687</x:v>
      </x:c>
      <x:c r="B688" s="19" t="str">
        <x:v>IMO-00687</x:v>
      </x:c>
      <x:c r="C688" s="19" t="n">
        <x:v>646</x:v>
      </x:c>
      <x:c r="D688" s="19" t="n">
        <x:v>3</x:v>
      </x:c>
      <x:c r="E688" s="19" t="n">
        <x:v>7</x:v>
      </x:c>
      <x:c r="F688" s="19" t="n">
        <x:v>46</x:v>
      </x:c>
      <x:c r="G688" s="19" t="n">
        <x:v>0</x:v>
      </x:c>
      <x:c r="H688" s="19" t="n">
        <x:v>2</x:v>
      </x:c>
      <x:c r="I688" s="19" t="n">
        <x:v>3</x:v>
      </x:c>
      <x:c r="J688" s="19" t="n">
        <x:v>23</x:v>
      </x:c>
      <x:c r="K688" s="19" t="str">
        <x:v>Compacto</x:v>
      </x:c>
      <x:c r="L688" s="19" t="str">
        <x:v>Vago</x:v>
      </x:c>
      <x:c r="M688" s="20" t="n">
        <x:v>564268.63</x:v>
      </x:c>
      <x:c r="N688" s="20" t="n">
        <x:v>2376.03</x:v>
      </x:c>
      <x:c r="O688" s="19" t="str">
        <x:v>Bom</x:v>
      </x:c>
      <x:c r="P688" s="19" t="n">
        <x:v>1</x:v>
      </x:c>
    </x:row>
    <x:row r="689">
      <x:c r="A689" s="19" t="n">
        <x:v>688</x:v>
      </x:c>
      <x:c r="B689" s="19" t="str">
        <x:v>IMO-00688</x:v>
      </x:c>
      <x:c r="C689" s="19" t="n">
        <x:v>468</x:v>
      </x:c>
      <x:c r="D689" s="19" t="n">
        <x:v>5</x:v>
      </x:c>
      <x:c r="E689" s="19" t="n">
        <x:v>1</x:v>
      </x:c>
      <x:c r="F689" s="19" t="n">
        <x:v>207</x:v>
      </x:c>
      <x:c r="G689" s="19" t="n">
        <x:v>5</x:v>
      </x:c>
      <x:c r="H689" s="19" t="n">
        <x:v>4</x:v>
      </x:c>
      <x:c r="I689" s="19" t="n">
        <x:v>4</x:v>
      </x:c>
      <x:c r="J689" s="19" t="n">
        <x:v>0</x:v>
      </x:c>
      <x:c r="K689" s="19" t="str">
        <x:v>Investimento</x:v>
      </x:c>
      <x:c r="L689" s="19" t="str">
        <x:v>Vago</x:v>
      </x:c>
      <x:c r="M689" s="20" t="n">
        <x:v>1572309.41</x:v>
      </x:c>
      <x:c r="N689" s="20" t="n">
        <x:v>5647.15</x:v>
      </x:c>
      <x:c r="O689" s="19" t="str">
        <x:v>Bom</x:v>
      </x:c>
      <x:c r="P689" s="19" t="n">
        <x:v>1</x:v>
      </x:c>
    </x:row>
    <x:row r="690">
      <x:c r="A690" s="19" t="n">
        <x:v>689</x:v>
      </x:c>
      <x:c r="B690" s="19" t="str">
        <x:v>IMO-00689</x:v>
      </x:c>
      <x:c r="C690" s="19" t="n">
        <x:v>240</x:v>
      </x:c>
      <x:c r="D690" s="19" t="n">
        <x:v>7</x:v>
      </x:c>
      <x:c r="E690" s="19" t="n">
        <x:v>2</x:v>
      </x:c>
      <x:c r="F690" s="19" t="n">
        <x:v>148</x:v>
      </x:c>
      <x:c r="G690" s="19" t="n">
        <x:v>3</x:v>
      </x:c>
      <x:c r="H690" s="19" t="n">
        <x:v>3</x:v>
      </x:c>
      <x:c r="I690" s="19" t="n">
        <x:v>1</x:v>
      </x:c>
      <x:c r="J690" s="19" t="n">
        <x:v>29</x:v>
      </x:c>
      <x:c r="K690" s="19" t="str">
        <x:v>Familiar</x:v>
      </x:c>
      <x:c r="L690" s="19" t="str">
        <x:v>Ocupado</x:v>
      </x:c>
      <x:c r="M690" s="20" t="n">
        <x:v>1105824.37</x:v>
      </x:c>
      <x:c r="N690" s="20" t="n">
        <x:v>4791.15</x:v>
      </x:c>
      <x:c r="O690" s="19" t="str">
        <x:v>Requer reforma</x:v>
      </x:c>
      <x:c r="P690" s="19" t="n">
        <x:v>1</x:v>
      </x:c>
    </x:row>
    <x:row r="691">
      <x:c r="A691" s="19" t="n">
        <x:v>690</x:v>
      </x:c>
      <x:c r="B691" s="19" t="str">
        <x:v>IMO-00690</x:v>
      </x:c>
      <x:c r="C691" s="19" t="n">
        <x:v>679</x:v>
      </x:c>
      <x:c r="D691" s="19" t="n">
        <x:v>6</x:v>
      </x:c>
      <x:c r="E691" s="19" t="n">
        <x:v>5</x:v>
      </x:c>
      <x:c r="F691" s="19" t="n">
        <x:v>255</x:v>
      </x:c>
      <x:c r="G691" s="19" t="n">
        <x:v>0</x:v>
      </x:c>
      <x:c r="H691" s="19" t="n">
        <x:v>1</x:v>
      </x:c>
      <x:c r="I691" s="19" t="n">
        <x:v>4</x:v>
      </x:c>
      <x:c r="J691" s="19" t="n">
        <x:v>24</x:v>
      </x:c>
      <x:c r="K691" s="19" t="str">
        <x:v>Compacto</x:v>
      </x:c>
      <x:c r="L691" s="19" t="str">
        <x:v>Vago</x:v>
      </x:c>
      <x:c r="M691" s="20" t="n">
        <x:v>2526674.58</x:v>
      </x:c>
      <x:c r="N691" s="20" t="n">
        <x:v>13364.07</x:v>
      </x:c>
      <x:c r="O691" s="19" t="str">
        <x:v>Bom</x:v>
      </x:c>
      <x:c r="P691" s="19" t="n">
        <x:v>0</x:v>
      </x:c>
    </x:row>
    <x:row r="692">
      <x:c r="A692" s="19" t="n">
        <x:v>691</x:v>
      </x:c>
      <x:c r="B692" s="19" t="str">
        <x:v>IMO-00691</x:v>
      </x:c>
      <x:c r="C692" s="19" t="n">
        <x:v>614</x:v>
      </x:c>
      <x:c r="D692" s="19" t="n">
        <x:v>2</x:v>
      </x:c>
      <x:c r="E692" s="19" t="n">
        <x:v>5</x:v>
      </x:c>
      <x:c r="F692" s="19" t="n">
        <x:v>275</x:v>
      </x:c>
      <x:c r="G692" s="19" t="n">
        <x:v>0</x:v>
      </x:c>
      <x:c r="H692" s="19" t="n">
        <x:v>2</x:v>
      </x:c>
      <x:c r="I692" s="19" t="n">
        <x:v>4</x:v>
      </x:c>
      <x:c r="J692" s="19" t="n">
        <x:v>41</x:v>
      </x:c>
      <x:c r="K692" s="19" t="str">
        <x:v>Industrial</x:v>
      </x:c>
      <x:c r="L692" s="19" t="str">
        <x:v>Ocupado</x:v>
      </x:c>
      <x:c r="M692" s="20" t="n">
        <x:v>4083077.94</x:v>
      </x:c>
      <x:c r="N692" s="20" t="n">
        <x:v>19535.09</x:v>
      </x:c>
      <x:c r="O692" s="19" t="str">
        <x:v>Excelente</x:v>
      </x:c>
      <x:c r="P692" s="19" t="n">
        <x:v>1</x:v>
      </x:c>
    </x:row>
    <x:row r="693">
      <x:c r="A693" s="19" t="n">
        <x:v>692</x:v>
      </x:c>
      <x:c r="B693" s="19" t="str">
        <x:v>IMO-00692</x:v>
      </x:c>
      <x:c r="C693" s="19" t="n">
        <x:v>235</x:v>
      </x:c>
      <x:c r="D693" s="19" t="n">
        <x:v>1</x:v>
      </x:c>
      <x:c r="E693" s="19" t="n">
        <x:v>1</x:v>
      </x:c>
      <x:c r="F693" s="19" t="n">
        <x:v>191</x:v>
      </x:c>
      <x:c r="G693" s="19" t="n">
        <x:v>5</x:v>
      </x:c>
      <x:c r="H693" s="19" t="n">
        <x:v>3</x:v>
      </x:c>
      <x:c r="I693" s="19" t="n">
        <x:v>0</x:v>
      </x:c>
      <x:c r="J693" s="19" t="n">
        <x:v>29</x:v>
      </x:c>
      <x:c r="K693" s="19" t="str">
        <x:v>Investimento</x:v>
      </x:c>
      <x:c r="L693" s="19" t="str">
        <x:v>Vago</x:v>
      </x:c>
      <x:c r="M693" s="20" t="n">
        <x:v>2334242.16</x:v>
      </x:c>
      <x:c r="N693" s="20" t="n">
        <x:v>12256.33</x:v>
      </x:c>
      <x:c r="O693" s="19" t="str">
        <x:v>Regular</x:v>
      </x:c>
      <x:c r="P693" s="19" t="n">
        <x:v>1</x:v>
      </x:c>
    </x:row>
    <x:row r="694">
      <x:c r="A694" s="19" t="n">
        <x:v>693</x:v>
      </x:c>
      <x:c r="B694" s="19" t="str">
        <x:v>IMO-00693</x:v>
      </x:c>
      <x:c r="C694" s="19" t="n">
        <x:v>207</x:v>
      </x:c>
      <x:c r="D694" s="19" t="n">
        <x:v>5</x:v>
      </x:c>
      <x:c r="E694" s="19" t="n">
        <x:v>3</x:v>
      </x:c>
      <x:c r="F694" s="19" t="n">
        <x:v>26</x:v>
      </x:c>
      <x:c r="G694" s="19" t="n">
        <x:v>1</x:v>
      </x:c>
      <x:c r="H694" s="19" t="n">
        <x:v>5</x:v>
      </x:c>
      <x:c r="I694" s="19" t="n">
        <x:v>4</x:v>
      </x:c>
      <x:c r="J694" s="19" t="n">
        <x:v>9</x:v>
      </x:c>
      <x:c r="K694" s="19" t="str">
        <x:v>Familiar</x:v>
      </x:c>
      <x:c r="L694" s="19" t="str">
        <x:v>Ocupado</x:v>
      </x:c>
      <x:c r="M694" s="20" t="n">
        <x:v>280083.76</x:v>
      </x:c>
      <x:c r="N694" s="20" t="n">
        <x:v>1658.99</x:v>
      </x:c>
      <x:c r="O694" s="19" t="str">
        <x:v>Excelente</x:v>
      </x:c>
      <x:c r="P694" s="19" t="n">
        <x:v>1</x:v>
      </x:c>
    </x:row>
    <x:row r="695">
      <x:c r="A695" s="19" t="n">
        <x:v>694</x:v>
      </x:c>
      <x:c r="B695" s="19" t="str">
        <x:v>IMO-00694</x:v>
      </x:c>
      <x:c r="C695" s="19" t="n">
        <x:v>449</x:v>
      </x:c>
      <x:c r="D695" s="19" t="n">
        <x:v>4</x:v>
      </x:c>
      <x:c r="E695" s="19" t="n">
        <x:v>1</x:v>
      </x:c>
      <x:c r="F695" s="19" t="n">
        <x:v>123</x:v>
      </x:c>
      <x:c r="G695" s="19" t="n">
        <x:v>2</x:v>
      </x:c>
      <x:c r="H695" s="19" t="n">
        <x:v>2</x:v>
      </x:c>
      <x:c r="I695" s="19" t="n">
        <x:v>4</x:v>
      </x:c>
      <x:c r="J695" s="19" t="n">
        <x:v>26</x:v>
      </x:c>
      <x:c r="K695" s="19" t="str">
        <x:v>Familiar</x:v>
      </x:c>
      <x:c r="L695" s="19" t="str">
        <x:v>Ocupado</x:v>
      </x:c>
      <x:c r="M695" s="20" t="n">
        <x:v>1928243.97</x:v>
      </x:c>
      <x:c r="N695" s="20" t="n">
        <x:v>8111.19</x:v>
      </x:c>
      <x:c r="O695" s="19" t="str">
        <x:v>Excelente</x:v>
      </x:c>
      <x:c r="P695" s="19" t="n">
        <x:v>0</x:v>
      </x:c>
    </x:row>
    <x:row r="696">
      <x:c r="A696" s="19" t="n">
        <x:v>695</x:v>
      </x:c>
      <x:c r="B696" s="19" t="str">
        <x:v>IMO-00695</x:v>
      </x:c>
      <x:c r="C696" s="19" t="n">
        <x:v>344</x:v>
      </x:c>
      <x:c r="D696" s="19" t="n">
        <x:v>10</x:v>
      </x:c>
      <x:c r="E696" s="19" t="n">
        <x:v>7</x:v>
      </x:c>
      <x:c r="F696" s="19" t="n">
        <x:v>71</x:v>
      </x:c>
      <x:c r="G696" s="19" t="n">
        <x:v>0</x:v>
      </x:c>
      <x:c r="H696" s="19" t="n">
        <x:v>1</x:v>
      </x:c>
      <x:c r="I696" s="19" t="n">
        <x:v>3</x:v>
      </x:c>
      <x:c r="J696" s="19" t="n">
        <x:v>29</x:v>
      </x:c>
      <x:c r="K696" s="19" t="str">
        <x:v>Industrial</x:v>
      </x:c>
      <x:c r="L696" s="19" t="str">
        <x:v>Ocupado</x:v>
      </x:c>
      <x:c r="M696" s="20" t="n">
        <x:v>547936.25</x:v>
      </x:c>
      <x:c r="N696" s="20" t="n">
        <x:v>2849.9</x:v>
      </x:c>
      <x:c r="O696" s="19" t="str">
        <x:v>Bom</x:v>
      </x:c>
      <x:c r="P696" s="19" t="n">
        <x:v>0</x:v>
      </x:c>
    </x:row>
    <x:row r="697">
      <x:c r="A697" s="19" t="n">
        <x:v>696</x:v>
      </x:c>
      <x:c r="B697" s="19" t="str">
        <x:v>IMO-00696</x:v>
      </x:c>
      <x:c r="C697" s="19" t="n">
        <x:v>238</x:v>
      </x:c>
      <x:c r="D697" s="19" t="n">
        <x:v>9</x:v>
      </x:c>
      <x:c r="E697" s="19" t="n">
        <x:v>5</x:v>
      </x:c>
      <x:c r="F697" s="19" t="n">
        <x:v>399</x:v>
      </x:c>
      <x:c r="G697" s="19" t="n">
        <x:v>0</x:v>
      </x:c>
      <x:c r="H697" s="19" t="n">
        <x:v>3</x:v>
      </x:c>
      <x:c r="I697" s="19" t="n">
        <x:v>4</x:v>
      </x:c>
      <x:c r="J697" s="19" t="n">
        <x:v>30</x:v>
      </x:c>
      <x:c r="K697" s="19" t="str">
        <x:v>Familiar</x:v>
      </x:c>
      <x:c r="L697" s="19" t="str">
        <x:v>À venda</x:v>
      </x:c>
      <x:c r="M697" s="20" t="n">
        <x:v>4165170.53</x:v>
      </x:c>
      <x:c r="N697" s="20" t="n">
        <x:v>16878.63</x:v>
      </x:c>
      <x:c r="O697" s="19" t="str">
        <x:v>Bom</x:v>
      </x:c>
      <x:c r="P697" s="19" t="n">
        <x:v>1</x:v>
      </x:c>
    </x:row>
    <x:row r="698">
      <x:c r="A698" s="19" t="n">
        <x:v>697</x:v>
      </x:c>
      <x:c r="B698" s="19" t="str">
        <x:v>IMO-00697</x:v>
      </x:c>
      <x:c r="C698" s="19" t="n">
        <x:v>520</x:v>
      </x:c>
      <x:c r="D698" s="19" t="n">
        <x:v>7</x:v>
      </x:c>
      <x:c r="E698" s="19" t="n">
        <x:v>1</x:v>
      </x:c>
      <x:c r="F698" s="19" t="n">
        <x:v>87</x:v>
      </x:c>
      <x:c r="G698" s="19" t="n">
        <x:v>4</x:v>
      </x:c>
      <x:c r="H698" s="19" t="n">
        <x:v>1</x:v>
      </x:c>
      <x:c r="I698" s="19" t="n">
        <x:v>4</x:v>
      </x:c>
      <x:c r="J698" s="19" t="n">
        <x:v>38</x:v>
      </x:c>
      <x:c r="K698" s="19" t="str">
        <x:v>Investimento</x:v>
      </x:c>
      <x:c r="L698" s="19" t="str">
        <x:v>À venda</x:v>
      </x:c>
      <x:c r="M698" s="20" t="n">
        <x:v>972154.99</x:v>
      </x:c>
      <x:c r="N698" s="20" t="n">
        <x:v>4800.48</x:v>
      </x:c>
      <x:c r="O698" s="19" t="str">
        <x:v>Regular</x:v>
      </x:c>
      <x:c r="P698" s="19" t="n">
        <x:v>0</x:v>
      </x:c>
    </x:row>
    <x:row r="699">
      <x:c r="A699" s="19" t="n">
        <x:v>698</x:v>
      </x:c>
      <x:c r="B699" s="19" t="str">
        <x:v>IMO-00698</x:v>
      </x:c>
      <x:c r="C699" s="19" t="n">
        <x:v>498</x:v>
      </x:c>
      <x:c r="D699" s="19" t="n">
        <x:v>6</x:v>
      </x:c>
      <x:c r="E699" s="19" t="n">
        <x:v>6</x:v>
      </x:c>
      <x:c r="F699" s="19" t="n">
        <x:v>929</x:v>
      </x:c>
      <x:c r="G699" s="19" t="n">
        <x:v>0</x:v>
      </x:c>
      <x:c r="H699" s="19" t="n">
        <x:v>3</x:v>
      </x:c>
      <x:c r="I699" s="19" t="n">
        <x:v>12</x:v>
      </x:c>
      <x:c r="J699" s="19" t="n">
        <x:v>16</x:v>
      </x:c>
      <x:c r="K699" s="19" t="str">
        <x:v>Familiar</x:v>
      </x:c>
      <x:c r="L699" s="19" t="str">
        <x:v>Vago</x:v>
      </x:c>
      <x:c r="M699" s="20" t="n">
        <x:v>9678023.88</x:v>
      </x:c>
      <x:c r="N699" s="20" t="n">
        <x:v>34064.78</x:v>
      </x:c>
      <x:c r="O699" s="19" t="str">
        <x:v>Excelente</x:v>
      </x:c>
      <x:c r="P699" s="19" t="n">
        <x:v>1</x:v>
      </x:c>
    </x:row>
    <x:row r="700">
      <x:c r="A700" s="19" t="n">
        <x:v>699</x:v>
      </x:c>
      <x:c r="B700" s="19" t="str">
        <x:v>IMO-00699</x:v>
      </x:c>
      <x:c r="C700" s="19" t="n">
        <x:v>632</x:v>
      </x:c>
      <x:c r="D700" s="19" t="n">
        <x:v>4</x:v>
      </x:c>
      <x:c r="E700" s="19" t="n">
        <x:v>3</x:v>
      </x:c>
      <x:c r="F700" s="19" t="n">
        <x:v>27</x:v>
      </x:c>
      <x:c r="G700" s="19" t="n">
        <x:v>1</x:v>
      </x:c>
      <x:c r="H700" s="19" t="n">
        <x:v>5</x:v>
      </x:c>
      <x:c r="I700" s="19" t="n">
        <x:v>1</x:v>
      </x:c>
      <x:c r="J700" s="19" t="n">
        <x:v>5</x:v>
      </x:c>
      <x:c r="K700" s="19" t="str">
        <x:v>Investimento</x:v>
      </x:c>
      <x:c r="L700" s="19" t="str">
        <x:v>À venda</x:v>
      </x:c>
      <x:c r="M700" s="20" t="n">
        <x:v>388956.58</x:v>
      </x:c>
      <x:c r="N700" s="20" t="n">
        <x:v>1749.06</x:v>
      </x:c>
      <x:c r="O700" s="19" t="str">
        <x:v>Bom</x:v>
      </x:c>
      <x:c r="P700" s="19" t="n">
        <x:v>0</x:v>
      </x:c>
    </x:row>
    <x:row r="701">
      <x:c r="A701" s="19" t="n">
        <x:v>700</x:v>
      </x:c>
      <x:c r="B701" s="19" t="str">
        <x:v>IMO-00700</x:v>
      </x:c>
      <x:c r="C701" s="19" t="n">
        <x:v>698</x:v>
      </x:c>
      <x:c r="D701" s="19" t="n">
        <x:v>6</x:v>
      </x:c>
      <x:c r="E701" s="19" t="n">
        <x:v>3</x:v>
      </x:c>
      <x:c r="F701" s="19" t="n">
        <x:v>47</x:v>
      </x:c>
      <x:c r="G701" s="19" t="n">
        <x:v>1</x:v>
      </x:c>
      <x:c r="H701" s="19" t="n">
        <x:v>2</x:v>
      </x:c>
      <x:c r="I701" s="19" t="n">
        <x:v>1</x:v>
      </x:c>
      <x:c r="J701" s="19" t="n">
        <x:v>40</x:v>
      </x:c>
      <x:c r="K701" s="19" t="str">
        <x:v>Comercial</x:v>
      </x:c>
      <x:c r="L701" s="19" t="str">
        <x:v>Ocupado</x:v>
      </x:c>
      <x:c r="M701" s="20" t="n">
        <x:v>437739.5</x:v>
      </x:c>
      <x:c r="N701" s="20" t="n">
        <x:v>1902.56</x:v>
      </x:c>
      <x:c r="O701" s="19" t="str">
        <x:v>Excelente</x:v>
      </x:c>
      <x:c r="P701" s="19" t="n">
        <x:v>0</x:v>
      </x:c>
    </x:row>
    <x:row r="702">
      <x:c r="A702" s="19" t="n">
        <x:v>701</x:v>
      </x:c>
      <x:c r="B702" s="19" t="str">
        <x:v>IMO-00701</x:v>
      </x:c>
      <x:c r="C702" s="19" t="n">
        <x:v>477</x:v>
      </x:c>
      <x:c r="D702" s="19" t="n">
        <x:v>12</x:v>
      </x:c>
      <x:c r="E702" s="19" t="n">
        <x:v>7</x:v>
      </x:c>
      <x:c r="F702" s="19" t="n">
        <x:v>100</x:v>
      </x:c>
      <x:c r="G702" s="19" t="n">
        <x:v>0</x:v>
      </x:c>
      <x:c r="H702" s="19" t="n">
        <x:v>2</x:v>
      </x:c>
      <x:c r="I702" s="19" t="n">
        <x:v>4</x:v>
      </x:c>
      <x:c r="J702" s="19" t="n">
        <x:v>36</x:v>
      </x:c>
      <x:c r="K702" s="19" t="str">
        <x:v>Compacto</x:v>
      </x:c>
      <x:c r="L702" s="19" t="str">
        <x:v>À venda</x:v>
      </x:c>
      <x:c r="M702" s="20" t="n">
        <x:v>634862.22</x:v>
      </x:c>
      <x:c r="N702" s="20" t="n">
        <x:v>3173.51</x:v>
      </x:c>
      <x:c r="O702" s="19" t="str">
        <x:v>Bom</x:v>
      </x:c>
      <x:c r="P702" s="19" t="n">
        <x:v>0</x:v>
      </x:c>
    </x:row>
    <x:row r="703">
      <x:c r="A703" s="19" t="n">
        <x:v>702</x:v>
      </x:c>
      <x:c r="B703" s="19" t="str">
        <x:v>IMO-00702</x:v>
      </x:c>
      <x:c r="C703" s="19" t="n">
        <x:v>108</x:v>
      </x:c>
      <x:c r="D703" s="19" t="n">
        <x:v>6</x:v>
      </x:c>
      <x:c r="E703" s="19" t="n">
        <x:v>1</x:v>
      </x:c>
      <x:c r="F703" s="19" t="n">
        <x:v>127</x:v>
      </x:c>
      <x:c r="G703" s="19" t="n">
        <x:v>5</x:v>
      </x:c>
      <x:c r="H703" s="19" t="n">
        <x:v>4</x:v>
      </x:c>
      <x:c r="I703" s="19" t="n">
        <x:v>0</x:v>
      </x:c>
      <x:c r="J703" s="19" t="n">
        <x:v>37</x:v>
      </x:c>
      <x:c r="K703" s="19" t="str">
        <x:v>Alto padrão</x:v>
      </x:c>
      <x:c r="L703" s="19" t="str">
        <x:v>Vago</x:v>
      </x:c>
      <x:c r="M703" s="20" t="n">
        <x:v>919654.6</x:v>
      </x:c>
      <x:c r="N703" s="20" t="n">
        <x:v>5293.92</x:v>
      </x:c>
      <x:c r="O703" s="19" t="str">
        <x:v>Requer reforma</x:v>
      </x:c>
      <x:c r="P703" s="19" t="n">
        <x:v>1</x:v>
      </x:c>
    </x:row>
    <x:row r="704">
      <x:c r="A704" s="19" t="n">
        <x:v>703</x:v>
      </x:c>
      <x:c r="B704" s="19" t="str">
        <x:v>IMO-00703</x:v>
      </x:c>
      <x:c r="C704" s="19" t="n">
        <x:v>618</x:v>
      </x:c>
      <x:c r="D704" s="19" t="n">
        <x:v>7</x:v>
      </x:c>
      <x:c r="E704" s="19" t="n">
        <x:v>2</x:v>
      </x:c>
      <x:c r="F704" s="19" t="n">
        <x:v>109</x:v>
      </x:c>
      <x:c r="G704" s="19" t="n">
        <x:v>1</x:v>
      </x:c>
      <x:c r="H704" s="19" t="n">
        <x:v>5</x:v>
      </x:c>
      <x:c r="I704" s="19" t="n">
        <x:v>3</x:v>
      </x:c>
      <x:c r="J704" s="19" t="n">
        <x:v>34</x:v>
      </x:c>
      <x:c r="K704" s="19" t="str">
        <x:v>Compacto</x:v>
      </x:c>
      <x:c r="L704" s="19" t="str">
        <x:v>Ocupado</x:v>
      </x:c>
      <x:c r="M704" s="20" t="n">
        <x:v>1335968.43</x:v>
      </x:c>
      <x:c r="N704" s="20" t="n">
        <x:v>8435.71</x:v>
      </x:c>
      <x:c r="O704" s="19" t="str">
        <x:v>Requer reforma</x:v>
      </x:c>
      <x:c r="P704" s="19" t="n">
        <x:v>1</x:v>
      </x:c>
    </x:row>
    <x:row r="705">
      <x:c r="A705" s="19" t="n">
        <x:v>704</x:v>
      </x:c>
      <x:c r="B705" s="19" t="str">
        <x:v>IMO-00704</x:v>
      </x:c>
      <x:c r="C705" s="19" t="n">
        <x:v>165</x:v>
      </x:c>
      <x:c r="D705" s="19" t="n">
        <x:v>6</x:v>
      </x:c>
      <x:c r="E705" s="19" t="n">
        <x:v>1</x:v>
      </x:c>
      <x:c r="F705" s="19" t="n">
        <x:v>184</x:v>
      </x:c>
      <x:c r="G705" s="19" t="n">
        <x:v>1</x:v>
      </x:c>
      <x:c r="H705" s="19" t="n">
        <x:v>4</x:v>
      </x:c>
      <x:c r="I705" s="19" t="n">
        <x:v>0</x:v>
      </x:c>
      <x:c r="J705" s="19" t="n">
        <x:v>37</x:v>
      </x:c>
      <x:c r="K705" s="19" t="str">
        <x:v>Alto padrão</x:v>
      </x:c>
      <x:c r="L705" s="19" t="str">
        <x:v>Em reforma</x:v>
      </x:c>
      <x:c r="M705" s="20" t="n">
        <x:v>1517766.22</x:v>
      </x:c>
      <x:c r="N705" s="20" t="n">
        <x:v>9344.17</x:v>
      </x:c>
      <x:c r="O705" s="19" t="str">
        <x:v>Excelente</x:v>
      </x:c>
      <x:c r="P705" s="19" t="n">
        <x:v>1</x:v>
      </x:c>
    </x:row>
    <x:row r="706">
      <x:c r="A706" s="19" t="n">
        <x:v>705</x:v>
      </x:c>
      <x:c r="B706" s="19" t="str">
        <x:v>IMO-00705</x:v>
      </x:c>
      <x:c r="C706" s="19" t="n">
        <x:v>326</x:v>
      </x:c>
      <x:c r="D706" s="19" t="n">
        <x:v>4</x:v>
      </x:c>
      <x:c r="E706" s="19" t="n">
        <x:v>1</x:v>
      </x:c>
      <x:c r="F706" s="19" t="n">
        <x:v>188</x:v>
      </x:c>
      <x:c r="G706" s="19" t="n">
        <x:v>1</x:v>
      </x:c>
      <x:c r="H706" s="19" t="n">
        <x:v>1</x:v>
      </x:c>
      <x:c r="I706" s="19" t="n">
        <x:v>2</x:v>
      </x:c>
      <x:c r="J706" s="19" t="n">
        <x:v>2</x:v>
      </x:c>
      <x:c r="K706" s="19" t="str">
        <x:v>Compacto</x:v>
      </x:c>
      <x:c r="L706" s="19" t="str">
        <x:v>Ocupado</x:v>
      </x:c>
      <x:c r="M706" s="20" t="n">
        <x:v>2994877.68</x:v>
      </x:c>
      <x:c r="N706" s="20" t="n">
        <x:v>18600.01</x:v>
      </x:c>
      <x:c r="O706" s="19" t="str">
        <x:v>Excelente</x:v>
      </x:c>
      <x:c r="P706" s="19" t="n">
        <x:v>0</x:v>
      </x:c>
    </x:row>
    <x:row r="707">
      <x:c r="A707" s="19" t="n">
        <x:v>706</x:v>
      </x:c>
      <x:c r="B707" s="19" t="str">
        <x:v>IMO-00706</x:v>
      </x:c>
      <x:c r="C707" s="19" t="n">
        <x:v>395</x:v>
      </x:c>
      <x:c r="D707" s="19" t="n">
        <x:v>4</x:v>
      </x:c>
      <x:c r="E707" s="19" t="n">
        <x:v>2</x:v>
      </x:c>
      <x:c r="F707" s="19" t="n">
        <x:v>96</x:v>
      </x:c>
      <x:c r="G707" s="19" t="n">
        <x:v>1</x:v>
      </x:c>
      <x:c r="H707" s="19" t="n">
        <x:v>5</x:v>
      </x:c>
      <x:c r="I707" s="19" t="n">
        <x:v>3</x:v>
      </x:c>
      <x:c r="J707" s="19" t="n">
        <x:v>40</x:v>
      </x:c>
      <x:c r="K707" s="19" t="str">
        <x:v>Compacto</x:v>
      </x:c>
      <x:c r="L707" s="19" t="str">
        <x:v>Em reforma</x:v>
      </x:c>
      <x:c r="M707" s="20" t="n">
        <x:v>1235551.82</x:v>
      </x:c>
      <x:c r="N707" s="20" t="n">
        <x:v>7828.39</x:v>
      </x:c>
      <x:c r="O707" s="19" t="str">
        <x:v>Requer reforma</x:v>
      </x:c>
      <x:c r="P707" s="19" t="n">
        <x:v>1</x:v>
      </x:c>
    </x:row>
    <x:row r="708">
      <x:c r="A708" s="19" t="n">
        <x:v>707</x:v>
      </x:c>
      <x:c r="B708" s="19" t="str">
        <x:v>IMO-00707</x:v>
      </x:c>
      <x:c r="C708" s="19" t="n">
        <x:v>139</x:v>
      </x:c>
      <x:c r="D708" s="19" t="n">
        <x:v>2</x:v>
      </x:c>
      <x:c r="E708" s="19" t="n">
        <x:v>2</x:v>
      </x:c>
      <x:c r="F708" s="19" t="n">
        <x:v>173</x:v>
      </x:c>
      <x:c r="G708" s="19" t="n">
        <x:v>2</x:v>
      </x:c>
      <x:c r="H708" s="19" t="n">
        <x:v>4</x:v>
      </x:c>
      <x:c r="I708" s="19" t="n">
        <x:v>1</x:v>
      </x:c>
      <x:c r="J708" s="19" t="n">
        <x:v>0</x:v>
      </x:c>
      <x:c r="K708" s="19" t="str">
        <x:v>Compacto</x:v>
      </x:c>
      <x:c r="L708" s="19" t="str">
        <x:v>Em reforma</x:v>
      </x:c>
      <x:c r="M708" s="20" t="n">
        <x:v>2323577.98</x:v>
      </x:c>
      <x:c r="N708" s="20" t="n">
        <x:v>14172.55</x:v>
      </x:c>
      <x:c r="O708" s="19" t="str">
        <x:v>Bom</x:v>
      </x:c>
      <x:c r="P708" s="19" t="n">
        <x:v>1</x:v>
      </x:c>
    </x:row>
    <x:row r="709">
      <x:c r="A709" s="19" t="n">
        <x:v>708</x:v>
      </x:c>
      <x:c r="B709" s="19" t="str">
        <x:v>IMO-00708</x:v>
      </x:c>
      <x:c r="C709" s="19" t="n">
        <x:v>134</x:v>
      </x:c>
      <x:c r="D709" s="19" t="n">
        <x:v>3</x:v>
      </x:c>
      <x:c r="E709" s="19" t="n">
        <x:v>2</x:v>
      </x:c>
      <x:c r="F709" s="19" t="n">
        <x:v>170</x:v>
      </x:c>
      <x:c r="G709" s="19" t="n">
        <x:v>3</x:v>
      </x:c>
      <x:c r="H709" s="19" t="n">
        <x:v>1</x:v>
      </x:c>
      <x:c r="I709" s="19" t="n">
        <x:v>2</x:v>
      </x:c>
      <x:c r="J709" s="19" t="n">
        <x:v>37</x:v>
      </x:c>
      <x:c r="K709" s="19" t="str">
        <x:v>Industrial</x:v>
      </x:c>
      <x:c r="L709" s="19" t="str">
        <x:v>Vago</x:v>
      </x:c>
      <x:c r="M709" s="20" t="n">
        <x:v>2159425.58</x:v>
      </x:c>
      <x:c r="N709" s="20" t="n">
        <x:v>8603.14</x:v>
      </x:c>
      <x:c r="O709" s="19" t="str">
        <x:v>Requer reforma</x:v>
      </x:c>
      <x:c r="P709" s="19" t="n">
        <x:v>1</x:v>
      </x:c>
    </x:row>
    <x:row r="710">
      <x:c r="A710" s="19" t="n">
        <x:v>709</x:v>
      </x:c>
      <x:c r="B710" s="19" t="str">
        <x:v>IMO-00709</x:v>
      </x:c>
      <x:c r="C710" s="19" t="n">
        <x:v>440</x:v>
      </x:c>
      <x:c r="D710" s="19" t="n">
        <x:v>11</x:v>
      </x:c>
      <x:c r="E710" s="19" t="n">
        <x:v>1</x:v>
      </x:c>
      <x:c r="F710" s="19" t="n">
        <x:v>182</x:v>
      </x:c>
      <x:c r="G710" s="19" t="n">
        <x:v>1</x:v>
      </x:c>
      <x:c r="H710" s="19" t="n">
        <x:v>5</x:v>
      </x:c>
      <x:c r="I710" s="19" t="n">
        <x:v>3</x:v>
      </x:c>
      <x:c r="J710" s="19" t="n">
        <x:v>38</x:v>
      </x:c>
      <x:c r="K710" s="19" t="str">
        <x:v>Compacto</x:v>
      </x:c>
      <x:c r="L710" s="19" t="str">
        <x:v>Em reforma</x:v>
      </x:c>
      <x:c r="M710" s="20" t="n">
        <x:v>2049502.24</x:v>
      </x:c>
      <x:c r="N710" s="20" t="n">
        <x:v>11688.93</x:v>
      </x:c>
      <x:c r="O710" s="19" t="str">
        <x:v>Excelente</x:v>
      </x:c>
      <x:c r="P710" s="19" t="n">
        <x:v>0</x:v>
      </x:c>
    </x:row>
    <x:row r="711">
      <x:c r="A711" s="19" t="n">
        <x:v>710</x:v>
      </x:c>
      <x:c r="B711" s="19" t="str">
        <x:v>IMO-00710</x:v>
      </x:c>
      <x:c r="C711" s="19" t="n">
        <x:v>555</x:v>
      </x:c>
      <x:c r="D711" s="19" t="n">
        <x:v>7</x:v>
      </x:c>
      <x:c r="E711" s="19" t="n">
        <x:v>1</x:v>
      </x:c>
      <x:c r="F711" s="19" t="n">
        <x:v>90</x:v>
      </x:c>
      <x:c r="G711" s="19" t="n">
        <x:v>4</x:v>
      </x:c>
      <x:c r="H711" s="19" t="n">
        <x:v>3</x:v>
      </x:c>
      <x:c r="I711" s="19" t="n">
        <x:v>1</x:v>
      </x:c>
      <x:c r="J711" s="19" t="n">
        <x:v>42</x:v>
      </x:c>
      <x:c r="K711" s="19" t="str">
        <x:v>Familiar</x:v>
      </x:c>
      <x:c r="L711" s="19" t="str">
        <x:v>À venda</x:v>
      </x:c>
      <x:c r="M711" s="20" t="n">
        <x:v>1034128.74</x:v>
      </x:c>
      <x:c r="N711" s="20" t="n">
        <x:v>5891.98</x:v>
      </x:c>
      <x:c r="O711" s="19" t="str">
        <x:v>Requer reforma</x:v>
      </x:c>
      <x:c r="P711" s="19" t="n">
        <x:v>1</x:v>
      </x:c>
    </x:row>
    <x:row r="712">
      <x:c r="A712" s="19" t="n">
        <x:v>711</x:v>
      </x:c>
      <x:c r="B712" s="19" t="str">
        <x:v>IMO-00711</x:v>
      </x:c>
      <x:c r="C712" s="19" t="n">
        <x:v>414</x:v>
      </x:c>
      <x:c r="D712" s="19" t="n">
        <x:v>2</x:v>
      </x:c>
      <x:c r="E712" s="19" t="n">
        <x:v>3</x:v>
      </x:c>
      <x:c r="F712" s="19" t="n">
        <x:v>39</x:v>
      </x:c>
      <x:c r="G712" s="19" t="n">
        <x:v>1</x:v>
      </x:c>
      <x:c r="H712" s="19" t="n">
        <x:v>2</x:v>
      </x:c>
      <x:c r="I712" s="19" t="n">
        <x:v>2</x:v>
      </x:c>
      <x:c r="J712" s="19" t="n">
        <x:v>41</x:v>
      </x:c>
      <x:c r="K712" s="19" t="str">
        <x:v>Industrial</x:v>
      </x:c>
      <x:c r="L712" s="19" t="str">
        <x:v>Ocupado</x:v>
      </x:c>
      <x:c r="M712" s="20" t="n">
        <x:v>461344.39</x:v>
      </x:c>
      <x:c r="N712" s="20" t="n">
        <x:v>2991.5</x:v>
      </x:c>
      <x:c r="O712" s="19" t="str">
        <x:v>Bom</x:v>
      </x:c>
      <x:c r="P712" s="19" t="n">
        <x:v>1</x:v>
      </x:c>
    </x:row>
    <x:row r="713">
      <x:c r="A713" s="19" t="n">
        <x:v>712</x:v>
      </x:c>
      <x:c r="B713" s="19" t="str">
        <x:v>IMO-00712</x:v>
      </x:c>
      <x:c r="C713" s="19" t="n">
        <x:v>503</x:v>
      </x:c>
      <x:c r="D713" s="19" t="n">
        <x:v>10</x:v>
      </x:c>
      <x:c r="E713" s="19" t="n">
        <x:v>1</x:v>
      </x:c>
      <x:c r="F713" s="19" t="n">
        <x:v>200</x:v>
      </x:c>
      <x:c r="G713" s="19" t="n">
        <x:v>2</x:v>
      </x:c>
      <x:c r="H713" s="19" t="n">
        <x:v>1</x:v>
      </x:c>
      <x:c r="I713" s="19" t="n">
        <x:v>2</x:v>
      </x:c>
      <x:c r="J713" s="19" t="n">
        <x:v>13</x:v>
      </x:c>
      <x:c r="K713" s="19" t="str">
        <x:v>Comercial</x:v>
      </x:c>
      <x:c r="L713" s="19" t="str">
        <x:v>Ocupado</x:v>
      </x:c>
      <x:c r="M713" s="20" t="n">
        <x:v>1435404.16</x:v>
      </x:c>
      <x:c r="N713" s="20" t="n">
        <x:v>7935.28</x:v>
      </x:c>
      <x:c r="O713" s="19" t="str">
        <x:v>Bom</x:v>
      </x:c>
      <x:c r="P713" s="19" t="n">
        <x:v>1</x:v>
      </x:c>
    </x:row>
    <x:row r="714">
      <x:c r="A714" s="19" t="n">
        <x:v>713</x:v>
      </x:c>
      <x:c r="B714" s="19" t="str">
        <x:v>IMO-00713</x:v>
      </x:c>
      <x:c r="C714" s="19" t="n">
        <x:v>509</x:v>
      </x:c>
      <x:c r="D714" s="19" t="n">
        <x:v>3</x:v>
      </x:c>
      <x:c r="E714" s="19" t="n">
        <x:v>1</x:v>
      </x:c>
      <x:c r="F714" s="19" t="n">
        <x:v>85</x:v>
      </x:c>
      <x:c r="G714" s="19" t="n">
        <x:v>1</x:v>
      </x:c>
      <x:c r="H714" s="19" t="n">
        <x:v>2</x:v>
      </x:c>
      <x:c r="I714" s="19" t="n">
        <x:v>4</x:v>
      </x:c>
      <x:c r="J714" s="19" t="n">
        <x:v>16</x:v>
      </x:c>
      <x:c r="K714" s="19" t="str">
        <x:v>Familiar</x:v>
      </x:c>
      <x:c r="L714" s="19" t="str">
        <x:v>Ocupado</x:v>
      </x:c>
      <x:c r="M714" s="20" t="n">
        <x:v>824196.57</x:v>
      </x:c>
      <x:c r="N714" s="20" t="n">
        <x:v>4740.09</x:v>
      </x:c>
      <x:c r="O714" s="19" t="str">
        <x:v>Requer reforma</x:v>
      </x:c>
      <x:c r="P714" s="19" t="n">
        <x:v>1</x:v>
      </x:c>
    </x:row>
    <x:row r="715">
      <x:c r="A715" s="19" t="n">
        <x:v>714</x:v>
      </x:c>
      <x:c r="B715" s="19" t="str">
        <x:v>IMO-00714</x:v>
      </x:c>
      <x:c r="C715" s="19" t="n">
        <x:v>89</x:v>
      </x:c>
      <x:c r="D715" s="19" t="n">
        <x:v>1</x:v>
      </x:c>
      <x:c r="E715" s="19" t="n">
        <x:v>5</x:v>
      </x:c>
      <x:c r="F715" s="19" t="n">
        <x:v>299</x:v>
      </x:c>
      <x:c r="G715" s="19" t="n">
        <x:v>0</x:v>
      </x:c>
      <x:c r="H715" s="19" t="n">
        <x:v>2</x:v>
      </x:c>
      <x:c r="I715" s="19" t="n">
        <x:v>4</x:v>
      </x:c>
      <x:c r="J715" s="19" t="n">
        <x:v>35</x:v>
      </x:c>
      <x:c r="K715" s="19" t="str">
        <x:v>Investimento</x:v>
      </x:c>
      <x:c r="L715" s="19" t="str">
        <x:v>À venda</x:v>
      </x:c>
      <x:c r="M715" s="20" t="n">
        <x:v>4533457.84</x:v>
      </x:c>
      <x:c r="N715" s="20" t="n">
        <x:v>17838.92</x:v>
      </x:c>
      <x:c r="O715" s="19" t="str">
        <x:v>Excelente</x:v>
      </x:c>
      <x:c r="P715" s="19" t="n">
        <x:v>0</x:v>
      </x:c>
    </x:row>
    <x:row r="716">
      <x:c r="A716" s="19" t="n">
        <x:v>715</x:v>
      </x:c>
      <x:c r="B716" s="19" t="str">
        <x:v>IMO-00715</x:v>
      </x:c>
      <x:c r="C716" s="19" t="n">
        <x:v>19</x:v>
      </x:c>
      <x:c r="D716" s="19" t="n">
        <x:v>1</x:v>
      </x:c>
      <x:c r="E716" s="19" t="n">
        <x:v>2</x:v>
      </x:c>
      <x:c r="F716" s="19" t="n">
        <x:v>76</x:v>
      </x:c>
      <x:c r="G716" s="19" t="n">
        <x:v>4</x:v>
      </x:c>
      <x:c r="H716" s="19" t="n">
        <x:v>1</x:v>
      </x:c>
      <x:c r="I716" s="19" t="n">
        <x:v>3</x:v>
      </x:c>
      <x:c r="J716" s="19" t="n">
        <x:v>10</x:v>
      </x:c>
      <x:c r="K716" s="19" t="str">
        <x:v>Compacto</x:v>
      </x:c>
      <x:c r="L716" s="19" t="str">
        <x:v>Ocupado</x:v>
      </x:c>
      <x:c r="M716" s="20" t="n">
        <x:v>880345.96</x:v>
      </x:c>
      <x:c r="N716" s="20" t="n">
        <x:v>4467.86</x:v>
      </x:c>
      <x:c r="O716" s="19" t="str">
        <x:v>Bom</x:v>
      </x:c>
      <x:c r="P716" s="19" t="n">
        <x:v>0</x:v>
      </x:c>
    </x:row>
    <x:row r="717">
      <x:c r="A717" s="19" t="n">
        <x:v>716</x:v>
      </x:c>
      <x:c r="B717" s="19" t="str">
        <x:v>IMO-00716</x:v>
      </x:c>
      <x:c r="C717" s="19" t="n">
        <x:v>580</x:v>
      </x:c>
      <x:c r="D717" s="19" t="n">
        <x:v>1</x:v>
      </x:c>
      <x:c r="E717" s="19" t="n">
        <x:v>5</x:v>
      </x:c>
      <x:c r="F717" s="19" t="n">
        <x:v>277</x:v>
      </x:c>
      <x:c r="G717" s="19" t="n">
        <x:v>0</x:v>
      </x:c>
      <x:c r="H717" s="19" t="n">
        <x:v>3</x:v>
      </x:c>
      <x:c r="I717" s="19" t="n">
        <x:v>3</x:v>
      </x:c>
      <x:c r="J717" s="19" t="n">
        <x:v>35</x:v>
      </x:c>
      <x:c r="K717" s="19" t="str">
        <x:v>Industrial</x:v>
      </x:c>
      <x:c r="L717" s="19" t="str">
        <x:v>Ocupado</x:v>
      </x:c>
      <x:c r="M717" s="20" t="n">
        <x:v>4532959.01</x:v>
      </x:c>
      <x:c r="N717" s="20" t="n">
        <x:v>16388.56</x:v>
      </x:c>
      <x:c r="O717" s="19" t="str">
        <x:v>Regular</x:v>
      </x:c>
      <x:c r="P717" s="19" t="n">
        <x:v>0</x:v>
      </x:c>
    </x:row>
    <x:row r="718">
      <x:c r="A718" s="19" t="n">
        <x:v>717</x:v>
      </x:c>
      <x:c r="B718" s="19" t="str">
        <x:v>IMO-00717</x:v>
      </x:c>
      <x:c r="C718" s="19" t="n">
        <x:v>14</x:v>
      </x:c>
      <x:c r="D718" s="19" t="n">
        <x:v>10</x:v>
      </x:c>
      <x:c r="E718" s="19" t="n">
        <x:v>2</x:v>
      </x:c>
      <x:c r="F718" s="19" t="n">
        <x:v>187</x:v>
      </x:c>
      <x:c r="G718" s="19" t="n">
        <x:v>4</x:v>
      </x:c>
      <x:c r="H718" s="19" t="n">
        <x:v>5</x:v>
      </x:c>
      <x:c r="I718" s="19" t="n">
        <x:v>2</x:v>
      </x:c>
      <x:c r="J718" s="19" t="n">
        <x:v>6</x:v>
      </x:c>
      <x:c r="K718" s="19" t="str">
        <x:v>Alto padrão</x:v>
      </x:c>
      <x:c r="L718" s="19" t="str">
        <x:v>Ocupado</x:v>
      </x:c>
      <x:c r="M718" s="20" t="n">
        <x:v>1945989.05</x:v>
      </x:c>
      <x:c r="N718" s="20" t="n">
        <x:v>11125.27</x:v>
      </x:c>
      <x:c r="O718" s="19" t="str">
        <x:v>Bom</x:v>
      </x:c>
      <x:c r="P718" s="19" t="n">
        <x:v>0</x:v>
      </x:c>
    </x:row>
    <x:row r="719">
      <x:c r="A719" s="19" t="n">
        <x:v>718</x:v>
      </x:c>
      <x:c r="B719" s="19" t="str">
        <x:v>IMO-00718</x:v>
      </x:c>
      <x:c r="C719" s="19" t="n">
        <x:v>193</x:v>
      </x:c>
      <x:c r="D719" s="19" t="n">
        <x:v>9</x:v>
      </x:c>
      <x:c r="E719" s="19" t="n">
        <x:v>7</x:v>
      </x:c>
      <x:c r="F719" s="19" t="n">
        <x:v>316</x:v>
      </x:c>
      <x:c r="G719" s="19" t="n">
        <x:v>0</x:v>
      </x:c>
      <x:c r="H719" s="19" t="n">
        <x:v>1</x:v>
      </x:c>
      <x:c r="I719" s="19" t="n">
        <x:v>1</x:v>
      </x:c>
      <x:c r="J719" s="19" t="n">
        <x:v>30</x:v>
      </x:c>
      <x:c r="K719" s="19" t="str">
        <x:v>Investimento</x:v>
      </x:c>
      <x:c r="L719" s="19" t="str">
        <x:v>Ocupado</x:v>
      </x:c>
      <x:c r="M719" s="20" t="n">
        <x:v>4001692.25</x:v>
      </x:c>
      <x:c r="N719" s="20" t="n">
        <x:v>16451.91</x:v>
      </x:c>
      <x:c r="O719" s="19" t="str">
        <x:v>Excelente</x:v>
      </x:c>
      <x:c r="P719" s="19" t="n">
        <x:v>0</x:v>
      </x:c>
    </x:row>
    <x:row r="720">
      <x:c r="A720" s="19" t="n">
        <x:v>719</x:v>
      </x:c>
      <x:c r="B720" s="19" t="str">
        <x:v>IMO-00719</x:v>
      </x:c>
      <x:c r="C720" s="19" t="n">
        <x:v>204</x:v>
      </x:c>
      <x:c r="D720" s="19" t="n">
        <x:v>6</x:v>
      </x:c>
      <x:c r="E720" s="19" t="n">
        <x:v>1</x:v>
      </x:c>
      <x:c r="F720" s="19" t="n">
        <x:v>195</x:v>
      </x:c>
      <x:c r="G720" s="19" t="n">
        <x:v>2</x:v>
      </x:c>
      <x:c r="H720" s="19" t="n">
        <x:v>2</x:v>
      </x:c>
      <x:c r="I720" s="19" t="n">
        <x:v>3</x:v>
      </x:c>
      <x:c r="J720" s="19" t="n">
        <x:v>21</x:v>
      </x:c>
      <x:c r="K720" s="19" t="str">
        <x:v>Comercial</x:v>
      </x:c>
      <x:c r="L720" s="19" t="str">
        <x:v>Vago</x:v>
      </x:c>
      <x:c r="M720" s="20" t="n">
        <x:v>1973289.73</x:v>
      </x:c>
      <x:c r="N720" s="20" t="n">
        <x:v>12193.54</x:v>
      </x:c>
      <x:c r="O720" s="19" t="str">
        <x:v>Requer reforma</x:v>
      </x:c>
      <x:c r="P720" s="19" t="n">
        <x:v>0</x:v>
      </x:c>
    </x:row>
    <x:row r="721">
      <x:c r="A721" s="19" t="n">
        <x:v>720</x:v>
      </x:c>
      <x:c r="B721" s="19" t="str">
        <x:v>IMO-00720</x:v>
      </x:c>
      <x:c r="C721" s="19" t="n">
        <x:v>533</x:v>
      </x:c>
      <x:c r="D721" s="19" t="n">
        <x:v>6</x:v>
      </x:c>
      <x:c r="E721" s="19" t="n">
        <x:v>1</x:v>
      </x:c>
      <x:c r="F721" s="19" t="n">
        <x:v>210</x:v>
      </x:c>
      <x:c r="G721" s="19" t="n">
        <x:v>2</x:v>
      </x:c>
      <x:c r="H721" s="19" t="n">
        <x:v>3</x:v>
      </x:c>
      <x:c r="I721" s="19" t="n">
        <x:v>1</x:v>
      </x:c>
      <x:c r="J721" s="19" t="n">
        <x:v>30</x:v>
      </x:c>
      <x:c r="K721" s="19" t="str">
        <x:v>Alto padrão</x:v>
      </x:c>
      <x:c r="L721" s="19" t="str">
        <x:v>Em reforma</x:v>
      </x:c>
      <x:c r="M721" s="20" t="n">
        <x:v>1498878.03</x:v>
      </x:c>
      <x:c r="N721" s="20" t="n">
        <x:v>7222</x:v>
      </x:c>
      <x:c r="O721" s="19" t="str">
        <x:v>Regular</x:v>
      </x:c>
      <x:c r="P721" s="19" t="n">
        <x:v>0</x:v>
      </x:c>
    </x:row>
    <x:row r="722">
      <x:c r="A722" s="19" t="n">
        <x:v>721</x:v>
      </x:c>
      <x:c r="B722" s="19" t="str">
        <x:v>IMO-00721</x:v>
      </x:c>
      <x:c r="C722" s="19" t="n">
        <x:v>103</x:v>
      </x:c>
      <x:c r="D722" s="19" t="n">
        <x:v>12</x:v>
      </x:c>
      <x:c r="E722" s="19" t="n">
        <x:v>4</x:v>
      </x:c>
      <x:c r="F722" s="19" t="n">
        <x:v>187</x:v>
      </x:c>
      <x:c r="G722" s="19" t="n">
        <x:v>2</x:v>
      </x:c>
      <x:c r="H722" s="19" t="n">
        <x:v>4</x:v>
      </x:c>
      <x:c r="I722" s="19" t="n">
        <x:v>2</x:v>
      </x:c>
      <x:c r="J722" s="19" t="n">
        <x:v>39</x:v>
      </x:c>
      <x:c r="K722" s="19" t="str">
        <x:v>Industrial</x:v>
      </x:c>
      <x:c r="L722" s="19" t="str">
        <x:v>Ocupado</x:v>
      </x:c>
      <x:c r="M722" s="20" t="n">
        <x:v>1753798.14</x:v>
      </x:c>
      <x:c r="N722" s="20" t="n">
        <x:v>11033.61</x:v>
      </x:c>
      <x:c r="O722" s="19" t="str">
        <x:v>Excelente</x:v>
      </x:c>
      <x:c r="P722" s="19" t="n">
        <x:v>0</x:v>
      </x:c>
    </x:row>
    <x:row r="723">
      <x:c r="A723" s="19" t="n">
        <x:v>722</x:v>
      </x:c>
      <x:c r="B723" s="19" t="str">
        <x:v>IMO-00722</x:v>
      </x:c>
      <x:c r="C723" s="19" t="n">
        <x:v>561</x:v>
      </x:c>
      <x:c r="D723" s="19" t="n">
        <x:v>1</x:v>
      </x:c>
      <x:c r="E723" s="19" t="n">
        <x:v>1</x:v>
      </x:c>
      <x:c r="F723" s="19" t="n">
        <x:v>153</x:v>
      </x:c>
      <x:c r="G723" s="19" t="n">
        <x:v>3</x:v>
      </x:c>
      <x:c r="H723" s="19" t="n">
        <x:v>4</x:v>
      </x:c>
      <x:c r="I723" s="19" t="n">
        <x:v>2</x:v>
      </x:c>
      <x:c r="J723" s="19" t="n">
        <x:v>45</x:v>
      </x:c>
      <x:c r="K723" s="19" t="str">
        <x:v>Familiar</x:v>
      </x:c>
      <x:c r="L723" s="19" t="str">
        <x:v>Ocupado</x:v>
      </x:c>
      <x:c r="M723" s="20" t="n">
        <x:v>1860398.72</x:v>
      </x:c>
      <x:c r="N723" s="20" t="n">
        <x:v>11375.03</x:v>
      </x:c>
      <x:c r="O723" s="19" t="str">
        <x:v>Regular</x:v>
      </x:c>
      <x:c r="P723" s="19" t="n">
        <x:v>1</x:v>
      </x:c>
    </x:row>
    <x:row r="724">
      <x:c r="A724" s="19" t="n">
        <x:v>723</x:v>
      </x:c>
      <x:c r="B724" s="19" t="str">
        <x:v>IMO-00723</x:v>
      </x:c>
      <x:c r="C724" s="19" t="n">
        <x:v>685</x:v>
      </x:c>
      <x:c r="D724" s="19" t="n">
        <x:v>10</x:v>
      </x:c>
      <x:c r="E724" s="19" t="n">
        <x:v>2</x:v>
      </x:c>
      <x:c r="F724" s="19" t="n">
        <x:v>198</x:v>
      </x:c>
      <x:c r="G724" s="19" t="n">
        <x:v>5</x:v>
      </x:c>
      <x:c r="H724" s="19" t="n">
        <x:v>4</x:v>
      </x:c>
      <x:c r="I724" s="19" t="n">
        <x:v>3</x:v>
      </x:c>
      <x:c r="J724" s="19" t="n">
        <x:v>31</x:v>
      </x:c>
      <x:c r="K724" s="19" t="str">
        <x:v>Industrial</x:v>
      </x:c>
      <x:c r="L724" s="19" t="str">
        <x:v>Vago</x:v>
      </x:c>
      <x:c r="M724" s="20" t="n">
        <x:v>1636781.21</x:v>
      </x:c>
      <x:c r="N724" s="20" t="n">
        <x:v>7307.84</x:v>
      </x:c>
      <x:c r="O724" s="19" t="str">
        <x:v>Bom</x:v>
      </x:c>
      <x:c r="P724" s="19" t="n">
        <x:v>1</x:v>
      </x:c>
    </x:row>
    <x:row r="725">
      <x:c r="A725" s="19" t="n">
        <x:v>724</x:v>
      </x:c>
      <x:c r="B725" s="19" t="str">
        <x:v>IMO-00724</x:v>
      </x:c>
      <x:c r="C725" s="19" t="n">
        <x:v>327</x:v>
      </x:c>
      <x:c r="D725" s="19" t="n">
        <x:v>5</x:v>
      </x:c>
      <x:c r="E725" s="19" t="n">
        <x:v>7</x:v>
      </x:c>
      <x:c r="F725" s="19" t="n">
        <x:v>304</x:v>
      </x:c>
      <x:c r="G725" s="19" t="n">
        <x:v>0</x:v>
      </x:c>
      <x:c r="H725" s="19" t="n">
        <x:v>3</x:v>
      </x:c>
      <x:c r="I725" s="19" t="n">
        <x:v>2</x:v>
      </x:c>
      <x:c r="J725" s="19" t="n">
        <x:v>32</x:v>
      </x:c>
      <x:c r="K725" s="19" t="str">
        <x:v>Alto padrão</x:v>
      </x:c>
      <x:c r="L725" s="19" t="str">
        <x:v>Ocupado</x:v>
      </x:c>
      <x:c r="M725" s="20" t="n">
        <x:v>3339061.17</x:v>
      </x:c>
      <x:c r="N725" s="20" t="n">
        <x:v>18553.32</x:v>
      </x:c>
      <x:c r="O725" s="19" t="str">
        <x:v>Regular</x:v>
      </x:c>
      <x:c r="P725" s="19" t="n">
        <x:v>0</x:v>
      </x:c>
    </x:row>
    <x:row r="726">
      <x:c r="A726" s="19" t="n">
        <x:v>725</x:v>
      </x:c>
      <x:c r="B726" s="19" t="str">
        <x:v>IMO-00725</x:v>
      </x:c>
      <x:c r="C726" s="19" t="n">
        <x:v>637</x:v>
      </x:c>
      <x:c r="D726" s="19" t="n">
        <x:v>10</x:v>
      </x:c>
      <x:c r="E726" s="19" t="n">
        <x:v>5</x:v>
      </x:c>
      <x:c r="F726" s="19" t="n">
        <x:v>108</x:v>
      </x:c>
      <x:c r="G726" s="19" t="n">
        <x:v>0</x:v>
      </x:c>
      <x:c r="H726" s="19" t="n">
        <x:v>2</x:v>
      </x:c>
      <x:c r="I726" s="19" t="n">
        <x:v>2</x:v>
      </x:c>
      <x:c r="J726" s="19" t="n">
        <x:v>24</x:v>
      </x:c>
      <x:c r="K726" s="19" t="str">
        <x:v>Familiar</x:v>
      </x:c>
      <x:c r="L726" s="19" t="str">
        <x:v>À venda</x:v>
      </x:c>
      <x:c r="M726" s="20" t="n">
        <x:v>854203.92</x:v>
      </x:c>
      <x:c r="N726" s="20" t="n">
        <x:v>5494.99</x:v>
      </x:c>
      <x:c r="O726" s="19" t="str">
        <x:v>Requer reforma</x:v>
      </x:c>
      <x:c r="P726" s="19" t="n">
        <x:v>1</x:v>
      </x:c>
    </x:row>
    <x:row r="727">
      <x:c r="A727" s="19" t="n">
        <x:v>726</x:v>
      </x:c>
      <x:c r="B727" s="19" t="str">
        <x:v>IMO-00726</x:v>
      </x:c>
      <x:c r="C727" s="19" t="n">
        <x:v>632</x:v>
      </x:c>
      <x:c r="D727" s="19" t="n">
        <x:v>5</x:v>
      </x:c>
      <x:c r="E727" s="19" t="n">
        <x:v>6</x:v>
      </x:c>
      <x:c r="F727" s="19" t="n">
        <x:v>1341</x:v>
      </x:c>
      <x:c r="G727" s="19" t="n">
        <x:v>0</x:v>
      </x:c>
      <x:c r="H727" s="19" t="n">
        <x:v>2</x:v>
      </x:c>
      <x:c r="I727" s="19" t="n">
        <x:v>12</x:v>
      </x:c>
      <x:c r="J727" s="19" t="n">
        <x:v>15</x:v>
      </x:c>
      <x:c r="K727" s="19" t="str">
        <x:v>Industrial</x:v>
      </x:c>
      <x:c r="L727" s="19" t="str">
        <x:v>Ocupado</x:v>
      </x:c>
      <x:c r="M727" s="20" t="n">
        <x:v>9469517.79</x:v>
      </x:c>
      <x:c r="N727" s="20" t="n">
        <x:v>44216.81</x:v>
      </x:c>
      <x:c r="O727" s="19" t="str">
        <x:v>Regular</x:v>
      </x:c>
      <x:c r="P727" s="19" t="n">
        <x:v>1</x:v>
      </x:c>
    </x:row>
    <x:row r="728">
      <x:c r="A728" s="19" t="n">
        <x:v>727</x:v>
      </x:c>
      <x:c r="B728" s="19" t="str">
        <x:v>IMO-00727</x:v>
      </x:c>
      <x:c r="C728" s="19" t="n">
        <x:v>375</x:v>
      </x:c>
      <x:c r="D728" s="19" t="n">
        <x:v>1</x:v>
      </x:c>
      <x:c r="E728" s="19" t="n">
        <x:v>1</x:v>
      </x:c>
      <x:c r="F728" s="19" t="n">
        <x:v>172</x:v>
      </x:c>
      <x:c r="G728" s="19" t="n">
        <x:v>3</x:v>
      </x:c>
      <x:c r="H728" s="19" t="n">
        <x:v>4</x:v>
      </x:c>
      <x:c r="I728" s="19" t="n">
        <x:v>1</x:v>
      </x:c>
      <x:c r="J728" s="19" t="n">
        <x:v>30</x:v>
      </x:c>
      <x:c r="K728" s="19" t="str">
        <x:v>Investimento</x:v>
      </x:c>
      <x:c r="L728" s="19" t="str">
        <x:v>Ocupado</x:v>
      </x:c>
      <x:c r="M728" s="20" t="n">
        <x:v>2114135.63</x:v>
      </x:c>
      <x:c r="N728" s="20" t="n">
        <x:v>10372.33</x:v>
      </x:c>
      <x:c r="O728" s="19" t="str">
        <x:v>Bom</x:v>
      </x:c>
      <x:c r="P728" s="19" t="n">
        <x:v>1</x:v>
      </x:c>
    </x:row>
    <x:row r="729">
      <x:c r="A729" s="19" t="n">
        <x:v>728</x:v>
      </x:c>
      <x:c r="B729" s="19" t="str">
        <x:v>IMO-00728</x:v>
      </x:c>
      <x:c r="C729" s="19" t="n">
        <x:v>377</x:v>
      </x:c>
      <x:c r="D729" s="19" t="n">
        <x:v>1</x:v>
      </x:c>
      <x:c r="E729" s="19" t="n">
        <x:v>5</x:v>
      </x:c>
      <x:c r="F729" s="19" t="n">
        <x:v>110</x:v>
      </x:c>
      <x:c r="G729" s="19" t="n">
        <x:v>0</x:v>
      </x:c>
      <x:c r="H729" s="19" t="n">
        <x:v>1</x:v>
      </x:c>
      <x:c r="I729" s="19" t="n">
        <x:v>0</x:v>
      </x:c>
      <x:c r="J729" s="19" t="n">
        <x:v>1</x:v>
      </x:c>
      <x:c r="K729" s="19" t="str">
        <x:v>Industrial</x:v>
      </x:c>
      <x:c r="L729" s="19" t="str">
        <x:v>Ocupado</x:v>
      </x:c>
      <x:c r="M729" s="20" t="n">
        <x:v>1382983.25</x:v>
      </x:c>
      <x:c r="N729" s="20" t="n">
        <x:v>6928.8</x:v>
      </x:c>
      <x:c r="O729" s="19" t="str">
        <x:v>Regular</x:v>
      </x:c>
      <x:c r="P729" s="19" t="n">
        <x:v>0</x:v>
      </x:c>
    </x:row>
    <x:row r="730">
      <x:c r="A730" s="19" t="n">
        <x:v>729</x:v>
      </x:c>
      <x:c r="B730" s="19" t="str">
        <x:v>IMO-00729</x:v>
      </x:c>
      <x:c r="C730" s="19" t="n">
        <x:v>88</x:v>
      </x:c>
      <x:c r="D730" s="19" t="n">
        <x:v>9</x:v>
      </x:c>
      <x:c r="E730" s="19" t="n">
        <x:v>6</x:v>
      </x:c>
      <x:c r="F730" s="19" t="n">
        <x:v>345</x:v>
      </x:c>
      <x:c r="G730" s="19" t="n">
        <x:v>0</x:v>
      </x:c>
      <x:c r="H730" s="19" t="n">
        <x:v>3</x:v>
      </x:c>
      <x:c r="I730" s="19" t="n">
        <x:v>12</x:v>
      </x:c>
      <x:c r="J730" s="19" t="n">
        <x:v>41</x:v>
      </x:c>
      <x:c r="K730" s="19" t="str">
        <x:v>Investimento</x:v>
      </x:c>
      <x:c r="L730" s="19" t="str">
        <x:v>Vago</x:v>
      </x:c>
      <x:c r="M730" s="20" t="n">
        <x:v>4624719.54</x:v>
      </x:c>
      <x:c r="N730" s="20" t="n">
        <x:v>24157.31</x:v>
      </x:c>
      <x:c r="O730" s="19" t="str">
        <x:v>Requer reforma</x:v>
      </x:c>
      <x:c r="P730" s="19" t="n">
        <x:v>0</x:v>
      </x:c>
    </x:row>
    <x:row r="731">
      <x:c r="A731" s="19" t="n">
        <x:v>730</x:v>
      </x:c>
      <x:c r="B731" s="19" t="str">
        <x:v>IMO-00730</x:v>
      </x:c>
      <x:c r="C731" s="19" t="n">
        <x:v>35</x:v>
      </x:c>
      <x:c r="D731" s="19" t="n">
        <x:v>9</x:v>
      </x:c>
      <x:c r="E731" s="19" t="n">
        <x:v>2</x:v>
      </x:c>
      <x:c r="F731" s="19" t="n">
        <x:v>127</x:v>
      </x:c>
      <x:c r="G731" s="19" t="n">
        <x:v>1</x:v>
      </x:c>
      <x:c r="H731" s="19" t="n">
        <x:v>1</x:v>
      </x:c>
      <x:c r="I731" s="19" t="n">
        <x:v>1</x:v>
      </x:c>
      <x:c r="J731" s="19" t="n">
        <x:v>33</x:v>
      </x:c>
      <x:c r="K731" s="19" t="str">
        <x:v>Alto padrão</x:v>
      </x:c>
      <x:c r="L731" s="19" t="str">
        <x:v>Ocupado</x:v>
      </x:c>
      <x:c r="M731" s="20" t="n">
        <x:v>1121416.3</x:v>
      </x:c>
      <x:c r="N731" s="20" t="n">
        <x:v>5254.98</x:v>
      </x:c>
      <x:c r="O731" s="19" t="str">
        <x:v>Excelente</x:v>
      </x:c>
      <x:c r="P731" s="19" t="n">
        <x:v>0</x:v>
      </x:c>
    </x:row>
    <x:row r="732">
      <x:c r="A732" s="19" t="n">
        <x:v>731</x:v>
      </x:c>
      <x:c r="B732" s="19" t="str">
        <x:v>IMO-00731</x:v>
      </x:c>
      <x:c r="C732" s="19" t="n">
        <x:v>89</x:v>
      </x:c>
      <x:c r="D732" s="19" t="n">
        <x:v>1</x:v>
      </x:c>
      <x:c r="E732" s="19" t="n">
        <x:v>4</x:v>
      </x:c>
      <x:c r="F732" s="19" t="n">
        <x:v>252</x:v>
      </x:c>
      <x:c r="G732" s="19" t="n">
        <x:v>5</x:v>
      </x:c>
      <x:c r="H732" s="19" t="n">
        <x:v>2</x:v>
      </x:c>
      <x:c r="I732" s="19" t="n">
        <x:v>2</x:v>
      </x:c>
      <x:c r="J732" s="19" t="n">
        <x:v>39</x:v>
      </x:c>
      <x:c r="K732" s="19" t="str">
        <x:v>Familiar</x:v>
      </x:c>
      <x:c r="L732" s="19" t="str">
        <x:v>Em reforma</x:v>
      </x:c>
      <x:c r="M732" s="20" t="n">
        <x:v>2927359.93</x:v>
      </x:c>
      <x:c r="N732" s="20" t="n">
        <x:v>13841.52</x:v>
      </x:c>
      <x:c r="O732" s="19" t="str">
        <x:v>Requer reforma</x:v>
      </x:c>
      <x:c r="P732" s="19" t="n">
        <x:v>1</x:v>
      </x:c>
    </x:row>
    <x:row r="733">
      <x:c r="A733" s="19" t="n">
        <x:v>732</x:v>
      </x:c>
      <x:c r="B733" s="19" t="str">
        <x:v>IMO-00732</x:v>
      </x:c>
      <x:c r="C733" s="19" t="n">
        <x:v>429</x:v>
      </x:c>
      <x:c r="D733" s="19" t="n">
        <x:v>9</x:v>
      </x:c>
      <x:c r="E733" s="19" t="n">
        <x:v>1</x:v>
      </x:c>
      <x:c r="F733" s="19" t="n">
        <x:v>197</x:v>
      </x:c>
      <x:c r="G733" s="19" t="n">
        <x:v>1</x:v>
      </x:c>
      <x:c r="H733" s="19" t="n">
        <x:v>1</x:v>
      </x:c>
      <x:c r="I733" s="19" t="n">
        <x:v>2</x:v>
      </x:c>
      <x:c r="J733" s="19" t="n">
        <x:v>3</x:v>
      </x:c>
      <x:c r="K733" s="19" t="str">
        <x:v>Comercial</x:v>
      </x:c>
      <x:c r="L733" s="19" t="str">
        <x:v>Ocupado</x:v>
      </x:c>
      <x:c r="M733" s="20" t="n">
        <x:v>2509194.16</x:v>
      </x:c>
      <x:c r="N733" s="20" t="n">
        <x:v>9576.94</x:v>
      </x:c>
      <x:c r="O733" s="19" t="str">
        <x:v>Requer reforma</x:v>
      </x:c>
      <x:c r="P733" s="19" t="n">
        <x:v>0</x:v>
      </x:c>
    </x:row>
    <x:row r="734">
      <x:c r="A734" s="19" t="n">
        <x:v>733</x:v>
      </x:c>
      <x:c r="B734" s="19" t="str">
        <x:v>IMO-00733</x:v>
      </x:c>
      <x:c r="C734" s="19" t="n">
        <x:v>430</x:v>
      </x:c>
      <x:c r="D734" s="19" t="n">
        <x:v>6</x:v>
      </x:c>
      <x:c r="E734" s="19" t="n">
        <x:v>1</x:v>
      </x:c>
      <x:c r="F734" s="19" t="n">
        <x:v>153</x:v>
      </x:c>
      <x:c r="G734" s="19" t="n">
        <x:v>4</x:v>
      </x:c>
      <x:c r="H734" s="19" t="n">
        <x:v>5</x:v>
      </x:c>
      <x:c r="I734" s="19" t="n">
        <x:v>3</x:v>
      </x:c>
      <x:c r="J734" s="19" t="n">
        <x:v>8</x:v>
      </x:c>
      <x:c r="K734" s="19" t="str">
        <x:v>Comercial</x:v>
      </x:c>
      <x:c r="L734" s="19" t="str">
        <x:v>Ocupado</x:v>
      </x:c>
      <x:c r="M734" s="20" t="n">
        <x:v>1292891.36</x:v>
      </x:c>
      <x:c r="N734" s="20" t="n">
        <x:v>7737.31</x:v>
      </x:c>
      <x:c r="O734" s="19" t="str">
        <x:v>Requer reforma</x:v>
      </x:c>
      <x:c r="P734" s="19" t="n">
        <x:v>1</x:v>
      </x:c>
    </x:row>
    <x:row r="735">
      <x:c r="A735" s="19" t="n">
        <x:v>734</x:v>
      </x:c>
      <x:c r="B735" s="19" t="str">
        <x:v>IMO-00734</x:v>
      </x:c>
      <x:c r="C735" s="19" t="n">
        <x:v>80</x:v>
      </x:c>
      <x:c r="D735" s="19" t="n">
        <x:v>7</x:v>
      </x:c>
      <x:c r="E735" s="19" t="n">
        <x:v>2</x:v>
      </x:c>
      <x:c r="F735" s="19" t="n">
        <x:v>69</x:v>
      </x:c>
      <x:c r="G735" s="19" t="n">
        <x:v>3</x:v>
      </x:c>
      <x:c r="H735" s="19" t="n">
        <x:v>1</x:v>
      </x:c>
      <x:c r="I735" s="19" t="n">
        <x:v>3</x:v>
      </x:c>
      <x:c r="J735" s="19" t="n">
        <x:v>36</x:v>
      </x:c>
      <x:c r="K735" s="19" t="str">
        <x:v>Industrial</x:v>
      </x:c>
      <x:c r="L735" s="19" t="str">
        <x:v>Vago</x:v>
      </x:c>
      <x:c r="M735" s="20" t="n">
        <x:v>850287.86</x:v>
      </x:c>
      <x:c r="N735" s="20" t="n">
        <x:v>5264.8</x:v>
      </x:c>
      <x:c r="O735" s="19" t="str">
        <x:v>Bom</x:v>
      </x:c>
      <x:c r="P735" s="19" t="n">
        <x:v>0</x:v>
      </x:c>
    </x:row>
    <x:row r="736">
      <x:c r="A736" s="19" t="n">
        <x:v>735</x:v>
      </x:c>
      <x:c r="B736" s="19" t="str">
        <x:v>IMO-00735</x:v>
      </x:c>
      <x:c r="C736" s="19" t="n">
        <x:v>580</x:v>
      </x:c>
      <x:c r="D736" s="19" t="n">
        <x:v>12</x:v>
      </x:c>
      <x:c r="E736" s="19" t="n">
        <x:v>5</x:v>
      </x:c>
      <x:c r="F736" s="19" t="n">
        <x:v>301</x:v>
      </x:c>
      <x:c r="G736" s="19" t="n">
        <x:v>0</x:v>
      </x:c>
      <x:c r="H736" s="19" t="n">
        <x:v>3</x:v>
      </x:c>
      <x:c r="I736" s="19" t="n">
        <x:v>1</x:v>
      </x:c>
      <x:c r="J736" s="19" t="n">
        <x:v>34</x:v>
      </x:c>
      <x:c r="K736" s="19" t="str">
        <x:v>Comercial</x:v>
      </x:c>
      <x:c r="L736" s="19" t="str">
        <x:v>Ocupado</x:v>
      </x:c>
      <x:c r="M736" s="20" t="n">
        <x:v>2171246.62</x:v>
      </x:c>
      <x:c r="N736" s="20" t="n">
        <x:v>8409.48</x:v>
      </x:c>
      <x:c r="O736" s="19" t="str">
        <x:v>Excelente</x:v>
      </x:c>
      <x:c r="P736" s="19" t="n">
        <x:v>0</x:v>
      </x:c>
    </x:row>
    <x:row r="737">
      <x:c r="A737" s="19" t="n">
        <x:v>736</x:v>
      </x:c>
      <x:c r="B737" s="19" t="str">
        <x:v>IMO-00736</x:v>
      </x:c>
      <x:c r="C737" s="19" t="n">
        <x:v>653</x:v>
      </x:c>
      <x:c r="D737" s="19" t="n">
        <x:v>12</x:v>
      </x:c>
      <x:c r="E737" s="19" t="n">
        <x:v>7</x:v>
      </x:c>
      <x:c r="F737" s="19" t="n">
        <x:v>173</x:v>
      </x:c>
      <x:c r="G737" s="19" t="n">
        <x:v>0</x:v>
      </x:c>
      <x:c r="H737" s="19" t="n">
        <x:v>2</x:v>
      </x:c>
      <x:c r="I737" s="19" t="n">
        <x:v>2</x:v>
      </x:c>
      <x:c r="J737" s="19" t="n">
        <x:v>43</x:v>
      </x:c>
      <x:c r="K737" s="19" t="str">
        <x:v>Compacto</x:v>
      </x:c>
      <x:c r="L737" s="19" t="str">
        <x:v>Ocupado</x:v>
      </x:c>
      <x:c r="M737" s="20" t="n">
        <x:v>1056973.84</x:v>
      </x:c>
      <x:c r="N737" s="20" t="n">
        <x:v>4018.55</x:v>
      </x:c>
      <x:c r="O737" s="19" t="str">
        <x:v>Regular</x:v>
      </x:c>
      <x:c r="P737" s="19" t="n">
        <x:v>1</x:v>
      </x:c>
    </x:row>
    <x:row r="738">
      <x:c r="A738" s="19" t="n">
        <x:v>737</x:v>
      </x:c>
      <x:c r="B738" s="19" t="str">
        <x:v>IMO-00737</x:v>
      </x:c>
      <x:c r="C738" s="19" t="n">
        <x:v>355</x:v>
      </x:c>
      <x:c r="D738" s="19" t="n">
        <x:v>4</x:v>
      </x:c>
      <x:c r="E738" s="19" t="n">
        <x:v>1</x:v>
      </x:c>
      <x:c r="F738" s="19" t="n">
        <x:v>97</x:v>
      </x:c>
      <x:c r="G738" s="19" t="n">
        <x:v>3</x:v>
      </x:c>
      <x:c r="H738" s="19" t="n">
        <x:v>3</x:v>
      </x:c>
      <x:c r="I738" s="19" t="n">
        <x:v>1</x:v>
      </x:c>
      <x:c r="J738" s="19" t="n">
        <x:v>8</x:v>
      </x:c>
      <x:c r="K738" s="19" t="str">
        <x:v>Familiar</x:v>
      </x:c>
      <x:c r="L738" s="19" t="str">
        <x:v>À venda</x:v>
      </x:c>
      <x:c r="M738" s="20" t="n">
        <x:v>1590460.07</x:v>
      </x:c>
      <x:c r="N738" s="20" t="n">
        <x:v>8566.29</x:v>
      </x:c>
      <x:c r="O738" s="19" t="str">
        <x:v>Excelente</x:v>
      </x:c>
      <x:c r="P738" s="19" t="n">
        <x:v>1</x:v>
      </x:c>
    </x:row>
    <x:row r="739">
      <x:c r="A739" s="19" t="n">
        <x:v>738</x:v>
      </x:c>
      <x:c r="B739" s="19" t="str">
        <x:v>IMO-00738</x:v>
      </x:c>
      <x:c r="C739" s="19" t="n">
        <x:v>597</x:v>
      </x:c>
      <x:c r="D739" s="19" t="n">
        <x:v>1</x:v>
      </x:c>
      <x:c r="E739" s="19" t="n">
        <x:v>1</x:v>
      </x:c>
      <x:c r="F739" s="19" t="n">
        <x:v>117</x:v>
      </x:c>
      <x:c r="G739" s="19" t="n">
        <x:v>5</x:v>
      </x:c>
      <x:c r="H739" s="19" t="n">
        <x:v>5</x:v>
      </x:c>
      <x:c r="I739" s="19" t="n">
        <x:v>1</x:v>
      </x:c>
      <x:c r="J739" s="19" t="n">
        <x:v>6</x:v>
      </x:c>
      <x:c r="K739" s="19" t="str">
        <x:v>Compacto</x:v>
      </x:c>
      <x:c r="L739" s="19" t="str">
        <x:v>Vago</x:v>
      </x:c>
      <x:c r="M739" s="20" t="n">
        <x:v>1367088.48</x:v>
      </x:c>
      <x:c r="N739" s="20" t="n">
        <x:v>6654.95</x:v>
      </x:c>
      <x:c r="O739" s="19" t="str">
        <x:v>Requer reforma</x:v>
      </x:c>
      <x:c r="P739" s="19" t="n">
        <x:v>1</x:v>
      </x:c>
    </x:row>
    <x:row r="740">
      <x:c r="A740" s="19" t="n">
        <x:v>739</x:v>
      </x:c>
      <x:c r="B740" s="19" t="str">
        <x:v>IMO-00739</x:v>
      </x:c>
      <x:c r="C740" s="19" t="n">
        <x:v>55</x:v>
      </x:c>
      <x:c r="D740" s="19" t="n">
        <x:v>11</x:v>
      </x:c>
      <x:c r="E740" s="19" t="n">
        <x:v>3</x:v>
      </x:c>
      <x:c r="F740" s="19" t="n">
        <x:v>31</x:v>
      </x:c>
      <x:c r="G740" s="19" t="n">
        <x:v>1</x:v>
      </x:c>
      <x:c r="H740" s="19" t="n">
        <x:v>1</x:v>
      </x:c>
      <x:c r="I740" s="19" t="n">
        <x:v>3</x:v>
      </x:c>
      <x:c r="J740" s="19" t="n">
        <x:v>36</x:v>
      </x:c>
      <x:c r="K740" s="19" t="str">
        <x:v>Comercial</x:v>
      </x:c>
      <x:c r="L740" s="19" t="str">
        <x:v>Ocupado</x:v>
      </x:c>
      <x:c r="M740" s="20" t="n">
        <x:v>260362.54</x:v>
      </x:c>
      <x:c r="N740" s="20" t="n">
        <x:v>1188.75</x:v>
      </x:c>
      <x:c r="O740" s="19" t="str">
        <x:v>Bom</x:v>
      </x:c>
      <x:c r="P740" s="19" t="n">
        <x:v>0</x:v>
      </x:c>
    </x:row>
    <x:row r="741">
      <x:c r="A741" s="19" t="n">
        <x:v>740</x:v>
      </x:c>
      <x:c r="B741" s="19" t="str">
        <x:v>IMO-00740</x:v>
      </x:c>
      <x:c r="C741" s="19" t="n">
        <x:v>674</x:v>
      </x:c>
      <x:c r="D741" s="19" t="n">
        <x:v>11</x:v>
      </x:c>
      <x:c r="E741" s="19" t="n">
        <x:v>6</x:v>
      </x:c>
      <x:c r="F741" s="19" t="n">
        <x:v>718</x:v>
      </x:c>
      <x:c r="G741" s="19" t="n">
        <x:v>0</x:v>
      </x:c>
      <x:c r="H741" s="19" t="n">
        <x:v>3</x:v>
      </x:c>
      <x:c r="I741" s="19" t="n">
        <x:v>12</x:v>
      </x:c>
      <x:c r="J741" s="19" t="n">
        <x:v>6</x:v>
      </x:c>
      <x:c r="K741" s="19" t="str">
        <x:v>Compacto</x:v>
      </x:c>
      <x:c r="L741" s="19" t="str">
        <x:v>Ocupado</x:v>
      </x:c>
      <x:c r="M741" s="20" t="n">
        <x:v>8072197.73</x:v>
      </x:c>
      <x:c r="N741" s="20" t="n">
        <x:v>50809.74</x:v>
      </x:c>
      <x:c r="O741" s="19" t="str">
        <x:v>Requer reforma</x:v>
      </x:c>
      <x:c r="P741" s="19" t="n">
        <x:v>1</x:v>
      </x:c>
    </x:row>
    <x:row r="742">
      <x:c r="A742" s="19" t="n">
        <x:v>741</x:v>
      </x:c>
      <x:c r="B742" s="19" t="str">
        <x:v>IMO-00741</x:v>
      </x:c>
      <x:c r="C742" s="19" t="n">
        <x:v>415</x:v>
      </x:c>
      <x:c r="D742" s="19" t="n">
        <x:v>4</x:v>
      </x:c>
      <x:c r="E742" s="19" t="n">
        <x:v>1</x:v>
      </x:c>
      <x:c r="F742" s="19" t="n">
        <x:v>194</x:v>
      </x:c>
      <x:c r="G742" s="19" t="n">
        <x:v>3</x:v>
      </x:c>
      <x:c r="H742" s="19" t="n">
        <x:v>1</x:v>
      </x:c>
      <x:c r="I742" s="19" t="n">
        <x:v>1</x:v>
      </x:c>
      <x:c r="J742" s="19" t="n">
        <x:v>31</x:v>
      </x:c>
      <x:c r="K742" s="19" t="str">
        <x:v>Alto padrão</x:v>
      </x:c>
      <x:c r="L742" s="19" t="str">
        <x:v>Vago</x:v>
      </x:c>
      <x:c r="M742" s="20" t="n">
        <x:v>2863378.22</x:v>
      </x:c>
      <x:c r="N742" s="20" t="n">
        <x:v>12684.17</x:v>
      </x:c>
      <x:c r="O742" s="19" t="str">
        <x:v>Excelente</x:v>
      </x:c>
      <x:c r="P742" s="19" t="n">
        <x:v>1</x:v>
      </x:c>
    </x:row>
    <x:row r="743">
      <x:c r="A743" s="19" t="n">
        <x:v>742</x:v>
      </x:c>
      <x:c r="B743" s="19" t="str">
        <x:v>IMO-00742</x:v>
      </x:c>
      <x:c r="C743" s="19" t="n">
        <x:v>562</x:v>
      </x:c>
      <x:c r="D743" s="19" t="n">
        <x:v>4</x:v>
      </x:c>
      <x:c r="E743" s="19" t="n">
        <x:v>5</x:v>
      </x:c>
      <x:c r="F743" s="19" t="n">
        <x:v>363</x:v>
      </x:c>
      <x:c r="G743" s="19" t="n">
        <x:v>0</x:v>
      </x:c>
      <x:c r="H743" s="19" t="n">
        <x:v>2</x:v>
      </x:c>
      <x:c r="I743" s="19" t="n">
        <x:v>2</x:v>
      </x:c>
      <x:c r="J743" s="19" t="n">
        <x:v>17</x:v>
      </x:c>
      <x:c r="K743" s="19" t="str">
        <x:v>Compacto</x:v>
      </x:c>
      <x:c r="L743" s="19" t="str">
        <x:v>Vago</x:v>
      </x:c>
      <x:c r="M743" s="20" t="n">
        <x:v>5956728.94</x:v>
      </x:c>
      <x:c r="N743" s="20" t="n">
        <x:v>25038.68</x:v>
      </x:c>
      <x:c r="O743" s="19" t="str">
        <x:v>Requer reforma</x:v>
      </x:c>
      <x:c r="P743" s="19" t="n">
        <x:v>1</x:v>
      </x:c>
    </x:row>
    <x:row r="744">
      <x:c r="A744" s="19" t="n">
        <x:v>743</x:v>
      </x:c>
      <x:c r="B744" s="19" t="str">
        <x:v>IMO-00743</x:v>
      </x:c>
      <x:c r="C744" s="19" t="n">
        <x:v>505</x:v>
      </x:c>
      <x:c r="D744" s="19" t="n">
        <x:v>12</x:v>
      </x:c>
      <x:c r="E744" s="19" t="n">
        <x:v>1</x:v>
      </x:c>
      <x:c r="F744" s="19" t="n">
        <x:v>55</x:v>
      </x:c>
      <x:c r="G744" s="19" t="n">
        <x:v>3</x:v>
      </x:c>
      <x:c r="H744" s="19" t="n">
        <x:v>2</x:v>
      </x:c>
      <x:c r="I744" s="19" t="n">
        <x:v>0</x:v>
      </x:c>
      <x:c r="J744" s="19" t="n">
        <x:v>11</x:v>
      </x:c>
      <x:c r="K744" s="19" t="str">
        <x:v>Compacto</x:v>
      </x:c>
      <x:c r="L744" s="19" t="str">
        <x:v>Ocupado</x:v>
      </x:c>
      <x:c r="M744" s="20" t="n">
        <x:v>476966.34</x:v>
      </x:c>
      <x:c r="N744" s="20" t="n">
        <x:v>2594.68</x:v>
      </x:c>
      <x:c r="O744" s="19" t="str">
        <x:v>Regular</x:v>
      </x:c>
      <x:c r="P744" s="19" t="n">
        <x:v>0</x:v>
      </x:c>
    </x:row>
    <x:row r="745">
      <x:c r="A745" s="19" t="n">
        <x:v>744</x:v>
      </x:c>
      <x:c r="B745" s="19" t="str">
        <x:v>IMO-00744</x:v>
      </x:c>
      <x:c r="C745" s="19" t="n">
        <x:v>372</x:v>
      </x:c>
      <x:c r="D745" s="19" t="n">
        <x:v>10</x:v>
      </x:c>
      <x:c r="E745" s="19" t="n">
        <x:v>1</x:v>
      </x:c>
      <x:c r="F745" s="19" t="n">
        <x:v>74</x:v>
      </x:c>
      <x:c r="G745" s="19" t="n">
        <x:v>3</x:v>
      </x:c>
      <x:c r="H745" s="19" t="n">
        <x:v>5</x:v>
      </x:c>
      <x:c r="I745" s="19" t="n">
        <x:v>3</x:v>
      </x:c>
      <x:c r="J745" s="19" t="n">
        <x:v>13</x:v>
      </x:c>
      <x:c r="K745" s="19" t="str">
        <x:v>Alto padrão</x:v>
      </x:c>
      <x:c r="L745" s="19" t="str">
        <x:v>À venda</x:v>
      </x:c>
      <x:c r="M745" s="20" t="n">
        <x:v>644688.33</x:v>
      </x:c>
      <x:c r="N745" s="20" t="n">
        <x:v>2918.87</x:v>
      </x:c>
      <x:c r="O745" s="19" t="str">
        <x:v>Requer reforma</x:v>
      </x:c>
      <x:c r="P745" s="19" t="n">
        <x:v>1</x:v>
      </x:c>
    </x:row>
    <x:row r="746">
      <x:c r="A746" s="19" t="n">
        <x:v>745</x:v>
      </x:c>
      <x:c r="B746" s="19" t="str">
        <x:v>IMO-00745</x:v>
      </x:c>
      <x:c r="C746" s="19" t="n">
        <x:v>459</x:v>
      </x:c>
      <x:c r="D746" s="19" t="n">
        <x:v>12</x:v>
      </x:c>
      <x:c r="E746" s="19" t="n">
        <x:v>1</x:v>
      </x:c>
      <x:c r="F746" s="19" t="n">
        <x:v>51</x:v>
      </x:c>
      <x:c r="G746" s="19" t="n">
        <x:v>3</x:v>
      </x:c>
      <x:c r="H746" s="19" t="n">
        <x:v>3</x:v>
      </x:c>
      <x:c r="I746" s="19" t="n">
        <x:v>4</x:v>
      </x:c>
      <x:c r="J746" s="19" t="n">
        <x:v>45</x:v>
      </x:c>
      <x:c r="K746" s="19" t="str">
        <x:v>Investimento</x:v>
      </x:c>
      <x:c r="L746" s="19" t="str">
        <x:v>Ocupado</x:v>
      </x:c>
      <x:c r="M746" s="20" t="n">
        <x:v>338807.6</x:v>
      </x:c>
      <x:c r="N746" s="20" t="n">
        <x:v>1908.4</x:v>
      </x:c>
      <x:c r="O746" s="19" t="str">
        <x:v>Bom</x:v>
      </x:c>
      <x:c r="P746" s="19" t="n">
        <x:v>0</x:v>
      </x:c>
    </x:row>
    <x:row r="747">
      <x:c r="A747" s="19" t="n">
        <x:v>746</x:v>
      </x:c>
      <x:c r="B747" s="19" t="str">
        <x:v>IMO-00746</x:v>
      </x:c>
      <x:c r="C747" s="19" t="n">
        <x:v>670</x:v>
      </x:c>
      <x:c r="D747" s="19" t="n">
        <x:v>1</x:v>
      </x:c>
      <x:c r="E747" s="19" t="n">
        <x:v>1</x:v>
      </x:c>
      <x:c r="F747" s="19" t="n">
        <x:v>170</x:v>
      </x:c>
      <x:c r="G747" s="19" t="n">
        <x:v>5</x:v>
      </x:c>
      <x:c r="H747" s="19" t="n">
        <x:v>4</x:v>
      </x:c>
      <x:c r="I747" s="19" t="n">
        <x:v>0</x:v>
      </x:c>
      <x:c r="J747" s="19" t="n">
        <x:v>31</x:v>
      </x:c>
      <x:c r="K747" s="19" t="str">
        <x:v>Investimento</x:v>
      </x:c>
      <x:c r="L747" s="19" t="str">
        <x:v>Vago</x:v>
      </x:c>
      <x:c r="M747" s="20" t="n">
        <x:v>2956793.16</x:v>
      </x:c>
      <x:c r="N747" s="20" t="n">
        <x:v>13434.41</x:v>
      </x:c>
      <x:c r="O747" s="19" t="str">
        <x:v>Requer reforma</x:v>
      </x:c>
      <x:c r="P747" s="19" t="n">
        <x:v>0</x:v>
      </x:c>
    </x:row>
    <x:row r="748">
      <x:c r="A748" s="19" t="n">
        <x:v>747</x:v>
      </x:c>
      <x:c r="B748" s="19" t="str">
        <x:v>IMO-00747</x:v>
      </x:c>
      <x:c r="C748" s="19" t="n">
        <x:v>531</x:v>
      </x:c>
      <x:c r="D748" s="19" t="n">
        <x:v>2</x:v>
      </x:c>
      <x:c r="E748" s="19" t="n">
        <x:v>6</x:v>
      </x:c>
      <x:c r="F748" s="19" t="n">
        <x:v>484</x:v>
      </x:c>
      <x:c r="G748" s="19" t="n">
        <x:v>0</x:v>
      </x:c>
      <x:c r="H748" s="19" t="n">
        <x:v>3</x:v>
      </x:c>
      <x:c r="I748" s="19" t="n">
        <x:v>9</x:v>
      </x:c>
      <x:c r="J748" s="19" t="n">
        <x:v>43</x:v>
      </x:c>
      <x:c r="K748" s="19" t="str">
        <x:v>Familiar</x:v>
      </x:c>
      <x:c r="L748" s="19" t="str">
        <x:v>Ocupado</x:v>
      </x:c>
      <x:c r="M748" s="20" t="n">
        <x:v>8382340.92</x:v>
      </x:c>
      <x:c r="N748" s="20" t="n">
        <x:v>31149.22</x:v>
      </x:c>
      <x:c r="O748" s="19" t="str">
        <x:v>Bom</x:v>
      </x:c>
      <x:c r="P748" s="19" t="n">
        <x:v>1</x:v>
      </x:c>
    </x:row>
    <x:row r="749">
      <x:c r="A749" s="19" t="n">
        <x:v>748</x:v>
      </x:c>
      <x:c r="B749" s="19" t="str">
        <x:v>IMO-00748</x:v>
      </x:c>
      <x:c r="C749" s="19" t="n">
        <x:v>224</x:v>
      </x:c>
      <x:c r="D749" s="19" t="n">
        <x:v>10</x:v>
      </x:c>
      <x:c r="E749" s="19" t="n">
        <x:v>1</x:v>
      </x:c>
      <x:c r="F749" s="19" t="n">
        <x:v>117</x:v>
      </x:c>
      <x:c r="G749" s="19" t="n">
        <x:v>3</x:v>
      </x:c>
      <x:c r="H749" s="19" t="n">
        <x:v>1</x:v>
      </x:c>
      <x:c r="I749" s="19" t="n">
        <x:v>2</x:v>
      </x:c>
      <x:c r="J749" s="19" t="n">
        <x:v>6</x:v>
      </x:c>
      <x:c r="K749" s="19" t="str">
        <x:v>Investimento</x:v>
      </x:c>
      <x:c r="L749" s="19" t="str">
        <x:v>Ocupado</x:v>
      </x:c>
      <x:c r="M749" s="20" t="n">
        <x:v>1203138.92</x:v>
      </x:c>
      <x:c r="N749" s="20" t="n">
        <x:v>6579.53</x:v>
      </x:c>
      <x:c r="O749" s="19" t="str">
        <x:v>Regular</x:v>
      </x:c>
      <x:c r="P749" s="19" t="n">
        <x:v>1</x:v>
      </x:c>
    </x:row>
    <x:row r="750">
      <x:c r="A750" s="19" t="n">
        <x:v>749</x:v>
      </x:c>
      <x:c r="B750" s="19" t="str">
        <x:v>IMO-00749</x:v>
      </x:c>
      <x:c r="C750" s="19" t="n">
        <x:v>389</x:v>
      </x:c>
      <x:c r="D750" s="19" t="n">
        <x:v>9</x:v>
      </x:c>
      <x:c r="E750" s="19" t="n">
        <x:v>4</x:v>
      </x:c>
      <x:c r="F750" s="19" t="n">
        <x:v>142</x:v>
      </x:c>
      <x:c r="G750" s="19" t="n">
        <x:v>4</x:v>
      </x:c>
      <x:c r="H750" s="19" t="n">
        <x:v>2</x:v>
      </x:c>
      <x:c r="I750" s="19" t="n">
        <x:v>4</x:v>
      </x:c>
      <x:c r="J750" s="19" t="n">
        <x:v>9</x:v>
      </x:c>
      <x:c r="K750" s="19" t="str">
        <x:v>Familiar</x:v>
      </x:c>
      <x:c r="L750" s="19" t="str">
        <x:v>À venda</x:v>
      </x:c>
      <x:c r="M750" s="20" t="n">
        <x:v>1410121.13</x:v>
      </x:c>
      <x:c r="N750" s="20" t="n">
        <x:v>6144.43</x:v>
      </x:c>
      <x:c r="O750" s="19" t="str">
        <x:v>Excelente</x:v>
      </x:c>
      <x:c r="P750" s="19" t="n">
        <x:v>1</x:v>
      </x:c>
    </x:row>
    <x:row r="751">
      <x:c r="A751" s="19" t="n">
        <x:v>750</x:v>
      </x:c>
      <x:c r="B751" s="19" t="str">
        <x:v>IMO-00750</x:v>
      </x:c>
      <x:c r="C751" s="19" t="n">
        <x:v>607</x:v>
      </x:c>
      <x:c r="D751" s="19" t="n">
        <x:v>6</x:v>
      </x:c>
      <x:c r="E751" s="19" t="n">
        <x:v>7</x:v>
      </x:c>
      <x:c r="F751" s="19" t="n">
        <x:v>313</x:v>
      </x:c>
      <x:c r="G751" s="19" t="n">
        <x:v>0</x:v>
      </x:c>
      <x:c r="H751" s="19" t="n">
        <x:v>1</x:v>
      </x:c>
      <x:c r="I751" s="19" t="n">
        <x:v>4</x:v>
      </x:c>
      <x:c r="J751" s="19" t="n">
        <x:v>45</x:v>
      </x:c>
      <x:c r="K751" s="19" t="str">
        <x:v>Investimento</x:v>
      </x:c>
      <x:c r="L751" s="19" t="str">
        <x:v>Ocupado</x:v>
      </x:c>
      <x:c r="M751" s="20" t="n">
        <x:v>2338167.39</x:v>
      </x:c>
      <x:c r="N751" s="20" t="n">
        <x:v>11029.94</x:v>
      </x:c>
      <x:c r="O751" s="19" t="str">
        <x:v>Requer reforma</x:v>
      </x:c>
      <x:c r="P751" s="19" t="n">
        <x:v>0</x:v>
      </x:c>
    </x:row>
    <x:row r="752">
      <x:c r="A752" s="19" t="n">
        <x:v>751</x:v>
      </x:c>
      <x:c r="B752" s="19" t="str">
        <x:v>IMO-00751</x:v>
      </x:c>
      <x:c r="C752" s="19" t="n">
        <x:v>296</x:v>
      </x:c>
      <x:c r="D752" s="19" t="n">
        <x:v>11</x:v>
      </x:c>
      <x:c r="E752" s="19" t="n">
        <x:v>7</x:v>
      </x:c>
      <x:c r="F752" s="19" t="n">
        <x:v>82</x:v>
      </x:c>
      <x:c r="G752" s="19" t="n">
        <x:v>0</x:v>
      </x:c>
      <x:c r="H752" s="19" t="n">
        <x:v>3</x:v>
      </x:c>
      <x:c r="I752" s="19" t="n">
        <x:v>1</x:v>
      </x:c>
      <x:c r="J752" s="19" t="n">
        <x:v>25</x:v>
      </x:c>
      <x:c r="K752" s="19" t="str">
        <x:v>Compacto</x:v>
      </x:c>
      <x:c r="L752" s="19" t="str">
        <x:v>Em reforma</x:v>
      </x:c>
      <x:c r="M752" s="20" t="n">
        <x:v>612046.59</x:v>
      </x:c>
      <x:c r="N752" s="20" t="n">
        <x:v>2788.07</x:v>
      </x:c>
      <x:c r="O752" s="19" t="str">
        <x:v>Regular</x:v>
      </x:c>
      <x:c r="P752" s="19" t="n">
        <x:v>0</x:v>
      </x:c>
    </x:row>
    <x:row r="753">
      <x:c r="A753" s="19" t="n">
        <x:v>752</x:v>
      </x:c>
      <x:c r="B753" s="19" t="str">
        <x:v>IMO-00752</x:v>
      </x:c>
      <x:c r="C753" s="19" t="n">
        <x:v>488</x:v>
      </x:c>
      <x:c r="D753" s="19" t="n">
        <x:v>7</x:v>
      </x:c>
      <x:c r="E753" s="19" t="n">
        <x:v>1</x:v>
      </x:c>
      <x:c r="F753" s="19" t="n">
        <x:v>104</x:v>
      </x:c>
      <x:c r="G753" s="19" t="n">
        <x:v>2</x:v>
      </x:c>
      <x:c r="H753" s="19" t="n">
        <x:v>4</x:v>
      </x:c>
      <x:c r="I753" s="19" t="n">
        <x:v>3</x:v>
      </x:c>
      <x:c r="J753" s="19" t="n">
        <x:v>4</x:v>
      </x:c>
      <x:c r="K753" s="19" t="str">
        <x:v>Industrial</x:v>
      </x:c>
      <x:c r="L753" s="19" t="str">
        <x:v>Ocupado</x:v>
      </x:c>
      <x:c r="M753" s="20" t="n">
        <x:v>1274806.08</x:v>
      </x:c>
      <x:c r="N753" s="20" t="n">
        <x:v>7567.88</x:v>
      </x:c>
      <x:c r="O753" s="19" t="str">
        <x:v>Bom</x:v>
      </x:c>
      <x:c r="P753" s="19" t="n">
        <x:v>0</x:v>
      </x:c>
    </x:row>
    <x:row r="754">
      <x:c r="A754" s="19" t="n">
        <x:v>753</x:v>
      </x:c>
      <x:c r="B754" s="19" t="str">
        <x:v>IMO-00753</x:v>
      </x:c>
      <x:c r="C754" s="19" t="n">
        <x:v>9</x:v>
      </x:c>
      <x:c r="D754" s="19" t="n">
        <x:v>9</x:v>
      </x:c>
      <x:c r="E754" s="19" t="n">
        <x:v>2</x:v>
      </x:c>
      <x:c r="F754" s="19" t="n">
        <x:v>160</x:v>
      </x:c>
      <x:c r="G754" s="19" t="n">
        <x:v>1</x:v>
      </x:c>
      <x:c r="H754" s="19" t="n">
        <x:v>3</x:v>
      </x:c>
      <x:c r="I754" s="19" t="n">
        <x:v>3</x:v>
      </x:c>
      <x:c r="J754" s="19" t="n">
        <x:v>14</x:v>
      </x:c>
      <x:c r="K754" s="19" t="str">
        <x:v>Investimento</x:v>
      </x:c>
      <x:c r="L754" s="19" t="str">
        <x:v>Ocupado</x:v>
      </x:c>
      <x:c r="M754" s="20" t="n">
        <x:v>1504784.36</x:v>
      </x:c>
      <x:c r="N754" s="20" t="n">
        <x:v>7764.3</x:v>
      </x:c>
      <x:c r="O754" s="19" t="str">
        <x:v>Regular</x:v>
      </x:c>
      <x:c r="P754" s="19" t="n">
        <x:v>0</x:v>
      </x:c>
    </x:row>
    <x:row r="755">
      <x:c r="A755" s="19" t="n">
        <x:v>754</x:v>
      </x:c>
      <x:c r="B755" s="19" t="str">
        <x:v>IMO-00754</x:v>
      </x:c>
      <x:c r="C755" s="19" t="n">
        <x:v>443</x:v>
      </x:c>
      <x:c r="D755" s="19" t="n">
        <x:v>10</x:v>
      </x:c>
      <x:c r="E755" s="19" t="n">
        <x:v>4</x:v>
      </x:c>
      <x:c r="F755" s="19" t="n">
        <x:v>199</x:v>
      </x:c>
      <x:c r="G755" s="19" t="n">
        <x:v>3</x:v>
      </x:c>
      <x:c r="H755" s="19" t="n">
        <x:v>5</x:v>
      </x:c>
      <x:c r="I755" s="19" t="n">
        <x:v>1</x:v>
      </x:c>
      <x:c r="J755" s="19" t="n">
        <x:v>21</x:v>
      </x:c>
      <x:c r="K755" s="19" t="str">
        <x:v>Alto padrão</x:v>
      </x:c>
      <x:c r="L755" s="19" t="str">
        <x:v>À venda</x:v>
      </x:c>
      <x:c r="M755" s="20" t="n">
        <x:v>1552843.86</x:v>
      </x:c>
      <x:c r="N755" s="20" t="n">
        <x:v>8349.66</x:v>
      </x:c>
      <x:c r="O755" s="19" t="str">
        <x:v>Bom</x:v>
      </x:c>
      <x:c r="P755" s="19" t="n">
        <x:v>0</x:v>
      </x:c>
    </x:row>
    <x:row r="756">
      <x:c r="A756" s="19" t="n">
        <x:v>755</x:v>
      </x:c>
      <x:c r="B756" s="19" t="str">
        <x:v>IMO-00755</x:v>
      </x:c>
      <x:c r="C756" s="19" t="n">
        <x:v>98</x:v>
      </x:c>
      <x:c r="D756" s="19" t="n">
        <x:v>9</x:v>
      </x:c>
      <x:c r="E756" s="19" t="n">
        <x:v>3</x:v>
      </x:c>
      <x:c r="F756" s="19" t="n">
        <x:v>26</x:v>
      </x:c>
      <x:c r="G756" s="19" t="n">
        <x:v>1</x:v>
      </x:c>
      <x:c r="H756" s="19" t="n">
        <x:v>1</x:v>
      </x:c>
      <x:c r="I756" s="19" t="n">
        <x:v>2</x:v>
      </x:c>
      <x:c r="J756" s="19" t="n">
        <x:v>3</x:v>
      </x:c>
      <x:c r="K756" s="19" t="str">
        <x:v>Industrial</x:v>
      </x:c>
      <x:c r="L756" s="19" t="str">
        <x:v>Ocupado</x:v>
      </x:c>
      <x:c r="M756" s="20" t="n">
        <x:v>292107.13</x:v>
      </x:c>
      <x:c r="N756" s="20" t="n">
        <x:v>1310.33</x:v>
      </x:c>
      <x:c r="O756" s="19" t="str">
        <x:v>Requer reforma</x:v>
      </x:c>
      <x:c r="P756" s="19" t="n">
        <x:v>1</x:v>
      </x:c>
    </x:row>
    <x:row r="757">
      <x:c r="A757" s="19" t="n">
        <x:v>756</x:v>
      </x:c>
      <x:c r="B757" s="19" t="str">
        <x:v>IMO-00756</x:v>
      </x:c>
      <x:c r="C757" s="19" t="n">
        <x:v>655</x:v>
      </x:c>
      <x:c r="D757" s="19" t="n">
        <x:v>8</x:v>
      </x:c>
      <x:c r="E757" s="19" t="n">
        <x:v>1</x:v>
      </x:c>
      <x:c r="F757" s="19" t="n">
        <x:v>139</x:v>
      </x:c>
      <x:c r="G757" s="19" t="n">
        <x:v>3</x:v>
      </x:c>
      <x:c r="H757" s="19" t="n">
        <x:v>3</x:v>
      </x:c>
      <x:c r="I757" s="19" t="n">
        <x:v>4</x:v>
      </x:c>
      <x:c r="J757" s="19" t="n">
        <x:v>31</x:v>
      </x:c>
      <x:c r="K757" s="19" t="str">
        <x:v>Familiar</x:v>
      </x:c>
      <x:c r="L757" s="19" t="str">
        <x:v>Ocupado</x:v>
      </x:c>
      <x:c r="M757" s="20" t="n">
        <x:v>1117149.39</x:v>
      </x:c>
      <x:c r="N757" s="20" t="n">
        <x:v>3955.42</x:v>
      </x:c>
      <x:c r="O757" s="19" t="str">
        <x:v>Bom</x:v>
      </x:c>
      <x:c r="P757" s="19" t="n">
        <x:v>1</x:v>
      </x:c>
    </x:row>
    <x:row r="758">
      <x:c r="A758" s="19" t="n">
        <x:v>757</x:v>
      </x:c>
      <x:c r="B758" s="19" t="str">
        <x:v>IMO-00757</x:v>
      </x:c>
      <x:c r="C758" s="19" t="n">
        <x:v>58</x:v>
      </x:c>
      <x:c r="D758" s="19" t="n">
        <x:v>8</x:v>
      </x:c>
      <x:c r="E758" s="19" t="n">
        <x:v>1</x:v>
      </x:c>
      <x:c r="F758" s="19" t="n">
        <x:v>149</x:v>
      </x:c>
      <x:c r="G758" s="19" t="n">
        <x:v>5</x:v>
      </x:c>
      <x:c r="H758" s="19" t="n">
        <x:v>4</x:v>
      </x:c>
      <x:c r="I758" s="19" t="n">
        <x:v>4</x:v>
      </x:c>
      <x:c r="J758" s="19" t="n">
        <x:v>18</x:v>
      </x:c>
      <x:c r="K758" s="19" t="str">
        <x:v>Familiar</x:v>
      </x:c>
      <x:c r="L758" s="19" t="str">
        <x:v>Ocupado</x:v>
      </x:c>
      <x:c r="M758" s="20" t="n">
        <x:v>887377.11</x:v>
      </x:c>
      <x:c r="N758" s="20" t="n">
        <x:v>5479.75</x:v>
      </x:c>
      <x:c r="O758" s="19" t="str">
        <x:v>Excelente</x:v>
      </x:c>
      <x:c r="P758" s="19" t="n">
        <x:v>1</x:v>
      </x:c>
    </x:row>
    <x:row r="759">
      <x:c r="A759" s="19" t="n">
        <x:v>758</x:v>
      </x:c>
      <x:c r="B759" s="19" t="str">
        <x:v>IMO-00758</x:v>
      </x:c>
      <x:c r="C759" s="19" t="n">
        <x:v>214</x:v>
      </x:c>
      <x:c r="D759" s="19" t="n">
        <x:v>10</x:v>
      </x:c>
      <x:c r="E759" s="19" t="n">
        <x:v>5</x:v>
      </x:c>
      <x:c r="F759" s="19" t="n">
        <x:v>98</x:v>
      </x:c>
      <x:c r="G759" s="19" t="n">
        <x:v>0</x:v>
      </x:c>
      <x:c r="H759" s="19" t="n">
        <x:v>2</x:v>
      </x:c>
      <x:c r="I759" s="19" t="n">
        <x:v>2</x:v>
      </x:c>
      <x:c r="J759" s="19" t="n">
        <x:v>9</x:v>
      </x:c>
      <x:c r="K759" s="19" t="str">
        <x:v>Comercial</x:v>
      </x:c>
      <x:c r="L759" s="19" t="str">
        <x:v>À venda</x:v>
      </x:c>
      <x:c r="M759" s="20" t="n">
        <x:v>656499.47</x:v>
      </x:c>
      <x:c r="N759" s="20" t="n">
        <x:v>3885.53</x:v>
      </x:c>
      <x:c r="O759" s="19" t="str">
        <x:v>Bom</x:v>
      </x:c>
      <x:c r="P759" s="19" t="n">
        <x:v>1</x:v>
      </x:c>
    </x:row>
    <x:row r="760">
      <x:c r="A760" s="19" t="n">
        <x:v>759</x:v>
      </x:c>
      <x:c r="B760" s="19" t="str">
        <x:v>IMO-00759</x:v>
      </x:c>
      <x:c r="C760" s="19" t="n">
        <x:v>159</x:v>
      </x:c>
      <x:c r="D760" s="19" t="n">
        <x:v>4</x:v>
      </x:c>
      <x:c r="E760" s="19" t="n">
        <x:v>1</x:v>
      </x:c>
      <x:c r="F760" s="19" t="n">
        <x:v>88</x:v>
      </x:c>
      <x:c r="G760" s="19" t="n">
        <x:v>3</x:v>
      </x:c>
      <x:c r="H760" s="19" t="n">
        <x:v>3</x:v>
      </x:c>
      <x:c r="I760" s="19" t="n">
        <x:v>2</x:v>
      </x:c>
      <x:c r="J760" s="19" t="n">
        <x:v>33</x:v>
      </x:c>
      <x:c r="K760" s="19" t="str">
        <x:v>Familiar</x:v>
      </x:c>
      <x:c r="L760" s="19" t="str">
        <x:v>À venda</x:v>
      </x:c>
      <x:c r="M760" s="20" t="n">
        <x:v>1181442.01</x:v>
      </x:c>
      <x:c r="N760" s="20" t="n">
        <x:v>5110.6</x:v>
      </x:c>
      <x:c r="O760" s="19" t="str">
        <x:v>Regular</x:v>
      </x:c>
      <x:c r="P760" s="19" t="n">
        <x:v>0</x:v>
      </x:c>
    </x:row>
    <x:row r="761">
      <x:c r="A761" s="19" t="n">
        <x:v>760</x:v>
      </x:c>
      <x:c r="B761" s="19" t="str">
        <x:v>IMO-00760</x:v>
      </x:c>
      <x:c r="C761" s="19" t="n">
        <x:v>44</x:v>
      </x:c>
      <x:c r="D761" s="19" t="n">
        <x:v>2</x:v>
      </x:c>
      <x:c r="E761" s="19" t="n">
        <x:v>1</x:v>
      </x:c>
      <x:c r="F761" s="19" t="n">
        <x:v>207</x:v>
      </x:c>
      <x:c r="G761" s="19" t="n">
        <x:v>5</x:v>
      </x:c>
      <x:c r="H761" s="19" t="n">
        <x:v>4</x:v>
      </x:c>
      <x:c r="I761" s="19" t="n">
        <x:v>1</x:v>
      </x:c>
      <x:c r="J761" s="19" t="n">
        <x:v>45</x:v>
      </x:c>
      <x:c r="K761" s="19" t="str">
        <x:v>Compacto</x:v>
      </x:c>
      <x:c r="L761" s="19" t="str">
        <x:v>Ocupado</x:v>
      </x:c>
      <x:c r="M761" s="20" t="n">
        <x:v>2411733.7</x:v>
      </x:c>
      <x:c r="N761" s="20" t="n">
        <x:v>12081.61</x:v>
      </x:c>
      <x:c r="O761" s="19" t="str">
        <x:v>Bom</x:v>
      </x:c>
      <x:c r="P761" s="19" t="n">
        <x:v>0</x:v>
      </x:c>
    </x:row>
    <x:row r="762">
      <x:c r="A762" s="19" t="n">
        <x:v>761</x:v>
      </x:c>
      <x:c r="B762" s="19" t="str">
        <x:v>IMO-00761</x:v>
      </x:c>
      <x:c r="C762" s="19" t="n">
        <x:v>423</x:v>
      </x:c>
      <x:c r="D762" s="19" t="n">
        <x:v>6</x:v>
      </x:c>
      <x:c r="E762" s="19" t="n">
        <x:v>1</x:v>
      </x:c>
      <x:c r="F762" s="19" t="n">
        <x:v>199</x:v>
      </x:c>
      <x:c r="G762" s="19" t="n">
        <x:v>2</x:v>
      </x:c>
      <x:c r="H762" s="19" t="n">
        <x:v>2</x:v>
      </x:c>
      <x:c r="I762" s="19" t="n">
        <x:v>4</x:v>
      </x:c>
      <x:c r="J762" s="19" t="n">
        <x:v>2</x:v>
      </x:c>
      <x:c r="K762" s="19" t="str">
        <x:v>Compacto</x:v>
      </x:c>
      <x:c r="L762" s="19" t="str">
        <x:v>Em reforma</x:v>
      </x:c>
      <x:c r="M762" s="20" t="n">
        <x:v>2152170.82</x:v>
      </x:c>
      <x:c r="N762" s="20" t="n">
        <x:v>10535.83</x:v>
      </x:c>
      <x:c r="O762" s="19" t="str">
        <x:v>Regular</x:v>
      </x:c>
      <x:c r="P762" s="19" t="n">
        <x:v>0</x:v>
      </x:c>
    </x:row>
    <x:row r="763">
      <x:c r="A763" s="19" t="n">
        <x:v>762</x:v>
      </x:c>
      <x:c r="B763" s="19" t="str">
        <x:v>IMO-00762</x:v>
      </x:c>
      <x:c r="C763" s="19" t="n">
        <x:v>630</x:v>
      </x:c>
      <x:c r="D763" s="19" t="n">
        <x:v>2</x:v>
      </x:c>
      <x:c r="E763" s="19" t="n">
        <x:v>3</x:v>
      </x:c>
      <x:c r="F763" s="19" t="n">
        <x:v>48</x:v>
      </x:c>
      <x:c r="G763" s="19" t="n">
        <x:v>1</x:v>
      </x:c>
      <x:c r="H763" s="19" t="n">
        <x:v>1</x:v>
      </x:c>
      <x:c r="I763" s="19" t="n">
        <x:v>3</x:v>
      </x:c>
      <x:c r="J763" s="19" t="n">
        <x:v>19</x:v>
      </x:c>
      <x:c r="K763" s="19" t="str">
        <x:v>Comercial</x:v>
      </x:c>
      <x:c r="L763" s="19" t="str">
        <x:v>Ocupado</x:v>
      </x:c>
      <x:c r="M763" s="20" t="n">
        <x:v>671667.56</x:v>
      </x:c>
      <x:c r="N763" s="20" t="n">
        <x:v>4207.03</x:v>
      </x:c>
      <x:c r="O763" s="19" t="str">
        <x:v>Requer reforma</x:v>
      </x:c>
      <x:c r="P763" s="19" t="n">
        <x:v>1</x:v>
      </x:c>
    </x:row>
    <x:row r="764">
      <x:c r="A764" s="19" t="n">
        <x:v>763</x:v>
      </x:c>
      <x:c r="B764" s="19" t="str">
        <x:v>IMO-00763</x:v>
      </x:c>
      <x:c r="C764" s="19" t="n">
        <x:v>22</x:v>
      </x:c>
      <x:c r="D764" s="19" t="n">
        <x:v>12</x:v>
      </x:c>
      <x:c r="E764" s="19" t="n">
        <x:v>5</x:v>
      </x:c>
      <x:c r="F764" s="19" t="n">
        <x:v>334</x:v>
      </x:c>
      <x:c r="G764" s="19" t="n">
        <x:v>0</x:v>
      </x:c>
      <x:c r="H764" s="19" t="n">
        <x:v>3</x:v>
      </x:c>
      <x:c r="I764" s="19" t="n">
        <x:v>1</x:v>
      </x:c>
      <x:c r="J764" s="19" t="n">
        <x:v>1</x:v>
      </x:c>
      <x:c r="K764" s="19" t="str">
        <x:v>Comercial</x:v>
      </x:c>
      <x:c r="L764" s="19" t="str">
        <x:v>Ocupado</x:v>
      </x:c>
      <x:c r="M764" s="20" t="n">
        <x:v>3339315.02</x:v>
      </x:c>
      <x:c r="N764" s="20" t="n">
        <x:v>13838.4</x:v>
      </x:c>
      <x:c r="O764" s="19" t="str">
        <x:v>Requer reforma</x:v>
      </x:c>
      <x:c r="P764" s="19" t="n">
        <x:v>1</x:v>
      </x:c>
    </x:row>
    <x:row r="765">
      <x:c r="A765" s="19" t="n">
        <x:v>764</x:v>
      </x:c>
      <x:c r="B765" s="19" t="str">
        <x:v>IMO-00764</x:v>
      </x:c>
      <x:c r="C765" s="19" t="n">
        <x:v>637</x:v>
      </x:c>
      <x:c r="D765" s="19" t="n">
        <x:v>8</x:v>
      </x:c>
      <x:c r="E765" s="19" t="n">
        <x:v>1</x:v>
      </x:c>
      <x:c r="F765" s="19" t="n">
        <x:v>102</x:v>
      </x:c>
      <x:c r="G765" s="19" t="n">
        <x:v>4</x:v>
      </x:c>
      <x:c r="H765" s="19" t="n">
        <x:v>4</x:v>
      </x:c>
      <x:c r="I765" s="19" t="n">
        <x:v>2</x:v>
      </x:c>
      <x:c r="J765" s="19" t="n">
        <x:v>35</x:v>
      </x:c>
      <x:c r="K765" s="19" t="str">
        <x:v>Comercial</x:v>
      </x:c>
      <x:c r="L765" s="19" t="str">
        <x:v>Ocupado</x:v>
      </x:c>
      <x:c r="M765" s="20" t="n">
        <x:v>742076.74</x:v>
      </x:c>
      <x:c r="N765" s="20" t="n">
        <x:v>2965.89</x:v>
      </x:c>
      <x:c r="O765" s="19" t="str">
        <x:v>Excelente</x:v>
      </x:c>
      <x:c r="P765" s="19" t="n">
        <x:v>0</x:v>
      </x:c>
    </x:row>
    <x:row r="766">
      <x:c r="A766" s="19" t="n">
        <x:v>765</x:v>
      </x:c>
      <x:c r="B766" s="19" t="str">
        <x:v>IMO-00765</x:v>
      </x:c>
      <x:c r="C766" s="19" t="n">
        <x:v>640</x:v>
      </x:c>
      <x:c r="D766" s="19" t="n">
        <x:v>7</x:v>
      </x:c>
      <x:c r="E766" s="19" t="n">
        <x:v>5</x:v>
      </x:c>
      <x:c r="F766" s="19" t="n">
        <x:v>213</x:v>
      </x:c>
      <x:c r="G766" s="19" t="n">
        <x:v>0</x:v>
      </x:c>
      <x:c r="H766" s="19" t="n">
        <x:v>3</x:v>
      </x:c>
      <x:c r="I766" s="19" t="n">
        <x:v>2</x:v>
      </x:c>
      <x:c r="J766" s="19" t="n">
        <x:v>7</x:v>
      </x:c>
      <x:c r="K766" s="19" t="str">
        <x:v>Comercial</x:v>
      </x:c>
      <x:c r="L766" s="19" t="str">
        <x:v>À venda</x:v>
      </x:c>
      <x:c r="M766" s="20" t="n">
        <x:v>2027896.07</x:v>
      </x:c>
      <x:c r="N766" s="20" t="n">
        <x:v>7568.24</x:v>
      </x:c>
      <x:c r="O766" s="19" t="str">
        <x:v>Bom</x:v>
      </x:c>
      <x:c r="P766" s="19" t="n">
        <x:v>0</x:v>
      </x:c>
    </x:row>
    <x:row r="767">
      <x:c r="A767" s="19" t="n">
        <x:v>766</x:v>
      </x:c>
      <x:c r="B767" s="19" t="str">
        <x:v>IMO-00766</x:v>
      </x:c>
      <x:c r="C767" s="19" t="n">
        <x:v>360</x:v>
      </x:c>
      <x:c r="D767" s="19" t="n">
        <x:v>4</x:v>
      </x:c>
      <x:c r="E767" s="19" t="n">
        <x:v>7</x:v>
      </x:c>
      <x:c r="F767" s="19" t="n">
        <x:v>56</x:v>
      </x:c>
      <x:c r="G767" s="19" t="n">
        <x:v>0</x:v>
      </x:c>
      <x:c r="H767" s="19" t="n">
        <x:v>2</x:v>
      </x:c>
      <x:c r="I767" s="19" t="n">
        <x:v>2</x:v>
      </x:c>
      <x:c r="J767" s="19" t="n">
        <x:v>34</x:v>
      </x:c>
      <x:c r="K767" s="19" t="str">
        <x:v>Compacto</x:v>
      </x:c>
      <x:c r="L767" s="19" t="str">
        <x:v>Ocupado</x:v>
      </x:c>
      <x:c r="M767" s="20" t="n">
        <x:v>953374.28</x:v>
      </x:c>
      <x:c r="N767" s="20" t="n">
        <x:v>5626.39</x:v>
      </x:c>
      <x:c r="O767" s="19" t="str">
        <x:v>Bom</x:v>
      </x:c>
      <x:c r="P767" s="19" t="n">
        <x:v>0</x:v>
      </x:c>
    </x:row>
    <x:row r="768">
      <x:c r="A768" s="19" t="n">
        <x:v>767</x:v>
      </x:c>
      <x:c r="B768" s="19" t="str">
        <x:v>IMO-00767</x:v>
      </x:c>
      <x:c r="C768" s="19" t="n">
        <x:v>248</x:v>
      </x:c>
      <x:c r="D768" s="19" t="n">
        <x:v>6</x:v>
      </x:c>
      <x:c r="E768" s="19" t="n">
        <x:v>1</x:v>
      </x:c>
      <x:c r="F768" s="19" t="n">
        <x:v>95</x:v>
      </x:c>
      <x:c r="G768" s="19" t="n">
        <x:v>5</x:v>
      </x:c>
      <x:c r="H768" s="19" t="n">
        <x:v>2</x:v>
      </x:c>
      <x:c r="I768" s="19" t="n">
        <x:v>3</x:v>
      </x:c>
      <x:c r="J768" s="19" t="n">
        <x:v>31</x:v>
      </x:c>
      <x:c r="K768" s="19" t="str">
        <x:v>Familiar</x:v>
      </x:c>
      <x:c r="L768" s="19" t="str">
        <x:v>Ocupado</x:v>
      </x:c>
      <x:c r="M768" s="20" t="n">
        <x:v>896195.39</x:v>
      </x:c>
      <x:c r="N768" s="20" t="n">
        <x:v>5616.66</x:v>
      </x:c>
      <x:c r="O768" s="19" t="str">
        <x:v>Excelente</x:v>
      </x:c>
      <x:c r="P768" s="19" t="n">
        <x:v>0</x:v>
      </x:c>
    </x:row>
    <x:row r="769">
      <x:c r="A769" s="19" t="n">
        <x:v>768</x:v>
      </x:c>
      <x:c r="B769" s="19" t="str">
        <x:v>IMO-00768</x:v>
      </x:c>
      <x:c r="C769" s="19" t="n">
        <x:v>663</x:v>
      </x:c>
      <x:c r="D769" s="19" t="n">
        <x:v>9</x:v>
      </x:c>
      <x:c r="E769" s="19" t="n">
        <x:v>2</x:v>
      </x:c>
      <x:c r="F769" s="19" t="n">
        <x:v>88</x:v>
      </x:c>
      <x:c r="G769" s="19" t="n">
        <x:v>2</x:v>
      </x:c>
      <x:c r="H769" s="19" t="n">
        <x:v>2</x:v>
      </x:c>
      <x:c r="I769" s="19" t="n">
        <x:v>3</x:v>
      </x:c>
      <x:c r="J769" s="19" t="n">
        <x:v>39</x:v>
      </x:c>
      <x:c r="K769" s="19" t="str">
        <x:v>Compacto</x:v>
      </x:c>
      <x:c r="L769" s="19" t="str">
        <x:v>À venda</x:v>
      </x:c>
      <x:c r="M769" s="20" t="n">
        <x:v>1215136.83</x:v>
      </x:c>
      <x:c r="N769" s="20" t="n">
        <x:v>5081.22</x:v>
      </x:c>
      <x:c r="O769" s="19" t="str">
        <x:v>Bom</x:v>
      </x:c>
      <x:c r="P769" s="19" t="n">
        <x:v>0</x:v>
      </x:c>
    </x:row>
    <x:row r="770">
      <x:c r="A770" s="19" t="n">
        <x:v>769</x:v>
      </x:c>
      <x:c r="B770" s="19" t="str">
        <x:v>IMO-00769</x:v>
      </x:c>
      <x:c r="C770" s="19" t="n">
        <x:v>427</x:v>
      </x:c>
      <x:c r="D770" s="19" t="n">
        <x:v>6</x:v>
      </x:c>
      <x:c r="E770" s="19" t="n">
        <x:v>2</x:v>
      </x:c>
      <x:c r="F770" s="19" t="n">
        <x:v>102</x:v>
      </x:c>
      <x:c r="G770" s="19" t="n">
        <x:v>5</x:v>
      </x:c>
      <x:c r="H770" s="19" t="n">
        <x:v>2</x:v>
      </x:c>
      <x:c r="I770" s="19" t="n">
        <x:v>1</x:v>
      </x:c>
      <x:c r="J770" s="19" t="n">
        <x:v>22</x:v>
      </x:c>
      <x:c r="K770" s="19" t="str">
        <x:v>Familiar</x:v>
      </x:c>
      <x:c r="L770" s="19" t="str">
        <x:v>À venda</x:v>
      </x:c>
      <x:c r="M770" s="20" t="n">
        <x:v>776788.94</x:v>
      </x:c>
      <x:c r="N770" s="20" t="n">
        <x:v>4585.43</x:v>
      </x:c>
      <x:c r="O770" s="19" t="str">
        <x:v>Bom</x:v>
      </x:c>
      <x:c r="P770" s="19" t="n">
        <x:v>1</x:v>
      </x:c>
    </x:row>
    <x:row r="771">
      <x:c r="A771" s="19" t="n">
        <x:v>770</x:v>
      </x:c>
      <x:c r="B771" s="19" t="str">
        <x:v>IMO-00770</x:v>
      </x:c>
      <x:c r="C771" s="19" t="n">
        <x:v>289</x:v>
      </x:c>
      <x:c r="D771" s="19" t="n">
        <x:v>1</x:v>
      </x:c>
      <x:c r="E771" s="19" t="n">
        <x:v>4</x:v>
      </x:c>
      <x:c r="F771" s="19" t="n">
        <x:v>146</x:v>
      </x:c>
      <x:c r="G771" s="19" t="n">
        <x:v>1</x:v>
      </x:c>
      <x:c r="H771" s="19" t="n">
        <x:v>1</x:v>
      </x:c>
      <x:c r="I771" s="19" t="n">
        <x:v>4</x:v>
      </x:c>
      <x:c r="J771" s="19" t="n">
        <x:v>3</x:v>
      </x:c>
      <x:c r="K771" s="19" t="str">
        <x:v>Alto padrão</x:v>
      </x:c>
      <x:c r="L771" s="19" t="str">
        <x:v>Ocupado</x:v>
      </x:c>
      <x:c r="M771" s="20" t="n">
        <x:v>2053295.42</x:v>
      </x:c>
      <x:c r="N771" s="20" t="n">
        <x:v>8670.74</x:v>
      </x:c>
      <x:c r="O771" s="19" t="str">
        <x:v>Bom</x:v>
      </x:c>
      <x:c r="P771" s="19" t="n">
        <x:v>0</x:v>
      </x:c>
    </x:row>
    <x:row r="772">
      <x:c r="A772" s="19" t="n">
        <x:v>771</x:v>
      </x:c>
      <x:c r="B772" s="19" t="str">
        <x:v>IMO-00771</x:v>
      </x:c>
      <x:c r="C772" s="19" t="n">
        <x:v>53</x:v>
      </x:c>
      <x:c r="D772" s="19" t="n">
        <x:v>2</x:v>
      </x:c>
      <x:c r="E772" s="19" t="n">
        <x:v>1</x:v>
      </x:c>
      <x:c r="F772" s="19" t="n">
        <x:v>106</x:v>
      </x:c>
      <x:c r="G772" s="19" t="n">
        <x:v>2</x:v>
      </x:c>
      <x:c r="H772" s="19" t="n">
        <x:v>3</x:v>
      </x:c>
      <x:c r="I772" s="19" t="n">
        <x:v>3</x:v>
      </x:c>
      <x:c r="J772" s="19" t="n">
        <x:v>25</x:v>
      </x:c>
      <x:c r="K772" s="19" t="str">
        <x:v>Compacto</x:v>
      </x:c>
      <x:c r="L772" s="19" t="str">
        <x:v>Ocupado</x:v>
      </x:c>
      <x:c r="M772" s="20" t="n">
        <x:v>1117219.8</x:v>
      </x:c>
      <x:c r="N772" s="20" t="n">
        <x:v>4268.62</x:v>
      </x:c>
      <x:c r="O772" s="19" t="str">
        <x:v>Bom</x:v>
      </x:c>
      <x:c r="P772" s="19" t="n">
        <x:v>1</x:v>
      </x:c>
    </x:row>
    <x:row r="773">
      <x:c r="A773" s="19" t="n">
        <x:v>772</x:v>
      </x:c>
      <x:c r="B773" s="19" t="str">
        <x:v>IMO-00772</x:v>
      </x:c>
      <x:c r="C773" s="19" t="n">
        <x:v>451</x:v>
      </x:c>
      <x:c r="D773" s="19" t="n">
        <x:v>9</x:v>
      </x:c>
      <x:c r="E773" s="19" t="n">
        <x:v>3</x:v>
      </x:c>
      <x:c r="F773" s="19" t="n">
        <x:v>39</x:v>
      </x:c>
      <x:c r="G773" s="19" t="n">
        <x:v>1</x:v>
      </x:c>
      <x:c r="H773" s="19" t="n">
        <x:v>2</x:v>
      </x:c>
      <x:c r="I773" s="19" t="n">
        <x:v>2</x:v>
      </x:c>
      <x:c r="J773" s="19" t="n">
        <x:v>11</x:v>
      </x:c>
      <x:c r="K773" s="19" t="str">
        <x:v>Familiar</x:v>
      </x:c>
      <x:c r="L773" s="19" t="str">
        <x:v>Ocupado</x:v>
      </x:c>
      <x:c r="M773" s="20" t="n">
        <x:v>547018.54</x:v>
      </x:c>
      <x:c r="N773" s="20" t="n">
        <x:v>2235.66</x:v>
      </x:c>
      <x:c r="O773" s="19" t="str">
        <x:v>Bom</x:v>
      </x:c>
      <x:c r="P773" s="19" t="n">
        <x:v>1</x:v>
      </x:c>
    </x:row>
    <x:row r="774">
      <x:c r="A774" s="19" t="n">
        <x:v>773</x:v>
      </x:c>
      <x:c r="B774" s="19" t="str">
        <x:v>IMO-00773</x:v>
      </x:c>
      <x:c r="C774" s="19" t="n">
        <x:v>214</x:v>
      </x:c>
      <x:c r="D774" s="19" t="n">
        <x:v>12</x:v>
      </x:c>
      <x:c r="E774" s="19" t="n">
        <x:v>1</x:v>
      </x:c>
      <x:c r="F774" s="19" t="n">
        <x:v>104</x:v>
      </x:c>
      <x:c r="G774" s="19" t="n">
        <x:v>1</x:v>
      </x:c>
      <x:c r="H774" s="19" t="n">
        <x:v>1</x:v>
      </x:c>
      <x:c r="I774" s="19" t="n">
        <x:v>0</x:v>
      </x:c>
      <x:c r="J774" s="19" t="n">
        <x:v>9</x:v>
      </x:c>
      <x:c r="K774" s="19" t="str">
        <x:v>Investimento</x:v>
      </x:c>
      <x:c r="L774" s="19" t="str">
        <x:v>Ocupado</x:v>
      </x:c>
      <x:c r="M774" s="20" t="n">
        <x:v>894348.42</x:v>
      </x:c>
      <x:c r="N774" s="20" t="n">
        <x:v>4672.3</x:v>
      </x:c>
      <x:c r="O774" s="19" t="str">
        <x:v>Bom</x:v>
      </x:c>
      <x:c r="P774" s="19" t="n">
        <x:v>1</x:v>
      </x:c>
    </x:row>
    <x:row r="775">
      <x:c r="A775" s="19" t="n">
        <x:v>774</x:v>
      </x:c>
      <x:c r="B775" s="19" t="str">
        <x:v>IMO-00774</x:v>
      </x:c>
      <x:c r="C775" s="19" t="n">
        <x:v>516</x:v>
      </x:c>
      <x:c r="D775" s="19" t="n">
        <x:v>8</x:v>
      </x:c>
      <x:c r="E775" s="19" t="n">
        <x:v>3</x:v>
      </x:c>
      <x:c r="F775" s="19" t="n">
        <x:v>34</x:v>
      </x:c>
      <x:c r="G775" s="19" t="n">
        <x:v>1</x:v>
      </x:c>
      <x:c r="H775" s="19" t="n">
        <x:v>3</x:v>
      </x:c>
      <x:c r="I775" s="19" t="n">
        <x:v>1</x:v>
      </x:c>
      <x:c r="J775" s="19" t="n">
        <x:v>4</x:v>
      </x:c>
      <x:c r="K775" s="19" t="str">
        <x:v>Comercial</x:v>
      </x:c>
      <x:c r="L775" s="19" t="str">
        <x:v>Ocupado</x:v>
      </x:c>
      <x:c r="M775" s="20" t="n">
        <x:v>309464.01</x:v>
      </x:c>
      <x:c r="N775" s="20" t="n">
        <x:v>1743.91</x:v>
      </x:c>
      <x:c r="O775" s="19" t="str">
        <x:v>Bom</x:v>
      </x:c>
      <x:c r="P775" s="19" t="n">
        <x:v>1</x:v>
      </x:c>
    </x:row>
    <x:row r="776">
      <x:c r="A776" s="19" t="n">
        <x:v>775</x:v>
      </x:c>
      <x:c r="B776" s="19" t="str">
        <x:v>IMO-00775</x:v>
      </x:c>
      <x:c r="C776" s="19" t="n">
        <x:v>194</x:v>
      </x:c>
      <x:c r="D776" s="19" t="n">
        <x:v>4</x:v>
      </x:c>
      <x:c r="E776" s="19" t="n">
        <x:v>2</x:v>
      </x:c>
      <x:c r="F776" s="19" t="n">
        <x:v>104</x:v>
      </x:c>
      <x:c r="G776" s="19" t="n">
        <x:v>2</x:v>
      </x:c>
      <x:c r="H776" s="19" t="n">
        <x:v>2</x:v>
      </x:c>
      <x:c r="I776" s="19" t="n">
        <x:v>1</x:v>
      </x:c>
      <x:c r="J776" s="19" t="n">
        <x:v>40</x:v>
      </x:c>
      <x:c r="K776" s="19" t="str">
        <x:v>Comercial</x:v>
      </x:c>
      <x:c r="L776" s="19" t="str">
        <x:v>Vago</x:v>
      </x:c>
      <x:c r="M776" s="20" t="n">
        <x:v>1829206.38</x:v>
      </x:c>
      <x:c r="N776" s="20" t="n">
        <x:v>6432.76</x:v>
      </x:c>
      <x:c r="O776" s="19" t="str">
        <x:v>Bom</x:v>
      </x:c>
      <x:c r="P776" s="19" t="n">
        <x:v>1</x:v>
      </x:c>
    </x:row>
    <x:row r="777">
      <x:c r="A777" s="19" t="n">
        <x:v>776</x:v>
      </x:c>
      <x:c r="B777" s="19" t="str">
        <x:v>IMO-00776</x:v>
      </x:c>
      <x:c r="C777" s="19" t="n">
        <x:v>268</x:v>
      </x:c>
      <x:c r="D777" s="19" t="n">
        <x:v>11</x:v>
      </x:c>
      <x:c r="E777" s="19" t="n">
        <x:v>1</x:v>
      </x:c>
      <x:c r="F777" s="19" t="n">
        <x:v>72</x:v>
      </x:c>
      <x:c r="G777" s="19" t="n">
        <x:v>5</x:v>
      </x:c>
      <x:c r="H777" s="19" t="n">
        <x:v>4</x:v>
      </x:c>
      <x:c r="I777" s="19" t="n">
        <x:v>1</x:v>
      </x:c>
      <x:c r="J777" s="19" t="n">
        <x:v>30</x:v>
      </x:c>
      <x:c r="K777" s="19" t="str">
        <x:v>Investimento</x:v>
      </x:c>
      <x:c r="L777" s="19" t="str">
        <x:v>Ocupado</x:v>
      </x:c>
      <x:c r="M777" s="20" t="n">
        <x:v>615056.35</x:v>
      </x:c>
      <x:c r="N777" s="20" t="n">
        <x:v>2709.31</x:v>
      </x:c>
      <x:c r="O777" s="19" t="str">
        <x:v>Bom</x:v>
      </x:c>
      <x:c r="P777" s="19" t="n">
        <x:v>0</x:v>
      </x:c>
    </x:row>
    <x:row r="778">
      <x:c r="A778" s="19" t="n">
        <x:v>777</x:v>
      </x:c>
      <x:c r="B778" s="19" t="str">
        <x:v>IMO-00777</x:v>
      </x:c>
      <x:c r="C778" s="19" t="n">
        <x:v>423</x:v>
      </x:c>
      <x:c r="D778" s="19" t="n">
        <x:v>11</x:v>
      </x:c>
      <x:c r="E778" s="19" t="n">
        <x:v>2</x:v>
      </x:c>
      <x:c r="F778" s="19" t="n">
        <x:v>81</x:v>
      </x:c>
      <x:c r="G778" s="19" t="n">
        <x:v>4</x:v>
      </x:c>
      <x:c r="H778" s="19" t="n">
        <x:v>1</x:v>
      </x:c>
      <x:c r="I778" s="19" t="n">
        <x:v>2</x:v>
      </x:c>
      <x:c r="J778" s="19" t="n">
        <x:v>43</x:v>
      </x:c>
      <x:c r="K778" s="19" t="str">
        <x:v>Comercial</x:v>
      </x:c>
      <x:c r="L778" s="19" t="str">
        <x:v>Ocupado</x:v>
      </x:c>
      <x:c r="M778" s="20" t="n">
        <x:v>824809.61</x:v>
      </x:c>
      <x:c r="N778" s="20" t="n">
        <x:v>3285.94</x:v>
      </x:c>
      <x:c r="O778" s="19" t="str">
        <x:v>Excelente</x:v>
      </x:c>
      <x:c r="P778" s="19" t="n">
        <x:v>0</x:v>
      </x:c>
    </x:row>
    <x:row r="779">
      <x:c r="A779" s="19" t="n">
        <x:v>778</x:v>
      </x:c>
      <x:c r="B779" s="19" t="str">
        <x:v>IMO-00778</x:v>
      </x:c>
      <x:c r="C779" s="19" t="n">
        <x:v>313</x:v>
      </x:c>
      <x:c r="D779" s="19" t="n">
        <x:v>10</x:v>
      </x:c>
      <x:c r="E779" s="19" t="n">
        <x:v>2</x:v>
      </x:c>
      <x:c r="F779" s="19" t="n">
        <x:v>194</x:v>
      </x:c>
      <x:c r="G779" s="19" t="n">
        <x:v>1</x:v>
      </x:c>
      <x:c r="H779" s="19" t="n">
        <x:v>3</x:v>
      </x:c>
      <x:c r="I779" s="19" t="n">
        <x:v>0</x:v>
      </x:c>
      <x:c r="J779" s="19" t="n">
        <x:v>0</x:v>
      </x:c>
      <x:c r="K779" s="19" t="str">
        <x:v>Comercial</x:v>
      </x:c>
      <x:c r="L779" s="19" t="str">
        <x:v>Ocupado</x:v>
      </x:c>
      <x:c r="M779" s="20" t="n">
        <x:v>1896754.31</x:v>
      </x:c>
      <x:c r="N779" s="20" t="n">
        <x:v>11416.44</x:v>
      </x:c>
      <x:c r="O779" s="19" t="str">
        <x:v>Excelente</x:v>
      </x:c>
      <x:c r="P779" s="19" t="n">
        <x:v>1</x:v>
      </x:c>
    </x:row>
    <x:row r="780">
      <x:c r="A780" s="19" t="n">
        <x:v>779</x:v>
      </x:c>
      <x:c r="B780" s="19" t="str">
        <x:v>IMO-00779</x:v>
      </x:c>
      <x:c r="C780" s="19" t="n">
        <x:v>234</x:v>
      </x:c>
      <x:c r="D780" s="19" t="n">
        <x:v>6</x:v>
      </x:c>
      <x:c r="E780" s="19" t="n">
        <x:v>6</x:v>
      </x:c>
      <x:c r="F780" s="19" t="n">
        <x:v>1074</x:v>
      </x:c>
      <x:c r="G780" s="19" t="n">
        <x:v>0</x:v>
      </x:c>
      <x:c r="H780" s="19" t="n">
        <x:v>1</x:v>
      </x:c>
      <x:c r="I780" s="19" t="n">
        <x:v>8</x:v>
      </x:c>
      <x:c r="J780" s="19" t="n">
        <x:v>31</x:v>
      </x:c>
      <x:c r="K780" s="19" t="str">
        <x:v>Industrial</x:v>
      </x:c>
      <x:c r="L780" s="19" t="str">
        <x:v>Em reforma</x:v>
      </x:c>
      <x:c r="M780" s="20" t="n">
        <x:v>10516602.69</x:v>
      </x:c>
      <x:c r="N780" s="20" t="n">
        <x:v>54912.19</x:v>
      </x:c>
      <x:c r="O780" s="19" t="str">
        <x:v>Excelente</x:v>
      </x:c>
      <x:c r="P780" s="19" t="n">
        <x:v>0</x:v>
      </x:c>
    </x:row>
    <x:row r="781">
      <x:c r="A781" s="19" t="n">
        <x:v>780</x:v>
      </x:c>
      <x:c r="B781" s="19" t="str">
        <x:v>IMO-00780</x:v>
      </x:c>
      <x:c r="C781" s="19" t="n">
        <x:v>30</x:v>
      </x:c>
      <x:c r="D781" s="19" t="n">
        <x:v>12</x:v>
      </x:c>
      <x:c r="E781" s="19" t="n">
        <x:v>1</x:v>
      </x:c>
      <x:c r="F781" s="19" t="n">
        <x:v>139</x:v>
      </x:c>
      <x:c r="G781" s="19" t="n">
        <x:v>3</x:v>
      </x:c>
      <x:c r="H781" s="19" t="n">
        <x:v>3</x:v>
      </x:c>
      <x:c r="I781" s="19" t="n">
        <x:v>3</x:v>
      </x:c>
      <x:c r="J781" s="19" t="n">
        <x:v>27</x:v>
      </x:c>
      <x:c r="K781" s="19" t="str">
        <x:v>Investimento</x:v>
      </x:c>
      <x:c r="L781" s="19" t="str">
        <x:v>Ocupado</x:v>
      </x:c>
      <x:c r="M781" s="20" t="n">
        <x:v>1003431.93</x:v>
      </x:c>
      <x:c r="N781" s="20" t="n">
        <x:v>3806.03</x:v>
      </x:c>
      <x:c r="O781" s="19" t="str">
        <x:v>Regular</x:v>
      </x:c>
      <x:c r="P781" s="19" t="n">
        <x:v>0</x:v>
      </x:c>
    </x:row>
    <x:row r="782">
      <x:c r="A782" s="19" t="n">
        <x:v>781</x:v>
      </x:c>
      <x:c r="B782" s="19" t="str">
        <x:v>IMO-00781</x:v>
      </x:c>
      <x:c r="C782" s="19" t="n">
        <x:v>349</x:v>
      </x:c>
      <x:c r="D782" s="19" t="n">
        <x:v>5</x:v>
      </x:c>
      <x:c r="E782" s="19" t="n">
        <x:v>2</x:v>
      </x:c>
      <x:c r="F782" s="19" t="n">
        <x:v>73</x:v>
      </x:c>
      <x:c r="G782" s="19" t="n">
        <x:v>1</x:v>
      </x:c>
      <x:c r="H782" s="19" t="n">
        <x:v>5</x:v>
      </x:c>
      <x:c r="I782" s="19" t="n">
        <x:v>0</x:v>
      </x:c>
      <x:c r="J782" s="19" t="n">
        <x:v>1</x:v>
      </x:c>
      <x:c r="K782" s="19" t="str">
        <x:v>Familiar</x:v>
      </x:c>
      <x:c r="L782" s="19" t="str">
        <x:v>Ocupado</x:v>
      </x:c>
      <x:c r="M782" s="20" t="n">
        <x:v>694528.09</x:v>
      </x:c>
      <x:c r="N782" s="20" t="n">
        <x:v>3967.54</x:v>
      </x:c>
      <x:c r="O782" s="19" t="str">
        <x:v>Regular</x:v>
      </x:c>
      <x:c r="P782" s="19" t="n">
        <x:v>0</x:v>
      </x:c>
    </x:row>
    <x:row r="783">
      <x:c r="A783" s="19" t="n">
        <x:v>782</x:v>
      </x:c>
      <x:c r="B783" s="19" t="str">
        <x:v>IMO-00782</x:v>
      </x:c>
      <x:c r="C783" s="19" t="n">
        <x:v>11</x:v>
      </x:c>
      <x:c r="D783" s="19" t="n">
        <x:v>9</x:v>
      </x:c>
      <x:c r="E783" s="19" t="n">
        <x:v>1</x:v>
      </x:c>
      <x:c r="F783" s="19" t="n">
        <x:v>134</x:v>
      </x:c>
      <x:c r="G783" s="19" t="n">
        <x:v>3</x:v>
      </x:c>
      <x:c r="H783" s="19" t="n">
        <x:v>1</x:v>
      </x:c>
      <x:c r="I783" s="19" t="n">
        <x:v>0</x:v>
      </x:c>
      <x:c r="J783" s="19" t="n">
        <x:v>2</x:v>
      </x:c>
      <x:c r="K783" s="19" t="str">
        <x:v>Comercial</x:v>
      </x:c>
      <x:c r="L783" s="19" t="str">
        <x:v>Em reforma</x:v>
      </x:c>
      <x:c r="M783" s="20" t="n">
        <x:v>1308435.5</x:v>
      </x:c>
      <x:c r="N783" s="20" t="n">
        <x:v>7619.41</x:v>
      </x:c>
      <x:c r="O783" s="19" t="str">
        <x:v>Requer reforma</x:v>
      </x:c>
      <x:c r="P783" s="19" t="n">
        <x:v>0</x:v>
      </x:c>
    </x:row>
    <x:row r="784">
      <x:c r="A784" s="19" t="n">
        <x:v>783</x:v>
      </x:c>
      <x:c r="B784" s="19" t="str">
        <x:v>IMO-00783</x:v>
      </x:c>
      <x:c r="C784" s="19" t="n">
        <x:v>578</x:v>
      </x:c>
      <x:c r="D784" s="19" t="n">
        <x:v>7</x:v>
      </x:c>
      <x:c r="E784" s="19" t="n">
        <x:v>5</x:v>
      </x:c>
      <x:c r="F784" s="19" t="n">
        <x:v>368</x:v>
      </x:c>
      <x:c r="G784" s="19" t="n">
        <x:v>0</x:v>
      </x:c>
      <x:c r="H784" s="19" t="n">
        <x:v>2</x:v>
      </x:c>
      <x:c r="I784" s="19" t="n">
        <x:v>3</x:v>
      </x:c>
      <x:c r="J784" s="19" t="n">
        <x:v>16</x:v>
      </x:c>
      <x:c r="K784" s="19" t="str">
        <x:v>Industrial</x:v>
      </x:c>
      <x:c r="L784" s="19" t="str">
        <x:v>Ocupado</x:v>
      </x:c>
      <x:c r="M784" s="20" t="n">
        <x:v>3990793.86</x:v>
      </x:c>
      <x:c r="N784" s="20" t="n">
        <x:v>22357.43</x:v>
      </x:c>
      <x:c r="O784" s="19" t="str">
        <x:v>Excelente</x:v>
      </x:c>
      <x:c r="P784" s="19" t="n">
        <x:v>0</x:v>
      </x:c>
    </x:row>
    <x:row r="785">
      <x:c r="A785" s="19" t="n">
        <x:v>784</x:v>
      </x:c>
      <x:c r="B785" s="19" t="str">
        <x:v>IMO-00784</x:v>
      </x:c>
      <x:c r="C785" s="19" t="n">
        <x:v>565</x:v>
      </x:c>
      <x:c r="D785" s="19" t="n">
        <x:v>5</x:v>
      </x:c>
      <x:c r="E785" s="19" t="n">
        <x:v>1</x:v>
      </x:c>
      <x:c r="F785" s="19" t="n">
        <x:v>172</x:v>
      </x:c>
      <x:c r="G785" s="19" t="n">
        <x:v>4</x:v>
      </x:c>
      <x:c r="H785" s="19" t="n">
        <x:v>1</x:v>
      </x:c>
      <x:c r="I785" s="19" t="n">
        <x:v>3</x:v>
      </x:c>
      <x:c r="J785" s="19" t="n">
        <x:v>17</x:v>
      </x:c>
      <x:c r="K785" s="19" t="str">
        <x:v>Comercial</x:v>
      </x:c>
      <x:c r="L785" s="19" t="str">
        <x:v>À venda</x:v>
      </x:c>
      <x:c r="M785" s="20" t="n">
        <x:v>1781443.96</x:v>
      </x:c>
      <x:c r="N785" s="20" t="n">
        <x:v>7830.16</x:v>
      </x:c>
      <x:c r="O785" s="19" t="str">
        <x:v>Excelente</x:v>
      </x:c>
      <x:c r="P785" s="19" t="n">
        <x:v>0</x:v>
      </x:c>
    </x:row>
    <x:row r="786">
      <x:c r="A786" s="19" t="n">
        <x:v>785</x:v>
      </x:c>
      <x:c r="B786" s="19" t="str">
        <x:v>IMO-00785</x:v>
      </x:c>
      <x:c r="C786" s="19" t="n">
        <x:v>626</x:v>
      </x:c>
      <x:c r="D786" s="19" t="n">
        <x:v>6</x:v>
      </x:c>
      <x:c r="E786" s="19" t="n">
        <x:v>1</x:v>
      </x:c>
      <x:c r="F786" s="19" t="n">
        <x:v>119</x:v>
      </x:c>
      <x:c r="G786" s="19" t="n">
        <x:v>5</x:v>
      </x:c>
      <x:c r="H786" s="19" t="n">
        <x:v>2</x:v>
      </x:c>
      <x:c r="I786" s="19" t="n">
        <x:v>0</x:v>
      </x:c>
      <x:c r="J786" s="19" t="n">
        <x:v>17</x:v>
      </x:c>
      <x:c r="K786" s="19" t="str">
        <x:v>Investimento</x:v>
      </x:c>
      <x:c r="L786" s="19" t="str">
        <x:v>Ocupado</x:v>
      </x:c>
      <x:c r="M786" s="20" t="n">
        <x:v>934213.59</x:v>
      </x:c>
      <x:c r="N786" s="20" t="n">
        <x:v>5329.96</x:v>
      </x:c>
      <x:c r="O786" s="19" t="str">
        <x:v>Requer reforma</x:v>
      </x:c>
      <x:c r="P786" s="19" t="n">
        <x:v>1</x:v>
      </x:c>
    </x:row>
    <x:row r="787">
      <x:c r="A787" s="19" t="n">
        <x:v>786</x:v>
      </x:c>
      <x:c r="B787" s="19" t="str">
        <x:v>IMO-00786</x:v>
      </x:c>
      <x:c r="C787" s="19" t="n">
        <x:v>512</x:v>
      </x:c>
      <x:c r="D787" s="19" t="n">
        <x:v>7</x:v>
      </x:c>
      <x:c r="E787" s="19" t="n">
        <x:v>2</x:v>
      </x:c>
      <x:c r="F787" s="19" t="n">
        <x:v>102</x:v>
      </x:c>
      <x:c r="G787" s="19" t="n">
        <x:v>5</x:v>
      </x:c>
      <x:c r="H787" s="19" t="n">
        <x:v>1</x:v>
      </x:c>
      <x:c r="I787" s="19" t="n">
        <x:v>1</x:v>
      </x:c>
      <x:c r="J787" s="19" t="n">
        <x:v>35</x:v>
      </x:c>
      <x:c r="K787" s="19" t="str">
        <x:v>Compacto</x:v>
      </x:c>
      <x:c r="L787" s="19" t="str">
        <x:v>Vago</x:v>
      </x:c>
      <x:c r="M787" s="20" t="n">
        <x:v>775899.77</x:v>
      </x:c>
      <x:c r="N787" s="20" t="n">
        <x:v>4341.13</x:v>
      </x:c>
      <x:c r="O787" s="19" t="str">
        <x:v>Requer reforma</x:v>
      </x:c>
      <x:c r="P787" s="19" t="n">
        <x:v>1</x:v>
      </x:c>
    </x:row>
    <x:row r="788">
      <x:c r="A788" s="19" t="n">
        <x:v>787</x:v>
      </x:c>
      <x:c r="B788" s="19" t="str">
        <x:v>IMO-00787</x:v>
      </x:c>
      <x:c r="C788" s="19" t="n">
        <x:v>400</x:v>
      </x:c>
      <x:c r="D788" s="19" t="n">
        <x:v>5</x:v>
      </x:c>
      <x:c r="E788" s="19" t="n">
        <x:v>1</x:v>
      </x:c>
      <x:c r="F788" s="19" t="n">
        <x:v>177</x:v>
      </x:c>
      <x:c r="G788" s="19" t="n">
        <x:v>5</x:v>
      </x:c>
      <x:c r="H788" s="19" t="n">
        <x:v>2</x:v>
      </x:c>
      <x:c r="I788" s="19" t="n">
        <x:v>2</x:v>
      </x:c>
      <x:c r="J788" s="19" t="n">
        <x:v>41</x:v>
      </x:c>
      <x:c r="K788" s="19" t="str">
        <x:v>Compacto</x:v>
      </x:c>
      <x:c r="L788" s="19" t="str">
        <x:v>Ocupado</x:v>
      </x:c>
      <x:c r="M788" s="20" t="n">
        <x:v>2002909.42</x:v>
      </x:c>
      <x:c r="N788" s="20" t="n">
        <x:v>12649.36</x:v>
      </x:c>
      <x:c r="O788" s="19" t="str">
        <x:v>Regular</x:v>
      </x:c>
      <x:c r="P788" s="19" t="n">
        <x:v>1</x:v>
      </x:c>
    </x:row>
    <x:row r="789">
      <x:c r="A789" s="19" t="n">
        <x:v>788</x:v>
      </x:c>
      <x:c r="B789" s="19" t="str">
        <x:v>IMO-00788</x:v>
      </x:c>
      <x:c r="C789" s="19" t="n">
        <x:v>621</x:v>
      </x:c>
      <x:c r="D789" s="19" t="n">
        <x:v>3</x:v>
      </x:c>
      <x:c r="E789" s="19" t="n">
        <x:v>1</x:v>
      </x:c>
      <x:c r="F789" s="19" t="n">
        <x:v>128</x:v>
      </x:c>
      <x:c r="G789" s="19" t="n">
        <x:v>2</x:v>
      </x:c>
      <x:c r="H789" s="19" t="n">
        <x:v>1</x:v>
      </x:c>
      <x:c r="I789" s="19" t="n">
        <x:v>0</x:v>
      </x:c>
      <x:c r="J789" s="19" t="n">
        <x:v>27</x:v>
      </x:c>
      <x:c r="K789" s="19" t="str">
        <x:v>Industrial</x:v>
      </x:c>
      <x:c r="L789" s="19" t="str">
        <x:v>Vago</x:v>
      </x:c>
      <x:c r="M789" s="20" t="n">
        <x:v>1582798.23</x:v>
      </x:c>
      <x:c r="N789" s="20" t="n">
        <x:v>9161.25</x:v>
      </x:c>
      <x:c r="O789" s="19" t="str">
        <x:v>Regular</x:v>
      </x:c>
      <x:c r="P789" s="19" t="n">
        <x:v>0</x:v>
      </x:c>
    </x:row>
    <x:row r="790">
      <x:c r="A790" s="19" t="n">
        <x:v>789</x:v>
      </x:c>
      <x:c r="B790" s="19" t="str">
        <x:v>IMO-00789</x:v>
      </x:c>
      <x:c r="C790" s="19" t="n">
        <x:v>466</x:v>
      </x:c>
      <x:c r="D790" s="19" t="n">
        <x:v>10</x:v>
      </x:c>
      <x:c r="E790" s="19" t="n">
        <x:v>3</x:v>
      </x:c>
      <x:c r="F790" s="19" t="n">
        <x:v>29</x:v>
      </x:c>
      <x:c r="G790" s="19" t="n">
        <x:v>1</x:v>
      </x:c>
      <x:c r="H790" s="19" t="n">
        <x:v>5</x:v>
      </x:c>
      <x:c r="I790" s="19" t="n">
        <x:v>2</x:v>
      </x:c>
      <x:c r="J790" s="19" t="n">
        <x:v>36</x:v>
      </x:c>
      <x:c r="K790" s="19" t="str">
        <x:v>Investimento</x:v>
      </x:c>
      <x:c r="L790" s="19" t="str">
        <x:v>À venda</x:v>
      </x:c>
      <x:c r="M790" s="20" t="n">
        <x:v>307555.28</x:v>
      </x:c>
      <x:c r="N790" s="20" t="n">
        <x:v>1927.49</x:v>
      </x:c>
      <x:c r="O790" s="19" t="str">
        <x:v>Requer reforma</x:v>
      </x:c>
      <x:c r="P790" s="19" t="n">
        <x:v>0</x:v>
      </x:c>
    </x:row>
    <x:row r="791">
      <x:c r="A791" s="19" t="n">
        <x:v>790</x:v>
      </x:c>
      <x:c r="B791" s="19" t="str">
        <x:v>IMO-00790</x:v>
      </x:c>
      <x:c r="C791" s="19" t="n">
        <x:v>268</x:v>
      </x:c>
      <x:c r="D791" s="19" t="n">
        <x:v>3</x:v>
      </x:c>
      <x:c r="E791" s="19" t="n">
        <x:v>7</x:v>
      </x:c>
      <x:c r="F791" s="19" t="n">
        <x:v>175</x:v>
      </x:c>
      <x:c r="G791" s="19" t="n">
        <x:v>0</x:v>
      </x:c>
      <x:c r="H791" s="19" t="n">
        <x:v>1</x:v>
      </x:c>
      <x:c r="I791" s="19" t="n">
        <x:v>1</x:v>
      </x:c>
      <x:c r="J791" s="19" t="n">
        <x:v>33</x:v>
      </x:c>
      <x:c r="K791" s="19" t="str">
        <x:v>Alto padrão</x:v>
      </x:c>
      <x:c r="L791" s="19" t="str">
        <x:v>Vago</x:v>
      </x:c>
      <x:c r="M791" s="20" t="n">
        <x:v>2062971.4</x:v>
      </x:c>
      <x:c r="N791" s="20" t="n">
        <x:v>8450.67</x:v>
      </x:c>
      <x:c r="O791" s="19" t="str">
        <x:v>Regular</x:v>
      </x:c>
      <x:c r="P791" s="19" t="n">
        <x:v>0</x:v>
      </x:c>
    </x:row>
    <x:row r="792">
      <x:c r="A792" s="19" t="n">
        <x:v>791</x:v>
      </x:c>
      <x:c r="B792" s="19" t="str">
        <x:v>IMO-00791</x:v>
      </x:c>
      <x:c r="C792" s="19" t="n">
        <x:v>26</x:v>
      </x:c>
      <x:c r="D792" s="19" t="n">
        <x:v>8</x:v>
      </x:c>
      <x:c r="E792" s="19" t="n">
        <x:v>4</x:v>
      </x:c>
      <x:c r="F792" s="19" t="n">
        <x:v>276</x:v>
      </x:c>
      <x:c r="G792" s="19" t="n">
        <x:v>2</x:v>
      </x:c>
      <x:c r="H792" s="19" t="n">
        <x:v>1</x:v>
      </x:c>
      <x:c r="I792" s="19" t="n">
        <x:v>4</x:v>
      </x:c>
      <x:c r="J792" s="19" t="n">
        <x:v>10</x:v>
      </x:c>
      <x:c r="K792" s="19" t="str">
        <x:v>Investimento</x:v>
      </x:c>
      <x:c r="L792" s="19" t="str">
        <x:v>Ocupado</x:v>
      </x:c>
      <x:c r="M792" s="20" t="n">
        <x:v>1898202.52</x:v>
      </x:c>
      <x:c r="N792" s="20" t="n">
        <x:v>9752.55</x:v>
      </x:c>
      <x:c r="O792" s="19" t="str">
        <x:v>Excelente</x:v>
      </x:c>
      <x:c r="P792" s="19" t="n">
        <x:v>0</x:v>
      </x:c>
    </x:row>
    <x:row r="793">
      <x:c r="A793" s="19" t="n">
        <x:v>792</x:v>
      </x:c>
      <x:c r="B793" s="19" t="str">
        <x:v>IMO-00792</x:v>
      </x:c>
      <x:c r="C793" s="19" t="n">
        <x:v>293</x:v>
      </x:c>
      <x:c r="D793" s="19" t="n">
        <x:v>9</x:v>
      </x:c>
      <x:c r="E793" s="19" t="n">
        <x:v>2</x:v>
      </x:c>
      <x:c r="F793" s="19" t="n">
        <x:v>73</x:v>
      </x:c>
      <x:c r="G793" s="19" t="n">
        <x:v>3</x:v>
      </x:c>
      <x:c r="H793" s="19" t="n">
        <x:v>4</x:v>
      </x:c>
      <x:c r="I793" s="19" t="n">
        <x:v>4</x:v>
      </x:c>
      <x:c r="J793" s="19" t="n">
        <x:v>18</x:v>
      </x:c>
      <x:c r="K793" s="19" t="str">
        <x:v>Industrial</x:v>
      </x:c>
      <x:c r="L793" s="19" t="str">
        <x:v>Ocupado</x:v>
      </x:c>
      <x:c r="M793" s="20" t="n">
        <x:v>735994.76</x:v>
      </x:c>
      <x:c r="N793" s="20" t="n">
        <x:v>4452.74</x:v>
      </x:c>
      <x:c r="O793" s="19" t="str">
        <x:v>Excelente</x:v>
      </x:c>
      <x:c r="P793" s="19" t="n">
        <x:v>1</x:v>
      </x:c>
    </x:row>
    <x:row r="794">
      <x:c r="A794" s="19" t="n">
        <x:v>793</x:v>
      </x:c>
      <x:c r="B794" s="19" t="str">
        <x:v>IMO-00793</x:v>
      </x:c>
      <x:c r="C794" s="19" t="n">
        <x:v>278</x:v>
      </x:c>
      <x:c r="D794" s="19" t="n">
        <x:v>5</x:v>
      </x:c>
      <x:c r="E794" s="19" t="n">
        <x:v>3</x:v>
      </x:c>
      <x:c r="F794" s="19" t="n">
        <x:v>26</x:v>
      </x:c>
      <x:c r="G794" s="19" t="n">
        <x:v>1</x:v>
      </x:c>
      <x:c r="H794" s="19" t="n">
        <x:v>5</x:v>
      </x:c>
      <x:c r="I794" s="19" t="n">
        <x:v>1</x:v>
      </x:c>
      <x:c r="J794" s="19" t="n">
        <x:v>5</x:v>
      </x:c>
      <x:c r="K794" s="19" t="str">
        <x:v>Alto padrão</x:v>
      </x:c>
      <x:c r="L794" s="19" t="str">
        <x:v>Ocupado</x:v>
      </x:c>
      <x:c r="M794" s="20" t="n">
        <x:v>212919</x:v>
      </x:c>
      <x:c r="N794" s="20" t="n">
        <x:v>963.29</x:v>
      </x:c>
      <x:c r="O794" s="19" t="str">
        <x:v>Bom</x:v>
      </x:c>
      <x:c r="P794" s="19" t="n">
        <x:v>1</x:v>
      </x:c>
    </x:row>
    <x:row r="795">
      <x:c r="A795" s="19" t="n">
        <x:v>794</x:v>
      </x:c>
      <x:c r="B795" s="19" t="str">
        <x:v>IMO-00794</x:v>
      </x:c>
      <x:c r="C795" s="19" t="n">
        <x:v>675</x:v>
      </x:c>
      <x:c r="D795" s="19" t="n">
        <x:v>11</x:v>
      </x:c>
      <x:c r="E795" s="19" t="n">
        <x:v>3</x:v>
      </x:c>
      <x:c r="F795" s="19" t="n">
        <x:v>38</x:v>
      </x:c>
      <x:c r="G795" s="19" t="n">
        <x:v>1</x:v>
      </x:c>
      <x:c r="H795" s="19" t="n">
        <x:v>3</x:v>
      </x:c>
      <x:c r="I795" s="19" t="n">
        <x:v>1</x:v>
      </x:c>
      <x:c r="J795" s="19" t="n">
        <x:v>3</x:v>
      </x:c>
      <x:c r="K795" s="19" t="str">
        <x:v>Alto padrão</x:v>
      </x:c>
      <x:c r="L795" s="19" t="str">
        <x:v>Ocupado</x:v>
      </x:c>
      <x:c r="M795" s="20" t="n">
        <x:v>288966.31</x:v>
      </x:c>
      <x:c r="N795" s="20" t="n">
        <x:v>1843.99</x:v>
      </x:c>
      <x:c r="O795" s="19" t="str">
        <x:v>Excelente</x:v>
      </x:c>
      <x:c r="P795" s="19" t="n">
        <x:v>1</x:v>
      </x:c>
    </x:row>
    <x:row r="796">
      <x:c r="A796" s="19" t="n">
        <x:v>795</x:v>
      </x:c>
      <x:c r="B796" s="19" t="str">
        <x:v>IMO-00795</x:v>
      </x:c>
      <x:c r="C796" s="19" t="n">
        <x:v>15</x:v>
      </x:c>
      <x:c r="D796" s="19" t="n">
        <x:v>1</x:v>
      </x:c>
      <x:c r="E796" s="19" t="n">
        <x:v>2</x:v>
      </x:c>
      <x:c r="F796" s="19" t="n">
        <x:v>205</x:v>
      </x:c>
      <x:c r="G796" s="19" t="n">
        <x:v>5</x:v>
      </x:c>
      <x:c r="H796" s="19" t="n">
        <x:v>3</x:v>
      </x:c>
      <x:c r="I796" s="19" t="n">
        <x:v>0</x:v>
      </x:c>
      <x:c r="J796" s="19" t="n">
        <x:v>36</x:v>
      </x:c>
      <x:c r="K796" s="19" t="str">
        <x:v>Comercial</x:v>
      </x:c>
      <x:c r="L796" s="19" t="str">
        <x:v>Ocupado</x:v>
      </x:c>
      <x:c r="M796" s="20" t="n">
        <x:v>3708632.55</x:v>
      </x:c>
      <x:c r="N796" s="20" t="n">
        <x:v>21874.71</x:v>
      </x:c>
      <x:c r="O796" s="19" t="str">
        <x:v>Bom</x:v>
      </x:c>
      <x:c r="P796" s="19" t="n">
        <x:v>0</x:v>
      </x:c>
    </x:row>
    <x:row r="797">
      <x:c r="A797" s="19" t="n">
        <x:v>796</x:v>
      </x:c>
      <x:c r="B797" s="19" t="str">
        <x:v>IMO-00796</x:v>
      </x:c>
      <x:c r="C797" s="19" t="n">
        <x:v>234</x:v>
      </x:c>
      <x:c r="D797" s="19" t="n">
        <x:v>4</x:v>
      </x:c>
      <x:c r="E797" s="19" t="n">
        <x:v>1</x:v>
      </x:c>
      <x:c r="F797" s="19" t="n">
        <x:v>63</x:v>
      </x:c>
      <x:c r="G797" s="19" t="n">
        <x:v>3</x:v>
      </x:c>
      <x:c r="H797" s="19" t="n">
        <x:v>2</x:v>
      </x:c>
      <x:c r="I797" s="19" t="n">
        <x:v>0</x:v>
      </x:c>
      <x:c r="J797" s="19" t="n">
        <x:v>5</x:v>
      </x:c>
      <x:c r="K797" s="19" t="str">
        <x:v>Comercial</x:v>
      </x:c>
      <x:c r="L797" s="19" t="str">
        <x:v>À venda</x:v>
      </x:c>
      <x:c r="M797" s="20" t="n">
        <x:v>996283.29</x:v>
      </x:c>
      <x:c r="N797" s="20" t="n">
        <x:v>4873.74</x:v>
      </x:c>
      <x:c r="O797" s="19" t="str">
        <x:v>Requer reforma</x:v>
      </x:c>
      <x:c r="P797" s="19" t="n">
        <x:v>0</x:v>
      </x:c>
    </x:row>
    <x:row r="798">
      <x:c r="A798" s="19" t="n">
        <x:v>797</x:v>
      </x:c>
      <x:c r="B798" s="19" t="str">
        <x:v>IMO-00797</x:v>
      </x:c>
      <x:c r="C798" s="19" t="n">
        <x:v>277</x:v>
      </x:c>
      <x:c r="D798" s="19" t="n">
        <x:v>11</x:v>
      </x:c>
      <x:c r="E798" s="19" t="n">
        <x:v>4</x:v>
      </x:c>
      <x:c r="F798" s="19" t="n">
        <x:v>349</x:v>
      </x:c>
      <x:c r="G798" s="19" t="n">
        <x:v>2</x:v>
      </x:c>
      <x:c r="H798" s="19" t="n">
        <x:v>4</x:v>
      </x:c>
      <x:c r="I798" s="19" t="n">
        <x:v>0</x:v>
      </x:c>
      <x:c r="J798" s="19" t="n">
        <x:v>1</x:v>
      </x:c>
      <x:c r="K798" s="19" t="str">
        <x:v>Comercial</x:v>
      </x:c>
      <x:c r="L798" s="19" t="str">
        <x:v>Vago</x:v>
      </x:c>
      <x:c r="M798" s="20" t="n">
        <x:v>2879390.22</x:v>
      </x:c>
      <x:c r="N798" s="20" t="n">
        <x:v>16351.67</x:v>
      </x:c>
      <x:c r="O798" s="19" t="str">
        <x:v>Excelente</x:v>
      </x:c>
      <x:c r="P798" s="19" t="n">
        <x:v>0</x:v>
      </x:c>
    </x:row>
    <x:row r="799">
      <x:c r="A799" s="19" t="n">
        <x:v>798</x:v>
      </x:c>
      <x:c r="B799" s="19" t="str">
        <x:v>IMO-00798</x:v>
      </x:c>
      <x:c r="C799" s="19" t="n">
        <x:v>114</x:v>
      </x:c>
      <x:c r="D799" s="19" t="n">
        <x:v>2</x:v>
      </x:c>
      <x:c r="E799" s="19" t="n">
        <x:v>3</x:v>
      </x:c>
      <x:c r="F799" s="19" t="n">
        <x:v>33</x:v>
      </x:c>
      <x:c r="G799" s="19" t="n">
        <x:v>1</x:v>
      </x:c>
      <x:c r="H799" s="19" t="n">
        <x:v>3</x:v>
      </x:c>
      <x:c r="I799" s="19" t="n">
        <x:v>4</x:v>
      </x:c>
      <x:c r="J799" s="19" t="n">
        <x:v>28</x:v>
      </x:c>
      <x:c r="K799" s="19" t="str">
        <x:v>Investimento</x:v>
      </x:c>
      <x:c r="L799" s="19" t="str">
        <x:v>Ocupado</x:v>
      </x:c>
      <x:c r="M799" s="20" t="n">
        <x:v>471552.25</x:v>
      </x:c>
      <x:c r="N799" s="20" t="n">
        <x:v>1906.2</x:v>
      </x:c>
      <x:c r="O799" s="19" t="str">
        <x:v>Excelente</x:v>
      </x:c>
      <x:c r="P799" s="19" t="n">
        <x:v>1</x:v>
      </x:c>
    </x:row>
    <x:row r="800">
      <x:c r="A800" s="19" t="n">
        <x:v>799</x:v>
      </x:c>
      <x:c r="B800" s="19" t="str">
        <x:v>IMO-00799</x:v>
      </x:c>
      <x:c r="C800" s="19" t="n">
        <x:v>633</x:v>
      </x:c>
      <x:c r="D800" s="19" t="n">
        <x:v>2</x:v>
      </x:c>
      <x:c r="E800" s="19" t="n">
        <x:v>3</x:v>
      </x:c>
      <x:c r="F800" s="19" t="n">
        <x:v>28</x:v>
      </x:c>
      <x:c r="G800" s="19" t="n">
        <x:v>1</x:v>
      </x:c>
      <x:c r="H800" s="19" t="n">
        <x:v>1</x:v>
      </x:c>
      <x:c r="I800" s="19" t="n">
        <x:v>0</x:v>
      </x:c>
      <x:c r="J800" s="19" t="n">
        <x:v>8</x:v>
      </x:c>
      <x:c r="K800" s="19" t="str">
        <x:v>Comercial</x:v>
      </x:c>
      <x:c r="L800" s="19" t="str">
        <x:v>Ocupado</x:v>
      </x:c>
      <x:c r="M800" s="20" t="n">
        <x:v>378821.33</x:v>
      </x:c>
      <x:c r="N800" s="20" t="n">
        <x:v>1623.34</x:v>
      </x:c>
      <x:c r="O800" s="19" t="str">
        <x:v>Excelente</x:v>
      </x:c>
      <x:c r="P800" s="19" t="n">
        <x:v>0</x:v>
      </x:c>
    </x:row>
    <x:row r="801">
      <x:c r="A801" s="19" t="n">
        <x:v>800</x:v>
      </x:c>
      <x:c r="B801" s="19" t="str">
        <x:v>IMO-00800</x:v>
      </x:c>
      <x:c r="C801" s="19" t="n">
        <x:v>675</x:v>
      </x:c>
      <x:c r="D801" s="19" t="n">
        <x:v>5</x:v>
      </x:c>
      <x:c r="E801" s="19" t="n">
        <x:v>1</x:v>
      </x:c>
      <x:c r="F801" s="19" t="n">
        <x:v>101</x:v>
      </x:c>
      <x:c r="G801" s="19" t="n">
        <x:v>4</x:v>
      </x:c>
      <x:c r="H801" s="19" t="n">
        <x:v>4</x:v>
      </x:c>
      <x:c r="I801" s="19" t="n">
        <x:v>4</x:v>
      </x:c>
      <x:c r="J801" s="19" t="n">
        <x:v>42</x:v>
      </x:c>
      <x:c r="K801" s="19" t="str">
        <x:v>Investimento</x:v>
      </x:c>
      <x:c r="L801" s="19" t="str">
        <x:v>Ocupado</x:v>
      </x:c>
      <x:c r="M801" s="20" t="n">
        <x:v>885022.54</x:v>
      </x:c>
      <x:c r="N801" s="20" t="n">
        <x:v>3157.8</x:v>
      </x:c>
      <x:c r="O801" s="19" t="str">
        <x:v>Requer reforma</x:v>
      </x:c>
      <x:c r="P801" s="19" t="n">
        <x:v>0</x:v>
      </x:c>
    </x:row>
    <x:row r="802">
      <x:c r="A802" s="19" t="n">
        <x:v>801</x:v>
      </x:c>
      <x:c r="B802" s="19" t="str">
        <x:v>IMO-00801</x:v>
      </x:c>
      <x:c r="C802" s="19" t="n">
        <x:v>114</x:v>
      </x:c>
      <x:c r="D802" s="19" t="n">
        <x:v>9</x:v>
      </x:c>
      <x:c r="E802" s="19" t="n">
        <x:v>6</x:v>
      </x:c>
      <x:c r="F802" s="19" t="n">
        <x:v>1620</x:v>
      </x:c>
      <x:c r="G802" s="19" t="n">
        <x:v>0</x:v>
      </x:c>
      <x:c r="H802" s="19" t="n">
        <x:v>1</x:v>
      </x:c>
      <x:c r="I802" s="19" t="n">
        <x:v>3</x:v>
      </x:c>
      <x:c r="J802" s="19" t="n">
        <x:v>36</x:v>
      </x:c>
      <x:c r="K802" s="19" t="str">
        <x:v>Investimento</x:v>
      </x:c>
      <x:c r="L802" s="19" t="str">
        <x:v>Ocupado</x:v>
      </x:c>
      <x:c r="M802" s="20" t="n">
        <x:v>20967399.36</x:v>
      </x:c>
      <x:c r="N802" s="20" t="n">
        <x:v>135940.08</x:v>
      </x:c>
      <x:c r="O802" s="19" t="str">
        <x:v>Requer reforma</x:v>
      </x:c>
      <x:c r="P802" s="19" t="n">
        <x:v>1</x:v>
      </x:c>
    </x:row>
    <x:row r="803">
      <x:c r="A803" s="19" t="n">
        <x:v>802</x:v>
      </x:c>
      <x:c r="B803" s="19" t="str">
        <x:v>IMO-00802</x:v>
      </x:c>
      <x:c r="C803" s="19" t="n">
        <x:v>520</x:v>
      </x:c>
      <x:c r="D803" s="19" t="n">
        <x:v>4</x:v>
      </x:c>
      <x:c r="E803" s="19" t="n">
        <x:v>1</x:v>
      </x:c>
      <x:c r="F803" s="19" t="n">
        <x:v>78</x:v>
      </x:c>
      <x:c r="G803" s="19" t="n">
        <x:v>3</x:v>
      </x:c>
      <x:c r="H803" s="19" t="n">
        <x:v>1</x:v>
      </x:c>
      <x:c r="I803" s="19" t="n">
        <x:v>0</x:v>
      </x:c>
      <x:c r="J803" s="19" t="n">
        <x:v>4</x:v>
      </x:c>
      <x:c r="K803" s="19" t="str">
        <x:v>Familiar</x:v>
      </x:c>
      <x:c r="L803" s="19" t="str">
        <x:v>Ocupado</x:v>
      </x:c>
      <x:c r="M803" s="20" t="n">
        <x:v>930652.78</x:v>
      </x:c>
      <x:c r="N803" s="20" t="n">
        <x:v>4672.67</x:v>
      </x:c>
      <x:c r="O803" s="19" t="str">
        <x:v>Regular</x:v>
      </x:c>
      <x:c r="P803" s="19" t="n">
        <x:v>1</x:v>
      </x:c>
    </x:row>
    <x:row r="804">
      <x:c r="A804" s="19" t="n">
        <x:v>803</x:v>
      </x:c>
      <x:c r="B804" s="19" t="str">
        <x:v>IMO-00803</x:v>
      </x:c>
      <x:c r="C804" s="19" t="n">
        <x:v>587</x:v>
      </x:c>
      <x:c r="D804" s="19" t="n">
        <x:v>4</x:v>
      </x:c>
      <x:c r="E804" s="19" t="n">
        <x:v>1</x:v>
      </x:c>
      <x:c r="F804" s="19" t="n">
        <x:v>157</x:v>
      </x:c>
      <x:c r="G804" s="19" t="n">
        <x:v>2</x:v>
      </x:c>
      <x:c r="H804" s="19" t="n">
        <x:v>5</x:v>
      </x:c>
      <x:c r="I804" s="19" t="n">
        <x:v>0</x:v>
      </x:c>
      <x:c r="J804" s="19" t="n">
        <x:v>33</x:v>
      </x:c>
      <x:c r="K804" s="19" t="str">
        <x:v>Compacto</x:v>
      </x:c>
      <x:c r="L804" s="19" t="str">
        <x:v>À venda</x:v>
      </x:c>
      <x:c r="M804" s="20" t="n">
        <x:v>1936507.94</x:v>
      </x:c>
      <x:c r="N804" s="20" t="n">
        <x:v>9003.98</x:v>
      </x:c>
      <x:c r="O804" s="19" t="str">
        <x:v>Requer reforma</x:v>
      </x:c>
      <x:c r="P804" s="19" t="n">
        <x:v>1</x:v>
      </x:c>
    </x:row>
    <x:row r="805">
      <x:c r="A805" s="19" t="n">
        <x:v>804</x:v>
      </x:c>
      <x:c r="B805" s="19" t="str">
        <x:v>IMO-00804</x:v>
      </x:c>
      <x:c r="C805" s="19" t="n">
        <x:v>213</x:v>
      </x:c>
      <x:c r="D805" s="19" t="n">
        <x:v>12</x:v>
      </x:c>
      <x:c r="E805" s="19" t="n">
        <x:v>7</x:v>
      </x:c>
      <x:c r="F805" s="19" t="n">
        <x:v>306</x:v>
      </x:c>
      <x:c r="G805" s="19" t="n">
        <x:v>0</x:v>
      </x:c>
      <x:c r="H805" s="19" t="n">
        <x:v>1</x:v>
      </x:c>
      <x:c r="I805" s="19" t="n">
        <x:v>4</x:v>
      </x:c>
      <x:c r="J805" s="19" t="n">
        <x:v>43</x:v>
      </x:c>
      <x:c r="K805" s="19" t="str">
        <x:v>Comercial</x:v>
      </x:c>
      <x:c r="L805" s="19" t="str">
        <x:v>Ocupado</x:v>
      </x:c>
      <x:c r="M805" s="20" t="n">
        <x:v>2384075.57</x:v>
      </x:c>
      <x:c r="N805" s="20" t="n">
        <x:v>12622.34</x:v>
      </x:c>
      <x:c r="O805" s="19" t="str">
        <x:v>Excelente</x:v>
      </x:c>
      <x:c r="P805" s="19" t="n">
        <x:v>1</x:v>
      </x:c>
    </x:row>
    <x:row r="806">
      <x:c r="A806" s="19" t="n">
        <x:v>805</x:v>
      </x:c>
      <x:c r="B806" s="19" t="str">
        <x:v>IMO-00805</x:v>
      </x:c>
      <x:c r="C806" s="19" t="n">
        <x:v>373</x:v>
      </x:c>
      <x:c r="D806" s="19" t="n">
        <x:v>10</x:v>
      </x:c>
      <x:c r="E806" s="19" t="n">
        <x:v>2</x:v>
      </x:c>
      <x:c r="F806" s="19" t="n">
        <x:v>46</x:v>
      </x:c>
      <x:c r="G806" s="19" t="n">
        <x:v>3</x:v>
      </x:c>
      <x:c r="H806" s="19" t="n">
        <x:v>5</x:v>
      </x:c>
      <x:c r="I806" s="19" t="n">
        <x:v>4</x:v>
      </x:c>
      <x:c r="J806" s="19" t="n">
        <x:v>28</x:v>
      </x:c>
      <x:c r="K806" s="19" t="str">
        <x:v>Familiar</x:v>
      </x:c>
      <x:c r="L806" s="19" t="str">
        <x:v>Ocupado</x:v>
      </x:c>
      <x:c r="M806" s="20" t="n">
        <x:v>317187.86</x:v>
      </x:c>
      <x:c r="N806" s="20" t="n">
        <x:v>1619.96</x:v>
      </x:c>
      <x:c r="O806" s="19" t="str">
        <x:v>Regular</x:v>
      </x:c>
      <x:c r="P806" s="19" t="n">
        <x:v>1</x:v>
      </x:c>
    </x:row>
    <x:row r="807">
      <x:c r="A807" s="19" t="n">
        <x:v>806</x:v>
      </x:c>
      <x:c r="B807" s="19" t="str">
        <x:v>IMO-00806</x:v>
      </x:c>
      <x:c r="C807" s="19" t="n">
        <x:v>458</x:v>
      </x:c>
      <x:c r="D807" s="19" t="n">
        <x:v>7</x:v>
      </x:c>
      <x:c r="E807" s="19" t="n">
        <x:v>1</x:v>
      </x:c>
      <x:c r="F807" s="19" t="n">
        <x:v>71</x:v>
      </x:c>
      <x:c r="G807" s="19" t="n">
        <x:v>4</x:v>
      </x:c>
      <x:c r="H807" s="19" t="n">
        <x:v>5</x:v>
      </x:c>
      <x:c r="I807" s="19" t="n">
        <x:v>0</x:v>
      </x:c>
      <x:c r="J807" s="19" t="n">
        <x:v>38</x:v>
      </x:c>
      <x:c r="K807" s="19" t="str">
        <x:v>Alto padrão</x:v>
      </x:c>
      <x:c r="L807" s="19" t="str">
        <x:v>Ocupado</x:v>
      </x:c>
      <x:c r="M807" s="20" t="n">
        <x:v>713704.15</x:v>
      </x:c>
      <x:c r="N807" s="20" t="n">
        <x:v>4240.9</x:v>
      </x:c>
      <x:c r="O807" s="19" t="str">
        <x:v>Excelente</x:v>
      </x:c>
      <x:c r="P807" s="19" t="n">
        <x:v>0</x:v>
      </x:c>
    </x:row>
    <x:row r="808">
      <x:c r="A808" s="19" t="n">
        <x:v>807</x:v>
      </x:c>
      <x:c r="B808" s="19" t="str">
        <x:v>IMO-00807</x:v>
      </x:c>
      <x:c r="C808" s="19" t="n">
        <x:v>261</x:v>
      </x:c>
      <x:c r="D808" s="19" t="n">
        <x:v>6</x:v>
      </x:c>
      <x:c r="E808" s="19" t="n">
        <x:v>1</x:v>
      </x:c>
      <x:c r="F808" s="19" t="n">
        <x:v>142</x:v>
      </x:c>
      <x:c r="G808" s="19" t="n">
        <x:v>5</x:v>
      </x:c>
      <x:c r="H808" s="19" t="n">
        <x:v>2</x:v>
      </x:c>
      <x:c r="I808" s="19" t="n">
        <x:v>4</x:v>
      </x:c>
      <x:c r="J808" s="19" t="n">
        <x:v>44</x:v>
      </x:c>
      <x:c r="K808" s="19" t="str">
        <x:v>Investimento</x:v>
      </x:c>
      <x:c r="L808" s="19" t="str">
        <x:v>Ocupado</x:v>
      </x:c>
      <x:c r="M808" s="20" t="n">
        <x:v>1373381.84</x:v>
      </x:c>
      <x:c r="N808" s="20" t="n">
        <x:v>5551.8</x:v>
      </x:c>
      <x:c r="O808" s="19" t="str">
        <x:v>Regular</x:v>
      </x:c>
      <x:c r="P808" s="19" t="n">
        <x:v>1</x:v>
      </x:c>
    </x:row>
    <x:row r="809">
      <x:c r="A809" s="19" t="n">
        <x:v>808</x:v>
      </x:c>
      <x:c r="B809" s="19" t="str">
        <x:v>IMO-00808</x:v>
      </x:c>
      <x:c r="C809" s="19" t="n">
        <x:v>391</x:v>
      </x:c>
      <x:c r="D809" s="19" t="n">
        <x:v>10</x:v>
      </x:c>
      <x:c r="E809" s="19" t="n">
        <x:v>2</x:v>
      </x:c>
      <x:c r="F809" s="19" t="n">
        <x:v>119</x:v>
      </x:c>
      <x:c r="G809" s="19" t="n">
        <x:v>3</x:v>
      </x:c>
      <x:c r="H809" s="19" t="n">
        <x:v>2</x:v>
      </x:c>
      <x:c r="I809" s="19" t="n">
        <x:v>1</x:v>
      </x:c>
      <x:c r="J809" s="19" t="n">
        <x:v>15</x:v>
      </x:c>
      <x:c r="K809" s="19" t="str">
        <x:v>Compacto</x:v>
      </x:c>
      <x:c r="L809" s="19" t="str">
        <x:v>Em reforma</x:v>
      </x:c>
      <x:c r="M809" s="20" t="n">
        <x:v>1130968.56</x:v>
      </x:c>
      <x:c r="N809" s="20" t="n">
        <x:v>4237.44</x:v>
      </x:c>
      <x:c r="O809" s="19" t="str">
        <x:v>Excelente</x:v>
      </x:c>
      <x:c r="P809" s="19" t="n">
        <x:v>0</x:v>
      </x:c>
    </x:row>
    <x:row r="810">
      <x:c r="A810" s="19" t="n">
        <x:v>809</x:v>
      </x:c>
      <x:c r="B810" s="19" t="str">
        <x:v>IMO-00809</x:v>
      </x:c>
      <x:c r="C810" s="19" t="n">
        <x:v>131</x:v>
      </x:c>
      <x:c r="D810" s="19" t="n">
        <x:v>6</x:v>
      </x:c>
      <x:c r="E810" s="19" t="n">
        <x:v>1</x:v>
      </x:c>
      <x:c r="F810" s="19" t="n">
        <x:v>46</x:v>
      </x:c>
      <x:c r="G810" s="19" t="n">
        <x:v>3</x:v>
      </x:c>
      <x:c r="H810" s="19" t="n">
        <x:v>5</x:v>
      </x:c>
      <x:c r="I810" s="19" t="n">
        <x:v>4</x:v>
      </x:c>
      <x:c r="J810" s="19" t="n">
        <x:v>28</x:v>
      </x:c>
      <x:c r="K810" s="19" t="str">
        <x:v>Alto padrão</x:v>
      </x:c>
      <x:c r="L810" s="19" t="str">
        <x:v>Ocupado</x:v>
      </x:c>
      <x:c r="M810" s="20" t="n">
        <x:v>443506.99</x:v>
      </x:c>
      <x:c r="N810" s="20" t="n">
        <x:v>1738.13</x:v>
      </x:c>
      <x:c r="O810" s="19" t="str">
        <x:v>Requer reforma</x:v>
      </x:c>
      <x:c r="P810" s="19" t="n">
        <x:v>0</x:v>
      </x:c>
    </x:row>
    <x:row r="811">
      <x:c r="A811" s="19" t="n">
        <x:v>810</x:v>
      </x:c>
      <x:c r="B811" s="19" t="str">
        <x:v>IMO-00810</x:v>
      </x:c>
      <x:c r="C811" s="19" t="n">
        <x:v>243</x:v>
      </x:c>
      <x:c r="D811" s="19" t="n">
        <x:v>6</x:v>
      </x:c>
      <x:c r="E811" s="19" t="n">
        <x:v>4</x:v>
      </x:c>
      <x:c r="F811" s="19" t="n">
        <x:v>177</x:v>
      </x:c>
      <x:c r="G811" s="19" t="n">
        <x:v>2</x:v>
      </x:c>
      <x:c r="H811" s="19" t="n">
        <x:v>5</x:v>
      </x:c>
      <x:c r="I811" s="19" t="n">
        <x:v>2</x:v>
      </x:c>
      <x:c r="J811" s="19" t="n">
        <x:v>38</x:v>
      </x:c>
      <x:c r="K811" s="19" t="str">
        <x:v>Comercial</x:v>
      </x:c>
      <x:c r="L811" s="19" t="str">
        <x:v>Ocupado</x:v>
      </x:c>
      <x:c r="M811" s="20" t="n">
        <x:v>1500869.82</x:v>
      </x:c>
      <x:c r="N811" s="20" t="n">
        <x:v>9604.83</x:v>
      </x:c>
      <x:c r="O811" s="19" t="str">
        <x:v>Requer reforma</x:v>
      </x:c>
      <x:c r="P811" s="19" t="n">
        <x:v>1</x:v>
      </x:c>
    </x:row>
    <x:row r="812">
      <x:c r="A812" s="19" t="n">
        <x:v>811</x:v>
      </x:c>
      <x:c r="B812" s="19" t="str">
        <x:v>IMO-00811</x:v>
      </x:c>
      <x:c r="C812" s="19" t="n">
        <x:v>367</x:v>
      </x:c>
      <x:c r="D812" s="19" t="n">
        <x:v>8</x:v>
      </x:c>
      <x:c r="E812" s="19" t="n">
        <x:v>1</x:v>
      </x:c>
      <x:c r="F812" s="19" t="n">
        <x:v>144</x:v>
      </x:c>
      <x:c r="G812" s="19" t="n">
        <x:v>2</x:v>
      </x:c>
      <x:c r="H812" s="19" t="n">
        <x:v>3</x:v>
      </x:c>
      <x:c r="I812" s="19" t="n">
        <x:v>1</x:v>
      </x:c>
      <x:c r="J812" s="19" t="n">
        <x:v>26</x:v>
      </x:c>
      <x:c r="K812" s="19" t="str">
        <x:v>Industrial</x:v>
      </x:c>
      <x:c r="L812" s="19" t="str">
        <x:v>Ocupado</x:v>
      </x:c>
      <x:c r="M812" s="20" t="n">
        <x:v>976030.37</x:v>
      </x:c>
      <x:c r="N812" s="20" t="n">
        <x:v>4155.17</x:v>
      </x:c>
      <x:c r="O812" s="19" t="str">
        <x:v>Excelente</x:v>
      </x:c>
      <x:c r="P812" s="19" t="n">
        <x:v>0</x:v>
      </x:c>
    </x:row>
    <x:row r="813">
      <x:c r="A813" s="19" t="n">
        <x:v>812</x:v>
      </x:c>
      <x:c r="B813" s="19" t="str">
        <x:v>IMO-00812</x:v>
      </x:c>
      <x:c r="C813" s="19" t="n">
        <x:v>249</x:v>
      </x:c>
      <x:c r="D813" s="19" t="n">
        <x:v>3</x:v>
      </x:c>
      <x:c r="E813" s="19" t="n">
        <x:v>2</x:v>
      </x:c>
      <x:c r="F813" s="19" t="n">
        <x:v>88</x:v>
      </x:c>
      <x:c r="G813" s="19" t="n">
        <x:v>4</x:v>
      </x:c>
      <x:c r="H813" s="19" t="n">
        <x:v>2</x:v>
      </x:c>
      <x:c r="I813" s="19" t="n">
        <x:v>2</x:v>
      </x:c>
      <x:c r="J813" s="19" t="n">
        <x:v>7</x:v>
      </x:c>
      <x:c r="K813" s="19" t="str">
        <x:v>Alto padrão</x:v>
      </x:c>
      <x:c r="L813" s="19" t="str">
        <x:v>Vago</x:v>
      </x:c>
      <x:c r="M813" s="20" t="n">
        <x:v>1214781.76</x:v>
      </x:c>
      <x:c r="N813" s="20" t="n">
        <x:v>7389.5</x:v>
      </x:c>
      <x:c r="O813" s="19" t="str">
        <x:v>Requer reforma</x:v>
      </x:c>
      <x:c r="P813" s="19" t="n">
        <x:v>0</x:v>
      </x:c>
    </x:row>
    <x:row r="814">
      <x:c r="A814" s="19" t="n">
        <x:v>813</x:v>
      </x:c>
      <x:c r="B814" s="19" t="str">
        <x:v>IMO-00813</x:v>
      </x:c>
      <x:c r="C814" s="19" t="n">
        <x:v>243</x:v>
      </x:c>
      <x:c r="D814" s="19" t="n">
        <x:v>12</x:v>
      </x:c>
      <x:c r="E814" s="19" t="n">
        <x:v>5</x:v>
      </x:c>
      <x:c r="F814" s="19" t="n">
        <x:v>383</x:v>
      </x:c>
      <x:c r="G814" s="19" t="n">
        <x:v>0</x:v>
      </x:c>
      <x:c r="H814" s="19" t="n">
        <x:v>2</x:v>
      </x:c>
      <x:c r="I814" s="19" t="n">
        <x:v>0</x:v>
      </x:c>
      <x:c r="J814" s="19" t="n">
        <x:v>34</x:v>
      </x:c>
      <x:c r="K814" s="19" t="str">
        <x:v>Familiar</x:v>
      </x:c>
      <x:c r="L814" s="19" t="str">
        <x:v>Vago</x:v>
      </x:c>
      <x:c r="M814" s="20" t="n">
        <x:v>3239816.87</x:v>
      </x:c>
      <x:c r="N814" s="20" t="n">
        <x:v>18108.77</x:v>
      </x:c>
      <x:c r="O814" s="19" t="str">
        <x:v>Requer reforma</x:v>
      </x:c>
      <x:c r="P814" s="19" t="n">
        <x:v>1</x:v>
      </x:c>
    </x:row>
    <x:row r="815">
      <x:c r="A815" s="19" t="n">
        <x:v>814</x:v>
      </x:c>
      <x:c r="B815" s="19" t="str">
        <x:v>IMO-00814</x:v>
      </x:c>
      <x:c r="C815" s="19" t="n">
        <x:v>346</x:v>
      </x:c>
      <x:c r="D815" s="19" t="n">
        <x:v>6</x:v>
      </x:c>
      <x:c r="E815" s="19" t="n">
        <x:v>1</x:v>
      </x:c>
      <x:c r="F815" s="19" t="n">
        <x:v>193</x:v>
      </x:c>
      <x:c r="G815" s="19" t="n">
        <x:v>5</x:v>
      </x:c>
      <x:c r="H815" s="19" t="n">
        <x:v>2</x:v>
      </x:c>
      <x:c r="I815" s="19" t="n">
        <x:v>0</x:v>
      </x:c>
      <x:c r="J815" s="19" t="n">
        <x:v>16</x:v>
      </x:c>
      <x:c r="K815" s="19" t="str">
        <x:v>Comercial</x:v>
      </x:c>
      <x:c r="L815" s="19" t="str">
        <x:v>Ocupado</x:v>
      </x:c>
      <x:c r="M815" s="20" t="n">
        <x:v>1298602.45</x:v>
      </x:c>
      <x:c r="N815" s="20" t="n">
        <x:v>8277.36</x:v>
      </x:c>
      <x:c r="O815" s="19" t="str">
        <x:v>Excelente</x:v>
      </x:c>
      <x:c r="P815" s="19" t="n">
        <x:v>1</x:v>
      </x:c>
    </x:row>
    <x:row r="816">
      <x:c r="A816" s="19" t="n">
        <x:v>815</x:v>
      </x:c>
      <x:c r="B816" s="19" t="str">
        <x:v>IMO-00815</x:v>
      </x:c>
      <x:c r="C816" s="19" t="n">
        <x:v>303</x:v>
      </x:c>
      <x:c r="D816" s="19" t="n">
        <x:v>3</x:v>
      </x:c>
      <x:c r="E816" s="19" t="n">
        <x:v>5</x:v>
      </x:c>
      <x:c r="F816" s="19" t="n">
        <x:v>255</x:v>
      </x:c>
      <x:c r="G816" s="19" t="n">
        <x:v>0</x:v>
      </x:c>
      <x:c r="H816" s="19" t="n">
        <x:v>3</x:v>
      </x:c>
      <x:c r="I816" s="19" t="n">
        <x:v>3</x:v>
      </x:c>
      <x:c r="J816" s="19" t="n">
        <x:v>42</x:v>
      </x:c>
      <x:c r="K816" s="19" t="str">
        <x:v>Industrial</x:v>
      </x:c>
      <x:c r="L816" s="19" t="str">
        <x:v>À venda</x:v>
      </x:c>
      <x:c r="M816" s="20" t="n">
        <x:v>2936341.36</x:v>
      </x:c>
      <x:c r="N816" s="20" t="n">
        <x:v>18810.49</x:v>
      </x:c>
      <x:c r="O816" s="19" t="str">
        <x:v>Excelente</x:v>
      </x:c>
      <x:c r="P816" s="19" t="n">
        <x:v>0</x:v>
      </x:c>
    </x:row>
    <x:row r="817">
      <x:c r="A817" s="19" t="n">
        <x:v>816</x:v>
      </x:c>
      <x:c r="B817" s="19" t="str">
        <x:v>IMO-00816</x:v>
      </x:c>
      <x:c r="C817" s="19" t="n">
        <x:v>247</x:v>
      </x:c>
      <x:c r="D817" s="19" t="n">
        <x:v>10</x:v>
      </x:c>
      <x:c r="E817" s="19" t="n">
        <x:v>1</x:v>
      </x:c>
      <x:c r="F817" s="19" t="n">
        <x:v>106</x:v>
      </x:c>
      <x:c r="G817" s="19" t="n">
        <x:v>4</x:v>
      </x:c>
      <x:c r="H817" s="19" t="n">
        <x:v>4</x:v>
      </x:c>
      <x:c r="I817" s="19" t="n">
        <x:v>2</x:v>
      </x:c>
      <x:c r="J817" s="19" t="n">
        <x:v>22</x:v>
      </x:c>
      <x:c r="K817" s="19" t="str">
        <x:v>Investimento</x:v>
      </x:c>
      <x:c r="L817" s="19" t="str">
        <x:v>À venda</x:v>
      </x:c>
      <x:c r="M817" s="20" t="n">
        <x:v>1103374.02</x:v>
      </x:c>
      <x:c r="N817" s="20" t="n">
        <x:v>5347.93</x:v>
      </x:c>
      <x:c r="O817" s="19" t="str">
        <x:v>Bom</x:v>
      </x:c>
      <x:c r="P817" s="19" t="n">
        <x:v>0</x:v>
      </x:c>
    </x:row>
    <x:row r="818">
      <x:c r="A818" s="19" t="n">
        <x:v>817</x:v>
      </x:c>
      <x:c r="B818" s="19" t="str">
        <x:v>IMO-00817</x:v>
      </x:c>
      <x:c r="C818" s="19" t="n">
        <x:v>270</x:v>
      </x:c>
      <x:c r="D818" s="19" t="n">
        <x:v>12</x:v>
      </x:c>
      <x:c r="E818" s="19" t="n">
        <x:v>1</x:v>
      </x:c>
      <x:c r="F818" s="19" t="n">
        <x:v>105</x:v>
      </x:c>
      <x:c r="G818" s="19" t="n">
        <x:v>4</x:v>
      </x:c>
      <x:c r="H818" s="19" t="n">
        <x:v>1</x:v>
      </x:c>
      <x:c r="I818" s="19" t="n">
        <x:v>4</x:v>
      </x:c>
      <x:c r="J818" s="19" t="n">
        <x:v>7</x:v>
      </x:c>
      <x:c r="K818" s="19" t="str">
        <x:v>Investimento</x:v>
      </x:c>
      <x:c r="L818" s="19" t="str">
        <x:v>Ocupado</x:v>
      </x:c>
      <x:c r="M818" s="20" t="n">
        <x:v>753767.2</x:v>
      </x:c>
      <x:c r="N818" s="20" t="n">
        <x:v>4712.34</x:v>
      </x:c>
      <x:c r="O818" s="19" t="str">
        <x:v>Excelente</x:v>
      </x:c>
      <x:c r="P818" s="19" t="n">
        <x:v>1</x:v>
      </x:c>
    </x:row>
    <x:row r="819">
      <x:c r="A819" s="19" t="n">
        <x:v>818</x:v>
      </x:c>
      <x:c r="B819" s="19" t="str">
        <x:v>IMO-00818</x:v>
      </x:c>
      <x:c r="C819" s="19" t="n">
        <x:v>47</x:v>
      </x:c>
      <x:c r="D819" s="19" t="n">
        <x:v>8</x:v>
      </x:c>
      <x:c r="E819" s="19" t="n">
        <x:v>6</x:v>
      </x:c>
      <x:c r="F819" s="19" t="n">
        <x:v>1088</x:v>
      </x:c>
      <x:c r="G819" s="19" t="n">
        <x:v>0</x:v>
      </x:c>
      <x:c r="H819" s="19" t="n">
        <x:v>3</x:v>
      </x:c>
      <x:c r="I819" s="19" t="n">
        <x:v>6</x:v>
      </x:c>
      <x:c r="J819" s="19" t="n">
        <x:v>10</x:v>
      </x:c>
      <x:c r="K819" s="19" t="str">
        <x:v>Comercial</x:v>
      </x:c>
      <x:c r="L819" s="19" t="str">
        <x:v>Ocupado</x:v>
      </x:c>
      <x:c r="M819" s="20" t="n">
        <x:v>7609190.12</x:v>
      </x:c>
      <x:c r="N819" s="20" t="n">
        <x:v>47303.98</x:v>
      </x:c>
      <x:c r="O819" s="19" t="str">
        <x:v>Requer reforma</x:v>
      </x:c>
      <x:c r="P819" s="19" t="n">
        <x:v>1</x:v>
      </x:c>
    </x:row>
    <x:row r="820">
      <x:c r="A820" s="19" t="n">
        <x:v>819</x:v>
      </x:c>
      <x:c r="B820" s="19" t="str">
        <x:v>IMO-00819</x:v>
      </x:c>
      <x:c r="C820" s="19" t="n">
        <x:v>467</x:v>
      </x:c>
      <x:c r="D820" s="19" t="n">
        <x:v>8</x:v>
      </x:c>
      <x:c r="E820" s="19" t="n">
        <x:v>2</x:v>
      </x:c>
      <x:c r="F820" s="19" t="n">
        <x:v>210</x:v>
      </x:c>
      <x:c r="G820" s="19" t="n">
        <x:v>3</x:v>
      </x:c>
      <x:c r="H820" s="19" t="n">
        <x:v>2</x:v>
      </x:c>
      <x:c r="I820" s="19" t="n">
        <x:v>1</x:v>
      </x:c>
      <x:c r="J820" s="19" t="n">
        <x:v>10</x:v>
      </x:c>
      <x:c r="K820" s="19" t="str">
        <x:v>Compacto</x:v>
      </x:c>
      <x:c r="L820" s="19" t="str">
        <x:v>Ocupado</x:v>
      </x:c>
      <x:c r="M820" s="20" t="n">
        <x:v>1496564.98</x:v>
      </x:c>
      <x:c r="N820" s="20" t="n">
        <x:v>7970.85</x:v>
      </x:c>
      <x:c r="O820" s="19" t="str">
        <x:v>Requer reforma</x:v>
      </x:c>
      <x:c r="P820" s="19" t="n">
        <x:v>1</x:v>
      </x:c>
    </x:row>
    <x:row r="821">
      <x:c r="A821" s="19" t="n">
        <x:v>820</x:v>
      </x:c>
      <x:c r="B821" s="19" t="str">
        <x:v>IMO-00820</x:v>
      </x:c>
      <x:c r="C821" s="19" t="n">
        <x:v>494</x:v>
      </x:c>
      <x:c r="D821" s="19" t="n">
        <x:v>6</x:v>
      </x:c>
      <x:c r="E821" s="19" t="n">
        <x:v>2</x:v>
      </x:c>
      <x:c r="F821" s="19" t="n">
        <x:v>206</x:v>
      </x:c>
      <x:c r="G821" s="19" t="n">
        <x:v>2</x:v>
      </x:c>
      <x:c r="H821" s="19" t="n">
        <x:v>5</x:v>
      </x:c>
      <x:c r="I821" s="19" t="n">
        <x:v>3</x:v>
      </x:c>
      <x:c r="J821" s="19" t="n">
        <x:v>29</x:v>
      </x:c>
      <x:c r="K821" s="19" t="str">
        <x:v>Comercial</x:v>
      </x:c>
      <x:c r="L821" s="19" t="str">
        <x:v>À venda</x:v>
      </x:c>
      <x:c r="M821" s="20" t="n">
        <x:v>1873285.75</x:v>
      </x:c>
      <x:c r="N821" s="20" t="n">
        <x:v>11529.31</x:v>
      </x:c>
      <x:c r="O821" s="19" t="str">
        <x:v>Excelente</x:v>
      </x:c>
      <x:c r="P821" s="19" t="n">
        <x:v>1</x:v>
      </x:c>
    </x:row>
    <x:row r="822">
      <x:c r="A822" s="19" t="n">
        <x:v>821</x:v>
      </x:c>
      <x:c r="B822" s="19" t="str">
        <x:v>IMO-00821</x:v>
      </x:c>
      <x:c r="C822" s="19" t="n">
        <x:v>404</x:v>
      </x:c>
      <x:c r="D822" s="19" t="n">
        <x:v>10</x:v>
      </x:c>
      <x:c r="E822" s="19" t="n">
        <x:v>1</x:v>
      </x:c>
      <x:c r="F822" s="19" t="n">
        <x:v>69</x:v>
      </x:c>
      <x:c r="G822" s="19" t="n">
        <x:v>1</x:v>
      </x:c>
      <x:c r="H822" s="19" t="n">
        <x:v>3</x:v>
      </x:c>
      <x:c r="I822" s="19" t="n">
        <x:v>3</x:v>
      </x:c>
      <x:c r="J822" s="19" t="n">
        <x:v>7</x:v>
      </x:c>
      <x:c r="K822" s="19" t="str">
        <x:v>Comercial</x:v>
      </x:c>
      <x:c r="L822" s="19" t="str">
        <x:v>Ocupado</x:v>
      </x:c>
      <x:c r="M822" s="20" t="n">
        <x:v>670718.03</x:v>
      </x:c>
      <x:c r="N822" s="20" t="n">
        <x:v>3909.22</x:v>
      </x:c>
      <x:c r="O822" s="19" t="str">
        <x:v>Requer reforma</x:v>
      </x:c>
      <x:c r="P822" s="19" t="n">
        <x:v>1</x:v>
      </x:c>
    </x:row>
    <x:row r="823">
      <x:c r="A823" s="19" t="n">
        <x:v>822</x:v>
      </x:c>
      <x:c r="B823" s="19" t="str">
        <x:v>IMO-00822</x:v>
      </x:c>
      <x:c r="C823" s="19" t="n">
        <x:v>72</x:v>
      </x:c>
      <x:c r="D823" s="19" t="n">
        <x:v>2</x:v>
      </x:c>
      <x:c r="E823" s="19" t="n">
        <x:v>5</x:v>
      </x:c>
      <x:c r="F823" s="19" t="n">
        <x:v>82</x:v>
      </x:c>
      <x:c r="G823" s="19" t="n">
        <x:v>0</x:v>
      </x:c>
      <x:c r="H823" s="19" t="n">
        <x:v>1</x:v>
      </x:c>
      <x:c r="I823" s="19" t="n">
        <x:v>2</x:v>
      </x:c>
      <x:c r="J823" s="19" t="n">
        <x:v>0</x:v>
      </x:c>
      <x:c r="K823" s="19" t="str">
        <x:v>Investimento</x:v>
      </x:c>
      <x:c r="L823" s="19" t="str">
        <x:v>Ocupado</x:v>
      </x:c>
      <x:c r="M823" s="20" t="n">
        <x:v>1406908.69</x:v>
      </x:c>
      <x:c r="N823" s="20" t="n">
        <x:v>7910.13</x:v>
      </x:c>
      <x:c r="O823" s="19" t="str">
        <x:v>Bom</x:v>
      </x:c>
      <x:c r="P823" s="19" t="n">
        <x:v>0</x:v>
      </x:c>
    </x:row>
    <x:row r="824">
      <x:c r="A824" s="19" t="n">
        <x:v>823</x:v>
      </x:c>
      <x:c r="B824" s="19" t="str">
        <x:v>IMO-00823</x:v>
      </x:c>
      <x:c r="C824" s="19" t="n">
        <x:v>28</x:v>
      </x:c>
      <x:c r="D824" s="19" t="n">
        <x:v>3</x:v>
      </x:c>
      <x:c r="E824" s="19" t="n">
        <x:v>1</x:v>
      </x:c>
      <x:c r="F824" s="19" t="n">
        <x:v>85</x:v>
      </x:c>
      <x:c r="G824" s="19" t="n">
        <x:v>3</x:v>
      </x:c>
      <x:c r="H824" s="19" t="n">
        <x:v>3</x:v>
      </x:c>
      <x:c r="I824" s="19" t="n">
        <x:v>0</x:v>
      </x:c>
      <x:c r="J824" s="19" t="n">
        <x:v>11</x:v>
      </x:c>
      <x:c r="K824" s="19" t="str">
        <x:v>Compacto</x:v>
      </x:c>
      <x:c r="L824" s="19" t="str">
        <x:v>Ocupado</x:v>
      </x:c>
      <x:c r="M824" s="20" t="n">
        <x:v>852765.52</x:v>
      </x:c>
      <x:c r="N824" s="20" t="n">
        <x:v>3406.4</x:v>
      </x:c>
      <x:c r="O824" s="19" t="str">
        <x:v>Excelente</x:v>
      </x:c>
      <x:c r="P824" s="19" t="n">
        <x:v>0</x:v>
      </x:c>
    </x:row>
    <x:row r="825">
      <x:c r="A825" s="19" t="n">
        <x:v>824</x:v>
      </x:c>
      <x:c r="B825" s="19" t="str">
        <x:v>IMO-00824</x:v>
      </x:c>
      <x:c r="C825" s="19" t="n">
        <x:v>369</x:v>
      </x:c>
      <x:c r="D825" s="19" t="n">
        <x:v>12</x:v>
      </x:c>
      <x:c r="E825" s="19" t="n">
        <x:v>5</x:v>
      </x:c>
      <x:c r="F825" s="19" t="n">
        <x:v>315</x:v>
      </x:c>
      <x:c r="G825" s="19" t="n">
        <x:v>0</x:v>
      </x:c>
      <x:c r="H825" s="19" t="n">
        <x:v>1</x:v>
      </x:c>
      <x:c r="I825" s="19" t="n">
        <x:v>1</x:v>
      </x:c>
      <x:c r="J825" s="19" t="n">
        <x:v>21</x:v>
      </x:c>
      <x:c r="K825" s="19" t="str">
        <x:v>Alto padrão</x:v>
      </x:c>
      <x:c r="L825" s="19" t="str">
        <x:v>Ocupado</x:v>
      </x:c>
      <x:c r="M825" s="20" t="n">
        <x:v>2556819.48</x:v>
      </x:c>
      <x:c r="N825" s="20" t="n">
        <x:v>9716.61</x:v>
      </x:c>
      <x:c r="O825" s="19" t="str">
        <x:v>Regular</x:v>
      </x:c>
      <x:c r="P825" s="19" t="n">
        <x:v>0</x:v>
      </x:c>
    </x:row>
    <x:row r="826">
      <x:c r="A826" s="19" t="n">
        <x:v>825</x:v>
      </x:c>
      <x:c r="B826" s="19" t="str">
        <x:v>IMO-00825</x:v>
      </x:c>
      <x:c r="C826" s="19" t="n">
        <x:v>569</x:v>
      </x:c>
      <x:c r="D826" s="19" t="n">
        <x:v>9</x:v>
      </x:c>
      <x:c r="E826" s="19" t="n">
        <x:v>4</x:v>
      </x:c>
      <x:c r="F826" s="19" t="n">
        <x:v>368</x:v>
      </x:c>
      <x:c r="G826" s="19" t="n">
        <x:v>1</x:v>
      </x:c>
      <x:c r="H826" s="19" t="n">
        <x:v>5</x:v>
      </x:c>
      <x:c r="I826" s="19" t="n">
        <x:v>4</x:v>
      </x:c>
      <x:c r="J826" s="19" t="n">
        <x:v>16</x:v>
      </x:c>
      <x:c r="K826" s="19" t="str">
        <x:v>Industrial</x:v>
      </x:c>
      <x:c r="L826" s="19" t="str">
        <x:v>Vago</x:v>
      </x:c>
      <x:c r="M826" s="20" t="n">
        <x:v>3453772.5</x:v>
      </x:c>
      <x:c r="N826" s="20" t="n">
        <x:v>13357.01</x:v>
      </x:c>
      <x:c r="O826" s="19" t="str">
        <x:v>Regular</x:v>
      </x:c>
      <x:c r="P826" s="19" t="n">
        <x:v>1</x:v>
      </x:c>
    </x:row>
    <x:row r="827">
      <x:c r="A827" s="19" t="n">
        <x:v>826</x:v>
      </x:c>
      <x:c r="B827" s="19" t="str">
        <x:v>IMO-00826</x:v>
      </x:c>
      <x:c r="C827" s="19" t="n">
        <x:v>190</x:v>
      </x:c>
      <x:c r="D827" s="19" t="n">
        <x:v>1</x:v>
      </x:c>
      <x:c r="E827" s="19" t="n">
        <x:v>2</x:v>
      </x:c>
      <x:c r="F827" s="19" t="n">
        <x:v>182</x:v>
      </x:c>
      <x:c r="G827" s="19" t="n">
        <x:v>4</x:v>
      </x:c>
      <x:c r="H827" s="19" t="n">
        <x:v>2</x:v>
      </x:c>
      <x:c r="I827" s="19" t="n">
        <x:v>2</x:v>
      </x:c>
      <x:c r="J827" s="19" t="n">
        <x:v>38</x:v>
      </x:c>
      <x:c r="K827" s="19" t="str">
        <x:v>Comercial</x:v>
      </x:c>
      <x:c r="L827" s="19" t="str">
        <x:v>Ocupado</x:v>
      </x:c>
      <x:c r="M827" s="20" t="n">
        <x:v>3187849.62</x:v>
      </x:c>
      <x:c r="N827" s="20" t="n">
        <x:v>18207.05</x:v>
      </x:c>
      <x:c r="O827" s="19" t="str">
        <x:v>Requer reforma</x:v>
      </x:c>
      <x:c r="P827" s="19" t="n">
        <x:v>0</x:v>
      </x:c>
    </x:row>
    <x:row r="828">
      <x:c r="A828" s="19" t="n">
        <x:v>827</x:v>
      </x:c>
      <x:c r="B828" s="19" t="str">
        <x:v>IMO-00827</x:v>
      </x:c>
      <x:c r="C828" s="19" t="n">
        <x:v>379</x:v>
      </x:c>
      <x:c r="D828" s="19" t="n">
        <x:v>5</x:v>
      </x:c>
      <x:c r="E828" s="19" t="n">
        <x:v>5</x:v>
      </x:c>
      <x:c r="F828" s="19" t="n">
        <x:v>140</x:v>
      </x:c>
      <x:c r="G828" s="19" t="n">
        <x:v>0</x:v>
      </x:c>
      <x:c r="H828" s="19" t="n">
        <x:v>3</x:v>
      </x:c>
      <x:c r="I828" s="19" t="n">
        <x:v>4</x:v>
      </x:c>
      <x:c r="J828" s="19" t="n">
        <x:v>2</x:v>
      </x:c>
      <x:c r="K828" s="19" t="str">
        <x:v>Investimento</x:v>
      </x:c>
      <x:c r="L828" s="19" t="str">
        <x:v>Em reforma</x:v>
      </x:c>
      <x:c r="M828" s="20" t="n">
        <x:v>1542406.71</x:v>
      </x:c>
      <x:c r="N828" s="20" t="n">
        <x:v>5627.33</x:v>
      </x:c>
      <x:c r="O828" s="19" t="str">
        <x:v>Bom</x:v>
      </x:c>
      <x:c r="P828" s="19" t="n">
        <x:v>1</x:v>
      </x:c>
    </x:row>
    <x:row r="829">
      <x:c r="A829" s="19" t="n">
        <x:v>828</x:v>
      </x:c>
      <x:c r="B829" s="19" t="str">
        <x:v>IMO-00828</x:v>
      </x:c>
      <x:c r="C829" s="19" t="n">
        <x:v>690</x:v>
      </x:c>
      <x:c r="D829" s="19" t="n">
        <x:v>3</x:v>
      </x:c>
      <x:c r="E829" s="19" t="n">
        <x:v>2</x:v>
      </x:c>
      <x:c r="F829" s="19" t="n">
        <x:v>92</x:v>
      </x:c>
      <x:c r="G829" s="19" t="n">
        <x:v>1</x:v>
      </x:c>
      <x:c r="H829" s="19" t="n">
        <x:v>4</x:v>
      </x:c>
      <x:c r="I829" s="19" t="n">
        <x:v>0</x:v>
      </x:c>
      <x:c r="J829" s="19" t="n">
        <x:v>30</x:v>
      </x:c>
      <x:c r="K829" s="19" t="str">
        <x:v>Industrial</x:v>
      </x:c>
      <x:c r="L829" s="19" t="str">
        <x:v>À venda</x:v>
      </x:c>
      <x:c r="M829" s="20" t="n">
        <x:v>804402.15</x:v>
      </x:c>
      <x:c r="N829" s="20" t="n">
        <x:v>4847.76</x:v>
      </x:c>
      <x:c r="O829" s="19" t="str">
        <x:v>Excelente</x:v>
      </x:c>
      <x:c r="P829" s="19" t="n">
        <x:v>1</x:v>
      </x:c>
    </x:row>
    <x:row r="830">
      <x:c r="A830" s="19" t="n">
        <x:v>829</x:v>
      </x:c>
      <x:c r="B830" s="19" t="str">
        <x:v>IMO-00829</x:v>
      </x:c>
      <x:c r="C830" s="19" t="n">
        <x:v>352</x:v>
      </x:c>
      <x:c r="D830" s="19" t="n">
        <x:v>10</x:v>
      </x:c>
      <x:c r="E830" s="19" t="n">
        <x:v>1</x:v>
      </x:c>
      <x:c r="F830" s="19" t="n">
        <x:v>146</x:v>
      </x:c>
      <x:c r="G830" s="19" t="n">
        <x:v>4</x:v>
      </x:c>
      <x:c r="H830" s="19" t="n">
        <x:v>5</x:v>
      </x:c>
      <x:c r="I830" s="19" t="n">
        <x:v>3</x:v>
      </x:c>
      <x:c r="J830" s="19" t="n">
        <x:v>5</x:v>
      </x:c>
      <x:c r="K830" s="19" t="str">
        <x:v>Industrial</x:v>
      </x:c>
      <x:c r="L830" s="19" t="str">
        <x:v>Ocupado</x:v>
      </x:c>
      <x:c r="M830" s="20" t="n">
        <x:v>1174560.74</x:v>
      </x:c>
      <x:c r="N830" s="20" t="n">
        <x:v>6179.2</x:v>
      </x:c>
      <x:c r="O830" s="19" t="str">
        <x:v>Bom</x:v>
      </x:c>
      <x:c r="P830" s="19" t="n">
        <x:v>0</x:v>
      </x:c>
    </x:row>
    <x:row r="831">
      <x:c r="A831" s="19" t="n">
        <x:v>830</x:v>
      </x:c>
      <x:c r="B831" s="19" t="str">
        <x:v>IMO-00830</x:v>
      </x:c>
      <x:c r="C831" s="19" t="n">
        <x:v>562</x:v>
      </x:c>
      <x:c r="D831" s="19" t="n">
        <x:v>6</x:v>
      </x:c>
      <x:c r="E831" s="19" t="n">
        <x:v>2</x:v>
      </x:c>
      <x:c r="F831" s="19" t="n">
        <x:v>70</x:v>
      </x:c>
      <x:c r="G831" s="19" t="n">
        <x:v>5</x:v>
      </x:c>
      <x:c r="H831" s="19" t="n">
        <x:v>5</x:v>
      </x:c>
      <x:c r="I831" s="19" t="n">
        <x:v>0</x:v>
      </x:c>
      <x:c r="J831" s="19" t="n">
        <x:v>41</x:v>
      </x:c>
      <x:c r="K831" s="19" t="str">
        <x:v>Comercial</x:v>
      </x:c>
      <x:c r="L831" s="19" t="str">
        <x:v>À venda</x:v>
      </x:c>
      <x:c r="M831" s="20" t="n">
        <x:v>637827.37</x:v>
      </x:c>
      <x:c r="N831" s="20" t="n">
        <x:v>4034.01</x:v>
      </x:c>
      <x:c r="O831" s="19" t="str">
        <x:v>Excelente</x:v>
      </x:c>
      <x:c r="P831" s="19" t="n">
        <x:v>0</x:v>
      </x:c>
    </x:row>
    <x:row r="832">
      <x:c r="A832" s="19" t="n">
        <x:v>831</x:v>
      </x:c>
      <x:c r="B832" s="19" t="str">
        <x:v>IMO-00831</x:v>
      </x:c>
      <x:c r="C832" s="19" t="n">
        <x:v>672</x:v>
      </x:c>
      <x:c r="D832" s="19" t="n">
        <x:v>10</x:v>
      </x:c>
      <x:c r="E832" s="19" t="n">
        <x:v>1</x:v>
      </x:c>
      <x:c r="F832" s="19" t="n">
        <x:v>206</x:v>
      </x:c>
      <x:c r="G832" s="19" t="n">
        <x:v>5</x:v>
      </x:c>
      <x:c r="H832" s="19" t="n">
        <x:v>4</x:v>
      </x:c>
      <x:c r="I832" s="19" t="n">
        <x:v>4</x:v>
      </x:c>
      <x:c r="J832" s="19" t="n">
        <x:v>0</x:v>
      </x:c>
      <x:c r="K832" s="19" t="str">
        <x:v>Industrial</x:v>
      </x:c>
      <x:c r="L832" s="19" t="str">
        <x:v>Ocupado</x:v>
      </x:c>
      <x:c r="M832" s="20" t="n">
        <x:v>1793597.36</x:v>
      </x:c>
      <x:c r="N832" s="20" t="n">
        <x:v>8496.46</x:v>
      </x:c>
      <x:c r="O832" s="19" t="str">
        <x:v>Bom</x:v>
      </x:c>
      <x:c r="P832" s="19" t="n">
        <x:v>1</x:v>
      </x:c>
    </x:row>
    <x:row r="833">
      <x:c r="A833" s="19" t="n">
        <x:v>832</x:v>
      </x:c>
      <x:c r="B833" s="19" t="str">
        <x:v>IMO-00832</x:v>
      </x:c>
      <x:c r="C833" s="19" t="n">
        <x:v>79</x:v>
      </x:c>
      <x:c r="D833" s="19" t="n">
        <x:v>10</x:v>
      </x:c>
      <x:c r="E833" s="19" t="n">
        <x:v>3</x:v>
      </x:c>
      <x:c r="F833" s="19" t="n">
        <x:v>33</x:v>
      </x:c>
      <x:c r="G833" s="19" t="n">
        <x:v>1</x:v>
      </x:c>
      <x:c r="H833" s="19" t="n">
        <x:v>3</x:v>
      </x:c>
      <x:c r="I833" s="19" t="n">
        <x:v>1</x:v>
      </x:c>
      <x:c r="J833" s="19" t="n">
        <x:v>21</x:v>
      </x:c>
      <x:c r="K833" s="19" t="str">
        <x:v>Investimento</x:v>
      </x:c>
      <x:c r="L833" s="19" t="str">
        <x:v>Ocupado</x:v>
      </x:c>
      <x:c r="M833" s="20" t="n">
        <x:v>358295.58</x:v>
      </x:c>
      <x:c r="N833" s="20" t="n">
        <x:v>1451.67</x:v>
      </x:c>
      <x:c r="O833" s="19" t="str">
        <x:v>Requer reforma</x:v>
      </x:c>
      <x:c r="P833" s="19" t="n">
        <x:v>0</x:v>
      </x:c>
    </x:row>
    <x:row r="834">
      <x:c r="A834" s="19" t="n">
        <x:v>833</x:v>
      </x:c>
      <x:c r="B834" s="19" t="str">
        <x:v>IMO-00833</x:v>
      </x:c>
      <x:c r="C834" s="19" t="n">
        <x:v>434</x:v>
      </x:c>
      <x:c r="D834" s="19" t="n">
        <x:v>8</x:v>
      </x:c>
      <x:c r="E834" s="19" t="n">
        <x:v>3</x:v>
      </x:c>
      <x:c r="F834" s="19" t="n">
        <x:v>41</x:v>
      </x:c>
      <x:c r="G834" s="19" t="n">
        <x:v>1</x:v>
      </x:c>
      <x:c r="H834" s="19" t="n">
        <x:v>4</x:v>
      </x:c>
      <x:c r="I834" s="19" t="n">
        <x:v>0</x:v>
      </x:c>
      <x:c r="J834" s="19" t="n">
        <x:v>21</x:v>
      </x:c>
      <x:c r="K834" s="19" t="str">
        <x:v>Alto padrão</x:v>
      </x:c>
      <x:c r="L834" s="19" t="str">
        <x:v>À venda</x:v>
      </x:c>
      <x:c r="M834" s="20" t="n">
        <x:v>364455.93</x:v>
      </x:c>
      <x:c r="N834" s="20" t="n">
        <x:v>2084.21</x:v>
      </x:c>
      <x:c r="O834" s="19" t="str">
        <x:v>Regular</x:v>
      </x:c>
      <x:c r="P834" s="19" t="n">
        <x:v>0</x:v>
      </x:c>
    </x:row>
    <x:row r="835">
      <x:c r="A835" s="19" t="n">
        <x:v>834</x:v>
      </x:c>
      <x:c r="B835" s="19" t="str">
        <x:v>IMO-00834</x:v>
      </x:c>
      <x:c r="C835" s="19" t="n">
        <x:v>171</x:v>
      </x:c>
      <x:c r="D835" s="19" t="n">
        <x:v>9</x:v>
      </x:c>
      <x:c r="E835" s="19" t="n">
        <x:v>1</x:v>
      </x:c>
      <x:c r="F835" s="19" t="n">
        <x:v>87</x:v>
      </x:c>
      <x:c r="G835" s="19" t="n">
        <x:v>4</x:v>
      </x:c>
      <x:c r="H835" s="19" t="n">
        <x:v>1</x:v>
      </x:c>
      <x:c r="I835" s="19" t="n">
        <x:v>3</x:v>
      </x:c>
      <x:c r="J835" s="19" t="n">
        <x:v>4</x:v>
      </x:c>
      <x:c r="K835" s="19" t="str">
        <x:v>Industrial</x:v>
      </x:c>
      <x:c r="L835" s="19" t="str">
        <x:v>Ocupado</x:v>
      </x:c>
      <x:c r="M835" s="20" t="n">
        <x:v>1207007</x:v>
      </x:c>
      <x:c r="N835" s="20" t="n">
        <x:v>4900.76</x:v>
      </x:c>
      <x:c r="O835" s="19" t="str">
        <x:v>Bom</x:v>
      </x:c>
      <x:c r="P835" s="19" t="n">
        <x:v>1</x:v>
      </x:c>
    </x:row>
    <x:row r="836">
      <x:c r="A836" s="19" t="n">
        <x:v>835</x:v>
      </x:c>
      <x:c r="B836" s="19" t="str">
        <x:v>IMO-00835</x:v>
      </x:c>
      <x:c r="C836" s="19" t="n">
        <x:v>393</x:v>
      </x:c>
      <x:c r="D836" s="19" t="n">
        <x:v>2</x:v>
      </x:c>
      <x:c r="E836" s="19" t="n">
        <x:v>2</x:v>
      </x:c>
      <x:c r="F836" s="19" t="n">
        <x:v>125</x:v>
      </x:c>
      <x:c r="G836" s="19" t="n">
        <x:v>1</x:v>
      </x:c>
      <x:c r="H836" s="19" t="n">
        <x:v>1</x:v>
      </x:c>
      <x:c r="I836" s="19" t="n">
        <x:v>2</x:v>
      </x:c>
      <x:c r="J836" s="19" t="n">
        <x:v>9</x:v>
      </x:c>
      <x:c r="K836" s="19" t="str">
        <x:v>Compacto</x:v>
      </x:c>
      <x:c r="L836" s="19" t="str">
        <x:v>Ocupado</x:v>
      </x:c>
      <x:c r="M836" s="20" t="n">
        <x:v>1356559.12</x:v>
      </x:c>
      <x:c r="N836" s="20" t="n">
        <x:v>5222.74</x:v>
      </x:c>
      <x:c r="O836" s="19" t="str">
        <x:v>Excelente</x:v>
      </x:c>
      <x:c r="P836" s="19" t="n">
        <x:v>1</x:v>
      </x:c>
    </x:row>
    <x:row r="837">
      <x:c r="A837" s="19" t="n">
        <x:v>836</x:v>
      </x:c>
      <x:c r="B837" s="19" t="str">
        <x:v>IMO-00836</x:v>
      </x:c>
      <x:c r="C837" s="19" t="n">
        <x:v>438</x:v>
      </x:c>
      <x:c r="D837" s="19" t="n">
        <x:v>12</x:v>
      </x:c>
      <x:c r="E837" s="19" t="n">
        <x:v>1</x:v>
      </x:c>
      <x:c r="F837" s="19" t="n">
        <x:v>62</x:v>
      </x:c>
      <x:c r="G837" s="19" t="n">
        <x:v>4</x:v>
      </x:c>
      <x:c r="H837" s="19" t="n">
        <x:v>5</x:v>
      </x:c>
      <x:c r="I837" s="19" t="n">
        <x:v>2</x:v>
      </x:c>
      <x:c r="J837" s="19" t="n">
        <x:v>36</x:v>
      </x:c>
      <x:c r="K837" s="19" t="str">
        <x:v>Alto padrão</x:v>
      </x:c>
      <x:c r="L837" s="19" t="str">
        <x:v>Ocupado</x:v>
      </x:c>
      <x:c r="M837" s="20" t="n">
        <x:v>603499.67</x:v>
      </x:c>
      <x:c r="N837" s="20" t="n">
        <x:v>3460.76</x:v>
      </x:c>
      <x:c r="O837" s="19" t="str">
        <x:v>Bom</x:v>
      </x:c>
      <x:c r="P837" s="19" t="n">
        <x:v>0</x:v>
      </x:c>
    </x:row>
    <x:row r="838">
      <x:c r="A838" s="19" t="n">
        <x:v>837</x:v>
      </x:c>
      <x:c r="B838" s="19" t="str">
        <x:v>IMO-00837</x:v>
      </x:c>
      <x:c r="C838" s="19" t="n">
        <x:v>273</x:v>
      </x:c>
      <x:c r="D838" s="19" t="n">
        <x:v>4</x:v>
      </x:c>
      <x:c r="E838" s="19" t="n">
        <x:v>1</x:v>
      </x:c>
      <x:c r="F838" s="19" t="n">
        <x:v>168</x:v>
      </x:c>
      <x:c r="G838" s="19" t="n">
        <x:v>1</x:v>
      </x:c>
      <x:c r="H838" s="19" t="n">
        <x:v>3</x:v>
      </x:c>
      <x:c r="I838" s="19" t="n">
        <x:v>0</x:v>
      </x:c>
      <x:c r="J838" s="19" t="n">
        <x:v>25</x:v>
      </x:c>
      <x:c r="K838" s="19" t="str">
        <x:v>Compacto</x:v>
      </x:c>
      <x:c r="L838" s="19" t="str">
        <x:v>Ocupado</x:v>
      </x:c>
      <x:c r="M838" s="20" t="n">
        <x:v>2640660.83</x:v>
      </x:c>
      <x:c r="N838" s="20" t="n">
        <x:v>9990.06</x:v>
      </x:c>
      <x:c r="O838" s="19" t="str">
        <x:v>Regular</x:v>
      </x:c>
      <x:c r="P838" s="19" t="n">
        <x:v>1</x:v>
      </x:c>
    </x:row>
    <x:row r="839">
      <x:c r="A839" s="19" t="n">
        <x:v>838</x:v>
      </x:c>
      <x:c r="B839" s="19" t="str">
        <x:v>IMO-00838</x:v>
      </x:c>
      <x:c r="C839" s="19" t="n">
        <x:v>607</x:v>
      </x:c>
      <x:c r="D839" s="19" t="n">
        <x:v>4</x:v>
      </x:c>
      <x:c r="E839" s="19" t="n">
        <x:v>4</x:v>
      </x:c>
      <x:c r="F839" s="19" t="n">
        <x:v>322</x:v>
      </x:c>
      <x:c r="G839" s="19" t="n">
        <x:v>4</x:v>
      </x:c>
      <x:c r="H839" s="19" t="n">
        <x:v>5</x:v>
      </x:c>
      <x:c r="I839" s="19" t="n">
        <x:v>2</x:v>
      </x:c>
      <x:c r="J839" s="19" t="n">
        <x:v>12</x:v>
      </x:c>
      <x:c r="K839" s="19" t="str">
        <x:v>Investimento</x:v>
      </x:c>
      <x:c r="L839" s="19" t="str">
        <x:v>Vago</x:v>
      </x:c>
      <x:c r="M839" s="20" t="n">
        <x:v>5336956.91</x:v>
      </x:c>
      <x:c r="N839" s="20" t="n">
        <x:v>32616.56</x:v>
      </x:c>
      <x:c r="O839" s="19" t="str">
        <x:v>Bom</x:v>
      </x:c>
      <x:c r="P839" s="19" t="n">
        <x:v>1</x:v>
      </x:c>
    </x:row>
    <x:row r="840">
      <x:c r="A840" s="19" t="n">
        <x:v>839</x:v>
      </x:c>
      <x:c r="B840" s="19" t="str">
        <x:v>IMO-00839</x:v>
      </x:c>
      <x:c r="C840" s="19" t="n">
        <x:v>534</x:v>
      </x:c>
      <x:c r="D840" s="19" t="n">
        <x:v>5</x:v>
      </x:c>
      <x:c r="E840" s="19" t="n">
        <x:v>1</x:v>
      </x:c>
      <x:c r="F840" s="19" t="n">
        <x:v>102</x:v>
      </x:c>
      <x:c r="G840" s="19" t="n">
        <x:v>4</x:v>
      </x:c>
      <x:c r="H840" s="19" t="n">
        <x:v>5</x:v>
      </x:c>
      <x:c r="I840" s="19" t="n">
        <x:v>3</x:v>
      </x:c>
      <x:c r="J840" s="19" t="n">
        <x:v>33</x:v>
      </x:c>
      <x:c r="K840" s="19" t="str">
        <x:v>Comercial</x:v>
      </x:c>
      <x:c r="L840" s="19" t="str">
        <x:v>Ocupado</x:v>
      </x:c>
      <x:c r="M840" s="20" t="n">
        <x:v>765634.23</x:v>
      </x:c>
      <x:c r="N840" s="20" t="n">
        <x:v>3168.13</x:v>
      </x:c>
      <x:c r="O840" s="19" t="str">
        <x:v>Regular</x:v>
      </x:c>
      <x:c r="P840" s="19" t="n">
        <x:v>0</x:v>
      </x:c>
    </x:row>
    <x:row r="841">
      <x:c r="A841" s="19" t="n">
        <x:v>840</x:v>
      </x:c>
      <x:c r="B841" s="19" t="str">
        <x:v>IMO-00840</x:v>
      </x:c>
      <x:c r="C841" s="19" t="n">
        <x:v>122</x:v>
      </x:c>
      <x:c r="D841" s="19" t="n">
        <x:v>12</x:v>
      </x:c>
      <x:c r="E841" s="19" t="n">
        <x:v>1</x:v>
      </x:c>
      <x:c r="F841" s="19" t="n">
        <x:v>162</x:v>
      </x:c>
      <x:c r="G841" s="19" t="n">
        <x:v>4</x:v>
      </x:c>
      <x:c r="H841" s="19" t="n">
        <x:v>5</x:v>
      </x:c>
      <x:c r="I841" s="19" t="n">
        <x:v>0</x:v>
      </x:c>
      <x:c r="J841" s="19" t="n">
        <x:v>22</x:v>
      </x:c>
      <x:c r="K841" s="19" t="str">
        <x:v>Compacto</x:v>
      </x:c>
      <x:c r="L841" s="19" t="str">
        <x:v>À venda</x:v>
      </x:c>
      <x:c r="M841" s="20" t="n">
        <x:v>1594449.66</x:v>
      </x:c>
      <x:c r="N841" s="20" t="n">
        <x:v>10003.25</x:v>
      </x:c>
      <x:c r="O841" s="19" t="str">
        <x:v>Excelente</x:v>
      </x:c>
      <x:c r="P841" s="19" t="n">
        <x:v>1</x:v>
      </x:c>
    </x:row>
    <x:row r="842">
      <x:c r="A842" s="19" t="n">
        <x:v>841</x:v>
      </x:c>
      <x:c r="B842" s="19" t="str">
        <x:v>IMO-00841</x:v>
      </x:c>
      <x:c r="C842" s="19" t="n">
        <x:v>426</x:v>
      </x:c>
      <x:c r="D842" s="19" t="n">
        <x:v>7</x:v>
      </x:c>
      <x:c r="E842" s="19" t="n">
        <x:v>1</x:v>
      </x:c>
      <x:c r="F842" s="19" t="n">
        <x:v>91</x:v>
      </x:c>
      <x:c r="G842" s="19" t="n">
        <x:v>1</x:v>
      </x:c>
      <x:c r="H842" s="19" t="n">
        <x:v>3</x:v>
      </x:c>
      <x:c r="I842" s="19" t="n">
        <x:v>2</x:v>
      </x:c>
      <x:c r="J842" s="19" t="n">
        <x:v>17</x:v>
      </x:c>
      <x:c r="K842" s="19" t="str">
        <x:v>Compacto</x:v>
      </x:c>
      <x:c r="L842" s="19" t="str">
        <x:v>Ocupado</x:v>
      </x:c>
      <x:c r="M842" s="20" t="n">
        <x:v>834973.95</x:v>
      </x:c>
      <x:c r="N842" s="20" t="n">
        <x:v>4634.13</x:v>
      </x:c>
      <x:c r="O842" s="19" t="str">
        <x:v>Regular</x:v>
      </x:c>
      <x:c r="P842" s="19" t="n">
        <x:v>0</x:v>
      </x:c>
    </x:row>
    <x:row r="843">
      <x:c r="A843" s="19" t="n">
        <x:v>842</x:v>
      </x:c>
      <x:c r="B843" s="19" t="str">
        <x:v>IMO-00842</x:v>
      </x:c>
      <x:c r="C843" s="19" t="n">
        <x:v>420</x:v>
      </x:c>
      <x:c r="D843" s="19" t="n">
        <x:v>4</x:v>
      </x:c>
      <x:c r="E843" s="19" t="n">
        <x:v>1</x:v>
      </x:c>
      <x:c r="F843" s="19" t="n">
        <x:v>139</x:v>
      </x:c>
      <x:c r="G843" s="19" t="n">
        <x:v>4</x:v>
      </x:c>
      <x:c r="H843" s="19" t="n">
        <x:v>4</x:v>
      </x:c>
      <x:c r="I843" s="19" t="n">
        <x:v>3</x:v>
      </x:c>
      <x:c r="J843" s="19" t="n">
        <x:v>9</x:v>
      </x:c>
      <x:c r="K843" s="19" t="str">
        <x:v>Alto padrão</x:v>
      </x:c>
      <x:c r="L843" s="19" t="str">
        <x:v>Vago</x:v>
      </x:c>
      <x:c r="M843" s="20" t="n">
        <x:v>2367678.92</x:v>
      </x:c>
      <x:c r="N843" s="20" t="n">
        <x:v>8817.71</x:v>
      </x:c>
      <x:c r="O843" s="19" t="str">
        <x:v>Bom</x:v>
      </x:c>
      <x:c r="P843" s="19" t="n">
        <x:v>1</x:v>
      </x:c>
    </x:row>
    <x:row r="844">
      <x:c r="A844" s="19" t="n">
        <x:v>843</x:v>
      </x:c>
      <x:c r="B844" s="19" t="str">
        <x:v>IMO-00843</x:v>
      </x:c>
      <x:c r="C844" s="19" t="n">
        <x:v>323</x:v>
      </x:c>
      <x:c r="D844" s="19" t="n">
        <x:v>2</x:v>
      </x:c>
      <x:c r="E844" s="19" t="n">
        <x:v>1</x:v>
      </x:c>
      <x:c r="F844" s="19" t="n">
        <x:v>135</x:v>
      </x:c>
      <x:c r="G844" s="19" t="n">
        <x:v>3</x:v>
      </x:c>
      <x:c r="H844" s="19" t="n">
        <x:v>2</x:v>
      </x:c>
      <x:c r="I844" s="19" t="n">
        <x:v>1</x:v>
      </x:c>
      <x:c r="J844" s="19" t="n">
        <x:v>20</x:v>
      </x:c>
      <x:c r="K844" s="19" t="str">
        <x:v>Industrial</x:v>
      </x:c>
      <x:c r="L844" s="19" t="str">
        <x:v>Ocupado</x:v>
      </x:c>
      <x:c r="M844" s="20" t="n">
        <x:v>2208685.17</x:v>
      </x:c>
      <x:c r="N844" s="20" t="n">
        <x:v>9905.13</x:v>
      </x:c>
      <x:c r="O844" s="19" t="str">
        <x:v>Requer reforma</x:v>
      </x:c>
      <x:c r="P844" s="19" t="n">
        <x:v>0</x:v>
      </x:c>
    </x:row>
    <x:row r="845">
      <x:c r="A845" s="19" t="n">
        <x:v>844</x:v>
      </x:c>
      <x:c r="B845" s="19" t="str">
        <x:v>IMO-00844</x:v>
      </x:c>
      <x:c r="C845" s="19" t="n">
        <x:v>463</x:v>
      </x:c>
      <x:c r="D845" s="19" t="n">
        <x:v>7</x:v>
      </x:c>
      <x:c r="E845" s="19" t="n">
        <x:v>2</x:v>
      </x:c>
      <x:c r="F845" s="19" t="n">
        <x:v>203</x:v>
      </x:c>
      <x:c r="G845" s="19" t="n">
        <x:v>2</x:v>
      </x:c>
      <x:c r="H845" s="19" t="n">
        <x:v>1</x:v>
      </x:c>
      <x:c r="I845" s="19" t="n">
        <x:v>0</x:v>
      </x:c>
      <x:c r="J845" s="19" t="n">
        <x:v>36</x:v>
      </x:c>
      <x:c r="K845" s="19" t="str">
        <x:v>Investimento</x:v>
      </x:c>
      <x:c r="L845" s="19" t="str">
        <x:v>Vago</x:v>
      </x:c>
      <x:c r="M845" s="20" t="n">
        <x:v>1968035.48</x:v>
      </x:c>
      <x:c r="N845" s="20" t="n">
        <x:v>8242.43</x:v>
      </x:c>
      <x:c r="O845" s="19" t="str">
        <x:v>Requer reforma</x:v>
      </x:c>
      <x:c r="P845" s="19" t="n">
        <x:v>0</x:v>
      </x:c>
    </x:row>
    <x:row r="846">
      <x:c r="A846" s="19" t="n">
        <x:v>845</x:v>
      </x:c>
      <x:c r="B846" s="19" t="str">
        <x:v>IMO-00845</x:v>
      </x:c>
      <x:c r="C846" s="19" t="n">
        <x:v>257</x:v>
      </x:c>
      <x:c r="D846" s="19" t="n">
        <x:v>8</x:v>
      </x:c>
      <x:c r="E846" s="19" t="n">
        <x:v>5</x:v>
      </x:c>
      <x:c r="F846" s="19" t="n">
        <x:v>256</x:v>
      </x:c>
      <x:c r="G846" s="19" t="n">
        <x:v>0</x:v>
      </x:c>
      <x:c r="H846" s="19" t="n">
        <x:v>2</x:v>
      </x:c>
      <x:c r="I846" s="19" t="n">
        <x:v>3</x:v>
      </x:c>
      <x:c r="J846" s="19" t="n">
        <x:v>0</x:v>
      </x:c>
      <x:c r="K846" s="19" t="str">
        <x:v>Alto padrão</x:v>
      </x:c>
      <x:c r="L846" s="19" t="str">
        <x:v>Em reforma</x:v>
      </x:c>
      <x:c r="M846" s="20" t="n">
        <x:v>1729217.99</x:v>
      </x:c>
      <x:c r="N846" s="20" t="n">
        <x:v>8633.45</x:v>
      </x:c>
      <x:c r="O846" s="19" t="str">
        <x:v>Bom</x:v>
      </x:c>
      <x:c r="P846" s="19" t="n">
        <x:v>1</x:v>
      </x:c>
    </x:row>
    <x:row r="847">
      <x:c r="A847" s="19" t="n">
        <x:v>846</x:v>
      </x:c>
      <x:c r="B847" s="19" t="str">
        <x:v>IMO-00846</x:v>
      </x:c>
      <x:c r="C847" s="19" t="n">
        <x:v>651</x:v>
      </x:c>
      <x:c r="D847" s="19" t="n">
        <x:v>4</x:v>
      </x:c>
      <x:c r="E847" s="19" t="n">
        <x:v>4</x:v>
      </x:c>
      <x:c r="F847" s="19" t="n">
        <x:v>296</x:v>
      </x:c>
      <x:c r="G847" s="19" t="n">
        <x:v>3</x:v>
      </x:c>
      <x:c r="H847" s="19" t="n">
        <x:v>3</x:v>
      </x:c>
      <x:c r="I847" s="19" t="n">
        <x:v>4</x:v>
      </x:c>
      <x:c r="J847" s="19" t="n">
        <x:v>32</x:v>
      </x:c>
      <x:c r="K847" s="19" t="str">
        <x:v>Alto padrão</x:v>
      </x:c>
      <x:c r="L847" s="19" t="str">
        <x:v>Ocupado</x:v>
      </x:c>
      <x:c r="M847" s="20" t="n">
        <x:v>3597804.71</x:v>
      </x:c>
      <x:c r="N847" s="20" t="n">
        <x:v>21909.48</x:v>
      </x:c>
      <x:c r="O847" s="19" t="str">
        <x:v>Regular</x:v>
      </x:c>
      <x:c r="P847" s="19" t="n">
        <x:v>1</x:v>
      </x:c>
    </x:row>
    <x:row r="848">
      <x:c r="A848" s="19" t="n">
        <x:v>847</x:v>
      </x:c>
      <x:c r="B848" s="19" t="str">
        <x:v>IMO-00847</x:v>
      </x:c>
      <x:c r="C848" s="19" t="n">
        <x:v>646</x:v>
      </x:c>
      <x:c r="D848" s="19" t="n">
        <x:v>6</x:v>
      </x:c>
      <x:c r="E848" s="19" t="n">
        <x:v>3</x:v>
      </x:c>
      <x:c r="F848" s="19" t="n">
        <x:v>31</x:v>
      </x:c>
      <x:c r="G848" s="19" t="n">
        <x:v>1</x:v>
      </x:c>
      <x:c r="H848" s="19" t="n">
        <x:v>5</x:v>
      </x:c>
      <x:c r="I848" s="19" t="n">
        <x:v>3</x:v>
      </x:c>
      <x:c r="J848" s="19" t="n">
        <x:v>5</x:v>
      </x:c>
      <x:c r="K848" s="19" t="str">
        <x:v>Investimento</x:v>
      </x:c>
      <x:c r="L848" s="19" t="str">
        <x:v>Ocupado</x:v>
      </x:c>
      <x:c r="M848" s="20" t="n">
        <x:v>297551.68</x:v>
      </x:c>
      <x:c r="N848" s="20" t="n">
        <x:v>1933.56</x:v>
      </x:c>
      <x:c r="O848" s="19" t="str">
        <x:v>Regular</x:v>
      </x:c>
      <x:c r="P848" s="19" t="n">
        <x:v>1</x:v>
      </x:c>
    </x:row>
    <x:row r="849">
      <x:c r="A849" s="19" t="n">
        <x:v>848</x:v>
      </x:c>
      <x:c r="B849" s="19" t="str">
        <x:v>IMO-00848</x:v>
      </x:c>
      <x:c r="C849" s="19" t="n">
        <x:v>178</x:v>
      </x:c>
      <x:c r="D849" s="19" t="n">
        <x:v>8</x:v>
      </x:c>
      <x:c r="E849" s="19" t="n">
        <x:v>1</x:v>
      </x:c>
      <x:c r="F849" s="19" t="n">
        <x:v>184</x:v>
      </x:c>
      <x:c r="G849" s="19" t="n">
        <x:v>4</x:v>
      </x:c>
      <x:c r="H849" s="19" t="n">
        <x:v>4</x:v>
      </x:c>
      <x:c r="I849" s="19" t="n">
        <x:v>2</x:v>
      </x:c>
      <x:c r="J849" s="19" t="n">
        <x:v>18</x:v>
      </x:c>
      <x:c r="K849" s="19" t="str">
        <x:v>Alto padrão</x:v>
      </x:c>
      <x:c r="L849" s="19" t="str">
        <x:v>Ocupado</x:v>
      </x:c>
      <x:c r="M849" s="20" t="n">
        <x:v>1705936.95</x:v>
      </x:c>
      <x:c r="N849" s="20" t="n">
        <x:v>6407.45</x:v>
      </x:c>
      <x:c r="O849" s="19" t="str">
        <x:v>Bom</x:v>
      </x:c>
      <x:c r="P849" s="19" t="n">
        <x:v>1</x:v>
      </x:c>
    </x:row>
    <x:row r="850">
      <x:c r="A850" s="19" t="n">
        <x:v>849</x:v>
      </x:c>
      <x:c r="B850" s="19" t="str">
        <x:v>IMO-00849</x:v>
      </x:c>
      <x:c r="C850" s="19" t="n">
        <x:v>433</x:v>
      </x:c>
      <x:c r="D850" s="19" t="n">
        <x:v>11</x:v>
      </x:c>
      <x:c r="E850" s="19" t="n">
        <x:v>1</x:v>
      </x:c>
      <x:c r="F850" s="19" t="n">
        <x:v>215</x:v>
      </x:c>
      <x:c r="G850" s="19" t="n">
        <x:v>2</x:v>
      </x:c>
      <x:c r="H850" s="19" t="n">
        <x:v>5</x:v>
      </x:c>
      <x:c r="I850" s="19" t="n">
        <x:v>2</x:v>
      </x:c>
      <x:c r="J850" s="19" t="n">
        <x:v>6</x:v>
      </x:c>
      <x:c r="K850" s="19" t="str">
        <x:v>Familiar</x:v>
      </x:c>
      <x:c r="L850" s="19" t="str">
        <x:v>Ocupado</x:v>
      </x:c>
      <x:c r="M850" s="20" t="n">
        <x:v>2045010.82</x:v>
      </x:c>
      <x:c r="N850" s="20" t="n">
        <x:v>7748.99</x:v>
      </x:c>
      <x:c r="O850" s="19" t="str">
        <x:v>Bom</x:v>
      </x:c>
      <x:c r="P850" s="19" t="n">
        <x:v>1</x:v>
      </x:c>
    </x:row>
    <x:row r="851">
      <x:c r="A851" s="19" t="n">
        <x:v>850</x:v>
      </x:c>
      <x:c r="B851" s="19" t="str">
        <x:v>IMO-00850</x:v>
      </x:c>
      <x:c r="C851" s="19" t="n">
        <x:v>430</x:v>
      </x:c>
      <x:c r="D851" s="19" t="n">
        <x:v>12</x:v>
      </x:c>
      <x:c r="E851" s="19" t="n">
        <x:v>2</x:v>
      </x:c>
      <x:c r="F851" s="19" t="n">
        <x:v>143</x:v>
      </x:c>
      <x:c r="G851" s="19" t="n">
        <x:v>4</x:v>
      </x:c>
      <x:c r="H851" s="19" t="n">
        <x:v>4</x:v>
      </x:c>
      <x:c r="I851" s="19" t="n">
        <x:v>2</x:v>
      </x:c>
      <x:c r="J851" s="19" t="n">
        <x:v>16</x:v>
      </x:c>
      <x:c r="K851" s="19" t="str">
        <x:v>Investimento</x:v>
      </x:c>
      <x:c r="L851" s="19" t="str">
        <x:v>À venda</x:v>
      </x:c>
      <x:c r="M851" s="20" t="n">
        <x:v>1174591.56</x:v>
      </x:c>
      <x:c r="N851" s="20" t="n">
        <x:v>4885.46</x:v>
      </x:c>
      <x:c r="O851" s="19" t="str">
        <x:v>Regular</x:v>
      </x:c>
      <x:c r="P851" s="19" t="n">
        <x:v>0</x:v>
      </x:c>
    </x:row>
    <x:row r="852">
      <x:c r="A852" s="19" t="n">
        <x:v>851</x:v>
      </x:c>
      <x:c r="B852" s="19" t="str">
        <x:v>IMO-00851</x:v>
      </x:c>
      <x:c r="C852" s="19" t="n">
        <x:v>330</x:v>
      </x:c>
      <x:c r="D852" s="19" t="n">
        <x:v>5</x:v>
      </x:c>
      <x:c r="E852" s="19" t="n">
        <x:v>2</x:v>
      </x:c>
      <x:c r="F852" s="19" t="n">
        <x:v>131</x:v>
      </x:c>
      <x:c r="G852" s="19" t="n">
        <x:v>3</x:v>
      </x:c>
      <x:c r="H852" s="19" t="n">
        <x:v>1</x:v>
      </x:c>
      <x:c r="I852" s="19" t="n">
        <x:v>2</x:v>
      </x:c>
      <x:c r="J852" s="19" t="n">
        <x:v>26</x:v>
      </x:c>
      <x:c r="K852" s="19" t="str">
        <x:v>Familiar</x:v>
      </x:c>
      <x:c r="L852" s="19" t="str">
        <x:v>Vago</x:v>
      </x:c>
      <x:c r="M852" s="20" t="n">
        <x:v>1372059.14</x:v>
      </x:c>
      <x:c r="N852" s="20" t="n">
        <x:v>5266.14</x:v>
      </x:c>
      <x:c r="O852" s="19" t="str">
        <x:v>Regular</x:v>
      </x:c>
      <x:c r="P852" s="19" t="n">
        <x:v>0</x:v>
      </x:c>
    </x:row>
    <x:row r="853">
      <x:c r="A853" s="19" t="n">
        <x:v>852</x:v>
      </x:c>
      <x:c r="B853" s="19" t="str">
        <x:v>IMO-00852</x:v>
      </x:c>
      <x:c r="C853" s="19" t="n">
        <x:v>503</x:v>
      </x:c>
      <x:c r="D853" s="19" t="n">
        <x:v>3</x:v>
      </x:c>
      <x:c r="E853" s="19" t="n">
        <x:v>1</x:v>
      </x:c>
      <x:c r="F853" s="19" t="n">
        <x:v>53</x:v>
      </x:c>
      <x:c r="G853" s="19" t="n">
        <x:v>2</x:v>
      </x:c>
      <x:c r="H853" s="19" t="n">
        <x:v>4</x:v>
      </x:c>
      <x:c r="I853" s="19" t="n">
        <x:v>4</x:v>
      </x:c>
      <x:c r="J853" s="19" t="n">
        <x:v>9</x:v>
      </x:c>
      <x:c r="K853" s="19" t="str">
        <x:v>Familiar</x:v>
      </x:c>
      <x:c r="L853" s="19" t="str">
        <x:v>Ocupado</x:v>
      </x:c>
      <x:c r="M853" s="20" t="n">
        <x:v>567090.74</x:v>
      </x:c>
      <x:c r="N853" s="20" t="n">
        <x:v>2273.22</x:v>
      </x:c>
      <x:c r="O853" s="19" t="str">
        <x:v>Regular</x:v>
      </x:c>
      <x:c r="P853" s="19" t="n">
        <x:v>1</x:v>
      </x:c>
    </x:row>
    <x:row r="854">
      <x:c r="A854" s="19" t="n">
        <x:v>853</x:v>
      </x:c>
      <x:c r="B854" s="19" t="str">
        <x:v>IMO-00853</x:v>
      </x:c>
      <x:c r="C854" s="19" t="n">
        <x:v>99</x:v>
      </x:c>
      <x:c r="D854" s="19" t="n">
        <x:v>11</x:v>
      </x:c>
      <x:c r="E854" s="19" t="n">
        <x:v>4</x:v>
      </x:c>
      <x:c r="F854" s="19" t="n">
        <x:v>361</x:v>
      </x:c>
      <x:c r="G854" s="19" t="n">
        <x:v>4</x:v>
      </x:c>
      <x:c r="H854" s="19" t="n">
        <x:v>5</x:v>
      </x:c>
      <x:c r="I854" s="19" t="n">
        <x:v>4</x:v>
      </x:c>
      <x:c r="J854" s="19" t="n">
        <x:v>4</x:v>
      </x:c>
      <x:c r="K854" s="19" t="str">
        <x:v>Alto padrão</x:v>
      </x:c>
      <x:c r="L854" s="19" t="str">
        <x:v>Vago</x:v>
      </x:c>
      <x:c r="M854" s="20" t="n">
        <x:v>2620275.95</x:v>
      </x:c>
      <x:c r="N854" s="20" t="n">
        <x:v>12337.78</x:v>
      </x:c>
      <x:c r="O854" s="19" t="str">
        <x:v>Bom</x:v>
      </x:c>
      <x:c r="P854" s="19" t="n">
        <x:v>0</x:v>
      </x:c>
    </x:row>
    <x:row r="855">
      <x:c r="A855" s="19" t="n">
        <x:v>854</x:v>
      </x:c>
      <x:c r="B855" s="19" t="str">
        <x:v>IMO-00854</x:v>
      </x:c>
      <x:c r="C855" s="19" t="n">
        <x:v>311</x:v>
      </x:c>
      <x:c r="D855" s="19" t="n">
        <x:v>8</x:v>
      </x:c>
      <x:c r="E855" s="19" t="n">
        <x:v>5</x:v>
      </x:c>
      <x:c r="F855" s="19" t="n">
        <x:v>222</x:v>
      </x:c>
      <x:c r="G855" s="19" t="n">
        <x:v>0</x:v>
      </x:c>
      <x:c r="H855" s="19" t="n">
        <x:v>2</x:v>
      </x:c>
      <x:c r="I855" s="19" t="n">
        <x:v>3</x:v>
      </x:c>
      <x:c r="J855" s="19" t="n">
        <x:v>31</x:v>
      </x:c>
      <x:c r="K855" s="19" t="str">
        <x:v>Alto padrão</x:v>
      </x:c>
      <x:c r="L855" s="19" t="str">
        <x:v>Ocupado</x:v>
      </x:c>
      <x:c r="M855" s="20" t="n">
        <x:v>2188538.74</x:v>
      </x:c>
      <x:c r="N855" s="20" t="n">
        <x:v>10622.16</x:v>
      </x:c>
      <x:c r="O855" s="19" t="str">
        <x:v>Regular</x:v>
      </x:c>
      <x:c r="P855" s="19" t="n">
        <x:v>1</x:v>
      </x:c>
    </x:row>
    <x:row r="856">
      <x:c r="A856" s="19" t="n">
        <x:v>855</x:v>
      </x:c>
      <x:c r="B856" s="19" t="str">
        <x:v>IMO-00855</x:v>
      </x:c>
      <x:c r="C856" s="19" t="n">
        <x:v>362</x:v>
      </x:c>
      <x:c r="D856" s="19" t="n">
        <x:v>1</x:v>
      </x:c>
      <x:c r="E856" s="19" t="n">
        <x:v>2</x:v>
      </x:c>
      <x:c r="F856" s="19" t="n">
        <x:v>208</x:v>
      </x:c>
      <x:c r="G856" s="19" t="n">
        <x:v>1</x:v>
      </x:c>
      <x:c r="H856" s="19" t="n">
        <x:v>4</x:v>
      </x:c>
      <x:c r="I856" s="19" t="n">
        <x:v>0</x:v>
      </x:c>
      <x:c r="J856" s="19" t="n">
        <x:v>30</x:v>
      </x:c>
      <x:c r="K856" s="19" t="str">
        <x:v>Alto padrão</x:v>
      </x:c>
      <x:c r="L856" s="19" t="str">
        <x:v>Em reforma</x:v>
      </x:c>
      <x:c r="M856" s="20" t="n">
        <x:v>3870268.8</x:v>
      </x:c>
      <x:c r="N856" s="20" t="n">
        <x:v>22282.55</x:v>
      </x:c>
      <x:c r="O856" s="19" t="str">
        <x:v>Regular</x:v>
      </x:c>
      <x:c r="P856" s="19" t="n">
        <x:v>0</x:v>
      </x:c>
    </x:row>
    <x:row r="857">
      <x:c r="A857" s="19" t="n">
        <x:v>856</x:v>
      </x:c>
      <x:c r="B857" s="19" t="str">
        <x:v>IMO-00856</x:v>
      </x:c>
      <x:c r="C857" s="19" t="n">
        <x:v>263</x:v>
      </x:c>
      <x:c r="D857" s="19" t="n">
        <x:v>7</x:v>
      </x:c>
      <x:c r="E857" s="19" t="n">
        <x:v>1</x:v>
      </x:c>
      <x:c r="F857" s="19" t="n">
        <x:v>195</x:v>
      </x:c>
      <x:c r="G857" s="19" t="n">
        <x:v>4</x:v>
      </x:c>
      <x:c r="H857" s="19" t="n">
        <x:v>1</x:v>
      </x:c>
      <x:c r="I857" s="19" t="n">
        <x:v>0</x:v>
      </x:c>
      <x:c r="J857" s="19" t="n">
        <x:v>11</x:v>
      </x:c>
      <x:c r="K857" s="19" t="str">
        <x:v>Investimento</x:v>
      </x:c>
      <x:c r="L857" s="19" t="str">
        <x:v>Ocupado</x:v>
      </x:c>
      <x:c r="M857" s="20" t="n">
        <x:v>1599811.09</x:v>
      </x:c>
      <x:c r="N857" s="20" t="n">
        <x:v>9017.88</x:v>
      </x:c>
      <x:c r="O857" s="19" t="str">
        <x:v>Excelente</x:v>
      </x:c>
      <x:c r="P857" s="19" t="n">
        <x:v>1</x:v>
      </x:c>
    </x:row>
    <x:row r="858">
      <x:c r="A858" s="19" t="n">
        <x:v>857</x:v>
      </x:c>
      <x:c r="B858" s="19" t="str">
        <x:v>IMO-00857</x:v>
      </x:c>
      <x:c r="C858" s="19" t="n">
        <x:v>125</x:v>
      </x:c>
      <x:c r="D858" s="19" t="n">
        <x:v>7</x:v>
      </x:c>
      <x:c r="E858" s="19" t="n">
        <x:v>1</x:v>
      </x:c>
      <x:c r="F858" s="19" t="n">
        <x:v>57</x:v>
      </x:c>
      <x:c r="G858" s="19" t="n">
        <x:v>4</x:v>
      </x:c>
      <x:c r="H858" s="19" t="n">
        <x:v>5</x:v>
      </x:c>
      <x:c r="I858" s="19" t="n">
        <x:v>4</x:v>
      </x:c>
      <x:c r="J858" s="19" t="n">
        <x:v>16</x:v>
      </x:c>
      <x:c r="K858" s="19" t="str">
        <x:v>Familiar</x:v>
      </x:c>
      <x:c r="L858" s="19" t="str">
        <x:v>Ocupado</x:v>
      </x:c>
      <x:c r="M858" s="20" t="n">
        <x:v>485395.13</x:v>
      </x:c>
      <x:c r="N858" s="20" t="n">
        <x:v>1717.64</x:v>
      </x:c>
      <x:c r="O858" s="19" t="str">
        <x:v>Bom</x:v>
      </x:c>
      <x:c r="P858" s="19" t="n">
        <x:v>0</x:v>
      </x:c>
    </x:row>
    <x:row r="859">
      <x:c r="A859" s="19" t="n">
        <x:v>858</x:v>
      </x:c>
      <x:c r="B859" s="19" t="str">
        <x:v>IMO-00858</x:v>
      </x:c>
      <x:c r="C859" s="19" t="n">
        <x:v>19</x:v>
      </x:c>
      <x:c r="D859" s="19" t="n">
        <x:v>4</x:v>
      </x:c>
      <x:c r="E859" s="19" t="n">
        <x:v>1</x:v>
      </x:c>
      <x:c r="F859" s="19" t="n">
        <x:v>187</x:v>
      </x:c>
      <x:c r="G859" s="19" t="n">
        <x:v>4</x:v>
      </x:c>
      <x:c r="H859" s="19" t="n">
        <x:v>5</x:v>
      </x:c>
      <x:c r="I859" s="19" t="n">
        <x:v>1</x:v>
      </x:c>
      <x:c r="J859" s="19" t="n">
        <x:v>27</x:v>
      </x:c>
      <x:c r="K859" s="19" t="str">
        <x:v>Familiar</x:v>
      </x:c>
      <x:c r="L859" s="19" t="str">
        <x:v>À venda</x:v>
      </x:c>
      <x:c r="M859" s="20" t="n">
        <x:v>3211544.75</x:v>
      </x:c>
      <x:c r="N859" s="20" t="n">
        <x:v>20468.11</x:v>
      </x:c>
      <x:c r="O859" s="19" t="str">
        <x:v>Bom</x:v>
      </x:c>
      <x:c r="P859" s="19" t="n">
        <x:v>1</x:v>
      </x:c>
    </x:row>
    <x:row r="860">
      <x:c r="A860" s="19" t="n">
        <x:v>859</x:v>
      </x:c>
      <x:c r="B860" s="19" t="str">
        <x:v>IMO-00859</x:v>
      </x:c>
      <x:c r="C860" s="19" t="n">
        <x:v>622</x:v>
      </x:c>
      <x:c r="D860" s="19" t="n">
        <x:v>9</x:v>
      </x:c>
      <x:c r="E860" s="19" t="n">
        <x:v>3</x:v>
      </x:c>
      <x:c r="F860" s="19" t="n">
        <x:v>34</x:v>
      </x:c>
      <x:c r="G860" s="19" t="n">
        <x:v>1</x:v>
      </x:c>
      <x:c r="H860" s="19" t="n">
        <x:v>2</x:v>
      </x:c>
      <x:c r="I860" s="19" t="n">
        <x:v>2</x:v>
      </x:c>
      <x:c r="J860" s="19" t="n">
        <x:v>34</x:v>
      </x:c>
      <x:c r="K860" s="19" t="str">
        <x:v>Alto padrão</x:v>
      </x:c>
      <x:c r="L860" s="19" t="str">
        <x:v>À venda</x:v>
      </x:c>
      <x:c r="M860" s="20" t="n">
        <x:v>400225.36</x:v>
      </x:c>
      <x:c r="N860" s="20" t="n">
        <x:v>1469.17</x:v>
      </x:c>
      <x:c r="O860" s="19" t="str">
        <x:v>Excelente</x:v>
      </x:c>
      <x:c r="P860" s="19" t="n">
        <x:v>0</x:v>
      </x:c>
    </x:row>
    <x:row r="861">
      <x:c r="A861" s="19" t="n">
        <x:v>860</x:v>
      </x:c>
      <x:c r="B861" s="19" t="str">
        <x:v>IMO-00860</x:v>
      </x:c>
      <x:c r="C861" s="19" t="n">
        <x:v>324</x:v>
      </x:c>
      <x:c r="D861" s="19" t="n">
        <x:v>2</x:v>
      </x:c>
      <x:c r="E861" s="19" t="n">
        <x:v>1</x:v>
      </x:c>
      <x:c r="F861" s="19" t="n">
        <x:v>176</x:v>
      </x:c>
      <x:c r="G861" s="19" t="n">
        <x:v>3</x:v>
      </x:c>
      <x:c r="H861" s="19" t="n">
        <x:v>5</x:v>
      </x:c>
      <x:c r="I861" s="19" t="n">
        <x:v>4</x:v>
      </x:c>
      <x:c r="J861" s="19" t="n">
        <x:v>4</x:v>
      </x:c>
      <x:c r="K861" s="19" t="str">
        <x:v>Investimento</x:v>
      </x:c>
      <x:c r="L861" s="19" t="str">
        <x:v>Ocupado</x:v>
      </x:c>
      <x:c r="M861" s="20" t="n">
        <x:v>2540948.97</x:v>
      </x:c>
      <x:c r="N861" s="20" t="n">
        <x:v>13445.38</x:v>
      </x:c>
      <x:c r="O861" s="19" t="str">
        <x:v>Bom</x:v>
      </x:c>
      <x:c r="P861" s="19" t="n">
        <x:v>0</x:v>
      </x:c>
    </x:row>
    <x:row r="862">
      <x:c r="A862" s="19" t="n">
        <x:v>861</x:v>
      </x:c>
      <x:c r="B862" s="19" t="str">
        <x:v>IMO-00861</x:v>
      </x:c>
      <x:c r="C862" s="19" t="n">
        <x:v>102</x:v>
      </x:c>
      <x:c r="D862" s="19" t="n">
        <x:v>10</x:v>
      </x:c>
      <x:c r="E862" s="19" t="n">
        <x:v>1</x:v>
      </x:c>
      <x:c r="F862" s="19" t="n">
        <x:v>50</x:v>
      </x:c>
      <x:c r="G862" s="19" t="n">
        <x:v>2</x:v>
      </x:c>
      <x:c r="H862" s="19" t="n">
        <x:v>2</x:v>
      </x:c>
      <x:c r="I862" s="19" t="n">
        <x:v>1</x:v>
      </x:c>
      <x:c r="J862" s="19" t="n">
        <x:v>28</x:v>
      </x:c>
      <x:c r="K862" s="19" t="str">
        <x:v>Compacto</x:v>
      </x:c>
      <x:c r="L862" s="19" t="str">
        <x:v>Ocupado</x:v>
      </x:c>
      <x:c r="M862" s="20" t="n">
        <x:v>547063.84</x:v>
      </x:c>
      <x:c r="N862" s="20" t="n">
        <x:v>3059.78</x:v>
      </x:c>
      <x:c r="O862" s="19" t="str">
        <x:v>Excelente</x:v>
      </x:c>
      <x:c r="P862" s="19" t="n">
        <x:v>0</x:v>
      </x:c>
    </x:row>
    <x:row r="863">
      <x:c r="A863" s="19" t="n">
        <x:v>862</x:v>
      </x:c>
      <x:c r="B863" s="19" t="str">
        <x:v>IMO-00862</x:v>
      </x:c>
      <x:c r="C863" s="19" t="n">
        <x:v>503</x:v>
      </x:c>
      <x:c r="D863" s="19" t="n">
        <x:v>10</x:v>
      </x:c>
      <x:c r="E863" s="19" t="n">
        <x:v>7</x:v>
      </x:c>
      <x:c r="F863" s="19" t="n">
        <x:v>400</x:v>
      </x:c>
      <x:c r="G863" s="19" t="n">
        <x:v>0</x:v>
      </x:c>
      <x:c r="H863" s="19" t="n">
        <x:v>1</x:v>
      </x:c>
      <x:c r="I863" s="19" t="n">
        <x:v>0</x:v>
      </x:c>
      <x:c r="J863" s="19" t="n">
        <x:v>18</x:v>
      </x:c>
      <x:c r="K863" s="19" t="str">
        <x:v>Investimento</x:v>
      </x:c>
      <x:c r="L863" s="19" t="str">
        <x:v>Ocupado</x:v>
      </x:c>
      <x:c r="M863" s="20" t="n">
        <x:v>2946776.99</x:v>
      </x:c>
      <x:c r="N863" s="20" t="n">
        <x:v>16912.8</x:v>
      </x:c>
      <x:c r="O863" s="19" t="str">
        <x:v>Bom</x:v>
      </x:c>
      <x:c r="P863" s="19" t="n">
        <x:v>1</x:v>
      </x:c>
    </x:row>
    <x:row r="864">
      <x:c r="A864" s="19" t="n">
        <x:v>863</x:v>
      </x:c>
      <x:c r="B864" s="19" t="str">
        <x:v>IMO-00863</x:v>
      </x:c>
      <x:c r="C864" s="19" t="n">
        <x:v>201</x:v>
      </x:c>
      <x:c r="D864" s="19" t="n">
        <x:v>3</x:v>
      </x:c>
      <x:c r="E864" s="19" t="n">
        <x:v>2</x:v>
      </x:c>
      <x:c r="F864" s="19" t="n">
        <x:v>142</x:v>
      </x:c>
      <x:c r="G864" s="19" t="n">
        <x:v>4</x:v>
      </x:c>
      <x:c r="H864" s="19" t="n">
        <x:v>3</x:v>
      </x:c>
      <x:c r="I864" s="19" t="n">
        <x:v>1</x:v>
      </x:c>
      <x:c r="J864" s="19" t="n">
        <x:v>29</x:v>
      </x:c>
      <x:c r="K864" s="19" t="str">
        <x:v>Investimento</x:v>
      </x:c>
      <x:c r="L864" s="19" t="str">
        <x:v>À venda</x:v>
      </x:c>
      <x:c r="M864" s="20" t="n">
        <x:v>1777257.83</x:v>
      </x:c>
      <x:c r="N864" s="20" t="n">
        <x:v>7525.33</x:v>
      </x:c>
      <x:c r="O864" s="19" t="str">
        <x:v>Bom</x:v>
      </x:c>
      <x:c r="P864" s="19" t="n">
        <x:v>0</x:v>
      </x:c>
    </x:row>
    <x:row r="865">
      <x:c r="A865" s="19" t="n">
        <x:v>864</x:v>
      </x:c>
      <x:c r="B865" s="19" t="str">
        <x:v>IMO-00864</x:v>
      </x:c>
      <x:c r="C865" s="19" t="n">
        <x:v>567</x:v>
      </x:c>
      <x:c r="D865" s="19" t="n">
        <x:v>5</x:v>
      </x:c>
      <x:c r="E865" s="19" t="n">
        <x:v>3</x:v>
      </x:c>
      <x:c r="F865" s="19" t="n">
        <x:v>45</x:v>
      </x:c>
      <x:c r="G865" s="19" t="n">
        <x:v>1</x:v>
      </x:c>
      <x:c r="H865" s="19" t="n">
        <x:v>2</x:v>
      </x:c>
      <x:c r="I865" s="19" t="n">
        <x:v>2</x:v>
      </x:c>
      <x:c r="J865" s="19" t="n">
        <x:v>32</x:v>
      </x:c>
      <x:c r="K865" s="19" t="str">
        <x:v>Familiar</x:v>
      </x:c>
      <x:c r="L865" s="19" t="str">
        <x:v>Vago</x:v>
      </x:c>
      <x:c r="M865" s="20" t="n">
        <x:v>486460.78</x:v>
      </x:c>
      <x:c r="N865" s="20" t="n">
        <x:v>3036.14</x:v>
      </x:c>
      <x:c r="O865" s="19" t="str">
        <x:v>Bom</x:v>
      </x:c>
      <x:c r="P865" s="19" t="n">
        <x:v>1</x:v>
      </x:c>
    </x:row>
    <x:row r="866">
      <x:c r="A866" s="19" t="n">
        <x:v>865</x:v>
      </x:c>
      <x:c r="B866" s="19" t="str">
        <x:v>IMO-00865</x:v>
      </x:c>
      <x:c r="C866" s="19" t="n">
        <x:v>484</x:v>
      </x:c>
      <x:c r="D866" s="19" t="n">
        <x:v>1</x:v>
      </x:c>
      <x:c r="E866" s="19" t="n">
        <x:v>4</x:v>
      </x:c>
      <x:c r="F866" s="19" t="n">
        <x:v>165</x:v>
      </x:c>
      <x:c r="G866" s="19" t="n">
        <x:v>4</x:v>
      </x:c>
      <x:c r="H866" s="19" t="n">
        <x:v>1</x:v>
      </x:c>
      <x:c r="I866" s="19" t="n">
        <x:v>3</x:v>
      </x:c>
      <x:c r="J866" s="19" t="n">
        <x:v>11</x:v>
      </x:c>
      <x:c r="K866" s="19" t="str">
        <x:v>Comercial</x:v>
      </x:c>
      <x:c r="L866" s="19" t="str">
        <x:v>Ocupado</x:v>
      </x:c>
      <x:c r="M866" s="20" t="n">
        <x:v>2486652.98</x:v>
      </x:c>
      <x:c r="N866" s="20" t="n">
        <x:v>14109.02</x:v>
      </x:c>
      <x:c r="O866" s="19" t="str">
        <x:v>Regular</x:v>
      </x:c>
      <x:c r="P866" s="19" t="n">
        <x:v>1</x:v>
      </x:c>
    </x:row>
    <x:row r="867">
      <x:c r="A867" s="19" t="n">
        <x:v>866</x:v>
      </x:c>
      <x:c r="B867" s="19" t="str">
        <x:v>IMO-00866</x:v>
      </x:c>
      <x:c r="C867" s="19" t="n">
        <x:v>127</x:v>
      </x:c>
      <x:c r="D867" s="19" t="n">
        <x:v>7</x:v>
      </x:c>
      <x:c r="E867" s="19" t="n">
        <x:v>1</x:v>
      </x:c>
      <x:c r="F867" s="19" t="n">
        <x:v>87</x:v>
      </x:c>
      <x:c r="G867" s="19" t="n">
        <x:v>3</x:v>
      </x:c>
      <x:c r="H867" s="19" t="n">
        <x:v>1</x:v>
      </x:c>
      <x:c r="I867" s="19" t="n">
        <x:v>4</x:v>
      </x:c>
      <x:c r="J867" s="19" t="n">
        <x:v>27</x:v>
      </x:c>
      <x:c r="K867" s="19" t="str">
        <x:v>Compacto</x:v>
      </x:c>
      <x:c r="L867" s="19" t="str">
        <x:v>Ocupado</x:v>
      </x:c>
      <x:c r="M867" s="20" t="n">
        <x:v>1067976.64</x:v>
      </x:c>
      <x:c r="N867" s="20" t="n">
        <x:v>5113.18</x:v>
      </x:c>
      <x:c r="O867" s="19" t="str">
        <x:v>Excelente</x:v>
      </x:c>
      <x:c r="P867" s="19" t="n">
        <x:v>0</x:v>
      </x:c>
    </x:row>
    <x:row r="868">
      <x:c r="A868" s="19" t="n">
        <x:v>867</x:v>
      </x:c>
      <x:c r="B868" s="19" t="str">
        <x:v>IMO-00867</x:v>
      </x:c>
      <x:c r="C868" s="19" t="n">
        <x:v>72</x:v>
      </x:c>
      <x:c r="D868" s="19" t="n">
        <x:v>7</x:v>
      </x:c>
      <x:c r="E868" s="19" t="n">
        <x:v>1</x:v>
      </x:c>
      <x:c r="F868" s="19" t="n">
        <x:v>135</x:v>
      </x:c>
      <x:c r="G868" s="19" t="n">
        <x:v>1</x:v>
      </x:c>
      <x:c r="H868" s="19" t="n">
        <x:v>2</x:v>
      </x:c>
      <x:c r="I868" s="19" t="n">
        <x:v>1</x:v>
      </x:c>
      <x:c r="J868" s="19" t="n">
        <x:v>24</x:v>
      </x:c>
      <x:c r="K868" s="19" t="str">
        <x:v>Familiar</x:v>
      </x:c>
      <x:c r="L868" s="19" t="str">
        <x:v>Ocupado</x:v>
      </x:c>
      <x:c r="M868" s="20" t="n">
        <x:v>1098767.01</x:v>
      </x:c>
      <x:c r="N868" s="20" t="n">
        <x:v>6637.15</x:v>
      </x:c>
      <x:c r="O868" s="19" t="str">
        <x:v>Requer reforma</x:v>
      </x:c>
      <x:c r="P868" s="19" t="n">
        <x:v>1</x:v>
      </x:c>
    </x:row>
    <x:row r="869">
      <x:c r="A869" s="19" t="n">
        <x:v>868</x:v>
      </x:c>
      <x:c r="B869" s="19" t="str">
        <x:v>IMO-00868</x:v>
      </x:c>
      <x:c r="C869" s="19" t="n">
        <x:v>468</x:v>
      </x:c>
      <x:c r="D869" s="19" t="n">
        <x:v>11</x:v>
      </x:c>
      <x:c r="E869" s="19" t="n">
        <x:v>1</x:v>
      </x:c>
      <x:c r="F869" s="19" t="n">
        <x:v>170</x:v>
      </x:c>
      <x:c r="G869" s="19" t="n">
        <x:v>4</x:v>
      </x:c>
      <x:c r="H869" s="19" t="n">
        <x:v>2</x:v>
      </x:c>
      <x:c r="I869" s="19" t="n">
        <x:v>1</x:v>
      </x:c>
      <x:c r="J869" s="19" t="n">
        <x:v>0</x:v>
      </x:c>
      <x:c r="K869" s="19" t="str">
        <x:v>Alto padrão</x:v>
      </x:c>
      <x:c r="L869" s="19" t="str">
        <x:v>Ocupado</x:v>
      </x:c>
      <x:c r="M869" s="20" t="n">
        <x:v>1741607.7</x:v>
      </x:c>
      <x:c r="N869" s="20" t="n">
        <x:v>10731.32</x:v>
      </x:c>
      <x:c r="O869" s="19" t="str">
        <x:v>Regular</x:v>
      </x:c>
      <x:c r="P869" s="19" t="n">
        <x:v>1</x:v>
      </x:c>
    </x:row>
    <x:row r="870">
      <x:c r="A870" s="19" t="n">
        <x:v>869</x:v>
      </x:c>
      <x:c r="B870" s="19" t="str">
        <x:v>IMO-00869</x:v>
      </x:c>
      <x:c r="C870" s="19" t="n">
        <x:v>453</x:v>
      </x:c>
      <x:c r="D870" s="19" t="n">
        <x:v>2</x:v>
      </x:c>
      <x:c r="E870" s="19" t="n">
        <x:v>6</x:v>
      </x:c>
      <x:c r="F870" s="19" t="n">
        <x:v>424</x:v>
      </x:c>
      <x:c r="G870" s="19" t="n">
        <x:v>0</x:v>
      </x:c>
      <x:c r="H870" s="19" t="n">
        <x:v>1</x:v>
      </x:c>
      <x:c r="I870" s="19" t="n">
        <x:v>0</x:v>
      </x:c>
      <x:c r="J870" s="19" t="n">
        <x:v>1</x:v>
      </x:c>
      <x:c r="K870" s="19" t="str">
        <x:v>Familiar</x:v>
      </x:c>
      <x:c r="L870" s="19" t="str">
        <x:v>À venda</x:v>
      </x:c>
      <x:c r="M870" s="20" t="n">
        <x:v>5750157.25</x:v>
      </x:c>
      <x:c r="N870" s="20" t="n">
        <x:v>28926.94</x:v>
      </x:c>
      <x:c r="O870" s="19" t="str">
        <x:v>Excelente</x:v>
      </x:c>
      <x:c r="P870" s="19" t="n">
        <x:v>1</x:v>
      </x:c>
    </x:row>
    <x:row r="871">
      <x:c r="A871" s="19" t="n">
        <x:v>870</x:v>
      </x:c>
      <x:c r="B871" s="19" t="str">
        <x:v>IMO-00870</x:v>
      </x:c>
      <x:c r="C871" s="19" t="n">
        <x:v>512</x:v>
      </x:c>
      <x:c r="D871" s="19" t="n">
        <x:v>8</x:v>
      </x:c>
      <x:c r="E871" s="19" t="n">
        <x:v>3</x:v>
      </x:c>
      <x:c r="F871" s="19" t="n">
        <x:v>46</x:v>
      </x:c>
      <x:c r="G871" s="19" t="n">
        <x:v>1</x:v>
      </x:c>
      <x:c r="H871" s="19" t="n">
        <x:v>5</x:v>
      </x:c>
      <x:c r="I871" s="19" t="n">
        <x:v>1</x:v>
      </x:c>
      <x:c r="J871" s="19" t="n">
        <x:v>41</x:v>
      </x:c>
      <x:c r="K871" s="19" t="str">
        <x:v>Compacto</x:v>
      </x:c>
      <x:c r="L871" s="19" t="str">
        <x:v>À venda</x:v>
      </x:c>
      <x:c r="M871" s="20" t="n">
        <x:v>390836.15</x:v>
      </x:c>
      <x:c r="N871" s="20" t="n">
        <x:v>1467.8</x:v>
      </x:c>
      <x:c r="O871" s="19" t="str">
        <x:v>Bom</x:v>
      </x:c>
      <x:c r="P871" s="19" t="n">
        <x:v>1</x:v>
      </x:c>
    </x:row>
    <x:row r="872">
      <x:c r="A872" s="19" t="n">
        <x:v>871</x:v>
      </x:c>
      <x:c r="B872" s="19" t="str">
        <x:v>IMO-00871</x:v>
      </x:c>
      <x:c r="C872" s="19" t="n">
        <x:v>463</x:v>
      </x:c>
      <x:c r="D872" s="19" t="n">
        <x:v>6</x:v>
      </x:c>
      <x:c r="E872" s="19" t="n">
        <x:v>2</x:v>
      </x:c>
      <x:c r="F872" s="19" t="n">
        <x:v>181</x:v>
      </x:c>
      <x:c r="G872" s="19" t="n">
        <x:v>5</x:v>
      </x:c>
      <x:c r="H872" s="19" t="n">
        <x:v>5</x:v>
      </x:c>
      <x:c r="I872" s="19" t="n">
        <x:v>3</x:v>
      </x:c>
      <x:c r="J872" s="19" t="n">
        <x:v>27</x:v>
      </x:c>
      <x:c r="K872" s="19" t="str">
        <x:v>Comercial</x:v>
      </x:c>
      <x:c r="L872" s="19" t="str">
        <x:v>Ocupado</x:v>
      </x:c>
      <x:c r="M872" s="20" t="n">
        <x:v>1824288.68</x:v>
      </x:c>
      <x:c r="N872" s="20" t="n">
        <x:v>7195.21</x:v>
      </x:c>
      <x:c r="O872" s="19" t="str">
        <x:v>Regular</x:v>
      </x:c>
      <x:c r="P872" s="19" t="n">
        <x:v>0</x:v>
      </x:c>
    </x:row>
    <x:row r="873">
      <x:c r="A873" s="19" t="n">
        <x:v>872</x:v>
      </x:c>
      <x:c r="B873" s="19" t="str">
        <x:v>IMO-00872</x:v>
      </x:c>
      <x:c r="C873" s="19" t="n">
        <x:v>216</x:v>
      </x:c>
      <x:c r="D873" s="19" t="n">
        <x:v>1</x:v>
      </x:c>
      <x:c r="E873" s="19" t="n">
        <x:v>4</x:v>
      </x:c>
      <x:c r="F873" s="19" t="n">
        <x:v>301</x:v>
      </x:c>
      <x:c r="G873" s="19" t="n">
        <x:v>4</x:v>
      </x:c>
      <x:c r="H873" s="19" t="n">
        <x:v>3</x:v>
      </x:c>
      <x:c r="I873" s="19" t="n">
        <x:v>2</x:v>
      </x:c>
      <x:c r="J873" s="19" t="n">
        <x:v>35</x:v>
      </x:c>
      <x:c r="K873" s="19" t="str">
        <x:v>Compacto</x:v>
      </x:c>
      <x:c r="L873" s="19" t="str">
        <x:v>Ocupado</x:v>
      </x:c>
      <x:c r="M873" s="20" t="n">
        <x:v>5052826.76</x:v>
      </x:c>
      <x:c r="N873" s="20" t="n">
        <x:v>29043.09</x:v>
      </x:c>
      <x:c r="O873" s="19" t="str">
        <x:v>Excelente</x:v>
      </x:c>
      <x:c r="P873" s="19" t="n">
        <x:v>1</x:v>
      </x:c>
    </x:row>
    <x:row r="874">
      <x:c r="A874" s="19" t="n">
        <x:v>873</x:v>
      </x:c>
      <x:c r="B874" s="19" t="str">
        <x:v>IMO-00873</x:v>
      </x:c>
      <x:c r="C874" s="19" t="n">
        <x:v>311</x:v>
      </x:c>
      <x:c r="D874" s="19" t="n">
        <x:v>1</x:v>
      </x:c>
      <x:c r="E874" s="19" t="n">
        <x:v>1</x:v>
      </x:c>
      <x:c r="F874" s="19" t="n">
        <x:v>70</x:v>
      </x:c>
      <x:c r="G874" s="19" t="n">
        <x:v>2</x:v>
      </x:c>
      <x:c r="H874" s="19" t="n">
        <x:v>1</x:v>
      </x:c>
      <x:c r="I874" s="19" t="n">
        <x:v>2</x:v>
      </x:c>
      <x:c r="J874" s="19" t="n">
        <x:v>24</x:v>
      </x:c>
      <x:c r="K874" s="19" t="str">
        <x:v>Comercial</x:v>
      </x:c>
      <x:c r="L874" s="19" t="str">
        <x:v>Vago</x:v>
      </x:c>
      <x:c r="M874" s="20" t="n">
        <x:v>908974.97</x:v>
      </x:c>
      <x:c r="N874" s="20" t="n">
        <x:v>4675.13</x:v>
      </x:c>
      <x:c r="O874" s="19" t="str">
        <x:v>Excelente</x:v>
      </x:c>
      <x:c r="P874" s="19" t="n">
        <x:v>0</x:v>
      </x:c>
    </x:row>
    <x:row r="875">
      <x:c r="A875" s="19" t="n">
        <x:v>874</x:v>
      </x:c>
      <x:c r="B875" s="19" t="str">
        <x:v>IMO-00874</x:v>
      </x:c>
      <x:c r="C875" s="19" t="n">
        <x:v>25</x:v>
      </x:c>
      <x:c r="D875" s="19" t="n">
        <x:v>10</x:v>
      </x:c>
      <x:c r="E875" s="19" t="n">
        <x:v>1</x:v>
      </x:c>
      <x:c r="F875" s="19" t="n">
        <x:v>189</x:v>
      </x:c>
      <x:c r="G875" s="19" t="n">
        <x:v>2</x:v>
      </x:c>
      <x:c r="H875" s="19" t="n">
        <x:v>3</x:v>
      </x:c>
      <x:c r="I875" s="19" t="n">
        <x:v>3</x:v>
      </x:c>
      <x:c r="J875" s="19" t="n">
        <x:v>15</x:v>
      </x:c>
      <x:c r="K875" s="19" t="str">
        <x:v>Alto padrão</x:v>
      </x:c>
      <x:c r="L875" s="19" t="str">
        <x:v>Ocupado</x:v>
      </x:c>
      <x:c r="M875" s="20" t="n">
        <x:v>1270956.65</x:v>
      </x:c>
      <x:c r="N875" s="20" t="n">
        <x:v>7691.07</x:v>
      </x:c>
      <x:c r="O875" s="19" t="str">
        <x:v>Bom</x:v>
      </x:c>
      <x:c r="P875" s="19" t="n">
        <x:v>1</x:v>
      </x:c>
    </x:row>
    <x:row r="876">
      <x:c r="A876" s="19" t="n">
        <x:v>875</x:v>
      </x:c>
      <x:c r="B876" s="19" t="str">
        <x:v>IMO-00875</x:v>
      </x:c>
      <x:c r="C876" s="19" t="n">
        <x:v>488</x:v>
      </x:c>
      <x:c r="D876" s="19" t="n">
        <x:v>1</x:v>
      </x:c>
      <x:c r="E876" s="19" t="n">
        <x:v>6</x:v>
      </x:c>
      <x:c r="F876" s="19" t="n">
        <x:v>1356</x:v>
      </x:c>
      <x:c r="G876" s="19" t="n">
        <x:v>0</x:v>
      </x:c>
      <x:c r="H876" s="19" t="n">
        <x:v>1</x:v>
      </x:c>
      <x:c r="I876" s="19" t="n">
        <x:v>9</x:v>
      </x:c>
      <x:c r="J876" s="19" t="n">
        <x:v>35</x:v>
      </x:c>
      <x:c r="K876" s="19" t="str">
        <x:v>Investimento</x:v>
      </x:c>
      <x:c r="L876" s="19" t="str">
        <x:v>Ocupado</x:v>
      </x:c>
      <x:c r="M876" s="20" t="n">
        <x:v>22562052.08</x:v>
      </x:c>
      <x:c r="N876" s="20" t="n">
        <x:v>140122.62</x:v>
      </x:c>
      <x:c r="O876" s="19" t="str">
        <x:v>Excelente</x:v>
      </x:c>
      <x:c r="P876" s="19" t="n">
        <x:v>1</x:v>
      </x:c>
    </x:row>
    <x:row r="877">
      <x:c r="A877" s="19" t="n">
        <x:v>876</x:v>
      </x:c>
      <x:c r="B877" s="19" t="str">
        <x:v>IMO-00876</x:v>
      </x:c>
      <x:c r="C877" s="19" t="n">
        <x:v>679</x:v>
      </x:c>
      <x:c r="D877" s="19" t="n">
        <x:v>12</x:v>
      </x:c>
      <x:c r="E877" s="19" t="n">
        <x:v>1</x:v>
      </x:c>
      <x:c r="F877" s="19" t="n">
        <x:v>68</x:v>
      </x:c>
      <x:c r="G877" s="19" t="n">
        <x:v>2</x:v>
      </x:c>
      <x:c r="H877" s="19" t="n">
        <x:v>3</x:v>
      </x:c>
      <x:c r="I877" s="19" t="n">
        <x:v>3</x:v>
      </x:c>
      <x:c r="J877" s="19" t="n">
        <x:v>36</x:v>
      </x:c>
      <x:c r="K877" s="19" t="str">
        <x:v>Compacto</x:v>
      </x:c>
      <x:c r="L877" s="19" t="str">
        <x:v>Vago</x:v>
      </x:c>
      <x:c r="M877" s="20" t="n">
        <x:v>602882.46</x:v>
      </x:c>
      <x:c r="N877" s="20" t="n">
        <x:v>3518.12</x:v>
      </x:c>
      <x:c r="O877" s="19" t="str">
        <x:v>Requer reforma</x:v>
      </x:c>
      <x:c r="P877" s="19" t="n">
        <x:v>1</x:v>
      </x:c>
    </x:row>
    <x:row r="878">
      <x:c r="A878" s="19" t="n">
        <x:v>877</x:v>
      </x:c>
      <x:c r="B878" s="19" t="str">
        <x:v>IMO-00877</x:v>
      </x:c>
      <x:c r="C878" s="19" t="n">
        <x:v>513</x:v>
      </x:c>
      <x:c r="D878" s="19" t="n">
        <x:v>4</x:v>
      </x:c>
      <x:c r="E878" s="19" t="n">
        <x:v>5</x:v>
      </x:c>
      <x:c r="F878" s="19" t="n">
        <x:v>233</x:v>
      </x:c>
      <x:c r="G878" s="19" t="n">
        <x:v>0</x:v>
      </x:c>
      <x:c r="H878" s="19" t="n">
        <x:v>2</x:v>
      </x:c>
      <x:c r="I878" s="19" t="n">
        <x:v>1</x:v>
      </x:c>
      <x:c r="J878" s="19" t="n">
        <x:v>31</x:v>
      </x:c>
      <x:c r="K878" s="19" t="str">
        <x:v>Alto padrão</x:v>
      </x:c>
      <x:c r="L878" s="19" t="str">
        <x:v>Ocupado</x:v>
      </x:c>
      <x:c r="M878" s="20" t="n">
        <x:v>2836988.22</x:v>
      </x:c>
      <x:c r="N878" s="20" t="n">
        <x:v>10548.92</x:v>
      </x:c>
      <x:c r="O878" s="19" t="str">
        <x:v>Bom</x:v>
      </x:c>
      <x:c r="P878" s="19" t="n">
        <x:v>0</x:v>
      </x:c>
    </x:row>
    <x:row r="879">
      <x:c r="A879" s="19" t="n">
        <x:v>878</x:v>
      </x:c>
      <x:c r="B879" s="19" t="str">
        <x:v>IMO-00878</x:v>
      </x:c>
      <x:c r="C879" s="19" t="n">
        <x:v>113</x:v>
      </x:c>
      <x:c r="D879" s="19" t="n">
        <x:v>7</x:v>
      </x:c>
      <x:c r="E879" s="19" t="n">
        <x:v>1</x:v>
      </x:c>
      <x:c r="F879" s="19" t="n">
        <x:v>96</x:v>
      </x:c>
      <x:c r="G879" s="19" t="n">
        <x:v>4</x:v>
      </x:c>
      <x:c r="H879" s="19" t="n">
        <x:v>4</x:v>
      </x:c>
      <x:c r="I879" s="19" t="n">
        <x:v>2</x:v>
      </x:c>
      <x:c r="J879" s="19" t="n">
        <x:v>43</x:v>
      </x:c>
      <x:c r="K879" s="19" t="str">
        <x:v>Alto padrão</x:v>
      </x:c>
      <x:c r="L879" s="19" t="str">
        <x:v>Vago</x:v>
      </x:c>
      <x:c r="M879" s="20" t="n">
        <x:v>884549.93</x:v>
      </x:c>
      <x:c r="N879" s="20" t="n">
        <x:v>5465.08</x:v>
      </x:c>
      <x:c r="O879" s="19" t="str">
        <x:v>Bom</x:v>
      </x:c>
      <x:c r="P879" s="19" t="n">
        <x:v>0</x:v>
      </x:c>
    </x:row>
    <x:row r="880">
      <x:c r="A880" s="19" t="n">
        <x:v>879</x:v>
      </x:c>
      <x:c r="B880" s="19" t="str">
        <x:v>IMO-00879</x:v>
      </x:c>
      <x:c r="C880" s="19" t="n">
        <x:v>461</x:v>
      </x:c>
      <x:c r="D880" s="19" t="n">
        <x:v>11</x:v>
      </x:c>
      <x:c r="E880" s="19" t="n">
        <x:v>1</x:v>
      </x:c>
      <x:c r="F880" s="19" t="n">
        <x:v>171</x:v>
      </x:c>
      <x:c r="G880" s="19" t="n">
        <x:v>5</x:v>
      </x:c>
      <x:c r="H880" s="19" t="n">
        <x:v>5</x:v>
      </x:c>
      <x:c r="I880" s="19" t="n">
        <x:v>3</x:v>
      </x:c>
      <x:c r="J880" s="19" t="n">
        <x:v>35</x:v>
      </x:c>
      <x:c r="K880" s="19" t="str">
        <x:v>Investimento</x:v>
      </x:c>
      <x:c r="L880" s="19" t="str">
        <x:v>Vago</x:v>
      </x:c>
      <x:c r="M880" s="20" t="n">
        <x:v>1381527.18</x:v>
      </x:c>
      <x:c r="N880" s="20" t="n">
        <x:v>8134.48</x:v>
      </x:c>
      <x:c r="O880" s="19" t="str">
        <x:v>Requer reforma</x:v>
      </x:c>
      <x:c r="P880" s="19" t="n">
        <x:v>0</x:v>
      </x:c>
    </x:row>
    <x:row r="881">
      <x:c r="A881" s="19" t="n">
        <x:v>880</x:v>
      </x:c>
      <x:c r="B881" s="19" t="str">
        <x:v>IMO-00880</x:v>
      </x:c>
      <x:c r="C881" s="19" t="n">
        <x:v>647</x:v>
      </x:c>
      <x:c r="D881" s="19" t="n">
        <x:v>9</x:v>
      </x:c>
      <x:c r="E881" s="19" t="n">
        <x:v>6</x:v>
      </x:c>
      <x:c r="F881" s="19" t="n">
        <x:v>1766</x:v>
      </x:c>
      <x:c r="G881" s="19" t="n">
        <x:v>0</x:v>
      </x:c>
      <x:c r="H881" s="19" t="n">
        <x:v>2</x:v>
      </x:c>
      <x:c r="I881" s="19" t="n">
        <x:v>4</x:v>
      </x:c>
      <x:c r="J881" s="19" t="n">
        <x:v>11</x:v>
      </x:c>
      <x:c r="K881" s="19" t="str">
        <x:v>Compacto</x:v>
      </x:c>
      <x:c r="L881" s="19" t="str">
        <x:v>À venda</x:v>
      </x:c>
      <x:c r="M881" s="20" t="n">
        <x:v>17626007.96</x:v>
      </x:c>
      <x:c r="N881" s="20" t="n">
        <x:v>66596.45</x:v>
      </x:c>
      <x:c r="O881" s="19" t="str">
        <x:v>Excelente</x:v>
      </x:c>
      <x:c r="P881" s="19" t="n">
        <x:v>0</x:v>
      </x:c>
    </x:row>
    <x:row r="882">
      <x:c r="A882" s="19" t="n">
        <x:v>881</x:v>
      </x:c>
      <x:c r="B882" s="19" t="str">
        <x:v>IMO-00881</x:v>
      </x:c>
      <x:c r="C882" s="19" t="n">
        <x:v>101</x:v>
      </x:c>
      <x:c r="D882" s="19" t="n">
        <x:v>1</x:v>
      </x:c>
      <x:c r="E882" s="19" t="n">
        <x:v>3</x:v>
      </x:c>
      <x:c r="F882" s="19" t="n">
        <x:v>24</x:v>
      </x:c>
      <x:c r="G882" s="19" t="n">
        <x:v>1</x:v>
      </x:c>
      <x:c r="H882" s="19" t="n">
        <x:v>5</x:v>
      </x:c>
      <x:c r="I882" s="19" t="n">
        <x:v>0</x:v>
      </x:c>
      <x:c r="J882" s="19" t="n">
        <x:v>5</x:v>
      </x:c>
      <x:c r="K882" s="19" t="str">
        <x:v>Compacto</x:v>
      </x:c>
      <x:c r="L882" s="19" t="str">
        <x:v>Ocupado</x:v>
      </x:c>
      <x:c r="M882" s="20" t="n">
        <x:v>415878.33</x:v>
      </x:c>
      <x:c r="N882" s="20" t="n">
        <x:v>1549.96</x:v>
      </x:c>
      <x:c r="O882" s="19" t="str">
        <x:v>Requer reforma</x:v>
      </x:c>
      <x:c r="P882" s="19" t="n">
        <x:v>1</x:v>
      </x:c>
    </x:row>
    <x:row r="883">
      <x:c r="A883" s="19" t="n">
        <x:v>882</x:v>
      </x:c>
      <x:c r="B883" s="19" t="str">
        <x:v>IMO-00882</x:v>
      </x:c>
      <x:c r="C883" s="19" t="n">
        <x:v>10</x:v>
      </x:c>
      <x:c r="D883" s="19" t="n">
        <x:v>5</x:v>
      </x:c>
      <x:c r="E883" s="19" t="n">
        <x:v>2</x:v>
      </x:c>
      <x:c r="F883" s="19" t="n">
        <x:v>58</x:v>
      </x:c>
      <x:c r="G883" s="19" t="n">
        <x:v>1</x:v>
      </x:c>
      <x:c r="H883" s="19" t="n">
        <x:v>5</x:v>
      </x:c>
      <x:c r="I883" s="19" t="n">
        <x:v>0</x:v>
      </x:c>
      <x:c r="J883" s="19" t="n">
        <x:v>10</x:v>
      </x:c>
      <x:c r="K883" s="19" t="str">
        <x:v>Industrial</x:v>
      </x:c>
      <x:c r="L883" s="19" t="str">
        <x:v>À venda</x:v>
      </x:c>
      <x:c r="M883" s="20" t="n">
        <x:v>417391.04</x:v>
      </x:c>
      <x:c r="N883" s="20" t="n">
        <x:v>2235.7</x:v>
      </x:c>
      <x:c r="O883" s="19" t="str">
        <x:v>Regular</x:v>
      </x:c>
      <x:c r="P883" s="19" t="n">
        <x:v>0</x:v>
      </x:c>
    </x:row>
    <x:row r="884">
      <x:c r="A884" s="19" t="n">
        <x:v>883</x:v>
      </x:c>
      <x:c r="B884" s="19" t="str">
        <x:v>IMO-00883</x:v>
      </x:c>
      <x:c r="C884" s="19" t="n">
        <x:v>64</x:v>
      </x:c>
      <x:c r="D884" s="19" t="n">
        <x:v>4</x:v>
      </x:c>
      <x:c r="E884" s="19" t="n">
        <x:v>1</x:v>
      </x:c>
      <x:c r="F884" s="19" t="n">
        <x:v>180</x:v>
      </x:c>
      <x:c r="G884" s="19" t="n">
        <x:v>1</x:v>
      </x:c>
      <x:c r="H884" s="19" t="n">
        <x:v>1</x:v>
      </x:c>
      <x:c r="I884" s="19" t="n">
        <x:v>3</x:v>
      </x:c>
      <x:c r="J884" s="19" t="n">
        <x:v>37</x:v>
      </x:c>
      <x:c r="K884" s="19" t="str">
        <x:v>Comercial</x:v>
      </x:c>
      <x:c r="L884" s="19" t="str">
        <x:v>Ocupado</x:v>
      </x:c>
      <x:c r="M884" s="20" t="n">
        <x:v>2199561.85</x:v>
      </x:c>
      <x:c r="N884" s="20" t="n">
        <x:v>10283.27</x:v>
      </x:c>
      <x:c r="O884" s="19" t="str">
        <x:v>Bom</x:v>
      </x:c>
      <x:c r="P884" s="19" t="n">
        <x:v>1</x:v>
      </x:c>
    </x:row>
    <x:row r="885">
      <x:c r="A885" s="19" t="n">
        <x:v>884</x:v>
      </x:c>
      <x:c r="B885" s="19" t="str">
        <x:v>IMO-00884</x:v>
      </x:c>
      <x:c r="C885" s="19" t="n">
        <x:v>318</x:v>
      </x:c>
      <x:c r="D885" s="19" t="n">
        <x:v>9</x:v>
      </x:c>
      <x:c r="E885" s="19" t="n">
        <x:v>6</x:v>
      </x:c>
      <x:c r="F885" s="19" t="n">
        <x:v>666</x:v>
      </x:c>
      <x:c r="G885" s="19" t="n">
        <x:v>0</x:v>
      </x:c>
      <x:c r="H885" s="19" t="n">
        <x:v>3</x:v>
      </x:c>
      <x:c r="I885" s="19" t="n">
        <x:v>1</x:v>
      </x:c>
      <x:c r="J885" s="19" t="n">
        <x:v>2</x:v>
      </x:c>
      <x:c r="K885" s="19" t="str">
        <x:v>Alto padrão</x:v>
      </x:c>
      <x:c r="L885" s="19" t="str">
        <x:v>Ocupado</x:v>
      </x:c>
      <x:c r="M885" s="20" t="n">
        <x:v>9265202.79</x:v>
      </x:c>
      <x:c r="N885" s="20" t="n">
        <x:v>46566.86</x:v>
      </x:c>
      <x:c r="O885" s="19" t="str">
        <x:v>Bom</x:v>
      </x:c>
      <x:c r="P885" s="19" t="n">
        <x:v>0</x:v>
      </x:c>
    </x:row>
    <x:row r="886">
      <x:c r="A886" s="19" t="n">
        <x:v>885</x:v>
      </x:c>
      <x:c r="B886" s="19" t="str">
        <x:v>IMO-00885</x:v>
      </x:c>
      <x:c r="C886" s="19" t="n">
        <x:v>444</x:v>
      </x:c>
      <x:c r="D886" s="19" t="n">
        <x:v>8</x:v>
      </x:c>
      <x:c r="E886" s="19" t="n">
        <x:v>2</x:v>
      </x:c>
      <x:c r="F886" s="19" t="n">
        <x:v>162</x:v>
      </x:c>
      <x:c r="G886" s="19" t="n">
        <x:v>5</x:v>
      </x:c>
      <x:c r="H886" s="19" t="n">
        <x:v>5</x:v>
      </x:c>
      <x:c r="I886" s="19" t="n">
        <x:v>0</x:v>
      </x:c>
      <x:c r="J886" s="19" t="n">
        <x:v>13</x:v>
      </x:c>
      <x:c r="K886" s="19" t="str">
        <x:v>Alto padrão</x:v>
      </x:c>
      <x:c r="L886" s="19" t="str">
        <x:v>Ocupado</x:v>
      </x:c>
      <x:c r="M886" s="20" t="n">
        <x:v>1091005.06</x:v>
      </x:c>
      <x:c r="N886" s="20" t="n">
        <x:v>6493.79</x:v>
      </x:c>
      <x:c r="O886" s="19" t="str">
        <x:v>Bom</x:v>
      </x:c>
      <x:c r="P886" s="19" t="n">
        <x:v>1</x:v>
      </x:c>
    </x:row>
    <x:row r="887">
      <x:c r="A887" s="19" t="n">
        <x:v>886</x:v>
      </x:c>
      <x:c r="B887" s="19" t="str">
        <x:v>IMO-00886</x:v>
      </x:c>
      <x:c r="C887" s="19" t="n">
        <x:v>475</x:v>
      </x:c>
      <x:c r="D887" s="19" t="n">
        <x:v>10</x:v>
      </x:c>
      <x:c r="E887" s="19" t="n">
        <x:v>1</x:v>
      </x:c>
      <x:c r="F887" s="19" t="n">
        <x:v>214</x:v>
      </x:c>
      <x:c r="G887" s="19" t="n">
        <x:v>3</x:v>
      </x:c>
      <x:c r="H887" s="19" t="n">
        <x:v>4</x:v>
      </x:c>
      <x:c r="I887" s="19" t="n">
        <x:v>2</x:v>
      </x:c>
      <x:c r="J887" s="19" t="n">
        <x:v>19</x:v>
      </x:c>
      <x:c r="K887" s="19" t="str">
        <x:v>Investimento</x:v>
      </x:c>
      <x:c r="L887" s="19" t="str">
        <x:v>Ocupado</x:v>
      </x:c>
      <x:c r="M887" s="20" t="n">
        <x:v>2213115.75</x:v>
      </x:c>
      <x:c r="N887" s="20" t="n">
        <x:v>9026.12</x:v>
      </x:c>
      <x:c r="O887" s="19" t="str">
        <x:v>Requer reforma</x:v>
      </x:c>
      <x:c r="P887" s="19" t="n">
        <x:v>1</x:v>
      </x:c>
    </x:row>
    <x:row r="888">
      <x:c r="A888" s="19" t="n">
        <x:v>887</x:v>
      </x:c>
      <x:c r="B888" s="19" t="str">
        <x:v>IMO-00887</x:v>
      </x:c>
      <x:c r="C888" s="19" t="n">
        <x:v>224</x:v>
      </x:c>
      <x:c r="D888" s="19" t="n">
        <x:v>6</x:v>
      </x:c>
      <x:c r="E888" s="19" t="n">
        <x:v>7</x:v>
      </x:c>
      <x:c r="F888" s="19" t="n">
        <x:v>342</x:v>
      </x:c>
      <x:c r="G888" s="19" t="n">
        <x:v>0</x:v>
      </x:c>
      <x:c r="H888" s="19" t="n">
        <x:v>2</x:v>
      </x:c>
      <x:c r="I888" s="19" t="n">
        <x:v>0</x:v>
      </x:c>
      <x:c r="J888" s="19" t="n">
        <x:v>8</x:v>
      </x:c>
      <x:c r="K888" s="19" t="str">
        <x:v>Industrial</x:v>
      </x:c>
      <x:c r="L888" s="19" t="str">
        <x:v>Em reforma</x:v>
      </x:c>
      <x:c r="M888" s="20" t="n">
        <x:v>2950668.82</x:v>
      </x:c>
      <x:c r="N888" s="20" t="n">
        <x:v>10924.05</x:v>
      </x:c>
      <x:c r="O888" s="19" t="str">
        <x:v>Bom</x:v>
      </x:c>
      <x:c r="P888" s="19" t="n">
        <x:v>0</x:v>
      </x:c>
    </x:row>
    <x:row r="889">
      <x:c r="A889" s="19" t="n">
        <x:v>888</x:v>
      </x:c>
      <x:c r="B889" s="19" t="str">
        <x:v>IMO-00888</x:v>
      </x:c>
      <x:c r="C889" s="19" t="n">
        <x:v>485</x:v>
      </x:c>
      <x:c r="D889" s="19" t="n">
        <x:v>6</x:v>
      </x:c>
      <x:c r="E889" s="19" t="n">
        <x:v>1</x:v>
      </x:c>
      <x:c r="F889" s="19" t="n">
        <x:v>72</x:v>
      </x:c>
      <x:c r="G889" s="19" t="n">
        <x:v>4</x:v>
      </x:c>
      <x:c r="H889" s="19" t="n">
        <x:v>1</x:v>
      </x:c>
      <x:c r="I889" s="19" t="n">
        <x:v>2</x:v>
      </x:c>
      <x:c r="J889" s="19" t="n">
        <x:v>40</x:v>
      </x:c>
      <x:c r="K889" s="19" t="str">
        <x:v>Familiar</x:v>
      </x:c>
      <x:c r="L889" s="19" t="str">
        <x:v>Vago</x:v>
      </x:c>
      <x:c r="M889" s="20" t="n">
        <x:v>660326.13</x:v>
      </x:c>
      <x:c r="N889" s="20" t="n">
        <x:v>3956.6</x:v>
      </x:c>
      <x:c r="O889" s="19" t="str">
        <x:v>Requer reforma</x:v>
      </x:c>
      <x:c r="P889" s="19" t="n">
        <x:v>0</x:v>
      </x:c>
    </x:row>
    <x:row r="890">
      <x:c r="A890" s="19" t="n">
        <x:v>889</x:v>
      </x:c>
      <x:c r="B890" s="19" t="str">
        <x:v>IMO-00889</x:v>
      </x:c>
      <x:c r="C890" s="19" t="n">
        <x:v>300</x:v>
      </x:c>
      <x:c r="D890" s="19" t="n">
        <x:v>12</x:v>
      </x:c>
      <x:c r="E890" s="19" t="n">
        <x:v>1</x:v>
      </x:c>
      <x:c r="F890" s="19" t="n">
        <x:v>64</x:v>
      </x:c>
      <x:c r="G890" s="19" t="n">
        <x:v>2</x:v>
      </x:c>
      <x:c r="H890" s="19" t="n">
        <x:v>3</x:v>
      </x:c>
      <x:c r="I890" s="19" t="n">
        <x:v>2</x:v>
      </x:c>
      <x:c r="J890" s="19" t="n">
        <x:v>43</x:v>
      </x:c>
      <x:c r="K890" s="19" t="str">
        <x:v>Investimento</x:v>
      </x:c>
      <x:c r="L890" s="19" t="str">
        <x:v>Ocupado</x:v>
      </x:c>
      <x:c r="M890" s="20" t="n">
        <x:v>579008.26</x:v>
      </x:c>
      <x:c r="N890" s="20" t="n">
        <x:v>3650.33</x:v>
      </x:c>
      <x:c r="O890" s="19" t="str">
        <x:v>Regular</x:v>
      </x:c>
      <x:c r="P890" s="19" t="n">
        <x:v>1</x:v>
      </x:c>
    </x:row>
    <x:row r="891">
      <x:c r="A891" s="19" t="n">
        <x:v>890</x:v>
      </x:c>
      <x:c r="B891" s="19" t="str">
        <x:v>IMO-00890</x:v>
      </x:c>
      <x:c r="C891" s="19" t="n">
        <x:v>436</x:v>
      </x:c>
      <x:c r="D891" s="19" t="n">
        <x:v>1</x:v>
      </x:c>
      <x:c r="E891" s="19" t="n">
        <x:v>5</x:v>
      </x:c>
      <x:c r="F891" s="19" t="n">
        <x:v>191</x:v>
      </x:c>
      <x:c r="G891" s="19" t="n">
        <x:v>0</x:v>
      </x:c>
      <x:c r="H891" s="19" t="n">
        <x:v>2</x:v>
      </x:c>
      <x:c r="I891" s="19" t="n">
        <x:v>1</x:v>
      </x:c>
      <x:c r="J891" s="19" t="n">
        <x:v>25</x:v>
      </x:c>
      <x:c r="K891" s="19" t="str">
        <x:v>Investimento</x:v>
      </x:c>
      <x:c r="L891" s="19" t="str">
        <x:v>Ocupado</x:v>
      </x:c>
      <x:c r="M891" s="20" t="n">
        <x:v>2213503.02</x:v>
      </x:c>
      <x:c r="N891" s="20" t="n">
        <x:v>12180.95</x:v>
      </x:c>
      <x:c r="O891" s="19" t="str">
        <x:v>Requer reforma</x:v>
      </x:c>
      <x:c r="P891" s="19" t="n">
        <x:v>1</x:v>
      </x:c>
    </x:row>
    <x:row r="892">
      <x:c r="A892" s="19" t="n">
        <x:v>891</x:v>
      </x:c>
      <x:c r="B892" s="19" t="str">
        <x:v>IMO-00891</x:v>
      </x:c>
      <x:c r="C892" s="19" t="n">
        <x:v>485</x:v>
      </x:c>
      <x:c r="D892" s="19" t="n">
        <x:v>1</x:v>
      </x:c>
      <x:c r="E892" s="19" t="n">
        <x:v>1</x:v>
      </x:c>
      <x:c r="F892" s="19" t="n">
        <x:v>214</x:v>
      </x:c>
      <x:c r="G892" s="19" t="n">
        <x:v>1</x:v>
      </x:c>
      <x:c r="H892" s="19" t="n">
        <x:v>2</x:v>
      </x:c>
      <x:c r="I892" s="19" t="n">
        <x:v>0</x:v>
      </x:c>
      <x:c r="J892" s="19" t="n">
        <x:v>29</x:v>
      </x:c>
      <x:c r="K892" s="19" t="str">
        <x:v>Comercial</x:v>
      </x:c>
      <x:c r="L892" s="19" t="str">
        <x:v>À venda</x:v>
      </x:c>
      <x:c r="M892" s="20" t="n">
        <x:v>3875733.97</x:v>
      </x:c>
      <x:c r="N892" s="20" t="n">
        <x:v>16067.2</x:v>
      </x:c>
      <x:c r="O892" s="19" t="str">
        <x:v>Bom</x:v>
      </x:c>
      <x:c r="P892" s="19" t="n">
        <x:v>0</x:v>
      </x:c>
    </x:row>
    <x:row r="893">
      <x:c r="A893" s="19" t="n">
        <x:v>892</x:v>
      </x:c>
      <x:c r="B893" s="19" t="str">
        <x:v>IMO-00892</x:v>
      </x:c>
      <x:c r="C893" s="19" t="n">
        <x:v>686</x:v>
      </x:c>
      <x:c r="D893" s="19" t="n">
        <x:v>1</x:v>
      </x:c>
      <x:c r="E893" s="19" t="n">
        <x:v>1</x:v>
      </x:c>
      <x:c r="F893" s="19" t="n">
        <x:v>71</x:v>
      </x:c>
      <x:c r="G893" s="19" t="n">
        <x:v>3</x:v>
      </x:c>
      <x:c r="H893" s="19" t="n">
        <x:v>2</x:v>
      </x:c>
      <x:c r="I893" s="19" t="n">
        <x:v>1</x:v>
      </x:c>
      <x:c r="J893" s="19" t="n">
        <x:v>31</x:v>
      </x:c>
      <x:c r="K893" s="19" t="str">
        <x:v>Alto padrão</x:v>
      </x:c>
      <x:c r="L893" s="19" t="str">
        <x:v>Ocupado</x:v>
      </x:c>
      <x:c r="M893" s="20" t="n">
        <x:v>1291110.78</x:v>
      </x:c>
      <x:c r="N893" s="20" t="n">
        <x:v>6144.19</x:v>
      </x:c>
      <x:c r="O893" s="19" t="str">
        <x:v>Requer reforma</x:v>
      </x:c>
      <x:c r="P893" s="19" t="n">
        <x:v>0</x:v>
      </x:c>
    </x:row>
    <x:row r="894">
      <x:c r="A894" s="19" t="n">
        <x:v>893</x:v>
      </x:c>
      <x:c r="B894" s="19" t="str">
        <x:v>IMO-00893</x:v>
      </x:c>
      <x:c r="C894" s="19" t="n">
        <x:v>442</x:v>
      </x:c>
      <x:c r="D894" s="19" t="n">
        <x:v>3</x:v>
      </x:c>
      <x:c r="E894" s="19" t="n">
        <x:v>2</x:v>
      </x:c>
      <x:c r="F894" s="19" t="n">
        <x:v>50</x:v>
      </x:c>
      <x:c r="G894" s="19" t="n">
        <x:v>5</x:v>
      </x:c>
      <x:c r="H894" s="19" t="n">
        <x:v>1</x:v>
      </x:c>
      <x:c r="I894" s="19" t="n">
        <x:v>1</x:v>
      </x:c>
      <x:c r="J894" s="19" t="n">
        <x:v>32</x:v>
      </x:c>
      <x:c r="K894" s="19" t="str">
        <x:v>Alto padrão</x:v>
      </x:c>
      <x:c r="L894" s="19" t="str">
        <x:v>Ocupado</x:v>
      </x:c>
      <x:c r="M894" s="20" t="n">
        <x:v>447615.63</x:v>
      </x:c>
      <x:c r="N894" s="20" t="n">
        <x:v>2734.71</x:v>
      </x:c>
      <x:c r="O894" s="19" t="str">
        <x:v>Bom</x:v>
      </x:c>
      <x:c r="P894" s="19" t="n">
        <x:v>1</x:v>
      </x:c>
    </x:row>
    <x:row r="895">
      <x:c r="A895" s="19" t="n">
        <x:v>894</x:v>
      </x:c>
      <x:c r="B895" s="19" t="str">
        <x:v>IMO-00894</x:v>
      </x:c>
      <x:c r="C895" s="19" t="n">
        <x:v>56</x:v>
      </x:c>
      <x:c r="D895" s="19" t="n">
        <x:v>6</x:v>
      </x:c>
      <x:c r="E895" s="19" t="n">
        <x:v>2</x:v>
      </x:c>
      <x:c r="F895" s="19" t="n">
        <x:v>94</x:v>
      </x:c>
      <x:c r="G895" s="19" t="n">
        <x:v>2</x:v>
      </x:c>
      <x:c r="H895" s="19" t="n">
        <x:v>1</x:v>
      </x:c>
      <x:c r="I895" s="19" t="n">
        <x:v>2</x:v>
      </x:c>
      <x:c r="J895" s="19" t="n">
        <x:v>1</x:v>
      </x:c>
      <x:c r="K895" s="19" t="str">
        <x:v>Comercial</x:v>
      </x:c>
      <x:c r="L895" s="19" t="str">
        <x:v>Ocupado</x:v>
      </x:c>
      <x:c r="M895" s="20" t="n">
        <x:v>764385.69</x:v>
      </x:c>
      <x:c r="N895" s="20" t="n">
        <x:v>3728.54</x:v>
      </x:c>
      <x:c r="O895" s="19" t="str">
        <x:v>Excelente</x:v>
      </x:c>
      <x:c r="P895" s="19" t="n">
        <x:v>1</x:v>
      </x:c>
    </x:row>
    <x:row r="896">
      <x:c r="A896" s="19" t="n">
        <x:v>895</x:v>
      </x:c>
      <x:c r="B896" s="19" t="str">
        <x:v>IMO-00895</x:v>
      </x:c>
      <x:c r="C896" s="19" t="n">
        <x:v>590</x:v>
      </x:c>
      <x:c r="D896" s="19" t="n">
        <x:v>2</x:v>
      </x:c>
      <x:c r="E896" s="19" t="n">
        <x:v>5</x:v>
      </x:c>
      <x:c r="F896" s="19" t="n">
        <x:v>234</x:v>
      </x:c>
      <x:c r="G896" s="19" t="n">
        <x:v>0</x:v>
      </x:c>
      <x:c r="H896" s="19" t="n">
        <x:v>3</x:v>
      </x:c>
      <x:c r="I896" s="19" t="n">
        <x:v>0</x:v>
      </x:c>
      <x:c r="J896" s="19" t="n">
        <x:v>42</x:v>
      </x:c>
      <x:c r="K896" s="19" t="str">
        <x:v>Alto padrão</x:v>
      </x:c>
      <x:c r="L896" s="19" t="str">
        <x:v>À venda</x:v>
      </x:c>
      <x:c r="M896" s="20" t="n">
        <x:v>2619186.67</x:v>
      </x:c>
      <x:c r="N896" s="20" t="n">
        <x:v>12460.03</x:v>
      </x:c>
      <x:c r="O896" s="19" t="str">
        <x:v>Requer reforma</x:v>
      </x:c>
      <x:c r="P896" s="19" t="n">
        <x:v>0</x:v>
      </x:c>
    </x:row>
    <x:row r="897">
      <x:c r="A897" s="19" t="n">
        <x:v>896</x:v>
      </x:c>
      <x:c r="B897" s="19" t="str">
        <x:v>IMO-00896</x:v>
      </x:c>
      <x:c r="C897" s="19" t="n">
        <x:v>310</x:v>
      </x:c>
      <x:c r="D897" s="19" t="n">
        <x:v>8</x:v>
      </x:c>
      <x:c r="E897" s="19" t="n">
        <x:v>1</x:v>
      </x:c>
      <x:c r="F897" s="19" t="n">
        <x:v>110</x:v>
      </x:c>
      <x:c r="G897" s="19" t="n">
        <x:v>2</x:v>
      </x:c>
      <x:c r="H897" s="19" t="n">
        <x:v>2</x:v>
      </x:c>
      <x:c r="I897" s="19" t="n">
        <x:v>0</x:v>
      </x:c>
      <x:c r="J897" s="19" t="n">
        <x:v>37</x:v>
      </x:c>
      <x:c r="K897" s="19" t="str">
        <x:v>Comercial</x:v>
      </x:c>
      <x:c r="L897" s="19" t="str">
        <x:v>Ocupado</x:v>
      </x:c>
      <x:c r="M897" s="20" t="n">
        <x:v>1087611.69</x:v>
      </x:c>
      <x:c r="N897" s="20" t="n">
        <x:v>6162.99</x:v>
      </x:c>
      <x:c r="O897" s="19" t="str">
        <x:v>Regular</x:v>
      </x:c>
      <x:c r="P897" s="19" t="n">
        <x:v>1</x:v>
      </x:c>
    </x:row>
    <x:row r="898">
      <x:c r="A898" s="19" t="n">
        <x:v>897</x:v>
      </x:c>
      <x:c r="B898" s="19" t="str">
        <x:v>IMO-00897</x:v>
      </x:c>
      <x:c r="C898" s="19" t="n">
        <x:v>434</x:v>
      </x:c>
      <x:c r="D898" s="19" t="n">
        <x:v>3</x:v>
      </x:c>
      <x:c r="E898" s="19" t="n">
        <x:v>1</x:v>
      </x:c>
      <x:c r="F898" s="19" t="n">
        <x:v>198</x:v>
      </x:c>
      <x:c r="G898" s="19" t="n">
        <x:v>4</x:v>
      </x:c>
      <x:c r="H898" s="19" t="n">
        <x:v>2</x:v>
      </x:c>
      <x:c r="I898" s="19" t="n">
        <x:v>0</x:v>
      </x:c>
      <x:c r="J898" s="19" t="n">
        <x:v>39</x:v>
      </x:c>
      <x:c r="K898" s="19" t="str">
        <x:v>Comercial</x:v>
      </x:c>
      <x:c r="L898" s="19" t="str">
        <x:v>À venda</x:v>
      </x:c>
      <x:c r="M898" s="20" t="n">
        <x:v>2264326.31</x:v>
      </x:c>
      <x:c r="N898" s="20" t="n">
        <x:v>13023.57</x:v>
      </x:c>
      <x:c r="O898" s="19" t="str">
        <x:v>Excelente</x:v>
      </x:c>
      <x:c r="P898" s="19" t="n">
        <x:v>1</x:v>
      </x:c>
    </x:row>
    <x:row r="899">
      <x:c r="A899" s="19" t="n">
        <x:v>898</x:v>
      </x:c>
      <x:c r="B899" s="19" t="str">
        <x:v>IMO-00898</x:v>
      </x:c>
      <x:c r="C899" s="19" t="n">
        <x:v>563</x:v>
      </x:c>
      <x:c r="D899" s="19" t="n">
        <x:v>6</x:v>
      </x:c>
      <x:c r="E899" s="19" t="n">
        <x:v>1</x:v>
      </x:c>
      <x:c r="F899" s="19" t="n">
        <x:v>62</x:v>
      </x:c>
      <x:c r="G899" s="19" t="n">
        <x:v>5</x:v>
      </x:c>
      <x:c r="H899" s="19" t="n">
        <x:v>4</x:v>
      </x:c>
      <x:c r="I899" s="19" t="n">
        <x:v>0</x:v>
      </x:c>
      <x:c r="J899" s="19" t="n">
        <x:v>21</x:v>
      </x:c>
      <x:c r="K899" s="19" t="str">
        <x:v>Familiar</x:v>
      </x:c>
      <x:c r="L899" s="19" t="str">
        <x:v>Ocupado</x:v>
      </x:c>
      <x:c r="M899" s="20" t="n">
        <x:v>535903.56</x:v>
      </x:c>
      <x:c r="N899" s="20" t="n">
        <x:v>2412.03</x:v>
      </x:c>
      <x:c r="O899" s="19" t="str">
        <x:v>Excelente</x:v>
      </x:c>
      <x:c r="P899" s="19" t="n">
        <x:v>0</x:v>
      </x:c>
    </x:row>
    <x:row r="900">
      <x:c r="A900" s="19" t="n">
        <x:v>899</x:v>
      </x:c>
      <x:c r="B900" s="19" t="str">
        <x:v>IMO-00899</x:v>
      </x:c>
      <x:c r="C900" s="19" t="n">
        <x:v>61</x:v>
      </x:c>
      <x:c r="D900" s="19" t="n">
        <x:v>10</x:v>
      </x:c>
      <x:c r="E900" s="19" t="n">
        <x:v>3</x:v>
      </x:c>
      <x:c r="F900" s="19" t="n">
        <x:v>37</x:v>
      </x:c>
      <x:c r="G900" s="19" t="n">
        <x:v>1</x:v>
      </x:c>
      <x:c r="H900" s="19" t="n">
        <x:v>5</x:v>
      </x:c>
      <x:c r="I900" s="19" t="n">
        <x:v>0</x:v>
      </x:c>
      <x:c r="J900" s="19" t="n">
        <x:v>19</x:v>
      </x:c>
      <x:c r="K900" s="19" t="str">
        <x:v>Industrial</x:v>
      </x:c>
      <x:c r="L900" s="19" t="str">
        <x:v>Ocupado</x:v>
      </x:c>
      <x:c r="M900" s="20" t="n">
        <x:v>337072.97</x:v>
      </x:c>
      <x:c r="N900" s="20" t="n">
        <x:v>1977.01</x:v>
      </x:c>
      <x:c r="O900" s="19" t="str">
        <x:v>Regular</x:v>
      </x:c>
      <x:c r="P900" s="19" t="n">
        <x:v>1</x:v>
      </x:c>
    </x:row>
    <x:row r="901">
      <x:c r="A901" s="19" t="n">
        <x:v>900</x:v>
      </x:c>
      <x:c r="B901" s="19" t="str">
        <x:v>IMO-00900</x:v>
      </x:c>
      <x:c r="C901" s="19" t="n">
        <x:v>198</x:v>
      </x:c>
      <x:c r="D901" s="19" t="n">
        <x:v>2</x:v>
      </x:c>
      <x:c r="E901" s="19" t="n">
        <x:v>3</x:v>
      </x:c>
      <x:c r="F901" s="19" t="n">
        <x:v>29</x:v>
      </x:c>
      <x:c r="G901" s="19" t="n">
        <x:v>1</x:v>
      </x:c>
      <x:c r="H901" s="19" t="n">
        <x:v>1</x:v>
      </x:c>
      <x:c r="I901" s="19" t="n">
        <x:v>3</x:v>
      </x:c>
      <x:c r="J901" s="19" t="n">
        <x:v>18</x:v>
      </x:c>
      <x:c r="K901" s="19" t="str">
        <x:v>Compacto</x:v>
      </x:c>
      <x:c r="L901" s="19" t="str">
        <x:v>Ocupado</x:v>
      </x:c>
      <x:c r="M901" s="20" t="n">
        <x:v>459721.85</x:v>
      </x:c>
      <x:c r="N901" s="20" t="n">
        <x:v>1815.23</x:v>
      </x:c>
      <x:c r="O901" s="19" t="str">
        <x:v>Regular</x:v>
      </x:c>
      <x:c r="P901" s="19" t="n">
        <x:v>1</x:v>
      </x:c>
    </x:row>
    <x:row r="902">
      <x:c r="A902" s="19" t="n">
        <x:v>901</x:v>
      </x:c>
      <x:c r="B902" s="19" t="str">
        <x:v>IMO-00901</x:v>
      </x:c>
      <x:c r="C902" s="19" t="n">
        <x:v>273</x:v>
      </x:c>
      <x:c r="D902" s="19" t="n">
        <x:v>9</x:v>
      </x:c>
      <x:c r="E902" s="19" t="n">
        <x:v>4</x:v>
      </x:c>
      <x:c r="F902" s="19" t="n">
        <x:v>329</x:v>
      </x:c>
      <x:c r="G902" s="19" t="n">
        <x:v>3</x:v>
      </x:c>
      <x:c r="H902" s="19" t="n">
        <x:v>4</x:v>
      </x:c>
      <x:c r="I902" s="19" t="n">
        <x:v>2</x:v>
      </x:c>
      <x:c r="J902" s="19" t="n">
        <x:v>37</x:v>
      </x:c>
      <x:c r="K902" s="19" t="str">
        <x:v>Compacto</x:v>
      </x:c>
      <x:c r="L902" s="19" t="str">
        <x:v>Vago</x:v>
      </x:c>
      <x:c r="M902" s="20" t="n">
        <x:v>3395034.79</x:v>
      </x:c>
      <x:c r="N902" s="20" t="n">
        <x:v>13240.53</x:v>
      </x:c>
      <x:c r="O902" s="19" t="str">
        <x:v>Regular</x:v>
      </x:c>
      <x:c r="P902" s="19" t="n">
        <x:v>0</x:v>
      </x:c>
    </x:row>
    <x:row r="903">
      <x:c r="A903" s="19" t="n">
        <x:v>902</x:v>
      </x:c>
      <x:c r="B903" s="19" t="str">
        <x:v>IMO-00902</x:v>
      </x:c>
      <x:c r="C903" s="19" t="n">
        <x:v>11</x:v>
      </x:c>
      <x:c r="D903" s="19" t="n">
        <x:v>1</x:v>
      </x:c>
      <x:c r="E903" s="19" t="n">
        <x:v>1</x:v>
      </x:c>
      <x:c r="F903" s="19" t="n">
        <x:v>65</x:v>
      </x:c>
      <x:c r="G903" s="19" t="n">
        <x:v>1</x:v>
      </x:c>
      <x:c r="H903" s="19" t="n">
        <x:v>3</x:v>
      </x:c>
      <x:c r="I903" s="19" t="n">
        <x:v>4</x:v>
      </x:c>
      <x:c r="J903" s="19" t="n">
        <x:v>9</x:v>
      </x:c>
      <x:c r="K903" s="19" t="str">
        <x:v>Alto padrão</x:v>
      </x:c>
      <x:c r="L903" s="19" t="str">
        <x:v>Ocupado</x:v>
      </x:c>
      <x:c r="M903" s="20" t="n">
        <x:v>875408.36</x:v>
      </x:c>
      <x:c r="N903" s="20" t="n">
        <x:v>4307.47</x:v>
      </x:c>
      <x:c r="O903" s="19" t="str">
        <x:v>Bom</x:v>
      </x:c>
      <x:c r="P903" s="19" t="n">
        <x:v>0</x:v>
      </x:c>
    </x:row>
    <x:row r="904">
      <x:c r="A904" s="19" t="n">
        <x:v>903</x:v>
      </x:c>
      <x:c r="B904" s="19" t="str">
        <x:v>IMO-00903</x:v>
      </x:c>
      <x:c r="C904" s="19" t="n">
        <x:v>380</x:v>
      </x:c>
      <x:c r="D904" s="19" t="n">
        <x:v>5</x:v>
      </x:c>
      <x:c r="E904" s="19" t="n">
        <x:v>1</x:v>
      </x:c>
      <x:c r="F904" s="19" t="n">
        <x:v>72</x:v>
      </x:c>
      <x:c r="G904" s="19" t="n">
        <x:v>3</x:v>
      </x:c>
      <x:c r="H904" s="19" t="n">
        <x:v>1</x:v>
      </x:c>
      <x:c r="I904" s="19" t="n">
        <x:v>2</x:v>
      </x:c>
      <x:c r="J904" s="19" t="n">
        <x:v>32</x:v>
      </x:c>
      <x:c r="K904" s="19" t="str">
        <x:v>Alto padrão</x:v>
      </x:c>
      <x:c r="L904" s="19" t="str">
        <x:v>Ocupado</x:v>
      </x:c>
      <x:c r="M904" s="20" t="n">
        <x:v>720367.45</x:v>
      </x:c>
      <x:c r="N904" s="20" t="n">
        <x:v>4492.53</x:v>
      </x:c>
      <x:c r="O904" s="19" t="str">
        <x:v>Excelente</x:v>
      </x:c>
      <x:c r="P904" s="19" t="n">
        <x:v>0</x:v>
      </x:c>
    </x:row>
    <x:row r="905">
      <x:c r="A905" s="19" t="n">
        <x:v>904</x:v>
      </x:c>
      <x:c r="B905" s="19" t="str">
        <x:v>IMO-00904</x:v>
      </x:c>
      <x:c r="C905" s="19" t="n">
        <x:v>528</x:v>
      </x:c>
      <x:c r="D905" s="19" t="n">
        <x:v>4</x:v>
      </x:c>
      <x:c r="E905" s="19" t="n">
        <x:v>1</x:v>
      </x:c>
      <x:c r="F905" s="19" t="n">
        <x:v>108</x:v>
      </x:c>
      <x:c r="G905" s="19" t="n">
        <x:v>4</x:v>
      </x:c>
      <x:c r="H905" s="19" t="n">
        <x:v>3</x:v>
      </x:c>
      <x:c r="I905" s="19" t="n">
        <x:v>0</x:v>
      </x:c>
      <x:c r="J905" s="19" t="n">
        <x:v>16</x:v>
      </x:c>
      <x:c r="K905" s="19" t="str">
        <x:v>Familiar</x:v>
      </x:c>
      <x:c r="L905" s="19" t="str">
        <x:v>Ocupado</x:v>
      </x:c>
      <x:c r="M905" s="20" t="n">
        <x:v>1437813.85</x:v>
      </x:c>
      <x:c r="N905" s="20" t="n">
        <x:v>7318.93</x:v>
      </x:c>
      <x:c r="O905" s="19" t="str">
        <x:v>Regular</x:v>
      </x:c>
      <x:c r="P905" s="19" t="n">
        <x:v>0</x:v>
      </x:c>
    </x:row>
    <x:row r="906">
      <x:c r="A906" s="19" t="n">
        <x:v>905</x:v>
      </x:c>
      <x:c r="B906" s="19" t="str">
        <x:v>IMO-00905</x:v>
      </x:c>
      <x:c r="C906" s="19" t="n">
        <x:v>187</x:v>
      </x:c>
      <x:c r="D906" s="19" t="n">
        <x:v>10</x:v>
      </x:c>
      <x:c r="E906" s="19" t="n">
        <x:v>2</x:v>
      </x:c>
      <x:c r="F906" s="19" t="n">
        <x:v>189</x:v>
      </x:c>
      <x:c r="G906" s="19" t="n">
        <x:v>2</x:v>
      </x:c>
      <x:c r="H906" s="19" t="n">
        <x:v>1</x:v>
      </x:c>
      <x:c r="I906" s="19" t="n">
        <x:v>3</x:v>
      </x:c>
      <x:c r="J906" s="19" t="n">
        <x:v>42</x:v>
      </x:c>
      <x:c r="K906" s="19" t="str">
        <x:v>Investimento</x:v>
      </x:c>
      <x:c r="L906" s="19" t="str">
        <x:v>Ocupado</x:v>
      </x:c>
      <x:c r="M906" s="20" t="n">
        <x:v>1549017.59</x:v>
      </x:c>
      <x:c r="N906" s="20" t="n">
        <x:v>6787.13</x:v>
      </x:c>
      <x:c r="O906" s="19" t="str">
        <x:v>Excelente</x:v>
      </x:c>
      <x:c r="P906" s="19" t="n">
        <x:v>1</x:v>
      </x:c>
    </x:row>
    <x:row r="907">
      <x:c r="A907" s="19" t="n">
        <x:v>906</x:v>
      </x:c>
      <x:c r="B907" s="19" t="str">
        <x:v>IMO-00906</x:v>
      </x:c>
      <x:c r="C907" s="19" t="n">
        <x:v>355</x:v>
      </x:c>
      <x:c r="D907" s="19" t="n">
        <x:v>12</x:v>
      </x:c>
      <x:c r="E907" s="19" t="n">
        <x:v>5</x:v>
      </x:c>
      <x:c r="F907" s="19" t="n">
        <x:v>63</x:v>
      </x:c>
      <x:c r="G907" s="19" t="n">
        <x:v>0</x:v>
      </x:c>
      <x:c r="H907" s="19" t="n">
        <x:v>2</x:v>
      </x:c>
      <x:c r="I907" s="19" t="n">
        <x:v>0</x:v>
      </x:c>
      <x:c r="J907" s="19" t="n">
        <x:v>5</x:v>
      </x:c>
      <x:c r="K907" s="19" t="str">
        <x:v>Familiar</x:v>
      </x:c>
      <x:c r="L907" s="19" t="str">
        <x:v>Ocupado</x:v>
      </x:c>
      <x:c r="M907" s="20" t="n">
        <x:v>480912.31</x:v>
      </x:c>
      <x:c r="N907" s="20" t="n">
        <x:v>2313.14</x:v>
      </x:c>
      <x:c r="O907" s="19" t="str">
        <x:v>Excelente</x:v>
      </x:c>
      <x:c r="P907" s="19" t="n">
        <x:v>0</x:v>
      </x:c>
    </x:row>
    <x:row r="908">
      <x:c r="A908" s="19" t="n">
        <x:v>907</x:v>
      </x:c>
      <x:c r="B908" s="19" t="str">
        <x:v>IMO-00907</x:v>
      </x:c>
      <x:c r="C908" s="19" t="n">
        <x:v>562</x:v>
      </x:c>
      <x:c r="D908" s="19" t="n">
        <x:v>9</x:v>
      </x:c>
      <x:c r="E908" s="19" t="n">
        <x:v>3</x:v>
      </x:c>
      <x:c r="F908" s="19" t="n">
        <x:v>41</x:v>
      </x:c>
      <x:c r="G908" s="19" t="n">
        <x:v>1</x:v>
      </x:c>
      <x:c r="H908" s="19" t="n">
        <x:v>2</x:v>
      </x:c>
      <x:c r="I908" s="19" t="n">
        <x:v>2</x:v>
      </x:c>
      <x:c r="J908" s="19" t="n">
        <x:v>36</x:v>
      </x:c>
      <x:c r="K908" s="19" t="str">
        <x:v>Familiar</x:v>
      </x:c>
      <x:c r="L908" s="19" t="str">
        <x:v>Ocupado</x:v>
      </x:c>
      <x:c r="M908" s="20" t="n">
        <x:v>422212.63</x:v>
      </x:c>
      <x:c r="N908" s="20" t="n">
        <x:v>1830.49</x:v>
      </x:c>
      <x:c r="O908" s="19" t="str">
        <x:v>Bom</x:v>
      </x:c>
      <x:c r="P908" s="19" t="n">
        <x:v>0</x:v>
      </x:c>
    </x:row>
    <x:row r="909">
      <x:c r="A909" s="19" t="n">
        <x:v>908</x:v>
      </x:c>
      <x:c r="B909" s="19" t="str">
        <x:v>IMO-00908</x:v>
      </x:c>
      <x:c r="C909" s="19" t="n">
        <x:v>247</x:v>
      </x:c>
      <x:c r="D909" s="19" t="n">
        <x:v>6</x:v>
      </x:c>
      <x:c r="E909" s="19" t="n">
        <x:v>7</x:v>
      </x:c>
      <x:c r="F909" s="19" t="n">
        <x:v>366</x:v>
      </x:c>
      <x:c r="G909" s="19" t="n">
        <x:v>0</x:v>
      </x:c>
      <x:c r="H909" s="19" t="n">
        <x:v>3</x:v>
      </x:c>
      <x:c r="I909" s="19" t="n">
        <x:v>1</x:v>
      </x:c>
      <x:c r="J909" s="19" t="n">
        <x:v>26</x:v>
      </x:c>
      <x:c r="K909" s="19" t="str">
        <x:v>Compacto</x:v>
      </x:c>
      <x:c r="L909" s="19" t="str">
        <x:v>Ocupado</x:v>
      </x:c>
      <x:c r="M909" s="20" t="n">
        <x:v>3523114.53</x:v>
      </x:c>
      <x:c r="N909" s="20" t="n">
        <x:v>19144.01</x:v>
      </x:c>
      <x:c r="O909" s="19" t="str">
        <x:v>Requer reforma</x:v>
      </x:c>
      <x:c r="P909" s="19" t="n">
        <x:v>1</x:v>
      </x:c>
    </x:row>
    <x:row r="910">
      <x:c r="A910" s="19" t="n">
        <x:v>909</x:v>
      </x:c>
      <x:c r="B910" s="19" t="str">
        <x:v>IMO-00909</x:v>
      </x:c>
      <x:c r="C910" s="19" t="n">
        <x:v>121</x:v>
      </x:c>
      <x:c r="D910" s="19" t="n">
        <x:v>6</x:v>
      </x:c>
      <x:c r="E910" s="19" t="n">
        <x:v>4</x:v>
      </x:c>
      <x:c r="F910" s="19" t="n">
        <x:v>247</x:v>
      </x:c>
      <x:c r="G910" s="19" t="n">
        <x:v>3</x:v>
      </x:c>
      <x:c r="H910" s="19" t="n">
        <x:v>5</x:v>
      </x:c>
      <x:c r="I910" s="19" t="n">
        <x:v>2</x:v>
      </x:c>
      <x:c r="J910" s="19" t="n">
        <x:v>40</x:v>
      </x:c>
      <x:c r="K910" s="19" t="str">
        <x:v>Familiar</x:v>
      </x:c>
      <x:c r="L910" s="19" t="str">
        <x:v>À venda</x:v>
      </x:c>
      <x:c r="M910" s="20" t="n">
        <x:v>1989851.07</x:v>
      </x:c>
      <x:c r="N910" s="20" t="n">
        <x:v>8633.01</x:v>
      </x:c>
      <x:c r="O910" s="19" t="str">
        <x:v>Bom</x:v>
      </x:c>
      <x:c r="P910" s="19" t="n">
        <x:v>0</x:v>
      </x:c>
    </x:row>
    <x:row r="911">
      <x:c r="A911" s="19" t="n">
        <x:v>910</x:v>
      </x:c>
      <x:c r="B911" s="19" t="str">
        <x:v>IMO-00910</x:v>
      </x:c>
      <x:c r="C911" s="19" t="n">
        <x:v>428</x:v>
      </x:c>
      <x:c r="D911" s="19" t="n">
        <x:v>9</x:v>
      </x:c>
      <x:c r="E911" s="19" t="n">
        <x:v>5</x:v>
      </x:c>
      <x:c r="F911" s="19" t="n">
        <x:v>50</x:v>
      </x:c>
      <x:c r="G911" s="19" t="n">
        <x:v>0</x:v>
      </x:c>
      <x:c r="H911" s="19" t="n">
        <x:v>2</x:v>
      </x:c>
      <x:c r="I911" s="19" t="n">
        <x:v>3</x:v>
      </x:c>
      <x:c r="J911" s="19" t="n">
        <x:v>30</x:v>
      </x:c>
      <x:c r="K911" s="19" t="str">
        <x:v>Familiar</x:v>
      </x:c>
      <x:c r="L911" s="19" t="str">
        <x:v>Ocupado</x:v>
      </x:c>
      <x:c r="M911" s="20" t="n">
        <x:v>428800.24</x:v>
      </x:c>
      <x:c r="N911" s="20" t="n">
        <x:v>2001.71</x:v>
      </x:c>
      <x:c r="O911" s="19" t="str">
        <x:v>Excelente</x:v>
      </x:c>
      <x:c r="P911" s="19" t="n">
        <x:v>0</x:v>
      </x:c>
    </x:row>
    <x:row r="912">
      <x:c r="A912" s="19" t="n">
        <x:v>911</x:v>
      </x:c>
      <x:c r="B912" s="19" t="str">
        <x:v>IMO-00911</x:v>
      </x:c>
      <x:c r="C912" s="19" t="n">
        <x:v>13</x:v>
      </x:c>
      <x:c r="D912" s="19" t="n">
        <x:v>5</x:v>
      </x:c>
      <x:c r="E912" s="19" t="n">
        <x:v>1</x:v>
      </x:c>
      <x:c r="F912" s="19" t="n">
        <x:v>124</x:v>
      </x:c>
      <x:c r="G912" s="19" t="n">
        <x:v>2</x:v>
      </x:c>
      <x:c r="H912" s="19" t="n">
        <x:v>5</x:v>
      </x:c>
      <x:c r="I912" s="19" t="n">
        <x:v>4</x:v>
      </x:c>
      <x:c r="J912" s="19" t="n">
        <x:v>40</x:v>
      </x:c>
      <x:c r="K912" s="19" t="str">
        <x:v>Familiar</x:v>
      </x:c>
      <x:c r="L912" s="19" t="str">
        <x:v>Vago</x:v>
      </x:c>
      <x:c r="M912" s="20" t="n">
        <x:v>1037852.2</x:v>
      </x:c>
      <x:c r="N912" s="20" t="n">
        <x:v>4612.86</x:v>
      </x:c>
      <x:c r="O912" s="19" t="str">
        <x:v>Requer reforma</x:v>
      </x:c>
      <x:c r="P912" s="19" t="n">
        <x:v>0</x:v>
      </x:c>
    </x:row>
    <x:row r="913">
      <x:c r="A913" s="19" t="n">
        <x:v>912</x:v>
      </x:c>
      <x:c r="B913" s="19" t="str">
        <x:v>IMO-00912</x:v>
      </x:c>
      <x:c r="C913" s="19" t="n">
        <x:v>271</x:v>
      </x:c>
      <x:c r="D913" s="19" t="n">
        <x:v>8</x:v>
      </x:c>
      <x:c r="E913" s="19" t="n">
        <x:v>2</x:v>
      </x:c>
      <x:c r="F913" s="19" t="n">
        <x:v>205</x:v>
      </x:c>
      <x:c r="G913" s="19" t="n">
        <x:v>5</x:v>
      </x:c>
      <x:c r="H913" s="19" t="n">
        <x:v>2</x:v>
      </x:c>
      <x:c r="I913" s="19" t="n">
        <x:v>4</x:v>
      </x:c>
      <x:c r="J913" s="19" t="n">
        <x:v>16</x:v>
      </x:c>
      <x:c r="K913" s="19" t="str">
        <x:v>Industrial</x:v>
      </x:c>
      <x:c r="L913" s="19" t="str">
        <x:v>Ocupado</x:v>
      </x:c>
      <x:c r="M913" s="20" t="n">
        <x:v>1905800.15</x:v>
      </x:c>
      <x:c r="N913" s="20" t="n">
        <x:v>8100.64</x:v>
      </x:c>
      <x:c r="O913" s="19" t="str">
        <x:v>Bom</x:v>
      </x:c>
      <x:c r="P913" s="19" t="n">
        <x:v>1</x:v>
      </x:c>
    </x:row>
    <x:row r="914">
      <x:c r="A914" s="19" t="n">
        <x:v>913</x:v>
      </x:c>
      <x:c r="B914" s="19" t="str">
        <x:v>IMO-00913</x:v>
      </x:c>
      <x:c r="C914" s="19" t="n">
        <x:v>86</x:v>
      </x:c>
      <x:c r="D914" s="19" t="n">
        <x:v>11</x:v>
      </x:c>
      <x:c r="E914" s="19" t="n">
        <x:v>1</x:v>
      </x:c>
      <x:c r="F914" s="19" t="n">
        <x:v>182</x:v>
      </x:c>
      <x:c r="G914" s="19" t="n">
        <x:v>2</x:v>
      </x:c>
      <x:c r="H914" s="19" t="n">
        <x:v>2</x:v>
      </x:c>
      <x:c r="I914" s="19" t="n">
        <x:v>2</x:v>
      </x:c>
      <x:c r="J914" s="19" t="n">
        <x:v>43</x:v>
      </x:c>
      <x:c r="K914" s="19" t="str">
        <x:v>Comercial</x:v>
      </x:c>
      <x:c r="L914" s="19" t="str">
        <x:v>Ocupado</x:v>
      </x:c>
      <x:c r="M914" s="20" t="n">
        <x:v>1662291.83</x:v>
      </x:c>
      <x:c r="N914" s="20" t="n">
        <x:v>10655.85</x:v>
      </x:c>
      <x:c r="O914" s="19" t="str">
        <x:v>Bom</x:v>
      </x:c>
      <x:c r="P914" s="19" t="n">
        <x:v>1</x:v>
      </x:c>
    </x:row>
    <x:row r="915">
      <x:c r="A915" s="19" t="n">
        <x:v>914</x:v>
      </x:c>
      <x:c r="B915" s="19" t="str">
        <x:v>IMO-00914</x:v>
      </x:c>
      <x:c r="C915" s="19" t="n">
        <x:v>373</x:v>
      </x:c>
      <x:c r="D915" s="19" t="n">
        <x:v>10</x:v>
      </x:c>
      <x:c r="E915" s="19" t="n">
        <x:v>1</x:v>
      </x:c>
      <x:c r="F915" s="19" t="n">
        <x:v>173</x:v>
      </x:c>
      <x:c r="G915" s="19" t="n">
        <x:v>2</x:v>
      </x:c>
      <x:c r="H915" s="19" t="n">
        <x:v>1</x:v>
      </x:c>
      <x:c r="I915" s="19" t="n">
        <x:v>1</x:v>
      </x:c>
      <x:c r="J915" s="19" t="n">
        <x:v>29</x:v>
      </x:c>
      <x:c r="K915" s="19" t="str">
        <x:v>Compacto</x:v>
      </x:c>
      <x:c r="L915" s="19" t="str">
        <x:v>Vago</x:v>
      </x:c>
      <x:c r="M915" s="20" t="n">
        <x:v>1687119.89</x:v>
      </x:c>
      <x:c r="N915" s="20" t="n">
        <x:v>10583.05</x:v>
      </x:c>
      <x:c r="O915" s="19" t="str">
        <x:v>Excelente</x:v>
      </x:c>
      <x:c r="P915" s="19" t="n">
        <x:v>0</x:v>
      </x:c>
    </x:row>
    <x:row r="916">
      <x:c r="A916" s="19" t="n">
        <x:v>915</x:v>
      </x:c>
      <x:c r="B916" s="19" t="str">
        <x:v>IMO-00915</x:v>
      </x:c>
      <x:c r="C916" s="19" t="n">
        <x:v>472</x:v>
      </x:c>
      <x:c r="D916" s="19" t="n">
        <x:v>11</x:v>
      </x:c>
      <x:c r="E916" s="19" t="n">
        <x:v>1</x:v>
      </x:c>
      <x:c r="F916" s="19" t="n">
        <x:v>83</x:v>
      </x:c>
      <x:c r="G916" s="19" t="n">
        <x:v>1</x:v>
      </x:c>
      <x:c r="H916" s="19" t="n">
        <x:v>4</x:v>
      </x:c>
      <x:c r="I916" s="19" t="n">
        <x:v>4</x:v>
      </x:c>
      <x:c r="J916" s="19" t="n">
        <x:v>14</x:v>
      </x:c>
      <x:c r="K916" s="19" t="str">
        <x:v>Familiar</x:v>
      </x:c>
      <x:c r="L916" s="19" t="str">
        <x:v>À venda</x:v>
      </x:c>
      <x:c r="M916" s="20" t="n">
        <x:v>818250.47</x:v>
      </x:c>
      <x:c r="N916" s="20" t="n">
        <x:v>4318.53</x:v>
      </x:c>
      <x:c r="O916" s="19" t="str">
        <x:v>Regular</x:v>
      </x:c>
      <x:c r="P916" s="19" t="n">
        <x:v>1</x:v>
      </x:c>
    </x:row>
    <x:row r="917">
      <x:c r="A917" s="19" t="n">
        <x:v>916</x:v>
      </x:c>
      <x:c r="B917" s="19" t="str">
        <x:v>IMO-00916</x:v>
      </x:c>
      <x:c r="C917" s="19" t="n">
        <x:v>260</x:v>
      </x:c>
      <x:c r="D917" s="19" t="n">
        <x:v>8</x:v>
      </x:c>
      <x:c r="E917" s="19" t="n">
        <x:v>5</x:v>
      </x:c>
      <x:c r="F917" s="19" t="n">
        <x:v>116</x:v>
      </x:c>
      <x:c r="G917" s="19" t="n">
        <x:v>0</x:v>
      </x:c>
      <x:c r="H917" s="19" t="n">
        <x:v>1</x:v>
      </x:c>
      <x:c r="I917" s="19" t="n">
        <x:v>1</x:v>
      </x:c>
      <x:c r="J917" s="19" t="n">
        <x:v>38</x:v>
      </x:c>
      <x:c r="K917" s="19" t="str">
        <x:v>Familiar</x:v>
      </x:c>
      <x:c r="L917" s="19" t="str">
        <x:v>À venda</x:v>
      </x:c>
      <x:c r="M917" s="20" t="n">
        <x:v>1111921.3</x:v>
      </x:c>
      <x:c r="N917" s="20" t="n">
        <x:v>6125.44</x:v>
      </x:c>
      <x:c r="O917" s="19" t="str">
        <x:v>Excelente</x:v>
      </x:c>
      <x:c r="P917" s="19" t="n">
        <x:v>1</x:v>
      </x:c>
    </x:row>
    <x:row r="918">
      <x:c r="A918" s="19" t="n">
        <x:v>917</x:v>
      </x:c>
      <x:c r="B918" s="19" t="str">
        <x:v>IMO-00917</x:v>
      </x:c>
      <x:c r="C918" s="19" t="n">
        <x:v>596</x:v>
      </x:c>
      <x:c r="D918" s="19" t="n">
        <x:v>5</x:v>
      </x:c>
      <x:c r="E918" s="19" t="n">
        <x:v>5</x:v>
      </x:c>
      <x:c r="F918" s="19" t="n">
        <x:v>74</x:v>
      </x:c>
      <x:c r="G918" s="19" t="n">
        <x:v>0</x:v>
      </x:c>
      <x:c r="H918" s="19" t="n">
        <x:v>1</x:v>
      </x:c>
      <x:c r="I918" s="19" t="n">
        <x:v>1</x:v>
      </x:c>
      <x:c r="J918" s="19" t="n">
        <x:v>1</x:v>
      </x:c>
      <x:c r="K918" s="19" t="str">
        <x:v>Investimento</x:v>
      </x:c>
      <x:c r="L918" s="19" t="str">
        <x:v>À venda</x:v>
      </x:c>
      <x:c r="M918" s="20" t="n">
        <x:v>841756.99</x:v>
      </x:c>
      <x:c r="N918" s="20" t="n">
        <x:v>4484.28</x:v>
      </x:c>
      <x:c r="O918" s="19" t="str">
        <x:v>Requer reforma</x:v>
      </x:c>
      <x:c r="P918" s="19" t="n">
        <x:v>1</x:v>
      </x:c>
    </x:row>
    <x:row r="919">
      <x:c r="A919" s="19" t="n">
        <x:v>918</x:v>
      </x:c>
      <x:c r="B919" s="19" t="str">
        <x:v>IMO-00918</x:v>
      </x:c>
      <x:c r="C919" s="19" t="n">
        <x:v>39</x:v>
      </x:c>
      <x:c r="D919" s="19" t="n">
        <x:v>12</x:v>
      </x:c>
      <x:c r="E919" s="19" t="n">
        <x:v>1</x:v>
      </x:c>
      <x:c r="F919" s="19" t="n">
        <x:v>86</x:v>
      </x:c>
      <x:c r="G919" s="19" t="n">
        <x:v>3</x:v>
      </x:c>
      <x:c r="H919" s="19" t="n">
        <x:v>2</x:v>
      </x:c>
      <x:c r="I919" s="19" t="n">
        <x:v>0</x:v>
      </x:c>
      <x:c r="J919" s="19" t="n">
        <x:v>31</x:v>
      </x:c>
      <x:c r="K919" s="19" t="str">
        <x:v>Compacto</x:v>
      </x:c>
      <x:c r="L919" s="19" t="str">
        <x:v>Ocupado</x:v>
      </x:c>
      <x:c r="M919" s="20" t="n">
        <x:v>593591.77</x:v>
      </x:c>
      <x:c r="N919" s="20" t="n">
        <x:v>2323.18</x:v>
      </x:c>
      <x:c r="O919" s="19" t="str">
        <x:v>Regular</x:v>
      </x:c>
      <x:c r="P919" s="19" t="n">
        <x:v>1</x:v>
      </x:c>
    </x:row>
    <x:row r="920">
      <x:c r="A920" s="19" t="n">
        <x:v>919</x:v>
      </x:c>
      <x:c r="B920" s="19" t="str">
        <x:v>IMO-00919</x:v>
      </x:c>
      <x:c r="C920" s="19" t="n">
        <x:v>431</x:v>
      </x:c>
      <x:c r="D920" s="19" t="n">
        <x:v>8</x:v>
      </x:c>
      <x:c r="E920" s="19" t="n">
        <x:v>5</x:v>
      </x:c>
      <x:c r="F920" s="19" t="n">
        <x:v>110</x:v>
      </x:c>
      <x:c r="G920" s="19" t="n">
        <x:v>0</x:v>
      </x:c>
      <x:c r="H920" s="19" t="n">
        <x:v>1</x:v>
      </x:c>
      <x:c r="I920" s="19" t="n">
        <x:v>0</x:v>
      </x:c>
      <x:c r="J920" s="19" t="n">
        <x:v>22</x:v>
      </x:c>
      <x:c r="K920" s="19" t="str">
        <x:v>Familiar</x:v>
      </x:c>
      <x:c r="L920" s="19" t="str">
        <x:v>Ocupado</x:v>
      </x:c>
      <x:c r="M920" s="20" t="n">
        <x:v>1056684.55</x:v>
      </x:c>
      <x:c r="N920" s="20" t="n">
        <x:v>5431.39</x:v>
      </x:c>
      <x:c r="O920" s="19" t="str">
        <x:v>Excelente</x:v>
      </x:c>
      <x:c r="P920" s="19" t="n">
        <x:v>0</x:v>
      </x:c>
    </x:row>
    <x:row r="921">
      <x:c r="A921" s="19" t="n">
        <x:v>920</x:v>
      </x:c>
      <x:c r="B921" s="19" t="str">
        <x:v>IMO-00920</x:v>
      </x:c>
      <x:c r="C921" s="19" t="n">
        <x:v>303</x:v>
      </x:c>
      <x:c r="D921" s="19" t="n">
        <x:v>1</x:v>
      </x:c>
      <x:c r="E921" s="19" t="n">
        <x:v>5</x:v>
      </x:c>
      <x:c r="F921" s="19" t="n">
        <x:v>125</x:v>
      </x:c>
      <x:c r="G921" s="19" t="n">
        <x:v>0</x:v>
      </x:c>
      <x:c r="H921" s="19" t="n">
        <x:v>1</x:v>
      </x:c>
      <x:c r="I921" s="19" t="n">
        <x:v>4</x:v>
      </x:c>
      <x:c r="J921" s="19" t="n">
        <x:v>3</x:v>
      </x:c>
      <x:c r="K921" s="19" t="str">
        <x:v>Compacto</x:v>
      </x:c>
      <x:c r="L921" s="19" t="str">
        <x:v>Vago</x:v>
      </x:c>
      <x:c r="M921" s="20" t="n">
        <x:v>1651705.32</x:v>
      </x:c>
      <x:c r="N921" s="20" t="n">
        <x:v>6351.17</x:v>
      </x:c>
      <x:c r="O921" s="19" t="str">
        <x:v>Excelente</x:v>
      </x:c>
      <x:c r="P921" s="19" t="n">
        <x:v>1</x:v>
      </x:c>
    </x:row>
    <x:row r="922">
      <x:c r="A922" s="19" t="n">
        <x:v>921</x:v>
      </x:c>
      <x:c r="B922" s="19" t="str">
        <x:v>IMO-00921</x:v>
      </x:c>
      <x:c r="C922" s="19" t="n">
        <x:v>380</x:v>
      </x:c>
      <x:c r="D922" s="19" t="n">
        <x:v>4</x:v>
      </x:c>
      <x:c r="E922" s="19" t="n">
        <x:v>1</x:v>
      </x:c>
      <x:c r="F922" s="19" t="n">
        <x:v>65</x:v>
      </x:c>
      <x:c r="G922" s="19" t="n">
        <x:v>1</x:v>
      </x:c>
      <x:c r="H922" s="19" t="n">
        <x:v>1</x:v>
      </x:c>
      <x:c r="I922" s="19" t="n">
        <x:v>2</x:v>
      </x:c>
      <x:c r="J922" s="19" t="n">
        <x:v>10</x:v>
      </x:c>
      <x:c r="K922" s="19" t="str">
        <x:v>Comercial</x:v>
      </x:c>
      <x:c r="L922" s="19" t="str">
        <x:v>Vago</x:v>
      </x:c>
      <x:c r="M922" s="20" t="n">
        <x:v>1054000.2</x:v>
      </x:c>
      <x:c r="N922" s="20" t="n">
        <x:v>4866.21</x:v>
      </x:c>
      <x:c r="O922" s="19" t="str">
        <x:v>Excelente</x:v>
      </x:c>
      <x:c r="P922" s="19" t="n">
        <x:v>1</x:v>
      </x:c>
    </x:row>
    <x:row r="923">
      <x:c r="A923" s="19" t="n">
        <x:v>922</x:v>
      </x:c>
      <x:c r="B923" s="19" t="str">
        <x:v>IMO-00922</x:v>
      </x:c>
      <x:c r="C923" s="19" t="n">
        <x:v>130</x:v>
      </x:c>
      <x:c r="D923" s="19" t="n">
        <x:v>2</x:v>
      </x:c>
      <x:c r="E923" s="19" t="n">
        <x:v>2</x:v>
      </x:c>
      <x:c r="F923" s="19" t="n">
        <x:v>66</x:v>
      </x:c>
      <x:c r="G923" s="19" t="n">
        <x:v>2</x:v>
      </x:c>
      <x:c r="H923" s="19" t="n">
        <x:v>4</x:v>
      </x:c>
      <x:c r="I923" s="19" t="n">
        <x:v>2</x:v>
      </x:c>
      <x:c r="J923" s="19" t="n">
        <x:v>37</x:v>
      </x:c>
      <x:c r="K923" s="19" t="str">
        <x:v>Alto padrão</x:v>
      </x:c>
      <x:c r="L923" s="19" t="str">
        <x:v>Em reforma</x:v>
      </x:c>
      <x:c r="M923" s="20" t="n">
        <x:v>919420.31</x:v>
      </x:c>
      <x:c r="N923" s="20" t="n">
        <x:v>4287.19</x:v>
      </x:c>
      <x:c r="O923" s="19" t="str">
        <x:v>Regular</x:v>
      </x:c>
      <x:c r="P923" s="19" t="n">
        <x:v>0</x:v>
      </x:c>
    </x:row>
    <x:row r="924">
      <x:c r="A924" s="19" t="n">
        <x:v>923</x:v>
      </x:c>
      <x:c r="B924" s="19" t="str">
        <x:v>IMO-00923</x:v>
      </x:c>
      <x:c r="C924" s="19" t="n">
        <x:v>293</x:v>
      </x:c>
      <x:c r="D924" s="19" t="n">
        <x:v>10</x:v>
      </x:c>
      <x:c r="E924" s="19" t="n">
        <x:v>2</x:v>
      </x:c>
      <x:c r="F924" s="19" t="n">
        <x:v>198</x:v>
      </x:c>
      <x:c r="G924" s="19" t="n">
        <x:v>2</x:v>
      </x:c>
      <x:c r="H924" s="19" t="n">
        <x:v>3</x:v>
      </x:c>
      <x:c r="I924" s="19" t="n">
        <x:v>1</x:v>
      </x:c>
      <x:c r="J924" s="19" t="n">
        <x:v>3</x:v>
      </x:c>
      <x:c r="K924" s="19" t="str">
        <x:v>Alto padrão</x:v>
      </x:c>
      <x:c r="L924" s="19" t="str">
        <x:v>À venda</x:v>
      </x:c>
      <x:c r="M924" s="20" t="n">
        <x:v>2047495.97</x:v>
      </x:c>
      <x:c r="N924" s="20" t="n">
        <x:v>11829.69</x:v>
      </x:c>
      <x:c r="O924" s="19" t="str">
        <x:v>Requer reforma</x:v>
      </x:c>
      <x:c r="P924" s="19" t="n">
        <x:v>1</x:v>
      </x:c>
    </x:row>
    <x:row r="925">
      <x:c r="A925" s="19" t="n">
        <x:v>924</x:v>
      </x:c>
      <x:c r="B925" s="19" t="str">
        <x:v>IMO-00924</x:v>
      </x:c>
      <x:c r="C925" s="19" t="n">
        <x:v>168</x:v>
      </x:c>
      <x:c r="D925" s="19" t="n">
        <x:v>4</x:v>
      </x:c>
      <x:c r="E925" s="19" t="n">
        <x:v>2</x:v>
      </x:c>
      <x:c r="F925" s="19" t="n">
        <x:v>50</x:v>
      </x:c>
      <x:c r="G925" s="19" t="n">
        <x:v>1</x:v>
      </x:c>
      <x:c r="H925" s="19" t="n">
        <x:v>2</x:v>
      </x:c>
      <x:c r="I925" s="19" t="n">
        <x:v>2</x:v>
      </x:c>
      <x:c r="J925" s="19" t="n">
        <x:v>34</x:v>
      </x:c>
      <x:c r="K925" s="19" t="str">
        <x:v>Familiar</x:v>
      </x:c>
      <x:c r="L925" s="19" t="str">
        <x:v>Ocupado</x:v>
      </x:c>
      <x:c r="M925" s="20" t="n">
        <x:v>883991.2</x:v>
      </x:c>
      <x:c r="N925" s="20" t="n">
        <x:v>4633.24</x:v>
      </x:c>
      <x:c r="O925" s="19" t="str">
        <x:v>Requer reforma</x:v>
      </x:c>
      <x:c r="P925" s="19" t="n">
        <x:v>1</x:v>
      </x:c>
    </x:row>
    <x:row r="926">
      <x:c r="A926" s="19" t="n">
        <x:v>925</x:v>
      </x:c>
      <x:c r="B926" s="19" t="str">
        <x:v>IMO-00925</x:v>
      </x:c>
      <x:c r="C926" s="19" t="n">
        <x:v>82</x:v>
      </x:c>
      <x:c r="D926" s="19" t="n">
        <x:v>12</x:v>
      </x:c>
      <x:c r="E926" s="19" t="n">
        <x:v>1</x:v>
      </x:c>
      <x:c r="F926" s="19" t="n">
        <x:v>88</x:v>
      </x:c>
      <x:c r="G926" s="19" t="n">
        <x:v>3</x:v>
      </x:c>
      <x:c r="H926" s="19" t="n">
        <x:v>1</x:v>
      </x:c>
      <x:c r="I926" s="19" t="n">
        <x:v>0</x:v>
      </x:c>
      <x:c r="J926" s="19" t="n">
        <x:v>10</x:v>
      </x:c>
      <x:c r="K926" s="19" t="str">
        <x:v>Industrial</x:v>
      </x:c>
      <x:c r="L926" s="19" t="str">
        <x:v>À venda</x:v>
      </x:c>
      <x:c r="M926" s="20" t="n">
        <x:v>613333.28</x:v>
      </x:c>
      <x:c r="N926" s="20" t="n">
        <x:v>2397.01</x:v>
      </x:c>
      <x:c r="O926" s="19" t="str">
        <x:v>Excelente</x:v>
      </x:c>
      <x:c r="P926" s="19" t="n">
        <x:v>1</x:v>
      </x:c>
    </x:row>
    <x:row r="927">
      <x:c r="A927" s="19" t="n">
        <x:v>926</x:v>
      </x:c>
      <x:c r="B927" s="19" t="str">
        <x:v>IMO-00926</x:v>
      </x:c>
      <x:c r="C927" s="19" t="n">
        <x:v>142</x:v>
      </x:c>
      <x:c r="D927" s="19" t="n">
        <x:v>9</x:v>
      </x:c>
      <x:c r="E927" s="19" t="n">
        <x:v>2</x:v>
      </x:c>
      <x:c r="F927" s="19" t="n">
        <x:v>130</x:v>
      </x:c>
      <x:c r="G927" s="19" t="n">
        <x:v>5</x:v>
      </x:c>
      <x:c r="H927" s="19" t="n">
        <x:v>1</x:v>
      </x:c>
      <x:c r="I927" s="19" t="n">
        <x:v>3</x:v>
      </x:c>
      <x:c r="J927" s="19" t="n">
        <x:v>20</x:v>
      </x:c>
      <x:c r="K927" s="19" t="str">
        <x:v>Familiar</x:v>
      </x:c>
      <x:c r="L927" s="19" t="str">
        <x:v>Ocupado</x:v>
      </x:c>
      <x:c r="M927" s="20" t="n">
        <x:v>1526392.42</x:v>
      </x:c>
      <x:c r="N927" s="20" t="n">
        <x:v>8778.87</x:v>
      </x:c>
      <x:c r="O927" s="19" t="str">
        <x:v>Requer reforma</x:v>
      </x:c>
      <x:c r="P927" s="19" t="n">
        <x:v>1</x:v>
      </x:c>
    </x:row>
    <x:row r="928">
      <x:c r="A928" s="19" t="n">
        <x:v>927</x:v>
      </x:c>
      <x:c r="B928" s="19" t="str">
        <x:v>IMO-00927</x:v>
      </x:c>
      <x:c r="C928" s="19" t="n">
        <x:v>100</x:v>
      </x:c>
      <x:c r="D928" s="19" t="n">
        <x:v>11</x:v>
      </x:c>
      <x:c r="E928" s="19" t="n">
        <x:v>7</x:v>
      </x:c>
      <x:c r="F928" s="19" t="n">
        <x:v>275</x:v>
      </x:c>
      <x:c r="G928" s="19" t="n">
        <x:v>0</x:v>
      </x:c>
      <x:c r="H928" s="19" t="n">
        <x:v>3</x:v>
      </x:c>
      <x:c r="I928" s="19" t="n">
        <x:v>3</x:v>
      </x:c>
      <x:c r="J928" s="19" t="n">
        <x:v>26</x:v>
      </x:c>
      <x:c r="K928" s="19" t="str">
        <x:v>Investimento</x:v>
      </x:c>
      <x:c r="L928" s="19" t="str">
        <x:v>Em reforma</x:v>
      </x:c>
      <x:c r="M928" s="20" t="n">
        <x:v>3087485.61</x:v>
      </x:c>
      <x:c r="N928" s="20" t="n">
        <x:v>13906.03</x:v>
      </x:c>
      <x:c r="O928" s="19" t="str">
        <x:v>Regular</x:v>
      </x:c>
      <x:c r="P928" s="19" t="n">
        <x:v>0</x:v>
      </x:c>
    </x:row>
    <x:row r="929">
      <x:c r="A929" s="19" t="n">
        <x:v>928</x:v>
      </x:c>
      <x:c r="B929" s="19" t="str">
        <x:v>IMO-00928</x:v>
      </x:c>
      <x:c r="C929" s="19" t="n">
        <x:v>323</x:v>
      </x:c>
      <x:c r="D929" s="19" t="n">
        <x:v>10</x:v>
      </x:c>
      <x:c r="E929" s="19" t="n">
        <x:v>1</x:v>
      </x:c>
      <x:c r="F929" s="19" t="n">
        <x:v>112</x:v>
      </x:c>
      <x:c r="G929" s="19" t="n">
        <x:v>5</x:v>
      </x:c>
      <x:c r="H929" s="19" t="n">
        <x:v>2</x:v>
      </x:c>
      <x:c r="I929" s="19" t="n">
        <x:v>0</x:v>
      </x:c>
      <x:c r="J929" s="19" t="n">
        <x:v>42</x:v>
      </x:c>
      <x:c r="K929" s="19" t="str">
        <x:v>Familiar</x:v>
      </x:c>
      <x:c r="L929" s="19" t="str">
        <x:v>À venda</x:v>
      </x:c>
      <x:c r="M929" s="20" t="n">
        <x:v>1058129.77</x:v>
      </x:c>
      <x:c r="N929" s="20" t="n">
        <x:v>4025.52</x:v>
      </x:c>
      <x:c r="O929" s="19" t="str">
        <x:v>Bom</x:v>
      </x:c>
      <x:c r="P929" s="19" t="n">
        <x:v>1</x:v>
      </x:c>
    </x:row>
    <x:row r="930">
      <x:c r="A930" s="19" t="n">
        <x:v>929</x:v>
      </x:c>
      <x:c r="B930" s="19" t="str">
        <x:v>IMO-00929</x:v>
      </x:c>
      <x:c r="C930" s="19" t="n">
        <x:v>91</x:v>
      </x:c>
      <x:c r="D930" s="19" t="n">
        <x:v>2</x:v>
      </x:c>
      <x:c r="E930" s="19" t="n">
        <x:v>6</x:v>
      </x:c>
      <x:c r="F930" s="19" t="n">
        <x:v>555</x:v>
      </x:c>
      <x:c r="G930" s="19" t="n">
        <x:v>0</x:v>
      </x:c>
      <x:c r="H930" s="19" t="n">
        <x:v>3</x:v>
      </x:c>
      <x:c r="I930" s="19" t="n">
        <x:v>8</x:v>
      </x:c>
      <x:c r="J930" s="19" t="n">
        <x:v>10</x:v>
      </x:c>
      <x:c r="K930" s="19" t="str">
        <x:v>Comercial</x:v>
      </x:c>
      <x:c r="L930" s="19" t="str">
        <x:v>Ocupado</x:v>
      </x:c>
      <x:c r="M930" s="20" t="n">
        <x:v>8070841.06</x:v>
      </x:c>
      <x:c r="N930" s="20" t="n">
        <x:v>46693.17</x:v>
      </x:c>
      <x:c r="O930" s="19" t="str">
        <x:v>Requer reforma</x:v>
      </x:c>
      <x:c r="P930" s="19" t="n">
        <x:v>0</x:v>
      </x:c>
    </x:row>
    <x:row r="931">
      <x:c r="A931" s="19" t="n">
        <x:v>930</x:v>
      </x:c>
      <x:c r="B931" s="19" t="str">
        <x:v>IMO-00930</x:v>
      </x:c>
      <x:c r="C931" s="19" t="n">
        <x:v>556</x:v>
      </x:c>
      <x:c r="D931" s="19" t="n">
        <x:v>9</x:v>
      </x:c>
      <x:c r="E931" s="19" t="n">
        <x:v>1</x:v>
      </x:c>
      <x:c r="F931" s="19" t="n">
        <x:v>171</x:v>
      </x:c>
      <x:c r="G931" s="19" t="n">
        <x:v>4</x:v>
      </x:c>
      <x:c r="H931" s="19" t="n">
        <x:v>1</x:v>
      </x:c>
      <x:c r="I931" s="19" t="n">
        <x:v>4</x:v>
      </x:c>
      <x:c r="J931" s="19" t="n">
        <x:v>19</x:v>
      </x:c>
      <x:c r="K931" s="19" t="str">
        <x:v>Comercial</x:v>
      </x:c>
      <x:c r="L931" s="19" t="str">
        <x:v>Ocupado</x:v>
      </x:c>
      <x:c r="M931" s="20" t="n">
        <x:v>1475347.08</x:v>
      </x:c>
      <x:c r="N931" s="20" t="n">
        <x:v>6997.3</x:v>
      </x:c>
      <x:c r="O931" s="19" t="str">
        <x:v>Regular</x:v>
      </x:c>
      <x:c r="P931" s="19" t="n">
        <x:v>1</x:v>
      </x:c>
    </x:row>
    <x:row r="932">
      <x:c r="A932" s="19" t="n">
        <x:v>931</x:v>
      </x:c>
      <x:c r="B932" s="19" t="str">
        <x:v>IMO-00931</x:v>
      </x:c>
      <x:c r="C932" s="19" t="n">
        <x:v>501</x:v>
      </x:c>
      <x:c r="D932" s="19" t="n">
        <x:v>9</x:v>
      </x:c>
      <x:c r="E932" s="19" t="n">
        <x:v>1</x:v>
      </x:c>
      <x:c r="F932" s="19" t="n">
        <x:v>220</x:v>
      </x:c>
      <x:c r="G932" s="19" t="n">
        <x:v>5</x:v>
      </x:c>
      <x:c r="H932" s="19" t="n">
        <x:v>2</x:v>
      </x:c>
      <x:c r="I932" s="19" t="n">
        <x:v>4</x:v>
      </x:c>
      <x:c r="J932" s="19" t="n">
        <x:v>29</x:v>
      </x:c>
      <x:c r="K932" s="19" t="str">
        <x:v>Familiar</x:v>
      </x:c>
      <x:c r="L932" s="19" t="str">
        <x:v>Ocupado</x:v>
      </x:c>
      <x:c r="M932" s="20" t="n">
        <x:v>2954634.05</x:v>
      </x:c>
      <x:c r="N932" s="20" t="n">
        <x:v>14960.69</x:v>
      </x:c>
      <x:c r="O932" s="19" t="str">
        <x:v>Bom</x:v>
      </x:c>
      <x:c r="P932" s="19" t="n">
        <x:v>1</x:v>
      </x:c>
    </x:row>
    <x:row r="933">
      <x:c r="A933" s="19" t="n">
        <x:v>932</x:v>
      </x:c>
      <x:c r="B933" s="19" t="str">
        <x:v>IMO-00932</x:v>
      </x:c>
      <x:c r="C933" s="19" t="n">
        <x:v>636</x:v>
      </x:c>
      <x:c r="D933" s="19" t="n">
        <x:v>4</x:v>
      </x:c>
      <x:c r="E933" s="19" t="n">
        <x:v>2</x:v>
      </x:c>
      <x:c r="F933" s="19" t="n">
        <x:v>66</x:v>
      </x:c>
      <x:c r="G933" s="19" t="n">
        <x:v>3</x:v>
      </x:c>
      <x:c r="H933" s="19" t="n">
        <x:v>5</x:v>
      </x:c>
      <x:c r="I933" s="19" t="n">
        <x:v>2</x:v>
      </x:c>
      <x:c r="J933" s="19" t="n">
        <x:v>33</x:v>
      </x:c>
      <x:c r="K933" s="19" t="str">
        <x:v>Investimento</x:v>
      </x:c>
      <x:c r="L933" s="19" t="str">
        <x:v>Ocupado</x:v>
      </x:c>
      <x:c r="M933" s="20" t="n">
        <x:v>866211.64</x:v>
      </x:c>
      <x:c r="N933" s="20" t="n">
        <x:v>3654.68</x:v>
      </x:c>
      <x:c r="O933" s="19" t="str">
        <x:v>Excelente</x:v>
      </x:c>
      <x:c r="P933" s="19" t="n">
        <x:v>1</x:v>
      </x:c>
    </x:row>
    <x:row r="934">
      <x:c r="A934" s="19" t="n">
        <x:v>933</x:v>
      </x:c>
      <x:c r="B934" s="19" t="str">
        <x:v>IMO-00933</x:v>
      </x:c>
      <x:c r="C934" s="19" t="n">
        <x:v>8</x:v>
      </x:c>
      <x:c r="D934" s="19" t="n">
        <x:v>1</x:v>
      </x:c>
      <x:c r="E934" s="19" t="n">
        <x:v>1</x:v>
      </x:c>
      <x:c r="F934" s="19" t="n">
        <x:v>127</x:v>
      </x:c>
      <x:c r="G934" s="19" t="n">
        <x:v>2</x:v>
      </x:c>
      <x:c r="H934" s="19" t="n">
        <x:v>2</x:v>
      </x:c>
      <x:c r="I934" s="19" t="n">
        <x:v>3</x:v>
      </x:c>
      <x:c r="J934" s="19" t="n">
        <x:v>43</x:v>
      </x:c>
      <x:c r="K934" s="19" t="str">
        <x:v>Compacto</x:v>
      </x:c>
      <x:c r="L934" s="19" t="str">
        <x:v>Ocupado</x:v>
      </x:c>
      <x:c r="M934" s="20" t="n">
        <x:v>1906836.48</x:v>
      </x:c>
      <x:c r="N934" s="20" t="n">
        <x:v>8473.45</x:v>
      </x:c>
      <x:c r="O934" s="19" t="str">
        <x:v>Regular</x:v>
      </x:c>
      <x:c r="P934" s="19" t="n">
        <x:v>1</x:v>
      </x:c>
    </x:row>
    <x:row r="935">
      <x:c r="A935" s="19" t="n">
        <x:v>934</x:v>
      </x:c>
      <x:c r="B935" s="19" t="str">
        <x:v>IMO-00934</x:v>
      </x:c>
      <x:c r="C935" s="19" t="n">
        <x:v>411</x:v>
      </x:c>
      <x:c r="D935" s="19" t="n">
        <x:v>4</x:v>
      </x:c>
      <x:c r="E935" s="19" t="n">
        <x:v>2</x:v>
      </x:c>
      <x:c r="F935" s="19" t="n">
        <x:v>72</x:v>
      </x:c>
      <x:c r="G935" s="19" t="n">
        <x:v>1</x:v>
      </x:c>
      <x:c r="H935" s="19" t="n">
        <x:v>1</x:v>
      </x:c>
      <x:c r="I935" s="19" t="n">
        <x:v>1</x:v>
      </x:c>
      <x:c r="J935" s="19" t="n">
        <x:v>34</x:v>
      </x:c>
      <x:c r="K935" s="19" t="str">
        <x:v>Comercial</x:v>
      </x:c>
      <x:c r="L935" s="19" t="str">
        <x:v>Ocupado</x:v>
      </x:c>
      <x:c r="M935" s="20" t="n">
        <x:v>1135416.1</x:v>
      </x:c>
      <x:c r="N935" s="20" t="n">
        <x:v>4524.86</x:v>
      </x:c>
      <x:c r="O935" s="19" t="str">
        <x:v>Requer reforma</x:v>
      </x:c>
      <x:c r="P935" s="19" t="n">
        <x:v>0</x:v>
      </x:c>
    </x:row>
    <x:row r="936">
      <x:c r="A936" s="19" t="n">
        <x:v>935</x:v>
      </x:c>
      <x:c r="B936" s="19" t="str">
        <x:v>IMO-00935</x:v>
      </x:c>
      <x:c r="C936" s="19" t="n">
        <x:v>305</x:v>
      </x:c>
      <x:c r="D936" s="19" t="n">
        <x:v>7</x:v>
      </x:c>
      <x:c r="E936" s="19" t="n">
        <x:v>3</x:v>
      </x:c>
      <x:c r="F936" s="19" t="n">
        <x:v>45</x:v>
      </x:c>
      <x:c r="G936" s="19" t="n">
        <x:v>1</x:v>
      </x:c>
      <x:c r="H936" s="19" t="n">
        <x:v>2</x:v>
      </x:c>
      <x:c r="I936" s="19" t="n">
        <x:v>4</x:v>
      </x:c>
      <x:c r="J936" s="19" t="n">
        <x:v>18</x:v>
      </x:c>
      <x:c r="K936" s="19" t="str">
        <x:v>Compacto</x:v>
      </x:c>
      <x:c r="L936" s="19" t="str">
        <x:v>Ocupado</x:v>
      </x:c>
      <x:c r="M936" s="20" t="n">
        <x:v>456306.29</x:v>
      </x:c>
      <x:c r="N936" s="20" t="n">
        <x:v>2098.62</x:v>
      </x:c>
      <x:c r="O936" s="19" t="str">
        <x:v>Excelente</x:v>
      </x:c>
      <x:c r="P936" s="19" t="n">
        <x:v>0</x:v>
      </x:c>
    </x:row>
    <x:row r="937">
      <x:c r="A937" s="19" t="n">
        <x:v>936</x:v>
      </x:c>
      <x:c r="B937" s="19" t="str">
        <x:v>IMO-00936</x:v>
      </x:c>
      <x:c r="C937" s="19" t="n">
        <x:v>353</x:v>
      </x:c>
      <x:c r="D937" s="19" t="n">
        <x:v>4</x:v>
      </x:c>
      <x:c r="E937" s="19" t="n">
        <x:v>7</x:v>
      </x:c>
      <x:c r="F937" s="19" t="n">
        <x:v>219</x:v>
      </x:c>
      <x:c r="G937" s="19" t="n">
        <x:v>0</x:v>
      </x:c>
      <x:c r="H937" s="19" t="n">
        <x:v>2</x:v>
      </x:c>
      <x:c r="I937" s="19" t="n">
        <x:v>1</x:v>
      </x:c>
      <x:c r="J937" s="19" t="n">
        <x:v>15</x:v>
      </x:c>
      <x:c r="K937" s="19" t="str">
        <x:v>Comercial</x:v>
      </x:c>
      <x:c r="L937" s="19" t="str">
        <x:v>Ocupado</x:v>
      </x:c>
      <x:c r="M937" s="20" t="n">
        <x:v>2542690.94</x:v>
      </x:c>
      <x:c r="N937" s="20" t="n">
        <x:v>13663.04</x:v>
      </x:c>
      <x:c r="O937" s="19" t="str">
        <x:v>Regular</x:v>
      </x:c>
      <x:c r="P937" s="19" t="n">
        <x:v>0</x:v>
      </x:c>
    </x:row>
    <x:row r="938">
      <x:c r="A938" s="19" t="n">
        <x:v>937</x:v>
      </x:c>
      <x:c r="B938" s="19" t="str">
        <x:v>IMO-00937</x:v>
      </x:c>
      <x:c r="C938" s="19" t="n">
        <x:v>380</x:v>
      </x:c>
      <x:c r="D938" s="19" t="n">
        <x:v>11</x:v>
      </x:c>
      <x:c r="E938" s="19" t="n">
        <x:v>5</x:v>
      </x:c>
      <x:c r="F938" s="19" t="n">
        <x:v>293</x:v>
      </x:c>
      <x:c r="G938" s="19" t="n">
        <x:v>0</x:v>
      </x:c>
      <x:c r="H938" s="19" t="n">
        <x:v>2</x:v>
      </x:c>
      <x:c r="I938" s="19" t="n">
        <x:v>1</x:v>
      </x:c>
      <x:c r="J938" s="19" t="n">
        <x:v>30</x:v>
      </x:c>
      <x:c r="K938" s="19" t="str">
        <x:v>Alto padrão</x:v>
      </x:c>
      <x:c r="L938" s="19" t="str">
        <x:v>Ocupado</x:v>
      </x:c>
      <x:c r="M938" s="20" t="n">
        <x:v>2414993.23</x:v>
      </x:c>
      <x:c r="N938" s="20" t="n">
        <x:v>15357.38</x:v>
      </x:c>
      <x:c r="O938" s="19" t="str">
        <x:v>Excelente</x:v>
      </x:c>
      <x:c r="P938" s="19" t="n">
        <x:v>0</x:v>
      </x:c>
    </x:row>
    <x:row r="939">
      <x:c r="A939" s="19" t="n">
        <x:v>938</x:v>
      </x:c>
      <x:c r="B939" s="19" t="str">
        <x:v>IMO-00938</x:v>
      </x:c>
      <x:c r="C939" s="19" t="n">
        <x:v>534</x:v>
      </x:c>
      <x:c r="D939" s="19" t="n">
        <x:v>1</x:v>
      </x:c>
      <x:c r="E939" s="19" t="n">
        <x:v>1</x:v>
      </x:c>
      <x:c r="F939" s="19" t="n">
        <x:v>79</x:v>
      </x:c>
      <x:c r="G939" s="19" t="n">
        <x:v>5</x:v>
      </x:c>
      <x:c r="H939" s="19" t="n">
        <x:v>1</x:v>
      </x:c>
      <x:c r="I939" s="19" t="n">
        <x:v>2</x:v>
      </x:c>
      <x:c r="J939" s="19" t="n">
        <x:v>34</x:v>
      </x:c>
      <x:c r="K939" s="19" t="str">
        <x:v>Familiar</x:v>
      </x:c>
      <x:c r="L939" s="19" t="str">
        <x:v>Ocupado</x:v>
      </x:c>
      <x:c r="M939" s="20" t="n">
        <x:v>1206122.69</x:v>
      </x:c>
      <x:c r="N939" s="20" t="n">
        <x:v>6418.05</x:v>
      </x:c>
      <x:c r="O939" s="19" t="str">
        <x:v>Excelente</x:v>
      </x:c>
      <x:c r="P939" s="19" t="n">
        <x:v>0</x:v>
      </x:c>
    </x:row>
    <x:row r="940">
      <x:c r="A940" s="19" t="n">
        <x:v>939</x:v>
      </x:c>
      <x:c r="B940" s="19" t="str">
        <x:v>IMO-00939</x:v>
      </x:c>
      <x:c r="C940" s="19" t="n">
        <x:v>442</x:v>
      </x:c>
      <x:c r="D940" s="19" t="n">
        <x:v>10</x:v>
      </x:c>
      <x:c r="E940" s="19" t="n">
        <x:v>7</x:v>
      </x:c>
      <x:c r="F940" s="19" t="n">
        <x:v>278</x:v>
      </x:c>
      <x:c r="G940" s="19" t="n">
        <x:v>0</x:v>
      </x:c>
      <x:c r="H940" s="19" t="n">
        <x:v>2</x:v>
      </x:c>
      <x:c r="I940" s="19" t="n">
        <x:v>0</x:v>
      </x:c>
      <x:c r="J940" s="19" t="n">
        <x:v>35</x:v>
      </x:c>
      <x:c r="K940" s="19" t="str">
        <x:v>Compacto</x:v>
      </x:c>
      <x:c r="L940" s="19" t="str">
        <x:v>Ocupado</x:v>
      </x:c>
      <x:c r="M940" s="20" t="n">
        <x:v>2275463.11</x:v>
      </x:c>
      <x:c r="N940" s="20" t="n">
        <x:v>13978.35</x:v>
      </x:c>
      <x:c r="O940" s="19" t="str">
        <x:v>Excelente</x:v>
      </x:c>
      <x:c r="P940" s="19" t="n">
        <x:v>0</x:v>
      </x:c>
    </x:row>
    <x:row r="941">
      <x:c r="A941" s="19" t="n">
        <x:v>940</x:v>
      </x:c>
      <x:c r="B941" s="19" t="str">
        <x:v>IMO-00940</x:v>
      </x:c>
      <x:c r="C941" s="19" t="n">
        <x:v>57</x:v>
      </x:c>
      <x:c r="D941" s="19" t="n">
        <x:v>5</x:v>
      </x:c>
      <x:c r="E941" s="19" t="n">
        <x:v>2</x:v>
      </x:c>
      <x:c r="F941" s="19" t="n">
        <x:v>210</x:v>
      </x:c>
      <x:c r="G941" s="19" t="n">
        <x:v>1</x:v>
      </x:c>
      <x:c r="H941" s="19" t="n">
        <x:v>4</x:v>
      </x:c>
      <x:c r="I941" s="19" t="n">
        <x:v>4</x:v>
      </x:c>
      <x:c r="J941" s="19" t="n">
        <x:v>43</x:v>
      </x:c>
      <x:c r="K941" s="19" t="str">
        <x:v>Compacto</x:v>
      </x:c>
      <x:c r="L941" s="19" t="str">
        <x:v>Vago</x:v>
      </x:c>
      <x:c r="M941" s="20" t="n">
        <x:v>1914474.32</x:v>
      </x:c>
      <x:c r="N941" s="20" t="n">
        <x:v>8282.51</x:v>
      </x:c>
      <x:c r="O941" s="19" t="str">
        <x:v>Excelente</x:v>
      </x:c>
      <x:c r="P941" s="19" t="n">
        <x:v>0</x:v>
      </x:c>
    </x:row>
    <x:row r="942">
      <x:c r="A942" s="19" t="n">
        <x:v>941</x:v>
      </x:c>
      <x:c r="B942" s="19" t="str">
        <x:v>IMO-00941</x:v>
      </x:c>
      <x:c r="C942" s="19" t="n">
        <x:v>123</x:v>
      </x:c>
      <x:c r="D942" s="19" t="n">
        <x:v>8</x:v>
      </x:c>
      <x:c r="E942" s="19" t="n">
        <x:v>2</x:v>
      </x:c>
      <x:c r="F942" s="19" t="n">
        <x:v>65</x:v>
      </x:c>
      <x:c r="G942" s="19" t="n">
        <x:v>1</x:v>
      </x:c>
      <x:c r="H942" s="19" t="n">
        <x:v>4</x:v>
      </x:c>
      <x:c r="I942" s="19" t="n">
        <x:v>0</x:v>
      </x:c>
      <x:c r="J942" s="19" t="n">
        <x:v>18</x:v>
      </x:c>
      <x:c r="K942" s="19" t="str">
        <x:v>Alto padrão</x:v>
      </x:c>
      <x:c r="L942" s="19" t="str">
        <x:v>Ocupado</x:v>
      </x:c>
      <x:c r="M942" s="20" t="n">
        <x:v>651944.55</x:v>
      </x:c>
      <x:c r="N942" s="20" t="n">
        <x:v>4027.23</x:v>
      </x:c>
      <x:c r="O942" s="19" t="str">
        <x:v>Bom</x:v>
      </x:c>
      <x:c r="P942" s="19" t="n">
        <x:v>1</x:v>
      </x:c>
    </x:row>
    <x:row r="943">
      <x:c r="A943" s="19" t="n">
        <x:v>942</x:v>
      </x:c>
      <x:c r="B943" s="19" t="str">
        <x:v>IMO-00942</x:v>
      </x:c>
      <x:c r="C943" s="19" t="n">
        <x:v>661</x:v>
      </x:c>
      <x:c r="D943" s="19" t="n">
        <x:v>1</x:v>
      </x:c>
      <x:c r="E943" s="19" t="n">
        <x:v>3</x:v>
      </x:c>
      <x:c r="F943" s="19" t="n">
        <x:v>29</x:v>
      </x:c>
      <x:c r="G943" s="19" t="n">
        <x:v>1</x:v>
      </x:c>
      <x:c r="H943" s="19" t="n">
        <x:v>5</x:v>
      </x:c>
      <x:c r="I943" s="19" t="n">
        <x:v>3</x:v>
      </x:c>
      <x:c r="J943" s="19" t="n">
        <x:v>34</x:v>
      </x:c>
      <x:c r="K943" s="19" t="str">
        <x:v>Industrial</x:v>
      </x:c>
      <x:c r="L943" s="19" t="str">
        <x:v>Ocupado</x:v>
      </x:c>
      <x:c r="M943" s="20" t="n">
        <x:v>342841.12</x:v>
      </x:c>
      <x:c r="N943" s="20" t="n">
        <x:v>1979.69</x:v>
      </x:c>
      <x:c r="O943" s="19" t="str">
        <x:v>Regular</x:v>
      </x:c>
      <x:c r="P943" s="19" t="n">
        <x:v>1</x:v>
      </x:c>
    </x:row>
    <x:row r="944">
      <x:c r="A944" s="19" t="n">
        <x:v>943</x:v>
      </x:c>
      <x:c r="B944" s="19" t="str">
        <x:v>IMO-00943</x:v>
      </x:c>
      <x:c r="C944" s="19" t="n">
        <x:v>191</x:v>
      </x:c>
      <x:c r="D944" s="19" t="n">
        <x:v>10</x:v>
      </x:c>
      <x:c r="E944" s="19" t="n">
        <x:v>6</x:v>
      </x:c>
      <x:c r="F944" s="19" t="n">
        <x:v>674</x:v>
      </x:c>
      <x:c r="G944" s="19" t="n">
        <x:v>0</x:v>
      </x:c>
      <x:c r="H944" s="19" t="n">
        <x:v>1</x:v>
      </x:c>
      <x:c r="I944" s="19" t="n">
        <x:v>3</x:v>
      </x:c>
      <x:c r="J944" s="19" t="n">
        <x:v>25</x:v>
      </x:c>
      <x:c r="K944" s="19" t="str">
        <x:v>Alto padrão</x:v>
      </x:c>
      <x:c r="L944" s="19" t="str">
        <x:v>Ocupado</x:v>
      </x:c>
      <x:c r="M944" s="20" t="n">
        <x:v>6639089.88</x:v>
      </x:c>
      <x:c r="N944" s="20" t="n">
        <x:v>36855.15</x:v>
      </x:c>
      <x:c r="O944" s="19" t="str">
        <x:v>Excelente</x:v>
      </x:c>
      <x:c r="P944" s="19" t="n">
        <x:v>0</x:v>
      </x:c>
    </x:row>
    <x:row r="945">
      <x:c r="A945" s="19" t="n">
        <x:v>944</x:v>
      </x:c>
      <x:c r="B945" s="19" t="str">
        <x:v>IMO-00944</x:v>
      </x:c>
      <x:c r="C945" s="19" t="n">
        <x:v>143</x:v>
      </x:c>
      <x:c r="D945" s="19" t="n">
        <x:v>10</x:v>
      </x:c>
      <x:c r="E945" s="19" t="n">
        <x:v>2</x:v>
      </x:c>
      <x:c r="F945" s="19" t="n">
        <x:v>91</x:v>
      </x:c>
      <x:c r="G945" s="19" t="n">
        <x:v>5</x:v>
      </x:c>
      <x:c r="H945" s="19" t="n">
        <x:v>4</x:v>
      </x:c>
      <x:c r="I945" s="19" t="n">
        <x:v>2</x:v>
      </x:c>
      <x:c r="J945" s="19" t="n">
        <x:v>11</x:v>
      </x:c>
      <x:c r="K945" s="19" t="str">
        <x:v>Investimento</x:v>
      </x:c>
      <x:c r="L945" s="19" t="str">
        <x:v>Ocupado</x:v>
      </x:c>
      <x:c r="M945" s="20" t="n">
        <x:v>636646.21</x:v>
      </x:c>
      <x:c r="N945" s="20" t="n">
        <x:v>3053.16</x:v>
      </x:c>
      <x:c r="O945" s="19" t="str">
        <x:v>Requer reforma</x:v>
      </x:c>
      <x:c r="P945" s="19" t="n">
        <x:v>1</x:v>
      </x:c>
    </x:row>
    <x:row r="946">
      <x:c r="A946" s="19" t="n">
        <x:v>945</x:v>
      </x:c>
      <x:c r="B946" s="19" t="str">
        <x:v>IMO-00945</x:v>
      </x:c>
      <x:c r="C946" s="19" t="n">
        <x:v>195</x:v>
      </x:c>
      <x:c r="D946" s="19" t="n">
        <x:v>3</x:v>
      </x:c>
      <x:c r="E946" s="19" t="n">
        <x:v>5</x:v>
      </x:c>
      <x:c r="F946" s="19" t="n">
        <x:v>190</x:v>
      </x:c>
      <x:c r="G946" s="19" t="n">
        <x:v>0</x:v>
      </x:c>
      <x:c r="H946" s="19" t="n">
        <x:v>3</x:v>
      </x:c>
      <x:c r="I946" s="19" t="n">
        <x:v>2</x:v>
      </x:c>
      <x:c r="J946" s="19" t="n">
        <x:v>40</x:v>
      </x:c>
      <x:c r="K946" s="19" t="str">
        <x:v>Investimento</x:v>
      </x:c>
      <x:c r="L946" s="19" t="str">
        <x:v>Ocupado</x:v>
      </x:c>
      <x:c r="M946" s="20" t="n">
        <x:v>2614295.39</x:v>
      </x:c>
      <x:c r="N946" s="20" t="n">
        <x:v>15558.2</x:v>
      </x:c>
      <x:c r="O946" s="19" t="str">
        <x:v>Excelente</x:v>
      </x:c>
      <x:c r="P946" s="19" t="n">
        <x:v>1</x:v>
      </x:c>
    </x:row>
    <x:row r="947">
      <x:c r="A947" s="19" t="n">
        <x:v>946</x:v>
      </x:c>
      <x:c r="B947" s="19" t="str">
        <x:v>IMO-00946</x:v>
      </x:c>
      <x:c r="C947" s="19" t="n">
        <x:v>543</x:v>
      </x:c>
      <x:c r="D947" s="19" t="n">
        <x:v>3</x:v>
      </x:c>
      <x:c r="E947" s="19" t="n">
        <x:v>7</x:v>
      </x:c>
      <x:c r="F947" s="19" t="n">
        <x:v>247</x:v>
      </x:c>
      <x:c r="G947" s="19" t="n">
        <x:v>0</x:v>
      </x:c>
      <x:c r="H947" s="19" t="n">
        <x:v>1</x:v>
      </x:c>
      <x:c r="I947" s="19" t="n">
        <x:v>2</x:v>
      </x:c>
      <x:c r="J947" s="19" t="n">
        <x:v>17</x:v>
      </x:c>
      <x:c r="K947" s="19" t="str">
        <x:v>Compacto</x:v>
      </x:c>
      <x:c r="L947" s="19" t="str">
        <x:v>À venda</x:v>
      </x:c>
      <x:c r="M947" s="20" t="n">
        <x:v>2887148.72</x:v>
      </x:c>
      <x:c r="N947" s="20" t="n">
        <x:v>10380.78</x:v>
      </x:c>
      <x:c r="O947" s="19" t="str">
        <x:v>Requer reforma</x:v>
      </x:c>
      <x:c r="P947" s="19" t="n">
        <x:v>0</x:v>
      </x:c>
    </x:row>
    <x:row r="948">
      <x:c r="A948" s="19" t="n">
        <x:v>947</x:v>
      </x:c>
      <x:c r="B948" s="19" t="str">
        <x:v>IMO-00947</x:v>
      </x:c>
      <x:c r="C948" s="19" t="n">
        <x:v>672</x:v>
      </x:c>
      <x:c r="D948" s="19" t="n">
        <x:v>6</x:v>
      </x:c>
      <x:c r="E948" s="19" t="n">
        <x:v>1</x:v>
      </x:c>
      <x:c r="F948" s="19" t="n">
        <x:v>179</x:v>
      </x:c>
      <x:c r="G948" s="19" t="n">
        <x:v>4</x:v>
      </x:c>
      <x:c r="H948" s="19" t="n">
        <x:v>2</x:v>
      </x:c>
      <x:c r="I948" s="19" t="n">
        <x:v>3</x:v>
      </x:c>
      <x:c r="J948" s="19" t="n">
        <x:v>5</x:v>
      </x:c>
      <x:c r="K948" s="19" t="str">
        <x:v>Alto padrão</x:v>
      </x:c>
      <x:c r="L948" s="19" t="str">
        <x:v>Vago</x:v>
      </x:c>
      <x:c r="M948" s="20" t="n">
        <x:v>1863846.04</x:v>
      </x:c>
      <x:c r="N948" s="20" t="n">
        <x:v>9407.43</x:v>
      </x:c>
      <x:c r="O948" s="19" t="str">
        <x:v>Excelente</x:v>
      </x:c>
      <x:c r="P948" s="19" t="n">
        <x:v>1</x:v>
      </x:c>
    </x:row>
    <x:row r="949">
      <x:c r="A949" s="19" t="n">
        <x:v>948</x:v>
      </x:c>
      <x:c r="B949" s="19" t="str">
        <x:v>IMO-00948</x:v>
      </x:c>
      <x:c r="C949" s="19" t="n">
        <x:v>209</x:v>
      </x:c>
      <x:c r="D949" s="19" t="n">
        <x:v>5</x:v>
      </x:c>
      <x:c r="E949" s="19" t="n">
        <x:v>3</x:v>
      </x:c>
      <x:c r="F949" s="19" t="n">
        <x:v>44</x:v>
      </x:c>
      <x:c r="G949" s="19" t="n">
        <x:v>1</x:v>
      </x:c>
      <x:c r="H949" s="19" t="n">
        <x:v>5</x:v>
      </x:c>
      <x:c r="I949" s="19" t="n">
        <x:v>3</x:v>
      </x:c>
      <x:c r="J949" s="19" t="n">
        <x:v>21</x:v>
      </x:c>
      <x:c r="K949" s="19" t="str">
        <x:v>Alto padrão</x:v>
      </x:c>
      <x:c r="L949" s="19" t="str">
        <x:v>Ocupado</x:v>
      </x:c>
      <x:c r="M949" s="20" t="n">
        <x:v>326028.16</x:v>
      </x:c>
      <x:c r="N949" s="20" t="n">
        <x:v>1733.42</x:v>
      </x:c>
      <x:c r="O949" s="19" t="str">
        <x:v>Regular</x:v>
      </x:c>
      <x:c r="P949" s="19" t="n">
        <x:v>1</x:v>
      </x:c>
    </x:row>
    <x:row r="950">
      <x:c r="A950" s="19" t="n">
        <x:v>949</x:v>
      </x:c>
      <x:c r="B950" s="19" t="str">
        <x:v>IMO-00949</x:v>
      </x:c>
      <x:c r="C950" s="19" t="n">
        <x:v>165</x:v>
      </x:c>
      <x:c r="D950" s="19" t="n">
        <x:v>3</x:v>
      </x:c>
      <x:c r="E950" s="19" t="n">
        <x:v>2</x:v>
      </x:c>
      <x:c r="F950" s="19" t="n">
        <x:v>149</x:v>
      </x:c>
      <x:c r="G950" s="19" t="n">
        <x:v>3</x:v>
      </x:c>
      <x:c r="H950" s="19" t="n">
        <x:v>4</x:v>
      </x:c>
      <x:c r="I950" s="19" t="n">
        <x:v>3</x:v>
      </x:c>
      <x:c r="J950" s="19" t="n">
        <x:v>15</x:v>
      </x:c>
      <x:c r="K950" s="19" t="str">
        <x:v>Industrial</x:v>
      </x:c>
      <x:c r="L950" s="19" t="str">
        <x:v>Ocupado</x:v>
      </x:c>
      <x:c r="M950" s="20" t="n">
        <x:v>1675401.49</x:v>
      </x:c>
      <x:c r="N950" s="20" t="n">
        <x:v>8479.99</x:v>
      </x:c>
      <x:c r="O950" s="19" t="str">
        <x:v>Excelente</x:v>
      </x:c>
      <x:c r="P950" s="19" t="n">
        <x:v>0</x:v>
      </x:c>
    </x:row>
    <x:row r="951">
      <x:c r="A951" s="19" t="n">
        <x:v>950</x:v>
      </x:c>
      <x:c r="B951" s="19" t="str">
        <x:v>IMO-00950</x:v>
      </x:c>
      <x:c r="C951" s="19" t="n">
        <x:v>633</x:v>
      </x:c>
      <x:c r="D951" s="19" t="n">
        <x:v>6</x:v>
      </x:c>
      <x:c r="E951" s="19" t="n">
        <x:v>1</x:v>
      </x:c>
      <x:c r="F951" s="19" t="n">
        <x:v>174</x:v>
      </x:c>
      <x:c r="G951" s="19" t="n">
        <x:v>3</x:v>
      </x:c>
      <x:c r="H951" s="19" t="n">
        <x:v>3</x:v>
      </x:c>
      <x:c r="I951" s="19" t="n">
        <x:v>0</x:v>
      </x:c>
      <x:c r="J951" s="19" t="n">
        <x:v>15</x:v>
      </x:c>
      <x:c r="K951" s="19" t="str">
        <x:v>Alto padrão</x:v>
      </x:c>
      <x:c r="L951" s="19" t="str">
        <x:v>À venda</x:v>
      </x:c>
      <x:c r="M951" s="20" t="n">
        <x:v>1269698.47</x:v>
      </x:c>
      <x:c r="N951" s="20" t="n">
        <x:v>6511.47</x:v>
      </x:c>
      <x:c r="O951" s="19" t="str">
        <x:v>Bom</x:v>
      </x:c>
      <x:c r="P951" s="19" t="n">
        <x:v>0</x:v>
      </x:c>
    </x:row>
    <x:row r="952">
      <x:c r="A952" s="19" t="n">
        <x:v>951</x:v>
      </x:c>
      <x:c r="B952" s="19" t="str">
        <x:v>IMO-00951</x:v>
      </x:c>
      <x:c r="C952" s="19" t="n">
        <x:v>656</x:v>
      </x:c>
      <x:c r="D952" s="19" t="n">
        <x:v>9</x:v>
      </x:c>
      <x:c r="E952" s="19" t="n">
        <x:v>2</x:v>
      </x:c>
      <x:c r="F952" s="19" t="n">
        <x:v>149</x:v>
      </x:c>
      <x:c r="G952" s="19" t="n">
        <x:v>5</x:v>
      </x:c>
      <x:c r="H952" s="19" t="n">
        <x:v>2</x:v>
      </x:c>
      <x:c r="I952" s="19" t="n">
        <x:v>4</x:v>
      </x:c>
      <x:c r="J952" s="19" t="n">
        <x:v>34</x:v>
      </x:c>
      <x:c r="K952" s="19" t="str">
        <x:v>Familiar</x:v>
      </x:c>
      <x:c r="L952" s="19" t="str">
        <x:v>Ocupado</x:v>
      </x:c>
      <x:c r="M952" s="20" t="n">
        <x:v>1851960.04</x:v>
      </x:c>
      <x:c r="N952" s="20" t="n">
        <x:v>9459.07</x:v>
      </x:c>
      <x:c r="O952" s="19" t="str">
        <x:v>Regular</x:v>
      </x:c>
      <x:c r="P952" s="19" t="n">
        <x:v>1</x:v>
      </x:c>
    </x:row>
    <x:row r="953">
      <x:c r="A953" s="19" t="n">
        <x:v>952</x:v>
      </x:c>
      <x:c r="B953" s="19" t="str">
        <x:v>IMO-00952</x:v>
      </x:c>
      <x:c r="C953" s="19" t="n">
        <x:v>414</x:v>
      </x:c>
      <x:c r="D953" s="19" t="n">
        <x:v>6</x:v>
      </x:c>
      <x:c r="E953" s="19" t="n">
        <x:v>4</x:v>
      </x:c>
      <x:c r="F953" s="19" t="n">
        <x:v>264</x:v>
      </x:c>
      <x:c r="G953" s="19" t="n">
        <x:v>1</x:v>
      </x:c>
      <x:c r="H953" s="19" t="n">
        <x:v>3</x:v>
      </x:c>
      <x:c r="I953" s="19" t="n">
        <x:v>1</x:v>
      </x:c>
      <x:c r="J953" s="19" t="n">
        <x:v>13</x:v>
      </x:c>
      <x:c r="K953" s="19" t="str">
        <x:v>Comercial</x:v>
      </x:c>
      <x:c r="L953" s="19" t="str">
        <x:v>Ocupado</x:v>
      </x:c>
      <x:c r="M953" s="20" t="n">
        <x:v>2712741.76</x:v>
      </x:c>
      <x:c r="N953" s="20" t="n">
        <x:v>11949.34</x:v>
      </x:c>
      <x:c r="O953" s="19" t="str">
        <x:v>Bom</x:v>
      </x:c>
      <x:c r="P953" s="19" t="n">
        <x:v>0</x:v>
      </x:c>
    </x:row>
    <x:row r="954">
      <x:c r="A954" s="19" t="n">
        <x:v>953</x:v>
      </x:c>
      <x:c r="B954" s="19" t="str">
        <x:v>IMO-00953</x:v>
      </x:c>
      <x:c r="C954" s="19" t="n">
        <x:v>13</x:v>
      </x:c>
      <x:c r="D954" s="19" t="n">
        <x:v>7</x:v>
      </x:c>
      <x:c r="E954" s="19" t="n">
        <x:v>1</x:v>
      </x:c>
      <x:c r="F954" s="19" t="n">
        <x:v>202</x:v>
      </x:c>
      <x:c r="G954" s="19" t="n">
        <x:v>1</x:v>
      </x:c>
      <x:c r="H954" s="19" t="n">
        <x:v>4</x:v>
      </x:c>
      <x:c r="I954" s="19" t="n">
        <x:v>0</x:v>
      </x:c>
      <x:c r="J954" s="19" t="n">
        <x:v>35</x:v>
      </x:c>
      <x:c r="K954" s="19" t="str">
        <x:v>Familiar</x:v>
      </x:c>
      <x:c r="L954" s="19" t="str">
        <x:v>Ocupado</x:v>
      </x:c>
      <x:c r="M954" s="20" t="n">
        <x:v>1707780.4</x:v>
      </x:c>
      <x:c r="N954" s="20" t="n">
        <x:v>10212.14</x:v>
      </x:c>
      <x:c r="O954" s="19" t="str">
        <x:v>Regular</x:v>
      </x:c>
      <x:c r="P954" s="19" t="n">
        <x:v>0</x:v>
      </x:c>
    </x:row>
    <x:row r="955">
      <x:c r="A955" s="19" t="n">
        <x:v>954</x:v>
      </x:c>
      <x:c r="B955" s="19" t="str">
        <x:v>IMO-00954</x:v>
      </x:c>
      <x:c r="C955" s="19" t="n">
        <x:v>268</x:v>
      </x:c>
      <x:c r="D955" s="19" t="n">
        <x:v>8</x:v>
      </x:c>
      <x:c r="E955" s="19" t="n">
        <x:v>1</x:v>
      </x:c>
      <x:c r="F955" s="19" t="n">
        <x:v>166</x:v>
      </x:c>
      <x:c r="G955" s="19" t="n">
        <x:v>1</x:v>
      </x:c>
      <x:c r="H955" s="19" t="n">
        <x:v>5</x:v>
      </x:c>
      <x:c r="I955" s="19" t="n">
        <x:v>3</x:v>
      </x:c>
      <x:c r="J955" s="19" t="n">
        <x:v>22</x:v>
      </x:c>
      <x:c r="K955" s="19" t="str">
        <x:v>Industrial</x:v>
      </x:c>
      <x:c r="L955" s="19" t="str">
        <x:v>Vago</x:v>
      </x:c>
      <x:c r="M955" s="20" t="n">
        <x:v>1555058.97</x:v>
      </x:c>
      <x:c r="N955" s="20" t="n">
        <x:v>7987.19</x:v>
      </x:c>
      <x:c r="O955" s="19" t="str">
        <x:v>Bom</x:v>
      </x:c>
      <x:c r="P955" s="19" t="n">
        <x:v>1</x:v>
      </x:c>
    </x:row>
    <x:row r="956">
      <x:c r="A956" s="19" t="n">
        <x:v>955</x:v>
      </x:c>
      <x:c r="B956" s="19" t="str">
        <x:v>IMO-00955</x:v>
      </x:c>
      <x:c r="C956" s="19" t="n">
        <x:v>74</x:v>
      </x:c>
      <x:c r="D956" s="19" t="n">
        <x:v>11</x:v>
      </x:c>
      <x:c r="E956" s="19" t="n">
        <x:v>5</x:v>
      </x:c>
      <x:c r="F956" s="19" t="n">
        <x:v>320</x:v>
      </x:c>
      <x:c r="G956" s="19" t="n">
        <x:v>0</x:v>
      </x:c>
      <x:c r="H956" s="19" t="n">
        <x:v>2</x:v>
      </x:c>
      <x:c r="I956" s="19" t="n">
        <x:v>0</x:v>
      </x:c>
      <x:c r="J956" s="19" t="n">
        <x:v>11</x:v>
      </x:c>
      <x:c r="K956" s="19" t="str">
        <x:v>Compacto</x:v>
      </x:c>
      <x:c r="L956" s="19" t="str">
        <x:v>Ocupado</x:v>
      </x:c>
      <x:c r="M956" s="20" t="n">
        <x:v>3218710.45</x:v>
      </x:c>
      <x:c r="N956" s="20" t="n">
        <x:v>11789.68</x:v>
      </x:c>
      <x:c r="O956" s="19" t="str">
        <x:v>Regular</x:v>
      </x:c>
      <x:c r="P956" s="19" t="n">
        <x:v>1</x:v>
      </x:c>
    </x:row>
    <x:row r="957">
      <x:c r="A957" s="19" t="n">
        <x:v>956</x:v>
      </x:c>
      <x:c r="B957" s="19" t="str">
        <x:v>IMO-00956</x:v>
      </x:c>
      <x:c r="C957" s="19" t="n">
        <x:v>335</x:v>
      </x:c>
      <x:c r="D957" s="19" t="n">
        <x:v>10</x:v>
      </x:c>
      <x:c r="E957" s="19" t="n">
        <x:v>3</x:v>
      </x:c>
      <x:c r="F957" s="19" t="n">
        <x:v>24</x:v>
      </x:c>
      <x:c r="G957" s="19" t="n">
        <x:v>1</x:v>
      </x:c>
      <x:c r="H957" s="19" t="n">
        <x:v>1</x:v>
      </x:c>
      <x:c r="I957" s="19" t="n">
        <x:v>3</x:v>
      </x:c>
      <x:c r="J957" s="19" t="n">
        <x:v>25</x:v>
      </x:c>
      <x:c r="K957" s="19" t="str">
        <x:v>Investimento</x:v>
      </x:c>
      <x:c r="L957" s="19" t="str">
        <x:v>Ocupado</x:v>
      </x:c>
      <x:c r="M957" s="20" t="n">
        <x:v>228454.44</x:v>
      </x:c>
      <x:c r="N957" s="20" t="n">
        <x:v>1399.05</x:v>
      </x:c>
      <x:c r="O957" s="19" t="str">
        <x:v>Excelente</x:v>
      </x:c>
      <x:c r="P957" s="19" t="n">
        <x:v>0</x:v>
      </x:c>
    </x:row>
    <x:row r="958">
      <x:c r="A958" s="19" t="n">
        <x:v>957</x:v>
      </x:c>
      <x:c r="B958" s="19" t="str">
        <x:v>IMO-00957</x:v>
      </x:c>
      <x:c r="C958" s="19" t="n">
        <x:v>286</x:v>
      </x:c>
      <x:c r="D958" s="19" t="n">
        <x:v>4</x:v>
      </x:c>
      <x:c r="E958" s="19" t="n">
        <x:v>1</x:v>
      </x:c>
      <x:c r="F958" s="19" t="n">
        <x:v>76</x:v>
      </x:c>
      <x:c r="G958" s="19" t="n">
        <x:v>3</x:v>
      </x:c>
      <x:c r="H958" s="19" t="n">
        <x:v>4</x:v>
      </x:c>
      <x:c r="I958" s="19" t="n">
        <x:v>0</x:v>
      </x:c>
      <x:c r="J958" s="19" t="n">
        <x:v>35</x:v>
      </x:c>
      <x:c r="K958" s="19" t="str">
        <x:v>Compacto</x:v>
      </x:c>
      <x:c r="L958" s="19" t="str">
        <x:v>À venda</x:v>
      </x:c>
      <x:c r="M958" s="20" t="n">
        <x:v>1133812.05</x:v>
      </x:c>
      <x:c r="N958" s="20" t="n">
        <x:v>6902.11</x:v>
      </x:c>
      <x:c r="O958" s="19" t="str">
        <x:v>Excelente</x:v>
      </x:c>
      <x:c r="P958" s="19" t="n">
        <x:v>1</x:v>
      </x:c>
    </x:row>
    <x:row r="959">
      <x:c r="A959" s="19" t="n">
        <x:v>958</x:v>
      </x:c>
      <x:c r="B959" s="19" t="str">
        <x:v>IMO-00958</x:v>
      </x:c>
      <x:c r="C959" s="19" t="n">
        <x:v>166</x:v>
      </x:c>
      <x:c r="D959" s="19" t="n">
        <x:v>8</x:v>
      </x:c>
      <x:c r="E959" s="19" t="n">
        <x:v>5</x:v>
      </x:c>
      <x:c r="F959" s="19" t="n">
        <x:v>355</x:v>
      </x:c>
      <x:c r="G959" s="19" t="n">
        <x:v>0</x:v>
      </x:c>
      <x:c r="H959" s="19" t="n">
        <x:v>2</x:v>
      </x:c>
      <x:c r="I959" s="19" t="n">
        <x:v>3</x:v>
      </x:c>
      <x:c r="J959" s="19" t="n">
        <x:v>15</x:v>
      </x:c>
      <x:c r="K959" s="19" t="str">
        <x:v>Industrial</x:v>
      </x:c>
      <x:c r="L959" s="19" t="str">
        <x:v>Ocupado</x:v>
      </x:c>
      <x:c r="M959" s="20" t="n">
        <x:v>3391671.75</x:v>
      </x:c>
      <x:c r="N959" s="20" t="n">
        <x:v>19608.88</x:v>
      </x:c>
      <x:c r="O959" s="19" t="str">
        <x:v>Regular</x:v>
      </x:c>
      <x:c r="P959" s="19" t="n">
        <x:v>0</x:v>
      </x:c>
    </x:row>
    <x:row r="960">
      <x:c r="A960" s="19" t="n">
        <x:v>959</x:v>
      </x:c>
      <x:c r="B960" s="19" t="str">
        <x:v>IMO-00959</x:v>
      </x:c>
      <x:c r="C960" s="19" t="n">
        <x:v>386</x:v>
      </x:c>
      <x:c r="D960" s="19" t="n">
        <x:v>11</x:v>
      </x:c>
      <x:c r="E960" s="19" t="n">
        <x:v>6</x:v>
      </x:c>
      <x:c r="F960" s="19" t="n">
        <x:v>1582</x:v>
      </x:c>
      <x:c r="G960" s="19" t="n">
        <x:v>0</x:v>
      </x:c>
      <x:c r="H960" s="19" t="n">
        <x:v>1</x:v>
      </x:c>
      <x:c r="I960" s="19" t="n">
        <x:v>8</x:v>
      </x:c>
      <x:c r="J960" s="19" t="n">
        <x:v>2</x:v>
      </x:c>
      <x:c r="K960" s="19" t="str">
        <x:v>Familiar</x:v>
      </x:c>
      <x:c r="L960" s="19" t="str">
        <x:v>Vago</x:v>
      </x:c>
      <x:c r="M960" s="20" t="n">
        <x:v>15894652.61</x:v>
      </x:c>
      <x:c r="N960" s="20" t="n">
        <x:v>83176.63</x:v>
      </x:c>
      <x:c r="O960" s="19" t="str">
        <x:v>Bom</x:v>
      </x:c>
      <x:c r="P960" s="19" t="n">
        <x:v>1</x:v>
      </x:c>
    </x:row>
    <x:row r="961">
      <x:c r="A961" s="19" t="n">
        <x:v>960</x:v>
      </x:c>
      <x:c r="B961" s="19" t="str">
        <x:v>IMO-00960</x:v>
      </x:c>
      <x:c r="C961" s="19" t="n">
        <x:v>293</x:v>
      </x:c>
      <x:c r="D961" s="19" t="n">
        <x:v>2</x:v>
      </x:c>
      <x:c r="E961" s="19" t="n">
        <x:v>7</x:v>
      </x:c>
      <x:c r="F961" s="19" t="n">
        <x:v>90</x:v>
      </x:c>
      <x:c r="G961" s="19" t="n">
        <x:v>0</x:v>
      </x:c>
      <x:c r="H961" s="19" t="n">
        <x:v>1</x:v>
      </x:c>
      <x:c r="I961" s="19" t="n">
        <x:v>3</x:v>
      </x:c>
      <x:c r="J961" s="19" t="n">
        <x:v>4</x:v>
      </x:c>
      <x:c r="K961" s="19" t="str">
        <x:v>Investimento</x:v>
      </x:c>
      <x:c r="L961" s="19" t="str">
        <x:v>Ocupado</x:v>
      </x:c>
      <x:c r="M961" s="20" t="n">
        <x:v>1362388.45</x:v>
      </x:c>
      <x:c r="N961" s="20" t="n">
        <x:v>6040.37</x:v>
      </x:c>
      <x:c r="O961" s="19" t="str">
        <x:v>Excelente</x:v>
      </x:c>
      <x:c r="P961" s="19" t="n">
        <x:v>1</x:v>
      </x:c>
    </x:row>
    <x:row r="962">
      <x:c r="A962" s="19" t="n">
        <x:v>961</x:v>
      </x:c>
      <x:c r="B962" s="19" t="str">
        <x:v>IMO-00961</x:v>
      </x:c>
      <x:c r="C962" s="19" t="n">
        <x:v>103</x:v>
      </x:c>
      <x:c r="D962" s="19" t="n">
        <x:v>4</x:v>
      </x:c>
      <x:c r="E962" s="19" t="n">
        <x:v>1</x:v>
      </x:c>
      <x:c r="F962" s="19" t="n">
        <x:v>87</x:v>
      </x:c>
      <x:c r="G962" s="19" t="n">
        <x:v>3</x:v>
      </x:c>
      <x:c r="H962" s="19" t="n">
        <x:v>1</x:v>
      </x:c>
      <x:c r="I962" s="19" t="n">
        <x:v>4</x:v>
      </x:c>
      <x:c r="J962" s="19" t="n">
        <x:v>27</x:v>
      </x:c>
      <x:c r="K962" s="19" t="str">
        <x:v>Comercial</x:v>
      </x:c>
      <x:c r="L962" s="19" t="str">
        <x:v>Ocupado</x:v>
      </x:c>
      <x:c r="M962" s="20" t="n">
        <x:v>1584221.94</x:v>
      </x:c>
      <x:c r="N962" s="20" t="n">
        <x:v>9209.43</x:v>
      </x:c>
      <x:c r="O962" s="19" t="str">
        <x:v>Excelente</x:v>
      </x:c>
      <x:c r="P962" s="19" t="n">
        <x:v>1</x:v>
      </x:c>
    </x:row>
    <x:row r="963">
      <x:c r="A963" s="19" t="n">
        <x:v>962</x:v>
      </x:c>
      <x:c r="B963" s="19" t="str">
        <x:v>IMO-00962</x:v>
      </x:c>
      <x:c r="C963" s="19" t="n">
        <x:v>531</x:v>
      </x:c>
      <x:c r="D963" s="19" t="n">
        <x:v>12</x:v>
      </x:c>
      <x:c r="E963" s="19" t="n">
        <x:v>2</x:v>
      </x:c>
      <x:c r="F963" s="19" t="n">
        <x:v>133</x:v>
      </x:c>
      <x:c r="G963" s="19" t="n">
        <x:v>4</x:v>
      </x:c>
      <x:c r="H963" s="19" t="n">
        <x:v>2</x:v>
      </x:c>
      <x:c r="I963" s="19" t="n">
        <x:v>2</x:v>
      </x:c>
      <x:c r="J963" s="19" t="n">
        <x:v>32</x:v>
      </x:c>
      <x:c r="K963" s="19" t="str">
        <x:v>Industrial</x:v>
      </x:c>
      <x:c r="L963" s="19" t="str">
        <x:v>À venda</x:v>
      </x:c>
      <x:c r="M963" s="20" t="n">
        <x:v>1004048.44</x:v>
      </x:c>
      <x:c r="N963" s="20" t="n">
        <x:v>6265.3</x:v>
      </x:c>
      <x:c r="O963" s="19" t="str">
        <x:v>Requer reforma</x:v>
      </x:c>
      <x:c r="P963" s="19" t="n">
        <x:v>1</x:v>
      </x:c>
    </x:row>
    <x:row r="964">
      <x:c r="A964" s="19" t="n">
        <x:v>963</x:v>
      </x:c>
      <x:c r="B964" s="19" t="str">
        <x:v>IMO-00963</x:v>
      </x:c>
      <x:c r="C964" s="19" t="n">
        <x:v>449</x:v>
      </x:c>
      <x:c r="D964" s="19" t="n">
        <x:v>10</x:v>
      </x:c>
      <x:c r="E964" s="19" t="n">
        <x:v>5</x:v>
      </x:c>
      <x:c r="F964" s="19" t="n">
        <x:v>165</x:v>
      </x:c>
      <x:c r="G964" s="19" t="n">
        <x:v>0</x:v>
      </x:c>
      <x:c r="H964" s="19" t="n">
        <x:v>1</x:v>
      </x:c>
      <x:c r="I964" s="19" t="n">
        <x:v>0</x:v>
      </x:c>
      <x:c r="J964" s="19" t="n">
        <x:v>29</x:v>
      </x:c>
      <x:c r="K964" s="19" t="str">
        <x:v>Investimento</x:v>
      </x:c>
      <x:c r="L964" s="19" t="str">
        <x:v>Ocupado</x:v>
      </x:c>
      <x:c r="M964" s="20" t="n">
        <x:v>1708546.49</x:v>
      </x:c>
      <x:c r="N964" s="20" t="n">
        <x:v>10371</x:v>
      </x:c>
      <x:c r="O964" s="19" t="str">
        <x:v>Regular</x:v>
      </x:c>
      <x:c r="P964" s="19" t="n">
        <x:v>1</x:v>
      </x:c>
    </x:row>
    <x:row r="965">
      <x:c r="A965" s="19" t="n">
        <x:v>964</x:v>
      </x:c>
      <x:c r="B965" s="19" t="str">
        <x:v>IMO-00964</x:v>
      </x:c>
      <x:c r="C965" s="19" t="n">
        <x:v>492</x:v>
      </x:c>
      <x:c r="D965" s="19" t="n">
        <x:v>11</x:v>
      </x:c>
      <x:c r="E965" s="19" t="n">
        <x:v>1</x:v>
      </x:c>
      <x:c r="F965" s="19" t="n">
        <x:v>104</x:v>
      </x:c>
      <x:c r="G965" s="19" t="n">
        <x:v>5</x:v>
      </x:c>
      <x:c r="H965" s="19" t="n">
        <x:v>2</x:v>
      </x:c>
      <x:c r="I965" s="19" t="n">
        <x:v>1</x:v>
      </x:c>
      <x:c r="J965" s="19" t="n">
        <x:v>6</x:v>
      </x:c>
      <x:c r="K965" s="19" t="str">
        <x:v>Industrial</x:v>
      </x:c>
      <x:c r="L965" s="19" t="str">
        <x:v>Ocupado</x:v>
      </x:c>
      <x:c r="M965" s="20" t="n">
        <x:v>817294.5</x:v>
      </x:c>
      <x:c r="N965" s="20" t="n">
        <x:v>5144.92</x:v>
      </x:c>
      <x:c r="O965" s="19" t="str">
        <x:v>Regular</x:v>
      </x:c>
      <x:c r="P965" s="19" t="n">
        <x:v>0</x:v>
      </x:c>
    </x:row>
    <x:row r="966">
      <x:c r="A966" s="19" t="n">
        <x:v>965</x:v>
      </x:c>
      <x:c r="B966" s="19" t="str">
        <x:v>IMO-00965</x:v>
      </x:c>
      <x:c r="C966" s="19" t="n">
        <x:v>513</x:v>
      </x:c>
      <x:c r="D966" s="19" t="n">
        <x:v>7</x:v>
      </x:c>
      <x:c r="E966" s="19" t="n">
        <x:v>5</x:v>
      </x:c>
      <x:c r="F966" s="19" t="n">
        <x:v>93</x:v>
      </x:c>
      <x:c r="G966" s="19" t="n">
        <x:v>0</x:v>
      </x:c>
      <x:c r="H966" s="19" t="n">
        <x:v>1</x:v>
      </x:c>
      <x:c r="I966" s="19" t="n">
        <x:v>1</x:v>
      </x:c>
      <x:c r="J966" s="19" t="n">
        <x:v>18</x:v>
      </x:c>
      <x:c r="K966" s="19" t="str">
        <x:v>Industrial</x:v>
      </x:c>
      <x:c r="L966" s="19" t="str">
        <x:v>Ocupado</x:v>
      </x:c>
      <x:c r="M966" s="20" t="n">
        <x:v>737018.29</x:v>
      </x:c>
      <x:c r="N966" s="20" t="n">
        <x:v>3430.03</x:v>
      </x:c>
      <x:c r="O966" s="19" t="str">
        <x:v>Excelente</x:v>
      </x:c>
      <x:c r="P966" s="19" t="n">
        <x:v>0</x:v>
      </x:c>
    </x:row>
    <x:row r="967">
      <x:c r="A967" s="19" t="n">
        <x:v>966</x:v>
      </x:c>
      <x:c r="B967" s="19" t="str">
        <x:v>IMO-00966</x:v>
      </x:c>
      <x:c r="C967" s="19" t="n">
        <x:v>423</x:v>
      </x:c>
      <x:c r="D967" s="19" t="n">
        <x:v>6</x:v>
      </x:c>
      <x:c r="E967" s="19" t="n">
        <x:v>2</x:v>
      </x:c>
      <x:c r="F967" s="19" t="n">
        <x:v>113</x:v>
      </x:c>
      <x:c r="G967" s="19" t="n">
        <x:v>3</x:v>
      </x:c>
      <x:c r="H967" s="19" t="n">
        <x:v>4</x:v>
      </x:c>
      <x:c r="I967" s="19" t="n">
        <x:v>3</x:v>
      </x:c>
      <x:c r="J967" s="19" t="n">
        <x:v>14</x:v>
      </x:c>
      <x:c r="K967" s="19" t="str">
        <x:v>Investimento</x:v>
      </x:c>
      <x:c r="L967" s="19" t="str">
        <x:v>Vago</x:v>
      </x:c>
      <x:c r="M967" s="20" t="n">
        <x:v>927254.73</x:v>
      </x:c>
      <x:c r="N967" s="20" t="n">
        <x:v>4001.55</x:v>
      </x:c>
      <x:c r="O967" s="19" t="str">
        <x:v>Excelente</x:v>
      </x:c>
      <x:c r="P967" s="19" t="n">
        <x:v>0</x:v>
      </x:c>
    </x:row>
    <x:row r="968">
      <x:c r="A968" s="19" t="n">
        <x:v>967</x:v>
      </x:c>
      <x:c r="B968" s="19" t="str">
        <x:v>IMO-00967</x:v>
      </x:c>
      <x:c r="C968" s="19" t="n">
        <x:v>231</x:v>
      </x:c>
      <x:c r="D968" s="19" t="n">
        <x:v>6</x:v>
      </x:c>
      <x:c r="E968" s="19" t="n">
        <x:v>1</x:v>
      </x:c>
      <x:c r="F968" s="19" t="n">
        <x:v>187</x:v>
      </x:c>
      <x:c r="G968" s="19" t="n">
        <x:v>3</x:v>
      </x:c>
      <x:c r="H968" s="19" t="n">
        <x:v>1</x:v>
      </x:c>
      <x:c r="I968" s="19" t="n">
        <x:v>1</x:v>
      </x:c>
      <x:c r="J968" s="19" t="n">
        <x:v>6</x:v>
      </x:c>
      <x:c r="K968" s="19" t="str">
        <x:v>Investimento</x:v>
      </x:c>
      <x:c r="L968" s="19" t="str">
        <x:v>À venda</x:v>
      </x:c>
      <x:c r="M968" s="20" t="n">
        <x:v>1696843.05</x:v>
      </x:c>
      <x:c r="N968" s="20" t="n">
        <x:v>9337.51</x:v>
      </x:c>
      <x:c r="O968" s="19" t="str">
        <x:v>Regular</x:v>
      </x:c>
      <x:c r="P968" s="19" t="n">
        <x:v>0</x:v>
      </x:c>
    </x:row>
    <x:row r="969">
      <x:c r="A969" s="19" t="n">
        <x:v>968</x:v>
      </x:c>
      <x:c r="B969" s="19" t="str">
        <x:v>IMO-00968</x:v>
      </x:c>
      <x:c r="C969" s="19" t="n">
        <x:v>238</x:v>
      </x:c>
      <x:c r="D969" s="19" t="n">
        <x:v>9</x:v>
      </x:c>
      <x:c r="E969" s="19" t="n">
        <x:v>2</x:v>
      </x:c>
      <x:c r="F969" s="19" t="n">
        <x:v>56</x:v>
      </x:c>
      <x:c r="G969" s="19" t="n">
        <x:v>1</x:v>
      </x:c>
      <x:c r="H969" s="19" t="n">
        <x:v>5</x:v>
      </x:c>
      <x:c r="I969" s="19" t="n">
        <x:v>0</x:v>
      </x:c>
      <x:c r="J969" s="19" t="n">
        <x:v>31</x:v>
      </x:c>
      <x:c r="K969" s="19" t="str">
        <x:v>Compacto</x:v>
      </x:c>
      <x:c r="L969" s="19" t="str">
        <x:v>À venda</x:v>
      </x:c>
      <x:c r="M969" s="20" t="n">
        <x:v>777331.27</x:v>
      </x:c>
      <x:c r="N969" s="20" t="n">
        <x:v>3756.48</x:v>
      </x:c>
      <x:c r="O969" s="19" t="str">
        <x:v>Requer reforma</x:v>
      </x:c>
      <x:c r="P969" s="19" t="n">
        <x:v>0</x:v>
      </x:c>
    </x:row>
    <x:row r="970">
      <x:c r="A970" s="19" t="n">
        <x:v>969</x:v>
      </x:c>
      <x:c r="B970" s="19" t="str">
        <x:v>IMO-00969</x:v>
      </x:c>
      <x:c r="C970" s="19" t="n">
        <x:v>459</x:v>
      </x:c>
      <x:c r="D970" s="19" t="n">
        <x:v>10</x:v>
      </x:c>
      <x:c r="E970" s="19" t="n">
        <x:v>1</x:v>
      </x:c>
      <x:c r="F970" s="19" t="n">
        <x:v>45</x:v>
      </x:c>
      <x:c r="G970" s="19" t="n">
        <x:v>3</x:v>
      </x:c>
      <x:c r="H970" s="19" t="n">
        <x:v>5</x:v>
      </x:c>
      <x:c r="I970" s="19" t="n">
        <x:v>4</x:v>
      </x:c>
      <x:c r="J970" s="19" t="n">
        <x:v>25</x:v>
      </x:c>
      <x:c r="K970" s="19" t="str">
        <x:v>Comercial</x:v>
      </x:c>
      <x:c r="L970" s="19" t="str">
        <x:v>Ocupado</x:v>
      </x:c>
      <x:c r="M970" s="20" t="n">
        <x:v>393938.13</x:v>
      </x:c>
      <x:c r="N970" s="20" t="n">
        <x:v>1591.14</x:v>
      </x:c>
      <x:c r="O970" s="19" t="str">
        <x:v>Regular</x:v>
      </x:c>
      <x:c r="P970" s="19" t="n">
        <x:v>1</x:v>
      </x:c>
    </x:row>
    <x:row r="971">
      <x:c r="A971" s="19" t="n">
        <x:v>970</x:v>
      </x:c>
      <x:c r="B971" s="19" t="str">
        <x:v>IMO-00970</x:v>
      </x:c>
      <x:c r="C971" s="19" t="n">
        <x:v>290</x:v>
      </x:c>
      <x:c r="D971" s="19" t="n">
        <x:v>3</x:v>
      </x:c>
      <x:c r="E971" s="19" t="n">
        <x:v>2</x:v>
      </x:c>
      <x:c r="F971" s="19" t="n">
        <x:v>60</x:v>
      </x:c>
      <x:c r="G971" s="19" t="n">
        <x:v>1</x:v>
      </x:c>
      <x:c r="H971" s="19" t="n">
        <x:v>3</x:v>
      </x:c>
      <x:c r="I971" s="19" t="n">
        <x:v>2</x:v>
      </x:c>
      <x:c r="J971" s="19" t="n">
        <x:v>44</x:v>
      </x:c>
      <x:c r="K971" s="19" t="str">
        <x:v>Familiar</x:v>
      </x:c>
      <x:c r="L971" s="19" t="str">
        <x:v>Ocupado</x:v>
      </x:c>
      <x:c r="M971" s="20" t="n">
        <x:v>597058.84</x:v>
      </x:c>
      <x:c r="N971" s="20" t="n">
        <x:v>3335.21</x:v>
      </x:c>
      <x:c r="O971" s="19" t="str">
        <x:v>Excelente</x:v>
      </x:c>
      <x:c r="P971" s="19" t="n">
        <x:v>1</x:v>
      </x:c>
    </x:row>
    <x:row r="972">
      <x:c r="A972" s="19" t="n">
        <x:v>971</x:v>
      </x:c>
      <x:c r="B972" s="19" t="str">
        <x:v>IMO-00971</x:v>
      </x:c>
      <x:c r="C972" s="19" t="n">
        <x:v>403</x:v>
      </x:c>
      <x:c r="D972" s="19" t="n">
        <x:v>1</x:v>
      </x:c>
      <x:c r="E972" s="19" t="n">
        <x:v>1</x:v>
      </x:c>
      <x:c r="F972" s="19" t="n">
        <x:v>144</x:v>
      </x:c>
      <x:c r="G972" s="19" t="n">
        <x:v>4</x:v>
      </x:c>
      <x:c r="H972" s="19" t="n">
        <x:v>1</x:v>
      </x:c>
      <x:c r="I972" s="19" t="n">
        <x:v>3</x:v>
      </x:c>
      <x:c r="J972" s="19" t="n">
        <x:v>30</x:v>
      </x:c>
      <x:c r="K972" s="19" t="str">
        <x:v>Alto padrão</x:v>
      </x:c>
      <x:c r="L972" s="19" t="str">
        <x:v>Ocupado</x:v>
      </x:c>
      <x:c r="M972" s="20" t="n">
        <x:v>1658569.5</x:v>
      </x:c>
      <x:c r="N972" s="20" t="n">
        <x:v>9047.42</x:v>
      </x:c>
      <x:c r="O972" s="19" t="str">
        <x:v>Bom</x:v>
      </x:c>
      <x:c r="P972" s="19" t="n">
        <x:v>0</x:v>
      </x:c>
    </x:row>
    <x:row r="973">
      <x:c r="A973" s="19" t="n">
        <x:v>972</x:v>
      </x:c>
      <x:c r="B973" s="19" t="str">
        <x:v>IMO-00972</x:v>
      </x:c>
      <x:c r="C973" s="19" t="n">
        <x:v>571</x:v>
      </x:c>
      <x:c r="D973" s="19" t="n">
        <x:v>11</x:v>
      </x:c>
      <x:c r="E973" s="19" t="n">
        <x:v>1</x:v>
      </x:c>
      <x:c r="F973" s="19" t="n">
        <x:v>180</x:v>
      </x:c>
      <x:c r="G973" s="19" t="n">
        <x:v>3</x:v>
      </x:c>
      <x:c r="H973" s="19" t="n">
        <x:v>5</x:v>
      </x:c>
      <x:c r="I973" s="19" t="n">
        <x:v>3</x:v>
      </x:c>
      <x:c r="J973" s="19" t="n">
        <x:v>39</x:v>
      </x:c>
      <x:c r="K973" s="19" t="str">
        <x:v>Investimento</x:v>
      </x:c>
      <x:c r="L973" s="19" t="str">
        <x:v>Ocupado</x:v>
      </x:c>
      <x:c r="M973" s="20" t="n">
        <x:v>2041132.83</x:v>
      </x:c>
      <x:c r="N973" s="20" t="n">
        <x:v>8931.34</x:v>
      </x:c>
      <x:c r="O973" s="19" t="str">
        <x:v>Requer reforma</x:v>
      </x:c>
      <x:c r="P973" s="19" t="n">
        <x:v>0</x:v>
      </x:c>
    </x:row>
    <x:row r="974">
      <x:c r="A974" s="19" t="n">
        <x:v>973</x:v>
      </x:c>
      <x:c r="B974" s="19" t="str">
        <x:v>IMO-00973</x:v>
      </x:c>
      <x:c r="C974" s="19" t="n">
        <x:v>496</x:v>
      </x:c>
      <x:c r="D974" s="19" t="n">
        <x:v>10</x:v>
      </x:c>
      <x:c r="E974" s="19" t="n">
        <x:v>1</x:v>
      </x:c>
      <x:c r="F974" s="19" t="n">
        <x:v>119</x:v>
      </x:c>
      <x:c r="G974" s="19" t="n">
        <x:v>3</x:v>
      </x:c>
      <x:c r="H974" s="19" t="n">
        <x:v>5</x:v>
      </x:c>
      <x:c r="I974" s="19" t="n">
        <x:v>2</x:v>
      </x:c>
      <x:c r="J974" s="19" t="n">
        <x:v>21</x:v>
      </x:c>
      <x:c r="K974" s="19" t="str">
        <x:v>Investimento</x:v>
      </x:c>
      <x:c r="L974" s="19" t="str">
        <x:v>Ocupado</x:v>
      </x:c>
      <x:c r="M974" s="20" t="n">
        <x:v>1264807.3</x:v>
      </x:c>
      <x:c r="N974" s="20" t="n">
        <x:v>7864.27</x:v>
      </x:c>
      <x:c r="O974" s="19" t="str">
        <x:v>Bom</x:v>
      </x:c>
      <x:c r="P974" s="19" t="n">
        <x:v>1</x:v>
      </x:c>
    </x:row>
    <x:row r="975">
      <x:c r="A975" s="19" t="n">
        <x:v>974</x:v>
      </x:c>
      <x:c r="B975" s="19" t="str">
        <x:v>IMO-00974</x:v>
      </x:c>
      <x:c r="C975" s="19" t="n">
        <x:v>536</x:v>
      </x:c>
      <x:c r="D975" s="19" t="n">
        <x:v>8</x:v>
      </x:c>
      <x:c r="E975" s="19" t="n">
        <x:v>7</x:v>
      </x:c>
      <x:c r="F975" s="19" t="n">
        <x:v>46</x:v>
      </x:c>
      <x:c r="G975" s="19" t="n">
        <x:v>0</x:v>
      </x:c>
      <x:c r="H975" s="19" t="n">
        <x:v>3</x:v>
      </x:c>
      <x:c r="I975" s="19" t="n">
        <x:v>3</x:v>
      </x:c>
      <x:c r="J975" s="19" t="n">
        <x:v>42</x:v>
      </x:c>
      <x:c r="K975" s="19" t="str">
        <x:v>Comercial</x:v>
      </x:c>
      <x:c r="L975" s="19" t="str">
        <x:v>Ocupado</x:v>
      </x:c>
      <x:c r="M975" s="20" t="n">
        <x:v>300472.52</x:v>
      </x:c>
      <x:c r="N975" s="20" t="n">
        <x:v>1143.7</x:v>
      </x:c>
      <x:c r="O975" s="19" t="str">
        <x:v>Excelente</x:v>
      </x:c>
      <x:c r="P975" s="19" t="n">
        <x:v>1</x:v>
      </x:c>
    </x:row>
    <x:row r="976">
      <x:c r="A976" s="19" t="n">
        <x:v>975</x:v>
      </x:c>
      <x:c r="B976" s="19" t="str">
        <x:v>IMO-00975</x:v>
      </x:c>
      <x:c r="C976" s="19" t="n">
        <x:v>275</x:v>
      </x:c>
      <x:c r="D976" s="19" t="n">
        <x:v>12</x:v>
      </x:c>
      <x:c r="E976" s="19" t="n">
        <x:v>3</x:v>
      </x:c>
      <x:c r="F976" s="19" t="n">
        <x:v>37</x:v>
      </x:c>
      <x:c r="G976" s="19" t="n">
        <x:v>1</x:v>
      </x:c>
      <x:c r="H976" s="19" t="n">
        <x:v>5</x:v>
      </x:c>
      <x:c r="I976" s="19" t="n">
        <x:v>4</x:v>
      </x:c>
      <x:c r="J976" s="19" t="n">
        <x:v>9</x:v>
      </x:c>
      <x:c r="K976" s="19" t="str">
        <x:v>Comercial</x:v>
      </x:c>
      <x:c r="L976" s="19" t="str">
        <x:v>Vago</x:v>
      </x:c>
      <x:c r="M976" s="20" t="n">
        <x:v>284944.01</x:v>
      </x:c>
      <x:c r="N976" s="20" t="n">
        <x:v>1195.08</x:v>
      </x:c>
      <x:c r="O976" s="19" t="str">
        <x:v>Requer reforma</x:v>
      </x:c>
      <x:c r="P976" s="19" t="n">
        <x:v>1</x:v>
      </x:c>
    </x:row>
    <x:row r="977">
      <x:c r="A977" s="19" t="n">
        <x:v>976</x:v>
      </x:c>
      <x:c r="B977" s="19" t="str">
        <x:v>IMO-00976</x:v>
      </x:c>
      <x:c r="C977" s="19" t="n">
        <x:v>344</x:v>
      </x:c>
      <x:c r="D977" s="19" t="n">
        <x:v>11</x:v>
      </x:c>
      <x:c r="E977" s="19" t="n">
        <x:v>5</x:v>
      </x:c>
      <x:c r="F977" s="19" t="n">
        <x:v>93</x:v>
      </x:c>
      <x:c r="G977" s="19" t="n">
        <x:v>0</x:v>
      </x:c>
      <x:c r="H977" s="19" t="n">
        <x:v>2</x:v>
      </x:c>
      <x:c r="I977" s="19" t="n">
        <x:v>2</x:v>
      </x:c>
      <x:c r="J977" s="19" t="n">
        <x:v>32</x:v>
      </x:c>
      <x:c r="K977" s="19" t="str">
        <x:v>Industrial</x:v>
      </x:c>
      <x:c r="L977" s="19" t="str">
        <x:v>Em reforma</x:v>
      </x:c>
      <x:c r="M977" s="20" t="n">
        <x:v>914282.29</x:v>
      </x:c>
      <x:c r="N977" s="20" t="n">
        <x:v>3678.86</x:v>
      </x:c>
      <x:c r="O977" s="19" t="str">
        <x:v>Bom</x:v>
      </x:c>
      <x:c r="P977" s="19" t="n">
        <x:v>1</x:v>
      </x:c>
    </x:row>
    <x:row r="978">
      <x:c r="A978" s="19" t="n">
        <x:v>977</x:v>
      </x:c>
      <x:c r="B978" s="19" t="str">
        <x:v>IMO-00977</x:v>
      </x:c>
      <x:c r="C978" s="19" t="n">
        <x:v>325</x:v>
      </x:c>
      <x:c r="D978" s="19" t="n">
        <x:v>5</x:v>
      </x:c>
      <x:c r="E978" s="19" t="n">
        <x:v>2</x:v>
      </x:c>
      <x:c r="F978" s="19" t="n">
        <x:v>169</x:v>
      </x:c>
      <x:c r="G978" s="19" t="n">
        <x:v>4</x:v>
      </x:c>
      <x:c r="H978" s="19" t="n">
        <x:v>2</x:v>
      </x:c>
      <x:c r="I978" s="19" t="n">
        <x:v>2</x:v>
      </x:c>
      <x:c r="J978" s="19" t="n">
        <x:v>26</x:v>
      </x:c>
      <x:c r="K978" s="19" t="str">
        <x:v>Investimento</x:v>
      </x:c>
      <x:c r="L978" s="19" t="str">
        <x:v>Ocupado</x:v>
      </x:c>
      <x:c r="M978" s="20" t="n">
        <x:v>1450045.56</x:v>
      </x:c>
      <x:c r="N978" s="20" t="n">
        <x:v>6067.13</x:v>
      </x:c>
      <x:c r="O978" s="19" t="str">
        <x:v>Excelente</x:v>
      </x:c>
      <x:c r="P978" s="19" t="n">
        <x:v>0</x:v>
      </x:c>
    </x:row>
    <x:row r="979">
      <x:c r="A979" s="19" t="n">
        <x:v>978</x:v>
      </x:c>
      <x:c r="B979" s="19" t="str">
        <x:v>IMO-00978</x:v>
      </x:c>
      <x:c r="C979" s="19" t="n">
        <x:v>154</x:v>
      </x:c>
      <x:c r="D979" s="19" t="n">
        <x:v>7</x:v>
      </x:c>
      <x:c r="E979" s="19" t="n">
        <x:v>2</x:v>
      </x:c>
      <x:c r="F979" s="19" t="n">
        <x:v>172</x:v>
      </x:c>
      <x:c r="G979" s="19" t="n">
        <x:v>3</x:v>
      </x:c>
      <x:c r="H979" s="19" t="n">
        <x:v>1</x:v>
      </x:c>
      <x:c r="I979" s="19" t="n">
        <x:v>1</x:v>
      </x:c>
      <x:c r="J979" s="19" t="n">
        <x:v>3</x:v>
      </x:c>
      <x:c r="K979" s="19" t="str">
        <x:v>Compacto</x:v>
      </x:c>
      <x:c r="L979" s="19" t="str">
        <x:v>Vago</x:v>
      </x:c>
      <x:c r="M979" s="20" t="n">
        <x:v>1850004.71</x:v>
      </x:c>
      <x:c r="N979" s="20" t="n">
        <x:v>7398.55</x:v>
      </x:c>
      <x:c r="O979" s="19" t="str">
        <x:v>Bom</x:v>
      </x:c>
      <x:c r="P979" s="19" t="n">
        <x:v>0</x:v>
      </x:c>
    </x:row>
    <x:row r="980">
      <x:c r="A980" s="19" t="n">
        <x:v>979</x:v>
      </x:c>
      <x:c r="B980" s="19" t="str">
        <x:v>IMO-00979</x:v>
      </x:c>
      <x:c r="C980" s="19" t="n">
        <x:v>563</x:v>
      </x:c>
      <x:c r="D980" s="19" t="n">
        <x:v>6</x:v>
      </x:c>
      <x:c r="E980" s="19" t="n">
        <x:v>2</x:v>
      </x:c>
      <x:c r="F980" s="19" t="n">
        <x:v>128</x:v>
      </x:c>
      <x:c r="G980" s="19" t="n">
        <x:v>1</x:v>
      </x:c>
      <x:c r="H980" s="19" t="n">
        <x:v>5</x:v>
      </x:c>
      <x:c r="I980" s="19" t="n">
        <x:v>2</x:v>
      </x:c>
      <x:c r="J980" s="19" t="n">
        <x:v>4</x:v>
      </x:c>
      <x:c r="K980" s="19" t="str">
        <x:v>Industrial</x:v>
      </x:c>
      <x:c r="L980" s="19" t="str">
        <x:v>Ocupado</x:v>
      </x:c>
      <x:c r="M980" s="20" t="n">
        <x:v>825295.42</x:v>
      </x:c>
      <x:c r="N980" s="20" t="n">
        <x:v>4869.23</x:v>
      </x:c>
      <x:c r="O980" s="19" t="str">
        <x:v>Regular</x:v>
      </x:c>
      <x:c r="P980" s="19" t="n">
        <x:v>1</x:v>
      </x:c>
    </x:row>
    <x:row r="981">
      <x:c r="A981" s="19" t="n">
        <x:v>980</x:v>
      </x:c>
      <x:c r="B981" s="19" t="str">
        <x:v>IMO-00980</x:v>
      </x:c>
      <x:c r="C981" s="19" t="n">
        <x:v>154</x:v>
      </x:c>
      <x:c r="D981" s="19" t="n">
        <x:v>2</x:v>
      </x:c>
      <x:c r="E981" s="19" t="n">
        <x:v>1</x:v>
      </x:c>
      <x:c r="F981" s="19" t="n">
        <x:v>79</x:v>
      </x:c>
      <x:c r="G981" s="19" t="n">
        <x:v>1</x:v>
      </x:c>
      <x:c r="H981" s="19" t="n">
        <x:v>5</x:v>
      </x:c>
      <x:c r="I981" s="19" t="n">
        <x:v>3</x:v>
      </x:c>
      <x:c r="J981" s="19" t="n">
        <x:v>43</x:v>
      </x:c>
      <x:c r="K981" s="19" t="str">
        <x:v>Familiar</x:v>
      </x:c>
      <x:c r="L981" s="19" t="str">
        <x:v>Ocupado</x:v>
      </x:c>
      <x:c r="M981" s="20" t="n">
        <x:v>1034183.33</x:v>
      </x:c>
      <x:c r="N981" s="20" t="n">
        <x:v>5505.53</x:v>
      </x:c>
      <x:c r="O981" s="19" t="str">
        <x:v>Requer reforma</x:v>
      </x:c>
      <x:c r="P981" s="19" t="n">
        <x:v>1</x:v>
      </x:c>
    </x:row>
    <x:row r="982">
      <x:c r="A982" s="19" t="n">
        <x:v>981</x:v>
      </x:c>
      <x:c r="B982" s="19" t="str">
        <x:v>IMO-00981</x:v>
      </x:c>
      <x:c r="C982" s="19" t="n">
        <x:v>10</x:v>
      </x:c>
      <x:c r="D982" s="19" t="n">
        <x:v>6</x:v>
      </x:c>
      <x:c r="E982" s="19" t="n">
        <x:v>1</x:v>
      </x:c>
      <x:c r="F982" s="19" t="n">
        <x:v>57</x:v>
      </x:c>
      <x:c r="G982" s="19" t="n">
        <x:v>3</x:v>
      </x:c>
      <x:c r="H982" s="19" t="n">
        <x:v>4</x:v>
      </x:c>
      <x:c r="I982" s="19" t="n">
        <x:v>1</x:v>
      </x:c>
      <x:c r="J982" s="19" t="n">
        <x:v>31</x:v>
      </x:c>
      <x:c r="K982" s="19" t="str">
        <x:v>Compacto</x:v>
      </x:c>
      <x:c r="L982" s="19" t="str">
        <x:v>Vago</x:v>
      </x:c>
      <x:c r="M982" s="20" t="n">
        <x:v>447616.01</x:v>
      </x:c>
      <x:c r="N982" s="20" t="n">
        <x:v>1879.4</x:v>
      </x:c>
      <x:c r="O982" s="19" t="str">
        <x:v>Regular</x:v>
      </x:c>
      <x:c r="P982" s="19" t="n">
        <x:v>0</x:v>
      </x:c>
    </x:row>
    <x:row r="983">
      <x:c r="A983" s="19" t="n">
        <x:v>982</x:v>
      </x:c>
      <x:c r="B983" s="19" t="str">
        <x:v>IMO-00982</x:v>
      </x:c>
      <x:c r="C983" s="19" t="n">
        <x:v>144</x:v>
      </x:c>
      <x:c r="D983" s="19" t="n">
        <x:v>1</x:v>
      </x:c>
      <x:c r="E983" s="19" t="n">
        <x:v>3</x:v>
      </x:c>
      <x:c r="F983" s="19" t="n">
        <x:v>44</x:v>
      </x:c>
      <x:c r="G983" s="19" t="n">
        <x:v>1</x:v>
      </x:c>
      <x:c r="H983" s="19" t="n">
        <x:v>5</x:v>
      </x:c>
      <x:c r="I983" s="19" t="n">
        <x:v>3</x:v>
      </x:c>
      <x:c r="J983" s="19" t="n">
        <x:v>42</x:v>
      </x:c>
      <x:c r="K983" s="19" t="str">
        <x:v>Investimento</x:v>
      </x:c>
      <x:c r="L983" s="19" t="str">
        <x:v>Ocupado</x:v>
      </x:c>
      <x:c r="M983" s="20" t="n">
        <x:v>614116.44</x:v>
      </x:c>
      <x:c r="N983" s="20" t="n">
        <x:v>2783.48</x:v>
      </x:c>
      <x:c r="O983" s="19" t="str">
        <x:v>Requer reforma</x:v>
      </x:c>
      <x:c r="P983" s="19" t="n">
        <x:v>0</x:v>
      </x:c>
    </x:row>
    <x:row r="984">
      <x:c r="A984" s="19" t="n">
        <x:v>983</x:v>
      </x:c>
      <x:c r="B984" s="19" t="str">
        <x:v>IMO-00983</x:v>
      </x:c>
      <x:c r="C984" s="19" t="n">
        <x:v>289</x:v>
      </x:c>
      <x:c r="D984" s="19" t="n">
        <x:v>8</x:v>
      </x:c>
      <x:c r="E984" s="19" t="n">
        <x:v>2</x:v>
      </x:c>
      <x:c r="F984" s="19" t="n">
        <x:v>159</x:v>
      </x:c>
      <x:c r="G984" s="19" t="n">
        <x:v>3</x:v>
      </x:c>
      <x:c r="H984" s="19" t="n">
        <x:v>1</x:v>
      </x:c>
      <x:c r="I984" s="19" t="n">
        <x:v>1</x:v>
      </x:c>
      <x:c r="J984" s="19" t="n">
        <x:v>36</x:v>
      </x:c>
      <x:c r="K984" s="19" t="str">
        <x:v>Alto padrão</x:v>
      </x:c>
      <x:c r="L984" s="19" t="str">
        <x:v>Ocupado</x:v>
      </x:c>
      <x:c r="M984" s="20" t="n">
        <x:v>1167990.36</x:v>
      </x:c>
      <x:c r="N984" s="20" t="n">
        <x:v>5963.25</x:v>
      </x:c>
      <x:c r="O984" s="19" t="str">
        <x:v>Regular</x:v>
      </x:c>
      <x:c r="P984" s="19" t="n">
        <x:v>0</x:v>
      </x:c>
    </x:row>
    <x:row r="985">
      <x:c r="A985" s="19" t="n">
        <x:v>984</x:v>
      </x:c>
      <x:c r="B985" s="19" t="str">
        <x:v>IMO-00984</x:v>
      </x:c>
      <x:c r="C985" s="19" t="n">
        <x:v>224</x:v>
      </x:c>
      <x:c r="D985" s="19" t="n">
        <x:v>9</x:v>
      </x:c>
      <x:c r="E985" s="19" t="n">
        <x:v>7</x:v>
      </x:c>
      <x:c r="F985" s="19" t="n">
        <x:v>372</x:v>
      </x:c>
      <x:c r="G985" s="19" t="n">
        <x:v>0</x:v>
      </x:c>
      <x:c r="H985" s="19" t="n">
        <x:v>1</x:v>
      </x:c>
      <x:c r="I985" s="19" t="n">
        <x:v>0</x:v>
      </x:c>
      <x:c r="J985" s="19" t="n">
        <x:v>34</x:v>
      </x:c>
      <x:c r="K985" s="19" t="str">
        <x:v>Investimento</x:v>
      </x:c>
      <x:c r="L985" s="19" t="str">
        <x:v>À venda</x:v>
      </x:c>
      <x:c r="M985" s="20" t="n">
        <x:v>4587811.38</x:v>
      </x:c>
      <x:c r="N985" s="20" t="n">
        <x:v>23904.46</x:v>
      </x:c>
      <x:c r="O985" s="19" t="str">
        <x:v>Requer reforma</x:v>
      </x:c>
      <x:c r="P985" s="19" t="n">
        <x:v>1</x:v>
      </x:c>
    </x:row>
    <x:row r="986">
      <x:c r="A986" s="19" t="n">
        <x:v>985</x:v>
      </x:c>
      <x:c r="B986" s="19" t="str">
        <x:v>IMO-00985</x:v>
      </x:c>
      <x:c r="C986" s="19" t="n">
        <x:v>649</x:v>
      </x:c>
      <x:c r="D986" s="19" t="n">
        <x:v>7</x:v>
      </x:c>
      <x:c r="E986" s="19" t="n">
        <x:v>3</x:v>
      </x:c>
      <x:c r="F986" s="19" t="n">
        <x:v>32</x:v>
      </x:c>
      <x:c r="G986" s="19" t="n">
        <x:v>1</x:v>
      </x:c>
      <x:c r="H986" s="19" t="n">
        <x:v>1</x:v>
      </x:c>
      <x:c r="I986" s="19" t="n">
        <x:v>4</x:v>
      </x:c>
      <x:c r="J986" s="19" t="n">
        <x:v>32</x:v>
      </x:c>
      <x:c r="K986" s="19" t="str">
        <x:v>Familiar</x:v>
      </x:c>
      <x:c r="L986" s="19" t="str">
        <x:v>Vago</x:v>
      </x:c>
      <x:c r="M986" s="20" t="n">
        <x:v>312082.01</x:v>
      </x:c>
      <x:c r="N986" s="20" t="n">
        <x:v>1597.82</x:v>
      </x:c>
      <x:c r="O986" s="19" t="str">
        <x:v>Regular</x:v>
      </x:c>
      <x:c r="P986" s="19" t="n">
        <x:v>1</x:v>
      </x:c>
    </x:row>
    <x:row r="987">
      <x:c r="A987" s="19" t="n">
        <x:v>986</x:v>
      </x:c>
      <x:c r="B987" s="19" t="str">
        <x:v>IMO-00986</x:v>
      </x:c>
      <x:c r="C987" s="19" t="n">
        <x:v>255</x:v>
      </x:c>
      <x:c r="D987" s="19" t="n">
        <x:v>8</x:v>
      </x:c>
      <x:c r="E987" s="19" t="n">
        <x:v>5</x:v>
      </x:c>
      <x:c r="F987" s="19" t="n">
        <x:v>79</x:v>
      </x:c>
      <x:c r="G987" s="19" t="n">
        <x:v>0</x:v>
      </x:c>
      <x:c r="H987" s="19" t="n">
        <x:v>2</x:v>
      </x:c>
      <x:c r="I987" s="19" t="n">
        <x:v>4</x:v>
      </x:c>
      <x:c r="J987" s="19" t="n">
        <x:v>13</x:v>
      </x:c>
      <x:c r="K987" s="19" t="str">
        <x:v>Industrial</x:v>
      </x:c>
      <x:c r="L987" s="19" t="str">
        <x:v>Ocupado</x:v>
      </x:c>
      <x:c r="M987" s="20" t="n">
        <x:v>768005.16</x:v>
      </x:c>
      <x:c r="N987" s="20" t="n">
        <x:v>3984.87</x:v>
      </x:c>
      <x:c r="O987" s="19" t="str">
        <x:v>Excelente</x:v>
      </x:c>
      <x:c r="P987" s="19" t="n">
        <x:v>0</x:v>
      </x:c>
    </x:row>
    <x:row r="988">
      <x:c r="A988" s="19" t="n">
        <x:v>987</x:v>
      </x:c>
      <x:c r="B988" s="19" t="str">
        <x:v>IMO-00987</x:v>
      </x:c>
      <x:c r="C988" s="19" t="n">
        <x:v>268</x:v>
      </x:c>
      <x:c r="D988" s="19" t="n">
        <x:v>1</x:v>
      </x:c>
      <x:c r="E988" s="19" t="n">
        <x:v>1</x:v>
      </x:c>
      <x:c r="F988" s="19" t="n">
        <x:v>218</x:v>
      </x:c>
      <x:c r="G988" s="19" t="n">
        <x:v>1</x:v>
      </x:c>
      <x:c r="H988" s="19" t="n">
        <x:v>3</x:v>
      </x:c>
      <x:c r="I988" s="19" t="n">
        <x:v>0</x:v>
      </x:c>
      <x:c r="J988" s="19" t="n">
        <x:v>18</x:v>
      </x:c>
      <x:c r="K988" s="19" t="str">
        <x:v>Compacto</x:v>
      </x:c>
      <x:c r="L988" s="19" t="str">
        <x:v>Vago</x:v>
      </x:c>
      <x:c r="M988" s="20" t="n">
        <x:v>3862911.98</x:v>
      </x:c>
      <x:c r="N988" s="20" t="n">
        <x:v>20984.11</x:v>
      </x:c>
      <x:c r="O988" s="19" t="str">
        <x:v>Bom</x:v>
      </x:c>
      <x:c r="P988" s="19" t="n">
        <x:v>0</x:v>
      </x:c>
    </x:row>
    <x:row r="989">
      <x:c r="A989" s="19" t="n">
        <x:v>988</x:v>
      </x:c>
      <x:c r="B989" s="19" t="str">
        <x:v>IMO-00988</x:v>
      </x:c>
      <x:c r="C989" s="19" t="n">
        <x:v>309</x:v>
      </x:c>
      <x:c r="D989" s="19" t="n">
        <x:v>7</x:v>
      </x:c>
      <x:c r="E989" s="19" t="n">
        <x:v>7</x:v>
      </x:c>
      <x:c r="F989" s="19" t="n">
        <x:v>117</x:v>
      </x:c>
      <x:c r="G989" s="19" t="n">
        <x:v>0</x:v>
      </x:c>
      <x:c r="H989" s="19" t="n">
        <x:v>3</x:v>
      </x:c>
      <x:c r="I989" s="19" t="n">
        <x:v>0</x:v>
      </x:c>
      <x:c r="J989" s="19" t="n">
        <x:v>32</x:v>
      </x:c>
      <x:c r="K989" s="19" t="str">
        <x:v>Comercial</x:v>
      </x:c>
      <x:c r="L989" s="19" t="str">
        <x:v>Ocupado</x:v>
      </x:c>
      <x:c r="M989" s="20" t="n">
        <x:v>1445166.28</x:v>
      </x:c>
      <x:c r="N989" s="20" t="n">
        <x:v>8978.45</x:v>
      </x:c>
      <x:c r="O989" s="19" t="str">
        <x:v>Requer reforma</x:v>
      </x:c>
      <x:c r="P989" s="19" t="n">
        <x:v>1</x:v>
      </x:c>
    </x:row>
    <x:row r="990">
      <x:c r="A990" s="19" t="n">
        <x:v>989</x:v>
      </x:c>
      <x:c r="B990" s="19" t="str">
        <x:v>IMO-00989</x:v>
      </x:c>
      <x:c r="C990" s="19" t="n">
        <x:v>513</x:v>
      </x:c>
      <x:c r="D990" s="19" t="n">
        <x:v>1</x:v>
      </x:c>
      <x:c r="E990" s="19" t="n">
        <x:v>1</x:v>
      </x:c>
      <x:c r="F990" s="19" t="n">
        <x:v>97</x:v>
      </x:c>
      <x:c r="G990" s="19" t="n">
        <x:v>3</x:v>
      </x:c>
      <x:c r="H990" s="19" t="n">
        <x:v>2</x:v>
      </x:c>
      <x:c r="I990" s="19" t="n">
        <x:v>2</x:v>
      </x:c>
      <x:c r="J990" s="19" t="n">
        <x:v>37</x:v>
      </x:c>
      <x:c r="K990" s="19" t="str">
        <x:v>Comercial</x:v>
      </x:c>
      <x:c r="L990" s="19" t="str">
        <x:v>Ocupado</x:v>
      </x:c>
      <x:c r="M990" s="20" t="n">
        <x:v>1415501.14</x:v>
      </x:c>
      <x:c r="N990" s="20" t="n">
        <x:v>6285.17</x:v>
      </x:c>
      <x:c r="O990" s="19" t="str">
        <x:v>Requer reforma</x:v>
      </x:c>
      <x:c r="P990" s="19" t="n">
        <x:v>1</x:v>
      </x:c>
    </x:row>
    <x:row r="991">
      <x:c r="A991" s="19" t="n">
        <x:v>990</x:v>
      </x:c>
      <x:c r="B991" s="19" t="str">
        <x:v>IMO-00990</x:v>
      </x:c>
      <x:c r="C991" s="19" t="n">
        <x:v>476</x:v>
      </x:c>
      <x:c r="D991" s="19" t="n">
        <x:v>12</x:v>
      </x:c>
      <x:c r="E991" s="19" t="n">
        <x:v>3</x:v>
      </x:c>
      <x:c r="F991" s="19" t="n">
        <x:v>47</x:v>
      </x:c>
      <x:c r="G991" s="19" t="n">
        <x:v>1</x:v>
      </x:c>
      <x:c r="H991" s="19" t="n">
        <x:v>3</x:v>
      </x:c>
      <x:c r="I991" s="19" t="n">
        <x:v>0</x:v>
      </x:c>
      <x:c r="J991" s="19" t="n">
        <x:v>39</x:v>
      </x:c>
      <x:c r="K991" s="19" t="str">
        <x:v>Comercial</x:v>
      </x:c>
      <x:c r="L991" s="19" t="str">
        <x:v>Ocupado</x:v>
      </x:c>
      <x:c r="M991" s="20" t="n">
        <x:v>334200.46</x:v>
      </x:c>
      <x:c r="N991" s="20" t="n">
        <x:v>1325.82</x:v>
      </x:c>
      <x:c r="O991" s="19" t="str">
        <x:v>Requer reforma</x:v>
      </x:c>
      <x:c r="P991" s="19" t="n">
        <x:v>0</x:v>
      </x:c>
    </x:row>
    <x:row r="992">
      <x:c r="A992" s="19" t="n">
        <x:v>991</x:v>
      </x:c>
      <x:c r="B992" s="19" t="str">
        <x:v>IMO-00991</x:v>
      </x:c>
      <x:c r="C992" s="19" t="n">
        <x:v>530</x:v>
      </x:c>
      <x:c r="D992" s="19" t="n">
        <x:v>8</x:v>
      </x:c>
      <x:c r="E992" s="19" t="n">
        <x:v>3</x:v>
      </x:c>
      <x:c r="F992" s="19" t="n">
        <x:v>29</x:v>
      </x:c>
      <x:c r="G992" s="19" t="n">
        <x:v>1</x:v>
      </x:c>
      <x:c r="H992" s="19" t="n">
        <x:v>5</x:v>
      </x:c>
      <x:c r="I992" s="19" t="n">
        <x:v>3</x:v>
      </x:c>
      <x:c r="J992" s="19" t="n">
        <x:v>33</x:v>
      </x:c>
      <x:c r="K992" s="19" t="str">
        <x:v>Alto padrão</x:v>
      </x:c>
      <x:c r="L992" s="19" t="str">
        <x:v>Ocupado</x:v>
      </x:c>
      <x:c r="M992" s="20" t="n">
        <x:v>281182.83</x:v>
      </x:c>
      <x:c r="N992" s="20" t="n">
        <x:v>1411.93</x:v>
      </x:c>
      <x:c r="O992" s="19" t="str">
        <x:v>Requer reforma</x:v>
      </x:c>
      <x:c r="P992" s="19" t="n">
        <x:v>1</x:v>
      </x:c>
    </x:row>
    <x:row r="993">
      <x:c r="A993" s="19" t="n">
        <x:v>992</x:v>
      </x:c>
      <x:c r="B993" s="19" t="str">
        <x:v>IMO-00992</x:v>
      </x:c>
      <x:c r="C993" s="19" t="n">
        <x:v>332</x:v>
      </x:c>
      <x:c r="D993" s="19" t="n">
        <x:v>4</x:v>
      </x:c>
      <x:c r="E993" s="19" t="n">
        <x:v>2</x:v>
      </x:c>
      <x:c r="F993" s="19" t="n">
        <x:v>148</x:v>
      </x:c>
      <x:c r="G993" s="19" t="n">
        <x:v>4</x:v>
      </x:c>
      <x:c r="H993" s="19" t="n">
        <x:v>2</x:v>
      </x:c>
      <x:c r="I993" s="19" t="n">
        <x:v>4</x:v>
      </x:c>
      <x:c r="J993" s="19" t="n">
        <x:v>0</x:v>
      </x:c>
      <x:c r="K993" s="19" t="str">
        <x:v>Familiar</x:v>
      </x:c>
      <x:c r="L993" s="19" t="str">
        <x:v>Ocupado</x:v>
      </x:c>
      <x:c r="M993" s="20" t="n">
        <x:v>2651811.13</x:v>
      </x:c>
      <x:c r="N993" s="20" t="n">
        <x:v>12585.02</x:v>
      </x:c>
      <x:c r="O993" s="19" t="str">
        <x:v>Requer reforma</x:v>
      </x:c>
      <x:c r="P993" s="19" t="n">
        <x:v>0</x:v>
      </x:c>
    </x:row>
    <x:row r="994">
      <x:c r="A994" s="19" t="n">
        <x:v>993</x:v>
      </x:c>
      <x:c r="B994" s="19" t="str">
        <x:v>IMO-00993</x:v>
      </x:c>
      <x:c r="C994" s="19" t="n">
        <x:v>11</x:v>
      </x:c>
      <x:c r="D994" s="19" t="n">
        <x:v>4</x:v>
      </x:c>
      <x:c r="E994" s="19" t="n">
        <x:v>6</x:v>
      </x:c>
      <x:c r="F994" s="19" t="n">
        <x:v>955</x:v>
      </x:c>
      <x:c r="G994" s="19" t="n">
        <x:v>0</x:v>
      </x:c>
      <x:c r="H994" s="19" t="n">
        <x:v>3</x:v>
      </x:c>
      <x:c r="I994" s="19" t="n">
        <x:v>8</x:v>
      </x:c>
      <x:c r="J994" s="19" t="n">
        <x:v>13</x:v>
      </x:c>
      <x:c r="K994" s="19" t="str">
        <x:v>Investimento</x:v>
      </x:c>
      <x:c r="L994" s="19" t="str">
        <x:v>À venda</x:v>
      </x:c>
      <x:c r="M994" s="20" t="n">
        <x:v>13850504.98</x:v>
      </x:c>
      <x:c r="N994" s="20" t="n">
        <x:v>56056.36</x:v>
      </x:c>
      <x:c r="O994" s="19" t="str">
        <x:v>Regular</x:v>
      </x:c>
      <x:c r="P994" s="19" t="n">
        <x:v>1</x:v>
      </x:c>
    </x:row>
    <x:row r="995">
      <x:c r="A995" s="19" t="n">
        <x:v>994</x:v>
      </x:c>
      <x:c r="B995" s="19" t="str">
        <x:v>IMO-00994</x:v>
      </x:c>
      <x:c r="C995" s="19" t="n">
        <x:v>669</x:v>
      </x:c>
      <x:c r="D995" s="19" t="n">
        <x:v>10</x:v>
      </x:c>
      <x:c r="E995" s="19" t="n">
        <x:v>1</x:v>
      </x:c>
      <x:c r="F995" s="19" t="n">
        <x:v>68</x:v>
      </x:c>
      <x:c r="G995" s="19" t="n">
        <x:v>4</x:v>
      </x:c>
      <x:c r="H995" s="19" t="n">
        <x:v>2</x:v>
      </x:c>
      <x:c r="I995" s="19" t="n">
        <x:v>4</x:v>
      </x:c>
      <x:c r="J995" s="19" t="n">
        <x:v>18</x:v>
      </x:c>
      <x:c r="K995" s="19" t="str">
        <x:v>Familiar</x:v>
      </x:c>
      <x:c r="L995" s="19" t="str">
        <x:v>Vago</x:v>
      </x:c>
      <x:c r="M995" s="20" t="n">
        <x:v>647328.63</x:v>
      </x:c>
      <x:c r="N995" s="20" t="n">
        <x:v>3566.04</x:v>
      </x:c>
      <x:c r="O995" s="19" t="str">
        <x:v>Regular</x:v>
      </x:c>
      <x:c r="P995" s="19" t="n">
        <x:v>0</x:v>
      </x:c>
    </x:row>
    <x:row r="996">
      <x:c r="A996" s="19" t="n">
        <x:v>995</x:v>
      </x:c>
      <x:c r="B996" s="19" t="str">
        <x:v>IMO-00995</x:v>
      </x:c>
      <x:c r="C996" s="19" t="n">
        <x:v>416</x:v>
      </x:c>
      <x:c r="D996" s="19" t="n">
        <x:v>4</x:v>
      </x:c>
      <x:c r="E996" s="19" t="n">
        <x:v>7</x:v>
      </x:c>
      <x:c r="F996" s="19" t="n">
        <x:v>90</x:v>
      </x:c>
      <x:c r="G996" s="19" t="n">
        <x:v>0</x:v>
      </x:c>
      <x:c r="H996" s="19" t="n">
        <x:v>2</x:v>
      </x:c>
      <x:c r="I996" s="19" t="n">
        <x:v>4</x:v>
      </x:c>
      <x:c r="J996" s="19" t="n">
        <x:v>32</x:v>
      </x:c>
      <x:c r="K996" s="19" t="str">
        <x:v>Familiar</x:v>
      </x:c>
      <x:c r="L996" s="19" t="str">
        <x:v>Ocupado</x:v>
      </x:c>
      <x:c r="M996" s="20" t="n">
        <x:v>1033961.92</x:v>
      </x:c>
      <x:c r="N996" s="20" t="n">
        <x:v>4919.95</x:v>
      </x:c>
      <x:c r="O996" s="19" t="str">
        <x:v>Excelente</x:v>
      </x:c>
      <x:c r="P996" s="19" t="n">
        <x:v>0</x:v>
      </x:c>
    </x:row>
    <x:row r="997">
      <x:c r="A997" s="19" t="n">
        <x:v>996</x:v>
      </x:c>
      <x:c r="B997" s="19" t="str">
        <x:v>IMO-00996</x:v>
      </x:c>
      <x:c r="C997" s="19" t="n">
        <x:v>420</x:v>
      </x:c>
      <x:c r="D997" s="19" t="n">
        <x:v>9</x:v>
      </x:c>
      <x:c r="E997" s="19" t="n">
        <x:v>1</x:v>
      </x:c>
      <x:c r="F997" s="19" t="n">
        <x:v>89</x:v>
      </x:c>
      <x:c r="G997" s="19" t="n">
        <x:v>3</x:v>
      </x:c>
      <x:c r="H997" s="19" t="n">
        <x:v>2</x:v>
      </x:c>
      <x:c r="I997" s="19" t="n">
        <x:v>0</x:v>
      </x:c>
      <x:c r="J997" s="19" t="n">
        <x:v>45</x:v>
      </x:c>
      <x:c r="K997" s="19" t="str">
        <x:v>Comercial</x:v>
      </x:c>
      <x:c r="L997" s="19" t="str">
        <x:v>Ocupado</x:v>
      </x:c>
      <x:c r="M997" s="20" t="n">
        <x:v>761412.27</x:v>
      </x:c>
      <x:c r="N997" s="20" t="n">
        <x:v>3384.09</x:v>
      </x:c>
      <x:c r="O997" s="19" t="str">
        <x:v>Requer reforma</x:v>
      </x:c>
      <x:c r="P997" s="19" t="n">
        <x:v>0</x:v>
      </x:c>
    </x:row>
    <x:row r="998">
      <x:c r="A998" s="19" t="n">
        <x:v>997</x:v>
      </x:c>
      <x:c r="B998" s="19" t="str">
        <x:v>IMO-00997</x:v>
      </x:c>
      <x:c r="C998" s="19" t="n">
        <x:v>188</x:v>
      </x:c>
      <x:c r="D998" s="19" t="n">
        <x:v>10</x:v>
      </x:c>
      <x:c r="E998" s="19" t="n">
        <x:v>2</x:v>
      </x:c>
      <x:c r="F998" s="19" t="n">
        <x:v>85</x:v>
      </x:c>
      <x:c r="G998" s="19" t="n">
        <x:v>3</x:v>
      </x:c>
      <x:c r="H998" s="19" t="n">
        <x:v>1</x:v>
      </x:c>
      <x:c r="I998" s="19" t="n">
        <x:v>1</x:v>
      </x:c>
      <x:c r="J998" s="19" t="n">
        <x:v>30</x:v>
      </x:c>
      <x:c r="K998" s="19" t="str">
        <x:v>Industrial</x:v>
      </x:c>
      <x:c r="L998" s="19" t="str">
        <x:v>Vago</x:v>
      </x:c>
      <x:c r="M998" s="20" t="n">
        <x:v>713617.02</x:v>
      </x:c>
      <x:c r="N998" s="20" t="n">
        <x:v>2569.17</x:v>
      </x:c>
      <x:c r="O998" s="19" t="str">
        <x:v>Excelente</x:v>
      </x:c>
      <x:c r="P998" s="19" t="n">
        <x:v>0</x:v>
      </x:c>
    </x:row>
    <x:row r="999">
      <x:c r="A999" s="19" t="n">
        <x:v>998</x:v>
      </x:c>
      <x:c r="B999" s="19" t="str">
        <x:v>IMO-00998</x:v>
      </x:c>
      <x:c r="C999" s="19" t="n">
        <x:v>302</x:v>
      </x:c>
      <x:c r="D999" s="19" t="n">
        <x:v>12</x:v>
      </x:c>
      <x:c r="E999" s="19" t="n">
        <x:v>3</x:v>
      </x:c>
      <x:c r="F999" s="19" t="n">
        <x:v>32</x:v>
      </x:c>
      <x:c r="G999" s="19" t="n">
        <x:v>1</x:v>
      </x:c>
      <x:c r="H999" s="19" t="n">
        <x:v>1</x:v>
      </x:c>
      <x:c r="I999" s="19" t="n">
        <x:v>0</x:v>
      </x:c>
      <x:c r="J999" s="19" t="n">
        <x:v>36</x:v>
      </x:c>
      <x:c r="K999" s="19" t="str">
        <x:v>Investimento</x:v>
      </x:c>
      <x:c r="L999" s="19" t="str">
        <x:v>Vago</x:v>
      </x:c>
      <x:c r="M999" s="20" t="n">
        <x:v>221064.77</x:v>
      </x:c>
      <x:c r="N999" s="20" t="n">
        <x:v>1418.7</x:v>
      </x:c>
      <x:c r="O999" s="19" t="str">
        <x:v>Requer reforma</x:v>
      </x:c>
      <x:c r="P999" s="19" t="n">
        <x:v>1</x:v>
      </x:c>
    </x:row>
    <x:row r="1000">
      <x:c r="A1000" s="19" t="n">
        <x:v>999</x:v>
      </x:c>
      <x:c r="B1000" s="19" t="str">
        <x:v>IMO-00999</x:v>
      </x:c>
      <x:c r="C1000" s="19" t="n">
        <x:v>299</x:v>
      </x:c>
      <x:c r="D1000" s="19" t="n">
        <x:v>12</x:v>
      </x:c>
      <x:c r="E1000" s="19" t="n">
        <x:v>1</x:v>
      </x:c>
      <x:c r="F1000" s="19" t="n">
        <x:v>76</x:v>
      </x:c>
      <x:c r="G1000" s="19" t="n">
        <x:v>1</x:v>
      </x:c>
      <x:c r="H1000" s="19" t="n">
        <x:v>3</x:v>
      </x:c>
      <x:c r="I1000" s="19" t="n">
        <x:v>2</x:v>
      </x:c>
      <x:c r="J1000" s="19" t="n">
        <x:v>23</x:v>
      </x:c>
      <x:c r="K1000" s="19" t="str">
        <x:v>Familiar</x:v>
      </x:c>
      <x:c r="L1000" s="19" t="str">
        <x:v>Ocupado</x:v>
      </x:c>
      <x:c r="M1000" s="20" t="n">
        <x:v>692510.53</x:v>
      </x:c>
      <x:c r="N1000" s="20" t="n">
        <x:v>3523.19</x:v>
      </x:c>
      <x:c r="O1000" s="19" t="str">
        <x:v>Bom</x:v>
      </x:c>
      <x:c r="P1000" s="19" t="n">
        <x:v>1</x:v>
      </x:c>
    </x:row>
    <x:row r="1001">
      <x:c r="A1001" s="19" t="n">
        <x:v>1000</x:v>
      </x:c>
      <x:c r="B1001" s="19" t="str">
        <x:v>IMO-01000</x:v>
      </x:c>
      <x:c r="C1001" s="19" t="n">
        <x:v>491</x:v>
      </x:c>
      <x:c r="D1001" s="19" t="n">
        <x:v>6</x:v>
      </x:c>
      <x:c r="E1001" s="19" t="n">
        <x:v>2</x:v>
      </x:c>
      <x:c r="F1001" s="19" t="n">
        <x:v>94</x:v>
      </x:c>
      <x:c r="G1001" s="19" t="n">
        <x:v>4</x:v>
      </x:c>
      <x:c r="H1001" s="19" t="n">
        <x:v>3</x:v>
      </x:c>
      <x:c r="I1001" s="19" t="n">
        <x:v>3</x:v>
      </x:c>
      <x:c r="J1001" s="19" t="n">
        <x:v>40</x:v>
      </x:c>
      <x:c r="K1001" s="19" t="str">
        <x:v>Compacto</x:v>
      </x:c>
      <x:c r="L1001" s="19" t="str">
        <x:v>À venda</x:v>
      </x:c>
      <x:c r="M1001" s="20" t="n">
        <x:v>704967.25</x:v>
      </x:c>
      <x:c r="N1001" s="20" t="n">
        <x:v>4106.27</x:v>
      </x:c>
      <x:c r="O1001" s="19" t="str">
        <x:v>Regular</x:v>
      </x:c>
      <x:c r="P1001" s="19" t="n">
        <x:v>0</x:v>
      </x:c>
    </x:row>
    <x:row r="1002">
      <x:c r="A1002" s="19" t="n">
        <x:v>1001</x:v>
      </x:c>
      <x:c r="B1002" s="19" t="str">
        <x:v>IMO-01001</x:v>
      </x:c>
      <x:c r="C1002" s="19" t="n">
        <x:v>28</x:v>
      </x:c>
      <x:c r="D1002" s="19" t="n">
        <x:v>7</x:v>
      </x:c>
      <x:c r="E1002" s="19" t="n">
        <x:v>2</x:v>
      </x:c>
      <x:c r="F1002" s="19" t="n">
        <x:v>58</x:v>
      </x:c>
      <x:c r="G1002" s="19" t="n">
        <x:v>5</x:v>
      </x:c>
      <x:c r="H1002" s="19" t="n">
        <x:v>4</x:v>
      </x:c>
      <x:c r="I1002" s="19" t="n">
        <x:v>1</x:v>
      </x:c>
      <x:c r="J1002" s="19" t="n">
        <x:v>16</x:v>
      </x:c>
      <x:c r="K1002" s="19" t="str">
        <x:v>Compacto</x:v>
      </x:c>
      <x:c r="L1002" s="19" t="str">
        <x:v>Ocupado</x:v>
      </x:c>
      <x:c r="M1002" s="20" t="n">
        <x:v>532011.91</x:v>
      </x:c>
      <x:c r="N1002" s="20" t="n">
        <x:v>3190.13</x:v>
      </x:c>
      <x:c r="O1002" s="19" t="str">
        <x:v>Excelente</x:v>
      </x:c>
      <x:c r="P1002" s="19" t="n">
        <x:v>0</x:v>
      </x:c>
    </x:row>
    <x:row r="1003">
      <x:c r="A1003" s="19" t="n">
        <x:v>1002</x:v>
      </x:c>
      <x:c r="B1003" s="19" t="str">
        <x:v>IMO-01002</x:v>
      </x:c>
      <x:c r="C1003" s="19" t="n">
        <x:v>151</x:v>
      </x:c>
      <x:c r="D1003" s="19" t="n">
        <x:v>2</x:v>
      </x:c>
      <x:c r="E1003" s="19" t="n">
        <x:v>2</x:v>
      </x:c>
      <x:c r="F1003" s="19" t="n">
        <x:v>118</x:v>
      </x:c>
      <x:c r="G1003" s="19" t="n">
        <x:v>2</x:v>
      </x:c>
      <x:c r="H1003" s="19" t="n">
        <x:v>3</x:v>
      </x:c>
      <x:c r="I1003" s="19" t="n">
        <x:v>2</x:v>
      </x:c>
      <x:c r="J1003" s="19" t="n">
        <x:v>10</x:v>
      </x:c>
      <x:c r="K1003" s="19" t="str">
        <x:v>Comercial</x:v>
      </x:c>
      <x:c r="L1003" s="19" t="str">
        <x:v>À venda</x:v>
      </x:c>
      <x:c r="M1003" s="20" t="n">
        <x:v>1851566.01</x:v>
      </x:c>
      <x:c r="N1003" s="20" t="n">
        <x:v>10011.36</x:v>
      </x:c>
      <x:c r="O1003" s="19" t="str">
        <x:v>Requer reforma</x:v>
      </x:c>
      <x:c r="P1003" s="19" t="n">
        <x:v>1</x:v>
      </x:c>
    </x:row>
    <x:row r="1004">
      <x:c r="A1004" s="19" t="n">
        <x:v>1003</x:v>
      </x:c>
      <x:c r="B1004" s="19" t="str">
        <x:v>IMO-01003</x:v>
      </x:c>
      <x:c r="C1004" s="19" t="n">
        <x:v>263</x:v>
      </x:c>
      <x:c r="D1004" s="19" t="n">
        <x:v>1</x:v>
      </x:c>
      <x:c r="E1004" s="19" t="n">
        <x:v>1</x:v>
      </x:c>
      <x:c r="F1004" s="19" t="n">
        <x:v>94</x:v>
      </x:c>
      <x:c r="G1004" s="19" t="n">
        <x:v>2</x:v>
      </x:c>
      <x:c r="H1004" s="19" t="n">
        <x:v>1</x:v>
      </x:c>
      <x:c r="I1004" s="19" t="n">
        <x:v>1</x:v>
      </x:c>
      <x:c r="J1004" s="19" t="n">
        <x:v>27</x:v>
      </x:c>
      <x:c r="K1004" s="19" t="str">
        <x:v>Alto padrão</x:v>
      </x:c>
      <x:c r="L1004" s="19" t="str">
        <x:v>Ocupado</x:v>
      </x:c>
      <x:c r="M1004" s="20" t="n">
        <x:v>1389732.72</x:v>
      </x:c>
      <x:c r="N1004" s="20" t="n">
        <x:v>5321.19</x:v>
      </x:c>
      <x:c r="O1004" s="19" t="str">
        <x:v>Bom</x:v>
      </x:c>
      <x:c r="P1004" s="19" t="n">
        <x:v>0</x:v>
      </x:c>
    </x:row>
    <x:row r="1005">
      <x:c r="A1005" s="19" t="n">
        <x:v>1004</x:v>
      </x:c>
      <x:c r="B1005" s="19" t="str">
        <x:v>IMO-01004</x:v>
      </x:c>
      <x:c r="C1005" s="19" t="n">
        <x:v>194</x:v>
      </x:c>
      <x:c r="D1005" s="19" t="n">
        <x:v>4</x:v>
      </x:c>
      <x:c r="E1005" s="19" t="n">
        <x:v>2</x:v>
      </x:c>
      <x:c r="F1005" s="19" t="n">
        <x:v>178</x:v>
      </x:c>
      <x:c r="G1005" s="19" t="n">
        <x:v>1</x:v>
      </x:c>
      <x:c r="H1005" s="19" t="n">
        <x:v>2</x:v>
      </x:c>
      <x:c r="I1005" s="19" t="n">
        <x:v>3</x:v>
      </x:c>
      <x:c r="J1005" s="19" t="n">
        <x:v>24</x:v>
      </x:c>
      <x:c r="K1005" s="19" t="str">
        <x:v>Alto padrão</x:v>
      </x:c>
      <x:c r="L1005" s="19" t="str">
        <x:v>Ocupado</x:v>
      </x:c>
      <x:c r="M1005" s="20" t="n">
        <x:v>3004252.43</x:v>
      </x:c>
      <x:c r="N1005" s="20" t="n">
        <x:v>14635.27</x:v>
      </x:c>
      <x:c r="O1005" s="19" t="str">
        <x:v>Regular</x:v>
      </x:c>
      <x:c r="P1005" s="19" t="n">
        <x:v>0</x:v>
      </x:c>
    </x:row>
    <x:row r="1006">
      <x:c r="A1006" s="19" t="n">
        <x:v>1005</x:v>
      </x:c>
      <x:c r="B1006" s="19" t="str">
        <x:v>IMO-01005</x:v>
      </x:c>
      <x:c r="C1006" s="19" t="n">
        <x:v>77</x:v>
      </x:c>
      <x:c r="D1006" s="19" t="n">
        <x:v>8</x:v>
      </x:c>
      <x:c r="E1006" s="19" t="n">
        <x:v>1</x:v>
      </x:c>
      <x:c r="F1006" s="19" t="n">
        <x:v>46</x:v>
      </x:c>
      <x:c r="G1006" s="19" t="n">
        <x:v>5</x:v>
      </x:c>
      <x:c r="H1006" s="19" t="n">
        <x:v>1</x:v>
      </x:c>
      <x:c r="I1006" s="19" t="n">
        <x:v>1</x:v>
      </x:c>
      <x:c r="J1006" s="19" t="n">
        <x:v>7</x:v>
      </x:c>
      <x:c r="K1006" s="19" t="str">
        <x:v>Investimento</x:v>
      </x:c>
      <x:c r="L1006" s="19" t="str">
        <x:v>Vago</x:v>
      </x:c>
      <x:c r="M1006" s="20" t="n">
        <x:v>394360.74</x:v>
      </x:c>
      <x:c r="N1006" s="20" t="n">
        <x:v>2285.53</x:v>
      </x:c>
      <x:c r="O1006" s="19" t="str">
        <x:v>Regular</x:v>
      </x:c>
      <x:c r="P1006" s="19" t="n">
        <x:v>0</x:v>
      </x:c>
    </x:row>
    <x:row r="1007">
      <x:c r="A1007" s="19" t="n">
        <x:v>1006</x:v>
      </x:c>
      <x:c r="B1007" s="19" t="str">
        <x:v>IMO-01006</x:v>
      </x:c>
      <x:c r="C1007" s="19" t="n">
        <x:v>504</x:v>
      </x:c>
      <x:c r="D1007" s="19" t="n">
        <x:v>1</x:v>
      </x:c>
      <x:c r="E1007" s="19" t="n">
        <x:v>4</x:v>
      </x:c>
      <x:c r="F1007" s="19" t="n">
        <x:v>173</x:v>
      </x:c>
      <x:c r="G1007" s="19" t="n">
        <x:v>2</x:v>
      </x:c>
      <x:c r="H1007" s="19" t="n">
        <x:v>1</x:v>
      </x:c>
      <x:c r="I1007" s="19" t="n">
        <x:v>2</x:v>
      </x:c>
      <x:c r="J1007" s="19" t="n">
        <x:v>5</x:v>
      </x:c>
      <x:c r="K1007" s="19" t="str">
        <x:v>Comercial</x:v>
      </x:c>
      <x:c r="L1007" s="19" t="str">
        <x:v>Ocupado</x:v>
      </x:c>
      <x:c r="M1007" s="20" t="n">
        <x:v>2109673.17</x:v>
      </x:c>
      <x:c r="N1007" s="20" t="n">
        <x:v>8322.3</x:v>
      </x:c>
      <x:c r="O1007" s="19" t="str">
        <x:v>Requer reforma</x:v>
      </x:c>
      <x:c r="P1007" s="19" t="n">
        <x:v>0</x:v>
      </x:c>
    </x:row>
    <x:row r="1008">
      <x:c r="A1008" s="19" t="n">
        <x:v>1007</x:v>
      </x:c>
      <x:c r="B1008" s="19" t="str">
        <x:v>IMO-01007</x:v>
      </x:c>
      <x:c r="C1008" s="19" t="n">
        <x:v>54</x:v>
      </x:c>
      <x:c r="D1008" s="19" t="n">
        <x:v>1</x:v>
      </x:c>
      <x:c r="E1008" s="19" t="n">
        <x:v>3</x:v>
      </x:c>
      <x:c r="F1008" s="19" t="n">
        <x:v>43</x:v>
      </x:c>
      <x:c r="G1008" s="19" t="n">
        <x:v>1</x:v>
      </x:c>
      <x:c r="H1008" s="19" t="n">
        <x:v>1</x:v>
      </x:c>
      <x:c r="I1008" s="19" t="n">
        <x:v>3</x:v>
      </x:c>
      <x:c r="J1008" s="19" t="n">
        <x:v>25</x:v>
      </x:c>
      <x:c r="K1008" s="19" t="str">
        <x:v>Industrial</x:v>
      </x:c>
      <x:c r="L1008" s="19" t="str">
        <x:v>Em reforma</x:v>
      </x:c>
      <x:c r="M1008" s="20" t="n">
        <x:v>625981.7</x:v>
      </x:c>
      <x:c r="N1008" s="20" t="n">
        <x:v>2374.93</x:v>
      </x:c>
      <x:c r="O1008" s="19" t="str">
        <x:v>Regular</x:v>
      </x:c>
      <x:c r="P1008" s="19" t="n">
        <x:v>1</x:v>
      </x:c>
    </x:row>
    <x:row r="1009">
      <x:c r="A1009" s="19" t="n">
        <x:v>1008</x:v>
      </x:c>
      <x:c r="B1009" s="19" t="str">
        <x:v>IMO-01008</x:v>
      </x:c>
      <x:c r="C1009" s="19" t="n">
        <x:v>202</x:v>
      </x:c>
      <x:c r="D1009" s="19" t="n">
        <x:v>6</x:v>
      </x:c>
      <x:c r="E1009" s="19" t="n">
        <x:v>2</x:v>
      </x:c>
      <x:c r="F1009" s="19" t="n">
        <x:v>56</x:v>
      </x:c>
      <x:c r="G1009" s="19" t="n">
        <x:v>1</x:v>
      </x:c>
      <x:c r="H1009" s="19" t="n">
        <x:v>3</x:v>
      </x:c>
      <x:c r="I1009" s="19" t="n">
        <x:v>1</x:v>
      </x:c>
      <x:c r="J1009" s="19" t="n">
        <x:v>30</x:v>
      </x:c>
      <x:c r="K1009" s="19" t="str">
        <x:v>Compacto</x:v>
      </x:c>
      <x:c r="L1009" s="19" t="str">
        <x:v>À venda</x:v>
      </x:c>
      <x:c r="M1009" s="20" t="n">
        <x:v>552549.15</x:v>
      </x:c>
      <x:c r="N1009" s="20" t="n">
        <x:v>2313.28</x:v>
      </x:c>
      <x:c r="O1009" s="19" t="str">
        <x:v>Regular</x:v>
      </x:c>
      <x:c r="P1009" s="19" t="n">
        <x:v>1</x:v>
      </x:c>
    </x:row>
    <x:row r="1010">
      <x:c r="A1010" s="19" t="n">
        <x:v>1009</x:v>
      </x:c>
      <x:c r="B1010" s="19" t="str">
        <x:v>IMO-01009</x:v>
      </x:c>
      <x:c r="C1010" s="19" t="n">
        <x:v>18</x:v>
      </x:c>
      <x:c r="D1010" s="19" t="n">
        <x:v>3</x:v>
      </x:c>
      <x:c r="E1010" s="19" t="n">
        <x:v>1</x:v>
      </x:c>
      <x:c r="F1010" s="19" t="n">
        <x:v>131</x:v>
      </x:c>
      <x:c r="G1010" s="19" t="n">
        <x:v>2</x:v>
      </x:c>
      <x:c r="H1010" s="19" t="n">
        <x:v>5</x:v>
      </x:c>
      <x:c r="I1010" s="19" t="n">
        <x:v>3</x:v>
      </x:c>
      <x:c r="J1010" s="19" t="n">
        <x:v>39</x:v>
      </x:c>
      <x:c r="K1010" s="19" t="str">
        <x:v>Comercial</x:v>
      </x:c>
      <x:c r="L1010" s="19" t="str">
        <x:v>Ocupado</x:v>
      </x:c>
      <x:c r="M1010" s="20" t="n">
        <x:v>1639211.33</x:v>
      </x:c>
      <x:c r="N1010" s="20" t="n">
        <x:v>6088.08</x:v>
      </x:c>
      <x:c r="O1010" s="19" t="str">
        <x:v>Excelente</x:v>
      </x:c>
      <x:c r="P1010" s="19" t="n">
        <x:v>0</x:v>
      </x:c>
    </x:row>
    <x:row r="1011">
      <x:c r="A1011" s="19" t="n">
        <x:v>1010</x:v>
      </x:c>
      <x:c r="B1011" s="19" t="str">
        <x:v>IMO-01010</x:v>
      </x:c>
      <x:c r="C1011" s="19" t="n">
        <x:v>382</x:v>
      </x:c>
      <x:c r="D1011" s="19" t="n">
        <x:v>11</x:v>
      </x:c>
      <x:c r="E1011" s="19" t="n">
        <x:v>1</x:v>
      </x:c>
      <x:c r="F1011" s="19" t="n">
        <x:v>73</x:v>
      </x:c>
      <x:c r="G1011" s="19" t="n">
        <x:v>2</x:v>
      </x:c>
      <x:c r="H1011" s="19" t="n">
        <x:v>1</x:v>
      </x:c>
      <x:c r="I1011" s="19" t="n">
        <x:v>4</x:v>
      </x:c>
      <x:c r="J1011" s="19" t="n">
        <x:v>29</x:v>
      </x:c>
      <x:c r="K1011" s="19" t="str">
        <x:v>Familiar</x:v>
      </x:c>
      <x:c r="L1011" s="19" t="str">
        <x:v>À venda</x:v>
      </x:c>
      <x:c r="M1011" s="20" t="n">
        <x:v>849114.19</x:v>
      </x:c>
      <x:c r="N1011" s="20" t="n">
        <x:v>4421.88</x:v>
      </x:c>
      <x:c r="O1011" s="19" t="str">
        <x:v>Regular</x:v>
      </x:c>
      <x:c r="P1011" s="19" t="n">
        <x:v>0</x:v>
      </x:c>
    </x:row>
    <x:row r="1012">
      <x:c r="A1012" s="19" t="n">
        <x:v>1011</x:v>
      </x:c>
      <x:c r="B1012" s="19" t="str">
        <x:v>IMO-01011</x:v>
      </x:c>
      <x:c r="C1012" s="19" t="n">
        <x:v>274</x:v>
      </x:c>
      <x:c r="D1012" s="19" t="n">
        <x:v>3</x:v>
      </x:c>
      <x:c r="E1012" s="19" t="n">
        <x:v>5</x:v>
      </x:c>
      <x:c r="F1012" s="19" t="n">
        <x:v>371</x:v>
      </x:c>
      <x:c r="G1012" s="19" t="n">
        <x:v>0</x:v>
      </x:c>
      <x:c r="H1012" s="19" t="n">
        <x:v>2</x:v>
      </x:c>
      <x:c r="I1012" s="19" t="n">
        <x:v>0</x:v>
      </x:c>
      <x:c r="J1012" s="19" t="n">
        <x:v>3</x:v>
      </x:c>
      <x:c r="K1012" s="19" t="str">
        <x:v>Investimento</x:v>
      </x:c>
      <x:c r="L1012" s="19" t="str">
        <x:v>Ocupado</x:v>
      </x:c>
      <x:c r="M1012" s="20" t="n">
        <x:v>4371352.8</x:v>
      </x:c>
      <x:c r="N1012" s="20" t="n">
        <x:v>23155.74</x:v>
      </x:c>
      <x:c r="O1012" s="19" t="str">
        <x:v>Regular</x:v>
      </x:c>
      <x:c r="P1012" s="19" t="n">
        <x:v>1</x:v>
      </x:c>
    </x:row>
    <x:row r="1013">
      <x:c r="A1013" s="19" t="n">
        <x:v>1012</x:v>
      </x:c>
      <x:c r="B1013" s="19" t="str">
        <x:v>IMO-01012</x:v>
      </x:c>
      <x:c r="C1013" s="19" t="n">
        <x:v>48</x:v>
      </x:c>
      <x:c r="D1013" s="19" t="n">
        <x:v>9</x:v>
      </x:c>
      <x:c r="E1013" s="19" t="n">
        <x:v>1</x:v>
      </x:c>
      <x:c r="F1013" s="19" t="n">
        <x:v>136</x:v>
      </x:c>
      <x:c r="G1013" s="19" t="n">
        <x:v>4</x:v>
      </x:c>
      <x:c r="H1013" s="19" t="n">
        <x:v>1</x:v>
      </x:c>
      <x:c r="I1013" s="19" t="n">
        <x:v>0</x:v>
      </x:c>
      <x:c r="J1013" s="19" t="n">
        <x:v>2</x:v>
      </x:c>
      <x:c r="K1013" s="19" t="str">
        <x:v>Investimento</x:v>
      </x:c>
      <x:c r="L1013" s="19" t="str">
        <x:v>Vago</x:v>
      </x:c>
      <x:c r="M1013" s="20" t="n">
        <x:v>1938252.63</x:v>
      </x:c>
      <x:c r="N1013" s="20" t="n">
        <x:v>9869.04</x:v>
      </x:c>
      <x:c r="O1013" s="19" t="str">
        <x:v>Bom</x:v>
      </x:c>
      <x:c r="P1013" s="19" t="n">
        <x:v>1</x:v>
      </x:c>
    </x:row>
    <x:row r="1014">
      <x:c r="A1014" s="19" t="n">
        <x:v>1013</x:v>
      </x:c>
      <x:c r="B1014" s="19" t="str">
        <x:v>IMO-01013</x:v>
      </x:c>
      <x:c r="C1014" s="19" t="n">
        <x:v>199</x:v>
      </x:c>
      <x:c r="D1014" s="19" t="n">
        <x:v>2</x:v>
      </x:c>
      <x:c r="E1014" s="19" t="n">
        <x:v>1</x:v>
      </x:c>
      <x:c r="F1014" s="19" t="n">
        <x:v>131</x:v>
      </x:c>
      <x:c r="G1014" s="19" t="n">
        <x:v>5</x:v>
      </x:c>
      <x:c r="H1014" s="19" t="n">
        <x:v>4</x:v>
      </x:c>
      <x:c r="I1014" s="19" t="n">
        <x:v>2</x:v>
      </x:c>
      <x:c r="J1014" s="19" t="n">
        <x:v>11</x:v>
      </x:c>
      <x:c r="K1014" s="19" t="str">
        <x:v>Alto padrão</x:v>
      </x:c>
      <x:c r="L1014" s="19" t="str">
        <x:v>À venda</x:v>
      </x:c>
      <x:c r="M1014" s="20" t="n">
        <x:v>1672207.37</x:v>
      </x:c>
      <x:c r="N1014" s="20" t="n">
        <x:v>8300.58</x:v>
      </x:c>
      <x:c r="O1014" s="19" t="str">
        <x:v>Requer reforma</x:v>
      </x:c>
      <x:c r="P1014" s="19" t="n">
        <x:v>1</x:v>
      </x:c>
    </x:row>
    <x:row r="1015">
      <x:c r="A1015" s="19" t="n">
        <x:v>1014</x:v>
      </x:c>
      <x:c r="B1015" s="19" t="str">
        <x:v>IMO-01014</x:v>
      </x:c>
      <x:c r="C1015" s="19" t="n">
        <x:v>430</x:v>
      </x:c>
      <x:c r="D1015" s="19" t="n">
        <x:v>3</x:v>
      </x:c>
      <x:c r="E1015" s="19" t="n">
        <x:v>2</x:v>
      </x:c>
      <x:c r="F1015" s="19" t="n">
        <x:v>186</x:v>
      </x:c>
      <x:c r="G1015" s="19" t="n">
        <x:v>5</x:v>
      </x:c>
      <x:c r="H1015" s="19" t="n">
        <x:v>4</x:v>
      </x:c>
      <x:c r="I1015" s="19" t="n">
        <x:v>3</x:v>
      </x:c>
      <x:c r="J1015" s="19" t="n">
        <x:v>20</x:v>
      </x:c>
      <x:c r="K1015" s="19" t="str">
        <x:v>Compacto</x:v>
      </x:c>
      <x:c r="L1015" s="19" t="str">
        <x:v>Ocupado</x:v>
      </x:c>
      <x:c r="M1015" s="20" t="n">
        <x:v>2745439.54</x:v>
      </x:c>
      <x:c r="N1015" s="20" t="n">
        <x:v>10822.88</x:v>
      </x:c>
      <x:c r="O1015" s="19" t="str">
        <x:v>Excelente</x:v>
      </x:c>
      <x:c r="P1015" s="19" t="n">
        <x:v>0</x:v>
      </x:c>
    </x:row>
    <x:row r="1016">
      <x:c r="A1016" s="19" t="n">
        <x:v>1015</x:v>
      </x:c>
      <x:c r="B1016" s="19" t="str">
        <x:v>IMO-01015</x:v>
      </x:c>
      <x:c r="C1016" s="19" t="n">
        <x:v>25</x:v>
      </x:c>
      <x:c r="D1016" s="19" t="n">
        <x:v>7</x:v>
      </x:c>
      <x:c r="E1016" s="19" t="n">
        <x:v>1</x:v>
      </x:c>
      <x:c r="F1016" s="19" t="n">
        <x:v>82</x:v>
      </x:c>
      <x:c r="G1016" s="19" t="n">
        <x:v>1</x:v>
      </x:c>
      <x:c r="H1016" s="19" t="n">
        <x:v>3</x:v>
      </x:c>
      <x:c r="I1016" s="19" t="n">
        <x:v>0</x:v>
      </x:c>
      <x:c r="J1016" s="19" t="n">
        <x:v>36</x:v>
      </x:c>
      <x:c r="K1016" s="19" t="str">
        <x:v>Familiar</x:v>
      </x:c>
      <x:c r="L1016" s="19" t="str">
        <x:v>Ocupado</x:v>
      </x:c>
      <x:c r="M1016" s="20" t="n">
        <x:v>837374.83</x:v>
      </x:c>
      <x:c r="N1016" s="20" t="n">
        <x:v>5144.83</x:v>
      </x:c>
      <x:c r="O1016" s="19" t="str">
        <x:v>Excelente</x:v>
      </x:c>
      <x:c r="P1016" s="19" t="n">
        <x:v>0</x:v>
      </x:c>
    </x:row>
    <x:row r="1017">
      <x:c r="A1017" s="19" t="n">
        <x:v>1016</x:v>
      </x:c>
      <x:c r="B1017" s="19" t="str">
        <x:v>IMO-01016</x:v>
      </x:c>
      <x:c r="C1017" s="19" t="n">
        <x:v>592</x:v>
      </x:c>
      <x:c r="D1017" s="19" t="n">
        <x:v>9</x:v>
      </x:c>
      <x:c r="E1017" s="19" t="n">
        <x:v>1</x:v>
      </x:c>
      <x:c r="F1017" s="19" t="n">
        <x:v>143</x:v>
      </x:c>
      <x:c r="G1017" s="19" t="n">
        <x:v>3</x:v>
      </x:c>
      <x:c r="H1017" s="19" t="n">
        <x:v>3</x:v>
      </x:c>
      <x:c r="I1017" s="19" t="n">
        <x:v>1</x:v>
      </x:c>
      <x:c r="J1017" s="19" t="n">
        <x:v>7</x:v>
      </x:c>
      <x:c r="K1017" s="19" t="str">
        <x:v>Alto padrão</x:v>
      </x:c>
      <x:c r="L1017" s="19" t="str">
        <x:v>Ocupado</x:v>
      </x:c>
      <x:c r="M1017" s="20" t="n">
        <x:v>1832771.31</x:v>
      </x:c>
      <x:c r="N1017" s="20" t="n">
        <x:v>10773.16</x:v>
      </x:c>
      <x:c r="O1017" s="19" t="str">
        <x:v>Requer reforma</x:v>
      </x:c>
      <x:c r="P1017" s="19" t="n">
        <x:v>0</x:v>
      </x:c>
    </x:row>
    <x:row r="1018">
      <x:c r="A1018" s="19" t="n">
        <x:v>1017</x:v>
      </x:c>
      <x:c r="B1018" s="19" t="str">
        <x:v>IMO-01017</x:v>
      </x:c>
      <x:c r="C1018" s="19" t="n">
        <x:v>309</x:v>
      </x:c>
      <x:c r="D1018" s="19" t="n">
        <x:v>7</x:v>
      </x:c>
      <x:c r="E1018" s="19" t="n">
        <x:v>1</x:v>
      </x:c>
      <x:c r="F1018" s="19" t="n">
        <x:v>94</x:v>
      </x:c>
      <x:c r="G1018" s="19" t="n">
        <x:v>4</x:v>
      </x:c>
      <x:c r="H1018" s="19" t="n">
        <x:v>3</x:v>
      </x:c>
      <x:c r="I1018" s="19" t="n">
        <x:v>2</x:v>
      </x:c>
      <x:c r="J1018" s="19" t="n">
        <x:v>6</x:v>
      </x:c>
      <x:c r="K1018" s="19" t="str">
        <x:v>Industrial</x:v>
      </x:c>
      <x:c r="L1018" s="19" t="str">
        <x:v>À venda</x:v>
      </x:c>
      <x:c r="M1018" s="20" t="n">
        <x:v>786649.57</x:v>
      </x:c>
      <x:c r="N1018" s="20" t="n">
        <x:v>4515.4</x:v>
      </x:c>
      <x:c r="O1018" s="19" t="str">
        <x:v>Bom</x:v>
      </x:c>
      <x:c r="P1018" s="19" t="n">
        <x:v>1</x:v>
      </x:c>
    </x:row>
    <x:row r="1019">
      <x:c r="A1019" s="19" t="n">
        <x:v>1018</x:v>
      </x:c>
      <x:c r="B1019" s="19" t="str">
        <x:v>IMO-01018</x:v>
      </x:c>
      <x:c r="C1019" s="19" t="n">
        <x:v>635</x:v>
      </x:c>
      <x:c r="D1019" s="19" t="n">
        <x:v>1</x:v>
      </x:c>
      <x:c r="E1019" s="19" t="n">
        <x:v>1</x:v>
      </x:c>
      <x:c r="F1019" s="19" t="n">
        <x:v>176</x:v>
      </x:c>
      <x:c r="G1019" s="19" t="n">
        <x:v>5</x:v>
      </x:c>
      <x:c r="H1019" s="19" t="n">
        <x:v>1</x:v>
      </x:c>
      <x:c r="I1019" s="19" t="n">
        <x:v>1</x:v>
      </x:c>
      <x:c r="J1019" s="19" t="n">
        <x:v>45</x:v>
      </x:c>
      <x:c r="K1019" s="19" t="str">
        <x:v>Industrial</x:v>
      </x:c>
      <x:c r="L1019" s="19" t="str">
        <x:v>Ocupado</x:v>
      </x:c>
      <x:c r="M1019" s="20" t="n">
        <x:v>2250262.53</x:v>
      </x:c>
      <x:c r="N1019" s="20" t="n">
        <x:v>9075.11</x:v>
      </x:c>
      <x:c r="O1019" s="19" t="str">
        <x:v>Bom</x:v>
      </x:c>
      <x:c r="P1019" s="19" t="n">
        <x:v>0</x:v>
      </x:c>
    </x:row>
    <x:row r="1020">
      <x:c r="A1020" s="19" t="n">
        <x:v>1019</x:v>
      </x:c>
      <x:c r="B1020" s="19" t="str">
        <x:v>IMO-01019</x:v>
      </x:c>
      <x:c r="C1020" s="19" t="n">
        <x:v>1</x:v>
      </x:c>
      <x:c r="D1020" s="19" t="n">
        <x:v>5</x:v>
      </x:c>
      <x:c r="E1020" s="19" t="n">
        <x:v>5</x:v>
      </x:c>
      <x:c r="F1020" s="19" t="n">
        <x:v>120</x:v>
      </x:c>
      <x:c r="G1020" s="19" t="n">
        <x:v>0</x:v>
      </x:c>
      <x:c r="H1020" s="19" t="n">
        <x:v>1</x:v>
      </x:c>
      <x:c r="I1020" s="19" t="n">
        <x:v>2</x:v>
      </x:c>
      <x:c r="J1020" s="19" t="n">
        <x:v>6</x:v>
      </x:c>
      <x:c r="K1020" s="19" t="str">
        <x:v>Compacto</x:v>
      </x:c>
      <x:c r="L1020" s="19" t="str">
        <x:v>Ocupado</x:v>
      </x:c>
      <x:c r="M1020" s="20" t="n">
        <x:v>950247.76</x:v>
      </x:c>
      <x:c r="N1020" s="20" t="n">
        <x:v>3683.15</x:v>
      </x:c>
      <x:c r="O1020" s="19" t="str">
        <x:v>Excelente</x:v>
      </x:c>
      <x:c r="P1020" s="19" t="n">
        <x:v>1</x:v>
      </x:c>
    </x:row>
    <x:row r="1021">
      <x:c r="A1021" s="19" t="n">
        <x:v>1020</x:v>
      </x:c>
      <x:c r="B1021" s="19" t="str">
        <x:v>IMO-01020</x:v>
      </x:c>
      <x:c r="C1021" s="19" t="n">
        <x:v>619</x:v>
      </x:c>
      <x:c r="D1021" s="19" t="n">
        <x:v>8</x:v>
      </x:c>
      <x:c r="E1021" s="19" t="n">
        <x:v>7</x:v>
      </x:c>
      <x:c r="F1021" s="19" t="n">
        <x:v>257</x:v>
      </x:c>
      <x:c r="G1021" s="19" t="n">
        <x:v>0</x:v>
      </x:c>
      <x:c r="H1021" s="19" t="n">
        <x:v>2</x:v>
      </x:c>
      <x:c r="I1021" s="19" t="n">
        <x:v>1</x:v>
      </x:c>
      <x:c r="J1021" s="19" t="n">
        <x:v>28</x:v>
      </x:c>
      <x:c r="K1021" s="19" t="str">
        <x:v>Compacto</x:v>
      </x:c>
      <x:c r="L1021" s="19" t="str">
        <x:v>Ocupado</x:v>
      </x:c>
      <x:c r="M1021" s="20" t="n">
        <x:v>2014617.96</x:v>
      </x:c>
      <x:c r="N1021" s="20" t="n">
        <x:v>13059.72</x:v>
      </x:c>
      <x:c r="O1021" s="19" t="str">
        <x:v>Regular</x:v>
      </x:c>
      <x:c r="P1021" s="19" t="n">
        <x:v>1</x:v>
      </x:c>
    </x:row>
    <x:row r="1022">
      <x:c r="A1022" s="19" t="n">
        <x:v>1021</x:v>
      </x:c>
      <x:c r="B1022" s="19" t="str">
        <x:v>IMO-01021</x:v>
      </x:c>
      <x:c r="C1022" s="19" t="n">
        <x:v>345</x:v>
      </x:c>
      <x:c r="D1022" s="19" t="n">
        <x:v>4</x:v>
      </x:c>
      <x:c r="E1022" s="19" t="n">
        <x:v>3</x:v>
      </x:c>
      <x:c r="F1022" s="19" t="n">
        <x:v>37</x:v>
      </x:c>
      <x:c r="G1022" s="19" t="n">
        <x:v>1</x:v>
      </x:c>
      <x:c r="H1022" s="19" t="n">
        <x:v>2</x:v>
      </x:c>
      <x:c r="I1022" s="19" t="n">
        <x:v>3</x:v>
      </x:c>
      <x:c r="J1022" s="19" t="n">
        <x:v>25</x:v>
      </x:c>
      <x:c r="K1022" s="19" t="str">
        <x:v>Industrial</x:v>
      </x:c>
      <x:c r="L1022" s="19" t="str">
        <x:v>Vago</x:v>
      </x:c>
      <x:c r="M1022" s="20" t="n">
        <x:v>599448.36</x:v>
      </x:c>
      <x:c r="N1022" s="20" t="n">
        <x:v>3096.15</x:v>
      </x:c>
      <x:c r="O1022" s="19" t="str">
        <x:v>Excelente</x:v>
      </x:c>
      <x:c r="P1022" s="19" t="n">
        <x:v>0</x:v>
      </x:c>
    </x:row>
    <x:row r="1023">
      <x:c r="A1023" s="19" t="n">
        <x:v>1022</x:v>
      </x:c>
      <x:c r="B1023" s="19" t="str">
        <x:v>IMO-01022</x:v>
      </x:c>
      <x:c r="C1023" s="19" t="n">
        <x:v>471</x:v>
      </x:c>
      <x:c r="D1023" s="19" t="n">
        <x:v>10</x:v>
      </x:c>
      <x:c r="E1023" s="19" t="n">
        <x:v>1</x:v>
      </x:c>
      <x:c r="F1023" s="19" t="n">
        <x:v>194</x:v>
      </x:c>
      <x:c r="G1023" s="19" t="n">
        <x:v>1</x:v>
      </x:c>
      <x:c r="H1023" s="19" t="n">
        <x:v>2</x:v>
      </x:c>
      <x:c r="I1023" s="19" t="n">
        <x:v>2</x:v>
      </x:c>
      <x:c r="J1023" s="19" t="n">
        <x:v>39</x:v>
      </x:c>
      <x:c r="K1023" s="19" t="str">
        <x:v>Familiar</x:v>
      </x:c>
      <x:c r="L1023" s="19" t="str">
        <x:v>À venda</x:v>
      </x:c>
      <x:c r="M1023" s="20" t="n">
        <x:v>1259772.98</x:v>
      </x:c>
      <x:c r="N1023" s="20" t="n">
        <x:v>6274.23</x:v>
      </x:c>
      <x:c r="O1023" s="19" t="str">
        <x:v>Requer reforma</x:v>
      </x:c>
      <x:c r="P1023" s="19" t="n">
        <x:v>1</x:v>
      </x:c>
    </x:row>
    <x:row r="1024">
      <x:c r="A1024" s="19" t="n">
        <x:v>1023</x:v>
      </x:c>
      <x:c r="B1024" s="19" t="str">
        <x:v>IMO-01023</x:v>
      </x:c>
      <x:c r="C1024" s="19" t="n">
        <x:v>251</x:v>
      </x:c>
      <x:c r="D1024" s="19" t="n">
        <x:v>4</x:v>
      </x:c>
      <x:c r="E1024" s="19" t="n">
        <x:v>1</x:v>
      </x:c>
      <x:c r="F1024" s="19" t="n">
        <x:v>89</x:v>
      </x:c>
      <x:c r="G1024" s="19" t="n">
        <x:v>4</x:v>
      </x:c>
      <x:c r="H1024" s="19" t="n">
        <x:v>1</x:v>
      </x:c>
      <x:c r="I1024" s="19" t="n">
        <x:v>1</x:v>
      </x:c>
      <x:c r="J1024" s="19" t="n">
        <x:v>7</x:v>
      </x:c>
      <x:c r="K1024" s="19" t="str">
        <x:v>Investimento</x:v>
      </x:c>
      <x:c r="L1024" s="19" t="str">
        <x:v>Ocupado</x:v>
      </x:c>
      <x:c r="M1024" s="20" t="n">
        <x:v>1004634.25</x:v>
      </x:c>
      <x:c r="N1024" s="20" t="n">
        <x:v>3544.97</x:v>
      </x:c>
      <x:c r="O1024" s="19" t="str">
        <x:v>Requer reforma</x:v>
      </x:c>
      <x:c r="P1024" s="19" t="n">
        <x:v>0</x:v>
      </x:c>
    </x:row>
    <x:row r="1025">
      <x:c r="A1025" s="19" t="n">
        <x:v>1024</x:v>
      </x:c>
      <x:c r="B1025" s="19" t="str">
        <x:v>IMO-01024</x:v>
      </x:c>
      <x:c r="C1025" s="19" t="n">
        <x:v>629</x:v>
      </x:c>
      <x:c r="D1025" s="19" t="n">
        <x:v>7</x:v>
      </x:c>
      <x:c r="E1025" s="19" t="n">
        <x:v>1</x:v>
      </x:c>
      <x:c r="F1025" s="19" t="n">
        <x:v>215</x:v>
      </x:c>
      <x:c r="G1025" s="19" t="n">
        <x:v>5</x:v>
      </x:c>
      <x:c r="H1025" s="19" t="n">
        <x:v>1</x:v>
      </x:c>
      <x:c r="I1025" s="19" t="n">
        <x:v>2</x:v>
      </x:c>
      <x:c r="J1025" s="19" t="n">
        <x:v>20</x:v>
      </x:c>
      <x:c r="K1025" s="19" t="str">
        <x:v>Familiar</x:v>
      </x:c>
      <x:c r="L1025" s="19" t="str">
        <x:v>À venda</x:v>
      </x:c>
      <x:c r="M1025" s="20" t="n">
        <x:v>2079311.95</x:v>
      </x:c>
      <x:c r="N1025" s="20" t="n">
        <x:v>9933.79</x:v>
      </x:c>
      <x:c r="O1025" s="19" t="str">
        <x:v>Regular</x:v>
      </x:c>
      <x:c r="P1025" s="19" t="n">
        <x:v>0</x:v>
      </x:c>
    </x:row>
    <x:row r="1026">
      <x:c r="A1026" s="19" t="n">
        <x:v>1025</x:v>
      </x:c>
      <x:c r="B1026" s="19" t="str">
        <x:v>IMO-01025</x:v>
      </x:c>
      <x:c r="C1026" s="19" t="n">
        <x:v>108</x:v>
      </x:c>
      <x:c r="D1026" s="19" t="n">
        <x:v>12</x:v>
      </x:c>
      <x:c r="E1026" s="19" t="n">
        <x:v>3</x:v>
      </x:c>
      <x:c r="F1026" s="19" t="n">
        <x:v>48</x:v>
      </x:c>
      <x:c r="G1026" s="19" t="n">
        <x:v>1</x:v>
      </x:c>
      <x:c r="H1026" s="19" t="n">
        <x:v>5</x:v>
      </x:c>
      <x:c r="I1026" s="19" t="n">
        <x:v>4</x:v>
      </x:c>
      <x:c r="J1026" s="19" t="n">
        <x:v>37</x:v>
      </x:c>
      <x:c r="K1026" s="19" t="str">
        <x:v>Investimento</x:v>
      </x:c>
      <x:c r="L1026" s="19" t="str">
        <x:v>Em reforma</x:v>
      </x:c>
      <x:c r="M1026" s="20" t="n">
        <x:v>408526.57</x:v>
      </x:c>
      <x:c r="N1026" s="20" t="n">
        <x:v>2180.45</x:v>
      </x:c>
      <x:c r="O1026" s="19" t="str">
        <x:v>Bom</x:v>
      </x:c>
      <x:c r="P1026" s="19" t="n">
        <x:v>1</x:v>
      </x:c>
    </x:row>
    <x:row r="1027">
      <x:c r="A1027" s="19" t="n">
        <x:v>1026</x:v>
      </x:c>
      <x:c r="B1027" s="19" t="str">
        <x:v>IMO-01026</x:v>
      </x:c>
      <x:c r="C1027" s="19" t="n">
        <x:v>19</x:v>
      </x:c>
      <x:c r="D1027" s="19" t="n">
        <x:v>8</x:v>
      </x:c>
      <x:c r="E1027" s="19" t="n">
        <x:v>7</x:v>
      </x:c>
      <x:c r="F1027" s="19" t="n">
        <x:v>234</x:v>
      </x:c>
      <x:c r="G1027" s="19" t="n">
        <x:v>0</x:v>
      </x:c>
      <x:c r="H1027" s="19" t="n">
        <x:v>2</x:v>
      </x:c>
      <x:c r="I1027" s="19" t="n">
        <x:v>3</x:v>
      </x:c>
      <x:c r="J1027" s="19" t="n">
        <x:v>43</x:v>
      </x:c>
      <x:c r="K1027" s="19" t="str">
        <x:v>Alto padrão</x:v>
      </x:c>
      <x:c r="L1027" s="19" t="str">
        <x:v>Ocupado</x:v>
      </x:c>
      <x:c r="M1027" s="20" t="n">
        <x:v>1445284.64</x:v>
      </x:c>
      <x:c r="N1027" s="20" t="n">
        <x:v>6638.06</x:v>
      </x:c>
      <x:c r="O1027" s="19" t="str">
        <x:v>Bom</x:v>
      </x:c>
      <x:c r="P1027" s="19" t="n">
        <x:v>1</x:v>
      </x:c>
    </x:row>
    <x:row r="1028">
      <x:c r="A1028" s="19" t="n">
        <x:v>1027</x:v>
      </x:c>
      <x:c r="B1028" s="19" t="str">
        <x:v>IMO-01027</x:v>
      </x:c>
      <x:c r="C1028" s="19" t="n">
        <x:v>121</x:v>
      </x:c>
      <x:c r="D1028" s="19" t="n">
        <x:v>5</x:v>
      </x:c>
      <x:c r="E1028" s="19" t="n">
        <x:v>3</x:v>
      </x:c>
      <x:c r="F1028" s="19" t="n">
        <x:v>37</x:v>
      </x:c>
      <x:c r="G1028" s="19" t="n">
        <x:v>1</x:v>
      </x:c>
      <x:c r="H1028" s="19" t="n">
        <x:v>5</x:v>
      </x:c>
      <x:c r="I1028" s="19" t="n">
        <x:v>4</x:v>
      </x:c>
      <x:c r="J1028" s="19" t="n">
        <x:v>23</x:v>
      </x:c>
      <x:c r="K1028" s="19" t="str">
        <x:v>Familiar</x:v>
      </x:c>
      <x:c r="L1028" s="19" t="str">
        <x:v>Ocupado</x:v>
      </x:c>
      <x:c r="M1028" s="20" t="n">
        <x:v>425851.3</x:v>
      </x:c>
      <x:c r="N1028" s="20" t="n">
        <x:v>1677.35</x:v>
      </x:c>
      <x:c r="O1028" s="19" t="str">
        <x:v>Bom</x:v>
      </x:c>
      <x:c r="P1028" s="19" t="n">
        <x:v>1</x:v>
      </x:c>
    </x:row>
    <x:row r="1029">
      <x:c r="A1029" s="19" t="n">
        <x:v>1028</x:v>
      </x:c>
      <x:c r="B1029" s="19" t="str">
        <x:v>IMO-01028</x:v>
      </x:c>
      <x:c r="C1029" s="19" t="n">
        <x:v>147</x:v>
      </x:c>
      <x:c r="D1029" s="19" t="n">
        <x:v>3</x:v>
      </x:c>
      <x:c r="E1029" s="19" t="n">
        <x:v>5</x:v>
      </x:c>
      <x:c r="F1029" s="19" t="n">
        <x:v>88</x:v>
      </x:c>
      <x:c r="G1029" s="19" t="n">
        <x:v>0</x:v>
      </x:c>
      <x:c r="H1029" s="19" t="n">
        <x:v>3</x:v>
      </x:c>
      <x:c r="I1029" s="19" t="n">
        <x:v>0</x:v>
      </x:c>
      <x:c r="J1029" s="19" t="n">
        <x:v>13</x:v>
      </x:c>
      <x:c r="K1029" s="19" t="str">
        <x:v>Alto padrão</x:v>
      </x:c>
      <x:c r="L1029" s="19" t="str">
        <x:v>Ocupado</x:v>
      </x:c>
      <x:c r="M1029" s="20" t="n">
        <x:v>1227026.04</x:v>
      </x:c>
      <x:c r="N1029" s="20" t="n">
        <x:v>5865.13</x:v>
      </x:c>
      <x:c r="O1029" s="19" t="str">
        <x:v>Requer reforma</x:v>
      </x:c>
      <x:c r="P1029" s="19" t="n">
        <x:v>1</x:v>
      </x:c>
    </x:row>
    <x:row r="1030">
      <x:c r="A1030" s="19" t="n">
        <x:v>1029</x:v>
      </x:c>
      <x:c r="B1030" s="19" t="str">
        <x:v>IMO-01029</x:v>
      </x:c>
      <x:c r="C1030" s="19" t="n">
        <x:v>135</x:v>
      </x:c>
      <x:c r="D1030" s="19" t="n">
        <x:v>7</x:v>
      </x:c>
      <x:c r="E1030" s="19" t="n">
        <x:v>2</x:v>
      </x:c>
      <x:c r="F1030" s="19" t="n">
        <x:v>75</x:v>
      </x:c>
      <x:c r="G1030" s="19" t="n">
        <x:v>4</x:v>
      </x:c>
      <x:c r="H1030" s="19" t="n">
        <x:v>2</x:v>
      </x:c>
      <x:c r="I1030" s="19" t="n">
        <x:v>3</x:v>
      </x:c>
      <x:c r="J1030" s="19" t="n">
        <x:v>37</x:v>
      </x:c>
      <x:c r="K1030" s="19" t="str">
        <x:v>Familiar</x:v>
      </x:c>
      <x:c r="L1030" s="19" t="str">
        <x:v>Ocupado</x:v>
      </x:c>
      <x:c r="M1030" s="20" t="n">
        <x:v>707710.78</x:v>
      </x:c>
      <x:c r="N1030" s="20" t="n">
        <x:v>2928.94</x:v>
      </x:c>
      <x:c r="O1030" s="19" t="str">
        <x:v>Requer reforma</x:v>
      </x:c>
      <x:c r="P1030" s="19" t="n">
        <x:v>1</x:v>
      </x:c>
    </x:row>
    <x:row r="1031">
      <x:c r="A1031" s="19" t="n">
        <x:v>1030</x:v>
      </x:c>
      <x:c r="B1031" s="19" t="str">
        <x:v>IMO-01030</x:v>
      </x:c>
      <x:c r="C1031" s="19" t="n">
        <x:v>279</x:v>
      </x:c>
      <x:c r="D1031" s="19" t="n">
        <x:v>9</x:v>
      </x:c>
      <x:c r="E1031" s="19" t="n">
        <x:v>1</x:v>
      </x:c>
      <x:c r="F1031" s="19" t="n">
        <x:v>130</x:v>
      </x:c>
      <x:c r="G1031" s="19" t="n">
        <x:v>4</x:v>
      </x:c>
      <x:c r="H1031" s="19" t="n">
        <x:v>3</x:v>
      </x:c>
      <x:c r="I1031" s="19" t="n">
        <x:v>0</x:v>
      </x:c>
      <x:c r="J1031" s="19" t="n">
        <x:v>20</x:v>
      </x:c>
      <x:c r="K1031" s="19" t="str">
        <x:v>Compacto</x:v>
      </x:c>
      <x:c r="L1031" s="19" t="str">
        <x:v>Vago</x:v>
      </x:c>
      <x:c r="M1031" s="20" t="n">
        <x:v>1560229.87</x:v>
      </x:c>
      <x:c r="N1031" s="20" t="n">
        <x:v>7717.77</x:v>
      </x:c>
      <x:c r="O1031" s="19" t="str">
        <x:v>Requer reforma</x:v>
      </x:c>
      <x:c r="P1031" s="19" t="n">
        <x:v>0</x:v>
      </x:c>
    </x:row>
    <x:row r="1032">
      <x:c r="A1032" s="19" t="n">
        <x:v>1031</x:v>
      </x:c>
      <x:c r="B1032" s="19" t="str">
        <x:v>IMO-01031</x:v>
      </x:c>
      <x:c r="C1032" s="19" t="n">
        <x:v>253</x:v>
      </x:c>
      <x:c r="D1032" s="19" t="n">
        <x:v>10</x:v>
      </x:c>
      <x:c r="E1032" s="19" t="n">
        <x:v>3</x:v>
      </x:c>
      <x:c r="F1032" s="19" t="n">
        <x:v>47</x:v>
      </x:c>
      <x:c r="G1032" s="19" t="n">
        <x:v>1</x:v>
      </x:c>
      <x:c r="H1032" s="19" t="n">
        <x:v>5</x:v>
      </x:c>
      <x:c r="I1032" s="19" t="n">
        <x:v>4</x:v>
      </x:c>
      <x:c r="J1032" s="19" t="n">
        <x:v>15</x:v>
      </x:c>
      <x:c r="K1032" s="19" t="str">
        <x:v>Compacto</x:v>
      </x:c>
      <x:c r="L1032" s="19" t="str">
        <x:v>À venda</x:v>
      </x:c>
      <x:c r="M1032" s="20" t="n">
        <x:v>325378.33</x:v>
      </x:c>
      <x:c r="N1032" s="20" t="n">
        <x:v>1841.25</x:v>
      </x:c>
      <x:c r="O1032" s="19" t="str">
        <x:v>Regular</x:v>
      </x:c>
      <x:c r="P1032" s="19" t="n">
        <x:v>0</x:v>
      </x:c>
    </x:row>
    <x:row r="1033">
      <x:c r="A1033" s="19" t="n">
        <x:v>1032</x:v>
      </x:c>
      <x:c r="B1033" s="19" t="str">
        <x:v>IMO-01032</x:v>
      </x:c>
      <x:c r="C1033" s="19" t="n">
        <x:v>611</x:v>
      </x:c>
      <x:c r="D1033" s="19" t="n">
        <x:v>6</x:v>
      </x:c>
      <x:c r="E1033" s="19" t="n">
        <x:v>3</x:v>
      </x:c>
      <x:c r="F1033" s="19" t="n">
        <x:v>34</x:v>
      </x:c>
      <x:c r="G1033" s="19" t="n">
        <x:v>1</x:v>
      </x:c>
      <x:c r="H1033" s="19" t="n">
        <x:v>5</x:v>
      </x:c>
      <x:c r="I1033" s="19" t="n">
        <x:v>2</x:v>
      </x:c>
      <x:c r="J1033" s="19" t="n">
        <x:v>18</x:v>
      </x:c>
      <x:c r="K1033" s="19" t="str">
        <x:v>Familiar</x:v>
      </x:c>
      <x:c r="L1033" s="19" t="str">
        <x:v>À venda</x:v>
      </x:c>
      <x:c r="M1033" s="20" t="n">
        <x:v>356090.88</x:v>
      </x:c>
      <x:c r="N1033" s="20" t="n">
        <x:v>1714.42</x:v>
      </x:c>
      <x:c r="O1033" s="19" t="str">
        <x:v>Excelente</x:v>
      </x:c>
      <x:c r="P1033" s="19" t="n">
        <x:v>1</x:v>
      </x:c>
    </x:row>
    <x:row r="1034">
      <x:c r="A1034" s="19" t="n">
        <x:v>1033</x:v>
      </x:c>
      <x:c r="B1034" s="19" t="str">
        <x:v>IMO-01033</x:v>
      </x:c>
      <x:c r="C1034" s="19" t="n">
        <x:v>462</x:v>
      </x:c>
      <x:c r="D1034" s="19" t="n">
        <x:v>9</x:v>
      </x:c>
      <x:c r="E1034" s="19" t="n">
        <x:v>3</x:v>
      </x:c>
      <x:c r="F1034" s="19" t="n">
        <x:v>34</x:v>
      </x:c>
      <x:c r="G1034" s="19" t="n">
        <x:v>1</x:v>
      </x:c>
      <x:c r="H1034" s="19" t="n">
        <x:v>2</x:v>
      </x:c>
      <x:c r="I1034" s="19" t="n">
        <x:v>1</x:v>
      </x:c>
      <x:c r="J1034" s="19" t="n">
        <x:v>35</x:v>
      </x:c>
      <x:c r="K1034" s="19" t="str">
        <x:v>Investimento</x:v>
      </x:c>
      <x:c r="L1034" s="19" t="str">
        <x:v>Em reforma</x:v>
      </x:c>
      <x:c r="M1034" s="20" t="n">
        <x:v>460378.18</x:v>
      </x:c>
      <x:c r="N1034" s="20" t="n">
        <x:v>1902.23</x:v>
      </x:c>
      <x:c r="O1034" s="19" t="str">
        <x:v>Excelente</x:v>
      </x:c>
      <x:c r="P1034" s="19" t="n">
        <x:v>0</x:v>
      </x:c>
    </x:row>
    <x:row r="1035">
      <x:c r="A1035" s="19" t="n">
        <x:v>1034</x:v>
      </x:c>
      <x:c r="B1035" s="19" t="str">
        <x:v>IMO-01034</x:v>
      </x:c>
      <x:c r="C1035" s="19" t="n">
        <x:v>673</x:v>
      </x:c>
      <x:c r="D1035" s="19" t="n">
        <x:v>2</x:v>
      </x:c>
      <x:c r="E1035" s="19" t="n">
        <x:v>4</x:v>
      </x:c>
      <x:c r="F1035" s="19" t="n">
        <x:v>359</x:v>
      </x:c>
      <x:c r="G1035" s="19" t="n">
        <x:v>5</x:v>
      </x:c>
      <x:c r="H1035" s="19" t="n">
        <x:v>4</x:v>
      </x:c>
      <x:c r="I1035" s="19" t="n">
        <x:v>0</x:v>
      </x:c>
      <x:c r="J1035" s="19" t="n">
        <x:v>43</x:v>
      </x:c>
      <x:c r="K1035" s="19" t="str">
        <x:v>Investimento</x:v>
      </x:c>
      <x:c r="L1035" s="19" t="str">
        <x:v>Ocupado</x:v>
      </x:c>
      <x:c r="M1035" s="20" t="n">
        <x:v>5710723.95</x:v>
      </x:c>
      <x:c r="N1035" s="20" t="n">
        <x:v>34227.26</x:v>
      </x:c>
      <x:c r="O1035" s="19" t="str">
        <x:v>Excelente</x:v>
      </x:c>
      <x:c r="P1035" s="19" t="n">
        <x:v>1</x:v>
      </x:c>
    </x:row>
    <x:row r="1036">
      <x:c r="A1036" s="19" t="n">
        <x:v>1035</x:v>
      </x:c>
      <x:c r="B1036" s="19" t="str">
        <x:v>IMO-01035</x:v>
      </x:c>
      <x:c r="C1036" s="19" t="n">
        <x:v>484</x:v>
      </x:c>
      <x:c r="D1036" s="19" t="n">
        <x:v>2</x:v>
      </x:c>
      <x:c r="E1036" s="19" t="n">
        <x:v>1</x:v>
      </x:c>
      <x:c r="F1036" s="19" t="n">
        <x:v>84</x:v>
      </x:c>
      <x:c r="G1036" s="19" t="n">
        <x:v>4</x:v>
      </x:c>
      <x:c r="H1036" s="19" t="n">
        <x:v>4</x:v>
      </x:c>
      <x:c r="I1036" s="19" t="n">
        <x:v>1</x:v>
      </x:c>
      <x:c r="J1036" s="19" t="n">
        <x:v>18</x:v>
      </x:c>
      <x:c r="K1036" s="19" t="str">
        <x:v>Comercial</x:v>
      </x:c>
      <x:c r="L1036" s="19" t="str">
        <x:v>Ocupado</x:v>
      </x:c>
      <x:c r="M1036" s="20" t="n">
        <x:v>945613.03</x:v>
      </x:c>
      <x:c r="N1036" s="20" t="n">
        <x:v>5649.59</x:v>
      </x:c>
      <x:c r="O1036" s="19" t="str">
        <x:v>Bom</x:v>
      </x:c>
      <x:c r="P1036" s="19" t="n">
        <x:v>1</x:v>
      </x:c>
    </x:row>
    <x:row r="1037">
      <x:c r="A1037" s="19" t="n">
        <x:v>1036</x:v>
      </x:c>
      <x:c r="B1037" s="19" t="str">
        <x:v>IMO-01036</x:v>
      </x:c>
      <x:c r="C1037" s="19" t="n">
        <x:v>388</x:v>
      </x:c>
      <x:c r="D1037" s="19" t="n">
        <x:v>8</x:v>
      </x:c>
      <x:c r="E1037" s="19" t="n">
        <x:v>3</x:v>
      </x:c>
      <x:c r="F1037" s="19" t="n">
        <x:v>44</x:v>
      </x:c>
      <x:c r="G1037" s="19" t="n">
        <x:v>1</x:v>
      </x:c>
      <x:c r="H1037" s="19" t="n">
        <x:v>2</x:v>
      </x:c>
      <x:c r="I1037" s="19" t="n">
        <x:v>1</x:v>
      </x:c>
      <x:c r="J1037" s="19" t="n">
        <x:v>31</x:v>
      </x:c>
      <x:c r="K1037" s="19" t="str">
        <x:v>Alto padrão</x:v>
      </x:c>
      <x:c r="L1037" s="19" t="str">
        <x:v>À venda</x:v>
      </x:c>
      <x:c r="M1037" s="20" t="n">
        <x:v>372404.91</x:v>
      </x:c>
      <x:c r="N1037" s="20" t="n">
        <x:v>1420.88</x:v>
      </x:c>
      <x:c r="O1037" s="19" t="str">
        <x:v>Requer reforma</x:v>
      </x:c>
      <x:c r="P1037" s="19" t="n">
        <x:v>1</x:v>
      </x:c>
    </x:row>
    <x:row r="1038">
      <x:c r="A1038" s="19" t="n">
        <x:v>1037</x:v>
      </x:c>
      <x:c r="B1038" s="19" t="str">
        <x:v>IMO-01037</x:v>
      </x:c>
      <x:c r="C1038" s="19" t="n">
        <x:v>397</x:v>
      </x:c>
      <x:c r="D1038" s="19" t="n">
        <x:v>8</x:v>
      </x:c>
      <x:c r="E1038" s="19" t="n">
        <x:v>2</x:v>
      </x:c>
      <x:c r="F1038" s="19" t="n">
        <x:v>115</x:v>
      </x:c>
      <x:c r="G1038" s="19" t="n">
        <x:v>4</x:v>
      </x:c>
      <x:c r="H1038" s="19" t="n">
        <x:v>1</x:v>
      </x:c>
      <x:c r="I1038" s="19" t="n">
        <x:v>1</x:v>
      </x:c>
      <x:c r="J1038" s="19" t="n">
        <x:v>25</x:v>
      </x:c>
      <x:c r="K1038" s="19" t="str">
        <x:v>Comercial</x:v>
      </x:c>
      <x:c r="L1038" s="19" t="str">
        <x:v>Ocupado</x:v>
      </x:c>
      <x:c r="M1038" s="20" t="n">
        <x:v>743100.01</x:v>
      </x:c>
      <x:c r="N1038" s="20" t="n">
        <x:v>4627.3</x:v>
      </x:c>
      <x:c r="O1038" s="19" t="str">
        <x:v>Regular</x:v>
      </x:c>
      <x:c r="P1038" s="19" t="n">
        <x:v>0</x:v>
      </x:c>
    </x:row>
    <x:row r="1039">
      <x:c r="A1039" s="19" t="n">
        <x:v>1038</x:v>
      </x:c>
      <x:c r="B1039" s="19" t="str">
        <x:v>IMO-01038</x:v>
      </x:c>
      <x:c r="C1039" s="19" t="n">
        <x:v>86</x:v>
      </x:c>
      <x:c r="D1039" s="19" t="n">
        <x:v>4</x:v>
      </x:c>
      <x:c r="E1039" s="19" t="n">
        <x:v>2</x:v>
      </x:c>
      <x:c r="F1039" s="19" t="n">
        <x:v>142</x:v>
      </x:c>
      <x:c r="G1039" s="19" t="n">
        <x:v>2</x:v>
      </x:c>
      <x:c r="H1039" s="19" t="n">
        <x:v>3</x:v>
      </x:c>
      <x:c r="I1039" s="19" t="n">
        <x:v>2</x:v>
      </x:c>
      <x:c r="J1039" s="19" t="n">
        <x:v>6</x:v>
      </x:c>
      <x:c r="K1039" s="19" t="str">
        <x:v>Comercial</x:v>
      </x:c>
      <x:c r="L1039" s="19" t="str">
        <x:v>Ocupado</x:v>
      </x:c>
      <x:c r="M1039" s="20" t="n">
        <x:v>2399956.3</x:v>
      </x:c>
      <x:c r="N1039" s="20" t="n">
        <x:v>13949.52</x:v>
      </x:c>
      <x:c r="O1039" s="19" t="str">
        <x:v>Regular</x:v>
      </x:c>
      <x:c r="P1039" s="19" t="n">
        <x:v>1</x:v>
      </x:c>
    </x:row>
    <x:row r="1040">
      <x:c r="A1040" s="19" t="n">
        <x:v>1039</x:v>
      </x:c>
      <x:c r="B1040" s="19" t="str">
        <x:v>IMO-01039</x:v>
      </x:c>
      <x:c r="C1040" s="19" t="n">
        <x:v>338</x:v>
      </x:c>
      <x:c r="D1040" s="19" t="n">
        <x:v>10</x:v>
      </x:c>
      <x:c r="E1040" s="19" t="n">
        <x:v>3</x:v>
      </x:c>
      <x:c r="F1040" s="19" t="n">
        <x:v>25</x:v>
      </x:c>
      <x:c r="G1040" s="19" t="n">
        <x:v>1</x:v>
      </x:c>
      <x:c r="H1040" s="19" t="n">
        <x:v>2</x:v>
      </x:c>
      <x:c r="I1040" s="19" t="n">
        <x:v>0</x:v>
      </x:c>
      <x:c r="J1040" s="19" t="n">
        <x:v>19</x:v>
      </x:c>
      <x:c r="K1040" s="19" t="str">
        <x:v>Familiar</x:v>
      </x:c>
      <x:c r="L1040" s="19" t="str">
        <x:v>Vago</x:v>
      </x:c>
      <x:c r="M1040" s="20" t="n">
        <x:v>268404.58</x:v>
      </x:c>
      <x:c r="N1040" s="20" t="n">
        <x:v>1732.78</x:v>
      </x:c>
      <x:c r="O1040" s="19" t="str">
        <x:v>Bom</x:v>
      </x:c>
      <x:c r="P1040" s="19" t="n">
        <x:v>0</x:v>
      </x:c>
    </x:row>
    <x:row r="1041">
      <x:c r="A1041" s="19" t="n">
        <x:v>1040</x:v>
      </x:c>
      <x:c r="B1041" s="19" t="str">
        <x:v>IMO-01040</x:v>
      </x:c>
      <x:c r="C1041" s="19" t="n">
        <x:v>137</x:v>
      </x:c>
      <x:c r="D1041" s="19" t="n">
        <x:v>9</x:v>
      </x:c>
      <x:c r="E1041" s="19" t="n">
        <x:v>1</x:v>
      </x:c>
      <x:c r="F1041" s="19" t="n">
        <x:v>204</x:v>
      </x:c>
      <x:c r="G1041" s="19" t="n">
        <x:v>2</x:v>
      </x:c>
      <x:c r="H1041" s="19" t="n">
        <x:v>1</x:v>
      </x:c>
      <x:c r="I1041" s="19" t="n">
        <x:v>3</x:v>
      </x:c>
      <x:c r="J1041" s="19" t="n">
        <x:v>29</x:v>
      </x:c>
      <x:c r="K1041" s="19" t="str">
        <x:v>Familiar</x:v>
      </x:c>
      <x:c r="L1041" s="19" t="str">
        <x:v>Ocupado</x:v>
      </x:c>
      <x:c r="M1041" s="20" t="n">
        <x:v>2264383.4</x:v>
      </x:c>
      <x:c r="N1041" s="20" t="n">
        <x:v>9391.6</x:v>
      </x:c>
      <x:c r="O1041" s="19" t="str">
        <x:v>Regular</x:v>
      </x:c>
      <x:c r="P1041" s="19" t="n">
        <x:v>1</x:v>
      </x:c>
    </x:row>
    <x:row r="1042">
      <x:c r="A1042" s="19" t="n">
        <x:v>1041</x:v>
      </x:c>
      <x:c r="B1042" s="19" t="str">
        <x:v>IMO-01041</x:v>
      </x:c>
      <x:c r="C1042" s="19" t="n">
        <x:v>440</x:v>
      </x:c>
      <x:c r="D1042" s="19" t="n">
        <x:v>9</x:v>
      </x:c>
      <x:c r="E1042" s="19" t="n">
        <x:v>1</x:v>
      </x:c>
      <x:c r="F1042" s="19" t="n">
        <x:v>206</x:v>
      </x:c>
      <x:c r="G1042" s="19" t="n">
        <x:v>1</x:v>
      </x:c>
      <x:c r="H1042" s="19" t="n">
        <x:v>2</x:v>
      </x:c>
      <x:c r="I1042" s="19" t="n">
        <x:v>3</x:v>
      </x:c>
      <x:c r="J1042" s="19" t="n">
        <x:v>29</x:v>
      </x:c>
      <x:c r="K1042" s="19" t="str">
        <x:v>Compacto</x:v>
      </x:c>
      <x:c r="L1042" s="19" t="str">
        <x:v>Vago</x:v>
      </x:c>
      <x:c r="M1042" s="20" t="n">
        <x:v>2134277.68</x:v>
      </x:c>
      <x:c r="N1042" s="20" t="n">
        <x:v>11425.29</x:v>
      </x:c>
      <x:c r="O1042" s="19" t="str">
        <x:v>Requer reforma</x:v>
      </x:c>
      <x:c r="P1042" s="19" t="n">
        <x:v>1</x:v>
      </x:c>
    </x:row>
    <x:row r="1043">
      <x:c r="A1043" s="19" t="n">
        <x:v>1042</x:v>
      </x:c>
      <x:c r="B1043" s="19" t="str">
        <x:v>IMO-01042</x:v>
      </x:c>
      <x:c r="C1043" s="19" t="n">
        <x:v>104</x:v>
      </x:c>
      <x:c r="D1043" s="19" t="n">
        <x:v>11</x:v>
      </x:c>
      <x:c r="E1043" s="19" t="n">
        <x:v>1</x:v>
      </x:c>
      <x:c r="F1043" s="19" t="n">
        <x:v>65</x:v>
      </x:c>
      <x:c r="G1043" s="19" t="n">
        <x:v>5</x:v>
      </x:c>
      <x:c r="H1043" s="19" t="n">
        <x:v>4</x:v>
      </x:c>
      <x:c r="I1043" s="19" t="n">
        <x:v>3</x:v>
      </x:c>
      <x:c r="J1043" s="19" t="n">
        <x:v>35</x:v>
      </x:c>
      <x:c r="K1043" s="19" t="str">
        <x:v>Comercial</x:v>
      </x:c>
      <x:c r="L1043" s="19" t="str">
        <x:v>Vago</x:v>
      </x:c>
      <x:c r="M1043" s="20" t="n">
        <x:v>686824.8</x:v>
      </x:c>
      <x:c r="N1043" s="20" t="n">
        <x:v>4221.32</x:v>
      </x:c>
      <x:c r="O1043" s="19" t="str">
        <x:v>Excelente</x:v>
      </x:c>
      <x:c r="P1043" s="19" t="n">
        <x:v>1</x:v>
      </x:c>
    </x:row>
    <x:row r="1044">
      <x:c r="A1044" s="19" t="n">
        <x:v>1043</x:v>
      </x:c>
      <x:c r="B1044" s="19" t="str">
        <x:v>IMO-01043</x:v>
      </x:c>
      <x:c r="C1044" s="19" t="n">
        <x:v>648</x:v>
      </x:c>
      <x:c r="D1044" s="19" t="n">
        <x:v>2</x:v>
      </x:c>
      <x:c r="E1044" s="19" t="n">
        <x:v>2</x:v>
      </x:c>
      <x:c r="F1044" s="19" t="n">
        <x:v>119</x:v>
      </x:c>
      <x:c r="G1044" s="19" t="n">
        <x:v>5</x:v>
      </x:c>
      <x:c r="H1044" s="19" t="n">
        <x:v>2</x:v>
      </x:c>
      <x:c r="I1044" s="19" t="n">
        <x:v>1</x:v>
      </x:c>
      <x:c r="J1044" s="19" t="n">
        <x:v>20</x:v>
      </x:c>
      <x:c r="K1044" s="19" t="str">
        <x:v>Comercial</x:v>
      </x:c>
      <x:c r="L1044" s="19" t="str">
        <x:v>À venda</x:v>
      </x:c>
      <x:c r="M1044" s="20" t="n">
        <x:v>1420517.49</x:v>
      </x:c>
      <x:c r="N1044" s="20" t="n">
        <x:v>5388.91</x:v>
      </x:c>
      <x:c r="O1044" s="19" t="str">
        <x:v>Regular</x:v>
      </x:c>
      <x:c r="P1044" s="19" t="n">
        <x:v>0</x:v>
      </x:c>
    </x:row>
    <x:row r="1045">
      <x:c r="A1045" s="19" t="n">
        <x:v>1044</x:v>
      </x:c>
      <x:c r="B1045" s="19" t="str">
        <x:v>IMO-01044</x:v>
      </x:c>
      <x:c r="C1045" s="19" t="n">
        <x:v>61</x:v>
      </x:c>
      <x:c r="D1045" s="19" t="n">
        <x:v>9</x:v>
      </x:c>
      <x:c r="E1045" s="19" t="n">
        <x:v>3</x:v>
      </x:c>
      <x:c r="F1045" s="19" t="n">
        <x:v>40</x:v>
      </x:c>
      <x:c r="G1045" s="19" t="n">
        <x:v>1</x:v>
      </x:c>
      <x:c r="H1045" s="19" t="n">
        <x:v>5</x:v>
      </x:c>
      <x:c r="I1045" s="19" t="n">
        <x:v>1</x:v>
      </x:c>
      <x:c r="J1045" s="19" t="n">
        <x:v>29</x:v>
      </x:c>
      <x:c r="K1045" s="19" t="str">
        <x:v>Comercial</x:v>
      </x:c>
      <x:c r="L1045" s="19" t="str">
        <x:v>Ocupado</x:v>
      </x:c>
      <x:c r="M1045" s="20" t="n">
        <x:v>484776.79</x:v>
      </x:c>
      <x:c r="N1045" s="20" t="n">
        <x:v>2997.6</x:v>
      </x:c>
      <x:c r="O1045" s="19" t="str">
        <x:v>Excelente</x:v>
      </x:c>
      <x:c r="P1045" s="19" t="n">
        <x:v>0</x:v>
      </x:c>
    </x:row>
    <x:row r="1046">
      <x:c r="A1046" s="19" t="n">
        <x:v>1045</x:v>
      </x:c>
      <x:c r="B1046" s="19" t="str">
        <x:v>IMO-01045</x:v>
      </x:c>
      <x:c r="C1046" s="19" t="n">
        <x:v>268</x:v>
      </x:c>
      <x:c r="D1046" s="19" t="n">
        <x:v>6</x:v>
      </x:c>
      <x:c r="E1046" s="19" t="n">
        <x:v>6</x:v>
      </x:c>
      <x:c r="F1046" s="19" t="n">
        <x:v>1025</x:v>
      </x:c>
      <x:c r="G1046" s="19" t="n">
        <x:v>0</x:v>
      </x:c>
      <x:c r="H1046" s="19" t="n">
        <x:v>3</x:v>
      </x:c>
      <x:c r="I1046" s="19" t="n">
        <x:v>4</x:v>
      </x:c>
      <x:c r="J1046" s="19" t="n">
        <x:v>37</x:v>
      </x:c>
      <x:c r="K1046" s="19" t="str">
        <x:v>Investimento</x:v>
      </x:c>
      <x:c r="L1046" s="19" t="str">
        <x:v>Ocupado</x:v>
      </x:c>
      <x:c r="M1046" s="20" t="n">
        <x:v>10672618.38</x:v>
      </x:c>
      <x:c r="N1046" s="20" t="n">
        <x:v>46826.27</x:v>
      </x:c>
      <x:c r="O1046" s="19" t="str">
        <x:v>Bom</x:v>
      </x:c>
      <x:c r="P1046" s="19" t="n">
        <x:v>1</x:v>
      </x:c>
    </x:row>
    <x:row r="1047">
      <x:c r="A1047" s="19" t="n">
        <x:v>1046</x:v>
      </x:c>
      <x:c r="B1047" s="19" t="str">
        <x:v>IMO-01046</x:v>
      </x:c>
      <x:c r="C1047" s="19" t="n">
        <x:v>628</x:v>
      </x:c>
      <x:c r="D1047" s="19" t="n">
        <x:v>4</x:v>
      </x:c>
      <x:c r="E1047" s="19" t="n">
        <x:v>6</x:v>
      </x:c>
      <x:c r="F1047" s="19" t="n">
        <x:v>281</x:v>
      </x:c>
      <x:c r="G1047" s="19" t="n">
        <x:v>0</x:v>
      </x:c>
      <x:c r="H1047" s="19" t="n">
        <x:v>3</x:v>
      </x:c>
      <x:c r="I1047" s="19" t="n">
        <x:v>5</x:v>
      </x:c>
      <x:c r="J1047" s="19" t="n">
        <x:v>15</x:v>
      </x:c>
      <x:c r="K1047" s="19" t="str">
        <x:v>Industrial</x:v>
      </x:c>
      <x:c r="L1047" s="19" t="str">
        <x:v>À venda</x:v>
      </x:c>
      <x:c r="M1047" s="20" t="n">
        <x:v>3850138.18</x:v>
      </x:c>
      <x:c r="N1047" s="20" t="n">
        <x:v>14044.7</x:v>
      </x:c>
      <x:c r="O1047" s="19" t="str">
        <x:v>Excelente</x:v>
      </x:c>
      <x:c r="P1047" s="19" t="n">
        <x:v>0</x:v>
      </x:c>
    </x:row>
    <x:row r="1048">
      <x:c r="A1048" s="19" t="n">
        <x:v>1047</x:v>
      </x:c>
      <x:c r="B1048" s="19" t="str">
        <x:v>IMO-01047</x:v>
      </x:c>
      <x:c r="C1048" s="19" t="n">
        <x:v>436</x:v>
      </x:c>
      <x:c r="D1048" s="19" t="n">
        <x:v>7</x:v>
      </x:c>
      <x:c r="E1048" s="19" t="n">
        <x:v>1</x:v>
      </x:c>
      <x:c r="F1048" s="19" t="n">
        <x:v>156</x:v>
      </x:c>
      <x:c r="G1048" s="19" t="n">
        <x:v>1</x:v>
      </x:c>
      <x:c r="H1048" s="19" t="n">
        <x:v>2</x:v>
      </x:c>
      <x:c r="I1048" s="19" t="n">
        <x:v>4</x:v>
      </x:c>
      <x:c r="J1048" s="19" t="n">
        <x:v>6</x:v>
      </x:c>
      <x:c r="K1048" s="19" t="str">
        <x:v>Compacto</x:v>
      </x:c>
      <x:c r="L1048" s="19" t="str">
        <x:v>Ocupado</x:v>
      </x:c>
      <x:c r="M1048" s="20" t="n">
        <x:v>1889717.71</x:v>
      </x:c>
      <x:c r="N1048" s="20" t="n">
        <x:v>9998.75</x:v>
      </x:c>
      <x:c r="O1048" s="19" t="str">
        <x:v>Regular</x:v>
      </x:c>
      <x:c r="P1048" s="19" t="n">
        <x:v>0</x:v>
      </x:c>
    </x:row>
    <x:row r="1049">
      <x:c r="A1049" s="19" t="n">
        <x:v>1048</x:v>
      </x:c>
      <x:c r="B1049" s="19" t="str">
        <x:v>IMO-01048</x:v>
      </x:c>
      <x:c r="C1049" s="19" t="n">
        <x:v>103</x:v>
      </x:c>
      <x:c r="D1049" s="19" t="n">
        <x:v>3</x:v>
      </x:c>
      <x:c r="E1049" s="19" t="n">
        <x:v>3</x:v>
      </x:c>
      <x:c r="F1049" s="19" t="n">
        <x:v>27</x:v>
      </x:c>
      <x:c r="G1049" s="19" t="n">
        <x:v>1</x:v>
      </x:c>
      <x:c r="H1049" s="19" t="n">
        <x:v>1</x:v>
      </x:c>
      <x:c r="I1049" s="19" t="n">
        <x:v>3</x:v>
      </x:c>
      <x:c r="J1049" s="19" t="n">
        <x:v>45</x:v>
      </x:c>
      <x:c r="K1049" s="19" t="str">
        <x:v>Comercial</x:v>
      </x:c>
      <x:c r="L1049" s="19" t="str">
        <x:v>Ocupado</x:v>
      </x:c>
      <x:c r="M1049" s="20" t="n">
        <x:v>359029.13</x:v>
      </x:c>
      <x:c r="N1049" s="20" t="n">
        <x:v>1845.58</x:v>
      </x:c>
      <x:c r="O1049" s="19" t="str">
        <x:v>Requer reforma</x:v>
      </x:c>
      <x:c r="P1049" s="19" t="n">
        <x:v>0</x:v>
      </x:c>
    </x:row>
    <x:row r="1050">
      <x:c r="A1050" s="19" t="n">
        <x:v>1049</x:v>
      </x:c>
      <x:c r="B1050" s="19" t="str">
        <x:v>IMO-01049</x:v>
      </x:c>
      <x:c r="C1050" s="19" t="n">
        <x:v>503</x:v>
      </x:c>
      <x:c r="D1050" s="19" t="n">
        <x:v>7</x:v>
      </x:c>
      <x:c r="E1050" s="19" t="n">
        <x:v>5</x:v>
      </x:c>
      <x:c r="F1050" s="19" t="n">
        <x:v>261</x:v>
      </x:c>
      <x:c r="G1050" s="19" t="n">
        <x:v>0</x:v>
      </x:c>
      <x:c r="H1050" s="19" t="n">
        <x:v>3</x:v>
      </x:c>
      <x:c r="I1050" s="19" t="n">
        <x:v>3</x:v>
      </x:c>
      <x:c r="J1050" s="19" t="n">
        <x:v>15</x:v>
      </x:c>
      <x:c r="K1050" s="19" t="str">
        <x:v>Compacto</x:v>
      </x:c>
      <x:c r="L1050" s="19" t="str">
        <x:v>Ocupado</x:v>
      </x:c>
      <x:c r="M1050" s="20" t="n">
        <x:v>1986451.87</x:v>
      </x:c>
      <x:c r="N1050" s="20" t="n">
        <x:v>8722.12</x:v>
      </x:c>
      <x:c r="O1050" s="19" t="str">
        <x:v>Regular</x:v>
      </x:c>
      <x:c r="P1050" s="19" t="n">
        <x:v>0</x:v>
      </x:c>
    </x:row>
    <x:row r="1051">
      <x:c r="A1051" s="19" t="n">
        <x:v>1050</x:v>
      </x:c>
      <x:c r="B1051" s="19" t="str">
        <x:v>IMO-01050</x:v>
      </x:c>
      <x:c r="C1051" s="19" t="n">
        <x:v>610</x:v>
      </x:c>
      <x:c r="D1051" s="19" t="n">
        <x:v>2</x:v>
      </x:c>
      <x:c r="E1051" s="19" t="n">
        <x:v>3</x:v>
      </x:c>
      <x:c r="F1051" s="19" t="n">
        <x:v>41</x:v>
      </x:c>
      <x:c r="G1051" s="19" t="n">
        <x:v>1</x:v>
      </x:c>
      <x:c r="H1051" s="19" t="n">
        <x:v>2</x:v>
      </x:c>
      <x:c r="I1051" s="19" t="n">
        <x:v>1</x:v>
      </x:c>
      <x:c r="J1051" s="19" t="n">
        <x:v>26</x:v>
      </x:c>
      <x:c r="K1051" s="19" t="str">
        <x:v>Alto padrão</x:v>
      </x:c>
      <x:c r="L1051" s="19" t="str">
        <x:v>Ocupado</x:v>
      </x:c>
      <x:c r="M1051" s="20" t="n">
        <x:v>702469.58</x:v>
      </x:c>
      <x:c r="N1051" s="20" t="n">
        <x:v>2916.79</x:v>
      </x:c>
      <x:c r="O1051" s="19" t="str">
        <x:v>Excelente</x:v>
      </x:c>
      <x:c r="P1051" s="19" t="n">
        <x:v>0</x:v>
      </x:c>
    </x:row>
    <x:row r="1052">
      <x:c r="A1052" s="19" t="n">
        <x:v>1051</x:v>
      </x:c>
      <x:c r="B1052" s="19" t="str">
        <x:v>IMO-01051</x:v>
      </x:c>
      <x:c r="C1052" s="19" t="n">
        <x:v>473</x:v>
      </x:c>
      <x:c r="D1052" s="19" t="n">
        <x:v>10</x:v>
      </x:c>
      <x:c r="E1052" s="19" t="n">
        <x:v>1</x:v>
      </x:c>
      <x:c r="F1052" s="19" t="n">
        <x:v>82</x:v>
      </x:c>
      <x:c r="G1052" s="19" t="n">
        <x:v>5</x:v>
      </x:c>
      <x:c r="H1052" s="19" t="n">
        <x:v>5</x:v>
      </x:c>
      <x:c r="I1052" s="19" t="n">
        <x:v>2</x:v>
      </x:c>
      <x:c r="J1052" s="19" t="n">
        <x:v>34</x:v>
      </x:c>
      <x:c r="K1052" s="19" t="str">
        <x:v>Compacto</x:v>
      </x:c>
      <x:c r="L1052" s="19" t="str">
        <x:v>Ocupado</x:v>
      </x:c>
      <x:c r="M1052" s="20" t="n">
        <x:v>808962.38</x:v>
      </x:c>
      <x:c r="N1052" s="20" t="n">
        <x:v>4635.31</x:v>
      </x:c>
      <x:c r="O1052" s="19" t="str">
        <x:v>Excelente</x:v>
      </x:c>
      <x:c r="P1052" s="19" t="n">
        <x:v>1</x:v>
      </x:c>
    </x:row>
    <x:row r="1053">
      <x:c r="A1053" s="19" t="n">
        <x:v>1052</x:v>
      </x:c>
      <x:c r="B1053" s="19" t="str">
        <x:v>IMO-01052</x:v>
      </x:c>
      <x:c r="C1053" s="19" t="n">
        <x:v>355</x:v>
      </x:c>
      <x:c r="D1053" s="19" t="n">
        <x:v>8</x:v>
      </x:c>
      <x:c r="E1053" s="19" t="n">
        <x:v>5</x:v>
      </x:c>
      <x:c r="F1053" s="19" t="n">
        <x:v>269</x:v>
      </x:c>
      <x:c r="G1053" s="19" t="n">
        <x:v>0</x:v>
      </x:c>
      <x:c r="H1053" s="19" t="n">
        <x:v>2</x:v>
      </x:c>
      <x:c r="I1053" s="19" t="n">
        <x:v>3</x:v>
      </x:c>
      <x:c r="J1053" s="19" t="n">
        <x:v>38</x:v>
      </x:c>
      <x:c r="K1053" s="19" t="str">
        <x:v>Alto padrão</x:v>
      </x:c>
      <x:c r="L1053" s="19" t="str">
        <x:v>Ocupado</x:v>
      </x:c>
      <x:c r="M1053" s="20" t="n">
        <x:v>2377411.58</x:v>
      </x:c>
      <x:c r="N1053" s="20" t="n">
        <x:v>12117.53</x:v>
      </x:c>
      <x:c r="O1053" s="19" t="str">
        <x:v>Requer reforma</x:v>
      </x:c>
      <x:c r="P1053" s="19" t="n">
        <x:v>0</x:v>
      </x:c>
    </x:row>
    <x:row r="1054">
      <x:c r="A1054" s="19" t="n">
        <x:v>1053</x:v>
      </x:c>
      <x:c r="B1054" s="19" t="str">
        <x:v>IMO-01053</x:v>
      </x:c>
      <x:c r="C1054" s="19" t="n">
        <x:v>608</x:v>
      </x:c>
      <x:c r="D1054" s="19" t="n">
        <x:v>4</x:v>
      </x:c>
      <x:c r="E1054" s="19" t="n">
        <x:v>1</x:v>
      </x:c>
      <x:c r="F1054" s="19" t="n">
        <x:v>106</x:v>
      </x:c>
      <x:c r="G1054" s="19" t="n">
        <x:v>5</x:v>
      </x:c>
      <x:c r="H1054" s="19" t="n">
        <x:v>4</x:v>
      </x:c>
      <x:c r="I1054" s="19" t="n">
        <x:v>3</x:v>
      </x:c>
      <x:c r="J1054" s="19" t="n">
        <x:v>32</x:v>
      </x:c>
      <x:c r="K1054" s="19" t="str">
        <x:v>Investimento</x:v>
      </x:c>
      <x:c r="L1054" s="19" t="str">
        <x:v>À venda</x:v>
      </x:c>
      <x:c r="M1054" s="20" t="n">
        <x:v>1294829.63</x:v>
      </x:c>
      <x:c r="N1054" s="20" t="n">
        <x:v>5258.04</x:v>
      </x:c>
      <x:c r="O1054" s="19" t="str">
        <x:v>Excelente</x:v>
      </x:c>
      <x:c r="P1054" s="19" t="n">
        <x:v>1</x:v>
      </x:c>
    </x:row>
    <x:row r="1055">
      <x:c r="A1055" s="19" t="n">
        <x:v>1054</x:v>
      </x:c>
      <x:c r="B1055" s="19" t="str">
        <x:v>IMO-01054</x:v>
      </x:c>
      <x:c r="C1055" s="19" t="n">
        <x:v>249</x:v>
      </x:c>
      <x:c r="D1055" s="19" t="n">
        <x:v>4</x:v>
      </x:c>
      <x:c r="E1055" s="19" t="n">
        <x:v>2</x:v>
      </x:c>
      <x:c r="F1055" s="19" t="n">
        <x:v>133</x:v>
      </x:c>
      <x:c r="G1055" s="19" t="n">
        <x:v>2</x:v>
      </x:c>
      <x:c r="H1055" s="19" t="n">
        <x:v>5</x:v>
      </x:c>
      <x:c r="I1055" s="19" t="n">
        <x:v>0</x:v>
      </x:c>
      <x:c r="J1055" s="19" t="n">
        <x:v>42</x:v>
      </x:c>
      <x:c r="K1055" s="19" t="str">
        <x:v>Compacto</x:v>
      </x:c>
      <x:c r="L1055" s="19" t="str">
        <x:v>Ocupado</x:v>
      </x:c>
      <x:c r="M1055" s="20" t="n">
        <x:v>1807560.24</x:v>
      </x:c>
      <x:c r="N1055" s="20" t="n">
        <x:v>10527.99</x:v>
      </x:c>
      <x:c r="O1055" s="19" t="str">
        <x:v>Regular</x:v>
      </x:c>
      <x:c r="P1055" s="19" t="n">
        <x:v>0</x:v>
      </x:c>
    </x:row>
    <x:row r="1056">
      <x:c r="A1056" s="19" t="n">
        <x:v>1055</x:v>
      </x:c>
      <x:c r="B1056" s="19" t="str">
        <x:v>IMO-01055</x:v>
      </x:c>
      <x:c r="C1056" s="19" t="n">
        <x:v>285</x:v>
      </x:c>
      <x:c r="D1056" s="19" t="n">
        <x:v>4</x:v>
      </x:c>
      <x:c r="E1056" s="19" t="n">
        <x:v>1</x:v>
      </x:c>
      <x:c r="F1056" s="19" t="n">
        <x:v>126</x:v>
      </x:c>
      <x:c r="G1056" s="19" t="n">
        <x:v>2</x:v>
      </x:c>
      <x:c r="H1056" s="19" t="n">
        <x:v>4</x:v>
      </x:c>
      <x:c r="I1056" s="19" t="n">
        <x:v>1</x:v>
      </x:c>
      <x:c r="J1056" s="19" t="n">
        <x:v>25</x:v>
      </x:c>
      <x:c r="K1056" s="19" t="str">
        <x:v>Familiar</x:v>
      </x:c>
      <x:c r="L1056" s="19" t="str">
        <x:v>À venda</x:v>
      </x:c>
      <x:c r="M1056" s="20" t="n">
        <x:v>1489665.04</x:v>
      </x:c>
      <x:c r="N1056" s="20" t="n">
        <x:v>7494.42</x:v>
      </x:c>
      <x:c r="O1056" s="19" t="str">
        <x:v>Regular</x:v>
      </x:c>
      <x:c r="P1056" s="19" t="n">
        <x:v>0</x:v>
      </x:c>
    </x:row>
    <x:row r="1057">
      <x:c r="A1057" s="19" t="n">
        <x:v>1056</x:v>
      </x:c>
      <x:c r="B1057" s="19" t="str">
        <x:v>IMO-01056</x:v>
      </x:c>
      <x:c r="C1057" s="19" t="n">
        <x:v>699</x:v>
      </x:c>
      <x:c r="D1057" s="19" t="n">
        <x:v>6</x:v>
      </x:c>
      <x:c r="E1057" s="19" t="n">
        <x:v>5</x:v>
      </x:c>
      <x:c r="F1057" s="19" t="n">
        <x:v>45</x:v>
      </x:c>
      <x:c r="G1057" s="19" t="n">
        <x:v>0</x:v>
      </x:c>
      <x:c r="H1057" s="19" t="n">
        <x:v>3</x:v>
      </x:c>
      <x:c r="I1057" s="19" t="n">
        <x:v>0</x:v>
      </x:c>
      <x:c r="J1057" s="19" t="n">
        <x:v>10</x:v>
      </x:c>
      <x:c r="K1057" s="19" t="str">
        <x:v>Alto padrão</x:v>
      </x:c>
      <x:c r="L1057" s="19" t="str">
        <x:v>À venda</x:v>
      </x:c>
      <x:c r="M1057" s="20" t="n">
        <x:v>347463.79</x:v>
      </x:c>
      <x:c r="N1057" s="20" t="n">
        <x:v>2192.05</x:v>
      </x:c>
      <x:c r="O1057" s="19" t="str">
        <x:v>Regular</x:v>
      </x:c>
      <x:c r="P1057" s="19" t="n">
        <x:v>0</x:v>
      </x:c>
    </x:row>
    <x:row r="1058">
      <x:c r="A1058" s="19" t="n">
        <x:v>1057</x:v>
      </x:c>
      <x:c r="B1058" s="19" t="str">
        <x:v>IMO-01057</x:v>
      </x:c>
      <x:c r="C1058" s="19" t="n">
        <x:v>37</x:v>
      </x:c>
      <x:c r="D1058" s="19" t="n">
        <x:v>10</x:v>
      </x:c>
      <x:c r="E1058" s="19" t="n">
        <x:v>1</x:v>
      </x:c>
      <x:c r="F1058" s="19" t="n">
        <x:v>168</x:v>
      </x:c>
      <x:c r="G1058" s="19" t="n">
        <x:v>2</x:v>
      </x:c>
      <x:c r="H1058" s="19" t="n">
        <x:v>1</x:v>
      </x:c>
      <x:c r="I1058" s="19" t="n">
        <x:v>4</x:v>
      </x:c>
      <x:c r="J1058" s="19" t="n">
        <x:v>37</x:v>
      </x:c>
      <x:c r="K1058" s="19" t="str">
        <x:v>Investimento</x:v>
      </x:c>
      <x:c r="L1058" s="19" t="str">
        <x:v>Ocupado</x:v>
      </x:c>
      <x:c r="M1058" s="20" t="n">
        <x:v>1371355.18</x:v>
      </x:c>
      <x:c r="N1058" s="20" t="n">
        <x:v>8568.86</x:v>
      </x:c>
      <x:c r="O1058" s="19" t="str">
        <x:v>Excelente</x:v>
      </x:c>
      <x:c r="P1058" s="19" t="n">
        <x:v>1</x:v>
      </x:c>
    </x:row>
    <x:row r="1059">
      <x:c r="A1059" s="19" t="n">
        <x:v>1058</x:v>
      </x:c>
      <x:c r="B1059" s="19" t="str">
        <x:v>IMO-01058</x:v>
      </x:c>
      <x:c r="C1059" s="19" t="n">
        <x:v>455</x:v>
      </x:c>
      <x:c r="D1059" s="19" t="n">
        <x:v>10</x:v>
      </x:c>
      <x:c r="E1059" s="19" t="n">
        <x:v>5</x:v>
      </x:c>
      <x:c r="F1059" s="19" t="n">
        <x:v>146</x:v>
      </x:c>
      <x:c r="G1059" s="19" t="n">
        <x:v>0</x:v>
      </x:c>
      <x:c r="H1059" s="19" t="n">
        <x:v>3</x:v>
      </x:c>
      <x:c r="I1059" s="19" t="n">
        <x:v>0</x:v>
      </x:c>
      <x:c r="J1059" s="19" t="n">
        <x:v>0</x:v>
      </x:c>
      <x:c r="K1059" s="19" t="str">
        <x:v>Investimento</x:v>
      </x:c>
      <x:c r="L1059" s="19" t="str">
        <x:v>À venda</x:v>
      </x:c>
      <x:c r="M1059" s="20" t="n">
        <x:v>1085991.78</x:v>
      </x:c>
      <x:c r="N1059" s="20" t="n">
        <x:v>6101.37</x:v>
      </x:c>
      <x:c r="O1059" s="19" t="str">
        <x:v>Requer reforma</x:v>
      </x:c>
      <x:c r="P1059" s="19" t="n">
        <x:v>1</x:v>
      </x:c>
    </x:row>
    <x:row r="1060">
      <x:c r="A1060" s="19" t="n">
        <x:v>1059</x:v>
      </x:c>
      <x:c r="B1060" s="19" t="str">
        <x:v>IMO-01059</x:v>
      </x:c>
      <x:c r="C1060" s="19" t="n">
        <x:v>303</x:v>
      </x:c>
      <x:c r="D1060" s="19" t="n">
        <x:v>11</x:v>
      </x:c>
      <x:c r="E1060" s="19" t="n">
        <x:v>1</x:v>
      </x:c>
      <x:c r="F1060" s="19" t="n">
        <x:v>180</x:v>
      </x:c>
      <x:c r="G1060" s="19" t="n">
        <x:v>3</x:v>
      </x:c>
      <x:c r="H1060" s="19" t="n">
        <x:v>4</x:v>
      </x:c>
      <x:c r="I1060" s="19" t="n">
        <x:v>2</x:v>
      </x:c>
      <x:c r="J1060" s="19" t="n">
        <x:v>45</x:v>
      </x:c>
      <x:c r="K1060" s="19" t="str">
        <x:v>Alto padrão</x:v>
      </x:c>
      <x:c r="L1060" s="19" t="str">
        <x:v>Ocupado</x:v>
      </x:c>
      <x:c r="M1060" s="20" t="n">
        <x:v>1525658.44</x:v>
      </x:c>
      <x:c r="N1060" s="20" t="n">
        <x:v>5444.11</x:v>
      </x:c>
      <x:c r="O1060" s="19" t="str">
        <x:v>Requer reforma</x:v>
      </x:c>
      <x:c r="P1060" s="19" t="n">
        <x:v>0</x:v>
      </x:c>
    </x:row>
    <x:row r="1061">
      <x:c r="A1061" s="19" t="n">
        <x:v>1060</x:v>
      </x:c>
      <x:c r="B1061" s="19" t="str">
        <x:v>IMO-01060</x:v>
      </x:c>
      <x:c r="C1061" s="19" t="n">
        <x:v>50</x:v>
      </x:c>
      <x:c r="D1061" s="19" t="n">
        <x:v>11</x:v>
      </x:c>
      <x:c r="E1061" s="19" t="n">
        <x:v>2</x:v>
      </x:c>
      <x:c r="F1061" s="19" t="n">
        <x:v>52</x:v>
      </x:c>
      <x:c r="G1061" s="19" t="n">
        <x:v>2</x:v>
      </x:c>
      <x:c r="H1061" s="19" t="n">
        <x:v>4</x:v>
      </x:c>
      <x:c r="I1061" s="19" t="n">
        <x:v>4</x:v>
      </x:c>
      <x:c r="J1061" s="19" t="n">
        <x:v>4</x:v>
      </x:c>
      <x:c r="K1061" s="19" t="str">
        <x:v>Compacto</x:v>
      </x:c>
      <x:c r="L1061" s="19" t="str">
        <x:v>Ocupado</x:v>
      </x:c>
      <x:c r="M1061" s="20" t="n">
        <x:v>581420.75</x:v>
      </x:c>
      <x:c r="N1061" s="20" t="n">
        <x:v>3505.79</x:v>
      </x:c>
      <x:c r="O1061" s="19" t="str">
        <x:v>Regular</x:v>
      </x:c>
      <x:c r="P1061" s="19" t="n">
        <x:v>1</x:v>
      </x:c>
    </x:row>
    <x:row r="1062">
      <x:c r="A1062" s="19" t="n">
        <x:v>1061</x:v>
      </x:c>
      <x:c r="B1062" s="19" t="str">
        <x:v>IMO-01061</x:v>
      </x:c>
      <x:c r="C1062" s="19" t="n">
        <x:v>305</x:v>
      </x:c>
      <x:c r="D1062" s="19" t="n">
        <x:v>4</x:v>
      </x:c>
      <x:c r="E1062" s="19" t="n">
        <x:v>2</x:v>
      </x:c>
      <x:c r="F1062" s="19" t="n">
        <x:v>114</x:v>
      </x:c>
      <x:c r="G1062" s="19" t="n">
        <x:v>5</x:v>
      </x:c>
      <x:c r="H1062" s="19" t="n">
        <x:v>2</x:v>
      </x:c>
      <x:c r="I1062" s="19" t="n">
        <x:v>2</x:v>
      </x:c>
      <x:c r="J1062" s="19" t="n">
        <x:v>36</x:v>
      </x:c>
      <x:c r="K1062" s="19" t="str">
        <x:v>Familiar</x:v>
      </x:c>
      <x:c r="L1062" s="19" t="str">
        <x:v>Ocupado</x:v>
      </x:c>
      <x:c r="M1062" s="20" t="n">
        <x:v>1593128.21</x:v>
      </x:c>
      <x:c r="N1062" s="20" t="n">
        <x:v>7682.77</x:v>
      </x:c>
      <x:c r="O1062" s="19" t="str">
        <x:v>Excelente</x:v>
      </x:c>
      <x:c r="P1062" s="19" t="n">
        <x:v>1</x:v>
      </x:c>
    </x:row>
    <x:row r="1063">
      <x:c r="A1063" s="19" t="n">
        <x:v>1062</x:v>
      </x:c>
      <x:c r="B1063" s="19" t="str">
        <x:v>IMO-01062</x:v>
      </x:c>
      <x:c r="C1063" s="19" t="n">
        <x:v>80</x:v>
      </x:c>
      <x:c r="D1063" s="19" t="n">
        <x:v>7</x:v>
      </x:c>
      <x:c r="E1063" s="19" t="n">
        <x:v>2</x:v>
      </x:c>
      <x:c r="F1063" s="19" t="n">
        <x:v>216</x:v>
      </x:c>
      <x:c r="G1063" s="19" t="n">
        <x:v>1</x:v>
      </x:c>
      <x:c r="H1063" s="19" t="n">
        <x:v>1</x:v>
      </x:c>
      <x:c r="I1063" s="19" t="n">
        <x:v>3</x:v>
      </x:c>
      <x:c r="J1063" s="19" t="n">
        <x:v>36</x:v>
      </x:c>
      <x:c r="K1063" s="19" t="str">
        <x:v>Alto padrão</x:v>
      </x:c>
      <x:c r="L1063" s="19" t="str">
        <x:v>Ocupado</x:v>
      </x:c>
      <x:c r="M1063" s="20" t="n">
        <x:v>2300472.66</x:v>
      </x:c>
      <x:c r="N1063" s="20" t="n">
        <x:v>13042.76</x:v>
      </x:c>
      <x:c r="O1063" s="19" t="str">
        <x:v>Regular</x:v>
      </x:c>
      <x:c r="P1063" s="19" t="n">
        <x:v>0</x:v>
      </x:c>
    </x:row>
    <x:row r="1064">
      <x:c r="A1064" s="19" t="n">
        <x:v>1063</x:v>
      </x:c>
      <x:c r="B1064" s="19" t="str">
        <x:v>IMO-01063</x:v>
      </x:c>
      <x:c r="C1064" s="19" t="n">
        <x:v>420</x:v>
      </x:c>
      <x:c r="D1064" s="19" t="n">
        <x:v>9</x:v>
      </x:c>
      <x:c r="E1064" s="19" t="n">
        <x:v>7</x:v>
      </x:c>
      <x:c r="F1064" s="19" t="n">
        <x:v>103</x:v>
      </x:c>
      <x:c r="G1064" s="19" t="n">
        <x:v>0</x:v>
      </x:c>
      <x:c r="H1064" s="19" t="n">
        <x:v>1</x:v>
      </x:c>
      <x:c r="I1064" s="19" t="n">
        <x:v>2</x:v>
      </x:c>
      <x:c r="J1064" s="19" t="n">
        <x:v>31</x:v>
      </x:c>
      <x:c r="K1064" s="19" t="str">
        <x:v>Compacto</x:v>
      </x:c>
      <x:c r="L1064" s="19" t="str">
        <x:v>Ocupado</x:v>
      </x:c>
      <x:c r="M1064" s="20" t="n">
        <x:v>1115306.33</x:v>
      </x:c>
      <x:c r="N1064" s="20" t="n">
        <x:v>4313.58</x:v>
      </x:c>
      <x:c r="O1064" s="19" t="str">
        <x:v>Requer reforma</x:v>
      </x:c>
      <x:c r="P1064" s="19" t="n">
        <x:v>0</x:v>
      </x:c>
    </x:row>
    <x:row r="1065">
      <x:c r="A1065" s="19" t="n">
        <x:v>1064</x:v>
      </x:c>
      <x:c r="B1065" s="19" t="str">
        <x:v>IMO-01064</x:v>
      </x:c>
      <x:c r="C1065" s="19" t="n">
        <x:v>358</x:v>
      </x:c>
      <x:c r="D1065" s="19" t="n">
        <x:v>12</x:v>
      </x:c>
      <x:c r="E1065" s="19" t="n">
        <x:v>7</x:v>
      </x:c>
      <x:c r="F1065" s="19" t="n">
        <x:v>208</x:v>
      </x:c>
      <x:c r="G1065" s="19" t="n">
        <x:v>0</x:v>
      </x:c>
      <x:c r="H1065" s="19" t="n">
        <x:v>3</x:v>
      </x:c>
      <x:c r="I1065" s="19" t="n">
        <x:v>4</x:v>
      </x:c>
      <x:c r="J1065" s="19" t="n">
        <x:v>8</x:v>
      </x:c>
      <x:c r="K1065" s="19" t="str">
        <x:v>Alto padrão</x:v>
      </x:c>
      <x:c r="L1065" s="19" t="str">
        <x:v>Ocupado</x:v>
      </x:c>
      <x:c r="M1065" s="20" t="n">
        <x:v>1567763.65</x:v>
      </x:c>
      <x:c r="N1065" s="20" t="n">
        <x:v>7773.88</x:v>
      </x:c>
      <x:c r="O1065" s="19" t="str">
        <x:v>Excelente</x:v>
      </x:c>
      <x:c r="P1065" s="19" t="n">
        <x:v>0</x:v>
      </x:c>
    </x:row>
    <x:row r="1066">
      <x:c r="A1066" s="19" t="n">
        <x:v>1065</x:v>
      </x:c>
      <x:c r="B1066" s="19" t="str">
        <x:v>IMO-01065</x:v>
      </x:c>
      <x:c r="C1066" s="19" t="n">
        <x:v>582</x:v>
      </x:c>
      <x:c r="D1066" s="19" t="n">
        <x:v>4</x:v>
      </x:c>
      <x:c r="E1066" s="19" t="n">
        <x:v>1</x:v>
      </x:c>
      <x:c r="F1066" s="19" t="n">
        <x:v>71</x:v>
      </x:c>
      <x:c r="G1066" s="19" t="n">
        <x:v>1</x:v>
      </x:c>
      <x:c r="H1066" s="19" t="n">
        <x:v>3</x:v>
      </x:c>
      <x:c r="I1066" s="19" t="n">
        <x:v>2</x:v>
      </x:c>
      <x:c r="J1066" s="19" t="n">
        <x:v>16</x:v>
      </x:c>
      <x:c r="K1066" s="19" t="str">
        <x:v>Comercial</x:v>
      </x:c>
      <x:c r="L1066" s="19" t="str">
        <x:v>Ocupado</x:v>
      </x:c>
      <x:c r="M1066" s="20" t="n">
        <x:v>1168059.08</x:v>
      </x:c>
      <x:c r="N1066" s="20" t="n">
        <x:v>5890.55</x:v>
      </x:c>
      <x:c r="O1066" s="19" t="str">
        <x:v>Regular</x:v>
      </x:c>
      <x:c r="P1066" s="19" t="n">
        <x:v>1</x:v>
      </x:c>
    </x:row>
    <x:row r="1067">
      <x:c r="A1067" s="19" t="n">
        <x:v>1066</x:v>
      </x:c>
      <x:c r="B1067" s="19" t="str">
        <x:v>IMO-01066</x:v>
      </x:c>
      <x:c r="C1067" s="19" t="n">
        <x:v>192</x:v>
      </x:c>
      <x:c r="D1067" s="19" t="n">
        <x:v>12</x:v>
      </x:c>
      <x:c r="E1067" s="19" t="n">
        <x:v>6</x:v>
      </x:c>
      <x:c r="F1067" s="19" t="n">
        <x:v>815</x:v>
      </x:c>
      <x:c r="G1067" s="19" t="n">
        <x:v>0</x:v>
      </x:c>
      <x:c r="H1067" s="19" t="n">
        <x:v>3</x:v>
      </x:c>
      <x:c r="I1067" s="19" t="n">
        <x:v>10</x:v>
      </x:c>
      <x:c r="J1067" s="19" t="n">
        <x:v>29</x:v>
      </x:c>
      <x:c r="K1067" s="19" t="str">
        <x:v>Investimento</x:v>
      </x:c>
      <x:c r="L1067" s="19" t="str">
        <x:v>Ocupado</x:v>
      </x:c>
      <x:c r="M1067" s="20" t="n">
        <x:v>6075271.88</x:v>
      </x:c>
      <x:c r="N1067" s="20" t="n">
        <x:v>27625.96</x:v>
      </x:c>
      <x:c r="O1067" s="19" t="str">
        <x:v>Excelente</x:v>
      </x:c>
      <x:c r="P1067" s="19" t="n">
        <x:v>1</x:v>
      </x:c>
    </x:row>
    <x:row r="1068">
      <x:c r="A1068" s="19" t="n">
        <x:v>1067</x:v>
      </x:c>
      <x:c r="B1068" s="19" t="str">
        <x:v>IMO-01067</x:v>
      </x:c>
      <x:c r="C1068" s="19" t="n">
        <x:v>208</x:v>
      </x:c>
      <x:c r="D1068" s="19" t="n">
        <x:v>11</x:v>
      </x:c>
      <x:c r="E1068" s="19" t="n">
        <x:v>3</x:v>
      </x:c>
      <x:c r="F1068" s="19" t="n">
        <x:v>40</x:v>
      </x:c>
      <x:c r="G1068" s="19" t="n">
        <x:v>1</x:v>
      </x:c>
      <x:c r="H1068" s="19" t="n">
        <x:v>2</x:v>
      </x:c>
      <x:c r="I1068" s="19" t="n">
        <x:v>2</x:v>
      </x:c>
      <x:c r="J1068" s="19" t="n">
        <x:v>41</x:v>
      </x:c>
      <x:c r="K1068" s="19" t="str">
        <x:v>Investimento</x:v>
      </x:c>
      <x:c r="L1068" s="19" t="str">
        <x:v>Ocupado</x:v>
      </x:c>
      <x:c r="M1068" s="20" t="n">
        <x:v>474562.12</x:v>
      </x:c>
      <x:c r="N1068" s="20" t="n">
        <x:v>2859.19</x:v>
      </x:c>
      <x:c r="O1068" s="19" t="str">
        <x:v>Requer reforma</x:v>
      </x:c>
      <x:c r="P1068" s="19" t="n">
        <x:v>1</x:v>
      </x:c>
    </x:row>
    <x:row r="1069">
      <x:c r="A1069" s="19" t="n">
        <x:v>1068</x:v>
      </x:c>
      <x:c r="B1069" s="19" t="str">
        <x:v>IMO-01068</x:v>
      </x:c>
      <x:c r="C1069" s="19" t="n">
        <x:v>260</x:v>
      </x:c>
      <x:c r="D1069" s="19" t="n">
        <x:v>8</x:v>
      </x:c>
      <x:c r="E1069" s="19" t="n">
        <x:v>1</x:v>
      </x:c>
      <x:c r="F1069" s="19" t="n">
        <x:v>114</x:v>
      </x:c>
      <x:c r="G1069" s="19" t="n">
        <x:v>5</x:v>
      </x:c>
      <x:c r="H1069" s="19" t="n">
        <x:v>5</x:v>
      </x:c>
      <x:c r="I1069" s="19" t="n">
        <x:v>1</x:v>
      </x:c>
      <x:c r="J1069" s="19" t="n">
        <x:v>25</x:v>
      </x:c>
      <x:c r="K1069" s="19" t="str">
        <x:v>Familiar</x:v>
      </x:c>
      <x:c r="L1069" s="19" t="str">
        <x:v>Ocupado</x:v>
      </x:c>
      <x:c r="M1069" s="20" t="n">
        <x:v>757040.85</x:v>
      </x:c>
      <x:c r="N1069" s="20" t="n">
        <x:v>3261.09</x:v>
      </x:c>
      <x:c r="O1069" s="19" t="str">
        <x:v>Excelente</x:v>
      </x:c>
      <x:c r="P1069" s="19" t="n">
        <x:v>0</x:v>
      </x:c>
    </x:row>
    <x:row r="1070">
      <x:c r="A1070" s="19" t="n">
        <x:v>1069</x:v>
      </x:c>
      <x:c r="B1070" s="19" t="str">
        <x:v>IMO-01069</x:v>
      </x:c>
      <x:c r="C1070" s="19" t="n">
        <x:v>396</x:v>
      </x:c>
      <x:c r="D1070" s="19" t="n">
        <x:v>10</x:v>
      </x:c>
      <x:c r="E1070" s="19" t="n">
        <x:v>2</x:v>
      </x:c>
      <x:c r="F1070" s="19" t="n">
        <x:v>212</x:v>
      </x:c>
      <x:c r="G1070" s="19" t="n">
        <x:v>3</x:v>
      </x:c>
      <x:c r="H1070" s="19" t="n">
        <x:v>2</x:v>
      </x:c>
      <x:c r="I1070" s="19" t="n">
        <x:v>1</x:v>
      </x:c>
      <x:c r="J1070" s="19" t="n">
        <x:v>39</x:v>
      </x:c>
      <x:c r="K1070" s="19" t="str">
        <x:v>Investimento</x:v>
      </x:c>
      <x:c r="L1070" s="19" t="str">
        <x:v>Ocupado</x:v>
      </x:c>
      <x:c r="M1070" s="20" t="n">
        <x:v>1680093.15</x:v>
      </x:c>
      <x:c r="N1070" s="20" t="n">
        <x:v>10190.25</x:v>
      </x:c>
      <x:c r="O1070" s="19" t="str">
        <x:v>Bom</x:v>
      </x:c>
      <x:c r="P1070" s="19" t="n">
        <x:v>0</x:v>
      </x:c>
    </x:row>
    <x:row r="1071">
      <x:c r="A1071" s="19" t="n">
        <x:v>1070</x:v>
      </x:c>
      <x:c r="B1071" s="19" t="str">
        <x:v>IMO-01070</x:v>
      </x:c>
      <x:c r="C1071" s="19" t="n">
        <x:v>409</x:v>
      </x:c>
      <x:c r="D1071" s="19" t="n">
        <x:v>5</x:v>
      </x:c>
      <x:c r="E1071" s="19" t="n">
        <x:v>3</x:v>
      </x:c>
      <x:c r="F1071" s="19" t="n">
        <x:v>30</x:v>
      </x:c>
      <x:c r="G1071" s="19" t="n">
        <x:v>1</x:v>
      </x:c>
      <x:c r="H1071" s="19" t="n">
        <x:v>5</x:v>
      </x:c>
      <x:c r="I1071" s="19" t="n">
        <x:v>3</x:v>
      </x:c>
      <x:c r="J1071" s="19" t="n">
        <x:v>15</x:v>
      </x:c>
      <x:c r="K1071" s="19" t="str">
        <x:v>Investimento</x:v>
      </x:c>
      <x:c r="L1071" s="19" t="str">
        <x:v>À venda</x:v>
      </x:c>
      <x:c r="M1071" s="20" t="n">
        <x:v>288089.2</x:v>
      </x:c>
      <x:c r="N1071" s="20" t="n">
        <x:v>1508.6</x:v>
      </x:c>
      <x:c r="O1071" s="19" t="str">
        <x:v>Regular</x:v>
      </x:c>
      <x:c r="P1071" s="19" t="n">
        <x:v>0</x:v>
      </x:c>
    </x:row>
    <x:row r="1072">
      <x:c r="A1072" s="19" t="n">
        <x:v>1071</x:v>
      </x:c>
      <x:c r="B1072" s="19" t="str">
        <x:v>IMO-01071</x:v>
      </x:c>
      <x:c r="C1072" s="19" t="n">
        <x:v>619</x:v>
      </x:c>
      <x:c r="D1072" s="19" t="n">
        <x:v>9</x:v>
      </x:c>
      <x:c r="E1072" s="19" t="n">
        <x:v>1</x:v>
      </x:c>
      <x:c r="F1072" s="19" t="n">
        <x:v>70</x:v>
      </x:c>
      <x:c r="G1072" s="19" t="n">
        <x:v>3</x:v>
      </x:c>
      <x:c r="H1072" s="19" t="n">
        <x:v>3</x:v>
      </x:c>
      <x:c r="I1072" s="19" t="n">
        <x:v>1</x:v>
      </x:c>
      <x:c r="J1072" s="19" t="n">
        <x:v>19</x:v>
      </x:c>
      <x:c r="K1072" s="19" t="str">
        <x:v>Industrial</x:v>
      </x:c>
      <x:c r="L1072" s="19" t="str">
        <x:v>Vago</x:v>
      </x:c>
      <x:c r="M1072" s="20" t="n">
        <x:v>813033.43</x:v>
      </x:c>
      <x:c r="N1072" s="20" t="n">
        <x:v>4745.29</x:v>
      </x:c>
      <x:c r="O1072" s="19" t="str">
        <x:v>Excelente</x:v>
      </x:c>
      <x:c r="P1072" s="19" t="n">
        <x:v>1</x:v>
      </x:c>
    </x:row>
    <x:row r="1073">
      <x:c r="A1073" s="19" t="n">
        <x:v>1072</x:v>
      </x:c>
      <x:c r="B1073" s="19" t="str">
        <x:v>IMO-01072</x:v>
      </x:c>
      <x:c r="C1073" s="19" t="n">
        <x:v>215</x:v>
      </x:c>
      <x:c r="D1073" s="19" t="n">
        <x:v>12</x:v>
      </x:c>
      <x:c r="E1073" s="19" t="n">
        <x:v>2</x:v>
      </x:c>
      <x:c r="F1073" s="19" t="n">
        <x:v>208</x:v>
      </x:c>
      <x:c r="G1073" s="19" t="n">
        <x:v>2</x:v>
      </x:c>
      <x:c r="H1073" s="19" t="n">
        <x:v>3</x:v>
      </x:c>
      <x:c r="I1073" s="19" t="n">
        <x:v>0</x:v>
      </x:c>
      <x:c r="J1073" s="19" t="n">
        <x:v>5</x:v>
      </x:c>
      <x:c r="K1073" s="19" t="str">
        <x:v>Comercial</x:v>
      </x:c>
      <x:c r="L1073" s="19" t="str">
        <x:v>Em reforma</x:v>
      </x:c>
      <x:c r="M1073" s="20" t="n">
        <x:v>1732006.02</x:v>
      </x:c>
      <x:c r="N1073" s="20" t="n">
        <x:v>8295.58</x:v>
      </x:c>
      <x:c r="O1073" s="19" t="str">
        <x:v>Excelente</x:v>
      </x:c>
      <x:c r="P1073" s="19" t="n">
        <x:v>0</x:v>
      </x:c>
    </x:row>
    <x:row r="1074">
      <x:c r="A1074" s="19" t="n">
        <x:v>1073</x:v>
      </x:c>
      <x:c r="B1074" s="19" t="str">
        <x:v>IMO-01073</x:v>
      </x:c>
      <x:c r="C1074" s="19" t="n">
        <x:v>311</x:v>
      </x:c>
      <x:c r="D1074" s="19" t="n">
        <x:v>11</x:v>
      </x:c>
      <x:c r="E1074" s="19" t="n">
        <x:v>1</x:v>
      </x:c>
      <x:c r="F1074" s="19" t="n">
        <x:v>200</x:v>
      </x:c>
      <x:c r="G1074" s="19" t="n">
        <x:v>1</x:v>
      </x:c>
      <x:c r="H1074" s="19" t="n">
        <x:v>4</x:v>
      </x:c>
      <x:c r="I1074" s="19" t="n">
        <x:v>1</x:v>
      </x:c>
      <x:c r="J1074" s="19" t="n">
        <x:v>11</x:v>
      </x:c>
      <x:c r="K1074" s="19" t="str">
        <x:v>Compacto</x:v>
      </x:c>
      <x:c r="L1074" s="19" t="str">
        <x:v>Ocupado</x:v>
      </x:c>
      <x:c r="M1074" s="20" t="n">
        <x:v>2143662.91</x:v>
      </x:c>
      <x:c r="N1074" s="20" t="n">
        <x:v>12906.38</x:v>
      </x:c>
      <x:c r="O1074" s="19" t="str">
        <x:v>Bom</x:v>
      </x:c>
      <x:c r="P1074" s="19" t="n">
        <x:v>0</x:v>
      </x:c>
    </x:row>
    <x:row r="1075">
      <x:c r="A1075" s="19" t="n">
        <x:v>1074</x:v>
      </x:c>
      <x:c r="B1075" s="19" t="str">
        <x:v>IMO-01074</x:v>
      </x:c>
      <x:c r="C1075" s="19" t="n">
        <x:v>442</x:v>
      </x:c>
      <x:c r="D1075" s="19" t="n">
        <x:v>3</x:v>
      </x:c>
      <x:c r="E1075" s="19" t="n">
        <x:v>5</x:v>
      </x:c>
      <x:c r="F1075" s="19" t="n">
        <x:v>159</x:v>
      </x:c>
      <x:c r="G1075" s="19" t="n">
        <x:v>0</x:v>
      </x:c>
      <x:c r="H1075" s="19" t="n">
        <x:v>3</x:v>
      </x:c>
      <x:c r="I1075" s="19" t="n">
        <x:v>0</x:v>
      </x:c>
      <x:c r="J1075" s="19" t="n">
        <x:v>33</x:v>
      </x:c>
      <x:c r="K1075" s="19" t="str">
        <x:v>Alto padrão</x:v>
      </x:c>
      <x:c r="L1075" s="19" t="str">
        <x:v>À venda</x:v>
      </x:c>
      <x:c r="M1075" s="20" t="n">
        <x:v>1875621.28</x:v>
      </x:c>
      <x:c r="N1075" s="20" t="n">
        <x:v>9068.44</x:v>
      </x:c>
      <x:c r="O1075" s="19" t="str">
        <x:v>Regular</x:v>
      </x:c>
      <x:c r="P1075" s="19" t="n">
        <x:v>0</x:v>
      </x:c>
    </x:row>
    <x:row r="1076">
      <x:c r="A1076" s="19" t="n">
        <x:v>1075</x:v>
      </x:c>
      <x:c r="B1076" s="19" t="str">
        <x:v>IMO-01075</x:v>
      </x:c>
      <x:c r="C1076" s="19" t="n">
        <x:v>203</x:v>
      </x:c>
      <x:c r="D1076" s="19" t="n">
        <x:v>8</x:v>
      </x:c>
      <x:c r="E1076" s="19" t="n">
        <x:v>2</x:v>
      </x:c>
      <x:c r="F1076" s="19" t="n">
        <x:v>146</x:v>
      </x:c>
      <x:c r="G1076" s="19" t="n">
        <x:v>1</x:v>
      </x:c>
      <x:c r="H1076" s="19" t="n">
        <x:v>1</x:v>
      </x:c>
      <x:c r="I1076" s="19" t="n">
        <x:v>2</x:v>
      </x:c>
      <x:c r="J1076" s="19" t="n">
        <x:v>38</x:v>
      </x:c>
      <x:c r="K1076" s="19" t="str">
        <x:v>Investimento</x:v>
      </x:c>
      <x:c r="L1076" s="19" t="str">
        <x:v>À venda</x:v>
      </x:c>
      <x:c r="M1076" s="20" t="n">
        <x:v>1115484.46</x:v>
      </x:c>
      <x:c r="N1076" s="20" t="n">
        <x:v>4496.37</x:v>
      </x:c>
      <x:c r="O1076" s="19" t="str">
        <x:v>Regular</x:v>
      </x:c>
      <x:c r="P1076" s="19" t="n">
        <x:v>0</x:v>
      </x:c>
    </x:row>
    <x:row r="1077">
      <x:c r="A1077" s="19" t="n">
        <x:v>1076</x:v>
      </x:c>
      <x:c r="B1077" s="19" t="str">
        <x:v>IMO-01076</x:v>
      </x:c>
      <x:c r="C1077" s="19" t="n">
        <x:v>697</x:v>
      </x:c>
      <x:c r="D1077" s="19" t="n">
        <x:v>3</x:v>
      </x:c>
      <x:c r="E1077" s="19" t="n">
        <x:v>7</x:v>
      </x:c>
      <x:c r="F1077" s="19" t="n">
        <x:v>76</x:v>
      </x:c>
      <x:c r="G1077" s="19" t="n">
        <x:v>0</x:v>
      </x:c>
      <x:c r="H1077" s="19" t="n">
        <x:v>2</x:v>
      </x:c>
      <x:c r="I1077" s="19" t="n">
        <x:v>4</x:v>
      </x:c>
      <x:c r="J1077" s="19" t="n">
        <x:v>2</x:v>
      </x:c>
      <x:c r="K1077" s="19" t="str">
        <x:v>Familiar</x:v>
      </x:c>
      <x:c r="L1077" s="19" t="str">
        <x:v>Ocupado</x:v>
      </x:c>
      <x:c r="M1077" s="20" t="n">
        <x:v>907751.2</x:v>
      </x:c>
      <x:c r="N1077" s="20" t="n">
        <x:v>4248.79</x:v>
      </x:c>
      <x:c r="O1077" s="19" t="str">
        <x:v>Bom</x:v>
      </x:c>
      <x:c r="P1077" s="19" t="n">
        <x:v>1</x:v>
      </x:c>
    </x:row>
    <x:row r="1078">
      <x:c r="A1078" s="19" t="n">
        <x:v>1077</x:v>
      </x:c>
      <x:c r="B1078" s="19" t="str">
        <x:v>IMO-01077</x:v>
      </x:c>
      <x:c r="C1078" s="19" t="n">
        <x:v>344</x:v>
      </x:c>
      <x:c r="D1078" s="19" t="n">
        <x:v>5</x:v>
      </x:c>
      <x:c r="E1078" s="19" t="n">
        <x:v>5</x:v>
      </x:c>
      <x:c r="F1078" s="19" t="n">
        <x:v>176</x:v>
      </x:c>
      <x:c r="G1078" s="19" t="n">
        <x:v>0</x:v>
      </x:c>
      <x:c r="H1078" s="19" t="n">
        <x:v>2</x:v>
      </x:c>
      <x:c r="I1078" s="19" t="n">
        <x:v>2</x:v>
      </x:c>
      <x:c r="J1078" s="19" t="n">
        <x:v>0</x:v>
      </x:c>
      <x:c r="K1078" s="19" t="str">
        <x:v>Comercial</x:v>
      </x:c>
      <x:c r="L1078" s="19" t="str">
        <x:v>Ocupado</x:v>
      </x:c>
      <x:c r="M1078" s="20" t="n">
        <x:v>1413485.49</x:v>
      </x:c>
      <x:c r="N1078" s="20" t="n">
        <x:v>6020.23</x:v>
      </x:c>
      <x:c r="O1078" s="19" t="str">
        <x:v>Requer reforma</x:v>
      </x:c>
      <x:c r="P1078" s="19" t="n">
        <x:v>1</x:v>
      </x:c>
    </x:row>
    <x:row r="1079">
      <x:c r="A1079" s="19" t="n">
        <x:v>1078</x:v>
      </x:c>
      <x:c r="B1079" s="19" t="str">
        <x:v>IMO-01078</x:v>
      </x:c>
      <x:c r="C1079" s="19" t="n">
        <x:v>94</x:v>
      </x:c>
      <x:c r="D1079" s="19" t="n">
        <x:v>12</x:v>
      </x:c>
      <x:c r="E1079" s="19" t="n">
        <x:v>1</x:v>
      </x:c>
      <x:c r="F1079" s="19" t="n">
        <x:v>149</x:v>
      </x:c>
      <x:c r="G1079" s="19" t="n">
        <x:v>3</x:v>
      </x:c>
      <x:c r="H1079" s="19" t="n">
        <x:v>1</x:v>
      </x:c>
      <x:c r="I1079" s="19" t="n">
        <x:v>1</x:v>
      </x:c>
      <x:c r="J1079" s="19" t="n">
        <x:v>24</x:v>
      </x:c>
      <x:c r="K1079" s="19" t="str">
        <x:v>Comercial</x:v>
      </x:c>
      <x:c r="L1079" s="19" t="str">
        <x:v>Ocupado</x:v>
      </x:c>
      <x:c r="M1079" s="20" t="n">
        <x:v>1520137.14</x:v>
      </x:c>
      <x:c r="N1079" s="20" t="n">
        <x:v>8174.71</x:v>
      </x:c>
      <x:c r="O1079" s="19" t="str">
        <x:v>Excelente</x:v>
      </x:c>
      <x:c r="P1079" s="19" t="n">
        <x:v>0</x:v>
      </x:c>
    </x:row>
    <x:row r="1080">
      <x:c r="A1080" s="19" t="n">
        <x:v>1079</x:v>
      </x:c>
      <x:c r="B1080" s="19" t="str">
        <x:v>IMO-01079</x:v>
      </x:c>
      <x:c r="C1080" s="19" t="n">
        <x:v>151</x:v>
      </x:c>
      <x:c r="D1080" s="19" t="n">
        <x:v>12</x:v>
      </x:c>
      <x:c r="E1080" s="19" t="n">
        <x:v>2</x:v>
      </x:c>
      <x:c r="F1080" s="19" t="n">
        <x:v>73</x:v>
      </x:c>
      <x:c r="G1080" s="19" t="n">
        <x:v>1</x:v>
      </x:c>
      <x:c r="H1080" s="19" t="n">
        <x:v>4</x:v>
      </x:c>
      <x:c r="I1080" s="19" t="n">
        <x:v>0</x:v>
      </x:c>
      <x:c r="J1080" s="19" t="n">
        <x:v>9</x:v>
      </x:c>
      <x:c r="K1080" s="19" t="str">
        <x:v>Comercial</x:v>
      </x:c>
      <x:c r="L1080" s="19" t="str">
        <x:v>Em reforma</x:v>
      </x:c>
      <x:c r="M1080" s="20" t="n">
        <x:v>604603.85</x:v>
      </x:c>
      <x:c r="N1080" s="20" t="n">
        <x:v>2996</x:v>
      </x:c>
      <x:c r="O1080" s="19" t="str">
        <x:v>Bom</x:v>
      </x:c>
      <x:c r="P1080" s="19" t="n">
        <x:v>1</x:v>
      </x:c>
    </x:row>
    <x:row r="1081">
      <x:c r="A1081" s="19" t="n">
        <x:v>1080</x:v>
      </x:c>
      <x:c r="B1081" s="19" t="str">
        <x:v>IMO-01080</x:v>
      </x:c>
      <x:c r="C1081" s="19" t="n">
        <x:v>677</x:v>
      </x:c>
      <x:c r="D1081" s="19" t="n">
        <x:v>6</x:v>
      </x:c>
      <x:c r="E1081" s="19" t="n">
        <x:v>1</x:v>
      </x:c>
      <x:c r="F1081" s="19" t="n">
        <x:v>141</x:v>
      </x:c>
      <x:c r="G1081" s="19" t="n">
        <x:v>5</x:v>
      </x:c>
      <x:c r="H1081" s="19" t="n">
        <x:v>4</x:v>
      </x:c>
      <x:c r="I1081" s="19" t="n">
        <x:v>3</x:v>
      </x:c>
      <x:c r="J1081" s="19" t="n">
        <x:v>9</x:v>
      </x:c>
      <x:c r="K1081" s="19" t="str">
        <x:v>Industrial</x:v>
      </x:c>
      <x:c r="L1081" s="19" t="str">
        <x:v>Em reforma</x:v>
      </x:c>
      <x:c r="M1081" s="20" t="n">
        <x:v>1482423.54</x:v>
      </x:c>
      <x:c r="N1081" s="20" t="n">
        <x:v>5775.84</x:v>
      </x:c>
      <x:c r="O1081" s="19" t="str">
        <x:v>Excelente</x:v>
      </x:c>
      <x:c r="P1081" s="19" t="n">
        <x:v>1</x:v>
      </x:c>
    </x:row>
    <x:row r="1082">
      <x:c r="A1082" s="19" t="n">
        <x:v>1081</x:v>
      </x:c>
      <x:c r="B1082" s="19" t="str">
        <x:v>IMO-01081</x:v>
      </x:c>
      <x:c r="C1082" s="19" t="n">
        <x:v>64</x:v>
      </x:c>
      <x:c r="D1082" s="19" t="n">
        <x:v>1</x:v>
      </x:c>
      <x:c r="E1082" s="19" t="n">
        <x:v>1</x:v>
      </x:c>
      <x:c r="F1082" s="19" t="n">
        <x:v>61</x:v>
      </x:c>
      <x:c r="G1082" s="19" t="n">
        <x:v>1</x:v>
      </x:c>
      <x:c r="H1082" s="19" t="n">
        <x:v>5</x:v>
      </x:c>
      <x:c r="I1082" s="19" t="n">
        <x:v>0</x:v>
      </x:c>
      <x:c r="J1082" s="19" t="n">
        <x:v>37</x:v>
      </x:c>
      <x:c r="K1082" s="19" t="str">
        <x:v>Industrial</x:v>
      </x:c>
      <x:c r="L1082" s="19" t="str">
        <x:v>Ocupado</x:v>
      </x:c>
      <x:c r="M1082" s="20" t="n">
        <x:v>896632.33</x:v>
      </x:c>
      <x:c r="N1082" s="20" t="n">
        <x:v>5580.61</x:v>
      </x:c>
      <x:c r="O1082" s="19" t="str">
        <x:v>Bom</x:v>
      </x:c>
      <x:c r="P1082" s="19" t="n">
        <x:v>0</x:v>
      </x:c>
    </x:row>
    <x:row r="1083">
      <x:c r="A1083" s="19" t="n">
        <x:v>1082</x:v>
      </x:c>
      <x:c r="B1083" s="19" t="str">
        <x:v>IMO-01082</x:v>
      </x:c>
      <x:c r="C1083" s="19" t="n">
        <x:v>200</x:v>
      </x:c>
      <x:c r="D1083" s="19" t="n">
        <x:v>12</x:v>
      </x:c>
      <x:c r="E1083" s="19" t="n">
        <x:v>1</x:v>
      </x:c>
      <x:c r="F1083" s="19" t="n">
        <x:v>51</x:v>
      </x:c>
      <x:c r="G1083" s="19" t="n">
        <x:v>4</x:v>
      </x:c>
      <x:c r="H1083" s="19" t="n">
        <x:v>3</x:v>
      </x:c>
      <x:c r="I1083" s="19" t="n">
        <x:v>2</x:v>
      </x:c>
      <x:c r="J1083" s="19" t="n">
        <x:v>38</x:v>
      </x:c>
      <x:c r="K1083" s="19" t="str">
        <x:v>Investimento</x:v>
      </x:c>
      <x:c r="L1083" s="19" t="str">
        <x:v>Ocupado</x:v>
      </x:c>
      <x:c r="M1083" s="20" t="n">
        <x:v>487612</x:v>
      </x:c>
      <x:c r="N1083" s="20" t="n">
        <x:v>2337.26</x:v>
      </x:c>
      <x:c r="O1083" s="19" t="str">
        <x:v>Excelente</x:v>
      </x:c>
      <x:c r="P1083" s="19" t="n">
        <x:v>1</x:v>
      </x:c>
    </x:row>
    <x:row r="1084">
      <x:c r="A1084" s="19" t="n">
        <x:v>1083</x:v>
      </x:c>
      <x:c r="B1084" s="19" t="str">
        <x:v>IMO-01083</x:v>
      </x:c>
      <x:c r="C1084" s="19" t="n">
        <x:v>621</x:v>
      </x:c>
      <x:c r="D1084" s="19" t="n">
        <x:v>9</x:v>
      </x:c>
      <x:c r="E1084" s="19" t="n">
        <x:v>2</x:v>
      </x:c>
      <x:c r="F1084" s="19" t="n">
        <x:v>137</x:v>
      </x:c>
      <x:c r="G1084" s="19" t="n">
        <x:v>4</x:v>
      </x:c>
      <x:c r="H1084" s="19" t="n">
        <x:v>5</x:v>
      </x:c>
      <x:c r="I1084" s="19" t="n">
        <x:v>3</x:v>
      </x:c>
      <x:c r="J1084" s="19" t="n">
        <x:v>14</x:v>
      </x:c>
      <x:c r="K1084" s="19" t="str">
        <x:v>Comercial</x:v>
      </x:c>
      <x:c r="L1084" s="19" t="str">
        <x:v>Ocupado</x:v>
      </x:c>
      <x:c r="M1084" s="20" t="n">
        <x:v>1376560.69</x:v>
      </x:c>
      <x:c r="N1084" s="20" t="n">
        <x:v>5384.82</x:v>
      </x:c>
      <x:c r="O1084" s="19" t="str">
        <x:v>Excelente</x:v>
      </x:c>
      <x:c r="P1084" s="19" t="n">
        <x:v>0</x:v>
      </x:c>
    </x:row>
    <x:row r="1085">
      <x:c r="A1085" s="19" t="n">
        <x:v>1084</x:v>
      </x:c>
      <x:c r="B1085" s="19" t="str">
        <x:v>IMO-01084</x:v>
      </x:c>
      <x:c r="C1085" s="19" t="n">
        <x:v>611</x:v>
      </x:c>
      <x:c r="D1085" s="19" t="n">
        <x:v>10</x:v>
      </x:c>
      <x:c r="E1085" s="19" t="n">
        <x:v>1</x:v>
      </x:c>
      <x:c r="F1085" s="19" t="n">
        <x:v>112</x:v>
      </x:c>
      <x:c r="G1085" s="19" t="n">
        <x:v>5</x:v>
      </x:c>
      <x:c r="H1085" s="19" t="n">
        <x:v>1</x:v>
      </x:c>
      <x:c r="I1085" s="19" t="n">
        <x:v>0</x:v>
      </x:c>
      <x:c r="J1085" s="19" t="n">
        <x:v>34</x:v>
      </x:c>
      <x:c r="K1085" s="19" t="str">
        <x:v>Familiar</x:v>
      </x:c>
      <x:c r="L1085" s="19" t="str">
        <x:v>Vago</x:v>
      </x:c>
      <x:c r="M1085" s="20" t="n">
        <x:v>748966.52</x:v>
      </x:c>
      <x:c r="N1085" s="20" t="n">
        <x:v>4604.47</x:v>
      </x:c>
      <x:c r="O1085" s="19" t="str">
        <x:v>Requer reforma</x:v>
      </x:c>
      <x:c r="P1085" s="19" t="n">
        <x:v>0</x:v>
      </x:c>
    </x:row>
    <x:row r="1086">
      <x:c r="A1086" s="19" t="n">
        <x:v>1085</x:v>
      </x:c>
      <x:c r="B1086" s="19" t="str">
        <x:v>IMO-01085</x:v>
      </x:c>
      <x:c r="C1086" s="19" t="n">
        <x:v>532</x:v>
      </x:c>
      <x:c r="D1086" s="19" t="n">
        <x:v>8</x:v>
      </x:c>
      <x:c r="E1086" s="19" t="n">
        <x:v>2</x:v>
      </x:c>
      <x:c r="F1086" s="19" t="n">
        <x:v>87</x:v>
      </x:c>
      <x:c r="G1086" s="19" t="n">
        <x:v>2</x:v>
      </x:c>
      <x:c r="H1086" s="19" t="n">
        <x:v>4</x:v>
      </x:c>
      <x:c r="I1086" s="19" t="n">
        <x:v>1</x:v>
      </x:c>
      <x:c r="J1086" s="19" t="n">
        <x:v>39</x:v>
      </x:c>
      <x:c r="K1086" s="19" t="str">
        <x:v>Compacto</x:v>
      </x:c>
      <x:c r="L1086" s="19" t="str">
        <x:v>Ocupado</x:v>
      </x:c>
      <x:c r="M1086" s="20" t="n">
        <x:v>871767.81</x:v>
      </x:c>
      <x:c r="N1086" s="20" t="n">
        <x:v>3191.91</x:v>
      </x:c>
      <x:c r="O1086" s="19" t="str">
        <x:v>Bom</x:v>
      </x:c>
      <x:c r="P1086" s="19" t="n">
        <x:v>0</x:v>
      </x:c>
    </x:row>
    <x:row r="1087">
      <x:c r="A1087" s="19" t="n">
        <x:v>1086</x:v>
      </x:c>
      <x:c r="B1087" s="19" t="str">
        <x:v>IMO-01086</x:v>
      </x:c>
      <x:c r="C1087" s="19" t="n">
        <x:v>598</x:v>
      </x:c>
      <x:c r="D1087" s="19" t="n">
        <x:v>8</x:v>
      </x:c>
      <x:c r="E1087" s="19" t="n">
        <x:v>1</x:v>
      </x:c>
      <x:c r="F1087" s="19" t="n">
        <x:v>204</x:v>
      </x:c>
      <x:c r="G1087" s="19" t="n">
        <x:v>2</x:v>
      </x:c>
      <x:c r="H1087" s="19" t="n">
        <x:v>5</x:v>
      </x:c>
      <x:c r="I1087" s="19" t="n">
        <x:v>4</x:v>
      </x:c>
      <x:c r="J1087" s="19" t="n">
        <x:v>12</x:v>
      </x:c>
      <x:c r="K1087" s="19" t="str">
        <x:v>Compacto</x:v>
      </x:c>
      <x:c r="L1087" s="19" t="str">
        <x:v>Ocupado</x:v>
      </x:c>
      <x:c r="M1087" s="20" t="n">
        <x:v>2024282.37</x:v>
      </x:c>
      <x:c r="N1087" s="20" t="n">
        <x:v>8924.44</x:v>
      </x:c>
      <x:c r="O1087" s="19" t="str">
        <x:v>Requer reforma</x:v>
      </x:c>
      <x:c r="P1087" s="19" t="n">
        <x:v>0</x:v>
      </x:c>
    </x:row>
    <x:row r="1088">
      <x:c r="A1088" s="19" t="n">
        <x:v>1087</x:v>
      </x:c>
      <x:c r="B1088" s="19" t="str">
        <x:v>IMO-01087</x:v>
      </x:c>
      <x:c r="C1088" s="19" t="n">
        <x:v>661</x:v>
      </x:c>
      <x:c r="D1088" s="19" t="n">
        <x:v>12</x:v>
      </x:c>
      <x:c r="E1088" s="19" t="n">
        <x:v>3</x:v>
      </x:c>
      <x:c r="F1088" s="19" t="n">
        <x:v>46</x:v>
      </x:c>
      <x:c r="G1088" s="19" t="n">
        <x:v>1</x:v>
      </x:c>
      <x:c r="H1088" s="19" t="n">
        <x:v>1</x:v>
      </x:c>
      <x:c r="I1088" s="19" t="n">
        <x:v>3</x:v>
      </x:c>
      <x:c r="J1088" s="19" t="n">
        <x:v>2</x:v>
      </x:c>
      <x:c r="K1088" s="19" t="str">
        <x:v>Comercial</x:v>
      </x:c>
      <x:c r="L1088" s="19" t="str">
        <x:v>À venda</x:v>
      </x:c>
      <x:c r="M1088" s="20" t="n">
        <x:v>400841.25</x:v>
      </x:c>
      <x:c r="N1088" s="20" t="n">
        <x:v>1742.52</x:v>
      </x:c>
      <x:c r="O1088" s="19" t="str">
        <x:v>Bom</x:v>
      </x:c>
      <x:c r="P1088" s="19" t="n">
        <x:v>0</x:v>
      </x:c>
    </x:row>
    <x:row r="1089">
      <x:c r="A1089" s="19" t="n">
        <x:v>1088</x:v>
      </x:c>
      <x:c r="B1089" s="19" t="str">
        <x:v>IMO-01088</x:v>
      </x:c>
      <x:c r="C1089" s="19" t="n">
        <x:v>210</x:v>
      </x:c>
      <x:c r="D1089" s="19" t="n">
        <x:v>1</x:v>
      </x:c>
      <x:c r="E1089" s="19" t="n">
        <x:v>7</x:v>
      </x:c>
      <x:c r="F1089" s="19" t="n">
        <x:v>213</x:v>
      </x:c>
      <x:c r="G1089" s="19" t="n">
        <x:v>0</x:v>
      </x:c>
      <x:c r="H1089" s="19" t="n">
        <x:v>1</x:v>
      </x:c>
      <x:c r="I1089" s="19" t="n">
        <x:v>2</x:v>
      </x:c>
      <x:c r="J1089" s="19" t="n">
        <x:v>20</x:v>
      </x:c>
      <x:c r="K1089" s="19" t="str">
        <x:v>Familiar</x:v>
      </x:c>
      <x:c r="L1089" s="19" t="str">
        <x:v>Ocupado</x:v>
      </x:c>
      <x:c r="M1089" s="20" t="n">
        <x:v>2866766.61</x:v>
      </x:c>
      <x:c r="N1089" s="20" t="n">
        <x:v>17504.72</x:v>
      </x:c>
      <x:c r="O1089" s="19" t="str">
        <x:v>Excelente</x:v>
      </x:c>
      <x:c r="P1089" s="19" t="n">
        <x:v>0</x:v>
      </x:c>
    </x:row>
    <x:row r="1090">
      <x:c r="A1090" s="19" t="n">
        <x:v>1089</x:v>
      </x:c>
      <x:c r="B1090" s="19" t="str">
        <x:v>IMO-01089</x:v>
      </x:c>
      <x:c r="C1090" s="19" t="n">
        <x:v>421</x:v>
      </x:c>
      <x:c r="D1090" s="19" t="n">
        <x:v>8</x:v>
      </x:c>
      <x:c r="E1090" s="19" t="n">
        <x:v>3</x:v>
      </x:c>
      <x:c r="F1090" s="19" t="n">
        <x:v>38</x:v>
      </x:c>
      <x:c r="G1090" s="19" t="n">
        <x:v>1</x:v>
      </x:c>
      <x:c r="H1090" s="19" t="n">
        <x:v>5</x:v>
      </x:c>
      <x:c r="I1090" s="19" t="n">
        <x:v>2</x:v>
      </x:c>
      <x:c r="J1090" s="19" t="n">
        <x:v>17</x:v>
      </x:c>
      <x:c r="K1090" s="19" t="str">
        <x:v>Investimento</x:v>
      </x:c>
      <x:c r="L1090" s="19" t="str">
        <x:v>Ocupado</x:v>
      </x:c>
      <x:c r="M1090" s="20" t="n">
        <x:v>299423.52</x:v>
      </x:c>
      <x:c r="N1090" s="20" t="n">
        <x:v>1884.31</x:v>
      </x:c>
      <x:c r="O1090" s="19" t="str">
        <x:v>Bom</x:v>
      </x:c>
      <x:c r="P1090" s="19" t="n">
        <x:v>0</x:v>
      </x:c>
    </x:row>
    <x:row r="1091">
      <x:c r="A1091" s="19" t="n">
        <x:v>1090</x:v>
      </x:c>
      <x:c r="B1091" s="19" t="str">
        <x:v>IMO-01090</x:v>
      </x:c>
      <x:c r="C1091" s="19" t="n">
        <x:v>182</x:v>
      </x:c>
      <x:c r="D1091" s="19" t="n">
        <x:v>7</x:v>
      </x:c>
      <x:c r="E1091" s="19" t="n">
        <x:v>7</x:v>
      </x:c>
      <x:c r="F1091" s="19" t="n">
        <x:v>371</x:v>
      </x:c>
      <x:c r="G1091" s="19" t="n">
        <x:v>0</x:v>
      </x:c>
      <x:c r="H1091" s="19" t="n">
        <x:v>2</x:v>
      </x:c>
      <x:c r="I1091" s="19" t="n">
        <x:v>3</x:v>
      </x:c>
      <x:c r="J1091" s="19" t="n">
        <x:v>37</x:v>
      </x:c>
      <x:c r="K1091" s="19" t="str">
        <x:v>Alto padrão</x:v>
      </x:c>
      <x:c r="L1091" s="19" t="str">
        <x:v>Ocupado</x:v>
      </x:c>
      <x:c r="M1091" s="20" t="n">
        <x:v>3747216.07</x:v>
      </x:c>
      <x:c r="N1091" s="20" t="n">
        <x:v>20265.1</x:v>
      </x:c>
      <x:c r="O1091" s="19" t="str">
        <x:v>Regular</x:v>
      </x:c>
      <x:c r="P1091" s="19" t="n">
        <x:v>1</x:v>
      </x:c>
    </x:row>
    <x:row r="1092">
      <x:c r="A1092" s="19" t="n">
        <x:v>1091</x:v>
      </x:c>
      <x:c r="B1092" s="19" t="str">
        <x:v>IMO-01091</x:v>
      </x:c>
      <x:c r="C1092" s="19" t="n">
        <x:v>320</x:v>
      </x:c>
      <x:c r="D1092" s="19" t="n">
        <x:v>10</x:v>
      </x:c>
      <x:c r="E1092" s="19" t="n">
        <x:v>5</x:v>
      </x:c>
      <x:c r="F1092" s="19" t="n">
        <x:v>270</x:v>
      </x:c>
      <x:c r="G1092" s="19" t="n">
        <x:v>0</x:v>
      </x:c>
      <x:c r="H1092" s="19" t="n">
        <x:v>2</x:v>
      </x:c>
      <x:c r="I1092" s="19" t="n">
        <x:v>2</x:v>
      </x:c>
      <x:c r="J1092" s="19" t="n">
        <x:v>25</x:v>
      </x:c>
      <x:c r="K1092" s="19" t="str">
        <x:v>Familiar</x:v>
      </x:c>
      <x:c r="L1092" s="19" t="str">
        <x:v>Ocupado</x:v>
      </x:c>
      <x:c r="M1092" s="20" t="n">
        <x:v>2495292.5</x:v>
      </x:c>
      <x:c r="N1092" s="20" t="n">
        <x:v>15894.29</x:v>
      </x:c>
      <x:c r="O1092" s="19" t="str">
        <x:v>Requer reforma</x:v>
      </x:c>
      <x:c r="P1092" s="19" t="n">
        <x:v>1</x:v>
      </x:c>
    </x:row>
    <x:row r="1093">
      <x:c r="A1093" s="19" t="n">
        <x:v>1092</x:v>
      </x:c>
      <x:c r="B1093" s="19" t="str">
        <x:v>IMO-01092</x:v>
      </x:c>
      <x:c r="C1093" s="19" t="n">
        <x:v>498</x:v>
      </x:c>
      <x:c r="D1093" s="19" t="n">
        <x:v>6</x:v>
      </x:c>
      <x:c r="E1093" s="19" t="n">
        <x:v>3</x:v>
      </x:c>
      <x:c r="F1093" s="19" t="n">
        <x:v>29</x:v>
      </x:c>
      <x:c r="G1093" s="19" t="n">
        <x:v>1</x:v>
      </x:c>
      <x:c r="H1093" s="19" t="n">
        <x:v>2</x:v>
      </x:c>
      <x:c r="I1093" s="19" t="n">
        <x:v>2</x:v>
      </x:c>
      <x:c r="J1093" s="19" t="n">
        <x:v>27</x:v>
      </x:c>
      <x:c r="K1093" s="19" t="str">
        <x:v>Investimento</x:v>
      </x:c>
      <x:c r="L1093" s="19" t="str">
        <x:v>À venda</x:v>
      </x:c>
      <x:c r="M1093" s="20" t="n">
        <x:v>191197.71</x:v>
      </x:c>
      <x:c r="N1093" s="20" t="n">
        <x:v>877.22</x:v>
      </x:c>
      <x:c r="O1093" s="19" t="str">
        <x:v>Bom</x:v>
      </x:c>
      <x:c r="P1093" s="19" t="n">
        <x:v>1</x:v>
      </x:c>
    </x:row>
    <x:row r="1094">
      <x:c r="A1094" s="19" t="n">
        <x:v>1093</x:v>
      </x:c>
      <x:c r="B1094" s="19" t="str">
        <x:v>IMO-01093</x:v>
      </x:c>
      <x:c r="C1094" s="19" t="n">
        <x:v>539</x:v>
      </x:c>
      <x:c r="D1094" s="19" t="n">
        <x:v>5</x:v>
      </x:c>
      <x:c r="E1094" s="19" t="n">
        <x:v>1</x:v>
      </x:c>
      <x:c r="F1094" s="19" t="n">
        <x:v>111</x:v>
      </x:c>
      <x:c r="G1094" s="19" t="n">
        <x:v>4</x:v>
      </x:c>
      <x:c r="H1094" s="19" t="n">
        <x:v>2</x:v>
      </x:c>
      <x:c r="I1094" s="19" t="n">
        <x:v>4</x:v>
      </x:c>
      <x:c r="J1094" s="19" t="n">
        <x:v>19</x:v>
      </x:c>
      <x:c r="K1094" s="19" t="str">
        <x:v>Alto padrão</x:v>
      </x:c>
      <x:c r="L1094" s="19" t="str">
        <x:v>Ocupado</x:v>
      </x:c>
      <x:c r="M1094" s="20" t="n">
        <x:v>1009895.18</x:v>
      </x:c>
      <x:c r="N1094" s="20" t="n">
        <x:v>6328.49</x:v>
      </x:c>
      <x:c r="O1094" s="19" t="str">
        <x:v>Excelente</x:v>
      </x:c>
      <x:c r="P1094" s="19" t="n">
        <x:v>0</x:v>
      </x:c>
    </x:row>
    <x:row r="1095">
      <x:c r="A1095" s="19" t="n">
        <x:v>1094</x:v>
      </x:c>
      <x:c r="B1095" s="19" t="str">
        <x:v>IMO-01094</x:v>
      </x:c>
      <x:c r="C1095" s="19" t="n">
        <x:v>23</x:v>
      </x:c>
      <x:c r="D1095" s="19" t="n">
        <x:v>5</x:v>
      </x:c>
      <x:c r="E1095" s="19" t="n">
        <x:v>1</x:v>
      </x:c>
      <x:c r="F1095" s="19" t="n">
        <x:v>140</x:v>
      </x:c>
      <x:c r="G1095" s="19" t="n">
        <x:v>3</x:v>
      </x:c>
      <x:c r="H1095" s="19" t="n">
        <x:v>5</x:v>
      </x:c>
      <x:c r="I1095" s="19" t="n">
        <x:v>4</x:v>
      </x:c>
      <x:c r="J1095" s="19" t="n">
        <x:v>28</x:v>
      </x:c>
      <x:c r="K1095" s="19" t="str">
        <x:v>Compacto</x:v>
      </x:c>
      <x:c r="L1095" s="19" t="str">
        <x:v>À venda</x:v>
      </x:c>
      <x:c r="M1095" s="20" t="n">
        <x:v>1279284.7</x:v>
      </x:c>
      <x:c r="N1095" s="20" t="n">
        <x:v>4675.11</x:v>
      </x:c>
      <x:c r="O1095" s="19" t="str">
        <x:v>Bom</x:v>
      </x:c>
      <x:c r="P1095" s="19" t="n">
        <x:v>0</x:v>
      </x:c>
    </x:row>
    <x:row r="1096">
      <x:c r="A1096" s="19" t="n">
        <x:v>1095</x:v>
      </x:c>
      <x:c r="B1096" s="19" t="str">
        <x:v>IMO-01095</x:v>
      </x:c>
      <x:c r="C1096" s="19" t="n">
        <x:v>472</x:v>
      </x:c>
      <x:c r="D1096" s="19" t="n">
        <x:v>11</x:v>
      </x:c>
      <x:c r="E1096" s="19" t="n">
        <x:v>1</x:v>
      </x:c>
      <x:c r="F1096" s="19" t="n">
        <x:v>53</x:v>
      </x:c>
      <x:c r="G1096" s="19" t="n">
        <x:v>3</x:v>
      </x:c>
      <x:c r="H1096" s="19" t="n">
        <x:v>5</x:v>
      </x:c>
      <x:c r="I1096" s="19" t="n">
        <x:v>0</x:v>
      </x:c>
      <x:c r="J1096" s="19" t="n">
        <x:v>1</x:v>
      </x:c>
      <x:c r="K1096" s="19" t="str">
        <x:v>Comercial</x:v>
      </x:c>
      <x:c r="L1096" s="19" t="str">
        <x:v>Ocupado</x:v>
      </x:c>
      <x:c r="M1096" s="20" t="n">
        <x:v>490672.79</x:v>
      </x:c>
      <x:c r="N1096" s="20" t="n">
        <x:v>3033.39</x:v>
      </x:c>
      <x:c r="O1096" s="19" t="str">
        <x:v>Excelente</x:v>
      </x:c>
      <x:c r="P1096" s="19" t="n">
        <x:v>0</x:v>
      </x:c>
    </x:row>
    <x:row r="1097">
      <x:c r="A1097" s="19" t="n">
        <x:v>1096</x:v>
      </x:c>
      <x:c r="B1097" s="19" t="str">
        <x:v>IMO-01096</x:v>
      </x:c>
      <x:c r="C1097" s="19" t="n">
        <x:v>182</x:v>
      </x:c>
      <x:c r="D1097" s="19" t="n">
        <x:v>11</x:v>
      </x:c>
      <x:c r="E1097" s="19" t="n">
        <x:v>1</x:v>
      </x:c>
      <x:c r="F1097" s="19" t="n">
        <x:v>46</x:v>
      </x:c>
      <x:c r="G1097" s="19" t="n">
        <x:v>3</x:v>
      </x:c>
      <x:c r="H1097" s="19" t="n">
        <x:v>5</x:v>
      </x:c>
      <x:c r="I1097" s="19" t="n">
        <x:v>1</x:v>
      </x:c>
      <x:c r="J1097" s="19" t="n">
        <x:v>43</x:v>
      </x:c>
      <x:c r="K1097" s="19" t="str">
        <x:v>Alto padrão</x:v>
      </x:c>
      <x:c r="L1097" s="19" t="str">
        <x:v>Ocupado</x:v>
      </x:c>
      <x:c r="M1097" s="20" t="n">
        <x:v>345744.23</x:v>
      </x:c>
      <x:c r="N1097" s="20" t="n">
        <x:v>1639.82</x:v>
      </x:c>
      <x:c r="O1097" s="19" t="str">
        <x:v>Regular</x:v>
      </x:c>
      <x:c r="P1097" s="19" t="n">
        <x:v>0</x:v>
      </x:c>
    </x:row>
    <x:row r="1098">
      <x:c r="A1098" s="19" t="n">
        <x:v>1097</x:v>
      </x:c>
      <x:c r="B1098" s="19" t="str">
        <x:v>IMO-01097</x:v>
      </x:c>
      <x:c r="C1098" s="19" t="n">
        <x:v>369</x:v>
      </x:c>
      <x:c r="D1098" s="19" t="n">
        <x:v>4</x:v>
      </x:c>
      <x:c r="E1098" s="19" t="n">
        <x:v>5</x:v>
      </x:c>
      <x:c r="F1098" s="19" t="n">
        <x:v>372</x:v>
      </x:c>
      <x:c r="G1098" s="19" t="n">
        <x:v>0</x:v>
      </x:c>
      <x:c r="H1098" s="19" t="n">
        <x:v>1</x:v>
      </x:c>
      <x:c r="I1098" s="19" t="n">
        <x:v>1</x:v>
      </x:c>
      <x:c r="J1098" s="19" t="n">
        <x:v>27</x:v>
      </x:c>
      <x:c r="K1098" s="19" t="str">
        <x:v>Alto padrão</x:v>
      </x:c>
      <x:c r="L1098" s="19" t="str">
        <x:v>Ocupado</x:v>
      </x:c>
      <x:c r="M1098" s="20" t="n">
        <x:v>6596200.7</x:v>
      </x:c>
      <x:c r="N1098" s="20" t="n">
        <x:v>30628.9</x:v>
      </x:c>
      <x:c r="O1098" s="19" t="str">
        <x:v>Bom</x:v>
      </x:c>
      <x:c r="P1098" s="19" t="n">
        <x:v>1</x:v>
      </x:c>
    </x:row>
    <x:row r="1099">
      <x:c r="A1099" s="19" t="n">
        <x:v>1098</x:v>
      </x:c>
      <x:c r="B1099" s="19" t="str">
        <x:v>IMO-01098</x:v>
      </x:c>
      <x:c r="C1099" s="19" t="n">
        <x:v>309</x:v>
      </x:c>
      <x:c r="D1099" s="19" t="n">
        <x:v>12</x:v>
      </x:c>
      <x:c r="E1099" s="19" t="n">
        <x:v>3</x:v>
      </x:c>
      <x:c r="F1099" s="19" t="n">
        <x:v>45</x:v>
      </x:c>
      <x:c r="G1099" s="19" t="n">
        <x:v>1</x:v>
      </x:c>
      <x:c r="H1099" s="19" t="n">
        <x:v>1</x:v>
      </x:c>
      <x:c r="I1099" s="19" t="n">
        <x:v>4</x:v>
      </x:c>
      <x:c r="J1099" s="19" t="n">
        <x:v>31</x:v>
      </x:c>
      <x:c r="K1099" s="19" t="str">
        <x:v>Alto padrão</x:v>
      </x:c>
      <x:c r="L1099" s="19" t="str">
        <x:v>Ocupado</x:v>
      </x:c>
      <x:c r="M1099" s="20" t="n">
        <x:v>462508.27</x:v>
      </x:c>
      <x:c r="N1099" s="20" t="n">
        <x:v>2348.04</x:v>
      </x:c>
      <x:c r="O1099" s="19" t="str">
        <x:v>Requer reforma</x:v>
      </x:c>
      <x:c r="P1099" s="19" t="n">
        <x:v>1</x:v>
      </x:c>
    </x:row>
    <x:row r="1100">
      <x:c r="A1100" s="19" t="n">
        <x:v>1099</x:v>
      </x:c>
      <x:c r="B1100" s="19" t="str">
        <x:v>IMO-01099</x:v>
      </x:c>
      <x:c r="C1100" s="19" t="n">
        <x:v>507</x:v>
      </x:c>
      <x:c r="D1100" s="19" t="n">
        <x:v>11</x:v>
      </x:c>
      <x:c r="E1100" s="19" t="n">
        <x:v>2</x:v>
      </x:c>
      <x:c r="F1100" s="19" t="n">
        <x:v>129</x:v>
      </x:c>
      <x:c r="G1100" s="19" t="n">
        <x:v>4</x:v>
      </x:c>
      <x:c r="H1100" s="19" t="n">
        <x:v>1</x:v>
      </x:c>
      <x:c r="I1100" s="19" t="n">
        <x:v>1</x:v>
      </x:c>
      <x:c r="J1100" s="19" t="n">
        <x:v>41</x:v>
      </x:c>
      <x:c r="K1100" s="19" t="str">
        <x:v>Compacto</x:v>
      </x:c>
      <x:c r="L1100" s="19" t="str">
        <x:v>Ocupado</x:v>
      </x:c>
      <x:c r="M1100" s="20" t="n">
        <x:v>1062403.72</x:v>
      </x:c>
      <x:c r="N1100" s="20" t="n">
        <x:v>5693.26</x:v>
      </x:c>
      <x:c r="O1100" s="19" t="str">
        <x:v>Requer reforma</x:v>
      </x:c>
      <x:c r="P1100" s="19" t="n">
        <x:v>1</x:v>
      </x:c>
    </x:row>
    <x:row r="1101">
      <x:c r="A1101" s="19" t="n">
        <x:v>1100</x:v>
      </x:c>
      <x:c r="B1101" s="19" t="str">
        <x:v>IMO-01100</x:v>
      </x:c>
      <x:c r="C1101" s="19" t="n">
        <x:v>496</x:v>
      </x:c>
      <x:c r="D1101" s="19" t="n">
        <x:v>12</x:v>
      </x:c>
      <x:c r="E1101" s="19" t="n">
        <x:v>1</x:v>
      </x:c>
      <x:c r="F1101" s="19" t="n">
        <x:v>183</x:v>
      </x:c>
      <x:c r="G1101" s="19" t="n">
        <x:v>1</x:v>
      </x:c>
      <x:c r="H1101" s="19" t="n">
        <x:v>1</x:v>
      </x:c>
      <x:c r="I1101" s="19" t="n">
        <x:v>1</x:v>
      </x:c>
      <x:c r="J1101" s="19" t="n">
        <x:v>3</x:v>
      </x:c>
      <x:c r="K1101" s="19" t="str">
        <x:v>Alto padrão</x:v>
      </x:c>
      <x:c r="L1101" s="19" t="str">
        <x:v>Em reforma</x:v>
      </x:c>
      <x:c r="M1101" s="20" t="n">
        <x:v>1606088.97</x:v>
      </x:c>
      <x:c r="N1101" s="20" t="n">
        <x:v>9933.56</x:v>
      </x:c>
      <x:c r="O1101" s="19" t="str">
        <x:v>Excelente</x:v>
      </x:c>
      <x:c r="P1101" s="19" t="n">
        <x:v>0</x:v>
      </x:c>
    </x:row>
    <x:row r="1102">
      <x:c r="A1102" s="19" t="n">
        <x:v>1101</x:v>
      </x:c>
      <x:c r="B1102" s="19" t="str">
        <x:v>IMO-01101</x:v>
      </x:c>
      <x:c r="C1102" s="19" t="n">
        <x:v>360</x:v>
      </x:c>
      <x:c r="D1102" s="19" t="n">
        <x:v>11</x:v>
      </x:c>
      <x:c r="E1102" s="19" t="n">
        <x:v>1</x:v>
      </x:c>
      <x:c r="F1102" s="19" t="n">
        <x:v>162</x:v>
      </x:c>
      <x:c r="G1102" s="19" t="n">
        <x:v>5</x:v>
      </x:c>
      <x:c r="H1102" s="19" t="n">
        <x:v>2</x:v>
      </x:c>
      <x:c r="I1102" s="19" t="n">
        <x:v>3</x:v>
      </x:c>
      <x:c r="J1102" s="19" t="n">
        <x:v>27</x:v>
      </x:c>
      <x:c r="K1102" s="19" t="str">
        <x:v>Compacto</x:v>
      </x:c>
      <x:c r="L1102" s="19" t="str">
        <x:v>Ocupado</x:v>
      </x:c>
      <x:c r="M1102" s="20" t="n">
        <x:v>1754874.95</x:v>
      </x:c>
      <x:c r="N1102" s="20" t="n">
        <x:v>6400.06</x:v>
      </x:c>
      <x:c r="O1102" s="19" t="str">
        <x:v>Excelente</x:v>
      </x:c>
      <x:c r="P1102" s="19" t="n">
        <x:v>1</x:v>
      </x:c>
    </x:row>
    <x:row r="1103">
      <x:c r="A1103" s="19" t="n">
        <x:v>1102</x:v>
      </x:c>
      <x:c r="B1103" s="19" t="str">
        <x:v>IMO-01102</x:v>
      </x:c>
      <x:c r="C1103" s="19" t="n">
        <x:v>119</x:v>
      </x:c>
      <x:c r="D1103" s="19" t="n">
        <x:v>12</x:v>
      </x:c>
      <x:c r="E1103" s="19" t="n">
        <x:v>2</x:v>
      </x:c>
      <x:c r="F1103" s="19" t="n">
        <x:v>58</x:v>
      </x:c>
      <x:c r="G1103" s="19" t="n">
        <x:v>4</x:v>
      </x:c>
      <x:c r="H1103" s="19" t="n">
        <x:v>4</x:v>
      </x:c>
      <x:c r="I1103" s="19" t="n">
        <x:v>2</x:v>
      </x:c>
      <x:c r="J1103" s="19" t="n">
        <x:v>9</x:v>
      </x:c>
      <x:c r="K1103" s="19" t="str">
        <x:v>Comercial</x:v>
      </x:c>
      <x:c r="L1103" s="19" t="str">
        <x:v>Vago</x:v>
      </x:c>
      <x:c r="M1103" s="20" t="n">
        <x:v>446386.36</x:v>
      </x:c>
      <x:c r="N1103" s="20" t="n">
        <x:v>2650.15</x:v>
      </x:c>
      <x:c r="O1103" s="19" t="str">
        <x:v>Requer reforma</x:v>
      </x:c>
      <x:c r="P1103" s="19" t="n">
        <x:v>0</x:v>
      </x:c>
    </x:row>
    <x:row r="1104">
      <x:c r="A1104" s="19" t="n">
        <x:v>1103</x:v>
      </x:c>
      <x:c r="B1104" s="19" t="str">
        <x:v>IMO-01103</x:v>
      </x:c>
      <x:c r="C1104" s="19" t="n">
        <x:v>508</x:v>
      </x:c>
      <x:c r="D1104" s="19" t="n">
        <x:v>8</x:v>
      </x:c>
      <x:c r="E1104" s="19" t="n">
        <x:v>2</x:v>
      </x:c>
      <x:c r="F1104" s="19" t="n">
        <x:v>56</x:v>
      </x:c>
      <x:c r="G1104" s="19" t="n">
        <x:v>1</x:v>
      </x:c>
      <x:c r="H1104" s="19" t="n">
        <x:v>3</x:v>
      </x:c>
      <x:c r="I1104" s="19" t="n">
        <x:v>0</x:v>
      </x:c>
      <x:c r="J1104" s="19" t="n">
        <x:v>13</x:v>
      </x:c>
      <x:c r="K1104" s="19" t="str">
        <x:v>Alto padrão</x:v>
      </x:c>
      <x:c r="L1104" s="19" t="str">
        <x:v>À venda</x:v>
      </x:c>
      <x:c r="M1104" s="20" t="n">
        <x:v>477634.78</x:v>
      </x:c>
      <x:c r="N1104" s="20" t="n">
        <x:v>2043.77</x:v>
      </x:c>
      <x:c r="O1104" s="19" t="str">
        <x:v>Excelente</x:v>
      </x:c>
      <x:c r="P1104" s="19" t="n">
        <x:v>1</x:v>
      </x:c>
    </x:row>
    <x:row r="1105">
      <x:c r="A1105" s="19" t="n">
        <x:v>1104</x:v>
      </x:c>
      <x:c r="B1105" s="19" t="str">
        <x:v>IMO-01104</x:v>
      </x:c>
      <x:c r="C1105" s="19" t="n">
        <x:v>661</x:v>
      </x:c>
      <x:c r="D1105" s="19" t="n">
        <x:v>10</x:v>
      </x:c>
      <x:c r="E1105" s="19" t="n">
        <x:v>5</x:v>
      </x:c>
      <x:c r="F1105" s="19" t="n">
        <x:v>287</x:v>
      </x:c>
      <x:c r="G1105" s="19" t="n">
        <x:v>0</x:v>
      </x:c>
      <x:c r="H1105" s="19" t="n">
        <x:v>3</x:v>
      </x:c>
      <x:c r="I1105" s="19" t="n">
        <x:v>4</x:v>
      </x:c>
      <x:c r="J1105" s="19" t="n">
        <x:v>27</x:v>
      </x:c>
      <x:c r="K1105" s="19" t="str">
        <x:v>Compacto</x:v>
      </x:c>
      <x:c r="L1105" s="19" t="str">
        <x:v>Ocupado</x:v>
      </x:c>
      <x:c r="M1105" s="20" t="n">
        <x:v>3001214.15</x:v>
      </x:c>
      <x:c r="N1105" s="20" t="n">
        <x:v>17018.35</x:v>
      </x:c>
      <x:c r="O1105" s="19" t="str">
        <x:v>Requer reforma</x:v>
      </x:c>
      <x:c r="P1105" s="19" t="n">
        <x:v>0</x:v>
      </x:c>
    </x:row>
    <x:row r="1106">
      <x:c r="A1106" s="19" t="n">
        <x:v>1105</x:v>
      </x:c>
      <x:c r="B1106" s="19" t="str">
        <x:v>IMO-01105</x:v>
      </x:c>
      <x:c r="C1106" s="19" t="n">
        <x:v>524</x:v>
      </x:c>
      <x:c r="D1106" s="19" t="n">
        <x:v>10</x:v>
      </x:c>
      <x:c r="E1106" s="19" t="n">
        <x:v>6</x:v>
      </x:c>
      <x:c r="F1106" s="19" t="n">
        <x:v>272</x:v>
      </x:c>
      <x:c r="G1106" s="19" t="n">
        <x:v>0</x:v>
      </x:c>
      <x:c r="H1106" s="19" t="n">
        <x:v>1</x:v>
      </x:c>
      <x:c r="I1106" s="19" t="n">
        <x:v>11</x:v>
      </x:c>
      <x:c r="J1106" s="19" t="n">
        <x:v>45</x:v>
      </x:c>
      <x:c r="K1106" s="19" t="str">
        <x:v>Industrial</x:v>
      </x:c>
      <x:c r="L1106" s="19" t="str">
        <x:v>Vago</x:v>
      </x:c>
      <x:c r="M1106" s="20" t="n">
        <x:v>2547721.44</x:v>
      </x:c>
      <x:c r="N1106" s="20" t="n">
        <x:v>16547.91</x:v>
      </x:c>
      <x:c r="O1106" s="19" t="str">
        <x:v>Excelente</x:v>
      </x:c>
      <x:c r="P1106" s="19" t="n">
        <x:v>1</x:v>
      </x:c>
    </x:row>
    <x:row r="1107">
      <x:c r="A1107" s="19" t="n">
        <x:v>1106</x:v>
      </x:c>
      <x:c r="B1107" s="19" t="str">
        <x:v>IMO-01106</x:v>
      </x:c>
      <x:c r="C1107" s="19" t="n">
        <x:v>638</x:v>
      </x:c>
      <x:c r="D1107" s="19" t="n">
        <x:v>4</x:v>
      </x:c>
      <x:c r="E1107" s="19" t="n">
        <x:v>3</x:v>
      </x:c>
      <x:c r="F1107" s="19" t="n">
        <x:v>38</x:v>
      </x:c>
      <x:c r="G1107" s="19" t="n">
        <x:v>1</x:v>
      </x:c>
      <x:c r="H1107" s="19" t="n">
        <x:v>4</x:v>
      </x:c>
      <x:c r="I1107" s="19" t="n">
        <x:v>1</x:v>
      </x:c>
      <x:c r="J1107" s="19" t="n">
        <x:v>5</x:v>
      </x:c>
      <x:c r="K1107" s="19" t="str">
        <x:v>Comercial</x:v>
      </x:c>
      <x:c r="L1107" s="19" t="str">
        <x:v>Ocupado</x:v>
      </x:c>
      <x:c r="M1107" s="20" t="n">
        <x:v>528635.78</x:v>
      </x:c>
      <x:c r="N1107" s="20" t="n">
        <x:v>2709.45</x:v>
      </x:c>
      <x:c r="O1107" s="19" t="str">
        <x:v>Bom</x:v>
      </x:c>
      <x:c r="P1107" s="19" t="n">
        <x:v>0</x:v>
      </x:c>
    </x:row>
    <x:row r="1108">
      <x:c r="A1108" s="19" t="n">
        <x:v>1107</x:v>
      </x:c>
      <x:c r="B1108" s="19" t="str">
        <x:v>IMO-01107</x:v>
      </x:c>
      <x:c r="C1108" s="19" t="n">
        <x:v>165</x:v>
      </x:c>
      <x:c r="D1108" s="19" t="n">
        <x:v>10</x:v>
      </x:c>
      <x:c r="E1108" s="19" t="n">
        <x:v>6</x:v>
      </x:c>
      <x:c r="F1108" s="19" t="n">
        <x:v>590</x:v>
      </x:c>
      <x:c r="G1108" s="19" t="n">
        <x:v>0</x:v>
      </x:c>
      <x:c r="H1108" s="19" t="n">
        <x:v>1</x:v>
      </x:c>
      <x:c r="I1108" s="19" t="n">
        <x:v>1</x:v>
      </x:c>
      <x:c r="J1108" s="19" t="n">
        <x:v>11</x:v>
      </x:c>
      <x:c r="K1108" s="19" t="str">
        <x:v>Investimento</x:v>
      </x:c>
      <x:c r="L1108" s="19" t="str">
        <x:v>Em reforma</x:v>
      </x:c>
      <x:c r="M1108" s="20" t="n">
        <x:v>6259623.8</x:v>
      </x:c>
      <x:c r="N1108" s="20" t="n">
        <x:v>35034.87</x:v>
      </x:c>
      <x:c r="O1108" s="19" t="str">
        <x:v>Bom</x:v>
      </x:c>
      <x:c r="P1108" s="19" t="n">
        <x:v>1</x:v>
      </x:c>
    </x:row>
    <x:row r="1109">
      <x:c r="A1109" s="19" t="n">
        <x:v>1108</x:v>
      </x:c>
      <x:c r="B1109" s="19" t="str">
        <x:v>IMO-01108</x:v>
      </x:c>
      <x:c r="C1109" s="19" t="n">
        <x:v>289</x:v>
      </x:c>
      <x:c r="D1109" s="19" t="n">
        <x:v>6</x:v>
      </x:c>
      <x:c r="E1109" s="19" t="n">
        <x:v>5</x:v>
      </x:c>
      <x:c r="F1109" s="19" t="n">
        <x:v>379</x:v>
      </x:c>
      <x:c r="G1109" s="19" t="n">
        <x:v>0</x:v>
      </x:c>
      <x:c r="H1109" s="19" t="n">
        <x:v>3</x:v>
      </x:c>
      <x:c r="I1109" s="19" t="n">
        <x:v>1</x:v>
      </x:c>
      <x:c r="J1109" s="19" t="n">
        <x:v>23</x:v>
      </x:c>
      <x:c r="K1109" s="19" t="str">
        <x:v>Investimento</x:v>
      </x:c>
      <x:c r="L1109" s="19" t="str">
        <x:v>Ocupado</x:v>
      </x:c>
      <x:c r="M1109" s="20" t="n">
        <x:v>3110600.41</x:v>
      </x:c>
      <x:c r="N1109" s="20" t="n">
        <x:v>17816.47</x:v>
      </x:c>
      <x:c r="O1109" s="19" t="str">
        <x:v>Excelente</x:v>
      </x:c>
      <x:c r="P1109" s="19" t="n">
        <x:v>1</x:v>
      </x:c>
    </x:row>
    <x:row r="1110">
      <x:c r="A1110" s="19" t="n">
        <x:v>1109</x:v>
      </x:c>
      <x:c r="B1110" s="19" t="str">
        <x:v>IMO-01109</x:v>
      </x:c>
      <x:c r="C1110" s="19" t="n">
        <x:v>103</x:v>
      </x:c>
      <x:c r="D1110" s="19" t="n">
        <x:v>6</x:v>
      </x:c>
      <x:c r="E1110" s="19" t="n">
        <x:v>4</x:v>
      </x:c>
      <x:c r="F1110" s="19" t="n">
        <x:v>288</x:v>
      </x:c>
      <x:c r="G1110" s="19" t="n">
        <x:v>1</x:v>
      </x:c>
      <x:c r="H1110" s="19" t="n">
        <x:v>2</x:v>
      </x:c>
      <x:c r="I1110" s="19" t="n">
        <x:v>3</x:v>
      </x:c>
      <x:c r="J1110" s="19" t="n">
        <x:v>33</x:v>
      </x:c>
      <x:c r="K1110" s="19" t="str">
        <x:v>Investimento</x:v>
      </x:c>
      <x:c r="L1110" s="19" t="str">
        <x:v>Vago</x:v>
      </x:c>
      <x:c r="M1110" s="20" t="n">
        <x:v>2891849.85</x:v>
      </x:c>
      <x:c r="N1110" s="20" t="n">
        <x:v>14760.71</x:v>
      </x:c>
      <x:c r="O1110" s="19" t="str">
        <x:v>Regular</x:v>
      </x:c>
      <x:c r="P1110" s="19" t="n">
        <x:v>1</x:v>
      </x:c>
    </x:row>
    <x:row r="1111">
      <x:c r="A1111" s="19" t="n">
        <x:v>1110</x:v>
      </x:c>
      <x:c r="B1111" s="19" t="str">
        <x:v>IMO-01110</x:v>
      </x:c>
      <x:c r="C1111" s="19" t="n">
        <x:v>621</x:v>
      </x:c>
      <x:c r="D1111" s="19" t="n">
        <x:v>10</x:v>
      </x:c>
      <x:c r="E1111" s="19" t="n">
        <x:v>5</x:v>
      </x:c>
      <x:c r="F1111" s="19" t="n">
        <x:v>218</x:v>
      </x:c>
      <x:c r="G1111" s="19" t="n">
        <x:v>0</x:v>
      </x:c>
      <x:c r="H1111" s="19" t="n">
        <x:v>2</x:v>
      </x:c>
      <x:c r="I1111" s="19" t="n">
        <x:v>3</x:v>
      </x:c>
      <x:c r="J1111" s="19" t="n">
        <x:v>39</x:v>
      </x:c>
      <x:c r="K1111" s="19" t="str">
        <x:v>Compacto</x:v>
      </x:c>
      <x:c r="L1111" s="19" t="str">
        <x:v>Ocupado</x:v>
      </x:c>
      <x:c r="M1111" s="20" t="n">
        <x:v>1587134.94</x:v>
      </x:c>
      <x:c r="N1111" s="20" t="n">
        <x:v>7867.31</x:v>
      </x:c>
      <x:c r="O1111" s="19" t="str">
        <x:v>Excelente</x:v>
      </x:c>
      <x:c r="P1111" s="19" t="n">
        <x:v>1</x:v>
      </x:c>
    </x:row>
    <x:row r="1112">
      <x:c r="A1112" s="19" t="n">
        <x:v>1111</x:v>
      </x:c>
      <x:c r="B1112" s="19" t="str">
        <x:v>IMO-01111</x:v>
      </x:c>
      <x:c r="C1112" s="19" t="n">
        <x:v>650</x:v>
      </x:c>
      <x:c r="D1112" s="19" t="n">
        <x:v>3</x:v>
      </x:c>
      <x:c r="E1112" s="19" t="n">
        <x:v>1</x:v>
      </x:c>
      <x:c r="F1112" s="19" t="n">
        <x:v>105</x:v>
      </x:c>
      <x:c r="G1112" s="19" t="n">
        <x:v>1</x:v>
      </x:c>
      <x:c r="H1112" s="19" t="n">
        <x:v>2</x:v>
      </x:c>
      <x:c r="I1112" s="19" t="n">
        <x:v>2</x:v>
      </x:c>
      <x:c r="J1112" s="19" t="n">
        <x:v>26</x:v>
      </x:c>
      <x:c r="K1112" s="19" t="str">
        <x:v>Investimento</x:v>
      </x:c>
      <x:c r="L1112" s="19" t="str">
        <x:v>Ocupado</x:v>
      </x:c>
      <x:c r="M1112" s="20" t="n">
        <x:v>974285.28</x:v>
      </x:c>
      <x:c r="N1112" s="20" t="n">
        <x:v>4260.67</x:v>
      </x:c>
      <x:c r="O1112" s="19" t="str">
        <x:v>Regular</x:v>
      </x:c>
      <x:c r="P1112" s="19" t="n">
        <x:v>1</x:v>
      </x:c>
    </x:row>
    <x:row r="1113">
      <x:c r="A1113" s="19" t="n">
        <x:v>1112</x:v>
      </x:c>
      <x:c r="B1113" s="19" t="str">
        <x:v>IMO-01112</x:v>
      </x:c>
      <x:c r="C1113" s="19" t="n">
        <x:v>618</x:v>
      </x:c>
      <x:c r="D1113" s="19" t="n">
        <x:v>6</x:v>
      </x:c>
      <x:c r="E1113" s="19" t="n">
        <x:v>1</x:v>
      </x:c>
      <x:c r="F1113" s="19" t="n">
        <x:v>174</x:v>
      </x:c>
      <x:c r="G1113" s="19" t="n">
        <x:v>5</x:v>
      </x:c>
      <x:c r="H1113" s="19" t="n">
        <x:v>2</x:v>
      </x:c>
      <x:c r="I1113" s="19" t="n">
        <x:v>1</x:v>
      </x:c>
      <x:c r="J1113" s="19" t="n">
        <x:v>7</x:v>
      </x:c>
      <x:c r="K1113" s="19" t="str">
        <x:v>Familiar</x:v>
      </x:c>
      <x:c r="L1113" s="19" t="str">
        <x:v>Vago</x:v>
      </x:c>
      <x:c r="M1113" s="20" t="n">
        <x:v>1770985.46</x:v>
      </x:c>
      <x:c r="N1113" s="20" t="n">
        <x:v>8894.52</x:v>
      </x:c>
      <x:c r="O1113" s="19" t="str">
        <x:v>Bom</x:v>
      </x:c>
      <x:c r="P1113" s="19" t="n">
        <x:v>0</x:v>
      </x:c>
    </x:row>
    <x:row r="1114">
      <x:c r="A1114" s="19" t="n">
        <x:v>1113</x:v>
      </x:c>
      <x:c r="B1114" s="19" t="str">
        <x:v>IMO-01113</x:v>
      </x:c>
      <x:c r="C1114" s="19" t="n">
        <x:v>151</x:v>
      </x:c>
      <x:c r="D1114" s="19" t="n">
        <x:v>3</x:v>
      </x:c>
      <x:c r="E1114" s="19" t="n">
        <x:v>3</x:v>
      </x:c>
      <x:c r="F1114" s="19" t="n">
        <x:v>27</x:v>
      </x:c>
      <x:c r="G1114" s="19" t="n">
        <x:v>1</x:v>
      </x:c>
      <x:c r="H1114" s="19" t="n">
        <x:v>4</x:v>
      </x:c>
      <x:c r="I1114" s="19" t="n">
        <x:v>0</x:v>
      </x:c>
      <x:c r="J1114" s="19" t="n">
        <x:v>8</x:v>
      </x:c>
      <x:c r="K1114" s="19" t="str">
        <x:v>Compacto</x:v>
      </x:c>
      <x:c r="L1114" s="19" t="str">
        <x:v>Ocupado</x:v>
      </x:c>
      <x:c r="M1114" s="20" t="n">
        <x:v>310033.68</x:v>
      </x:c>
      <x:c r="N1114" s="20" t="n">
        <x:v>1219.06</x:v>
      </x:c>
      <x:c r="O1114" s="19" t="str">
        <x:v>Regular</x:v>
      </x:c>
      <x:c r="P1114" s="19" t="n">
        <x:v>1</x:v>
      </x:c>
    </x:row>
    <x:row r="1115">
      <x:c r="A1115" s="19" t="n">
        <x:v>1114</x:v>
      </x:c>
      <x:c r="B1115" s="19" t="str">
        <x:v>IMO-01114</x:v>
      </x:c>
      <x:c r="C1115" s="19" t="n">
        <x:v>414</x:v>
      </x:c>
      <x:c r="D1115" s="19" t="n">
        <x:v>1</x:v>
      </x:c>
      <x:c r="E1115" s="19" t="n">
        <x:v>2</x:v>
      </x:c>
      <x:c r="F1115" s="19" t="n">
        <x:v>78</x:v>
      </x:c>
      <x:c r="G1115" s="19" t="n">
        <x:v>2</x:v>
      </x:c>
      <x:c r="H1115" s="19" t="n">
        <x:v>3</x:v>
      </x:c>
      <x:c r="I1115" s="19" t="n">
        <x:v>3</x:v>
      </x:c>
      <x:c r="J1115" s="19" t="n">
        <x:v>27</x:v>
      </x:c>
      <x:c r="K1115" s="19" t="str">
        <x:v>Industrial</x:v>
      </x:c>
      <x:c r="L1115" s="19" t="str">
        <x:v>Ocupado</x:v>
      </x:c>
      <x:c r="M1115" s="20" t="n">
        <x:v>1302993.19</x:v>
      </x:c>
      <x:c r="N1115" s="20" t="n">
        <x:v>8419.93</x:v>
      </x:c>
      <x:c r="O1115" s="19" t="str">
        <x:v>Excelente</x:v>
      </x:c>
      <x:c r="P1115" s="19" t="n">
        <x:v>1</x:v>
      </x:c>
    </x:row>
    <x:row r="1116">
      <x:c r="A1116" s="19" t="n">
        <x:v>1115</x:v>
      </x:c>
      <x:c r="B1116" s="19" t="str">
        <x:v>IMO-01115</x:v>
      </x:c>
      <x:c r="C1116" s="19" t="n">
        <x:v>49</x:v>
      </x:c>
      <x:c r="D1116" s="19" t="n">
        <x:v>8</x:v>
      </x:c>
      <x:c r="E1116" s="19" t="n">
        <x:v>3</x:v>
      </x:c>
      <x:c r="F1116" s="19" t="n">
        <x:v>41</x:v>
      </x:c>
      <x:c r="G1116" s="19" t="n">
        <x:v>1</x:v>
      </x:c>
      <x:c r="H1116" s="19" t="n">
        <x:v>3</x:v>
      </x:c>
      <x:c r="I1116" s="19" t="n">
        <x:v>3</x:v>
      </x:c>
      <x:c r="J1116" s="19" t="n">
        <x:v>0</x:v>
      </x:c>
      <x:c r="K1116" s="19" t="str">
        <x:v>Industrial</x:v>
      </x:c>
      <x:c r="L1116" s="19" t="str">
        <x:v>Vago</x:v>
      </x:c>
      <x:c r="M1116" s="20" t="n">
        <x:v>293849.4</x:v>
      </x:c>
      <x:c r="N1116" s="20" t="n">
        <x:v>1293.39</x:v>
      </x:c>
      <x:c r="O1116" s="19" t="str">
        <x:v>Regular</x:v>
      </x:c>
      <x:c r="P1116" s="19" t="n">
        <x:v>1</x:v>
      </x:c>
    </x:row>
    <x:row r="1117">
      <x:c r="A1117" s="19" t="n">
        <x:v>1116</x:v>
      </x:c>
      <x:c r="B1117" s="19" t="str">
        <x:v>IMO-01116</x:v>
      </x:c>
      <x:c r="C1117" s="19" t="n">
        <x:v>170</x:v>
      </x:c>
      <x:c r="D1117" s="19" t="n">
        <x:v>10</x:v>
      </x:c>
      <x:c r="E1117" s="19" t="n">
        <x:v>1</x:v>
      </x:c>
      <x:c r="F1117" s="19" t="n">
        <x:v>220</x:v>
      </x:c>
      <x:c r="G1117" s="19" t="n">
        <x:v>4</x:v>
      </x:c>
      <x:c r="H1117" s="19" t="n">
        <x:v>1</x:v>
      </x:c>
      <x:c r="I1117" s="19" t="n">
        <x:v>3</x:v>
      </x:c>
      <x:c r="J1117" s="19" t="n">
        <x:v>19</x:v>
      </x:c>
      <x:c r="K1117" s="19" t="str">
        <x:v>Familiar</x:v>
      </x:c>
      <x:c r="L1117" s="19" t="str">
        <x:v>Ocupado</x:v>
      </x:c>
      <x:c r="M1117" s="20" t="n">
        <x:v>2315097.69</x:v>
      </x:c>
      <x:c r="N1117" s="20" t="n">
        <x:v>14637.01</x:v>
      </x:c>
      <x:c r="O1117" s="19" t="str">
        <x:v>Bom</x:v>
      </x:c>
      <x:c r="P1117" s="19" t="n">
        <x:v>1</x:v>
      </x:c>
    </x:row>
    <x:row r="1118">
      <x:c r="A1118" s="19" t="n">
        <x:v>1117</x:v>
      </x:c>
      <x:c r="B1118" s="19" t="str">
        <x:v>IMO-01117</x:v>
      </x:c>
      <x:c r="C1118" s="19" t="n">
        <x:v>145</x:v>
      </x:c>
      <x:c r="D1118" s="19" t="n">
        <x:v>12</x:v>
      </x:c>
      <x:c r="E1118" s="19" t="n">
        <x:v>1</x:v>
      </x:c>
      <x:c r="F1118" s="19" t="n">
        <x:v>97</x:v>
      </x:c>
      <x:c r="G1118" s="19" t="n">
        <x:v>4</x:v>
      </x:c>
      <x:c r="H1118" s="19" t="n">
        <x:v>1</x:v>
      </x:c>
      <x:c r="I1118" s="19" t="n">
        <x:v>4</x:v>
      </x:c>
      <x:c r="J1118" s="19" t="n">
        <x:v>22</x:v>
      </x:c>
      <x:c r="K1118" s="19" t="str">
        <x:v>Familiar</x:v>
      </x:c>
      <x:c r="L1118" s="19" t="str">
        <x:v>À venda</x:v>
      </x:c>
      <x:c r="M1118" s="20" t="n">
        <x:v>665810.27</x:v>
      </x:c>
      <x:c r="N1118" s="20" t="n">
        <x:v>2964.04</x:v>
      </x:c>
      <x:c r="O1118" s="19" t="str">
        <x:v>Regular</x:v>
      </x:c>
      <x:c r="P1118" s="19" t="n">
        <x:v>0</x:v>
      </x:c>
    </x:row>
    <x:row r="1119">
      <x:c r="A1119" s="19" t="n">
        <x:v>1118</x:v>
      </x:c>
      <x:c r="B1119" s="19" t="str">
        <x:v>IMO-01118</x:v>
      </x:c>
      <x:c r="C1119" s="19" t="n">
        <x:v>247</x:v>
      </x:c>
      <x:c r="D1119" s="19" t="n">
        <x:v>3</x:v>
      </x:c>
      <x:c r="E1119" s="19" t="n">
        <x:v>1</x:v>
      </x:c>
      <x:c r="F1119" s="19" t="n">
        <x:v>186</x:v>
      </x:c>
      <x:c r="G1119" s="19" t="n">
        <x:v>1</x:v>
      </x:c>
      <x:c r="H1119" s="19" t="n">
        <x:v>4</x:v>
      </x:c>
      <x:c r="I1119" s="19" t="n">
        <x:v>0</x:v>
      </x:c>
      <x:c r="J1119" s="19" t="n">
        <x:v>23</x:v>
      </x:c>
      <x:c r="K1119" s="19" t="str">
        <x:v>Investimento</x:v>
      </x:c>
      <x:c r="L1119" s="19" t="str">
        <x:v>Ocupado</x:v>
      </x:c>
      <x:c r="M1119" s="20" t="n">
        <x:v>2105263.59</x:v>
      </x:c>
      <x:c r="N1119" s="20" t="n">
        <x:v>13184.45</x:v>
      </x:c>
      <x:c r="O1119" s="19" t="str">
        <x:v>Regular</x:v>
      </x:c>
      <x:c r="P1119" s="19" t="n">
        <x:v>1</x:v>
      </x:c>
    </x:row>
    <x:row r="1120">
      <x:c r="A1120" s="19" t="n">
        <x:v>1119</x:v>
      </x:c>
      <x:c r="B1120" s="19" t="str">
        <x:v>IMO-01119</x:v>
      </x:c>
      <x:c r="C1120" s="19" t="n">
        <x:v>65</x:v>
      </x:c>
      <x:c r="D1120" s="19" t="n">
        <x:v>11</x:v>
      </x:c>
      <x:c r="E1120" s="19" t="n">
        <x:v>1</x:v>
      </x:c>
      <x:c r="F1120" s="19" t="n">
        <x:v>94</x:v>
      </x:c>
      <x:c r="G1120" s="19" t="n">
        <x:v>4</x:v>
      </x:c>
      <x:c r="H1120" s="19" t="n">
        <x:v>1</x:v>
      </x:c>
      <x:c r="I1120" s="19" t="n">
        <x:v>3</x:v>
      </x:c>
      <x:c r="J1120" s="19" t="n">
        <x:v>31</x:v>
      </x:c>
      <x:c r="K1120" s="19" t="str">
        <x:v>Familiar</x:v>
      </x:c>
      <x:c r="L1120" s="19" t="str">
        <x:v>Ocupado</x:v>
      </x:c>
      <x:c r="M1120" s="20" t="n">
        <x:v>829883.39</x:v>
      </x:c>
      <x:c r="N1120" s="20" t="n">
        <x:v>5162.98</x:v>
      </x:c>
      <x:c r="O1120" s="19" t="str">
        <x:v>Excelente</x:v>
      </x:c>
      <x:c r="P1120" s="19" t="n">
        <x:v>0</x:v>
      </x:c>
    </x:row>
    <x:row r="1121">
      <x:c r="A1121" s="19" t="n">
        <x:v>1120</x:v>
      </x:c>
      <x:c r="B1121" s="19" t="str">
        <x:v>IMO-01120</x:v>
      </x:c>
      <x:c r="C1121" s="19" t="n">
        <x:v>177</x:v>
      </x:c>
      <x:c r="D1121" s="19" t="n">
        <x:v>8</x:v>
      </x:c>
      <x:c r="E1121" s="19" t="n">
        <x:v>6</x:v>
      </x:c>
      <x:c r="F1121" s="19" t="n">
        <x:v>647</x:v>
      </x:c>
      <x:c r="G1121" s="19" t="n">
        <x:v>0</x:v>
      </x:c>
      <x:c r="H1121" s="19" t="n">
        <x:v>3</x:v>
      </x:c>
      <x:c r="I1121" s="19" t="n">
        <x:v>6</x:v>
      </x:c>
      <x:c r="J1121" s="19" t="n">
        <x:v>2</x:v>
      </x:c>
      <x:c r="K1121" s="19" t="str">
        <x:v>Investimento</x:v>
      </x:c>
      <x:c r="L1121" s="19" t="str">
        <x:v>Vago</x:v>
      </x:c>
      <x:c r="M1121" s="20" t="n">
        <x:v>4217585.83</x:v>
      </x:c>
      <x:c r="N1121" s="20" t="n">
        <x:v>26866.92</x:v>
      </x:c>
      <x:c r="O1121" s="19" t="str">
        <x:v>Requer reforma</x:v>
      </x:c>
      <x:c r="P1121" s="19" t="n">
        <x:v>0</x:v>
      </x:c>
    </x:row>
    <x:row r="1122">
      <x:c r="A1122" s="19" t="n">
        <x:v>1121</x:v>
      </x:c>
      <x:c r="B1122" s="19" t="str">
        <x:v>IMO-01121</x:v>
      </x:c>
      <x:c r="C1122" s="19" t="n">
        <x:v>638</x:v>
      </x:c>
      <x:c r="D1122" s="19" t="n">
        <x:v>3</x:v>
      </x:c>
      <x:c r="E1122" s="19" t="n">
        <x:v>7</x:v>
      </x:c>
      <x:c r="F1122" s="19" t="n">
        <x:v>102</x:v>
      </x:c>
      <x:c r="G1122" s="19" t="n">
        <x:v>0</x:v>
      </x:c>
      <x:c r="H1122" s="19" t="n">
        <x:v>1</x:v>
      </x:c>
      <x:c r="I1122" s="19" t="n">
        <x:v>4</x:v>
      </x:c>
      <x:c r="J1122" s="19" t="n">
        <x:v>13</x:v>
      </x:c>
      <x:c r="K1122" s="19" t="str">
        <x:v>Familiar</x:v>
      </x:c>
      <x:c r="L1122" s="19" t="str">
        <x:v>Vago</x:v>
      </x:c>
      <x:c r="M1122" s="20" t="n">
        <x:v>918910.78</x:v>
      </x:c>
      <x:c r="N1122" s="20" t="n">
        <x:v>3502.28</x:v>
      </x:c>
      <x:c r="O1122" s="19" t="str">
        <x:v>Requer reforma</x:v>
      </x:c>
      <x:c r="P1122" s="19" t="n">
        <x:v>1</x:v>
      </x:c>
    </x:row>
    <x:row r="1123">
      <x:c r="A1123" s="19" t="n">
        <x:v>1122</x:v>
      </x:c>
      <x:c r="B1123" s="19" t="str">
        <x:v>IMO-01122</x:v>
      </x:c>
      <x:c r="C1123" s="19" t="n">
        <x:v>458</x:v>
      </x:c>
      <x:c r="D1123" s="19" t="n">
        <x:v>7</x:v>
      </x:c>
      <x:c r="E1123" s="19" t="n">
        <x:v>3</x:v>
      </x:c>
      <x:c r="F1123" s="19" t="n">
        <x:v>36</x:v>
      </x:c>
      <x:c r="G1123" s="19" t="n">
        <x:v>1</x:v>
      </x:c>
      <x:c r="H1123" s="19" t="n">
        <x:v>4</x:v>
      </x:c>
      <x:c r="I1123" s="19" t="n">
        <x:v>3</x:v>
      </x:c>
      <x:c r="J1123" s="19" t="n">
        <x:v>1</x:v>
      </x:c>
      <x:c r="K1123" s="19" t="str">
        <x:v>Familiar</x:v>
      </x:c>
      <x:c r="L1123" s="19" t="str">
        <x:v>Ocupado</x:v>
      </x:c>
      <x:c r="M1123" s="20" t="n">
        <x:v>277677.3</x:v>
      </x:c>
      <x:c r="N1123" s="20" t="n">
        <x:v>1228</x:v>
      </x:c>
      <x:c r="O1123" s="19" t="str">
        <x:v>Excelente</x:v>
      </x:c>
      <x:c r="P1123" s="19" t="n">
        <x:v>0</x:v>
      </x:c>
    </x:row>
    <x:row r="1124">
      <x:c r="A1124" s="19" t="n">
        <x:v>1123</x:v>
      </x:c>
      <x:c r="B1124" s="19" t="str">
        <x:v>IMO-01123</x:v>
      </x:c>
      <x:c r="C1124" s="19" t="n">
        <x:v>368</x:v>
      </x:c>
      <x:c r="D1124" s="19" t="n">
        <x:v>2</x:v>
      </x:c>
      <x:c r="E1124" s="19" t="n">
        <x:v>3</x:v>
      </x:c>
      <x:c r="F1124" s="19" t="n">
        <x:v>29</x:v>
      </x:c>
      <x:c r="G1124" s="19" t="n">
        <x:v>1</x:v>
      </x:c>
      <x:c r="H1124" s="19" t="n">
        <x:v>5</x:v>
      </x:c>
      <x:c r="I1124" s="19" t="n">
        <x:v>4</x:v>
      </x:c>
      <x:c r="J1124" s="19" t="n">
        <x:v>44</x:v>
      </x:c>
      <x:c r="K1124" s="19" t="str">
        <x:v>Familiar</x:v>
      </x:c>
      <x:c r="L1124" s="19" t="str">
        <x:v>Ocupado</x:v>
      </x:c>
      <x:c r="M1124" s="20" t="n">
        <x:v>302237.53</x:v>
      </x:c>
      <x:c r="N1124" s="20" t="n">
        <x:v>1412.62</x:v>
      </x:c>
      <x:c r="O1124" s="19" t="str">
        <x:v>Requer reforma</x:v>
      </x:c>
      <x:c r="P1124" s="19" t="n">
        <x:v>0</x:v>
      </x:c>
    </x:row>
    <x:row r="1125">
      <x:c r="A1125" s="19" t="n">
        <x:v>1124</x:v>
      </x:c>
      <x:c r="B1125" s="19" t="str">
        <x:v>IMO-01124</x:v>
      </x:c>
      <x:c r="C1125" s="19" t="n">
        <x:v>202</x:v>
      </x:c>
      <x:c r="D1125" s="19" t="n">
        <x:v>5</x:v>
      </x:c>
      <x:c r="E1125" s="19" t="n">
        <x:v>1</x:v>
      </x:c>
      <x:c r="F1125" s="19" t="n">
        <x:v>72</x:v>
      </x:c>
      <x:c r="G1125" s="19" t="n">
        <x:v>3</x:v>
      </x:c>
      <x:c r="H1125" s="19" t="n">
        <x:v>1</x:v>
      </x:c>
      <x:c r="I1125" s="19" t="n">
        <x:v>1</x:v>
      </x:c>
      <x:c r="J1125" s="19" t="n">
        <x:v>5</x:v>
      </x:c>
      <x:c r="K1125" s="19" t="str">
        <x:v>Investimento</x:v>
      </x:c>
      <x:c r="L1125" s="19" t="str">
        <x:v>Ocupado</x:v>
      </x:c>
      <x:c r="M1125" s="20" t="n">
        <x:v>633168.56</x:v>
      </x:c>
      <x:c r="N1125" s="20" t="n">
        <x:v>3394.82</x:v>
      </x:c>
      <x:c r="O1125" s="19" t="str">
        <x:v>Regular</x:v>
      </x:c>
      <x:c r="P1125" s="19" t="n">
        <x:v>1</x:v>
      </x:c>
    </x:row>
    <x:row r="1126">
      <x:c r="A1126" s="19" t="n">
        <x:v>1125</x:v>
      </x:c>
      <x:c r="B1126" s="19" t="str">
        <x:v>IMO-01125</x:v>
      </x:c>
      <x:c r="C1126" s="19" t="n">
        <x:v>210</x:v>
      </x:c>
      <x:c r="D1126" s="19" t="n">
        <x:v>1</x:v>
      </x:c>
      <x:c r="E1126" s="19" t="n">
        <x:v>2</x:v>
      </x:c>
      <x:c r="F1126" s="19" t="n">
        <x:v>142</x:v>
      </x:c>
      <x:c r="G1126" s="19" t="n">
        <x:v>4</x:v>
      </x:c>
      <x:c r="H1126" s="19" t="n">
        <x:v>1</x:v>
      </x:c>
      <x:c r="I1126" s="19" t="n">
        <x:v>3</x:v>
      </x:c>
      <x:c r="J1126" s="19" t="n">
        <x:v>7</x:v>
      </x:c>
      <x:c r="K1126" s="19" t="str">
        <x:v>Comercial</x:v>
      </x:c>
      <x:c r="L1126" s="19" t="str">
        <x:v>Ocupado</x:v>
      </x:c>
      <x:c r="M1126" s="20" t="n">
        <x:v>1947446.24</x:v>
      </x:c>
      <x:c r="N1126" s="20" t="n">
        <x:v>7068.75</x:v>
      </x:c>
      <x:c r="O1126" s="19" t="str">
        <x:v>Excelente</x:v>
      </x:c>
      <x:c r="P1126" s="19" t="n">
        <x:v>1</x:v>
      </x:c>
    </x:row>
    <x:row r="1127">
      <x:c r="A1127" s="19" t="n">
        <x:v>1126</x:v>
      </x:c>
      <x:c r="B1127" s="19" t="str">
        <x:v>IMO-01126</x:v>
      </x:c>
      <x:c r="C1127" s="19" t="n">
        <x:v>262</x:v>
      </x:c>
      <x:c r="D1127" s="19" t="n">
        <x:v>2</x:v>
      </x:c>
      <x:c r="E1127" s="19" t="n">
        <x:v>5</x:v>
      </x:c>
      <x:c r="F1127" s="19" t="n">
        <x:v>290</x:v>
      </x:c>
      <x:c r="G1127" s="19" t="n">
        <x:v>0</x:v>
      </x:c>
      <x:c r="H1127" s="19" t="n">
        <x:v>2</x:v>
      </x:c>
      <x:c r="I1127" s="19" t="n">
        <x:v>0</x:v>
      </x:c>
      <x:c r="J1127" s="19" t="n">
        <x:v>37</x:v>
      </x:c>
      <x:c r="K1127" s="19" t="str">
        <x:v>Familiar</x:v>
      </x:c>
      <x:c r="L1127" s="19" t="str">
        <x:v>Ocupado</x:v>
      </x:c>
      <x:c r="M1127" s="20" t="n">
        <x:v>3565105.24</x:v>
      </x:c>
      <x:c r="N1127" s="20" t="n">
        <x:v>19607.45</x:v>
      </x:c>
      <x:c r="O1127" s="19" t="str">
        <x:v>Regular</x:v>
      </x:c>
      <x:c r="P1127" s="19" t="n">
        <x:v>1</x:v>
      </x:c>
    </x:row>
    <x:row r="1128">
      <x:c r="A1128" s="19" t="n">
        <x:v>1127</x:v>
      </x:c>
      <x:c r="B1128" s="19" t="str">
        <x:v>IMO-01127</x:v>
      </x:c>
      <x:c r="C1128" s="19" t="n">
        <x:v>682</x:v>
      </x:c>
      <x:c r="D1128" s="19" t="n">
        <x:v>8</x:v>
      </x:c>
      <x:c r="E1128" s="19" t="n">
        <x:v>2</x:v>
      </x:c>
      <x:c r="F1128" s="19" t="n">
        <x:v>211</x:v>
      </x:c>
      <x:c r="G1128" s="19" t="n">
        <x:v>1</x:v>
      </x:c>
      <x:c r="H1128" s="19" t="n">
        <x:v>5</x:v>
      </x:c>
      <x:c r="I1128" s="19" t="n">
        <x:v>3</x:v>
      </x:c>
      <x:c r="J1128" s="19" t="n">
        <x:v>37</x:v>
      </x:c>
      <x:c r="K1128" s="19" t="str">
        <x:v>Familiar</x:v>
      </x:c>
      <x:c r="L1128" s="19" t="str">
        <x:v>Ocupado</x:v>
      </x:c>
      <x:c r="M1128" s="20" t="n">
        <x:v>1447754.64</x:v>
      </x:c>
      <x:c r="N1128" s="20" t="n">
        <x:v>8340.77</x:v>
      </x:c>
      <x:c r="O1128" s="19" t="str">
        <x:v>Regular</x:v>
      </x:c>
      <x:c r="P1128" s="19" t="n">
        <x:v>0</x:v>
      </x:c>
    </x:row>
    <x:row r="1129">
      <x:c r="A1129" s="19" t="n">
        <x:v>1128</x:v>
      </x:c>
      <x:c r="B1129" s="19" t="str">
        <x:v>IMO-01128</x:v>
      </x:c>
      <x:c r="C1129" s="19" t="n">
        <x:v>120</x:v>
      </x:c>
      <x:c r="D1129" s="19" t="n">
        <x:v>3</x:v>
      </x:c>
      <x:c r="E1129" s="19" t="n">
        <x:v>1</x:v>
      </x:c>
      <x:c r="F1129" s="19" t="n">
        <x:v>191</x:v>
      </x:c>
      <x:c r="G1129" s="19" t="n">
        <x:v>2</x:v>
      </x:c>
      <x:c r="H1129" s="19" t="n">
        <x:v>1</x:v>
      </x:c>
      <x:c r="I1129" s="19" t="n">
        <x:v>4</x:v>
      </x:c>
      <x:c r="J1129" s="19" t="n">
        <x:v>21</x:v>
      </x:c>
      <x:c r="K1129" s="19" t="str">
        <x:v>Industrial</x:v>
      </x:c>
      <x:c r="L1129" s="19" t="str">
        <x:v>Ocupado</x:v>
      </x:c>
      <x:c r="M1129" s="20" t="n">
        <x:v>1701719.67</x:v>
      </x:c>
      <x:c r="N1129" s="20" t="n">
        <x:v>10753.01</x:v>
      </x:c>
      <x:c r="O1129" s="19" t="str">
        <x:v>Regular</x:v>
      </x:c>
      <x:c r="P1129" s="19" t="n">
        <x:v>0</x:v>
      </x:c>
    </x:row>
    <x:row r="1130">
      <x:c r="A1130" s="19" t="n">
        <x:v>1129</x:v>
      </x:c>
      <x:c r="B1130" s="19" t="str">
        <x:v>IMO-01129</x:v>
      </x:c>
      <x:c r="C1130" s="19" t="n">
        <x:v>139</x:v>
      </x:c>
      <x:c r="D1130" s="19" t="n">
        <x:v>1</x:v>
      </x:c>
      <x:c r="E1130" s="19" t="n">
        <x:v>1</x:v>
      </x:c>
      <x:c r="F1130" s="19" t="n">
        <x:v>126</x:v>
      </x:c>
      <x:c r="G1130" s="19" t="n">
        <x:v>3</x:v>
      </x:c>
      <x:c r="H1130" s="19" t="n">
        <x:v>3</x:v>
      </x:c>
      <x:c r="I1130" s="19" t="n">
        <x:v>3</x:v>
      </x:c>
      <x:c r="J1130" s="19" t="n">
        <x:v>37</x:v>
      </x:c>
      <x:c r="K1130" s="19" t="str">
        <x:v>Investimento</x:v>
      </x:c>
      <x:c r="L1130" s="19" t="str">
        <x:v>Ocupado</x:v>
      </x:c>
      <x:c r="M1130" s="20" t="n">
        <x:v>2405114.15</x:v>
      </x:c>
      <x:c r="N1130" s="20" t="n">
        <x:v>11672.95</x:v>
      </x:c>
      <x:c r="O1130" s="19" t="str">
        <x:v>Regular</x:v>
      </x:c>
      <x:c r="P1130" s="19" t="n">
        <x:v>1</x:v>
      </x:c>
    </x:row>
    <x:row r="1131">
      <x:c r="A1131" s="19" t="n">
        <x:v>1130</x:v>
      </x:c>
      <x:c r="B1131" s="19" t="str">
        <x:v>IMO-01130</x:v>
      </x:c>
      <x:c r="C1131" s="19" t="n">
        <x:v>243</x:v>
      </x:c>
      <x:c r="D1131" s="19" t="n">
        <x:v>1</x:v>
      </x:c>
      <x:c r="E1131" s="19" t="n">
        <x:v>1</x:v>
      </x:c>
      <x:c r="F1131" s="19" t="n">
        <x:v>71</x:v>
      </x:c>
      <x:c r="G1131" s="19" t="n">
        <x:v>1</x:v>
      </x:c>
      <x:c r="H1131" s="19" t="n">
        <x:v>1</x:v>
      </x:c>
      <x:c r="I1131" s="19" t="n">
        <x:v>1</x:v>
      </x:c>
      <x:c r="J1131" s="19" t="n">
        <x:v>39</x:v>
      </x:c>
      <x:c r="K1131" s="19" t="str">
        <x:v>Comercial</x:v>
      </x:c>
      <x:c r="L1131" s="19" t="str">
        <x:v>À venda</x:v>
      </x:c>
      <x:c r="M1131" s="20" t="n">
        <x:v>954579.78</x:v>
      </x:c>
      <x:c r="N1131" s="20" t="n">
        <x:v>5551.61</x:v>
      </x:c>
      <x:c r="O1131" s="19" t="str">
        <x:v>Requer reforma</x:v>
      </x:c>
      <x:c r="P1131" s="19" t="n">
        <x:v>0</x:v>
      </x:c>
    </x:row>
    <x:row r="1132">
      <x:c r="A1132" s="19" t="n">
        <x:v>1131</x:v>
      </x:c>
      <x:c r="B1132" s="19" t="str">
        <x:v>IMO-01131</x:v>
      </x:c>
      <x:c r="C1132" s="19" t="n">
        <x:v>465</x:v>
      </x:c>
      <x:c r="D1132" s="19" t="n">
        <x:v>1</x:v>
      </x:c>
      <x:c r="E1132" s="19" t="n">
        <x:v>1</x:v>
      </x:c>
      <x:c r="F1132" s="19" t="n">
        <x:v>85</x:v>
      </x:c>
      <x:c r="G1132" s="19" t="n">
        <x:v>1</x:v>
      </x:c>
      <x:c r="H1132" s="19" t="n">
        <x:v>4</x:v>
      </x:c>
      <x:c r="I1132" s="19" t="n">
        <x:v>1</x:v>
      </x:c>
      <x:c r="J1132" s="19" t="n">
        <x:v>9</x:v>
      </x:c>
      <x:c r="K1132" s="19" t="str">
        <x:v>Industrial</x:v>
      </x:c>
      <x:c r="L1132" s="19" t="str">
        <x:v>Ocupado</x:v>
      </x:c>
      <x:c r="M1132" s="20" t="n">
        <x:v>1197621.37</x:v>
      </x:c>
      <x:c r="N1132" s="20" t="n">
        <x:v>5040.58</x:v>
      </x:c>
      <x:c r="O1132" s="19" t="str">
        <x:v>Bom</x:v>
      </x:c>
      <x:c r="P1132" s="19" t="n">
        <x:v>1</x:v>
      </x:c>
    </x:row>
    <x:row r="1133">
      <x:c r="A1133" s="19" t="n">
        <x:v>1132</x:v>
      </x:c>
      <x:c r="B1133" s="19" t="str">
        <x:v>IMO-01132</x:v>
      </x:c>
      <x:c r="C1133" s="19" t="n">
        <x:v>199</x:v>
      </x:c>
      <x:c r="D1133" s="19" t="n">
        <x:v>10</x:v>
      </x:c>
      <x:c r="E1133" s="19" t="n">
        <x:v>1</x:v>
      </x:c>
      <x:c r="F1133" s="19" t="n">
        <x:v>200</x:v>
      </x:c>
      <x:c r="G1133" s="19" t="n">
        <x:v>4</x:v>
      </x:c>
      <x:c r="H1133" s="19" t="n">
        <x:v>3</x:v>
      </x:c>
      <x:c r="I1133" s="19" t="n">
        <x:v>4</x:v>
      </x:c>
      <x:c r="J1133" s="19" t="n">
        <x:v>7</x:v>
      </x:c>
      <x:c r="K1133" s="19" t="str">
        <x:v>Compacto</x:v>
      </x:c>
      <x:c r="L1133" s="19" t="str">
        <x:v>Em reforma</x:v>
      </x:c>
      <x:c r="M1133" s="20" t="n">
        <x:v>1581961.1</x:v>
      </x:c>
      <x:c r="N1133" s="20" t="n">
        <x:v>9879.05</x:v>
      </x:c>
      <x:c r="O1133" s="19" t="str">
        <x:v>Bom</x:v>
      </x:c>
      <x:c r="P1133" s="19" t="n">
        <x:v>0</x:v>
      </x:c>
    </x:row>
    <x:row r="1134">
      <x:c r="A1134" s="19" t="n">
        <x:v>1133</x:v>
      </x:c>
      <x:c r="B1134" s="19" t="str">
        <x:v>IMO-01133</x:v>
      </x:c>
      <x:c r="C1134" s="19" t="n">
        <x:v>302</x:v>
      </x:c>
      <x:c r="D1134" s="19" t="n">
        <x:v>8</x:v>
      </x:c>
      <x:c r="E1134" s="19" t="n">
        <x:v>3</x:v>
      </x:c>
      <x:c r="F1134" s="19" t="n">
        <x:v>36</x:v>
      </x:c>
      <x:c r="G1134" s="19" t="n">
        <x:v>1</x:v>
      </x:c>
      <x:c r="H1134" s="19" t="n">
        <x:v>3</x:v>
      </x:c>
      <x:c r="I1134" s="19" t="n">
        <x:v>2</x:v>
      </x:c>
      <x:c r="J1134" s="19" t="n">
        <x:v>26</x:v>
      </x:c>
      <x:c r="K1134" s="19" t="str">
        <x:v>Compacto</x:v>
      </x:c>
      <x:c r="L1134" s="19" t="str">
        <x:v>Ocupado</x:v>
      </x:c>
      <x:c r="M1134" s="20" t="n">
        <x:v>288475.43</x:v>
      </x:c>
      <x:c r="N1134" s="20" t="n">
        <x:v>1782.18</x:v>
      </x:c>
      <x:c r="O1134" s="19" t="str">
        <x:v>Excelente</x:v>
      </x:c>
      <x:c r="P1134" s="19" t="n">
        <x:v>1</x:v>
      </x:c>
    </x:row>
    <x:row r="1135">
      <x:c r="A1135" s="19" t="n">
        <x:v>1134</x:v>
      </x:c>
      <x:c r="B1135" s="19" t="str">
        <x:v>IMO-01134</x:v>
      </x:c>
      <x:c r="C1135" s="19" t="n">
        <x:v>384</x:v>
      </x:c>
      <x:c r="D1135" s="19" t="n">
        <x:v>1</x:v>
      </x:c>
      <x:c r="E1135" s="19" t="n">
        <x:v>6</x:v>
      </x:c>
      <x:c r="F1135" s="19" t="n">
        <x:v>898</x:v>
      </x:c>
      <x:c r="G1135" s="19" t="n">
        <x:v>0</x:v>
      </x:c>
      <x:c r="H1135" s="19" t="n">
        <x:v>3</x:v>
      </x:c>
      <x:c r="I1135" s="19" t="n">
        <x:v>9</x:v>
      </x:c>
      <x:c r="J1135" s="19" t="n">
        <x:v>13</x:v>
      </x:c>
      <x:c r="K1135" s="19" t="str">
        <x:v>Alto padrão</x:v>
      </x:c>
      <x:c r="L1135" s="19" t="str">
        <x:v>Ocupado</x:v>
      </x:c>
      <x:c r="M1135" s="20" t="n">
        <x:v>10510513.35</x:v>
      </x:c>
      <x:c r="N1135" s="20" t="n">
        <x:v>37204.03</x:v>
      </x:c>
      <x:c r="O1135" s="19" t="str">
        <x:v>Requer reforma</x:v>
      </x:c>
      <x:c r="P1135" s="19" t="n">
        <x:v>1</x:v>
      </x:c>
    </x:row>
    <x:row r="1136">
      <x:c r="A1136" s="19" t="n">
        <x:v>1135</x:v>
      </x:c>
      <x:c r="B1136" s="19" t="str">
        <x:v>IMO-01135</x:v>
      </x:c>
      <x:c r="C1136" s="19" t="n">
        <x:v>192</x:v>
      </x:c>
      <x:c r="D1136" s="19" t="n">
        <x:v>5</x:v>
      </x:c>
      <x:c r="E1136" s="19" t="n">
        <x:v>5</x:v>
      </x:c>
      <x:c r="F1136" s="19" t="n">
        <x:v>37</x:v>
      </x:c>
      <x:c r="G1136" s="19" t="n">
        <x:v>0</x:v>
      </x:c>
      <x:c r="H1136" s="19" t="n">
        <x:v>1</x:v>
      </x:c>
      <x:c r="I1136" s="19" t="n">
        <x:v>2</x:v>
      </x:c>
      <x:c r="J1136" s="19" t="n">
        <x:v>44</x:v>
      </x:c>
      <x:c r="K1136" s="19" t="str">
        <x:v>Familiar</x:v>
      </x:c>
      <x:c r="L1136" s="19" t="str">
        <x:v>Ocupado</x:v>
      </x:c>
      <x:c r="M1136" s="20" t="n">
        <x:v>413249.28</x:v>
      </x:c>
      <x:c r="N1136" s="20" t="n">
        <x:v>2162.62</x:v>
      </x:c>
      <x:c r="O1136" s="19" t="str">
        <x:v>Bom</x:v>
      </x:c>
      <x:c r="P1136" s="19" t="n">
        <x:v>0</x:v>
      </x:c>
    </x:row>
    <x:row r="1137">
      <x:c r="A1137" s="19" t="n">
        <x:v>1136</x:v>
      </x:c>
      <x:c r="B1137" s="19" t="str">
        <x:v>IMO-01136</x:v>
      </x:c>
      <x:c r="C1137" s="19" t="n">
        <x:v>488</x:v>
      </x:c>
      <x:c r="D1137" s="19" t="n">
        <x:v>8</x:v>
      </x:c>
      <x:c r="E1137" s="19" t="n">
        <x:v>2</x:v>
      </x:c>
      <x:c r="F1137" s="19" t="n">
        <x:v>53</x:v>
      </x:c>
      <x:c r="G1137" s="19" t="n">
        <x:v>2</x:v>
      </x:c>
      <x:c r="H1137" s="19" t="n">
        <x:v>4</x:v>
      </x:c>
      <x:c r="I1137" s="19" t="n">
        <x:v>4</x:v>
      </x:c>
      <x:c r="J1137" s="19" t="n">
        <x:v>39</x:v>
      </x:c>
      <x:c r="K1137" s="19" t="str">
        <x:v>Comercial</x:v>
      </x:c>
      <x:c r="L1137" s="19" t="str">
        <x:v>Em reforma</x:v>
      </x:c>
      <x:c r="M1137" s="20" t="n">
        <x:v>353579.8</x:v>
      </x:c>
      <x:c r="N1137" s="20" t="n">
        <x:v>2029.77</x:v>
      </x:c>
      <x:c r="O1137" s="19" t="str">
        <x:v>Bom</x:v>
      </x:c>
      <x:c r="P1137" s="19" t="n">
        <x:v>1</x:v>
      </x:c>
    </x:row>
    <x:row r="1138">
      <x:c r="A1138" s="19" t="n">
        <x:v>1137</x:v>
      </x:c>
      <x:c r="B1138" s="19" t="str">
        <x:v>IMO-01137</x:v>
      </x:c>
      <x:c r="C1138" s="19" t="n">
        <x:v>119</x:v>
      </x:c>
      <x:c r="D1138" s="19" t="n">
        <x:v>2</x:v>
      </x:c>
      <x:c r="E1138" s="19" t="n">
        <x:v>1</x:v>
      </x:c>
      <x:c r="F1138" s="19" t="n">
        <x:v>102</x:v>
      </x:c>
      <x:c r="G1138" s="19" t="n">
        <x:v>1</x:v>
      </x:c>
      <x:c r="H1138" s="19" t="n">
        <x:v>5</x:v>
      </x:c>
      <x:c r="I1138" s="19" t="n">
        <x:v>3</x:v>
      </x:c>
      <x:c r="J1138" s="19" t="n">
        <x:v>2</x:v>
      </x:c>
      <x:c r="K1138" s="19" t="str">
        <x:v>Familiar</x:v>
      </x:c>
      <x:c r="L1138" s="19" t="str">
        <x:v>Vago</x:v>
      </x:c>
      <x:c r="M1138" s="20" t="n">
        <x:v>1632457.39</x:v>
      </x:c>
      <x:c r="N1138" s="20" t="n">
        <x:v>7335.77</x:v>
      </x:c>
      <x:c r="O1138" s="19" t="str">
        <x:v>Bom</x:v>
      </x:c>
      <x:c r="P1138" s="19" t="n">
        <x:v>0</x:v>
      </x:c>
    </x:row>
    <x:row r="1139">
      <x:c r="A1139" s="19" t="n">
        <x:v>1138</x:v>
      </x:c>
      <x:c r="B1139" s="19" t="str">
        <x:v>IMO-01138</x:v>
      </x:c>
      <x:c r="C1139" s="19" t="n">
        <x:v>114</x:v>
      </x:c>
      <x:c r="D1139" s="19" t="n">
        <x:v>5</x:v>
      </x:c>
      <x:c r="E1139" s="19" t="n">
        <x:v>3</x:v>
      </x:c>
      <x:c r="F1139" s="19" t="n">
        <x:v>35</x:v>
      </x:c>
      <x:c r="G1139" s="19" t="n">
        <x:v>1</x:v>
      </x:c>
      <x:c r="H1139" s="19" t="n">
        <x:v>2</x:v>
      </x:c>
      <x:c r="I1139" s="19" t="n">
        <x:v>4</x:v>
      </x:c>
      <x:c r="J1139" s="19" t="n">
        <x:v>23</x:v>
      </x:c>
      <x:c r="K1139" s="19" t="str">
        <x:v>Familiar</x:v>
      </x:c>
      <x:c r="L1139" s="19" t="str">
        <x:v>Ocupado</x:v>
      </x:c>
      <x:c r="M1139" s="20" t="n">
        <x:v>318638.71</x:v>
      </x:c>
      <x:c r="N1139" s="20" t="n">
        <x:v>1908.47</x:v>
      </x:c>
      <x:c r="O1139" s="19" t="str">
        <x:v>Bom</x:v>
      </x:c>
      <x:c r="P1139" s="19" t="n">
        <x:v>0</x:v>
      </x:c>
    </x:row>
    <x:row r="1140">
      <x:c r="A1140" s="19" t="n">
        <x:v>1139</x:v>
      </x:c>
      <x:c r="B1140" s="19" t="str">
        <x:v>IMO-01139</x:v>
      </x:c>
      <x:c r="C1140" s="19" t="n">
        <x:v>537</x:v>
      </x:c>
      <x:c r="D1140" s="19" t="n">
        <x:v>11</x:v>
      </x:c>
      <x:c r="E1140" s="19" t="n">
        <x:v>1</x:v>
      </x:c>
      <x:c r="F1140" s="19" t="n">
        <x:v>189</x:v>
      </x:c>
      <x:c r="G1140" s="19" t="n">
        <x:v>1</x:v>
      </x:c>
      <x:c r="H1140" s="19" t="n">
        <x:v>5</x:v>
      </x:c>
      <x:c r="I1140" s="19" t="n">
        <x:v>4</x:v>
      </x:c>
      <x:c r="J1140" s="19" t="n">
        <x:v>23</x:v>
      </x:c>
      <x:c r="K1140" s="19" t="str">
        <x:v>Alto padrão</x:v>
      </x:c>
      <x:c r="L1140" s="19" t="str">
        <x:v>À venda</x:v>
      </x:c>
      <x:c r="M1140" s="20" t="n">
        <x:v>1395662.73</x:v>
      </x:c>
      <x:c r="N1140" s="20" t="n">
        <x:v>5654.52</x:v>
      </x:c>
      <x:c r="O1140" s="19" t="str">
        <x:v>Requer reforma</x:v>
      </x:c>
      <x:c r="P1140" s="19" t="n">
        <x:v>1</x:v>
      </x:c>
    </x:row>
    <x:row r="1141">
      <x:c r="A1141" s="19" t="n">
        <x:v>1140</x:v>
      </x:c>
      <x:c r="B1141" s="19" t="str">
        <x:v>IMO-01140</x:v>
      </x:c>
      <x:c r="C1141" s="19" t="n">
        <x:v>627</x:v>
      </x:c>
      <x:c r="D1141" s="19" t="n">
        <x:v>11</x:v>
      </x:c>
      <x:c r="E1141" s="19" t="n">
        <x:v>2</x:v>
      </x:c>
      <x:c r="F1141" s="19" t="n">
        <x:v>174</x:v>
      </x:c>
      <x:c r="G1141" s="19" t="n">
        <x:v>4</x:v>
      </x:c>
      <x:c r="H1141" s="19" t="n">
        <x:v>5</x:v>
      </x:c>
      <x:c r="I1141" s="19" t="n">
        <x:v>3</x:v>
      </x:c>
      <x:c r="J1141" s="19" t="n">
        <x:v>24</x:v>
      </x:c>
      <x:c r="K1141" s="19" t="str">
        <x:v>Comercial</x:v>
      </x:c>
      <x:c r="L1141" s="19" t="str">
        <x:v>Em reforma</x:v>
      </x:c>
      <x:c r="M1141" s="20" t="n">
        <x:v>1584014.74</x:v>
      </x:c>
      <x:c r="N1141" s="20" t="n">
        <x:v>7711.66</x:v>
      </x:c>
      <x:c r="O1141" s="19" t="str">
        <x:v>Bom</x:v>
      </x:c>
      <x:c r="P1141" s="19" t="n">
        <x:v>1</x:v>
      </x:c>
    </x:row>
    <x:row r="1142">
      <x:c r="A1142" s="19" t="n">
        <x:v>1141</x:v>
      </x:c>
      <x:c r="B1142" s="19" t="str">
        <x:v>IMO-01141</x:v>
      </x:c>
      <x:c r="C1142" s="19" t="n">
        <x:v>551</x:v>
      </x:c>
      <x:c r="D1142" s="19" t="n">
        <x:v>12</x:v>
      </x:c>
      <x:c r="E1142" s="19" t="n">
        <x:v>7</x:v>
      </x:c>
      <x:c r="F1142" s="19" t="n">
        <x:v>237</x:v>
      </x:c>
      <x:c r="G1142" s="19" t="n">
        <x:v>0</x:v>
      </x:c>
      <x:c r="H1142" s="19" t="n">
        <x:v>3</x:v>
      </x:c>
      <x:c r="I1142" s="19" t="n">
        <x:v>3</x:v>
      </x:c>
      <x:c r="J1142" s="19" t="n">
        <x:v>41</x:v>
      </x:c>
      <x:c r="K1142" s="19" t="str">
        <x:v>Familiar</x:v>
      </x:c>
      <x:c r="L1142" s="19" t="str">
        <x:v>À venda</x:v>
      </x:c>
      <x:c r="M1142" s="20" t="n">
        <x:v>1743581.02</x:v>
      </x:c>
      <x:c r="N1142" s="20" t="n">
        <x:v>11237.27</x:v>
      </x:c>
      <x:c r="O1142" s="19" t="str">
        <x:v>Excelente</x:v>
      </x:c>
      <x:c r="P1142" s="19" t="n">
        <x:v>1</x:v>
      </x:c>
    </x:row>
    <x:row r="1143">
      <x:c r="A1143" s="19" t="n">
        <x:v>1142</x:v>
      </x:c>
      <x:c r="B1143" s="19" t="str">
        <x:v>IMO-01142</x:v>
      </x:c>
      <x:c r="C1143" s="19" t="n">
        <x:v>331</x:v>
      </x:c>
      <x:c r="D1143" s="19" t="n">
        <x:v>1</x:v>
      </x:c>
      <x:c r="E1143" s="19" t="n">
        <x:v>1</x:v>
      </x:c>
      <x:c r="F1143" s="19" t="n">
        <x:v>174</x:v>
      </x:c>
      <x:c r="G1143" s="19" t="n">
        <x:v>3</x:v>
      </x:c>
      <x:c r="H1143" s="19" t="n">
        <x:v>5</x:v>
      </x:c>
      <x:c r="I1143" s="19" t="n">
        <x:v>4</x:v>
      </x:c>
      <x:c r="J1143" s="19" t="n">
        <x:v>44</x:v>
      </x:c>
      <x:c r="K1143" s="19" t="str">
        <x:v>Investimento</x:v>
      </x:c>
      <x:c r="L1143" s="19" t="str">
        <x:v>À venda</x:v>
      </x:c>
      <x:c r="M1143" s="20" t="n">
        <x:v>2519139.93</x:v>
      </x:c>
      <x:c r="N1143" s="20" t="n">
        <x:v>15836.42</x:v>
      </x:c>
      <x:c r="O1143" s="19" t="str">
        <x:v>Requer reforma</x:v>
      </x:c>
      <x:c r="P1143" s="19" t="n">
        <x:v>0</x:v>
      </x:c>
    </x:row>
    <x:row r="1144">
      <x:c r="A1144" s="19" t="n">
        <x:v>1143</x:v>
      </x:c>
      <x:c r="B1144" s="19" t="str">
        <x:v>IMO-01143</x:v>
      </x:c>
      <x:c r="C1144" s="19" t="n">
        <x:v>203</x:v>
      </x:c>
      <x:c r="D1144" s="19" t="n">
        <x:v>9</x:v>
      </x:c>
      <x:c r="E1144" s="19" t="n">
        <x:v>6</x:v>
      </x:c>
      <x:c r="F1144" s="19" t="n">
        <x:v>795</x:v>
      </x:c>
      <x:c r="G1144" s="19" t="n">
        <x:v>0</x:v>
      </x:c>
      <x:c r="H1144" s="19" t="n">
        <x:v>1</x:v>
      </x:c>
      <x:c r="I1144" s="19" t="n">
        <x:v>10</x:v>
      </x:c>
      <x:c r="J1144" s="19" t="n">
        <x:v>25</x:v>
      </x:c>
      <x:c r="K1144" s="19" t="str">
        <x:v>Alto padrão</x:v>
      </x:c>
      <x:c r="L1144" s="19" t="str">
        <x:v>Ocupado</x:v>
      </x:c>
      <x:c r="M1144" s="20" t="n">
        <x:v>7992099.78</x:v>
      </x:c>
      <x:c r="N1144" s="20" t="n">
        <x:v>42855.85</x:v>
      </x:c>
      <x:c r="O1144" s="19" t="str">
        <x:v>Regular</x:v>
      </x:c>
      <x:c r="P1144" s="19" t="n">
        <x:v>0</x:v>
      </x:c>
    </x:row>
    <x:row r="1145">
      <x:c r="A1145" s="19" t="n">
        <x:v>1144</x:v>
      </x:c>
      <x:c r="B1145" s="19" t="str">
        <x:v>IMO-01144</x:v>
      </x:c>
      <x:c r="C1145" s="19" t="n">
        <x:v>254</x:v>
      </x:c>
      <x:c r="D1145" s="19" t="n">
        <x:v>8</x:v>
      </x:c>
      <x:c r="E1145" s="19" t="n">
        <x:v>1</x:v>
      </x:c>
      <x:c r="F1145" s="19" t="n">
        <x:v>217</x:v>
      </x:c>
      <x:c r="G1145" s="19" t="n">
        <x:v>5</x:v>
      </x:c>
      <x:c r="H1145" s="19" t="n">
        <x:v>4</x:v>
      </x:c>
      <x:c r="I1145" s="19" t="n">
        <x:v>3</x:v>
      </x:c>
      <x:c r="J1145" s="19" t="n">
        <x:v>44</x:v>
      </x:c>
      <x:c r="K1145" s="19" t="str">
        <x:v>Familiar</x:v>
      </x:c>
      <x:c r="L1145" s="19" t="str">
        <x:v>Vago</x:v>
      </x:c>
      <x:c r="M1145" s="20" t="n">
        <x:v>1841780.94</x:v>
      </x:c>
      <x:c r="N1145" s="20" t="n">
        <x:v>7774.48</x:v>
      </x:c>
      <x:c r="O1145" s="19" t="str">
        <x:v>Bom</x:v>
      </x:c>
      <x:c r="P1145" s="19" t="n">
        <x:v>0</x:v>
      </x:c>
    </x:row>
    <x:row r="1146">
      <x:c r="A1146" s="19" t="n">
        <x:v>1145</x:v>
      </x:c>
      <x:c r="B1146" s="19" t="str">
        <x:v>IMO-01145</x:v>
      </x:c>
      <x:c r="C1146" s="19" t="n">
        <x:v>335</x:v>
      </x:c>
      <x:c r="D1146" s="19" t="n">
        <x:v>4</x:v>
      </x:c>
      <x:c r="E1146" s="19" t="n">
        <x:v>1</x:v>
      </x:c>
      <x:c r="F1146" s="19" t="n">
        <x:v>113</x:v>
      </x:c>
      <x:c r="G1146" s="19" t="n">
        <x:v>3</x:v>
      </x:c>
      <x:c r="H1146" s="19" t="n">
        <x:v>2</x:v>
      </x:c>
      <x:c r="I1146" s="19" t="n">
        <x:v>4</x:v>
      </x:c>
      <x:c r="J1146" s="19" t="n">
        <x:v>42</x:v>
      </x:c>
      <x:c r="K1146" s="19" t="str">
        <x:v>Comercial</x:v>
      </x:c>
      <x:c r="L1146" s="19" t="str">
        <x:v>Ocupado</x:v>
      </x:c>
      <x:c r="M1146" s="20" t="n">
        <x:v>1242985.43</x:v>
      </x:c>
      <x:c r="N1146" s="20" t="n">
        <x:v>6381</x:v>
      </x:c>
      <x:c r="O1146" s="19" t="str">
        <x:v>Regular</x:v>
      </x:c>
      <x:c r="P1146" s="19" t="n">
        <x:v>0</x:v>
      </x:c>
    </x:row>
    <x:row r="1147">
      <x:c r="A1147" s="19" t="n">
        <x:v>1146</x:v>
      </x:c>
      <x:c r="B1147" s="19" t="str">
        <x:v>IMO-01146</x:v>
      </x:c>
      <x:c r="C1147" s="19" t="n">
        <x:v>379</x:v>
      </x:c>
      <x:c r="D1147" s="19" t="n">
        <x:v>2</x:v>
      </x:c>
      <x:c r="E1147" s="19" t="n">
        <x:v>3</x:v>
      </x:c>
      <x:c r="F1147" s="19" t="n">
        <x:v>28</x:v>
      </x:c>
      <x:c r="G1147" s="19" t="n">
        <x:v>1</x:v>
      </x:c>
      <x:c r="H1147" s="19" t="n">
        <x:v>3</x:v>
      </x:c>
      <x:c r="I1147" s="19" t="n">
        <x:v>2</x:v>
      </x:c>
      <x:c r="J1147" s="19" t="n">
        <x:v>26</x:v>
      </x:c>
      <x:c r="K1147" s="19" t="str">
        <x:v>Compacto</x:v>
      </x:c>
      <x:c r="L1147" s="19" t="str">
        <x:v>Ocupado</x:v>
      </x:c>
      <x:c r="M1147" s="20" t="n">
        <x:v>445714.49</x:v>
      </x:c>
      <x:c r="N1147" s="20" t="n">
        <x:v>2172.97</x:v>
      </x:c>
      <x:c r="O1147" s="19" t="str">
        <x:v>Bom</x:v>
      </x:c>
      <x:c r="P1147" s="19" t="n">
        <x:v>1</x:v>
      </x:c>
    </x:row>
    <x:row r="1148">
      <x:c r="A1148" s="19" t="n">
        <x:v>1147</x:v>
      </x:c>
      <x:c r="B1148" s="19" t="str">
        <x:v>IMO-01147</x:v>
      </x:c>
      <x:c r="C1148" s="19" t="n">
        <x:v>474</x:v>
      </x:c>
      <x:c r="D1148" s="19" t="n">
        <x:v>12</x:v>
      </x:c>
      <x:c r="E1148" s="19" t="n">
        <x:v>3</x:v>
      </x:c>
      <x:c r="F1148" s="19" t="n">
        <x:v>46</x:v>
      </x:c>
      <x:c r="G1148" s="19" t="n">
        <x:v>1</x:v>
      </x:c>
      <x:c r="H1148" s="19" t="n">
        <x:v>4</x:v>
      </x:c>
      <x:c r="I1148" s="19" t="n">
        <x:v>2</x:v>
      </x:c>
      <x:c r="J1148" s="19" t="n">
        <x:v>31</x:v>
      </x:c>
      <x:c r="K1148" s="19" t="str">
        <x:v>Industrial</x:v>
      </x:c>
      <x:c r="L1148" s="19" t="str">
        <x:v>Ocupado</x:v>
      </x:c>
      <x:c r="M1148" s="20" t="n">
        <x:v>439570.1</x:v>
      </x:c>
      <x:c r="N1148" s="20" t="n">
        <x:v>2164.6</x:v>
      </x:c>
      <x:c r="O1148" s="19" t="str">
        <x:v>Bom</x:v>
      </x:c>
      <x:c r="P1148" s="19" t="n">
        <x:v>1</x:v>
      </x:c>
    </x:row>
    <x:row r="1149">
      <x:c r="A1149" s="19" t="n">
        <x:v>1148</x:v>
      </x:c>
      <x:c r="B1149" s="19" t="str">
        <x:v>IMO-01148</x:v>
      </x:c>
      <x:c r="C1149" s="19" t="n">
        <x:v>230</x:v>
      </x:c>
      <x:c r="D1149" s="19" t="n">
        <x:v>7</x:v>
      </x:c>
      <x:c r="E1149" s="19" t="n">
        <x:v>2</x:v>
      </x:c>
      <x:c r="F1149" s="19" t="n">
        <x:v>143</x:v>
      </x:c>
      <x:c r="G1149" s="19" t="n">
        <x:v>5</x:v>
      </x:c>
      <x:c r="H1149" s="19" t="n">
        <x:v>5</x:v>
      </x:c>
      <x:c r="I1149" s="19" t="n">
        <x:v>3</x:v>
      </x:c>
      <x:c r="J1149" s="19" t="n">
        <x:v>36</x:v>
      </x:c>
      <x:c r="K1149" s="19" t="str">
        <x:v>Compacto</x:v>
      </x:c>
      <x:c r="L1149" s="19" t="str">
        <x:v>Vago</x:v>
      </x:c>
      <x:c r="M1149" s="20" t="n">
        <x:v>1163361.85</x:v>
      </x:c>
      <x:c r="N1149" s="20" t="n">
        <x:v>5652.62</x:v>
      </x:c>
      <x:c r="O1149" s="19" t="str">
        <x:v>Regular</x:v>
      </x:c>
      <x:c r="P1149" s="19" t="n">
        <x:v>1</x:v>
      </x:c>
    </x:row>
    <x:row r="1150">
      <x:c r="A1150" s="19" t="n">
        <x:v>1149</x:v>
      </x:c>
      <x:c r="B1150" s="19" t="str">
        <x:v>IMO-01149</x:v>
      </x:c>
      <x:c r="C1150" s="19" t="n">
        <x:v>233</x:v>
      </x:c>
      <x:c r="D1150" s="19" t="n">
        <x:v>11</x:v>
      </x:c>
      <x:c r="E1150" s="19" t="n">
        <x:v>4</x:v>
      </x:c>
      <x:c r="F1150" s="19" t="n">
        <x:v>220</x:v>
      </x:c>
      <x:c r="G1150" s="19" t="n">
        <x:v>3</x:v>
      </x:c>
      <x:c r="H1150" s="19" t="n">
        <x:v>5</x:v>
      </x:c>
      <x:c r="I1150" s="19" t="n">
        <x:v>1</x:v>
      </x:c>
      <x:c r="J1150" s="19" t="n">
        <x:v>11</x:v>
      </x:c>
      <x:c r="K1150" s="19" t="str">
        <x:v>Familiar</x:v>
      </x:c>
      <x:c r="L1150" s="19" t="str">
        <x:v>Ocupado</x:v>
      </x:c>
      <x:c r="M1150" s="20" t="n">
        <x:v>2138253.7</x:v>
      </x:c>
      <x:c r="N1150" s="20" t="n">
        <x:v>11821.78</x:v>
      </x:c>
      <x:c r="O1150" s="19" t="str">
        <x:v>Regular</x:v>
      </x:c>
      <x:c r="P1150" s="19" t="n">
        <x:v>0</x:v>
      </x:c>
    </x:row>
    <x:row r="1151">
      <x:c r="A1151" s="19" t="n">
        <x:v>1150</x:v>
      </x:c>
      <x:c r="B1151" s="19" t="str">
        <x:v>IMO-01150</x:v>
      </x:c>
      <x:c r="C1151" s="19" t="n">
        <x:v>697</x:v>
      </x:c>
      <x:c r="D1151" s="19" t="n">
        <x:v>10</x:v>
      </x:c>
      <x:c r="E1151" s="19" t="n">
        <x:v>7</x:v>
      </x:c>
      <x:c r="F1151" s="19" t="n">
        <x:v>66</x:v>
      </x:c>
      <x:c r="G1151" s="19" t="n">
        <x:v>0</x:v>
      </x:c>
      <x:c r="H1151" s="19" t="n">
        <x:v>2</x:v>
      </x:c>
      <x:c r="I1151" s="19" t="n">
        <x:v>0</x:v>
      </x:c>
      <x:c r="J1151" s="19" t="n">
        <x:v>29</x:v>
      </x:c>
      <x:c r="K1151" s="19" t="str">
        <x:v>Compacto</x:v>
      </x:c>
      <x:c r="L1151" s="19" t="str">
        <x:v>À venda</x:v>
      </x:c>
      <x:c r="M1151" s="20" t="n">
        <x:v>452986.32</x:v>
      </x:c>
      <x:c r="N1151" s="20" t="n">
        <x:v>1738.83</x:v>
      </x:c>
      <x:c r="O1151" s="19" t="str">
        <x:v>Excelente</x:v>
      </x:c>
      <x:c r="P1151" s="19" t="n">
        <x:v>1</x:v>
      </x:c>
    </x:row>
    <x:row r="1152">
      <x:c r="A1152" s="19" t="n">
        <x:v>1151</x:v>
      </x:c>
      <x:c r="B1152" s="19" t="str">
        <x:v>IMO-01151</x:v>
      </x:c>
      <x:c r="C1152" s="19" t="n">
        <x:v>39</x:v>
      </x:c>
      <x:c r="D1152" s="19" t="n">
        <x:v>11</x:v>
      </x:c>
      <x:c r="E1152" s="19" t="n">
        <x:v>5</x:v>
      </x:c>
      <x:c r="F1152" s="19" t="n">
        <x:v>185</x:v>
      </x:c>
      <x:c r="G1152" s="19" t="n">
        <x:v>0</x:v>
      </x:c>
      <x:c r="H1152" s="19" t="n">
        <x:v>1</x:v>
      </x:c>
      <x:c r="I1152" s="19" t="n">
        <x:v>3</x:v>
      </x:c>
      <x:c r="J1152" s="19" t="n">
        <x:v>4</x:v>
      </x:c>
      <x:c r="K1152" s="19" t="str">
        <x:v>Alto padrão</x:v>
      </x:c>
      <x:c r="L1152" s="19" t="str">
        <x:v>Vago</x:v>
      </x:c>
      <x:c r="M1152" s="20" t="n">
        <x:v>1930254.66</x:v>
      </x:c>
      <x:c r="N1152" s="20" t="n">
        <x:v>8792.48</x:v>
      </x:c>
      <x:c r="O1152" s="19" t="str">
        <x:v>Bom</x:v>
      </x:c>
      <x:c r="P1152" s="19" t="n">
        <x:v>1</x:v>
      </x:c>
    </x:row>
    <x:row r="1153">
      <x:c r="A1153" s="19" t="n">
        <x:v>1152</x:v>
      </x:c>
      <x:c r="B1153" s="19" t="str">
        <x:v>IMO-01152</x:v>
      </x:c>
      <x:c r="C1153" s="19" t="n">
        <x:v>272</x:v>
      </x:c>
      <x:c r="D1153" s="19" t="n">
        <x:v>10</x:v>
      </x:c>
      <x:c r="E1153" s="19" t="n">
        <x:v>2</x:v>
      </x:c>
      <x:c r="F1153" s="19" t="n">
        <x:v>77</x:v>
      </x:c>
      <x:c r="G1153" s="19" t="n">
        <x:v>1</x:v>
      </x:c>
      <x:c r="H1153" s="19" t="n">
        <x:v>1</x:v>
      </x:c>
      <x:c r="I1153" s="19" t="n">
        <x:v>3</x:v>
      </x:c>
      <x:c r="J1153" s="19" t="n">
        <x:v>2</x:v>
      </x:c>
      <x:c r="K1153" s="19" t="str">
        <x:v>Compacto</x:v>
      </x:c>
      <x:c r="L1153" s="19" t="str">
        <x:v>Ocupado</x:v>
      </x:c>
      <x:c r="M1153" s="20" t="n">
        <x:v>818298.67</x:v>
      </x:c>
      <x:c r="N1153" s="20" t="n">
        <x:v>3477</x:v>
      </x:c>
      <x:c r="O1153" s="19" t="str">
        <x:v>Bom</x:v>
      </x:c>
      <x:c r="P1153" s="19" t="n">
        <x:v>0</x:v>
      </x:c>
    </x:row>
    <x:row r="1154">
      <x:c r="A1154" s="19" t="n">
        <x:v>1153</x:v>
      </x:c>
      <x:c r="B1154" s="19" t="str">
        <x:v>IMO-01153</x:v>
      </x:c>
      <x:c r="C1154" s="19" t="n">
        <x:v>97</x:v>
      </x:c>
      <x:c r="D1154" s="19" t="n">
        <x:v>11</x:v>
      </x:c>
      <x:c r="E1154" s="19" t="n">
        <x:v>7</x:v>
      </x:c>
      <x:c r="F1154" s="19" t="n">
        <x:v>267</x:v>
      </x:c>
      <x:c r="G1154" s="19" t="n">
        <x:v>0</x:v>
      </x:c>
      <x:c r="H1154" s="19" t="n">
        <x:v>3</x:v>
      </x:c>
      <x:c r="I1154" s="19" t="n">
        <x:v>1</x:v>
      </x:c>
      <x:c r="J1154" s="19" t="n">
        <x:v>22</x:v>
      </x:c>
      <x:c r="K1154" s="19" t="str">
        <x:v>Comercial</x:v>
      </x:c>
      <x:c r="L1154" s="19" t="str">
        <x:v>Ocupado</x:v>
      </x:c>
      <x:c r="M1154" s="20" t="n">
        <x:v>3198852.52</x:v>
      </x:c>
      <x:c r="N1154" s="20" t="n">
        <x:v>12444.1</x:v>
      </x:c>
      <x:c r="O1154" s="19" t="str">
        <x:v>Bom</x:v>
      </x:c>
      <x:c r="P1154" s="19" t="n">
        <x:v>0</x:v>
      </x:c>
    </x:row>
    <x:row r="1155">
      <x:c r="A1155" s="19" t="n">
        <x:v>1154</x:v>
      </x:c>
      <x:c r="B1155" s="19" t="str">
        <x:v>IMO-01154</x:v>
      </x:c>
      <x:c r="C1155" s="19" t="n">
        <x:v>45</x:v>
      </x:c>
      <x:c r="D1155" s="19" t="n">
        <x:v>5</x:v>
      </x:c>
      <x:c r="E1155" s="19" t="n">
        <x:v>2</x:v>
      </x:c>
      <x:c r="F1155" s="19" t="n">
        <x:v>207</x:v>
      </x:c>
      <x:c r="G1155" s="19" t="n">
        <x:v>5</x:v>
      </x:c>
      <x:c r="H1155" s="19" t="n">
        <x:v>4</x:v>
      </x:c>
      <x:c r="I1155" s="19" t="n">
        <x:v>2</x:v>
      </x:c>
      <x:c r="J1155" s="19" t="n">
        <x:v>2</x:v>
      </x:c>
      <x:c r="K1155" s="19" t="str">
        <x:v>Industrial</x:v>
      </x:c>
      <x:c r="L1155" s="19" t="str">
        <x:v>Ocupado</x:v>
      </x:c>
      <x:c r="M1155" s="20" t="n">
        <x:v>1829041</x:v>
      </x:c>
      <x:c r="N1155" s="20" t="n">
        <x:v>7741.22</x:v>
      </x:c>
      <x:c r="O1155" s="19" t="str">
        <x:v>Regular</x:v>
      </x:c>
      <x:c r="P1155" s="19" t="n">
        <x:v>0</x:v>
      </x:c>
    </x:row>
    <x:row r="1156">
      <x:c r="A1156" s="19" t="n">
        <x:v>1155</x:v>
      </x:c>
      <x:c r="B1156" s="19" t="str">
        <x:v>IMO-01155</x:v>
      </x:c>
      <x:c r="C1156" s="19" t="n">
        <x:v>434</x:v>
      </x:c>
      <x:c r="D1156" s="19" t="n">
        <x:v>2</x:v>
      </x:c>
      <x:c r="E1156" s="19" t="n">
        <x:v>3</x:v>
      </x:c>
      <x:c r="F1156" s="19" t="n">
        <x:v>34</x:v>
      </x:c>
      <x:c r="G1156" s="19" t="n">
        <x:v>1</x:v>
      </x:c>
      <x:c r="H1156" s="19" t="n">
        <x:v>3</x:v>
      </x:c>
      <x:c r="I1156" s="19" t="n">
        <x:v>4</x:v>
      </x:c>
      <x:c r="J1156" s="19" t="n">
        <x:v>2</x:v>
      </x:c>
      <x:c r="K1156" s="19" t="str">
        <x:v>Investimento</x:v>
      </x:c>
      <x:c r="L1156" s="19" t="str">
        <x:v>Ocupado</x:v>
      </x:c>
      <x:c r="M1156" s="20" t="n">
        <x:v>464931.21</x:v>
      </x:c>
      <x:c r="N1156" s="20" t="n">
        <x:v>2773.49</x:v>
      </x:c>
      <x:c r="O1156" s="19" t="str">
        <x:v>Regular</x:v>
      </x:c>
      <x:c r="P1156" s="19" t="n">
        <x:v>1</x:v>
      </x:c>
    </x:row>
    <x:row r="1157">
      <x:c r="A1157" s="19" t="n">
        <x:v>1156</x:v>
      </x:c>
      <x:c r="B1157" s="19" t="str">
        <x:v>IMO-01156</x:v>
      </x:c>
      <x:c r="C1157" s="19" t="n">
        <x:v>485</x:v>
      </x:c>
      <x:c r="D1157" s="19" t="n">
        <x:v>1</x:v>
      </x:c>
      <x:c r="E1157" s="19" t="n">
        <x:v>2</x:v>
      </x:c>
      <x:c r="F1157" s="19" t="n">
        <x:v>187</x:v>
      </x:c>
      <x:c r="G1157" s="19" t="n">
        <x:v>4</x:v>
      </x:c>
      <x:c r="H1157" s="19" t="n">
        <x:v>3</x:v>
      </x:c>
      <x:c r="I1157" s="19" t="n">
        <x:v>0</x:v>
      </x:c>
      <x:c r="J1157" s="19" t="n">
        <x:v>22</x:v>
      </x:c>
      <x:c r="K1157" s="19" t="str">
        <x:v>Familiar</x:v>
      </x:c>
      <x:c r="L1157" s="19" t="str">
        <x:v>Ocupado</x:v>
      </x:c>
      <x:c r="M1157" s="20" t="n">
        <x:v>2930080.37</x:v>
      </x:c>
      <x:c r="N1157" s="20" t="n">
        <x:v>12655.19</x:v>
      </x:c>
      <x:c r="O1157" s="19" t="str">
        <x:v>Regular</x:v>
      </x:c>
      <x:c r="P1157" s="19" t="n">
        <x:v>1</x:v>
      </x:c>
    </x:row>
    <x:row r="1158">
      <x:c r="A1158" s="19" t="n">
        <x:v>1157</x:v>
      </x:c>
      <x:c r="B1158" s="19" t="str">
        <x:v>IMO-01157</x:v>
      </x:c>
      <x:c r="C1158" s="19" t="n">
        <x:v>515</x:v>
      </x:c>
      <x:c r="D1158" s="19" t="n">
        <x:v>11</x:v>
      </x:c>
      <x:c r="E1158" s="19" t="n">
        <x:v>3</x:v>
      </x:c>
      <x:c r="F1158" s="19" t="n">
        <x:v>41</x:v>
      </x:c>
      <x:c r="G1158" s="19" t="n">
        <x:v>1</x:v>
      </x:c>
      <x:c r="H1158" s="19" t="n">
        <x:v>2</x:v>
      </x:c>
      <x:c r="I1158" s="19" t="n">
        <x:v>4</x:v>
      </x:c>
      <x:c r="J1158" s="19" t="n">
        <x:v>16</x:v>
      </x:c>
      <x:c r="K1158" s="19" t="str">
        <x:v>Industrial</x:v>
      </x:c>
      <x:c r="L1158" s="19" t="str">
        <x:v>Ocupado</x:v>
      </x:c>
      <x:c r="M1158" s="20" t="n">
        <x:v>469580.48</x:v>
      </x:c>
      <x:c r="N1158" s="20" t="n">
        <x:v>2039.03</x:v>
      </x:c>
      <x:c r="O1158" s="19" t="str">
        <x:v>Regular</x:v>
      </x:c>
      <x:c r="P1158" s="19" t="n">
        <x:v>1</x:v>
      </x:c>
    </x:row>
    <x:row r="1159">
      <x:c r="A1159" s="19" t="n">
        <x:v>1158</x:v>
      </x:c>
      <x:c r="B1159" s="19" t="str">
        <x:v>IMO-01158</x:v>
      </x:c>
      <x:c r="C1159" s="19" t="n">
        <x:v>199</x:v>
      </x:c>
      <x:c r="D1159" s="19" t="n">
        <x:v>3</x:v>
      </x:c>
      <x:c r="E1159" s="19" t="n">
        <x:v>1</x:v>
      </x:c>
      <x:c r="F1159" s="19" t="n">
        <x:v>174</x:v>
      </x:c>
      <x:c r="G1159" s="19" t="n">
        <x:v>1</x:v>
      </x:c>
      <x:c r="H1159" s="19" t="n">
        <x:v>2</x:v>
      </x:c>
      <x:c r="I1159" s="19" t="n">
        <x:v>3</x:v>
      </x:c>
      <x:c r="J1159" s="19" t="n">
        <x:v>4</x:v>
      </x:c>
      <x:c r="K1159" s="19" t="str">
        <x:v>Compacto</x:v>
      </x:c>
      <x:c r="L1159" s="19" t="str">
        <x:v>Ocupado</x:v>
      </x:c>
      <x:c r="M1159" s="20" t="n">
        <x:v>1899851.68</x:v>
      </x:c>
      <x:c r="N1159" s="20" t="n">
        <x:v>7975.3</x:v>
      </x:c>
      <x:c r="O1159" s="19" t="str">
        <x:v>Bom</x:v>
      </x:c>
      <x:c r="P1159" s="19" t="n">
        <x:v>1</x:v>
      </x:c>
    </x:row>
    <x:row r="1160">
      <x:c r="A1160" s="19" t="n">
        <x:v>1159</x:v>
      </x:c>
      <x:c r="B1160" s="19" t="str">
        <x:v>IMO-01159</x:v>
      </x:c>
      <x:c r="C1160" s="19" t="n">
        <x:v>610</x:v>
      </x:c>
      <x:c r="D1160" s="19" t="n">
        <x:v>8</x:v>
      </x:c>
      <x:c r="E1160" s="19" t="n">
        <x:v>1</x:v>
      </x:c>
      <x:c r="F1160" s="19" t="n">
        <x:v>97</x:v>
      </x:c>
      <x:c r="G1160" s="19" t="n">
        <x:v>2</x:v>
      </x:c>
      <x:c r="H1160" s="19" t="n">
        <x:v>5</x:v>
      </x:c>
      <x:c r="I1160" s="19" t="n">
        <x:v>3</x:v>
      </x:c>
      <x:c r="J1160" s="19" t="n">
        <x:v>22</x:v>
      </x:c>
      <x:c r="K1160" s="19" t="str">
        <x:v>Compacto</x:v>
      </x:c>
      <x:c r="L1160" s="19" t="str">
        <x:v>Vago</x:v>
      </x:c>
      <x:c r="M1160" s="20" t="n">
        <x:v>618340.14</x:v>
      </x:c>
      <x:c r="N1160" s="20" t="n">
        <x:v>4014.34</x:v>
      </x:c>
      <x:c r="O1160" s="19" t="str">
        <x:v>Regular</x:v>
      </x:c>
      <x:c r="P1160" s="19" t="n">
        <x:v>0</x:v>
      </x:c>
    </x:row>
    <x:row r="1161">
      <x:c r="A1161" s="19" t="n">
        <x:v>1160</x:v>
      </x:c>
      <x:c r="B1161" s="19" t="str">
        <x:v>IMO-01160</x:v>
      </x:c>
      <x:c r="C1161" s="19" t="n">
        <x:v>240</x:v>
      </x:c>
      <x:c r="D1161" s="19" t="n">
        <x:v>7</x:v>
      </x:c>
      <x:c r="E1161" s="19" t="n">
        <x:v>1</x:v>
      </x:c>
      <x:c r="F1161" s="19" t="n">
        <x:v>106</x:v>
      </x:c>
      <x:c r="G1161" s="19" t="n">
        <x:v>2</x:v>
      </x:c>
      <x:c r="H1161" s="19" t="n">
        <x:v>1</x:v>
      </x:c>
      <x:c r="I1161" s="19" t="n">
        <x:v>3</x:v>
      </x:c>
      <x:c r="J1161" s="19" t="n">
        <x:v>37</x:v>
      </x:c>
      <x:c r="K1161" s="19" t="str">
        <x:v>Alto padrão</x:v>
      </x:c>
      <x:c r="L1161" s="19" t="str">
        <x:v>À venda</x:v>
      </x:c>
      <x:c r="M1161" s="20" t="n">
        <x:v>1035377.4</x:v>
      </x:c>
      <x:c r="N1161" s="20" t="n">
        <x:v>3943.84</x:v>
      </x:c>
      <x:c r="O1161" s="19" t="str">
        <x:v>Regular</x:v>
      </x:c>
      <x:c r="P1161" s="19" t="n">
        <x:v>0</x:v>
      </x:c>
    </x:row>
    <x:row r="1162">
      <x:c r="A1162" s="19" t="n">
        <x:v>1161</x:v>
      </x:c>
      <x:c r="B1162" s="19" t="str">
        <x:v>IMO-01161</x:v>
      </x:c>
      <x:c r="C1162" s="19" t="n">
        <x:v>366</x:v>
      </x:c>
      <x:c r="D1162" s="19" t="n">
        <x:v>9</x:v>
      </x:c>
      <x:c r="E1162" s="19" t="n">
        <x:v>2</x:v>
      </x:c>
      <x:c r="F1162" s="19" t="n">
        <x:v>101</x:v>
      </x:c>
      <x:c r="G1162" s="19" t="n">
        <x:v>5</x:v>
      </x:c>
      <x:c r="H1162" s="19" t="n">
        <x:v>4</x:v>
      </x:c>
      <x:c r="I1162" s="19" t="n">
        <x:v>0</x:v>
      </x:c>
      <x:c r="J1162" s="19" t="n">
        <x:v>19</x:v>
      </x:c>
      <x:c r="K1162" s="19" t="str">
        <x:v>Compacto</x:v>
      </x:c>
      <x:c r="L1162" s="19" t="str">
        <x:v>Ocupado</x:v>
      </x:c>
      <x:c r="M1162" s="20" t="n">
        <x:v>1319792.96</x:v>
      </x:c>
      <x:c r="N1162" s="20" t="n">
        <x:v>7715.74</x:v>
      </x:c>
      <x:c r="O1162" s="19" t="str">
        <x:v>Excelente</x:v>
      </x:c>
      <x:c r="P1162" s="19" t="n">
        <x:v>0</x:v>
      </x:c>
    </x:row>
    <x:row r="1163">
      <x:c r="A1163" s="19" t="n">
        <x:v>1162</x:v>
      </x:c>
      <x:c r="B1163" s="19" t="str">
        <x:v>IMO-01162</x:v>
      </x:c>
      <x:c r="C1163" s="19" t="n">
        <x:v>342</x:v>
      </x:c>
      <x:c r="D1163" s="19" t="n">
        <x:v>6</x:v>
      </x:c>
      <x:c r="E1163" s="19" t="n">
        <x:v>1</x:v>
      </x:c>
      <x:c r="F1163" s="19" t="n">
        <x:v>214</x:v>
      </x:c>
      <x:c r="G1163" s="19" t="n">
        <x:v>1</x:v>
      </x:c>
      <x:c r="H1163" s="19" t="n">
        <x:v>1</x:v>
      </x:c>
      <x:c r="I1163" s="19" t="n">
        <x:v>0</x:v>
      </x:c>
      <x:c r="J1163" s="19" t="n">
        <x:v>32</x:v>
      </x:c>
      <x:c r="K1163" s="19" t="str">
        <x:v>Alto padrão</x:v>
      </x:c>
      <x:c r="L1163" s="19" t="str">
        <x:v>À venda</x:v>
      </x:c>
      <x:c r="M1163" s="20" t="n">
        <x:v>1855777.34</x:v>
      </x:c>
      <x:c r="N1163" s="20" t="n">
        <x:v>8585.9</x:v>
      </x:c>
      <x:c r="O1163" s="19" t="str">
        <x:v>Requer reforma</x:v>
      </x:c>
      <x:c r="P1163" s="19" t="n">
        <x:v>1</x:v>
      </x:c>
    </x:row>
    <x:row r="1164">
      <x:c r="A1164" s="19" t="n">
        <x:v>1163</x:v>
      </x:c>
      <x:c r="B1164" s="19" t="str">
        <x:v>IMO-01163</x:v>
      </x:c>
      <x:c r="C1164" s="19" t="n">
        <x:v>250</x:v>
      </x:c>
      <x:c r="D1164" s="19" t="n">
        <x:v>1</x:v>
      </x:c>
      <x:c r="E1164" s="19" t="n">
        <x:v>7</x:v>
      </x:c>
      <x:c r="F1164" s="19" t="n">
        <x:v>254</x:v>
      </x:c>
      <x:c r="G1164" s="19" t="n">
        <x:v>0</x:v>
      </x:c>
      <x:c r="H1164" s="19" t="n">
        <x:v>1</x:v>
      </x:c>
      <x:c r="I1164" s="19" t="n">
        <x:v>1</x:v>
      </x:c>
      <x:c r="J1164" s="19" t="n">
        <x:v>35</x:v>
      </x:c>
      <x:c r="K1164" s="19" t="str">
        <x:v>Familiar</x:v>
      </x:c>
      <x:c r="L1164" s="19" t="str">
        <x:v>Vago</x:v>
      </x:c>
      <x:c r="M1164" s="20" t="n">
        <x:v>3021354.91</x:v>
      </x:c>
      <x:c r="N1164" s="20" t="n">
        <x:v>12340.88</x:v>
      </x:c>
      <x:c r="O1164" s="19" t="str">
        <x:v>Bom</x:v>
      </x:c>
      <x:c r="P1164" s="19" t="n">
        <x:v>1</x:v>
      </x:c>
    </x:row>
    <x:row r="1165">
      <x:c r="A1165" s="19" t="n">
        <x:v>1164</x:v>
      </x:c>
      <x:c r="B1165" s="19" t="str">
        <x:v>IMO-01164</x:v>
      </x:c>
      <x:c r="C1165" s="19" t="n">
        <x:v>377</x:v>
      </x:c>
      <x:c r="D1165" s="19" t="n">
        <x:v>4</x:v>
      </x:c>
      <x:c r="E1165" s="19" t="n">
        <x:v>1</x:v>
      </x:c>
      <x:c r="F1165" s="19" t="n">
        <x:v>110</x:v>
      </x:c>
      <x:c r="G1165" s="19" t="n">
        <x:v>1</x:v>
      </x:c>
      <x:c r="H1165" s="19" t="n">
        <x:v>2</x:v>
      </x:c>
      <x:c r="I1165" s="19" t="n">
        <x:v>0</x:v>
      </x:c>
      <x:c r="J1165" s="19" t="n">
        <x:v>23</x:v>
      </x:c>
      <x:c r="K1165" s="19" t="str">
        <x:v>Comercial</x:v>
      </x:c>
      <x:c r="L1165" s="19" t="str">
        <x:v>À venda</x:v>
      </x:c>
      <x:c r="M1165" s="20" t="n">
        <x:v>1206203.86</x:v>
      </x:c>
      <x:c r="N1165" s="20" t="n">
        <x:v>7577.08</x:v>
      </x:c>
      <x:c r="O1165" s="19" t="str">
        <x:v>Regular</x:v>
      </x:c>
      <x:c r="P1165" s="19" t="n">
        <x:v>1</x:v>
      </x:c>
    </x:row>
    <x:row r="1166">
      <x:c r="A1166" s="19" t="n">
        <x:v>1165</x:v>
      </x:c>
      <x:c r="B1166" s="19" t="str">
        <x:v>IMO-01165</x:v>
      </x:c>
      <x:c r="C1166" s="19" t="n">
        <x:v>560</x:v>
      </x:c>
      <x:c r="D1166" s="19" t="n">
        <x:v>8</x:v>
      </x:c>
      <x:c r="E1166" s="19" t="n">
        <x:v>1</x:v>
      </x:c>
      <x:c r="F1166" s="19" t="n">
        <x:v>99</x:v>
      </x:c>
      <x:c r="G1166" s="19" t="n">
        <x:v>1</x:v>
      </x:c>
      <x:c r="H1166" s="19" t="n">
        <x:v>1</x:v>
      </x:c>
      <x:c r="I1166" s="19" t="n">
        <x:v>2</x:v>
      </x:c>
      <x:c r="J1166" s="19" t="n">
        <x:v>15</x:v>
      </x:c>
      <x:c r="K1166" s="19" t="str">
        <x:v>Alto padrão</x:v>
      </x:c>
      <x:c r="L1166" s="19" t="str">
        <x:v>Ocupado</x:v>
      </x:c>
      <x:c r="M1166" s="20" t="n">
        <x:v>796361.05</x:v>
      </x:c>
      <x:c r="N1166" s="20" t="n">
        <x:v>3771.92</x:v>
      </x:c>
      <x:c r="O1166" s="19" t="str">
        <x:v>Requer reforma</x:v>
      </x:c>
      <x:c r="P1166" s="19" t="n">
        <x:v>1</x:v>
      </x:c>
    </x:row>
    <x:row r="1167">
      <x:c r="A1167" s="19" t="n">
        <x:v>1166</x:v>
      </x:c>
      <x:c r="B1167" s="19" t="str">
        <x:v>IMO-01166</x:v>
      </x:c>
      <x:c r="C1167" s="19" t="n">
        <x:v>437</x:v>
      </x:c>
      <x:c r="D1167" s="19" t="n">
        <x:v>9</x:v>
      </x:c>
      <x:c r="E1167" s="19" t="n">
        <x:v>1</x:v>
      </x:c>
      <x:c r="F1167" s="19" t="n">
        <x:v>55</x:v>
      </x:c>
      <x:c r="G1167" s="19" t="n">
        <x:v>5</x:v>
      </x:c>
      <x:c r="H1167" s="19" t="n">
        <x:v>3</x:v>
      </x:c>
      <x:c r="I1167" s="19" t="n">
        <x:v>4</x:v>
      </x:c>
      <x:c r="J1167" s="19" t="n">
        <x:v>18</x:v>
      </x:c>
      <x:c r="K1167" s="19" t="str">
        <x:v>Alto padrão</x:v>
      </x:c>
      <x:c r="L1167" s="19" t="str">
        <x:v>Ocupado</x:v>
      </x:c>
      <x:c r="M1167" s="20" t="n">
        <x:v>516560.2</x:v>
      </x:c>
      <x:c r="N1167" s="20" t="n">
        <x:v>2668.78</x:v>
      </x:c>
      <x:c r="O1167" s="19" t="str">
        <x:v>Requer reforma</x:v>
      </x:c>
      <x:c r="P1167" s="19" t="n">
        <x:v>1</x:v>
      </x:c>
    </x:row>
    <x:row r="1168">
      <x:c r="A1168" s="19" t="n">
        <x:v>1167</x:v>
      </x:c>
      <x:c r="B1168" s="19" t="str">
        <x:v>IMO-01167</x:v>
      </x:c>
      <x:c r="C1168" s="19" t="n">
        <x:v>659</x:v>
      </x:c>
      <x:c r="D1168" s="19" t="n">
        <x:v>1</x:v>
      </x:c>
      <x:c r="E1168" s="19" t="n">
        <x:v>7</x:v>
      </x:c>
      <x:c r="F1168" s="19" t="n">
        <x:v>126</x:v>
      </x:c>
      <x:c r="G1168" s="19" t="n">
        <x:v>0</x:v>
      </x:c>
      <x:c r="H1168" s="19" t="n">
        <x:v>2</x:v>
      </x:c>
      <x:c r="I1168" s="19" t="n">
        <x:v>1</x:v>
      </x:c>
      <x:c r="J1168" s="19" t="n">
        <x:v>32</x:v>
      </x:c>
      <x:c r="K1168" s="19" t="str">
        <x:v>Industrial</x:v>
      </x:c>
      <x:c r="L1168" s="19" t="str">
        <x:v>Ocupado</x:v>
      </x:c>
      <x:c r="M1168" s="20" t="n">
        <x:v>1768458.86</x:v>
      </x:c>
      <x:c r="N1168" s="20" t="n">
        <x:v>6476.4</x:v>
      </x:c>
      <x:c r="O1168" s="19" t="str">
        <x:v>Excelente</x:v>
      </x:c>
      <x:c r="P1168" s="19" t="n">
        <x:v>1</x:v>
      </x:c>
    </x:row>
    <x:row r="1169">
      <x:c r="A1169" s="19" t="n">
        <x:v>1168</x:v>
      </x:c>
      <x:c r="B1169" s="19" t="str">
        <x:v>IMO-01168</x:v>
      </x:c>
      <x:c r="C1169" s="19" t="n">
        <x:v>339</x:v>
      </x:c>
      <x:c r="D1169" s="19" t="n">
        <x:v>6</x:v>
      </x:c>
      <x:c r="E1169" s="19" t="n">
        <x:v>4</x:v>
      </x:c>
      <x:c r="F1169" s="19" t="n">
        <x:v>172</x:v>
      </x:c>
      <x:c r="G1169" s="19" t="n">
        <x:v>3</x:v>
      </x:c>
      <x:c r="H1169" s="19" t="n">
        <x:v>1</x:v>
      </x:c>
      <x:c r="I1169" s="19" t="n">
        <x:v>0</x:v>
      </x:c>
      <x:c r="J1169" s="19" t="n">
        <x:v>35</x:v>
      </x:c>
      <x:c r="K1169" s="19" t="str">
        <x:v>Compacto</x:v>
      </x:c>
      <x:c r="L1169" s="19" t="str">
        <x:v>Ocupado</x:v>
      </x:c>
      <x:c r="M1169" s="20" t="n">
        <x:v>1173483.77</x:v>
      </x:c>
      <x:c r="N1169" s="20" t="n">
        <x:v>4318.3</x:v>
      </x:c>
      <x:c r="O1169" s="19" t="str">
        <x:v>Bom</x:v>
      </x:c>
      <x:c r="P1169" s="19" t="n">
        <x:v>1</x:v>
      </x:c>
    </x:row>
    <x:row r="1170">
      <x:c r="A1170" s="19" t="n">
        <x:v>1169</x:v>
      </x:c>
      <x:c r="B1170" s="19" t="str">
        <x:v>IMO-01169</x:v>
      </x:c>
      <x:c r="C1170" s="19" t="n">
        <x:v>491</x:v>
      </x:c>
      <x:c r="D1170" s="19" t="n">
        <x:v>6</x:v>
      </x:c>
      <x:c r="E1170" s="19" t="n">
        <x:v>2</x:v>
      </x:c>
      <x:c r="F1170" s="19" t="n">
        <x:v>208</x:v>
      </x:c>
      <x:c r="G1170" s="19" t="n">
        <x:v>4</x:v>
      </x:c>
      <x:c r="H1170" s="19" t="n">
        <x:v>2</x:v>
      </x:c>
      <x:c r="I1170" s="19" t="n">
        <x:v>1</x:v>
      </x:c>
      <x:c r="J1170" s="19" t="n">
        <x:v>21</x:v>
      </x:c>
      <x:c r="K1170" s="19" t="str">
        <x:v>Comercial</x:v>
      </x:c>
      <x:c r="L1170" s="19" t="str">
        <x:v>Ocupado</x:v>
      </x:c>
      <x:c r="M1170" s="20" t="n">
        <x:v>1627925.78</x:v>
      </x:c>
      <x:c r="N1170" s="20" t="n">
        <x:v>9119.68</x:v>
      </x:c>
      <x:c r="O1170" s="19" t="str">
        <x:v>Excelente</x:v>
      </x:c>
      <x:c r="P1170" s="19" t="n">
        <x:v>1</x:v>
      </x:c>
    </x:row>
    <x:row r="1171">
      <x:c r="A1171" s="19" t="n">
        <x:v>1170</x:v>
      </x:c>
      <x:c r="B1171" s="19" t="str">
        <x:v>IMO-01170</x:v>
      </x:c>
      <x:c r="C1171" s="19" t="n">
        <x:v>475</x:v>
      </x:c>
      <x:c r="D1171" s="19" t="n">
        <x:v>4</x:v>
      </x:c>
      <x:c r="E1171" s="19" t="n">
        <x:v>1</x:v>
      </x:c>
      <x:c r="F1171" s="19" t="n">
        <x:v>167</x:v>
      </x:c>
      <x:c r="G1171" s="19" t="n">
        <x:v>2</x:v>
      </x:c>
      <x:c r="H1171" s="19" t="n">
        <x:v>1</x:v>
      </x:c>
      <x:c r="I1171" s="19" t="n">
        <x:v>0</x:v>
      </x:c>
      <x:c r="J1171" s="19" t="n">
        <x:v>14</x:v>
      </x:c>
      <x:c r="K1171" s="19" t="str">
        <x:v>Alto padrão</x:v>
      </x:c>
      <x:c r="L1171" s="19" t="str">
        <x:v>Ocupado</x:v>
      </x:c>
      <x:c r="M1171" s="20" t="n">
        <x:v>2143587.73</x:v>
      </x:c>
      <x:c r="N1171" s="20" t="n">
        <x:v>13602.01</x:v>
      </x:c>
      <x:c r="O1171" s="19" t="str">
        <x:v>Requer reforma</x:v>
      </x:c>
      <x:c r="P1171" s="19" t="n">
        <x:v>1</x:v>
      </x:c>
    </x:row>
    <x:row r="1172">
      <x:c r="A1172" s="19" t="n">
        <x:v>1171</x:v>
      </x:c>
      <x:c r="B1172" s="19" t="str">
        <x:v>IMO-01171</x:v>
      </x:c>
      <x:c r="C1172" s="19" t="n">
        <x:v>86</x:v>
      </x:c>
      <x:c r="D1172" s="19" t="n">
        <x:v>11</x:v>
      </x:c>
      <x:c r="E1172" s="19" t="n">
        <x:v>3</x:v>
      </x:c>
      <x:c r="F1172" s="19" t="n">
        <x:v>36</x:v>
      </x:c>
      <x:c r="G1172" s="19" t="n">
        <x:v>1</x:v>
      </x:c>
      <x:c r="H1172" s="19" t="n">
        <x:v>5</x:v>
      </x:c>
      <x:c r="I1172" s="19" t="n">
        <x:v>3</x:v>
      </x:c>
      <x:c r="J1172" s="19" t="n">
        <x:v>39</x:v>
      </x:c>
      <x:c r="K1172" s="19" t="str">
        <x:v>Investimento</x:v>
      </x:c>
      <x:c r="L1172" s="19" t="str">
        <x:v>À venda</x:v>
      </x:c>
      <x:c r="M1172" s="20" t="n">
        <x:v>407875.68</x:v>
      </x:c>
      <x:c r="N1172" s="20" t="n">
        <x:v>1844.23</x:v>
      </x:c>
      <x:c r="O1172" s="19" t="str">
        <x:v>Bom</x:v>
      </x:c>
      <x:c r="P1172" s="19" t="n">
        <x:v>1</x:v>
      </x:c>
    </x:row>
    <x:row r="1173">
      <x:c r="A1173" s="19" t="n">
        <x:v>1172</x:v>
      </x:c>
      <x:c r="B1173" s="19" t="str">
        <x:v>IMO-01172</x:v>
      </x:c>
      <x:c r="C1173" s="19" t="n">
        <x:v>387</x:v>
      </x:c>
      <x:c r="D1173" s="19" t="n">
        <x:v>2</x:v>
      </x:c>
      <x:c r="E1173" s="19" t="n">
        <x:v>1</x:v>
      </x:c>
      <x:c r="F1173" s="19" t="n">
        <x:v>173</x:v>
      </x:c>
      <x:c r="G1173" s="19" t="n">
        <x:v>2</x:v>
      </x:c>
      <x:c r="H1173" s="19" t="n">
        <x:v>1</x:v>
      </x:c>
      <x:c r="I1173" s="19" t="n">
        <x:v>2</x:v>
      </x:c>
      <x:c r="J1173" s="19" t="n">
        <x:v>29</x:v>
      </x:c>
      <x:c r="K1173" s="19" t="str">
        <x:v>Compacto</x:v>
      </x:c>
      <x:c r="L1173" s="19" t="str">
        <x:v>Ocupado</x:v>
      </x:c>
      <x:c r="M1173" s="20" t="n">
        <x:v>2872214.06</x:v>
      </x:c>
      <x:c r="N1173" s="20" t="n">
        <x:v>10763.39</x:v>
      </x:c>
      <x:c r="O1173" s="19" t="str">
        <x:v>Bom</x:v>
      </x:c>
      <x:c r="P1173" s="19" t="n">
        <x:v>0</x:v>
      </x:c>
    </x:row>
    <x:row r="1174">
      <x:c r="A1174" s="19" t="n">
        <x:v>1173</x:v>
      </x:c>
      <x:c r="B1174" s="19" t="str">
        <x:v>IMO-01173</x:v>
      </x:c>
      <x:c r="C1174" s="19" t="n">
        <x:v>466</x:v>
      </x:c>
      <x:c r="D1174" s="19" t="n">
        <x:v>4</x:v>
      </x:c>
      <x:c r="E1174" s="19" t="n">
        <x:v>3</x:v>
      </x:c>
      <x:c r="F1174" s="19" t="n">
        <x:v>24</x:v>
      </x:c>
      <x:c r="G1174" s="19" t="n">
        <x:v>1</x:v>
      </x:c>
      <x:c r="H1174" s="19" t="n">
        <x:v>3</x:v>
      </x:c>
      <x:c r="I1174" s="19" t="n">
        <x:v>0</x:v>
      </x:c>
      <x:c r="J1174" s="19" t="n">
        <x:v>38</x:v>
      </x:c>
      <x:c r="K1174" s="19" t="str">
        <x:v>Familiar</x:v>
      </x:c>
      <x:c r="L1174" s="19" t="str">
        <x:v>À venda</x:v>
      </x:c>
      <x:c r="M1174" s="20" t="n">
        <x:v>375092.15</x:v>
      </x:c>
      <x:c r="N1174" s="20" t="n">
        <x:v>1500.02</x:v>
      </x:c>
      <x:c r="O1174" s="19" t="str">
        <x:v>Requer reforma</x:v>
      </x:c>
      <x:c r="P1174" s="19" t="n">
        <x:v>0</x:v>
      </x:c>
    </x:row>
    <x:row r="1175">
      <x:c r="A1175" s="19" t="n">
        <x:v>1174</x:v>
      </x:c>
      <x:c r="B1175" s="19" t="str">
        <x:v>IMO-01174</x:v>
      </x:c>
      <x:c r="C1175" s="19" t="n">
        <x:v>654</x:v>
      </x:c>
      <x:c r="D1175" s="19" t="n">
        <x:v>7</x:v>
      </x:c>
      <x:c r="E1175" s="19" t="n">
        <x:v>5</x:v>
      </x:c>
      <x:c r="F1175" s="19" t="n">
        <x:v>142</x:v>
      </x:c>
      <x:c r="G1175" s="19" t="n">
        <x:v>0</x:v>
      </x:c>
      <x:c r="H1175" s="19" t="n">
        <x:v>2</x:v>
      </x:c>
      <x:c r="I1175" s="19" t="n">
        <x:v>3</x:v>
      </x:c>
      <x:c r="J1175" s="19" t="n">
        <x:v>29</x:v>
      </x:c>
      <x:c r="K1175" s="19" t="str">
        <x:v>Comercial</x:v>
      </x:c>
      <x:c r="L1175" s="19" t="str">
        <x:v>Ocupado</x:v>
      </x:c>
      <x:c r="M1175" s="20" t="n">
        <x:v>1275435.88</x:v>
      </x:c>
      <x:c r="N1175" s="20" t="n">
        <x:v>7977.63</x:v>
      </x:c>
      <x:c r="O1175" s="19" t="str">
        <x:v>Bom</x:v>
      </x:c>
      <x:c r="P1175" s="19" t="n">
        <x:v>0</x:v>
      </x:c>
    </x:row>
    <x:row r="1176">
      <x:c r="A1176" s="19" t="n">
        <x:v>1175</x:v>
      </x:c>
      <x:c r="B1176" s="19" t="str">
        <x:v>IMO-01175</x:v>
      </x:c>
      <x:c r="C1176" s="19" t="n">
        <x:v>669</x:v>
      </x:c>
      <x:c r="D1176" s="19" t="n">
        <x:v>3</x:v>
      </x:c>
      <x:c r="E1176" s="19" t="n">
        <x:v>1</x:v>
      </x:c>
      <x:c r="F1176" s="19" t="n">
        <x:v>168</x:v>
      </x:c>
      <x:c r="G1176" s="19" t="n">
        <x:v>1</x:v>
      </x:c>
      <x:c r="H1176" s="19" t="n">
        <x:v>2</x:v>
      </x:c>
      <x:c r="I1176" s="19" t="n">
        <x:v>2</x:v>
      </x:c>
      <x:c r="J1176" s="19" t="n">
        <x:v>4</x:v>
      </x:c>
      <x:c r="K1176" s="19" t="str">
        <x:v>Industrial</x:v>
      </x:c>
      <x:c r="L1176" s="19" t="str">
        <x:v>Ocupado</x:v>
      </x:c>
      <x:c r="M1176" s="20" t="n">
        <x:v>2312958.79</x:v>
      </x:c>
      <x:c r="N1176" s="20" t="n">
        <x:v>11373.9</x:v>
      </x:c>
      <x:c r="O1176" s="19" t="str">
        <x:v>Requer reforma</x:v>
      </x:c>
      <x:c r="P1176" s="19" t="n">
        <x:v>1</x:v>
      </x:c>
    </x:row>
    <x:row r="1177">
      <x:c r="A1177" s="19" t="n">
        <x:v>1176</x:v>
      </x:c>
      <x:c r="B1177" s="19" t="str">
        <x:v>IMO-01176</x:v>
      </x:c>
      <x:c r="C1177" s="19" t="n">
        <x:v>367</x:v>
      </x:c>
      <x:c r="D1177" s="19" t="n">
        <x:v>11</x:v>
      </x:c>
      <x:c r="E1177" s="19" t="n">
        <x:v>7</x:v>
      </x:c>
      <x:c r="F1177" s="19" t="n">
        <x:v>105</x:v>
      </x:c>
      <x:c r="G1177" s="19" t="n">
        <x:v>0</x:v>
      </x:c>
      <x:c r="H1177" s="19" t="n">
        <x:v>2</x:v>
      </x:c>
      <x:c r="I1177" s="19" t="n">
        <x:v>4</x:v>
      </x:c>
      <x:c r="J1177" s="19" t="n">
        <x:v>32</x:v>
      </x:c>
      <x:c r="K1177" s="19" t="str">
        <x:v>Familiar</x:v>
      </x:c>
      <x:c r="L1177" s="19" t="str">
        <x:v>Ocupado</x:v>
      </x:c>
      <x:c r="M1177" s="20" t="n">
        <x:v>1082682.15</x:v>
      </x:c>
      <x:c r="N1177" s="20" t="n">
        <x:v>6516.37</x:v>
      </x:c>
      <x:c r="O1177" s="19" t="str">
        <x:v>Bom</x:v>
      </x:c>
      <x:c r="P1177" s="19" t="n">
        <x:v>1</x:v>
      </x:c>
    </x:row>
    <x:row r="1178">
      <x:c r="A1178" s="19" t="n">
        <x:v>1177</x:v>
      </x:c>
      <x:c r="B1178" s="19" t="str">
        <x:v>IMO-01177</x:v>
      </x:c>
      <x:c r="C1178" s="19" t="n">
        <x:v>598</x:v>
      </x:c>
      <x:c r="D1178" s="19" t="n">
        <x:v>12</x:v>
      </x:c>
      <x:c r="E1178" s="19" t="n">
        <x:v>2</x:v>
      </x:c>
      <x:c r="F1178" s="19" t="n">
        <x:v>116</x:v>
      </x:c>
      <x:c r="G1178" s="19" t="n">
        <x:v>3</x:v>
      </x:c>
      <x:c r="H1178" s="19" t="n">
        <x:v>5</x:v>
      </x:c>
      <x:c r="I1178" s="19" t="n">
        <x:v>4</x:v>
      </x:c>
      <x:c r="J1178" s="19" t="n">
        <x:v>19</x:v>
      </x:c>
      <x:c r="K1178" s="19" t="str">
        <x:v>Compacto</x:v>
      </x:c>
      <x:c r="L1178" s="19" t="str">
        <x:v>Ocupado</x:v>
      </x:c>
      <x:c r="M1178" s="20" t="n">
        <x:v>1159487.47</x:v>
      </x:c>
      <x:c r="N1178" s="20" t="n">
        <x:v>5268.46</x:v>
      </x:c>
      <x:c r="O1178" s="19" t="str">
        <x:v>Bom</x:v>
      </x:c>
      <x:c r="P1178" s="19" t="n">
        <x:v>0</x:v>
      </x:c>
    </x:row>
    <x:row r="1179">
      <x:c r="A1179" s="19" t="n">
        <x:v>1178</x:v>
      </x:c>
      <x:c r="B1179" s="19" t="str">
        <x:v>IMO-01178</x:v>
      </x:c>
      <x:c r="C1179" s="19" t="n">
        <x:v>124</x:v>
      </x:c>
      <x:c r="D1179" s="19" t="n">
        <x:v>10</x:v>
      </x:c>
      <x:c r="E1179" s="19" t="n">
        <x:v>1</x:v>
      </x:c>
      <x:c r="F1179" s="19" t="n">
        <x:v>137</x:v>
      </x:c>
      <x:c r="G1179" s="19" t="n">
        <x:v>5</x:v>
      </x:c>
      <x:c r="H1179" s="19" t="n">
        <x:v>5</x:v>
      </x:c>
      <x:c r="I1179" s="19" t="n">
        <x:v>1</x:v>
      </x:c>
      <x:c r="J1179" s="19" t="n">
        <x:v>23</x:v>
      </x:c>
      <x:c r="K1179" s="19" t="str">
        <x:v>Industrial</x:v>
      </x:c>
      <x:c r="L1179" s="19" t="str">
        <x:v>Vago</x:v>
      </x:c>
      <x:c r="M1179" s="20" t="n">
        <x:v>1301453.28</x:v>
      </x:c>
      <x:c r="N1179" s="20" t="n">
        <x:v>6366.36</x:v>
      </x:c>
      <x:c r="O1179" s="19" t="str">
        <x:v>Excelente</x:v>
      </x:c>
      <x:c r="P1179" s="19" t="n">
        <x:v>0</x:v>
      </x:c>
    </x:row>
    <x:row r="1180">
      <x:c r="A1180" s="19" t="n">
        <x:v>1179</x:v>
      </x:c>
      <x:c r="B1180" s="19" t="str">
        <x:v>IMO-01179</x:v>
      </x:c>
      <x:c r="C1180" s="19" t="n">
        <x:v>54</x:v>
      </x:c>
      <x:c r="D1180" s="19" t="n">
        <x:v>4</x:v>
      </x:c>
      <x:c r="E1180" s="19" t="n">
        <x:v>1</x:v>
      </x:c>
      <x:c r="F1180" s="19" t="n">
        <x:v>101</x:v>
      </x:c>
      <x:c r="G1180" s="19" t="n">
        <x:v>3</x:v>
      </x:c>
      <x:c r="H1180" s="19" t="n">
        <x:v>4</x:v>
      </x:c>
      <x:c r="I1180" s="19" t="n">
        <x:v>4</x:v>
      </x:c>
      <x:c r="J1180" s="19" t="n">
        <x:v>6</x:v>
      </x:c>
      <x:c r="K1180" s="19" t="str">
        <x:v>Comercial</x:v>
      </x:c>
      <x:c r="L1180" s="19" t="str">
        <x:v>Ocupado</x:v>
      </x:c>
      <x:c r="M1180" s="20" t="n">
        <x:v>1716848.13</x:v>
      </x:c>
      <x:c r="N1180" s="20" t="n">
        <x:v>9787.09</x:v>
      </x:c>
      <x:c r="O1180" s="19" t="str">
        <x:v>Bom</x:v>
      </x:c>
      <x:c r="P1180" s="19" t="n">
        <x:v>0</x:v>
      </x:c>
    </x:row>
    <x:row r="1181">
      <x:c r="A1181" s="19" t="n">
        <x:v>1180</x:v>
      </x:c>
      <x:c r="B1181" s="19" t="str">
        <x:v>IMO-01180</x:v>
      </x:c>
      <x:c r="C1181" s="19" t="n">
        <x:v>516</x:v>
      </x:c>
      <x:c r="D1181" s="19" t="n">
        <x:v>12</x:v>
      </x:c>
      <x:c r="E1181" s="19" t="n">
        <x:v>1</x:v>
      </x:c>
      <x:c r="F1181" s="19" t="n">
        <x:v>195</x:v>
      </x:c>
      <x:c r="G1181" s="19" t="n">
        <x:v>4</x:v>
      </x:c>
      <x:c r="H1181" s="19" t="n">
        <x:v>4</x:v>
      </x:c>
      <x:c r="I1181" s="19" t="n">
        <x:v>3</x:v>
      </x:c>
      <x:c r="J1181" s="19" t="n">
        <x:v>36</x:v>
      </x:c>
      <x:c r="K1181" s="19" t="str">
        <x:v>Compacto</x:v>
      </x:c>
      <x:c r="L1181" s="19" t="str">
        <x:v>Ocupado</x:v>
      </x:c>
      <x:c r="M1181" s="20" t="n">
        <x:v>1946184.2</x:v>
      </x:c>
      <x:c r="N1181" s="20" t="n">
        <x:v>9133.49</x:v>
      </x:c>
      <x:c r="O1181" s="19" t="str">
        <x:v>Excelente</x:v>
      </x:c>
      <x:c r="P1181" s="19" t="n">
        <x:v>0</x:v>
      </x:c>
    </x:row>
    <x:row r="1182">
      <x:c r="A1182" s="19" t="n">
        <x:v>1181</x:v>
      </x:c>
      <x:c r="B1182" s="19" t="str">
        <x:v>IMO-01181</x:v>
      </x:c>
      <x:c r="C1182" s="19" t="n">
        <x:v>546</x:v>
      </x:c>
      <x:c r="D1182" s="19" t="n">
        <x:v>6</x:v>
      </x:c>
      <x:c r="E1182" s="19" t="n">
        <x:v>2</x:v>
      </x:c>
      <x:c r="F1182" s="19" t="n">
        <x:v>202</x:v>
      </x:c>
      <x:c r="G1182" s="19" t="n">
        <x:v>3</x:v>
      </x:c>
      <x:c r="H1182" s="19" t="n">
        <x:v>5</x:v>
      </x:c>
      <x:c r="I1182" s="19" t="n">
        <x:v>3</x:v>
      </x:c>
      <x:c r="J1182" s="19" t="n">
        <x:v>29</x:v>
      </x:c>
      <x:c r="K1182" s="19" t="str">
        <x:v>Industrial</x:v>
      </x:c>
      <x:c r="L1182" s="19" t="str">
        <x:v>Ocupado</x:v>
      </x:c>
      <x:c r="M1182" s="20" t="n">
        <x:v>1502730.57</x:v>
      </x:c>
      <x:c r="N1182" s="20" t="n">
        <x:v>7422.54</x:v>
      </x:c>
      <x:c r="O1182" s="19" t="str">
        <x:v>Requer reforma</x:v>
      </x:c>
      <x:c r="P1182" s="19" t="n">
        <x:v>0</x:v>
      </x:c>
    </x:row>
    <x:row r="1183">
      <x:c r="A1183" s="19" t="n">
        <x:v>1182</x:v>
      </x:c>
      <x:c r="B1183" s="19" t="str">
        <x:v>IMO-01182</x:v>
      </x:c>
      <x:c r="C1183" s="19" t="n">
        <x:v>591</x:v>
      </x:c>
      <x:c r="D1183" s="19" t="n">
        <x:v>7</x:v>
      </x:c>
      <x:c r="E1183" s="19" t="n">
        <x:v>1</x:v>
      </x:c>
      <x:c r="F1183" s="19" t="n">
        <x:v>87</x:v>
      </x:c>
      <x:c r="G1183" s="19" t="n">
        <x:v>1</x:v>
      </x:c>
      <x:c r="H1183" s="19" t="n">
        <x:v>4</x:v>
      </x:c>
      <x:c r="I1183" s="19" t="n">
        <x:v>0</x:v>
      </x:c>
      <x:c r="J1183" s="19" t="n">
        <x:v>42</x:v>
      </x:c>
      <x:c r="K1183" s="19" t="str">
        <x:v>Alto padrão</x:v>
      </x:c>
      <x:c r="L1183" s="19" t="str">
        <x:v>Ocupado</x:v>
      </x:c>
      <x:c r="M1183" s="20" t="n">
        <x:v>651340.44</x:v>
      </x:c>
      <x:c r="N1183" s="20" t="n">
        <x:v>3983.19</x:v>
      </x:c>
      <x:c r="O1183" s="19" t="str">
        <x:v>Regular</x:v>
      </x:c>
      <x:c r="P1183" s="19" t="n">
        <x:v>1</x:v>
      </x:c>
    </x:row>
    <x:row r="1184">
      <x:c r="A1184" s="19" t="n">
        <x:v>1183</x:v>
      </x:c>
      <x:c r="B1184" s="19" t="str">
        <x:v>IMO-01183</x:v>
      </x:c>
      <x:c r="C1184" s="19" t="n">
        <x:v>621</x:v>
      </x:c>
      <x:c r="D1184" s="19" t="n">
        <x:v>10</x:v>
      </x:c>
      <x:c r="E1184" s="19" t="n">
        <x:v>7</x:v>
      </x:c>
      <x:c r="F1184" s="19" t="n">
        <x:v>187</x:v>
      </x:c>
      <x:c r="G1184" s="19" t="n">
        <x:v>0</x:v>
      </x:c>
      <x:c r="H1184" s="19" t="n">
        <x:v>3</x:v>
      </x:c>
      <x:c r="I1184" s="19" t="n">
        <x:v>3</x:v>
      </x:c>
      <x:c r="J1184" s="19" t="n">
        <x:v>19</x:v>
      </x:c>
      <x:c r="K1184" s="19" t="str">
        <x:v>Investimento</x:v>
      </x:c>
      <x:c r="L1184" s="19" t="str">
        <x:v>Ocupado</x:v>
      </x:c>
      <x:c r="M1184" s="20" t="n">
        <x:v>1684735.94</x:v>
      </x:c>
      <x:c r="N1184" s="20" t="n">
        <x:v>9866.27</x:v>
      </x:c>
      <x:c r="O1184" s="19" t="str">
        <x:v>Bom</x:v>
      </x:c>
      <x:c r="P1184" s="19" t="n">
        <x:v>1</x:v>
      </x:c>
    </x:row>
    <x:row r="1185">
      <x:c r="A1185" s="19" t="n">
        <x:v>1184</x:v>
      </x:c>
      <x:c r="B1185" s="19" t="str">
        <x:v>IMO-01184</x:v>
      </x:c>
      <x:c r="C1185" s="19" t="n">
        <x:v>355</x:v>
      </x:c>
      <x:c r="D1185" s="19" t="n">
        <x:v>10</x:v>
      </x:c>
      <x:c r="E1185" s="19" t="n">
        <x:v>2</x:v>
      </x:c>
      <x:c r="F1185" s="19" t="n">
        <x:v>58</x:v>
      </x:c>
      <x:c r="G1185" s="19" t="n">
        <x:v>4</x:v>
      </x:c>
      <x:c r="H1185" s="19" t="n">
        <x:v>1</x:v>
      </x:c>
      <x:c r="I1185" s="19" t="n">
        <x:v>2</x:v>
      </x:c>
      <x:c r="J1185" s="19" t="n">
        <x:v>39</x:v>
      </x:c>
      <x:c r="K1185" s="19" t="str">
        <x:v>Industrial</x:v>
      </x:c>
      <x:c r="L1185" s="19" t="str">
        <x:v>Ocupado</x:v>
      </x:c>
      <x:c r="M1185" s="20" t="n">
        <x:v>490453.53</x:v>
      </x:c>
      <x:c r="N1185" s="20" t="n">
        <x:v>2363.28</x:v>
      </x:c>
      <x:c r="O1185" s="19" t="str">
        <x:v>Requer reforma</x:v>
      </x:c>
      <x:c r="P1185" s="19" t="n">
        <x:v>0</x:v>
      </x:c>
    </x:row>
    <x:row r="1186">
      <x:c r="A1186" s="19" t="n">
        <x:v>1185</x:v>
      </x:c>
      <x:c r="B1186" s="19" t="str">
        <x:v>IMO-01185</x:v>
      </x:c>
      <x:c r="C1186" s="19" t="n">
        <x:v>302</x:v>
      </x:c>
      <x:c r="D1186" s="19" t="n">
        <x:v>5</x:v>
      </x:c>
      <x:c r="E1186" s="19" t="n">
        <x:v>2</x:v>
      </x:c>
      <x:c r="F1186" s="19" t="n">
        <x:v>56</x:v>
      </x:c>
      <x:c r="G1186" s="19" t="n">
        <x:v>2</x:v>
      </x:c>
      <x:c r="H1186" s="19" t="n">
        <x:v>2</x:v>
      </x:c>
      <x:c r="I1186" s="19" t="n">
        <x:v>2</x:v>
      </x:c>
      <x:c r="J1186" s="19" t="n">
        <x:v>36</x:v>
      </x:c>
      <x:c r="K1186" s="19" t="str">
        <x:v>Familiar</x:v>
      </x:c>
      <x:c r="L1186" s="19" t="str">
        <x:v>Ocupado</x:v>
      </x:c>
      <x:c r="M1186" s="20" t="n">
        <x:v>559981.4</x:v>
      </x:c>
      <x:c r="N1186" s="20" t="n">
        <x:v>2607.16</x:v>
      </x:c>
      <x:c r="O1186" s="19" t="str">
        <x:v>Bom</x:v>
      </x:c>
      <x:c r="P1186" s="19" t="n">
        <x:v>1</x:v>
      </x:c>
    </x:row>
    <x:row r="1187">
      <x:c r="A1187" s="19" t="n">
        <x:v>1186</x:v>
      </x:c>
      <x:c r="B1187" s="19" t="str">
        <x:v>IMO-01186</x:v>
      </x:c>
      <x:c r="C1187" s="19" t="n">
        <x:v>646</x:v>
      </x:c>
      <x:c r="D1187" s="19" t="n">
        <x:v>3</x:v>
      </x:c>
      <x:c r="E1187" s="19" t="n">
        <x:v>3</x:v>
      </x:c>
      <x:c r="F1187" s="19" t="n">
        <x:v>37</x:v>
      </x:c>
      <x:c r="G1187" s="19" t="n">
        <x:v>1</x:v>
      </x:c>
      <x:c r="H1187" s="19" t="n">
        <x:v>2</x:v>
      </x:c>
      <x:c r="I1187" s="19" t="n">
        <x:v>3</x:v>
      </x:c>
      <x:c r="J1187" s="19" t="n">
        <x:v>30</x:v>
      </x:c>
      <x:c r="K1187" s="19" t="str">
        <x:v>Industrial</x:v>
      </x:c>
      <x:c r="L1187" s="19" t="str">
        <x:v>À venda</x:v>
      </x:c>
      <x:c r="M1187" s="20" t="n">
        <x:v>462717.73</x:v>
      </x:c>
      <x:c r="N1187" s="20" t="n">
        <x:v>1778.4</x:v>
      </x:c>
      <x:c r="O1187" s="19" t="str">
        <x:v>Regular</x:v>
      </x:c>
      <x:c r="P1187" s="19" t="n">
        <x:v>1</x:v>
      </x:c>
    </x:row>
    <x:row r="1188">
      <x:c r="A1188" s="19" t="n">
        <x:v>1187</x:v>
      </x:c>
      <x:c r="B1188" s="19" t="str">
        <x:v>IMO-01187</x:v>
      </x:c>
      <x:c r="C1188" s="19" t="n">
        <x:v>367</x:v>
      </x:c>
      <x:c r="D1188" s="19" t="n">
        <x:v>5</x:v>
      </x:c>
      <x:c r="E1188" s="19" t="n">
        <x:v>1</x:v>
      </x:c>
      <x:c r="F1188" s="19" t="n">
        <x:v>70</x:v>
      </x:c>
      <x:c r="G1188" s="19" t="n">
        <x:v>5</x:v>
      </x:c>
      <x:c r="H1188" s="19" t="n">
        <x:v>2</x:v>
      </x:c>
      <x:c r="I1188" s="19" t="n">
        <x:v>2</x:v>
      </x:c>
      <x:c r="J1188" s="19" t="n">
        <x:v>11</x:v>
      </x:c>
      <x:c r="K1188" s="19" t="str">
        <x:v>Compacto</x:v>
      </x:c>
      <x:c r="L1188" s="19" t="str">
        <x:v>Ocupado</x:v>
      </x:c>
      <x:c r="M1188" s="20" t="n">
        <x:v>627017.22</x:v>
      </x:c>
      <x:c r="N1188" s="20" t="n">
        <x:v>3824.64</x:v>
      </x:c>
      <x:c r="O1188" s="19" t="str">
        <x:v>Bom</x:v>
      </x:c>
      <x:c r="P1188" s="19" t="n">
        <x:v>0</x:v>
      </x:c>
    </x:row>
    <x:row r="1189">
      <x:c r="A1189" s="19" t="n">
        <x:v>1188</x:v>
      </x:c>
      <x:c r="B1189" s="19" t="str">
        <x:v>IMO-01188</x:v>
      </x:c>
      <x:c r="C1189" s="19" t="n">
        <x:v>572</x:v>
      </x:c>
      <x:c r="D1189" s="19" t="n">
        <x:v>2</x:v>
      </x:c>
      <x:c r="E1189" s="19" t="n">
        <x:v>2</x:v>
      </x:c>
      <x:c r="F1189" s="19" t="n">
        <x:v>182</x:v>
      </x:c>
      <x:c r="G1189" s="19" t="n">
        <x:v>2</x:v>
      </x:c>
      <x:c r="H1189" s="19" t="n">
        <x:v>2</x:v>
      </x:c>
      <x:c r="I1189" s="19" t="n">
        <x:v>1</x:v>
      </x:c>
      <x:c r="J1189" s="19" t="n">
        <x:v>39</x:v>
      </x:c>
      <x:c r="K1189" s="19" t="str">
        <x:v>Alto padrão</x:v>
      </x:c>
      <x:c r="L1189" s="19" t="str">
        <x:v>Vago</x:v>
      </x:c>
      <x:c r="M1189" s="20" t="n">
        <x:v>1890193.78</x:v>
      </x:c>
      <x:c r="N1189" s="20" t="n">
        <x:v>7112.9</x:v>
      </x:c>
      <x:c r="O1189" s="19" t="str">
        <x:v>Bom</x:v>
      </x:c>
      <x:c r="P1189" s="19" t="n">
        <x:v>1</x:v>
      </x:c>
    </x:row>
    <x:row r="1190">
      <x:c r="A1190" s="19" t="n">
        <x:v>1189</x:v>
      </x:c>
      <x:c r="B1190" s="19" t="str">
        <x:v>IMO-01189</x:v>
      </x:c>
      <x:c r="C1190" s="19" t="n">
        <x:v>503</x:v>
      </x:c>
      <x:c r="D1190" s="19" t="n">
        <x:v>4</x:v>
      </x:c>
      <x:c r="E1190" s="19" t="n">
        <x:v>1</x:v>
      </x:c>
      <x:c r="F1190" s="19" t="n">
        <x:v>218</x:v>
      </x:c>
      <x:c r="G1190" s="19" t="n">
        <x:v>1</x:v>
      </x:c>
      <x:c r="H1190" s="19" t="n">
        <x:v>4</x:v>
      </x:c>
      <x:c r="I1190" s="19" t="n">
        <x:v>3</x:v>
      </x:c>
      <x:c r="J1190" s="19" t="n">
        <x:v>11</x:v>
      </x:c>
      <x:c r="K1190" s="19" t="str">
        <x:v>Industrial</x:v>
      </x:c>
      <x:c r="L1190" s="19" t="str">
        <x:v>Ocupado</x:v>
      </x:c>
      <x:c r="M1190" s="20" t="n">
        <x:v>3171487.1</x:v>
      </x:c>
      <x:c r="N1190" s="20" t="n">
        <x:v>14589.52</x:v>
      </x:c>
      <x:c r="O1190" s="19" t="str">
        <x:v>Requer reforma</x:v>
      </x:c>
      <x:c r="P1190" s="19" t="n">
        <x:v>1</x:v>
      </x:c>
    </x:row>
    <x:row r="1191">
      <x:c r="A1191" s="19" t="n">
        <x:v>1190</x:v>
      </x:c>
      <x:c r="B1191" s="19" t="str">
        <x:v>IMO-01190</x:v>
      </x:c>
      <x:c r="C1191" s="19" t="n">
        <x:v>392</x:v>
      </x:c>
      <x:c r="D1191" s="19" t="n">
        <x:v>5</x:v>
      </x:c>
      <x:c r="E1191" s="19" t="n">
        <x:v>3</x:v>
      </x:c>
      <x:c r="F1191" s="19" t="n">
        <x:v>34</x:v>
      </x:c>
      <x:c r="G1191" s="19" t="n">
        <x:v>1</x:v>
      </x:c>
      <x:c r="H1191" s="19" t="n">
        <x:v>4</x:v>
      </x:c>
      <x:c r="I1191" s="19" t="n">
        <x:v>2</x:v>
      </x:c>
      <x:c r="J1191" s="19" t="n">
        <x:v>45</x:v>
      </x:c>
      <x:c r="K1191" s="19" t="str">
        <x:v>Compacto</x:v>
      </x:c>
      <x:c r="L1191" s="19" t="str">
        <x:v>Ocupado</x:v>
      </x:c>
      <x:c r="M1191" s="20" t="n">
        <x:v>318228.46</x:v>
      </x:c>
      <x:c r="N1191" s="20" t="n">
        <x:v>1161.35</x:v>
      </x:c>
      <x:c r="O1191" s="19" t="str">
        <x:v>Requer reforma</x:v>
      </x:c>
      <x:c r="P1191" s="19" t="n">
        <x:v>0</x:v>
      </x:c>
    </x:row>
    <x:row r="1192">
      <x:c r="A1192" s="19" t="n">
        <x:v>1191</x:v>
      </x:c>
      <x:c r="B1192" s="19" t="str">
        <x:v>IMO-01191</x:v>
      </x:c>
      <x:c r="C1192" s="19" t="n">
        <x:v>366</x:v>
      </x:c>
      <x:c r="D1192" s="19" t="n">
        <x:v>3</x:v>
      </x:c>
      <x:c r="E1192" s="19" t="n">
        <x:v>3</x:v>
      </x:c>
      <x:c r="F1192" s="19" t="n">
        <x:v>29</x:v>
      </x:c>
      <x:c r="G1192" s="19" t="n">
        <x:v>1</x:v>
      </x:c>
      <x:c r="H1192" s="19" t="n">
        <x:v>4</x:v>
      </x:c>
      <x:c r="I1192" s="19" t="n">
        <x:v>0</x:v>
      </x:c>
      <x:c r="J1192" s="19" t="n">
        <x:v>12</x:v>
      </x:c>
      <x:c r="K1192" s="19" t="str">
        <x:v>Compacto</x:v>
      </x:c>
      <x:c r="L1192" s="19" t="str">
        <x:v>À venda</x:v>
      </x:c>
      <x:c r="M1192" s="20" t="n">
        <x:v>334181.57</x:v>
      </x:c>
      <x:c r="N1192" s="20" t="n">
        <x:v>1765.41</x:v>
      </x:c>
      <x:c r="O1192" s="19" t="str">
        <x:v>Bom</x:v>
      </x:c>
      <x:c r="P1192" s="19" t="n">
        <x:v>0</x:v>
      </x:c>
    </x:row>
    <x:row r="1193">
      <x:c r="A1193" s="19" t="n">
        <x:v>1192</x:v>
      </x:c>
      <x:c r="B1193" s="19" t="str">
        <x:v>IMO-01192</x:v>
      </x:c>
      <x:c r="C1193" s="19" t="n">
        <x:v>519</x:v>
      </x:c>
      <x:c r="D1193" s="19" t="n">
        <x:v>9</x:v>
      </x:c>
      <x:c r="E1193" s="19" t="n">
        <x:v>2</x:v>
      </x:c>
      <x:c r="F1193" s="19" t="n">
        <x:v>45</x:v>
      </x:c>
      <x:c r="G1193" s="19" t="n">
        <x:v>3</x:v>
      </x:c>
      <x:c r="H1193" s="19" t="n">
        <x:v>3</x:v>
      </x:c>
      <x:c r="I1193" s="19" t="n">
        <x:v>1</x:v>
      </x:c>
      <x:c r="J1193" s="19" t="n">
        <x:v>42</x:v>
      </x:c>
      <x:c r="K1193" s="19" t="str">
        <x:v>Investimento</x:v>
      </x:c>
      <x:c r="L1193" s="19" t="str">
        <x:v>Ocupado</x:v>
      </x:c>
      <x:c r="M1193" s="20" t="n">
        <x:v>399063.67</x:v>
      </x:c>
      <x:c r="N1193" s="20" t="n">
        <x:v>1474.89</x:v>
      </x:c>
      <x:c r="O1193" s="19" t="str">
        <x:v>Requer reforma</x:v>
      </x:c>
      <x:c r="P1193" s="19" t="n">
        <x:v>1</x:v>
      </x:c>
    </x:row>
    <x:row r="1194">
      <x:c r="A1194" s="19" t="n">
        <x:v>1193</x:v>
      </x:c>
      <x:c r="B1194" s="19" t="str">
        <x:v>IMO-01193</x:v>
      </x:c>
      <x:c r="C1194" s="19" t="n">
        <x:v>378</x:v>
      </x:c>
      <x:c r="D1194" s="19" t="n">
        <x:v>6</x:v>
      </x:c>
      <x:c r="E1194" s="19" t="n">
        <x:v>1</x:v>
      </x:c>
      <x:c r="F1194" s="19" t="n">
        <x:v>49</x:v>
      </x:c>
      <x:c r="G1194" s="19" t="n">
        <x:v>4</x:v>
      </x:c>
      <x:c r="H1194" s="19" t="n">
        <x:v>1</x:v>
      </x:c>
      <x:c r="I1194" s="19" t="n">
        <x:v>1</x:v>
      </x:c>
      <x:c r="J1194" s="19" t="n">
        <x:v>17</x:v>
      </x:c>
      <x:c r="K1194" s="19" t="str">
        <x:v>Investimento</x:v>
      </x:c>
      <x:c r="L1194" s="19" t="str">
        <x:v>À venda</x:v>
      </x:c>
      <x:c r="M1194" s="20" t="n">
        <x:v>430573.99</x:v>
      </x:c>
      <x:c r="N1194" s="20" t="n">
        <x:v>1934.65</x:v>
      </x:c>
      <x:c r="O1194" s="19" t="str">
        <x:v>Bom</x:v>
      </x:c>
      <x:c r="P1194" s="19" t="n">
        <x:v>0</x:v>
      </x:c>
    </x:row>
    <x:row r="1195">
      <x:c r="A1195" s="19" t="n">
        <x:v>1194</x:v>
      </x:c>
      <x:c r="B1195" s="19" t="str">
        <x:v>IMO-01194</x:v>
      </x:c>
      <x:c r="C1195" s="19" t="n">
        <x:v>574</x:v>
      </x:c>
      <x:c r="D1195" s="19" t="n">
        <x:v>12</x:v>
      </x:c>
      <x:c r="E1195" s="19" t="n">
        <x:v>1</x:v>
      </x:c>
      <x:c r="F1195" s="19" t="n">
        <x:v>77</x:v>
      </x:c>
      <x:c r="G1195" s="19" t="n">
        <x:v>3</x:v>
      </x:c>
      <x:c r="H1195" s="19" t="n">
        <x:v>3</x:v>
      </x:c>
      <x:c r="I1195" s="19" t="n">
        <x:v>3</x:v>
      </x:c>
      <x:c r="J1195" s="19" t="n">
        <x:v>28</x:v>
      </x:c>
      <x:c r="K1195" s="19" t="str">
        <x:v>Comercial</x:v>
      </x:c>
      <x:c r="L1195" s="19" t="str">
        <x:v>Ocupado</x:v>
      </x:c>
      <x:c r="M1195" s="20" t="n">
        <x:v>677692.81</x:v>
      </x:c>
      <x:c r="N1195" s="20" t="n">
        <x:v>2771.69</x:v>
      </x:c>
      <x:c r="O1195" s="19" t="str">
        <x:v>Excelente</x:v>
      </x:c>
      <x:c r="P1195" s="19" t="n">
        <x:v>0</x:v>
      </x:c>
    </x:row>
    <x:row r="1196">
      <x:c r="A1196" s="19" t="n">
        <x:v>1195</x:v>
      </x:c>
      <x:c r="B1196" s="19" t="str">
        <x:v>IMO-01195</x:v>
      </x:c>
      <x:c r="C1196" s="19" t="n">
        <x:v>275</x:v>
      </x:c>
      <x:c r="D1196" s="19" t="n">
        <x:v>12</x:v>
      </x:c>
      <x:c r="E1196" s="19" t="n">
        <x:v>3</x:v>
      </x:c>
      <x:c r="F1196" s="19" t="n">
        <x:v>30</x:v>
      </x:c>
      <x:c r="G1196" s="19" t="n">
        <x:v>1</x:v>
      </x:c>
      <x:c r="H1196" s="19" t="n">
        <x:v>5</x:v>
      </x:c>
      <x:c r="I1196" s="19" t="n">
        <x:v>2</x:v>
      </x:c>
      <x:c r="J1196" s="19" t="n">
        <x:v>22</x:v>
      </x:c>
      <x:c r="K1196" s="19" t="str">
        <x:v>Familiar</x:v>
      </x:c>
      <x:c r="L1196" s="19" t="str">
        <x:v>Ocupado</x:v>
      </x:c>
      <x:c r="M1196" s="20" t="n">
        <x:v>233949.69</x:v>
      </x:c>
      <x:c r="N1196" s="20" t="n">
        <x:v>916.85</x:v>
      </x:c>
      <x:c r="O1196" s="19" t="str">
        <x:v>Regular</x:v>
      </x:c>
      <x:c r="P1196" s="19" t="n">
        <x:v>0</x:v>
      </x:c>
    </x:row>
    <x:row r="1197">
      <x:c r="A1197" s="19" t="n">
        <x:v>1196</x:v>
      </x:c>
      <x:c r="B1197" s="19" t="str">
        <x:v>IMO-01196</x:v>
      </x:c>
      <x:c r="C1197" s="19" t="n">
        <x:v>45</x:v>
      </x:c>
      <x:c r="D1197" s="19" t="n">
        <x:v>10</x:v>
      </x:c>
      <x:c r="E1197" s="19" t="n">
        <x:v>3</x:v>
      </x:c>
      <x:c r="F1197" s="19" t="n">
        <x:v>38</x:v>
      </x:c>
      <x:c r="G1197" s="19" t="n">
        <x:v>1</x:v>
      </x:c>
      <x:c r="H1197" s="19" t="n">
        <x:v>3</x:v>
      </x:c>
      <x:c r="I1197" s="19" t="n">
        <x:v>1</x:v>
      </x:c>
      <x:c r="J1197" s="19" t="n">
        <x:v>42</x:v>
      </x:c>
      <x:c r="K1197" s="19" t="str">
        <x:v>Comercial</x:v>
      </x:c>
      <x:c r="L1197" s="19" t="str">
        <x:v>À venda</x:v>
      </x:c>
      <x:c r="M1197" s="20" t="n">
        <x:v>369911.32</x:v>
      </x:c>
      <x:c r="N1197" s="20" t="n">
        <x:v>1824.62</x:v>
      </x:c>
      <x:c r="O1197" s="19" t="str">
        <x:v>Requer reforma</x:v>
      </x:c>
      <x:c r="P1197" s="19" t="n">
        <x:v>0</x:v>
      </x:c>
    </x:row>
    <x:row r="1198">
      <x:c r="A1198" s="19" t="n">
        <x:v>1197</x:v>
      </x:c>
      <x:c r="B1198" s="19" t="str">
        <x:v>IMO-01197</x:v>
      </x:c>
      <x:c r="C1198" s="19" t="n">
        <x:v>459</x:v>
      </x:c>
      <x:c r="D1198" s="19" t="n">
        <x:v>2</x:v>
      </x:c>
      <x:c r="E1198" s="19" t="n">
        <x:v>6</x:v>
      </x:c>
      <x:c r="F1198" s="19" t="n">
        <x:v>1770</x:v>
      </x:c>
      <x:c r="G1198" s="19" t="n">
        <x:v>0</x:v>
      </x:c>
      <x:c r="H1198" s="19" t="n">
        <x:v>3</x:v>
      </x:c>
      <x:c r="I1198" s="19" t="n">
        <x:v>4</x:v>
      </x:c>
      <x:c r="J1198" s="19" t="n">
        <x:v>32</x:v>
      </x:c>
      <x:c r="K1198" s="19" t="str">
        <x:v>Alto padrão</x:v>
      </x:c>
      <x:c r="L1198" s="19" t="str">
        <x:v>Ocupado</x:v>
      </x:c>
      <x:c r="M1198" s="20" t="n">
        <x:v>25501572.96</x:v>
      </x:c>
      <x:c r="N1198" s="20" t="n">
        <x:v>135354.99</x:v>
      </x:c>
      <x:c r="O1198" s="19" t="str">
        <x:v>Requer reforma</x:v>
      </x:c>
      <x:c r="P1198" s="19" t="n">
        <x:v>0</x:v>
      </x:c>
    </x:row>
    <x:row r="1199">
      <x:c r="A1199" s="19" t="n">
        <x:v>1198</x:v>
      </x:c>
      <x:c r="B1199" s="19" t="str">
        <x:v>IMO-01198</x:v>
      </x:c>
      <x:c r="C1199" s="19" t="n">
        <x:v>390</x:v>
      </x:c>
      <x:c r="D1199" s="19" t="n">
        <x:v>4</x:v>
      </x:c>
      <x:c r="E1199" s="19" t="n">
        <x:v>3</x:v>
      </x:c>
      <x:c r="F1199" s="19" t="n">
        <x:v>45</x:v>
      </x:c>
      <x:c r="G1199" s="19" t="n">
        <x:v>1</x:v>
      </x:c>
      <x:c r="H1199" s="19" t="n">
        <x:v>2</x:v>
      </x:c>
      <x:c r="I1199" s="19" t="n">
        <x:v>1</x:v>
      </x:c>
      <x:c r="J1199" s="19" t="n">
        <x:v>31</x:v>
      </x:c>
      <x:c r="K1199" s="19" t="str">
        <x:v>Comercial</x:v>
      </x:c>
      <x:c r="L1199" s="19" t="str">
        <x:v>Em reforma</x:v>
      </x:c>
      <x:c r="M1199" s="20" t="n">
        <x:v>751062.28</x:v>
      </x:c>
      <x:c r="N1199" s="20" t="n">
        <x:v>2888.61</x:v>
      </x:c>
      <x:c r="O1199" s="19" t="str">
        <x:v>Bom</x:v>
      </x:c>
      <x:c r="P1199" s="19" t="n">
        <x:v>0</x:v>
      </x:c>
    </x:row>
    <x:row r="1200">
      <x:c r="A1200" s="19" t="n">
        <x:v>1199</x:v>
      </x:c>
      <x:c r="B1200" s="19" t="str">
        <x:v>IMO-01199</x:v>
      </x:c>
      <x:c r="C1200" s="19" t="n">
        <x:v>11</x:v>
      </x:c>
      <x:c r="D1200" s="19" t="n">
        <x:v>7</x:v>
      </x:c>
      <x:c r="E1200" s="19" t="n">
        <x:v>4</x:v>
      </x:c>
      <x:c r="F1200" s="19" t="n">
        <x:v>237</x:v>
      </x:c>
      <x:c r="G1200" s="19" t="n">
        <x:v>3</x:v>
      </x:c>
      <x:c r="H1200" s="19" t="n">
        <x:v>5</x:v>
      </x:c>
      <x:c r="I1200" s="19" t="n">
        <x:v>2</x:v>
      </x:c>
      <x:c r="J1200" s="19" t="n">
        <x:v>11</x:v>
      </x:c>
      <x:c r="K1200" s="19" t="str">
        <x:v>Industrial</x:v>
      </x:c>
      <x:c r="L1200" s="19" t="str">
        <x:v>Ocupado</x:v>
      </x:c>
      <x:c r="M1200" s="20" t="n">
        <x:v>2017718.98</x:v>
      </x:c>
      <x:c r="N1200" s="20" t="n">
        <x:v>7695.08</x:v>
      </x:c>
      <x:c r="O1200" s="19" t="str">
        <x:v>Regular</x:v>
      </x:c>
      <x:c r="P1200" s="19" t="n">
        <x:v>1</x:v>
      </x:c>
    </x:row>
    <x:row r="1201">
      <x:c r="A1201" s="19" t="n">
        <x:v>1200</x:v>
      </x:c>
      <x:c r="B1201" s="19" t="str">
        <x:v>IMO-01200</x:v>
      </x:c>
      <x:c r="C1201" s="19" t="n">
        <x:v>296</x:v>
      </x:c>
      <x:c r="D1201" s="19" t="n">
        <x:v>2</x:v>
      </x:c>
      <x:c r="E1201" s="19" t="n">
        <x:v>7</x:v>
      </x:c>
      <x:c r="F1201" s="19" t="n">
        <x:v>244</x:v>
      </x:c>
      <x:c r="G1201" s="19" t="n">
        <x:v>0</x:v>
      </x:c>
      <x:c r="H1201" s="19" t="n">
        <x:v>2</x:v>
      </x:c>
      <x:c r="I1201" s="19" t="n">
        <x:v>2</x:v>
      </x:c>
      <x:c r="J1201" s="19" t="n">
        <x:v>35</x:v>
      </x:c>
      <x:c r="K1201" s="19" t="str">
        <x:v>Familiar</x:v>
      </x:c>
      <x:c r="L1201" s="19" t="str">
        <x:v>Ocupado</x:v>
      </x:c>
      <x:c r="M1201" s="20" t="n">
        <x:v>2968376.58</x:v>
      </x:c>
      <x:c r="N1201" s="20" t="n">
        <x:v>19239.79</x:v>
      </x:c>
      <x:c r="O1201" s="19" t="str">
        <x:v>Excelente</x:v>
      </x:c>
      <x:c r="P1201" s="19" t="n">
        <x:v>0</x:v>
      </x:c>
    </x:row>
  </x:sheetData>
  <x:conditionalFormatting sqref="L2:L1201">
    <x:cfRule type="containsText" dxfId="0" priority="1" operator="containsText" text="Vago"/>
  </x:conditionalFormatting>
  <x:pageMargins left="0.7" right="0.7" top="0.75" bottom="0.75" header="0.3" footer="0.3"/>
  <x:tableParts count="1">
    <x:tablePart xmlns:r="http://schemas.openxmlformats.org/officeDocument/2006/relationships" r:id="R8ba8d4db3a044c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7" hidden="0" customWidth="1"/>
    <x:col min="5" max="5" width="17" hidden="0" customWidth="1"/>
    <x:col min="6" max="6" width="14" hidden="0" customWidth="1"/>
  </x:cols>
  <x:sheetData>
    <x:row r="1" ht="28" customHeight="1">
      <x:c r="A1" s="18" t="str">
        <x:v>historico_id</x:v>
      </x:c>
      <x:c r="B1" s="18" t="str">
        <x:v>imovel_id</x:v>
      </x:c>
      <x:c r="C1" s="18" t="str">
        <x:v>competencia</x:v>
      </x:c>
      <x:c r="D1" s="18" t="str">
        <x:v>valor_estimado</x:v>
      </x:c>
      <x:c r="E1" s="18" t="str">
        <x:v>preco_m2</x:v>
      </x:c>
      <x:c r="F1" s="18" t="str">
        <x:v>fonte</x:v>
      </x:c>
    </x:row>
    <x:row r="2">
      <x:c r="A2" s="19" t="n">
        <x:v>1</x:v>
      </x:c>
      <x:c r="B2" s="19" t="n">
        <x:v>1</x:v>
      </x:c>
      <x:c r="C2" s="21" t="n">
        <x:v>45292</x:v>
      </x:c>
      <x:c r="D2" s="20" t="n">
        <x:v>1307228.97</x:v>
      </x:c>
      <x:c r="E2" s="20" t="n">
        <x:v>11671.69</x:v>
      </x:c>
      <x:c r="F2" s="19" t="str">
        <x:v>Modelo AVM</x:v>
      </x:c>
    </x:row>
    <x:row r="3">
      <x:c r="A3" s="19" t="n">
        <x:v>2</x:v>
      </x:c>
      <x:c r="B3" s="19" t="n">
        <x:v>1</x:v>
      </x:c>
      <x:c r="C3" s="21" t="n">
        <x:v>45323</x:v>
      </x:c>
      <x:c r="D3" s="20" t="n">
        <x:v>1314886.3</x:v>
      </x:c>
      <x:c r="E3" s="20" t="n">
        <x:v>11740.06</x:v>
      </x:c>
      <x:c r="F3" s="19" t="str">
        <x:v>Modelo AVM</x:v>
      </x:c>
    </x:row>
    <x:row r="4">
      <x:c r="A4" s="19" t="n">
        <x:v>3</x:v>
      </x:c>
      <x:c r="B4" s="19" t="n">
        <x:v>1</x:v>
      </x:c>
      <x:c r="C4" s="21" t="n">
        <x:v>45352</x:v>
      </x:c>
      <x:c r="D4" s="20" t="n">
        <x:v>1310227.41</x:v>
      </x:c>
      <x:c r="E4" s="20" t="n">
        <x:v>11698.46</x:v>
      </x:c>
      <x:c r="F4" s="19" t="str">
        <x:v>Modelo AVM</x:v>
      </x:c>
    </x:row>
    <x:row r="5">
      <x:c r="A5" s="19" t="n">
        <x:v>4</x:v>
      </x:c>
      <x:c r="B5" s="19" t="n">
        <x:v>1</x:v>
      </x:c>
      <x:c r="C5" s="21" t="n">
        <x:v>45383</x:v>
      </x:c>
      <x:c r="D5" s="20" t="n">
        <x:v>1322054.8</x:v>
      </x:c>
      <x:c r="E5" s="20" t="n">
        <x:v>11804.06</x:v>
      </x:c>
      <x:c r="F5" s="19" t="str">
        <x:v>Mercado</x:v>
      </x:c>
    </x:row>
    <x:row r="6">
      <x:c r="A6" s="19" t="n">
        <x:v>5</x:v>
      </x:c>
      <x:c r="B6" s="19" t="n">
        <x:v>1</x:v>
      </x:c>
      <x:c r="C6" s="21" t="n">
        <x:v>45413</x:v>
      </x:c>
      <x:c r="D6" s="20" t="n">
        <x:v>1327166.43</x:v>
      </x:c>
      <x:c r="E6" s="20" t="n">
        <x:v>11849.7</x:v>
      </x:c>
      <x:c r="F6" s="19" t="str">
        <x:v>Mercado</x:v>
      </x:c>
    </x:row>
    <x:row r="7">
      <x:c r="A7" s="19" t="n">
        <x:v>6</x:v>
      </x:c>
      <x:c r="B7" s="19" t="n">
        <x:v>1</x:v>
      </x:c>
      <x:c r="C7" s="21" t="n">
        <x:v>45444</x:v>
      </x:c>
      <x:c r="D7" s="20" t="n">
        <x:v>1338855.16</x:v>
      </x:c>
      <x:c r="E7" s="20" t="n">
        <x:v>11954.06</x:v>
      </x:c>
      <x:c r="F7" s="19" t="str">
        <x:v>Mercado</x:v>
      </x:c>
    </x:row>
    <x:row r="8">
      <x:c r="A8" s="19" t="n">
        <x:v>7</x:v>
      </x:c>
      <x:c r="B8" s="19" t="n">
        <x:v>1</x:v>
      </x:c>
      <x:c r="C8" s="21" t="n">
        <x:v>45474</x:v>
      </x:c>
      <x:c r="D8" s="20" t="n">
        <x:v>1363656.82</x:v>
      </x:c>
      <x:c r="E8" s="20" t="n">
        <x:v>12175.51</x:v>
      </x:c>
      <x:c r="F8" s="19" t="str">
        <x:v>Mercado</x:v>
      </x:c>
    </x:row>
    <x:row r="9">
      <x:c r="A9" s="19" t="n">
        <x:v>8</x:v>
      </x:c>
      <x:c r="B9" s="19" t="n">
        <x:v>1</x:v>
      </x:c>
      <x:c r="C9" s="21" t="n">
        <x:v>45505</x:v>
      </x:c>
      <x:c r="D9" s="20" t="n">
        <x:v>1374534.73</x:v>
      </x:c>
      <x:c r="E9" s="20" t="n">
        <x:v>12272.63</x:v>
      </x:c>
      <x:c r="F9" s="19" t="str">
        <x:v>Avaliação interna</x:v>
      </x:c>
    </x:row>
    <x:row r="10">
      <x:c r="A10" s="19" t="n">
        <x:v>9</x:v>
      </x:c>
      <x:c r="B10" s="19" t="n">
        <x:v>1</x:v>
      </x:c>
      <x:c r="C10" s="21" t="n">
        <x:v>45536</x:v>
      </x:c>
      <x:c r="D10" s="20" t="n">
        <x:v>1385272.14</x:v>
      </x:c>
      <x:c r="E10" s="20" t="n">
        <x:v>12368.5</x:v>
      </x:c>
      <x:c r="F10" s="19" t="str">
        <x:v>Mercado</x:v>
      </x:c>
    </x:row>
    <x:row r="11">
      <x:c r="A11" s="19" t="n">
        <x:v>10</x:v>
      </x:c>
      <x:c r="B11" s="19" t="n">
        <x:v>1</x:v>
      </x:c>
      <x:c r="C11" s="21" t="n">
        <x:v>45566</x:v>
      </x:c>
      <x:c r="D11" s="20" t="n">
        <x:v>1386472.13</x:v>
      </x:c>
      <x:c r="E11" s="20" t="n">
        <x:v>12379.22</x:v>
      </x:c>
      <x:c r="F11" s="19" t="str">
        <x:v>Modelo AVM</x:v>
      </x:c>
    </x:row>
    <x:row r="12">
      <x:c r="A12" s="19" t="n">
        <x:v>11</x:v>
      </x:c>
      <x:c r="B12" s="19" t="n">
        <x:v>1</x:v>
      </x:c>
      <x:c r="C12" s="21" t="n">
        <x:v>45597</x:v>
      </x:c>
      <x:c r="D12" s="20" t="n">
        <x:v>1434192.65</x:v>
      </x:c>
      <x:c r="E12" s="20" t="n">
        <x:v>12805.29</x:v>
      </x:c>
      <x:c r="F12" s="19" t="str">
        <x:v>Modelo AVM</x:v>
      </x:c>
    </x:row>
    <x:row r="13">
      <x:c r="A13" s="19" t="n">
        <x:v>12</x:v>
      </x:c>
      <x:c r="B13" s="19" t="n">
        <x:v>1</x:v>
      </x:c>
      <x:c r="C13" s="21" t="n">
        <x:v>45627</x:v>
      </x:c>
      <x:c r="D13" s="20" t="n">
        <x:v>1436005.97</x:v>
      </x:c>
      <x:c r="E13" s="20" t="n">
        <x:v>12821.48</x:v>
      </x:c>
      <x:c r="F13" s="19" t="str">
        <x:v>Modelo AVM</x:v>
      </x:c>
    </x:row>
    <x:row r="14">
      <x:c r="A14" s="19" t="n">
        <x:v>13</x:v>
      </x:c>
      <x:c r="B14" s="19" t="n">
        <x:v>1</x:v>
      </x:c>
      <x:c r="C14" s="21" t="n">
        <x:v>45658</x:v>
      </x:c>
      <x:c r="D14" s="20" t="n">
        <x:v>1432579.7</x:v>
      </x:c>
      <x:c r="E14" s="20" t="n">
        <x:v>12790.89</x:v>
      </x:c>
      <x:c r="F14" s="19" t="str">
        <x:v>Mercado</x:v>
      </x:c>
    </x:row>
    <x:row r="15">
      <x:c r="A15" s="19" t="n">
        <x:v>14</x:v>
      </x:c>
      <x:c r="B15" s="19" t="n">
        <x:v>1</x:v>
      </x:c>
      <x:c r="C15" s="21" t="n">
        <x:v>45689</x:v>
      </x:c>
      <x:c r="D15" s="20" t="n">
        <x:v>1452747.09</x:v>
      </x:c>
      <x:c r="E15" s="20" t="n">
        <x:v>12970.96</x:v>
      </x:c>
      <x:c r="F15" s="19" t="str">
        <x:v>Avaliação interna</x:v>
      </x:c>
    </x:row>
    <x:row r="16">
      <x:c r="A16" s="19" t="n">
        <x:v>15</x:v>
      </x:c>
      <x:c r="B16" s="19" t="n">
        <x:v>1</x:v>
      </x:c>
      <x:c r="C16" s="21" t="n">
        <x:v>45717</x:v>
      </x:c>
      <x:c r="D16" s="20" t="n">
        <x:v>1469856.08</x:v>
      </x:c>
      <x:c r="E16" s="20" t="n">
        <x:v>13123.72</x:v>
      </x:c>
      <x:c r="F16" s="19" t="str">
        <x:v>Avaliação interna</x:v>
      </x:c>
    </x:row>
    <x:row r="17">
      <x:c r="A17" s="19" t="n">
        <x:v>16</x:v>
      </x:c>
      <x:c r="B17" s="19" t="n">
        <x:v>1</x:v>
      </x:c>
      <x:c r="C17" s="21" t="n">
        <x:v>45748</x:v>
      </x:c>
      <x:c r="D17" s="20" t="n">
        <x:v>1464466.89</x:v>
      </x:c>
      <x:c r="E17" s="20" t="n">
        <x:v>13075.6</x:v>
      </x:c>
      <x:c r="F17" s="19" t="str">
        <x:v>Avaliação interna</x:v>
      </x:c>
    </x:row>
    <x:row r="18">
      <x:c r="A18" s="19" t="n">
        <x:v>17</x:v>
      </x:c>
      <x:c r="B18" s="19" t="n">
        <x:v>1</x:v>
      </x:c>
      <x:c r="C18" s="21" t="n">
        <x:v>45778</x:v>
      </x:c>
      <x:c r="D18" s="20" t="n">
        <x:v>1487977.04</x:v>
      </x:c>
      <x:c r="E18" s="20" t="n">
        <x:v>13285.51</x:v>
      </x:c>
      <x:c r="F18" s="19" t="str">
        <x:v>Modelo AVM</x:v>
      </x:c>
    </x:row>
    <x:row r="19">
      <x:c r="A19" s="19" t="n">
        <x:v>18</x:v>
      </x:c>
      <x:c r="B19" s="19" t="n">
        <x:v>1</x:v>
      </x:c>
      <x:c r="C19" s="21" t="n">
        <x:v>45809</x:v>
      </x:c>
      <x:c r="D19" s="20" t="n">
        <x:v>1509856.44</x:v>
      </x:c>
      <x:c r="E19" s="20" t="n">
        <x:v>13480.86</x:v>
      </x:c>
      <x:c r="F19" s="19" t="str">
        <x:v>Mercado</x:v>
      </x:c>
    </x:row>
    <x:row r="20">
      <x:c r="A20" s="19" t="n">
        <x:v>19</x:v>
      </x:c>
      <x:c r="B20" s="19" t="n">
        <x:v>1</x:v>
      </x:c>
      <x:c r="C20" s="21" t="n">
        <x:v>45839</x:v>
      </x:c>
      <x:c r="D20" s="20" t="n">
        <x:v>1507936.76</x:v>
      </x:c>
      <x:c r="E20" s="20" t="n">
        <x:v>13463.72</x:v>
      </x:c>
      <x:c r="F20" s="19" t="str">
        <x:v>Modelo AVM</x:v>
      </x:c>
    </x:row>
    <x:row r="21">
      <x:c r="A21" s="19" t="n">
        <x:v>20</x:v>
      </x:c>
      <x:c r="B21" s="19" t="n">
        <x:v>1</x:v>
      </x:c>
      <x:c r="C21" s="21" t="n">
        <x:v>45870</x:v>
      </x:c>
      <x:c r="D21" s="20" t="n">
        <x:v>1512200.98</x:v>
      </x:c>
      <x:c r="E21" s="20" t="n">
        <x:v>13501.79</x:v>
      </x:c>
      <x:c r="F21" s="19" t="str">
        <x:v>Mercado</x:v>
      </x:c>
    </x:row>
    <x:row r="22">
      <x:c r="A22" s="19" t="n">
        <x:v>21</x:v>
      </x:c>
      <x:c r="B22" s="19" t="n">
        <x:v>1</x:v>
      </x:c>
      <x:c r="C22" s="21" t="n">
        <x:v>45901</x:v>
      </x:c>
      <x:c r="D22" s="20" t="n">
        <x:v>1536093.08</x:v>
      </x:c>
      <x:c r="E22" s="20" t="n">
        <x:v>13715.12</x:v>
      </x:c>
      <x:c r="F22" s="19" t="str">
        <x:v>Avaliação interna</x:v>
      </x:c>
    </x:row>
    <x:row r="23">
      <x:c r="A23" s="19" t="n">
        <x:v>22</x:v>
      </x:c>
      <x:c r="B23" s="19" t="n">
        <x:v>1</x:v>
      </x:c>
      <x:c r="C23" s="21" t="n">
        <x:v>45931</x:v>
      </x:c>
      <x:c r="D23" s="20" t="n">
        <x:v>1557933.93</x:v>
      </x:c>
      <x:c r="E23" s="20" t="n">
        <x:v>13910.12</x:v>
      </x:c>
      <x:c r="F23" s="19" t="str">
        <x:v>Avaliação interna</x:v>
      </x:c>
    </x:row>
    <x:row r="24">
      <x:c r="A24" s="19" t="n">
        <x:v>23</x:v>
      </x:c>
      <x:c r="B24" s="19" t="n">
        <x:v>1</x:v>
      </x:c>
      <x:c r="C24" s="21" t="n">
        <x:v>45962</x:v>
      </x:c>
      <x:c r="D24" s="20" t="n">
        <x:v>1573313.49</x:v>
      </x:c>
      <x:c r="E24" s="20" t="n">
        <x:v>14047.44</x:v>
      </x:c>
      <x:c r="F24" s="19" t="str">
        <x:v>Modelo AVM</x:v>
      </x:c>
    </x:row>
    <x:row r="25">
      <x:c r="A25" s="19" t="n">
        <x:v>24</x:v>
      </x:c>
      <x:c r="B25" s="19" t="n">
        <x:v>1</x:v>
      </x:c>
      <x:c r="C25" s="21" t="n">
        <x:v>45992</x:v>
      </x:c>
      <x:c r="D25" s="20" t="n">
        <x:v>1596877.24</x:v>
      </x:c>
      <x:c r="E25" s="20" t="n">
        <x:v>14257.83</x:v>
      </x:c>
      <x:c r="F25" s="19" t="str">
        <x:v>Modelo AVM</x:v>
      </x:c>
    </x:row>
    <x:row r="26">
      <x:c r="A26" s="19" t="n">
        <x:v>25</x:v>
      </x:c>
      <x:c r="B26" s="19" t="n">
        <x:v>1</x:v>
      </x:c>
      <x:c r="C26" s="21" t="n">
        <x:v>46023</x:v>
      </x:c>
      <x:c r="D26" s="20" t="n">
        <x:v>1629389.76</x:v>
      </x:c>
      <x:c r="E26" s="20" t="n">
        <x:v>14548.12</x:v>
      </x:c>
      <x:c r="F26" s="19" t="str">
        <x:v>Avaliação interna</x:v>
      </x:c>
    </x:row>
    <x:row r="27">
      <x:c r="A27" s="19" t="n">
        <x:v>26</x:v>
      </x:c>
      <x:c r="B27" s="19" t="n">
        <x:v>1</x:v>
      </x:c>
      <x:c r="C27" s="21" t="n">
        <x:v>46054</x:v>
      </x:c>
      <x:c r="D27" s="20" t="n">
        <x:v>1657536.26</x:v>
      </x:c>
      <x:c r="E27" s="20" t="n">
        <x:v>14799.43</x:v>
      </x:c>
      <x:c r="F27" s="19" t="str">
        <x:v>Modelo AVM</x:v>
      </x:c>
    </x:row>
    <x:row r="28">
      <x:c r="A28" s="19" t="n">
        <x:v>27</x:v>
      </x:c>
      <x:c r="B28" s="19" t="n">
        <x:v>1</x:v>
      </x:c>
      <x:c r="C28" s="21" t="n">
        <x:v>46082</x:v>
      </x:c>
      <x:c r="D28" s="20" t="n">
        <x:v>1619085.45</x:v>
      </x:c>
      <x:c r="E28" s="20" t="n">
        <x:v>14456.12</x:v>
      </x:c>
      <x:c r="F28" s="19" t="str">
        <x:v>Mercado</x:v>
      </x:c>
    </x:row>
    <x:row r="29">
      <x:c r="A29" s="19" t="n">
        <x:v>28</x:v>
      </x:c>
      <x:c r="B29" s="19" t="n">
        <x:v>1</x:v>
      </x:c>
      <x:c r="C29" s="21" t="n">
        <x:v>46113</x:v>
      </x:c>
      <x:c r="D29" s="20" t="n">
        <x:v>1664659.79</x:v>
      </x:c>
      <x:c r="E29" s="20" t="n">
        <x:v>14863.03</x:v>
      </x:c>
      <x:c r="F29" s="19" t="str">
        <x:v>Mercado</x:v>
      </x:c>
    </x:row>
    <x:row r="30">
      <x:c r="A30" s="19" t="n">
        <x:v>29</x:v>
      </x:c>
      <x:c r="B30" s="19" t="n">
        <x:v>1</x:v>
      </x:c>
      <x:c r="C30" s="21" t="n">
        <x:v>46143</x:v>
      </x:c>
      <x:c r="D30" s="20" t="n">
        <x:v>1638982.93</x:v>
      </x:c>
      <x:c r="E30" s="20" t="n">
        <x:v>14633.78</x:v>
      </x:c>
      <x:c r="F30" s="19" t="str">
        <x:v>Avaliação interna</x:v>
      </x:c>
    </x:row>
    <x:row r="31">
      <x:c r="A31" s="19" t="n">
        <x:v>30</x:v>
      </x:c>
      <x:c r="B31" s="19" t="n">
        <x:v>1</x:v>
      </x:c>
      <x:c r="C31" s="21" t="n">
        <x:v>46174</x:v>
      </x:c>
      <x:c r="D31" s="20" t="n">
        <x:v>1659839.43</x:v>
      </x:c>
      <x:c r="E31" s="20" t="n">
        <x:v>14819.99</x:v>
      </x:c>
      <x:c r="F31" s="19" t="str">
        <x:v>Modelo AVM</x:v>
      </x:c>
    </x:row>
    <x:row r="32">
      <x:c r="A32" s="19" t="n">
        <x:v>31</x:v>
      </x:c>
      <x:c r="B32" s="19" t="n">
        <x:v>2</x:v>
      </x:c>
      <x:c r="C32" s="21" t="n">
        <x:v>45292</x:v>
      </x:c>
      <x:c r="D32" s="20" t="n">
        <x:v>11661733.69</x:v>
      </x:c>
      <x:c r="E32" s="20" t="n">
        <x:v>8070.4</x:v>
      </x:c>
      <x:c r="F32" s="19" t="str">
        <x:v>Modelo AVM</x:v>
      </x:c>
    </x:row>
    <x:row r="33">
      <x:c r="A33" s="19" t="n">
        <x:v>32</x:v>
      </x:c>
      <x:c r="B33" s="19" t="n">
        <x:v>2</x:v>
      </x:c>
      <x:c r="C33" s="21" t="n">
        <x:v>45323</x:v>
      </x:c>
      <x:c r="D33" s="20" t="n">
        <x:v>11809235.35</x:v>
      </x:c>
      <x:c r="E33" s="20" t="n">
        <x:v>8172.48</x:v>
      </x:c>
      <x:c r="F33" s="19" t="str">
        <x:v>Modelo AVM</x:v>
      </x:c>
    </x:row>
    <x:row r="34">
      <x:c r="A34" s="19" t="n">
        <x:v>33</x:v>
      </x:c>
      <x:c r="B34" s="19" t="n">
        <x:v>2</x:v>
      </x:c>
      <x:c r="C34" s="21" t="n">
        <x:v>45352</x:v>
      </x:c>
      <x:c r="D34" s="20" t="n">
        <x:v>11843577.16</x:v>
      </x:c>
      <x:c r="E34" s="20" t="n">
        <x:v>8196.25</x:v>
      </x:c>
      <x:c r="F34" s="19" t="str">
        <x:v>Avaliação interna</x:v>
      </x:c>
    </x:row>
    <x:row r="35">
      <x:c r="A35" s="19" t="n">
        <x:v>34</x:v>
      </x:c>
      <x:c r="B35" s="19" t="n">
        <x:v>2</x:v>
      </x:c>
      <x:c r="C35" s="21" t="n">
        <x:v>45383</x:v>
      </x:c>
      <x:c r="D35" s="20" t="n">
        <x:v>11809564.05</x:v>
      </x:c>
      <x:c r="E35" s="20" t="n">
        <x:v>8172.71</x:v>
      </x:c>
      <x:c r="F35" s="19" t="str">
        <x:v>Modelo AVM</x:v>
      </x:c>
    </x:row>
    <x:row r="36">
      <x:c r="A36" s="19" t="n">
        <x:v>35</x:v>
      </x:c>
      <x:c r="B36" s="19" t="n">
        <x:v>2</x:v>
      </x:c>
      <x:c r="C36" s="21" t="n">
        <x:v>45413</x:v>
      </x:c>
      <x:c r="D36" s="20" t="n">
        <x:v>11942953.78</x:v>
      </x:c>
      <x:c r="E36" s="20" t="n">
        <x:v>8265.02</x:v>
      </x:c>
      <x:c r="F36" s="19" t="str">
        <x:v>Mercado</x:v>
      </x:c>
    </x:row>
    <x:row r="37">
      <x:c r="A37" s="19" t="n">
        <x:v>36</x:v>
      </x:c>
      <x:c r="B37" s="19" t="n">
        <x:v>2</x:v>
      </x:c>
      <x:c r="C37" s="21" t="n">
        <x:v>45444</x:v>
      </x:c>
      <x:c r="D37" s="20" t="n">
        <x:v>12010865.65</x:v>
      </x:c>
      <x:c r="E37" s="20" t="n">
        <x:v>8312.02</x:v>
      </x:c>
      <x:c r="F37" s="19" t="str">
        <x:v>Mercado</x:v>
      </x:c>
    </x:row>
    <x:row r="38">
      <x:c r="A38" s="19" t="n">
        <x:v>37</x:v>
      </x:c>
      <x:c r="B38" s="19" t="n">
        <x:v>2</x:v>
      </x:c>
      <x:c r="C38" s="21" t="n">
        <x:v>45474</x:v>
      </x:c>
      <x:c r="D38" s="20" t="n">
        <x:v>11967023.28</x:v>
      </x:c>
      <x:c r="E38" s="20" t="n">
        <x:v>8281.68</x:v>
      </x:c>
      <x:c r="F38" s="19" t="str">
        <x:v>Modelo AVM</x:v>
      </x:c>
    </x:row>
    <x:row r="39">
      <x:c r="A39" s="19" t="n">
        <x:v>38</x:v>
      </x:c>
      <x:c r="B39" s="19" t="n">
        <x:v>2</x:v>
      </x:c>
      <x:c r="C39" s="21" t="n">
        <x:v>45505</x:v>
      </x:c>
      <x:c r="D39" s="20" t="n">
        <x:v>11955161.06</x:v>
      </x:c>
      <x:c r="E39" s="20" t="n">
        <x:v>8273.47</x:v>
      </x:c>
      <x:c r="F39" s="19" t="str">
        <x:v>Avaliação interna</x:v>
      </x:c>
    </x:row>
    <x:row r="40">
      <x:c r="A40" s="19" t="n">
        <x:v>39</x:v>
      </x:c>
      <x:c r="B40" s="19" t="n">
        <x:v>2</x:v>
      </x:c>
      <x:c r="C40" s="21" t="n">
        <x:v>45536</x:v>
      </x:c>
      <x:c r="D40" s="20" t="n">
        <x:v>12075830.62</x:v>
      </x:c>
      <x:c r="E40" s="20" t="n">
        <x:v>8356.98</x:v>
      </x:c>
      <x:c r="F40" s="19" t="str">
        <x:v>Avaliação interna</x:v>
      </x:c>
    </x:row>
    <x:row r="41">
      <x:c r="A41" s="19" t="n">
        <x:v>40</x:v>
      </x:c>
      <x:c r="B41" s="19" t="n">
        <x:v>2</x:v>
      </x:c>
      <x:c r="C41" s="21" t="n">
        <x:v>45566</x:v>
      </x:c>
      <x:c r="D41" s="20" t="n">
        <x:v>12241610.23</x:v>
      </x:c>
      <x:c r="E41" s="20" t="n">
        <x:v>8471.7</x:v>
      </x:c>
      <x:c r="F41" s="19" t="str">
        <x:v>Avaliação interna</x:v>
      </x:c>
    </x:row>
    <x:row r="42">
      <x:c r="A42" s="19" t="n">
        <x:v>41</x:v>
      </x:c>
      <x:c r="B42" s="19" t="n">
        <x:v>2</x:v>
      </x:c>
      <x:c r="C42" s="21" t="n">
        <x:v>45597</x:v>
      </x:c>
      <x:c r="D42" s="20" t="n">
        <x:v>12570368.63</x:v>
      </x:c>
      <x:c r="E42" s="20" t="n">
        <x:v>8699.22</x:v>
      </x:c>
      <x:c r="F42" s="19" t="str">
        <x:v>Mercado</x:v>
      </x:c>
    </x:row>
    <x:row r="43">
      <x:c r="A43" s="19" t="n">
        <x:v>42</x:v>
      </x:c>
      <x:c r="B43" s="19" t="n">
        <x:v>2</x:v>
      </x:c>
      <x:c r="C43" s="21" t="n">
        <x:v>45627</x:v>
      </x:c>
      <x:c r="D43" s="20" t="n">
        <x:v>12433412.99</x:v>
      </x:c>
      <x:c r="E43" s="20" t="n">
        <x:v>8604.44</x:v>
      </x:c>
      <x:c r="F43" s="19" t="str">
        <x:v>Mercado</x:v>
      </x:c>
    </x:row>
    <x:row r="44">
      <x:c r="A44" s="19" t="n">
        <x:v>43</x:v>
      </x:c>
      <x:c r="B44" s="19" t="n">
        <x:v>2</x:v>
      </x:c>
      <x:c r="C44" s="21" t="n">
        <x:v>45658</x:v>
      </x:c>
      <x:c r="D44" s="20" t="n">
        <x:v>12567974.51</x:v>
      </x:c>
      <x:c r="E44" s="20" t="n">
        <x:v>8697.56</x:v>
      </x:c>
      <x:c r="F44" s="19" t="str">
        <x:v>Modelo AVM</x:v>
      </x:c>
    </x:row>
    <x:row r="45">
      <x:c r="A45" s="19" t="n">
        <x:v>44</x:v>
      </x:c>
      <x:c r="B45" s="19" t="n">
        <x:v>2</x:v>
      </x:c>
      <x:c r="C45" s="21" t="n">
        <x:v>45689</x:v>
      </x:c>
      <x:c r="D45" s="20" t="n">
        <x:v>12660433.35</x:v>
      </x:c>
      <x:c r="E45" s="20" t="n">
        <x:v>8761.55</x:v>
      </x:c>
      <x:c r="F45" s="19" t="str">
        <x:v>Avaliação interna</x:v>
      </x:c>
    </x:row>
    <x:row r="46">
      <x:c r="A46" s="19" t="n">
        <x:v>45</x:v>
      </x:c>
      <x:c r="B46" s="19" t="n">
        <x:v>2</x:v>
      </x:c>
      <x:c r="C46" s="21" t="n">
        <x:v>45717</x:v>
      </x:c>
      <x:c r="D46" s="20" t="n">
        <x:v>12501925.86</x:v>
      </x:c>
      <x:c r="E46" s="20" t="n">
        <x:v>8651.85</x:v>
      </x:c>
      <x:c r="F46" s="19" t="str">
        <x:v>Modelo AVM</x:v>
      </x:c>
    </x:row>
    <x:row r="47">
      <x:c r="A47" s="19" t="n">
        <x:v>46</x:v>
      </x:c>
      <x:c r="B47" s="19" t="n">
        <x:v>2</x:v>
      </x:c>
      <x:c r="C47" s="21" t="n">
        <x:v>45748</x:v>
      </x:c>
      <x:c r="D47" s="20" t="n">
        <x:v>12628696.16</x:v>
      </x:c>
      <x:c r="E47" s="20" t="n">
        <x:v>8739.58</x:v>
      </x:c>
      <x:c r="F47" s="19" t="str">
        <x:v>Modelo AVM</x:v>
      </x:c>
    </x:row>
    <x:row r="48">
      <x:c r="A48" s="19" t="n">
        <x:v>47</x:v>
      </x:c>
      <x:c r="B48" s="19" t="n">
        <x:v>2</x:v>
      </x:c>
      <x:c r="C48" s="21" t="n">
        <x:v>45778</x:v>
      </x:c>
      <x:c r="D48" s="20" t="n">
        <x:v>12565522.25</x:v>
      </x:c>
      <x:c r="E48" s="20" t="n">
        <x:v>8695.86</x:v>
      </x:c>
      <x:c r="F48" s="19" t="str">
        <x:v>Mercado</x:v>
      </x:c>
    </x:row>
    <x:row r="49">
      <x:c r="A49" s="19" t="n">
        <x:v>48</x:v>
      </x:c>
      <x:c r="B49" s="19" t="n">
        <x:v>2</x:v>
      </x:c>
      <x:c r="C49" s="21" t="n">
        <x:v>45809</x:v>
      </x:c>
      <x:c r="D49" s="20" t="n">
        <x:v>12666115.99</x:v>
      </x:c>
      <x:c r="E49" s="20" t="n">
        <x:v>8765.48</x:v>
      </x:c>
      <x:c r="F49" s="19" t="str">
        <x:v>Avaliação interna</x:v>
      </x:c>
    </x:row>
    <x:row r="50">
      <x:c r="A50" s="19" t="n">
        <x:v>49</x:v>
      </x:c>
      <x:c r="B50" s="19" t="n">
        <x:v>2</x:v>
      </x:c>
      <x:c r="C50" s="21" t="n">
        <x:v>45839</x:v>
      </x:c>
      <x:c r="D50" s="20" t="n">
        <x:v>12912804.74</x:v>
      </x:c>
      <x:c r="E50" s="20" t="n">
        <x:v>8936.2</x:v>
      </x:c>
      <x:c r="F50" s="19" t="str">
        <x:v>Avaliação interna</x:v>
      </x:c>
    </x:row>
    <x:row r="51">
      <x:c r="A51" s="19" t="n">
        <x:v>50</x:v>
      </x:c>
      <x:c r="B51" s="19" t="n">
        <x:v>2</x:v>
      </x:c>
      <x:c r="C51" s="21" t="n">
        <x:v>45870</x:v>
      </x:c>
      <x:c r="D51" s="20" t="n">
        <x:v>12891402.41</x:v>
      </x:c>
      <x:c r="E51" s="20" t="n">
        <x:v>8921.39</x:v>
      </x:c>
      <x:c r="F51" s="19" t="str">
        <x:v>Mercado</x:v>
      </x:c>
    </x:row>
    <x:row r="52">
      <x:c r="A52" s="19" t="n">
        <x:v>51</x:v>
      </x:c>
      <x:c r="B52" s="19" t="n">
        <x:v>2</x:v>
      </x:c>
      <x:c r="C52" s="21" t="n">
        <x:v>45901</x:v>
      </x:c>
      <x:c r="D52" s="20" t="n">
        <x:v>13024785.42</x:v>
      </x:c>
      <x:c r="E52" s="20" t="n">
        <x:v>9013.69</x:v>
      </x:c>
      <x:c r="F52" s="19" t="str">
        <x:v>Mercado</x:v>
      </x:c>
    </x:row>
    <x:row r="53">
      <x:c r="A53" s="19" t="n">
        <x:v>52</x:v>
      </x:c>
      <x:c r="B53" s="19" t="n">
        <x:v>2</x:v>
      </x:c>
      <x:c r="C53" s="21" t="n">
        <x:v>45931</x:v>
      </x:c>
      <x:c r="D53" s="20" t="n">
        <x:v>13014164.71</x:v>
      </x:c>
      <x:c r="E53" s="20" t="n">
        <x:v>9006.34</x:v>
      </x:c>
      <x:c r="F53" s="19" t="str">
        <x:v>Modelo AVM</x:v>
      </x:c>
    </x:row>
    <x:row r="54">
      <x:c r="A54" s="19" t="n">
        <x:v>53</x:v>
      </x:c>
      <x:c r="B54" s="19" t="n">
        <x:v>2</x:v>
      </x:c>
      <x:c r="C54" s="21" t="n">
        <x:v>45962</x:v>
      </x:c>
      <x:c r="D54" s="20" t="n">
        <x:v>13263639.3</x:v>
      </x:c>
      <x:c r="E54" s="20" t="n">
        <x:v>9178.99</x:v>
      </x:c>
      <x:c r="F54" s="19" t="str">
        <x:v>Mercado</x:v>
      </x:c>
    </x:row>
    <x:row r="55">
      <x:c r="A55" s="19" t="n">
        <x:v>54</x:v>
      </x:c>
      <x:c r="B55" s="19" t="n">
        <x:v>2</x:v>
      </x:c>
      <x:c r="C55" s="21" t="n">
        <x:v>45992</x:v>
      </x:c>
      <x:c r="D55" s="20" t="n">
        <x:v>13069789.8</x:v>
      </x:c>
      <x:c r="E55" s="20" t="n">
        <x:v>9044.84</x:v>
      </x:c>
      <x:c r="F55" s="19" t="str">
        <x:v>Mercado</x:v>
      </x:c>
    </x:row>
    <x:row r="56">
      <x:c r="A56" s="19" t="n">
        <x:v>55</x:v>
      </x:c>
      <x:c r="B56" s="19" t="n">
        <x:v>2</x:v>
      </x:c>
      <x:c r="C56" s="21" t="n">
        <x:v>46023</x:v>
      </x:c>
      <x:c r="D56" s="20" t="n">
        <x:v>13243521.09</x:v>
      </x:c>
      <x:c r="E56" s="20" t="n">
        <x:v>9165.07</x:v>
      </x:c>
      <x:c r="F56" s="19" t="str">
        <x:v>Avaliação interna</x:v>
      </x:c>
    </x:row>
    <x:row r="57">
      <x:c r="A57" s="19" t="n">
        <x:v>56</x:v>
      </x:c>
      <x:c r="B57" s="19" t="n">
        <x:v>2</x:v>
      </x:c>
      <x:c r="C57" s="21" t="n">
        <x:v>46054</x:v>
      </x:c>
      <x:c r="D57" s="20" t="n">
        <x:v>13398244.7</x:v>
      </x:c>
      <x:c r="E57" s="20" t="n">
        <x:v>9272.14</x:v>
      </x:c>
      <x:c r="F57" s="19" t="str">
        <x:v>Modelo AVM</x:v>
      </x:c>
    </x:row>
    <x:row r="58">
      <x:c r="A58" s="19" t="n">
        <x:v>57</x:v>
      </x:c>
      <x:c r="B58" s="19" t="n">
        <x:v>2</x:v>
      </x:c>
      <x:c r="C58" s="21" t="n">
        <x:v>46082</x:v>
      </x:c>
      <x:c r="D58" s="20" t="n">
        <x:v>13384570.83</x:v>
      </x:c>
      <x:c r="E58" s="20" t="n">
        <x:v>9262.68</x:v>
      </x:c>
      <x:c r="F58" s="19" t="str">
        <x:v>Mercado</x:v>
      </x:c>
    </x:row>
    <x:row r="59">
      <x:c r="A59" s="19" t="n">
        <x:v>58</x:v>
      </x:c>
      <x:c r="B59" s="19" t="n">
        <x:v>2</x:v>
      </x:c>
      <x:c r="C59" s="21" t="n">
        <x:v>46113</x:v>
      </x:c>
      <x:c r="D59" s="20" t="n">
        <x:v>13452371.97</x:v>
      </x:c>
      <x:c r="E59" s="20" t="n">
        <x:v>9309.6</x:v>
      </x:c>
      <x:c r="F59" s="19" t="str">
        <x:v>Mercado</x:v>
      </x:c>
    </x:row>
    <x:row r="60">
      <x:c r="A60" s="19" t="n">
        <x:v>59</x:v>
      </x:c>
      <x:c r="B60" s="19" t="n">
        <x:v>2</x:v>
      </x:c>
      <x:c r="C60" s="21" t="n">
        <x:v>46143</x:v>
      </x:c>
      <x:c r="D60" s="20" t="n">
        <x:v>13474293.27</x:v>
      </x:c>
      <x:c r="E60" s="20" t="n">
        <x:v>9324.77</x:v>
      </x:c>
      <x:c r="F60" s="19" t="str">
        <x:v>Mercado</x:v>
      </x:c>
    </x:row>
    <x:row r="61">
      <x:c r="A61" s="19" t="n">
        <x:v>60</x:v>
      </x:c>
      <x:c r="B61" s="19" t="n">
        <x:v>2</x:v>
      </x:c>
      <x:c r="C61" s="21" t="n">
        <x:v>46174</x:v>
      </x:c>
      <x:c r="D61" s="20" t="n">
        <x:v>13469306.05</x:v>
      </x:c>
      <x:c r="E61" s="20" t="n">
        <x:v>9321.32</x:v>
      </x:c>
      <x:c r="F61" s="19" t="str">
        <x:v>Modelo AVM</x:v>
      </x:c>
    </x:row>
    <x:row r="62">
      <x:c r="A62" s="19" t="n">
        <x:v>61</x:v>
      </x:c>
      <x:c r="B62" s="19" t="n">
        <x:v>3</x:v>
      </x:c>
      <x:c r="C62" s="21" t="n">
        <x:v>45292</x:v>
      </x:c>
      <x:c r="D62" s="20" t="n">
        <x:v>1404562.33</x:v>
      </x:c>
      <x:c r="E62" s="20" t="n">
        <x:v>9686.64</x:v>
      </x:c>
      <x:c r="F62" s="19" t="str">
        <x:v>Mercado</x:v>
      </x:c>
    </x:row>
    <x:row r="63">
      <x:c r="A63" s="19" t="n">
        <x:v>62</x:v>
      </x:c>
      <x:c r="B63" s="19" t="n">
        <x:v>3</x:v>
      </x:c>
      <x:c r="C63" s="21" t="n">
        <x:v>45323</x:v>
      </x:c>
      <x:c r="D63" s="20" t="n">
        <x:v>1389100.63</x:v>
      </x:c>
      <x:c r="E63" s="20" t="n">
        <x:v>9580</x:v>
      </x:c>
      <x:c r="F63" s="19" t="str">
        <x:v>Avaliação interna</x:v>
      </x:c>
    </x:row>
    <x:row r="64">
      <x:c r="A64" s="19" t="n">
        <x:v>63</x:v>
      </x:c>
      <x:c r="B64" s="19" t="n">
        <x:v>3</x:v>
      </x:c>
      <x:c r="C64" s="21" t="n">
        <x:v>45352</x:v>
      </x:c>
      <x:c r="D64" s="20" t="n">
        <x:v>1402865.27</x:v>
      </x:c>
      <x:c r="E64" s="20" t="n">
        <x:v>9674.93</x:v>
      </x:c>
      <x:c r="F64" s="19" t="str">
        <x:v>Mercado</x:v>
      </x:c>
    </x:row>
    <x:row r="65">
      <x:c r="A65" s="19" t="n">
        <x:v>64</x:v>
      </x:c>
      <x:c r="B65" s="19" t="n">
        <x:v>3</x:v>
      </x:c>
      <x:c r="C65" s="21" t="n">
        <x:v>45383</x:v>
      </x:c>
      <x:c r="D65" s="20" t="n">
        <x:v>1422737.13</x:v>
      </x:c>
      <x:c r="E65" s="20" t="n">
        <x:v>9811.98</x:v>
      </x:c>
      <x:c r="F65" s="19" t="str">
        <x:v>Avaliação interna</x:v>
      </x:c>
    </x:row>
    <x:row r="66">
      <x:c r="A66" s="19" t="n">
        <x:v>65</x:v>
      </x:c>
      <x:c r="B66" s="19" t="n">
        <x:v>3</x:v>
      </x:c>
      <x:c r="C66" s="21" t="n">
        <x:v>45413</x:v>
      </x:c>
      <x:c r="D66" s="20" t="n">
        <x:v>1423756.26</x:v>
      </x:c>
      <x:c r="E66" s="20" t="n">
        <x:v>9819.01</x:v>
      </x:c>
      <x:c r="F66" s="19" t="str">
        <x:v>Mercado</x:v>
      </x:c>
    </x:row>
    <x:row r="67">
      <x:c r="A67" s="19" t="n">
        <x:v>66</x:v>
      </x:c>
      <x:c r="B67" s="19" t="n">
        <x:v>3</x:v>
      </x:c>
      <x:c r="C67" s="21" t="n">
        <x:v>45444</x:v>
      </x:c>
      <x:c r="D67" s="20" t="n">
        <x:v>1451604.87</x:v>
      </x:c>
      <x:c r="E67" s="20" t="n">
        <x:v>10011.07</x:v>
      </x:c>
      <x:c r="F67" s="19" t="str">
        <x:v>Avaliação interna</x:v>
      </x:c>
    </x:row>
    <x:row r="68">
      <x:c r="A68" s="19" t="n">
        <x:v>67</x:v>
      </x:c>
      <x:c r="B68" s="19" t="n">
        <x:v>3</x:v>
      </x:c>
      <x:c r="C68" s="21" t="n">
        <x:v>45474</x:v>
      </x:c>
      <x:c r="D68" s="20" t="n">
        <x:v>1433996.39</x:v>
      </x:c>
      <x:c r="E68" s="20" t="n">
        <x:v>9889.63</x:v>
      </x:c>
      <x:c r="F68" s="19" t="str">
        <x:v>Modelo AVM</x:v>
      </x:c>
    </x:row>
    <x:row r="69">
      <x:c r="A69" s="19" t="n">
        <x:v>68</x:v>
      </x:c>
      <x:c r="B69" s="19" t="n">
        <x:v>3</x:v>
      </x:c>
      <x:c r="C69" s="21" t="n">
        <x:v>45505</x:v>
      </x:c>
      <x:c r="D69" s="20" t="n">
        <x:v>1494271.77</x:v>
      </x:c>
      <x:c r="E69" s="20" t="n">
        <x:v>10305.32</x:v>
      </x:c>
      <x:c r="F69" s="19" t="str">
        <x:v>Modelo AVM</x:v>
      </x:c>
    </x:row>
    <x:row r="70">
      <x:c r="A70" s="19" t="n">
        <x:v>69</x:v>
      </x:c>
      <x:c r="B70" s="19" t="n">
        <x:v>3</x:v>
      </x:c>
      <x:c r="C70" s="21" t="n">
        <x:v>45536</x:v>
      </x:c>
      <x:c r="D70" s="20" t="n">
        <x:v>1496562.27</x:v>
      </x:c>
      <x:c r="E70" s="20" t="n">
        <x:v>10321.12</x:v>
      </x:c>
      <x:c r="F70" s="19" t="str">
        <x:v>Avaliação interna</x:v>
      </x:c>
    </x:row>
    <x:row r="71">
      <x:c r="A71" s="19" t="n">
        <x:v>70</x:v>
      </x:c>
      <x:c r="B71" s="19" t="n">
        <x:v>3</x:v>
      </x:c>
      <x:c r="C71" s="21" t="n">
        <x:v>45566</x:v>
      </x:c>
      <x:c r="D71" s="20" t="n">
        <x:v>1521771.42</x:v>
      </x:c>
      <x:c r="E71" s="20" t="n">
        <x:v>10494.98</x:v>
      </x:c>
      <x:c r="F71" s="19" t="str">
        <x:v>Modelo AVM</x:v>
      </x:c>
    </x:row>
    <x:row r="72">
      <x:c r="A72" s="19" t="n">
        <x:v>71</x:v>
      </x:c>
      <x:c r="B72" s="19" t="n">
        <x:v>3</x:v>
      </x:c>
      <x:c r="C72" s="21" t="n">
        <x:v>45597</x:v>
      </x:c>
      <x:c r="D72" s="20" t="n">
        <x:v>1552976.31</x:v>
      </x:c>
      <x:c r="E72" s="20" t="n">
        <x:v>10710.18</x:v>
      </x:c>
      <x:c r="F72" s="19" t="str">
        <x:v>Modelo AVM</x:v>
      </x:c>
    </x:row>
    <x:row r="73">
      <x:c r="A73" s="19" t="n">
        <x:v>72</x:v>
      </x:c>
      <x:c r="B73" s="19" t="n">
        <x:v>3</x:v>
      </x:c>
      <x:c r="C73" s="21" t="n">
        <x:v>45627</x:v>
      </x:c>
      <x:c r="D73" s="20" t="n">
        <x:v>1556804.06</x:v>
      </x:c>
      <x:c r="E73" s="20" t="n">
        <x:v>10736.58</x:v>
      </x:c>
      <x:c r="F73" s="19" t="str">
        <x:v>Mercado</x:v>
      </x:c>
    </x:row>
    <x:row r="74">
      <x:c r="A74" s="19" t="n">
        <x:v>73</x:v>
      </x:c>
      <x:c r="B74" s="19" t="n">
        <x:v>3</x:v>
      </x:c>
      <x:c r="C74" s="21" t="n">
        <x:v>45658</x:v>
      </x:c>
      <x:c r="D74" s="20" t="n">
        <x:v>1564247.81</x:v>
      </x:c>
      <x:c r="E74" s="20" t="n">
        <x:v>10787.92</x:v>
      </x:c>
      <x:c r="F74" s="19" t="str">
        <x:v>Avaliação interna</x:v>
      </x:c>
    </x:row>
    <x:row r="75">
      <x:c r="A75" s="19" t="n">
        <x:v>74</x:v>
      </x:c>
      <x:c r="B75" s="19" t="n">
        <x:v>3</x:v>
      </x:c>
      <x:c r="C75" s="21" t="n">
        <x:v>45689</x:v>
      </x:c>
      <x:c r="D75" s="20" t="n">
        <x:v>1578985.32</x:v>
      </x:c>
      <x:c r="E75" s="20" t="n">
        <x:v>10889.55</x:v>
      </x:c>
      <x:c r="F75" s="19" t="str">
        <x:v>Avaliação interna</x:v>
      </x:c>
    </x:row>
    <x:row r="76">
      <x:c r="A76" s="19" t="n">
        <x:v>75</x:v>
      </x:c>
      <x:c r="B76" s="19" t="n">
        <x:v>3</x:v>
      </x:c>
      <x:c r="C76" s="21" t="n">
        <x:v>45717</x:v>
      </x:c>
      <x:c r="D76" s="20" t="n">
        <x:v>1598864.57</x:v>
      </x:c>
      <x:c r="E76" s="20" t="n">
        <x:v>11026.65</x:v>
      </x:c>
      <x:c r="F76" s="19" t="str">
        <x:v>Avaliação interna</x:v>
      </x:c>
    </x:row>
    <x:row r="77">
      <x:c r="A77" s="19" t="n">
        <x:v>76</x:v>
      </x:c>
      <x:c r="B77" s="19" t="n">
        <x:v>3</x:v>
      </x:c>
      <x:c r="C77" s="21" t="n">
        <x:v>45748</x:v>
      </x:c>
      <x:c r="D77" s="20" t="n">
        <x:v>1603760.38</x:v>
      </x:c>
      <x:c r="E77" s="20" t="n">
        <x:v>11060.42</x:v>
      </x:c>
      <x:c r="F77" s="19" t="str">
        <x:v>Mercado</x:v>
      </x:c>
    </x:row>
    <x:row r="78">
      <x:c r="A78" s="19" t="n">
        <x:v>77</x:v>
      </x:c>
      <x:c r="B78" s="19" t="n">
        <x:v>3</x:v>
      </x:c>
      <x:c r="C78" s="21" t="n">
        <x:v>45778</x:v>
      </x:c>
      <x:c r="D78" s="20" t="n">
        <x:v>1609392.3</x:v>
      </x:c>
      <x:c r="E78" s="20" t="n">
        <x:v>11099.26</x:v>
      </x:c>
      <x:c r="F78" s="19" t="str">
        <x:v>Modelo AVM</x:v>
      </x:c>
    </x:row>
    <x:row r="79">
      <x:c r="A79" s="19" t="n">
        <x:v>78</x:v>
      </x:c>
      <x:c r="B79" s="19" t="n">
        <x:v>3</x:v>
      </x:c>
      <x:c r="C79" s="21" t="n">
        <x:v>45809</x:v>
      </x:c>
      <x:c r="D79" s="20" t="n">
        <x:v>1622452.86</x:v>
      </x:c>
      <x:c r="E79" s="20" t="n">
        <x:v>11189.33</x:v>
      </x:c>
      <x:c r="F79" s="19" t="str">
        <x:v>Mercado</x:v>
      </x:c>
    </x:row>
    <x:row r="80">
      <x:c r="A80" s="19" t="n">
        <x:v>79</x:v>
      </x:c>
      <x:c r="B80" s="19" t="n">
        <x:v>3</x:v>
      </x:c>
      <x:c r="C80" s="21" t="n">
        <x:v>45839</x:v>
      </x:c>
      <x:c r="D80" s="20" t="n">
        <x:v>1622838.74</x:v>
      </x:c>
      <x:c r="E80" s="20" t="n">
        <x:v>11191.99</x:v>
      </x:c>
      <x:c r="F80" s="19" t="str">
        <x:v>Avaliação interna</x:v>
      </x:c>
    </x:row>
    <x:row r="81">
      <x:c r="A81" s="19" t="n">
        <x:v>80</x:v>
      </x:c>
      <x:c r="B81" s="19" t="n">
        <x:v>3</x:v>
      </x:c>
      <x:c r="C81" s="21" t="n">
        <x:v>45870</x:v>
      </x:c>
      <x:c r="D81" s="20" t="n">
        <x:v>1666447.97</x:v>
      </x:c>
      <x:c r="E81" s="20" t="n">
        <x:v>11492.74</x:v>
      </x:c>
      <x:c r="F81" s="19" t="str">
        <x:v>Mercado</x:v>
      </x:c>
    </x:row>
    <x:row r="82">
      <x:c r="A82" s="19" t="n">
        <x:v>81</x:v>
      </x:c>
      <x:c r="B82" s="19" t="n">
        <x:v>3</x:v>
      </x:c>
      <x:c r="C82" s="21" t="n">
        <x:v>45901</x:v>
      </x:c>
      <x:c r="D82" s="20" t="n">
        <x:v>1653232.94</x:v>
      </x:c>
      <x:c r="E82" s="20" t="n">
        <x:v>11401.61</x:v>
      </x:c>
      <x:c r="F82" s="19" t="str">
        <x:v>Modelo AVM</x:v>
      </x:c>
    </x:row>
    <x:row r="83">
      <x:c r="A83" s="19" t="n">
        <x:v>82</x:v>
      </x:c>
      <x:c r="B83" s="19" t="n">
        <x:v>3</x:v>
      </x:c>
      <x:c r="C83" s="21" t="n">
        <x:v>45931</x:v>
      </x:c>
      <x:c r="D83" s="20" t="n">
        <x:v>1681965.92</x:v>
      </x:c>
      <x:c r="E83" s="20" t="n">
        <x:v>11599.76</x:v>
      </x:c>
      <x:c r="F83" s="19" t="str">
        <x:v>Modelo AVM</x:v>
      </x:c>
    </x:row>
    <x:row r="84">
      <x:c r="A84" s="19" t="n">
        <x:v>83</x:v>
      </x:c>
      <x:c r="B84" s="19" t="n">
        <x:v>3</x:v>
      </x:c>
      <x:c r="C84" s="21" t="n">
        <x:v>45962</x:v>
      </x:c>
      <x:c r="D84" s="20" t="n">
        <x:v>1724674.34</x:v>
      </x:c>
      <x:c r="E84" s="20" t="n">
        <x:v>11894.31</x:v>
      </x:c>
      <x:c r="F84" s="19" t="str">
        <x:v>Avaliação interna</x:v>
      </x:c>
    </x:row>
    <x:row r="85">
      <x:c r="A85" s="19" t="n">
        <x:v>84</x:v>
      </x:c>
      <x:c r="B85" s="19" t="n">
        <x:v>3</x:v>
      </x:c>
      <x:c r="C85" s="21" t="n">
        <x:v>45992</x:v>
      </x:c>
      <x:c r="D85" s="20" t="n">
        <x:v>1737545.67</x:v>
      </x:c>
      <x:c r="E85" s="20" t="n">
        <x:v>11983.07</x:v>
      </x:c>
      <x:c r="F85" s="19" t="str">
        <x:v>Modelo AVM</x:v>
      </x:c>
    </x:row>
    <x:row r="86">
      <x:c r="A86" s="19" t="n">
        <x:v>85</x:v>
      </x:c>
      <x:c r="B86" s="19" t="n">
        <x:v>3</x:v>
      </x:c>
      <x:c r="C86" s="21" t="n">
        <x:v>46023</x:v>
      </x:c>
      <x:c r="D86" s="20" t="n">
        <x:v>1767975.36</x:v>
      </x:c>
      <x:c r="E86" s="20" t="n">
        <x:v>12192.93</x:v>
      </x:c>
      <x:c r="F86" s="19" t="str">
        <x:v>Modelo AVM</x:v>
      </x:c>
    </x:row>
    <x:row r="87">
      <x:c r="A87" s="19" t="n">
        <x:v>86</x:v>
      </x:c>
      <x:c r="B87" s="19" t="n">
        <x:v>3</x:v>
      </x:c>
      <x:c r="C87" s="21" t="n">
        <x:v>46054</x:v>
      </x:c>
      <x:c r="D87" s="20" t="n">
        <x:v>1802487.78</x:v>
      </x:c>
      <x:c r="E87" s="20" t="n">
        <x:v>12430.95</x:v>
      </x:c>
      <x:c r="F87" s="19" t="str">
        <x:v>Modelo AVM</x:v>
      </x:c>
    </x:row>
    <x:row r="88">
      <x:c r="A88" s="19" t="n">
        <x:v>87</x:v>
      </x:c>
      <x:c r="B88" s="19" t="n">
        <x:v>3</x:v>
      </x:c>
      <x:c r="C88" s="21" t="n">
        <x:v>46082</x:v>
      </x:c>
      <x:c r="D88" s="20" t="n">
        <x:v>1763792.27</x:v>
      </x:c>
      <x:c r="E88" s="20" t="n">
        <x:v>12164.08</x:v>
      </x:c>
      <x:c r="F88" s="19" t="str">
        <x:v>Mercado</x:v>
      </x:c>
    </x:row>
    <x:row r="89">
      <x:c r="A89" s="19" t="n">
        <x:v>88</x:v>
      </x:c>
      <x:c r="B89" s="19" t="n">
        <x:v>3</x:v>
      </x:c>
      <x:c r="C89" s="21" t="n">
        <x:v>46113</x:v>
      </x:c>
      <x:c r="D89" s="20" t="n">
        <x:v>1776004.93</x:v>
      </x:c>
      <x:c r="E89" s="20" t="n">
        <x:v>12248.31</x:v>
      </x:c>
      <x:c r="F89" s="19" t="str">
        <x:v>Avaliação interna</x:v>
      </x:c>
    </x:row>
    <x:row r="90">
      <x:c r="A90" s="19" t="n">
        <x:v>89</x:v>
      </x:c>
      <x:c r="B90" s="19" t="n">
        <x:v>3</x:v>
      </x:c>
      <x:c r="C90" s="21" t="n">
        <x:v>46143</x:v>
      </x:c>
      <x:c r="D90" s="20" t="n">
        <x:v>1793499.98</x:v>
      </x:c>
      <x:c r="E90" s="20" t="n">
        <x:v>12368.97</x:v>
      </x:c>
      <x:c r="F90" s="19" t="str">
        <x:v>Modelo AVM</x:v>
      </x:c>
    </x:row>
    <x:row r="91">
      <x:c r="A91" s="19" t="n">
        <x:v>90</x:v>
      </x:c>
      <x:c r="B91" s="19" t="n">
        <x:v>3</x:v>
      </x:c>
      <x:c r="C91" s="21" t="n">
        <x:v>46174</x:v>
      </x:c>
      <x:c r="D91" s="20" t="n">
        <x:v>1830656.58</x:v>
      </x:c>
      <x:c r="E91" s="20" t="n">
        <x:v>12625.22</x:v>
      </x:c>
      <x:c r="F91" s="19" t="str">
        <x:v>Mercado</x:v>
      </x:c>
    </x:row>
    <x:row r="92">
      <x:c r="A92" s="19" t="n">
        <x:v>91</x:v>
      </x:c>
      <x:c r="B92" s="19" t="n">
        <x:v>4</x:v>
      </x:c>
      <x:c r="C92" s="21" t="n">
        <x:v>45292</x:v>
      </x:c>
      <x:c r="D92" s="20" t="n">
        <x:v>664431.11</x:v>
      </x:c>
      <x:c r="E92" s="20" t="n">
        <x:v>9916.88</x:v>
      </x:c>
      <x:c r="F92" s="19" t="str">
        <x:v>Mercado</x:v>
      </x:c>
    </x:row>
    <x:row r="93">
      <x:c r="A93" s="19" t="n">
        <x:v>92</x:v>
      </x:c>
      <x:c r="B93" s="19" t="n">
        <x:v>4</x:v>
      </x:c>
      <x:c r="C93" s="21" t="n">
        <x:v>45323</x:v>
      </x:c>
      <x:c r="D93" s="20" t="n">
        <x:v>679916.02</x:v>
      </x:c>
      <x:c r="E93" s="20" t="n">
        <x:v>10148</x:v>
      </x:c>
      <x:c r="F93" s="19" t="str">
        <x:v>Modelo AVM</x:v>
      </x:c>
    </x:row>
    <x:row r="94">
      <x:c r="A94" s="19" t="n">
        <x:v>93</x:v>
      </x:c>
      <x:c r="B94" s="19" t="n">
        <x:v>4</x:v>
      </x:c>
      <x:c r="C94" s="21" t="n">
        <x:v>45352</x:v>
      </x:c>
      <x:c r="D94" s="20" t="n">
        <x:v>676944.71</x:v>
      </x:c>
      <x:c r="E94" s="20" t="n">
        <x:v>10103.65</x:v>
      </x:c>
      <x:c r="F94" s="19" t="str">
        <x:v>Modelo AVM</x:v>
      </x:c>
    </x:row>
    <x:row r="95">
      <x:c r="A95" s="19" t="n">
        <x:v>94</x:v>
      </x:c>
      <x:c r="B95" s="19" t="n">
        <x:v>4</x:v>
      </x:c>
      <x:c r="C95" s="21" t="n">
        <x:v>45383</x:v>
      </x:c>
      <x:c r="D95" s="20" t="n">
        <x:v>695960.48</x:v>
      </x:c>
      <x:c r="E95" s="20" t="n">
        <x:v>10387.47</x:v>
      </x:c>
      <x:c r="F95" s="19" t="str">
        <x:v>Mercado</x:v>
      </x:c>
    </x:row>
    <x:row r="96">
      <x:c r="A96" s="19" t="n">
        <x:v>95</x:v>
      </x:c>
      <x:c r="B96" s="19" t="n">
        <x:v>4</x:v>
      </x:c>
      <x:c r="C96" s="21" t="n">
        <x:v>45413</x:v>
      </x:c>
      <x:c r="D96" s="20" t="n">
        <x:v>691375.34</x:v>
      </x:c>
      <x:c r="E96" s="20" t="n">
        <x:v>10319.03</x:v>
      </x:c>
      <x:c r="F96" s="19" t="str">
        <x:v>Mercado</x:v>
      </x:c>
    </x:row>
    <x:row r="97">
      <x:c r="A97" s="19" t="n">
        <x:v>96</x:v>
      </x:c>
      <x:c r="B97" s="19" t="n">
        <x:v>4</x:v>
      </x:c>
      <x:c r="C97" s="21" t="n">
        <x:v>45444</x:v>
      </x:c>
      <x:c r="D97" s="20" t="n">
        <x:v>702147.02</x:v>
      </x:c>
      <x:c r="E97" s="20" t="n">
        <x:v>10479.81</x:v>
      </x:c>
      <x:c r="F97" s="19" t="str">
        <x:v>Mercado</x:v>
      </x:c>
    </x:row>
    <x:row r="98">
      <x:c r="A98" s="19" t="n">
        <x:v>97</x:v>
      </x:c>
      <x:c r="B98" s="19" t="n">
        <x:v>4</x:v>
      </x:c>
      <x:c r="C98" s="21" t="n">
        <x:v>45474</x:v>
      </x:c>
      <x:c r="D98" s="20" t="n">
        <x:v>702690.81</x:v>
      </x:c>
      <x:c r="E98" s="20" t="n">
        <x:v>10487.92</x:v>
      </x:c>
      <x:c r="F98" s="19" t="str">
        <x:v>Avaliação interna</x:v>
      </x:c>
    </x:row>
    <x:row r="99">
      <x:c r="A99" s="19" t="n">
        <x:v>98</x:v>
      </x:c>
      <x:c r="B99" s="19" t="n">
        <x:v>4</x:v>
      </x:c>
      <x:c r="C99" s="21" t="n">
        <x:v>45505</x:v>
      </x:c>
      <x:c r="D99" s="20" t="n">
        <x:v>712424.57</x:v>
      </x:c>
      <x:c r="E99" s="20" t="n">
        <x:v>10633.2</x:v>
      </x:c>
      <x:c r="F99" s="19" t="str">
        <x:v>Modelo AVM</x:v>
      </x:c>
    </x:row>
    <x:row r="100">
      <x:c r="A100" s="19" t="n">
        <x:v>99</x:v>
      </x:c>
      <x:c r="B100" s="19" t="n">
        <x:v>4</x:v>
      </x:c>
      <x:c r="C100" s="21" t="n">
        <x:v>45536</x:v>
      </x:c>
      <x:c r="D100" s="20" t="n">
        <x:v>712543.55</x:v>
      </x:c>
      <x:c r="E100" s="20" t="n">
        <x:v>10634.98</x:v>
      </x:c>
      <x:c r="F100" s="19" t="str">
        <x:v>Mercado</x:v>
      </x:c>
    </x:row>
    <x:row r="101">
      <x:c r="A101" s="19" t="n">
        <x:v>100</x:v>
      </x:c>
      <x:c r="B101" s="19" t="n">
        <x:v>4</x:v>
      </x:c>
      <x:c r="C101" s="21" t="n">
        <x:v>45566</x:v>
      </x:c>
      <x:c r="D101" s="20" t="n">
        <x:v>741184.96</x:v>
      </x:c>
      <x:c r="E101" s="20" t="n">
        <x:v>11062.46</x:v>
      </x:c>
      <x:c r="F101" s="19" t="str">
        <x:v>Modelo AVM</x:v>
      </x:c>
    </x:row>
    <x:row r="102">
      <x:c r="A102" s="19" t="n">
        <x:v>101</x:v>
      </x:c>
      <x:c r="B102" s="19" t="n">
        <x:v>4</x:v>
      </x:c>
      <x:c r="C102" s="21" t="n">
        <x:v>45597</x:v>
      </x:c>
      <x:c r="D102" s="20" t="n">
        <x:v>756264.2</x:v>
      </x:c>
      <x:c r="E102" s="20" t="n">
        <x:v>11287.53</x:v>
      </x:c>
      <x:c r="F102" s="19" t="str">
        <x:v>Modelo AVM</x:v>
      </x:c>
    </x:row>
    <x:row r="103">
      <x:c r="A103" s="19" t="n">
        <x:v>102</x:v>
      </x:c>
      <x:c r="B103" s="19" t="n">
        <x:v>4</x:v>
      </x:c>
      <x:c r="C103" s="21" t="n">
        <x:v>45627</x:v>
      </x:c>
      <x:c r="D103" s="20" t="n">
        <x:v>736235.39</x:v>
      </x:c>
      <x:c r="E103" s="20" t="n">
        <x:v>10988.59</x:v>
      </x:c>
      <x:c r="F103" s="19" t="str">
        <x:v>Modelo AVM</x:v>
      </x:c>
    </x:row>
    <x:row r="104">
      <x:c r="A104" s="19" t="n">
        <x:v>103</x:v>
      </x:c>
      <x:c r="B104" s="19" t="n">
        <x:v>4</x:v>
      </x:c>
      <x:c r="C104" s="21" t="n">
        <x:v>45658</x:v>
      </x:c>
      <x:c r="D104" s="20" t="n">
        <x:v>768998.61</x:v>
      </x:c>
      <x:c r="E104" s="20" t="n">
        <x:v>11477.59</x:v>
      </x:c>
      <x:c r="F104" s="19" t="str">
        <x:v>Mercado</x:v>
      </x:c>
    </x:row>
    <x:row r="105">
      <x:c r="A105" s="19" t="n">
        <x:v>104</x:v>
      </x:c>
      <x:c r="B105" s="19" t="n">
        <x:v>4</x:v>
      </x:c>
      <x:c r="C105" s="21" t="n">
        <x:v>45689</x:v>
      </x:c>
      <x:c r="D105" s="20" t="n">
        <x:v>775040.2</x:v>
      </x:c>
      <x:c r="E105" s="20" t="n">
        <x:v>11567.76</x:v>
      </x:c>
      <x:c r="F105" s="19" t="str">
        <x:v>Modelo AVM</x:v>
      </x:c>
    </x:row>
    <x:row r="106">
      <x:c r="A106" s="19" t="n">
        <x:v>105</x:v>
      </x:c>
      <x:c r="B106" s="19" t="n">
        <x:v>4</x:v>
      </x:c>
      <x:c r="C106" s="21" t="n">
        <x:v>45717</x:v>
      </x:c>
      <x:c r="D106" s="20" t="n">
        <x:v>780101.74</x:v>
      </x:c>
      <x:c r="E106" s="20" t="n">
        <x:v>11643.31</x:v>
      </x:c>
      <x:c r="F106" s="19" t="str">
        <x:v>Modelo AVM</x:v>
      </x:c>
    </x:row>
    <x:row r="107">
      <x:c r="A107" s="19" t="n">
        <x:v>106</x:v>
      </x:c>
      <x:c r="B107" s="19" t="n">
        <x:v>4</x:v>
      </x:c>
      <x:c r="C107" s="21" t="n">
        <x:v>45748</x:v>
      </x:c>
      <x:c r="D107" s="20" t="n">
        <x:v>773541.03</x:v>
      </x:c>
      <x:c r="E107" s="20" t="n">
        <x:v>11545.39</x:v>
      </x:c>
      <x:c r="F107" s="19" t="str">
        <x:v>Mercado</x:v>
      </x:c>
    </x:row>
    <x:row r="108">
      <x:c r="A108" s="19" t="n">
        <x:v>107</x:v>
      </x:c>
      <x:c r="B108" s="19" t="n">
        <x:v>4</x:v>
      </x:c>
      <x:c r="C108" s="21" t="n">
        <x:v>45778</x:v>
      </x:c>
      <x:c r="D108" s="20" t="n">
        <x:v>778119.07</x:v>
      </x:c>
      <x:c r="E108" s="20" t="n">
        <x:v>11613.72</x:v>
      </x:c>
      <x:c r="F108" s="19" t="str">
        <x:v>Avaliação interna</x:v>
      </x:c>
    </x:row>
    <x:row r="109">
      <x:c r="A109" s="19" t="n">
        <x:v>108</x:v>
      </x:c>
      <x:c r="B109" s="19" t="n">
        <x:v>4</x:v>
      </x:c>
      <x:c r="C109" s="21" t="n">
        <x:v>45809</x:v>
      </x:c>
      <x:c r="D109" s="20" t="n">
        <x:v>779923.39</x:v>
      </x:c>
      <x:c r="E109" s="20" t="n">
        <x:v>11640.65</x:v>
      </x:c>
      <x:c r="F109" s="19" t="str">
        <x:v>Avaliação interna</x:v>
      </x:c>
    </x:row>
    <x:row r="110">
      <x:c r="A110" s="19" t="n">
        <x:v>109</x:v>
      </x:c>
      <x:c r="B110" s="19" t="n">
        <x:v>4</x:v>
      </x:c>
      <x:c r="C110" s="21" t="n">
        <x:v>45839</x:v>
      </x:c>
      <x:c r="D110" s="20" t="n">
        <x:v>790834.4</x:v>
      </x:c>
      <x:c r="E110" s="20" t="n">
        <x:v>11803.5</x:v>
      </x:c>
      <x:c r="F110" s="19" t="str">
        <x:v>Modelo AVM</x:v>
      </x:c>
    </x:row>
    <x:row r="111">
      <x:c r="A111" s="19" t="n">
        <x:v>110</x:v>
      </x:c>
      <x:c r="B111" s="19" t="n">
        <x:v>4</x:v>
      </x:c>
      <x:c r="C111" s="21" t="n">
        <x:v>45870</x:v>
      </x:c>
      <x:c r="D111" s="20" t="n">
        <x:v>823836.3</x:v>
      </x:c>
      <x:c r="E111" s="20" t="n">
        <x:v>12296.06</x:v>
      </x:c>
      <x:c r="F111" s="19" t="str">
        <x:v>Modelo AVM</x:v>
      </x:c>
    </x:row>
    <x:row r="112">
      <x:c r="A112" s="19" t="n">
        <x:v>111</x:v>
      </x:c>
      <x:c r="B112" s="19" t="n">
        <x:v>4</x:v>
      </x:c>
      <x:c r="C112" s="21" t="n">
        <x:v>45901</x:v>
      </x:c>
      <x:c r="D112" s="20" t="n">
        <x:v>828440.86</x:v>
      </x:c>
      <x:c r="E112" s="20" t="n">
        <x:v>12364.79</x:v>
      </x:c>
      <x:c r="F112" s="19" t="str">
        <x:v>Mercado</x:v>
      </x:c>
    </x:row>
    <x:row r="113">
      <x:c r="A113" s="19" t="n">
        <x:v>112</x:v>
      </x:c>
      <x:c r="B113" s="19" t="n">
        <x:v>4</x:v>
      </x:c>
      <x:c r="C113" s="21" t="n">
        <x:v>45931</x:v>
      </x:c>
      <x:c r="D113" s="20" t="n">
        <x:v>822628.12</x:v>
      </x:c>
      <x:c r="E113" s="20" t="n">
        <x:v>12278.03</x:v>
      </x:c>
      <x:c r="F113" s="19" t="str">
        <x:v>Modelo AVM</x:v>
      </x:c>
    </x:row>
    <x:row r="114">
      <x:c r="A114" s="19" t="n">
        <x:v>113</x:v>
      </x:c>
      <x:c r="B114" s="19" t="n">
        <x:v>4</x:v>
      </x:c>
      <x:c r="C114" s="21" t="n">
        <x:v>45962</x:v>
      </x:c>
      <x:c r="D114" s="20" t="n">
        <x:v>852251.24</x:v>
      </x:c>
      <x:c r="E114" s="20" t="n">
        <x:v>12720.17</x:v>
      </x:c>
      <x:c r="F114" s="19" t="str">
        <x:v>Avaliação interna</x:v>
      </x:c>
    </x:row>
    <x:row r="115">
      <x:c r="A115" s="19" t="n">
        <x:v>114</x:v>
      </x:c>
      <x:c r="B115" s="19" t="n">
        <x:v>4</x:v>
      </x:c>
      <x:c r="C115" s="21" t="n">
        <x:v>45992</x:v>
      </x:c>
      <x:c r="D115" s="20" t="n">
        <x:v>856063.59</x:v>
      </x:c>
      <x:c r="E115" s="20" t="n">
        <x:v>12777.07</x:v>
      </x:c>
      <x:c r="F115" s="19" t="str">
        <x:v>Modelo AVM</x:v>
      </x:c>
    </x:row>
    <x:row r="116">
      <x:c r="A116" s="19" t="n">
        <x:v>115</x:v>
      </x:c>
      <x:c r="B116" s="19" t="n">
        <x:v>4</x:v>
      </x:c>
      <x:c r="C116" s="21" t="n">
        <x:v>46023</x:v>
      </x:c>
      <x:c r="D116" s="20" t="n">
        <x:v>874617.29</x:v>
      </x:c>
      <x:c r="E116" s="20" t="n">
        <x:v>13053.99</x:v>
      </x:c>
      <x:c r="F116" s="19" t="str">
        <x:v>Avaliação interna</x:v>
      </x:c>
    </x:row>
    <x:row r="117">
      <x:c r="A117" s="19" t="n">
        <x:v>116</x:v>
      </x:c>
      <x:c r="B117" s="19" t="n">
        <x:v>4</x:v>
      </x:c>
      <x:c r="C117" s="21" t="n">
        <x:v>46054</x:v>
      </x:c>
      <x:c r="D117" s="20" t="n">
        <x:v>877786.39</x:v>
      </x:c>
      <x:c r="E117" s="20" t="n">
        <x:v>13101.29</x:v>
      </x:c>
      <x:c r="F117" s="19" t="str">
        <x:v>Modelo AVM</x:v>
      </x:c>
    </x:row>
    <x:row r="118">
      <x:c r="A118" s="19" t="n">
        <x:v>117</x:v>
      </x:c>
      <x:c r="B118" s="19" t="n">
        <x:v>4</x:v>
      </x:c>
      <x:c r="C118" s="21" t="n">
        <x:v>46082</x:v>
      </x:c>
      <x:c r="D118" s="20" t="n">
        <x:v>880365.6</x:v>
      </x:c>
      <x:c r="E118" s="20" t="n">
        <x:v>13139.79</x:v>
      </x:c>
      <x:c r="F118" s="19" t="str">
        <x:v>Mercado</x:v>
      </x:c>
    </x:row>
    <x:row r="119">
      <x:c r="A119" s="19" t="n">
        <x:v>118</x:v>
      </x:c>
      <x:c r="B119" s="19" t="n">
        <x:v>4</x:v>
      </x:c>
      <x:c r="C119" s="21" t="n">
        <x:v>46113</x:v>
      </x:c>
      <x:c r="D119" s="20" t="n">
        <x:v>872039.6</x:v>
      </x:c>
      <x:c r="E119" s="20" t="n">
        <x:v>13015.52</x:v>
      </x:c>
      <x:c r="F119" s="19" t="str">
        <x:v>Mercado</x:v>
      </x:c>
    </x:row>
    <x:row r="120">
      <x:c r="A120" s="19" t="n">
        <x:v>119</x:v>
      </x:c>
      <x:c r="B120" s="19" t="n">
        <x:v>4</x:v>
      </x:c>
      <x:c r="C120" s="21" t="n">
        <x:v>46143</x:v>
      </x:c>
      <x:c r="D120" s="20" t="n">
        <x:v>888224.23</x:v>
      </x:c>
      <x:c r="E120" s="20" t="n">
        <x:v>13257.08</x:v>
      </x:c>
      <x:c r="F120" s="19" t="str">
        <x:v>Modelo AVM</x:v>
      </x:c>
    </x:row>
    <x:row r="121">
      <x:c r="A121" s="19" t="n">
        <x:v>120</x:v>
      </x:c>
      <x:c r="B121" s="19" t="n">
        <x:v>4</x:v>
      </x:c>
      <x:c r="C121" s="21" t="n">
        <x:v>46174</x:v>
      </x:c>
      <x:c r="D121" s="20" t="n">
        <x:v>888353.95</x:v>
      </x:c>
      <x:c r="E121" s="20" t="n">
        <x:v>13259.01</x:v>
      </x:c>
      <x:c r="F121" s="19" t="str">
        <x:v>Mercado</x:v>
      </x:c>
    </x:row>
    <x:row r="122">
      <x:c r="A122" s="19" t="n">
        <x:v>121</x:v>
      </x:c>
      <x:c r="B122" s="19" t="n">
        <x:v>5</x:v>
      </x:c>
      <x:c r="C122" s="21" t="n">
        <x:v>45292</x:v>
      </x:c>
      <x:c r="D122" s="20" t="n">
        <x:v>2012847.04</x:v>
      </x:c>
      <x:c r="E122" s="20" t="n">
        <x:v>17058.03</x:v>
      </x:c>
      <x:c r="F122" s="19" t="str">
        <x:v>Mercado</x:v>
      </x:c>
    </x:row>
    <x:row r="123">
      <x:c r="A123" s="19" t="n">
        <x:v>122</x:v>
      </x:c>
      <x:c r="B123" s="19" t="n">
        <x:v>5</x:v>
      </x:c>
      <x:c r="C123" s="21" t="n">
        <x:v>45323</x:v>
      </x:c>
      <x:c r="D123" s="20" t="n">
        <x:v>2028068.74</x:v>
      </x:c>
      <x:c r="E123" s="20" t="n">
        <x:v>17187.02</x:v>
      </x:c>
      <x:c r="F123" s="19" t="str">
        <x:v>Avaliação interna</x:v>
      </x:c>
    </x:row>
    <x:row r="124">
      <x:c r="A124" s="19" t="n">
        <x:v>123</x:v>
      </x:c>
      <x:c r="B124" s="19" t="n">
        <x:v>5</x:v>
      </x:c>
      <x:c r="C124" s="21" t="n">
        <x:v>45352</x:v>
      </x:c>
      <x:c r="D124" s="20" t="n">
        <x:v>2066666.23</x:v>
      </x:c>
      <x:c r="E124" s="20" t="n">
        <x:v>17514.12</x:v>
      </x:c>
      <x:c r="F124" s="19" t="str">
        <x:v>Mercado</x:v>
      </x:c>
    </x:row>
    <x:row r="125">
      <x:c r="A125" s="19" t="n">
        <x:v>124</x:v>
      </x:c>
      <x:c r="B125" s="19" t="n">
        <x:v>5</x:v>
      </x:c>
      <x:c r="C125" s="21" t="n">
        <x:v>45383</x:v>
      </x:c>
      <x:c r="D125" s="20" t="n">
        <x:v>2067965.35</x:v>
      </x:c>
      <x:c r="E125" s="20" t="n">
        <x:v>17525.13</x:v>
      </x:c>
      <x:c r="F125" s="19" t="str">
        <x:v>Modelo AVM</x:v>
      </x:c>
    </x:row>
    <x:row r="126">
      <x:c r="A126" s="19" t="n">
        <x:v>125</x:v>
      </x:c>
      <x:c r="B126" s="19" t="n">
        <x:v>5</x:v>
      </x:c>
      <x:c r="C126" s="21" t="n">
        <x:v>45413</x:v>
      </x:c>
      <x:c r="D126" s="20" t="n">
        <x:v>2065227.62</x:v>
      </x:c>
      <x:c r="E126" s="20" t="n">
        <x:v>17501.93</x:v>
      </x:c>
      <x:c r="F126" s="19" t="str">
        <x:v>Avaliação interna</x:v>
      </x:c>
    </x:row>
    <x:row r="127">
      <x:c r="A127" s="19" t="n">
        <x:v>126</x:v>
      </x:c>
      <x:c r="B127" s="19" t="n">
        <x:v>5</x:v>
      </x:c>
      <x:c r="C127" s="21" t="n">
        <x:v>45444</x:v>
      </x:c>
      <x:c r="D127" s="20" t="n">
        <x:v>2115363.69</x:v>
      </x:c>
      <x:c r="E127" s="20" t="n">
        <x:v>17926.81</x:v>
      </x:c>
      <x:c r="F127" s="19" t="str">
        <x:v>Mercado</x:v>
      </x:c>
    </x:row>
    <x:row r="128">
      <x:c r="A128" s="19" t="n">
        <x:v>127</x:v>
      </x:c>
      <x:c r="B128" s="19" t="n">
        <x:v>5</x:v>
      </x:c>
      <x:c r="C128" s="21" t="n">
        <x:v>45474</x:v>
      </x:c>
      <x:c r="D128" s="20" t="n">
        <x:v>2080590.75</x:v>
      </x:c>
      <x:c r="E128" s="20" t="n">
        <x:v>17632.12</x:v>
      </x:c>
      <x:c r="F128" s="19" t="str">
        <x:v>Mercado</x:v>
      </x:c>
    </x:row>
    <x:row r="129">
      <x:c r="A129" s="19" t="n">
        <x:v>128</x:v>
      </x:c>
      <x:c r="B129" s="19" t="n">
        <x:v>5</x:v>
      </x:c>
      <x:c r="C129" s="21" t="n">
        <x:v>45505</x:v>
      </x:c>
      <x:c r="D129" s="20" t="n">
        <x:v>2114276.98</x:v>
      </x:c>
      <x:c r="E129" s="20" t="n">
        <x:v>17917.6</x:v>
      </x:c>
      <x:c r="F129" s="19" t="str">
        <x:v>Modelo AVM</x:v>
      </x:c>
    </x:row>
    <x:row r="130">
      <x:c r="A130" s="19" t="n">
        <x:v>129</x:v>
      </x:c>
      <x:c r="B130" s="19" t="n">
        <x:v>5</x:v>
      </x:c>
      <x:c r="C130" s="21" t="n">
        <x:v>45536</x:v>
      </x:c>
      <x:c r="D130" s="20" t="n">
        <x:v>2189482.83</x:v>
      </x:c>
      <x:c r="E130" s="20" t="n">
        <x:v>18554.94</x:v>
      </x:c>
      <x:c r="F130" s="19" t="str">
        <x:v>Mercado</x:v>
      </x:c>
    </x:row>
    <x:row r="131">
      <x:c r="A131" s="19" t="n">
        <x:v>130</x:v>
      </x:c>
      <x:c r="B131" s="19" t="n">
        <x:v>5</x:v>
      </x:c>
      <x:c r="C131" s="21" t="n">
        <x:v>45566</x:v>
      </x:c>
      <x:c r="D131" s="20" t="n">
        <x:v>2164907.6</x:v>
      </x:c>
      <x:c r="E131" s="20" t="n">
        <x:v>18346.67</x:v>
      </x:c>
      <x:c r="F131" s="19" t="str">
        <x:v>Modelo AVM</x:v>
      </x:c>
    </x:row>
    <x:row r="132">
      <x:c r="A132" s="19" t="n">
        <x:v>131</x:v>
      </x:c>
      <x:c r="B132" s="19" t="n">
        <x:v>5</x:v>
      </x:c>
      <x:c r="C132" s="21" t="n">
        <x:v>45597</x:v>
      </x:c>
      <x:c r="D132" s="20" t="n">
        <x:v>2237438.65</x:v>
      </x:c>
      <x:c r="E132" s="20" t="n">
        <x:v>18961.34</x:v>
      </x:c>
      <x:c r="F132" s="19" t="str">
        <x:v>Modelo AVM</x:v>
      </x:c>
    </x:row>
    <x:row r="133">
      <x:c r="A133" s="19" t="n">
        <x:v>132</x:v>
      </x:c>
      <x:c r="B133" s="19" t="n">
        <x:v>5</x:v>
      </x:c>
      <x:c r="C133" s="21" t="n">
        <x:v>45627</x:v>
      </x:c>
      <x:c r="D133" s="20" t="n">
        <x:v>2219425.37</x:v>
      </x:c>
      <x:c r="E133" s="20" t="n">
        <x:v>18808.69</x:v>
      </x:c>
      <x:c r="F133" s="19" t="str">
        <x:v>Avaliação interna</x:v>
      </x:c>
    </x:row>
    <x:row r="134">
      <x:c r="A134" s="19" t="n">
        <x:v>133</x:v>
      </x:c>
      <x:c r="B134" s="19" t="n">
        <x:v>5</x:v>
      </x:c>
      <x:c r="C134" s="21" t="n">
        <x:v>45658</x:v>
      </x:c>
      <x:c r="D134" s="20" t="n">
        <x:v>2267345.97</x:v>
      </x:c>
      <x:c r="E134" s="20" t="n">
        <x:v>19214.8</x:v>
      </x:c>
      <x:c r="F134" s="19" t="str">
        <x:v>Modelo AVM</x:v>
      </x:c>
    </x:row>
    <x:row r="135">
      <x:c r="A135" s="19" t="n">
        <x:v>134</x:v>
      </x:c>
      <x:c r="B135" s="19" t="n">
        <x:v>5</x:v>
      </x:c>
      <x:c r="C135" s="21" t="n">
        <x:v>45689</x:v>
      </x:c>
      <x:c r="D135" s="20" t="n">
        <x:v>2325041.55</x:v>
      </x:c>
      <x:c r="E135" s="20" t="n">
        <x:v>19703.74</x:v>
      </x:c>
      <x:c r="F135" s="19" t="str">
        <x:v>Avaliação interna</x:v>
      </x:c>
    </x:row>
    <x:row r="136">
      <x:c r="A136" s="19" t="n">
        <x:v>135</x:v>
      </x:c>
      <x:c r="B136" s="19" t="n">
        <x:v>5</x:v>
      </x:c>
      <x:c r="C136" s="21" t="n">
        <x:v>45717</x:v>
      </x:c>
      <x:c r="D136" s="20" t="n">
        <x:v>2322185.55</x:v>
      </x:c>
      <x:c r="E136" s="20" t="n">
        <x:v>19679.54</x:v>
      </x:c>
      <x:c r="F136" s="19" t="str">
        <x:v>Mercado</x:v>
      </x:c>
    </x:row>
    <x:row r="137">
      <x:c r="A137" s="19" t="n">
        <x:v>136</x:v>
      </x:c>
      <x:c r="B137" s="19" t="n">
        <x:v>5</x:v>
      </x:c>
      <x:c r="C137" s="21" t="n">
        <x:v>45748</x:v>
      </x:c>
      <x:c r="D137" s="20" t="n">
        <x:v>2355368.02</x:v>
      </x:c>
      <x:c r="E137" s="20" t="n">
        <x:v>19960.75</x:v>
      </x:c>
      <x:c r="F137" s="19" t="str">
        <x:v>Modelo AVM</x:v>
      </x:c>
    </x:row>
    <x:row r="138">
      <x:c r="A138" s="19" t="n">
        <x:v>137</x:v>
      </x:c>
      <x:c r="B138" s="19" t="n">
        <x:v>5</x:v>
      </x:c>
      <x:c r="C138" s="21" t="n">
        <x:v>45778</x:v>
      </x:c>
      <x:c r="D138" s="20" t="n">
        <x:v>2321988.69</x:v>
      </x:c>
      <x:c r="E138" s="20" t="n">
        <x:v>19677.87</x:v>
      </x:c>
      <x:c r="F138" s="19" t="str">
        <x:v>Modelo AVM</x:v>
      </x:c>
    </x:row>
    <x:row r="139">
      <x:c r="A139" s="19" t="n">
        <x:v>138</x:v>
      </x:c>
      <x:c r="B139" s="19" t="n">
        <x:v>5</x:v>
      </x:c>
      <x:c r="C139" s="21" t="n">
        <x:v>45809</x:v>
      </x:c>
      <x:c r="D139" s="20" t="n">
        <x:v>2343124.67</x:v>
      </x:c>
      <x:c r="E139" s="20" t="n">
        <x:v>19856.99</x:v>
      </x:c>
      <x:c r="F139" s="19" t="str">
        <x:v>Avaliação interna</x:v>
      </x:c>
    </x:row>
    <x:row r="140">
      <x:c r="A140" s="19" t="n">
        <x:v>139</x:v>
      </x:c>
      <x:c r="B140" s="19" t="n">
        <x:v>5</x:v>
      </x:c>
      <x:c r="C140" s="21" t="n">
        <x:v>45839</x:v>
      </x:c>
      <x:c r="D140" s="20" t="n">
        <x:v>2370393.03</x:v>
      </x:c>
      <x:c r="E140" s="20" t="n">
        <x:v>20088.08</x:v>
      </x:c>
      <x:c r="F140" s="19" t="str">
        <x:v>Mercado</x:v>
      </x:c>
    </x:row>
    <x:row r="141">
      <x:c r="A141" s="19" t="n">
        <x:v>140</x:v>
      </x:c>
      <x:c r="B141" s="19" t="n">
        <x:v>5</x:v>
      </x:c>
      <x:c r="C141" s="21" t="n">
        <x:v>45870</x:v>
      </x:c>
      <x:c r="D141" s="20" t="n">
        <x:v>2425298.99</x:v>
      </x:c>
      <x:c r="E141" s="20" t="n">
        <x:v>20553.38</x:v>
      </x:c>
      <x:c r="F141" s="19" t="str">
        <x:v>Avaliação interna</x:v>
      </x:c>
    </x:row>
    <x:row r="142">
      <x:c r="A142" s="19" t="n">
        <x:v>141</x:v>
      </x:c>
      <x:c r="B142" s="19" t="n">
        <x:v>5</x:v>
      </x:c>
      <x:c r="C142" s="21" t="n">
        <x:v>45901</x:v>
      </x:c>
      <x:c r="D142" s="20" t="n">
        <x:v>2479317.46</x:v>
      </x:c>
      <x:c r="E142" s="20" t="n">
        <x:v>21011.16</x:v>
      </x:c>
      <x:c r="F142" s="19" t="str">
        <x:v>Modelo AVM</x:v>
      </x:c>
    </x:row>
    <x:row r="143">
      <x:c r="A143" s="19" t="n">
        <x:v>142</x:v>
      </x:c>
      <x:c r="B143" s="19" t="n">
        <x:v>5</x:v>
      </x:c>
      <x:c r="C143" s="21" t="n">
        <x:v>45931</x:v>
      </x:c>
      <x:c r="D143" s="20" t="n">
        <x:v>2482451.35</x:v>
      </x:c>
      <x:c r="E143" s="20" t="n">
        <x:v>21037.72</x:v>
      </x:c>
      <x:c r="F143" s="19" t="str">
        <x:v>Modelo AVM</x:v>
      </x:c>
    </x:row>
    <x:row r="144">
      <x:c r="A144" s="19" t="n">
        <x:v>143</x:v>
      </x:c>
      <x:c r="B144" s="19" t="n">
        <x:v>5</x:v>
      </x:c>
      <x:c r="C144" s="21" t="n">
        <x:v>45962</x:v>
      </x:c>
      <x:c r="D144" s="20" t="n">
        <x:v>2520178.79</x:v>
      </x:c>
      <x:c r="E144" s="20" t="n">
        <x:v>21357.45</x:v>
      </x:c>
      <x:c r="F144" s="19" t="str">
        <x:v>Modelo AVM</x:v>
      </x:c>
    </x:row>
    <x:row r="145">
      <x:c r="A145" s="19" t="n">
        <x:v>144</x:v>
      </x:c>
      <x:c r="B145" s="19" t="n">
        <x:v>5</x:v>
      </x:c>
      <x:c r="C145" s="21" t="n">
        <x:v>45992</x:v>
      </x:c>
      <x:c r="D145" s="20" t="n">
        <x:v>2538666.62</x:v>
      </x:c>
      <x:c r="E145" s="20" t="n">
        <x:v>21514.12</x:v>
      </x:c>
      <x:c r="F145" s="19" t="str">
        <x:v>Avaliação interna</x:v>
      </x:c>
    </x:row>
    <x:row r="146">
      <x:c r="A146" s="19" t="n">
        <x:v>145</x:v>
      </x:c>
      <x:c r="B146" s="19" t="n">
        <x:v>5</x:v>
      </x:c>
      <x:c r="C146" s="21" t="n">
        <x:v>46023</x:v>
      </x:c>
      <x:c r="D146" s="20" t="n">
        <x:v>2598294.17</x:v>
      </x:c>
      <x:c r="E146" s="20" t="n">
        <x:v>22019.44</x:v>
      </x:c>
      <x:c r="F146" s="19" t="str">
        <x:v>Modelo AVM</x:v>
      </x:c>
    </x:row>
    <x:row r="147">
      <x:c r="A147" s="19" t="n">
        <x:v>146</x:v>
      </x:c>
      <x:c r="B147" s="19" t="n">
        <x:v>5</x:v>
      </x:c>
      <x:c r="C147" s="21" t="n">
        <x:v>46054</x:v>
      </x:c>
      <x:c r="D147" s="20" t="n">
        <x:v>2602492.93</x:v>
      </x:c>
      <x:c r="E147" s="20" t="n">
        <x:v>22055.02</x:v>
      </x:c>
      <x:c r="F147" s="19" t="str">
        <x:v>Modelo AVM</x:v>
      </x:c>
    </x:row>
    <x:row r="148">
      <x:c r="A148" s="19" t="n">
        <x:v>147</x:v>
      </x:c>
      <x:c r="B148" s="19" t="n">
        <x:v>5</x:v>
      </x:c>
      <x:c r="C148" s="21" t="n">
        <x:v>46082</x:v>
      </x:c>
      <x:c r="D148" s="20" t="n">
        <x:v>2636329.18</x:v>
      </x:c>
      <x:c r="E148" s="20" t="n">
        <x:v>22341.77</x:v>
      </x:c>
      <x:c r="F148" s="19" t="str">
        <x:v>Mercado</x:v>
      </x:c>
    </x:row>
    <x:row r="149">
      <x:c r="A149" s="19" t="n">
        <x:v>148</x:v>
      </x:c>
      <x:c r="B149" s="19" t="n">
        <x:v>5</x:v>
      </x:c>
      <x:c r="C149" s="21" t="n">
        <x:v>46113</x:v>
      </x:c>
      <x:c r="D149" s="20" t="n">
        <x:v>2610452.28</x:v>
      </x:c>
      <x:c r="E149" s="20" t="n">
        <x:v>22122.48</x:v>
      </x:c>
      <x:c r="F149" s="19" t="str">
        <x:v>Avaliação interna</x:v>
      </x:c>
    </x:row>
    <x:row r="150">
      <x:c r="A150" s="19" t="n">
        <x:v>149</x:v>
      </x:c>
      <x:c r="B150" s="19" t="n">
        <x:v>5</x:v>
      </x:c>
      <x:c r="C150" s="21" t="n">
        <x:v>46143</x:v>
      </x:c>
      <x:c r="D150" s="20" t="n">
        <x:v>2674411.03</x:v>
      </x:c>
      <x:c r="E150" s="20" t="n">
        <x:v>22664.5</x:v>
      </x:c>
      <x:c r="F150" s="19" t="str">
        <x:v>Modelo AVM</x:v>
      </x:c>
    </x:row>
    <x:row r="151">
      <x:c r="A151" s="19" t="n">
        <x:v>150</x:v>
      </x:c>
      <x:c r="B151" s="19" t="n">
        <x:v>5</x:v>
      </x:c>
      <x:c r="C151" s="21" t="n">
        <x:v>46174</x:v>
      </x:c>
      <x:c r="D151" s="20" t="n">
        <x:v>2638977.52</x:v>
      </x:c>
      <x:c r="E151" s="20" t="n">
        <x:v>22364.22</x:v>
      </x:c>
      <x:c r="F151" s="19" t="str">
        <x:v>Modelo AVM</x:v>
      </x:c>
    </x:row>
    <x:row r="152">
      <x:c r="A152" s="19" t="n">
        <x:v>151</x:v>
      </x:c>
      <x:c r="B152" s="19" t="n">
        <x:v>6</x:v>
      </x:c>
      <x:c r="C152" s="21" t="n">
        <x:v>45292</x:v>
      </x:c>
      <x:c r="D152" s="20" t="n">
        <x:v>732822.91</x:v>
      </x:c>
      <x:c r="E152" s="20" t="n">
        <x:v>7795.99</x:v>
      </x:c>
      <x:c r="F152" s="19" t="str">
        <x:v>Mercado</x:v>
      </x:c>
    </x:row>
    <x:row r="153">
      <x:c r="A153" s="19" t="n">
        <x:v>152</x:v>
      </x:c>
      <x:c r="B153" s="19" t="n">
        <x:v>6</x:v>
      </x:c>
      <x:c r="C153" s="21" t="n">
        <x:v>45323</x:v>
      </x:c>
      <x:c r="D153" s="20" t="n">
        <x:v>744744.38</x:v>
      </x:c>
      <x:c r="E153" s="20" t="n">
        <x:v>7922.81</x:v>
      </x:c>
      <x:c r="F153" s="19" t="str">
        <x:v>Mercado</x:v>
      </x:c>
    </x:row>
    <x:row r="154">
      <x:c r="A154" s="19" t="n">
        <x:v>153</x:v>
      </x:c>
      <x:c r="B154" s="19" t="n">
        <x:v>6</x:v>
      </x:c>
      <x:c r="C154" s="21" t="n">
        <x:v>45352</x:v>
      </x:c>
      <x:c r="D154" s="20" t="n">
        <x:v>732888.13</x:v>
      </x:c>
      <x:c r="E154" s="20" t="n">
        <x:v>7796.68</x:v>
      </x:c>
      <x:c r="F154" s="19" t="str">
        <x:v>Mercado</x:v>
      </x:c>
    </x:row>
    <x:row r="155">
      <x:c r="A155" s="19" t="n">
        <x:v>154</x:v>
      </x:c>
      <x:c r="B155" s="19" t="n">
        <x:v>6</x:v>
      </x:c>
      <x:c r="C155" s="21" t="n">
        <x:v>45383</x:v>
      </x:c>
      <x:c r="D155" s="20" t="n">
        <x:v>749243.46</x:v>
      </x:c>
      <x:c r="E155" s="20" t="n">
        <x:v>7970.68</x:v>
      </x:c>
      <x:c r="F155" s="19" t="str">
        <x:v>Modelo AVM</x:v>
      </x:c>
    </x:row>
    <x:row r="156">
      <x:c r="A156" s="19" t="n">
        <x:v>155</x:v>
      </x:c>
      <x:c r="B156" s="19" t="n">
        <x:v>6</x:v>
      </x:c>
      <x:c r="C156" s="21" t="n">
        <x:v>45413</x:v>
      </x:c>
      <x:c r="D156" s="20" t="n">
        <x:v>749506.19</x:v>
      </x:c>
      <x:c r="E156" s="20" t="n">
        <x:v>7973.47</x:v>
      </x:c>
      <x:c r="F156" s="19" t="str">
        <x:v>Modelo AVM</x:v>
      </x:c>
    </x:row>
    <x:row r="157">
      <x:c r="A157" s="19" t="n">
        <x:v>156</x:v>
      </x:c>
      <x:c r="B157" s="19" t="n">
        <x:v>6</x:v>
      </x:c>
      <x:c r="C157" s="21" t="n">
        <x:v>45444</x:v>
      </x:c>
      <x:c r="D157" s="20" t="n">
        <x:v>762110.85</x:v>
      </x:c>
      <x:c r="E157" s="20" t="n">
        <x:v>8107.56</x:v>
      </x:c>
      <x:c r="F157" s="19" t="str">
        <x:v>Modelo AVM</x:v>
      </x:c>
    </x:row>
    <x:row r="158">
      <x:c r="A158" s="19" t="n">
        <x:v>157</x:v>
      </x:c>
      <x:c r="B158" s="19" t="n">
        <x:v>6</x:v>
      </x:c>
      <x:c r="C158" s="21" t="n">
        <x:v>45474</x:v>
      </x:c>
      <x:c r="D158" s="20" t="n">
        <x:v>755250.45</x:v>
      </x:c>
      <x:c r="E158" s="20" t="n">
        <x:v>8034.58</x:v>
      </x:c>
      <x:c r="F158" s="19" t="str">
        <x:v>Avaliação interna</x:v>
      </x:c>
    </x:row>
    <x:row r="159">
      <x:c r="A159" s="19" t="n">
        <x:v>158</x:v>
      </x:c>
      <x:c r="B159" s="19" t="n">
        <x:v>6</x:v>
      </x:c>
      <x:c r="C159" s="21" t="n">
        <x:v>45505</x:v>
      </x:c>
      <x:c r="D159" s="20" t="n">
        <x:v>769996.13</x:v>
      </x:c>
      <x:c r="E159" s="20" t="n">
        <x:v>8191.45</x:v>
      </x:c>
      <x:c r="F159" s="19" t="str">
        <x:v>Avaliação interna</x:v>
      </x:c>
    </x:row>
    <x:row r="160">
      <x:c r="A160" s="19" t="n">
        <x:v>159</x:v>
      </x:c>
      <x:c r="B160" s="19" t="n">
        <x:v>6</x:v>
      </x:c>
      <x:c r="C160" s="21" t="n">
        <x:v>45536</x:v>
      </x:c>
      <x:c r="D160" s="20" t="n">
        <x:v>779210.88</x:v>
      </x:c>
      <x:c r="E160" s="20" t="n">
        <x:v>8289.48</x:v>
      </x:c>
      <x:c r="F160" s="19" t="str">
        <x:v>Avaliação interna</x:v>
      </x:c>
    </x:row>
    <x:row r="161">
      <x:c r="A161" s="19" t="n">
        <x:v>160</x:v>
      </x:c>
      <x:c r="B161" s="19" t="n">
        <x:v>6</x:v>
      </x:c>
      <x:c r="C161" s="21" t="n">
        <x:v>45566</x:v>
      </x:c>
      <x:c r="D161" s="20" t="n">
        <x:v>788258.74</x:v>
      </x:c>
      <x:c r="E161" s="20" t="n">
        <x:v>8385.73</x:v>
      </x:c>
      <x:c r="F161" s="19" t="str">
        <x:v>Modelo AVM</x:v>
      </x:c>
    </x:row>
    <x:row r="162">
      <x:c r="A162" s="19" t="n">
        <x:v>161</x:v>
      </x:c>
      <x:c r="B162" s="19" t="n">
        <x:v>6</x:v>
      </x:c>
      <x:c r="C162" s="21" t="n">
        <x:v>45597</x:v>
      </x:c>
      <x:c r="D162" s="20" t="n">
        <x:v>799225.38</x:v>
      </x:c>
      <x:c r="E162" s="20" t="n">
        <x:v>8502.4</x:v>
      </x:c>
      <x:c r="F162" s="19" t="str">
        <x:v>Mercado</x:v>
      </x:c>
    </x:row>
    <x:row r="163">
      <x:c r="A163" s="19" t="n">
        <x:v>162</x:v>
      </x:c>
      <x:c r="B163" s="19" t="n">
        <x:v>6</x:v>
      </x:c>
      <x:c r="C163" s="21" t="n">
        <x:v>45627</x:v>
      </x:c>
      <x:c r="D163" s="20" t="n">
        <x:v>798647.19</x:v>
      </x:c>
      <x:c r="E163" s="20" t="n">
        <x:v>8496.25</x:v>
      </x:c>
      <x:c r="F163" s="19" t="str">
        <x:v>Avaliação interna</x:v>
      </x:c>
    </x:row>
    <x:row r="164">
      <x:c r="A164" s="19" t="n">
        <x:v>163</x:v>
      </x:c>
      <x:c r="B164" s="19" t="n">
        <x:v>6</x:v>
      </x:c>
      <x:c r="C164" s="21" t="n">
        <x:v>45658</x:v>
      </x:c>
      <x:c r="D164" s="20" t="n">
        <x:v>825802.97</x:v>
      </x:c>
      <x:c r="E164" s="20" t="n">
        <x:v>8785.14</x:v>
      </x:c>
      <x:c r="F164" s="19" t="str">
        <x:v>Mercado</x:v>
      </x:c>
    </x:row>
    <x:row r="165">
      <x:c r="A165" s="19" t="n">
        <x:v>164</x:v>
      </x:c>
      <x:c r="B165" s="19" t="n">
        <x:v>6</x:v>
      </x:c>
      <x:c r="C165" s="21" t="n">
        <x:v>45689</x:v>
      </x:c>
      <x:c r="D165" s="20" t="n">
        <x:v>810962.45</x:v>
      </x:c>
      <x:c r="E165" s="20" t="n">
        <x:v>8627.26</x:v>
      </x:c>
      <x:c r="F165" s="19" t="str">
        <x:v>Avaliação interna</x:v>
      </x:c>
    </x:row>
    <x:row r="166">
      <x:c r="A166" s="19" t="n">
        <x:v>165</x:v>
      </x:c>
      <x:c r="B166" s="19" t="n">
        <x:v>6</x:v>
      </x:c>
      <x:c r="C166" s="21" t="n">
        <x:v>45717</x:v>
      </x:c>
      <x:c r="D166" s="20" t="n">
        <x:v>813039.78</x:v>
      </x:c>
      <x:c r="E166" s="20" t="n">
        <x:v>8649.36</x:v>
      </x:c>
      <x:c r="F166" s="19" t="str">
        <x:v>Avaliação interna</x:v>
      </x:c>
    </x:row>
    <x:row r="167">
      <x:c r="A167" s="19" t="n">
        <x:v>166</x:v>
      </x:c>
      <x:c r="B167" s="19" t="n">
        <x:v>6</x:v>
      </x:c>
      <x:c r="C167" s="21" t="n">
        <x:v>45748</x:v>
      </x:c>
      <x:c r="D167" s="20" t="n">
        <x:v>823744.63</x:v>
      </x:c>
      <x:c r="E167" s="20" t="n">
        <x:v>8763.24</x:v>
      </x:c>
      <x:c r="F167" s="19" t="str">
        <x:v>Modelo AVM</x:v>
      </x:c>
    </x:row>
    <x:row r="168">
      <x:c r="A168" s="19" t="n">
        <x:v>167</x:v>
      </x:c>
      <x:c r="B168" s="19" t="n">
        <x:v>6</x:v>
      </x:c>
      <x:c r="C168" s="21" t="n">
        <x:v>45778</x:v>
      </x:c>
      <x:c r="D168" s="20" t="n">
        <x:v>841504.74</x:v>
      </x:c>
      <x:c r="E168" s="20" t="n">
        <x:v>8952.18</x:v>
      </x:c>
      <x:c r="F168" s="19" t="str">
        <x:v>Avaliação interna</x:v>
      </x:c>
    </x:row>
    <x:row r="169">
      <x:c r="A169" s="19" t="n">
        <x:v>168</x:v>
      </x:c>
      <x:c r="B169" s="19" t="n">
        <x:v>6</x:v>
      </x:c>
      <x:c r="C169" s="21" t="n">
        <x:v>45809</x:v>
      </x:c>
      <x:c r="D169" s="20" t="n">
        <x:v>829197.84</x:v>
      </x:c>
      <x:c r="E169" s="20" t="n">
        <x:v>8821.25</x:v>
      </x:c>
      <x:c r="F169" s="19" t="str">
        <x:v>Modelo AVM</x:v>
      </x:c>
    </x:row>
    <x:row r="170">
      <x:c r="A170" s="19" t="n">
        <x:v>169</x:v>
      </x:c>
      <x:c r="B170" s="19" t="n">
        <x:v>6</x:v>
      </x:c>
      <x:c r="C170" s="21" t="n">
        <x:v>45839</x:v>
      </x:c>
      <x:c r="D170" s="20" t="n">
        <x:v>831034.53</x:v>
      </x:c>
      <x:c r="E170" s="20" t="n">
        <x:v>8840.79</x:v>
      </x:c>
      <x:c r="F170" s="19" t="str">
        <x:v>Avaliação interna</x:v>
      </x:c>
    </x:row>
    <x:row r="171">
      <x:c r="A171" s="19" t="n">
        <x:v>170</x:v>
      </x:c>
      <x:c r="B171" s="19" t="n">
        <x:v>6</x:v>
      </x:c>
      <x:c r="C171" s="21" t="n">
        <x:v>45870</x:v>
      </x:c>
      <x:c r="D171" s="20" t="n">
        <x:v>860194.04</x:v>
      </x:c>
      <x:c r="E171" s="20" t="n">
        <x:v>9151</x:v>
      </x:c>
      <x:c r="F171" s="19" t="str">
        <x:v>Avaliação interna</x:v>
      </x:c>
    </x:row>
    <x:row r="172">
      <x:c r="A172" s="19" t="n">
        <x:v>171</x:v>
      </x:c>
      <x:c r="B172" s="19" t="n">
        <x:v>6</x:v>
      </x:c>
      <x:c r="C172" s="21" t="n">
        <x:v>45901</x:v>
      </x:c>
      <x:c r="D172" s="20" t="n">
        <x:v>855782.98</x:v>
      </x:c>
      <x:c r="E172" s="20" t="n">
        <x:v>9104.07</x:v>
      </x:c>
      <x:c r="F172" s="19" t="str">
        <x:v>Mercado</x:v>
      </x:c>
    </x:row>
    <x:row r="173">
      <x:c r="A173" s="19" t="n">
        <x:v>172</x:v>
      </x:c>
      <x:c r="B173" s="19" t="n">
        <x:v>6</x:v>
      </x:c>
      <x:c r="C173" s="21" t="n">
        <x:v>45931</x:v>
      </x:c>
      <x:c r="D173" s="20" t="n">
        <x:v>880244.31</x:v>
      </x:c>
      <x:c r="E173" s="20" t="n">
        <x:v>9364.3</x:v>
      </x:c>
      <x:c r="F173" s="19" t="str">
        <x:v>Modelo AVM</x:v>
      </x:c>
    </x:row>
    <x:row r="174">
      <x:c r="A174" s="19" t="n">
        <x:v>173</x:v>
      </x:c>
      <x:c r="B174" s="19" t="n">
        <x:v>6</x:v>
      </x:c>
      <x:c r="C174" s="21" t="n">
        <x:v>45962</x:v>
      </x:c>
      <x:c r="D174" s="20" t="n">
        <x:v>891234.06</x:v>
      </x:c>
      <x:c r="E174" s="20" t="n">
        <x:v>9481.21</x:v>
      </x:c>
      <x:c r="F174" s="19" t="str">
        <x:v>Avaliação interna</x:v>
      </x:c>
    </x:row>
    <x:row r="175">
      <x:c r="A175" s="19" t="n">
        <x:v>174</x:v>
      </x:c>
      <x:c r="B175" s="19" t="n">
        <x:v>6</x:v>
      </x:c>
      <x:c r="C175" s="21" t="n">
        <x:v>45992</x:v>
      </x:c>
      <x:c r="D175" s="20" t="n">
        <x:v>884318.61</x:v>
      </x:c>
      <x:c r="E175" s="20" t="n">
        <x:v>9407.64</x:v>
      </x:c>
      <x:c r="F175" s="19" t="str">
        <x:v>Mercado</x:v>
      </x:c>
    </x:row>
    <x:row r="176">
      <x:c r="A176" s="19" t="n">
        <x:v>175</x:v>
      </x:c>
      <x:c r="B176" s="19" t="n">
        <x:v>6</x:v>
      </x:c>
      <x:c r="C176" s="21" t="n">
        <x:v>46023</x:v>
      </x:c>
      <x:c r="D176" s="20" t="n">
        <x:v>904330.75</x:v>
      </x:c>
      <x:c r="E176" s="20" t="n">
        <x:v>9620.54</x:v>
      </x:c>
      <x:c r="F176" s="19" t="str">
        <x:v>Avaliação interna</x:v>
      </x:c>
    </x:row>
    <x:row r="177">
      <x:c r="A177" s="19" t="n">
        <x:v>176</x:v>
      </x:c>
      <x:c r="B177" s="19" t="n">
        <x:v>6</x:v>
      </x:c>
      <x:c r="C177" s="21" t="n">
        <x:v>46054</x:v>
      </x:c>
      <x:c r="D177" s="20" t="n">
        <x:v>901212.03</x:v>
      </x:c>
      <x:c r="E177" s="20" t="n">
        <x:v>9587.36</x:v>
      </x:c>
      <x:c r="F177" s="19" t="str">
        <x:v>Modelo AVM</x:v>
      </x:c>
    </x:row>
    <x:row r="178">
      <x:c r="A178" s="19" t="n">
        <x:v>177</x:v>
      </x:c>
      <x:c r="B178" s="19" t="n">
        <x:v>6</x:v>
      </x:c>
      <x:c r="C178" s="21" t="n">
        <x:v>46082</x:v>
      </x:c>
      <x:c r="D178" s="20" t="n">
        <x:v>911765.18</x:v>
      </x:c>
      <x:c r="E178" s="20" t="n">
        <x:v>9699.63</x:v>
      </x:c>
      <x:c r="F178" s="19" t="str">
        <x:v>Avaliação interna</x:v>
      </x:c>
    </x:row>
    <x:row r="179">
      <x:c r="A179" s="19" t="n">
        <x:v>178</x:v>
      </x:c>
      <x:c r="B179" s="19" t="n">
        <x:v>6</x:v>
      </x:c>
      <x:c r="C179" s="21" t="n">
        <x:v>46113</x:v>
      </x:c>
      <x:c r="D179" s="20" t="n">
        <x:v>920300.33</x:v>
      </x:c>
      <x:c r="E179" s="20" t="n">
        <x:v>9790.43</x:v>
      </x:c>
      <x:c r="F179" s="19" t="str">
        <x:v>Mercado</x:v>
      </x:c>
    </x:row>
    <x:row r="180">
      <x:c r="A180" s="19" t="n">
        <x:v>179</x:v>
      </x:c>
      <x:c r="B180" s="19" t="n">
        <x:v>6</x:v>
      </x:c>
      <x:c r="C180" s="21" t="n">
        <x:v>46143</x:v>
      </x:c>
      <x:c r="D180" s="20" t="n">
        <x:v>924146.23</x:v>
      </x:c>
      <x:c r="E180" s="20" t="n">
        <x:v>9831.34</x:v>
      </x:c>
      <x:c r="F180" s="19" t="str">
        <x:v>Mercado</x:v>
      </x:c>
    </x:row>
    <x:row r="181">
      <x:c r="A181" s="19" t="n">
        <x:v>180</x:v>
      </x:c>
      <x:c r="B181" s="19" t="n">
        <x:v>6</x:v>
      </x:c>
      <x:c r="C181" s="21" t="n">
        <x:v>46174</x:v>
      </x:c>
      <x:c r="D181" s="20" t="n">
        <x:v>938321.22</x:v>
      </x:c>
      <x:c r="E181" s="20" t="n">
        <x:v>9982.14</x:v>
      </x:c>
      <x:c r="F181" s="19" t="str">
        <x:v>Modelo AVM</x:v>
      </x:c>
    </x:row>
    <x:row r="182">
      <x:c r="A182" s="19" t="n">
        <x:v>181</x:v>
      </x:c>
      <x:c r="B182" s="19" t="n">
        <x:v>7</x:v>
      </x:c>
      <x:c r="C182" s="21" t="n">
        <x:v>45292</x:v>
      </x:c>
      <x:c r="D182" s="20" t="n">
        <x:v>2073172.78</x:v>
      </x:c>
      <x:c r="E182" s="20" t="n">
        <x:v>13821.15</x:v>
      </x:c>
      <x:c r="F182" s="19" t="str">
        <x:v>Mercado</x:v>
      </x:c>
    </x:row>
    <x:row r="183">
      <x:c r="A183" s="19" t="n">
        <x:v>182</x:v>
      </x:c>
      <x:c r="B183" s="19" t="n">
        <x:v>7</x:v>
      </x:c>
      <x:c r="C183" s="21" t="n">
        <x:v>45323</x:v>
      </x:c>
      <x:c r="D183" s="20" t="n">
        <x:v>2066018.09</x:v>
      </x:c>
      <x:c r="E183" s="20" t="n">
        <x:v>13773.45</x:v>
      </x:c>
      <x:c r="F183" s="19" t="str">
        <x:v>Avaliação interna</x:v>
      </x:c>
    </x:row>
    <x:row r="184">
      <x:c r="A184" s="19" t="n">
        <x:v>183</x:v>
      </x:c>
      <x:c r="B184" s="19" t="n">
        <x:v>7</x:v>
      </x:c>
      <x:c r="C184" s="21" t="n">
        <x:v>45352</x:v>
      </x:c>
      <x:c r="D184" s="20" t="n">
        <x:v>2080129.55</x:v>
      </x:c>
      <x:c r="E184" s="20" t="n">
        <x:v>13867.53</x:v>
      </x:c>
      <x:c r="F184" s="19" t="str">
        <x:v>Mercado</x:v>
      </x:c>
    </x:row>
    <x:row r="185">
      <x:c r="A185" s="19" t="n">
        <x:v>184</x:v>
      </x:c>
      <x:c r="B185" s="19" t="n">
        <x:v>7</x:v>
      </x:c>
      <x:c r="C185" s="21" t="n">
        <x:v>45383</x:v>
      </x:c>
      <x:c r="D185" s="20" t="n">
        <x:v>2084517.79</x:v>
      </x:c>
      <x:c r="E185" s="20" t="n">
        <x:v>13896.79</x:v>
      </x:c>
      <x:c r="F185" s="19" t="str">
        <x:v>Avaliação interna</x:v>
      </x:c>
    </x:row>
    <x:row r="186">
      <x:c r="A186" s="19" t="n">
        <x:v>185</x:v>
      </x:c>
      <x:c r="B186" s="19" t="n">
        <x:v>7</x:v>
      </x:c>
      <x:c r="C186" s="21" t="n">
        <x:v>45413</x:v>
      </x:c>
      <x:c r="D186" s="20" t="n">
        <x:v>2136867.92</x:v>
      </x:c>
      <x:c r="E186" s="20" t="n">
        <x:v>14245.79</x:v>
      </x:c>
      <x:c r="F186" s="19" t="str">
        <x:v>Mercado</x:v>
      </x:c>
    </x:row>
    <x:row r="187">
      <x:c r="A187" s="19" t="n">
        <x:v>186</x:v>
      </x:c>
      <x:c r="B187" s="19" t="n">
        <x:v>7</x:v>
      </x:c>
      <x:c r="C187" s="21" t="n">
        <x:v>45444</x:v>
      </x:c>
      <x:c r="D187" s="20" t="n">
        <x:v>2108965.41</x:v>
      </x:c>
      <x:c r="E187" s="20" t="n">
        <x:v>14059.77</x:v>
      </x:c>
      <x:c r="F187" s="19" t="str">
        <x:v>Modelo AVM</x:v>
      </x:c>
    </x:row>
    <x:row r="188">
      <x:c r="A188" s="19" t="n">
        <x:v>187</x:v>
      </x:c>
      <x:c r="B188" s="19" t="n">
        <x:v>7</x:v>
      </x:c>
      <x:c r="C188" s="21" t="n">
        <x:v>45474</x:v>
      </x:c>
      <x:c r="D188" s="20" t="n">
        <x:v>2149818.82</x:v>
      </x:c>
      <x:c r="E188" s="20" t="n">
        <x:v>14332.13</x:v>
      </x:c>
      <x:c r="F188" s="19" t="str">
        <x:v>Modelo AVM</x:v>
      </x:c>
    </x:row>
    <x:row r="189">
      <x:c r="A189" s="19" t="n">
        <x:v>188</x:v>
      </x:c>
      <x:c r="B189" s="19" t="n">
        <x:v>7</x:v>
      </x:c>
      <x:c r="C189" s="21" t="n">
        <x:v>45505</x:v>
      </x:c>
      <x:c r="D189" s="20" t="n">
        <x:v>2173113.05</x:v>
      </x:c>
      <x:c r="E189" s="20" t="n">
        <x:v>14487.42</x:v>
      </x:c>
      <x:c r="F189" s="19" t="str">
        <x:v>Mercado</x:v>
      </x:c>
    </x:row>
    <x:row r="190">
      <x:c r="A190" s="19" t="n">
        <x:v>189</x:v>
      </x:c>
      <x:c r="B190" s="19" t="n">
        <x:v>7</x:v>
      </x:c>
      <x:c r="C190" s="21" t="n">
        <x:v>45536</x:v>
      </x:c>
      <x:c r="D190" s="20" t="n">
        <x:v>2227933.2</x:v>
      </x:c>
      <x:c r="E190" s="20" t="n">
        <x:v>14852.89</x:v>
      </x:c>
      <x:c r="F190" s="19" t="str">
        <x:v>Modelo AVM</x:v>
      </x:c>
    </x:row>
    <x:row r="191">
      <x:c r="A191" s="19" t="n">
        <x:v>190</x:v>
      </x:c>
      <x:c r="B191" s="19" t="n">
        <x:v>7</x:v>
      </x:c>
      <x:c r="C191" s="21" t="n">
        <x:v>45566</x:v>
      </x:c>
      <x:c r="D191" s="20" t="n">
        <x:v>2224155.36</x:v>
      </x:c>
      <x:c r="E191" s="20" t="n">
        <x:v>14827.7</x:v>
      </x:c>
      <x:c r="F191" s="19" t="str">
        <x:v>Mercado</x:v>
      </x:c>
    </x:row>
    <x:row r="192">
      <x:c r="A192" s="19" t="n">
        <x:v>191</x:v>
      </x:c>
      <x:c r="B192" s="19" t="n">
        <x:v>7</x:v>
      </x:c>
      <x:c r="C192" s="21" t="n">
        <x:v>45597</x:v>
      </x:c>
      <x:c r="D192" s="20" t="n">
        <x:v>2284907.14</x:v>
      </x:c>
      <x:c r="E192" s="20" t="n">
        <x:v>15232.71</x:v>
      </x:c>
      <x:c r="F192" s="19" t="str">
        <x:v>Mercado</x:v>
      </x:c>
    </x:row>
    <x:row r="193">
      <x:c r="A193" s="19" t="n">
        <x:v>192</x:v>
      </x:c>
      <x:c r="B193" s="19" t="n">
        <x:v>7</x:v>
      </x:c>
      <x:c r="C193" s="21" t="n">
        <x:v>45627</x:v>
      </x:c>
      <x:c r="D193" s="20" t="n">
        <x:v>2285724.9</x:v>
      </x:c>
      <x:c r="E193" s="20" t="n">
        <x:v>15238.17</x:v>
      </x:c>
      <x:c r="F193" s="19" t="str">
        <x:v>Avaliação interna</x:v>
      </x:c>
    </x:row>
    <x:row r="194">
      <x:c r="A194" s="19" t="n">
        <x:v>193</x:v>
      </x:c>
      <x:c r="B194" s="19" t="n">
        <x:v>7</x:v>
      </x:c>
      <x:c r="C194" s="21" t="n">
        <x:v>45658</x:v>
      </x:c>
      <x:c r="D194" s="20" t="n">
        <x:v>2333436.78</x:v>
      </x:c>
      <x:c r="E194" s="20" t="n">
        <x:v>15556.25</x:v>
      </x:c>
      <x:c r="F194" s="19" t="str">
        <x:v>Mercado</x:v>
      </x:c>
    </x:row>
    <x:row r="195">
      <x:c r="A195" s="19" t="n">
        <x:v>194</x:v>
      </x:c>
      <x:c r="B195" s="19" t="n">
        <x:v>7</x:v>
      </x:c>
      <x:c r="C195" s="21" t="n">
        <x:v>45689</x:v>
      </x:c>
      <x:c r="D195" s="20" t="n">
        <x:v>2359862.53</x:v>
      </x:c>
      <x:c r="E195" s="20" t="n">
        <x:v>15732.42</x:v>
      </x:c>
      <x:c r="F195" s="19" t="str">
        <x:v>Avaliação interna</x:v>
      </x:c>
    </x:row>
    <x:row r="196">
      <x:c r="A196" s="19" t="n">
        <x:v>195</x:v>
      </x:c>
      <x:c r="B196" s="19" t="n">
        <x:v>7</x:v>
      </x:c>
      <x:c r="C196" s="21" t="n">
        <x:v>45717</x:v>
      </x:c>
      <x:c r="D196" s="20" t="n">
        <x:v>2384766.77</x:v>
      </x:c>
      <x:c r="E196" s="20" t="n">
        <x:v>15898.45</x:v>
      </x:c>
      <x:c r="F196" s="19" t="str">
        <x:v>Avaliação interna</x:v>
      </x:c>
    </x:row>
    <x:row r="197">
      <x:c r="A197" s="19" t="n">
        <x:v>196</x:v>
      </x:c>
      <x:c r="B197" s="19" t="n">
        <x:v>7</x:v>
      </x:c>
      <x:c r="C197" s="21" t="n">
        <x:v>45748</x:v>
      </x:c>
      <x:c r="D197" s="20" t="n">
        <x:v>2401461.14</x:v>
      </x:c>
      <x:c r="E197" s="20" t="n">
        <x:v>16009.74</x:v>
      </x:c>
      <x:c r="F197" s="19" t="str">
        <x:v>Modelo AVM</x:v>
      </x:c>
    </x:row>
    <x:row r="198">
      <x:c r="A198" s="19" t="n">
        <x:v>197</x:v>
      </x:c>
      <x:c r="B198" s="19" t="n">
        <x:v>7</x:v>
      </x:c>
      <x:c r="C198" s="21" t="n">
        <x:v>45778</x:v>
      </x:c>
      <x:c r="D198" s="20" t="n">
        <x:v>2397240.18</x:v>
      </x:c>
      <x:c r="E198" s="20" t="n">
        <x:v>15981.6</x:v>
      </x:c>
      <x:c r="F198" s="19" t="str">
        <x:v>Avaliação interna</x:v>
      </x:c>
    </x:row>
    <x:row r="199">
      <x:c r="A199" s="19" t="n">
        <x:v>198</x:v>
      </x:c>
      <x:c r="B199" s="19" t="n">
        <x:v>7</x:v>
      </x:c>
      <x:c r="C199" s="21" t="n">
        <x:v>45809</x:v>
      </x:c>
      <x:c r="D199" s="20" t="n">
        <x:v>2430242.63</x:v>
      </x:c>
      <x:c r="E199" s="20" t="n">
        <x:v>16201.62</x:v>
      </x:c>
      <x:c r="F199" s="19" t="str">
        <x:v>Modelo AVM</x:v>
      </x:c>
    </x:row>
    <x:row r="200">
      <x:c r="A200" s="19" t="n">
        <x:v>199</x:v>
      </x:c>
      <x:c r="B200" s="19" t="n">
        <x:v>7</x:v>
      </x:c>
      <x:c r="C200" s="21" t="n">
        <x:v>45839</x:v>
      </x:c>
      <x:c r="D200" s="20" t="n">
        <x:v>2485411.76</x:v>
      </x:c>
      <x:c r="E200" s="20" t="n">
        <x:v>16569.41</x:v>
      </x:c>
      <x:c r="F200" s="19" t="str">
        <x:v>Modelo AVM</x:v>
      </x:c>
    </x:row>
    <x:row r="201">
      <x:c r="A201" s="19" t="n">
        <x:v>200</x:v>
      </x:c>
      <x:c r="B201" s="19" t="n">
        <x:v>7</x:v>
      </x:c>
      <x:c r="C201" s="21" t="n">
        <x:v>45870</x:v>
      </x:c>
      <x:c r="D201" s="20" t="n">
        <x:v>2537857.16</x:v>
      </x:c>
      <x:c r="E201" s="20" t="n">
        <x:v>16919.05</x:v>
      </x:c>
      <x:c r="F201" s="19" t="str">
        <x:v>Avaliação interna</x:v>
      </x:c>
    </x:row>
    <x:row r="202">
      <x:c r="A202" s="19" t="n">
        <x:v>201</x:v>
      </x:c>
      <x:c r="B202" s="19" t="n">
        <x:v>7</x:v>
      </x:c>
      <x:c r="C202" s="21" t="n">
        <x:v>45901</x:v>
      </x:c>
      <x:c r="D202" s="20" t="n">
        <x:v>2521227.62</x:v>
      </x:c>
      <x:c r="E202" s="20" t="n">
        <x:v>16808.18</x:v>
      </x:c>
      <x:c r="F202" s="19" t="str">
        <x:v>Modelo AVM</x:v>
      </x:c>
    </x:row>
    <x:row r="203">
      <x:c r="A203" s="19" t="n">
        <x:v>202</x:v>
      </x:c>
      <x:c r="B203" s="19" t="n">
        <x:v>7</x:v>
      </x:c>
      <x:c r="C203" s="21" t="n">
        <x:v>45931</x:v>
      </x:c>
      <x:c r="D203" s="20" t="n">
        <x:v>2563551.1</x:v>
      </x:c>
      <x:c r="E203" s="20" t="n">
        <x:v>17090.34</x:v>
      </x:c>
      <x:c r="F203" s="19" t="str">
        <x:v>Modelo AVM</x:v>
      </x:c>
    </x:row>
    <x:row r="204">
      <x:c r="A204" s="19" t="n">
        <x:v>203</x:v>
      </x:c>
      <x:c r="B204" s="19" t="n">
        <x:v>7</x:v>
      </x:c>
      <x:c r="C204" s="21" t="n">
        <x:v>45962</x:v>
      </x:c>
      <x:c r="D204" s="20" t="n">
        <x:v>2673208.67</x:v>
      </x:c>
      <x:c r="E204" s="20" t="n">
        <x:v>17821.39</x:v>
      </x:c>
      <x:c r="F204" s="19" t="str">
        <x:v>Modelo AVM</x:v>
      </x:c>
    </x:row>
    <x:row r="205">
      <x:c r="A205" s="19" t="n">
        <x:v>204</x:v>
      </x:c>
      <x:c r="B205" s="19" t="n">
        <x:v>7</x:v>
      </x:c>
      <x:c r="C205" s="21" t="n">
        <x:v>45992</x:v>
      </x:c>
      <x:c r="D205" s="20" t="n">
        <x:v>2655375.94</x:v>
      </x:c>
      <x:c r="E205" s="20" t="n">
        <x:v>17702.51</x:v>
      </x:c>
      <x:c r="F205" s="19" t="str">
        <x:v>Mercado</x:v>
      </x:c>
    </x:row>
    <x:row r="206">
      <x:c r="A206" s="19" t="n">
        <x:v>205</x:v>
      </x:c>
      <x:c r="B206" s="19" t="n">
        <x:v>7</x:v>
      </x:c>
      <x:c r="C206" s="21" t="n">
        <x:v>46023</x:v>
      </x:c>
      <x:c r="D206" s="20" t="n">
        <x:v>2713065.08</x:v>
      </x:c>
      <x:c r="E206" s="20" t="n">
        <x:v>18087.1</x:v>
      </x:c>
      <x:c r="F206" s="19" t="str">
        <x:v>Mercado</x:v>
      </x:c>
    </x:row>
    <x:row r="207">
      <x:c r="A207" s="19" t="n">
        <x:v>206</x:v>
      </x:c>
      <x:c r="B207" s="19" t="n">
        <x:v>7</x:v>
      </x:c>
      <x:c r="C207" s="21" t="n">
        <x:v>46054</x:v>
      </x:c>
      <x:c r="D207" s="20" t="n">
        <x:v>2720288.06</x:v>
      </x:c>
      <x:c r="E207" s="20" t="n">
        <x:v>18135.25</x:v>
      </x:c>
      <x:c r="F207" s="19" t="str">
        <x:v>Avaliação interna</x:v>
      </x:c>
    </x:row>
    <x:row r="208">
      <x:c r="A208" s="19" t="n">
        <x:v>207</x:v>
      </x:c>
      <x:c r="B208" s="19" t="n">
        <x:v>7</x:v>
      </x:c>
      <x:c r="C208" s="21" t="n">
        <x:v>46082</x:v>
      </x:c>
      <x:c r="D208" s="20" t="n">
        <x:v>2702151.94</x:v>
      </x:c>
      <x:c r="E208" s="20" t="n">
        <x:v>18014.35</x:v>
      </x:c>
      <x:c r="F208" s="19" t="str">
        <x:v>Mercado</x:v>
      </x:c>
    </x:row>
    <x:row r="209">
      <x:c r="A209" s="19" t="n">
        <x:v>208</x:v>
      </x:c>
      <x:c r="B209" s="19" t="n">
        <x:v>7</x:v>
      </x:c>
      <x:c r="C209" s="21" t="n">
        <x:v>46113</x:v>
      </x:c>
      <x:c r="D209" s="20" t="n">
        <x:v>2732419.74</x:v>
      </x:c>
      <x:c r="E209" s="20" t="n">
        <x:v>18216.13</x:v>
      </x:c>
      <x:c r="F209" s="19" t="str">
        <x:v>Mercado</x:v>
      </x:c>
    </x:row>
    <x:row r="210">
      <x:c r="A210" s="19" t="n">
        <x:v>209</x:v>
      </x:c>
      <x:c r="B210" s="19" t="n">
        <x:v>7</x:v>
      </x:c>
      <x:c r="C210" s="21" t="n">
        <x:v>46143</x:v>
      </x:c>
      <x:c r="D210" s="20" t="n">
        <x:v>2828954.22</x:v>
      </x:c>
      <x:c r="E210" s="20" t="n">
        <x:v>18859.69</x:v>
      </x:c>
      <x:c r="F210" s="19" t="str">
        <x:v>Avaliação interna</x:v>
      </x:c>
    </x:row>
    <x:row r="211">
      <x:c r="A211" s="19" t="n">
        <x:v>210</x:v>
      </x:c>
      <x:c r="B211" s="19" t="n">
        <x:v>7</x:v>
      </x:c>
      <x:c r="C211" s="21" t="n">
        <x:v>46174</x:v>
      </x:c>
      <x:c r="D211" s="20" t="n">
        <x:v>2786849.73</x:v>
      </x:c>
      <x:c r="E211" s="20" t="n">
        <x:v>18579</x:v>
      </x:c>
      <x:c r="F211" s="19" t="str">
        <x:v>Avaliação interna</x:v>
      </x:c>
    </x:row>
    <x:row r="212">
      <x:c r="A212" s="19" t="n">
        <x:v>211</x:v>
      </x:c>
      <x:c r="B212" s="19" t="n">
        <x:v>8</x:v>
      </x:c>
      <x:c r="C212" s="21" t="n">
        <x:v>45292</x:v>
      </x:c>
      <x:c r="D212" s="20" t="n">
        <x:v>2299441.22</x:v>
      </x:c>
      <x:c r="E212" s="20" t="n">
        <x:v>7742.23</x:v>
      </x:c>
      <x:c r="F212" s="19" t="str">
        <x:v>Modelo AVM</x:v>
      </x:c>
    </x:row>
    <x:row r="213">
      <x:c r="A213" s="19" t="n">
        <x:v>212</x:v>
      </x:c>
      <x:c r="B213" s="19" t="n">
        <x:v>8</x:v>
      </x:c>
      <x:c r="C213" s="21" t="n">
        <x:v>45323</x:v>
      </x:c>
      <x:c r="D213" s="20" t="n">
        <x:v>2290845.75</x:v>
      </x:c>
      <x:c r="E213" s="20" t="n">
        <x:v>7713.29</x:v>
      </x:c>
      <x:c r="F213" s="19" t="str">
        <x:v>Modelo AVM</x:v>
      </x:c>
    </x:row>
    <x:row r="214">
      <x:c r="A214" s="19" t="n">
        <x:v>213</x:v>
      </x:c>
      <x:c r="B214" s="19" t="n">
        <x:v>8</x:v>
      </x:c>
      <x:c r="C214" s="21" t="n">
        <x:v>45352</x:v>
      </x:c>
      <x:c r="D214" s="20" t="n">
        <x:v>2300641.35</x:v>
      </x:c>
      <x:c r="E214" s="20" t="n">
        <x:v>7746.27</x:v>
      </x:c>
      <x:c r="F214" s="19" t="str">
        <x:v>Mercado</x:v>
      </x:c>
    </x:row>
    <x:row r="215">
      <x:c r="A215" s="19" t="n">
        <x:v>214</x:v>
      </x:c>
      <x:c r="B215" s="19" t="n">
        <x:v>8</x:v>
      </x:c>
      <x:c r="C215" s="21" t="n">
        <x:v>45383</x:v>
      </x:c>
      <x:c r="D215" s="20" t="n">
        <x:v>2351898.99</x:v>
      </x:c>
      <x:c r="E215" s="20" t="n">
        <x:v>7918.85</x:v>
      </x:c>
      <x:c r="F215" s="19" t="str">
        <x:v>Modelo AVM</x:v>
      </x:c>
    </x:row>
    <x:row r="216">
      <x:c r="A216" s="19" t="n">
        <x:v>215</x:v>
      </x:c>
      <x:c r="B216" s="19" t="n">
        <x:v>8</x:v>
      </x:c>
      <x:c r="C216" s="21" t="n">
        <x:v>45413</x:v>
      </x:c>
      <x:c r="D216" s="20" t="n">
        <x:v>2327745.24</x:v>
      </x:c>
      <x:c r="E216" s="20" t="n">
        <x:v>7837.53</x:v>
      </x:c>
      <x:c r="F216" s="19" t="str">
        <x:v>Mercado</x:v>
      </x:c>
    </x:row>
    <x:row r="217">
      <x:c r="A217" s="19" t="n">
        <x:v>216</x:v>
      </x:c>
      <x:c r="B217" s="19" t="n">
        <x:v>8</x:v>
      </x:c>
      <x:c r="C217" s="21" t="n">
        <x:v>45444</x:v>
      </x:c>
      <x:c r="D217" s="20" t="n">
        <x:v>2381119.17</x:v>
      </x:c>
      <x:c r="E217" s="20" t="n">
        <x:v>8017.24</x:v>
      </x:c>
      <x:c r="F217" s="19" t="str">
        <x:v>Mercado</x:v>
      </x:c>
    </x:row>
    <x:row r="218">
      <x:c r="A218" s="19" t="n">
        <x:v>217</x:v>
      </x:c>
      <x:c r="B218" s="19" t="n">
        <x:v>8</x:v>
      </x:c>
      <x:c r="C218" s="21" t="n">
        <x:v>45474</x:v>
      </x:c>
      <x:c r="D218" s="20" t="n">
        <x:v>2394099.89</x:v>
      </x:c>
      <x:c r="E218" s="20" t="n">
        <x:v>8060.94</x:v>
      </x:c>
      <x:c r="F218" s="19" t="str">
        <x:v>Modelo AVM</x:v>
      </x:c>
    </x:row>
    <x:row r="219">
      <x:c r="A219" s="19" t="n">
        <x:v>218</x:v>
      </x:c>
      <x:c r="B219" s="19" t="n">
        <x:v>8</x:v>
      </x:c>
      <x:c r="C219" s="21" t="n">
        <x:v>45505</x:v>
      </x:c>
      <x:c r="D219" s="20" t="n">
        <x:v>2456094.2</x:v>
      </x:c>
      <x:c r="E219" s="20" t="n">
        <x:v>8269.68</x:v>
      </x:c>
      <x:c r="F219" s="19" t="str">
        <x:v>Modelo AVM</x:v>
      </x:c>
    </x:row>
    <x:row r="220">
      <x:c r="A220" s="19" t="n">
        <x:v>219</x:v>
      </x:c>
      <x:c r="B220" s="19" t="n">
        <x:v>8</x:v>
      </x:c>
      <x:c r="C220" s="21" t="n">
        <x:v>45536</x:v>
      </x:c>
      <x:c r="D220" s="20" t="n">
        <x:v>2427408.35</x:v>
      </x:c>
      <x:c r="E220" s="20" t="n">
        <x:v>8173.09</x:v>
      </x:c>
      <x:c r="F220" s="19" t="str">
        <x:v>Avaliação interna</x:v>
      </x:c>
    </x:row>
    <x:row r="221">
      <x:c r="A221" s="19" t="n">
        <x:v>220</x:v>
      </x:c>
      <x:c r="B221" s="19" t="n">
        <x:v>8</x:v>
      </x:c>
      <x:c r="C221" s="21" t="n">
        <x:v>45566</x:v>
      </x:c>
      <x:c r="D221" s="20" t="n">
        <x:v>2495708.4</x:v>
      </x:c>
      <x:c r="E221" s="20" t="n">
        <x:v>8403.06</x:v>
      </x:c>
      <x:c r="F221" s="19" t="str">
        <x:v>Mercado</x:v>
      </x:c>
    </x:row>
    <x:row r="222">
      <x:c r="A222" s="19" t="n">
        <x:v>221</x:v>
      </x:c>
      <x:c r="B222" s="19" t="n">
        <x:v>8</x:v>
      </x:c>
      <x:c r="C222" s="21" t="n">
        <x:v>45597</x:v>
      </x:c>
      <x:c r="D222" s="20" t="n">
        <x:v>2512624.7</x:v>
      </x:c>
      <x:c r="E222" s="20" t="n">
        <x:v>8460.02</x:v>
      </x:c>
      <x:c r="F222" s="19" t="str">
        <x:v>Modelo AVM</x:v>
      </x:c>
    </x:row>
    <x:row r="223">
      <x:c r="A223" s="19" t="n">
        <x:v>222</x:v>
      </x:c>
      <x:c r="B223" s="19" t="n">
        <x:v>8</x:v>
      </x:c>
      <x:c r="C223" s="21" t="n">
        <x:v>45627</x:v>
      </x:c>
      <x:c r="D223" s="20" t="n">
        <x:v>2537839.37</x:v>
      </x:c>
      <x:c r="E223" s="20" t="n">
        <x:v>8544.91</x:v>
      </x:c>
      <x:c r="F223" s="19" t="str">
        <x:v>Mercado</x:v>
      </x:c>
    </x:row>
    <x:row r="224">
      <x:c r="A224" s="19" t="n">
        <x:v>223</x:v>
      </x:c>
      <x:c r="B224" s="19" t="n">
        <x:v>8</x:v>
      </x:c>
      <x:c r="C224" s="21" t="n">
        <x:v>45658</x:v>
      </x:c>
      <x:c r="D224" s="20" t="n">
        <x:v>2561169.53</x:v>
      </x:c>
      <x:c r="E224" s="20" t="n">
        <x:v>8623.47</x:v>
      </x:c>
      <x:c r="F224" s="19" t="str">
        <x:v>Avaliação interna</x:v>
      </x:c>
    </x:row>
    <x:row r="225">
      <x:c r="A225" s="19" t="n">
        <x:v>224</x:v>
      </x:c>
      <x:c r="B225" s="19" t="n">
        <x:v>8</x:v>
      </x:c>
      <x:c r="C225" s="21" t="n">
        <x:v>45689</x:v>
      </x:c>
      <x:c r="D225" s="20" t="n">
        <x:v>2585102.56</x:v>
      </x:c>
      <x:c r="E225" s="20" t="n">
        <x:v>8704.05</x:v>
      </x:c>
      <x:c r="F225" s="19" t="str">
        <x:v>Avaliação interna</x:v>
      </x:c>
    </x:row>
    <x:row r="226">
      <x:c r="A226" s="19" t="n">
        <x:v>225</x:v>
      </x:c>
      <x:c r="B226" s="19" t="n">
        <x:v>8</x:v>
      </x:c>
      <x:c r="C226" s="21" t="n">
        <x:v>45717</x:v>
      </x:c>
      <x:c r="D226" s="20" t="n">
        <x:v>2554012.78</x:v>
      </x:c>
      <x:c r="E226" s="20" t="n">
        <x:v>8599.37</x:v>
      </x:c>
      <x:c r="F226" s="19" t="str">
        <x:v>Mercado</x:v>
      </x:c>
    </x:row>
    <x:row r="227">
      <x:c r="A227" s="19" t="n">
        <x:v>226</x:v>
      </x:c>
      <x:c r="B227" s="19" t="n">
        <x:v>8</x:v>
      </x:c>
      <x:c r="C227" s="21" t="n">
        <x:v>45748</x:v>
      </x:c>
      <x:c r="D227" s="20" t="n">
        <x:v>2603283.15</x:v>
      </x:c>
      <x:c r="E227" s="20" t="n">
        <x:v>8765.26</x:v>
      </x:c>
      <x:c r="F227" s="19" t="str">
        <x:v>Avaliação interna</x:v>
      </x:c>
    </x:row>
    <x:row r="228">
      <x:c r="A228" s="19" t="n">
        <x:v>227</x:v>
      </x:c>
      <x:c r="B228" s="19" t="n">
        <x:v>8</x:v>
      </x:c>
      <x:c r="C228" s="21" t="n">
        <x:v>45778</x:v>
      </x:c>
      <x:c r="D228" s="20" t="n">
        <x:v>2591361.22</x:v>
      </x:c>
      <x:c r="E228" s="20" t="n">
        <x:v>8725.12</x:v>
      </x:c>
      <x:c r="F228" s="19" t="str">
        <x:v>Modelo AVM</x:v>
      </x:c>
    </x:row>
    <x:row r="229">
      <x:c r="A229" s="19" t="n">
        <x:v>228</x:v>
      </x:c>
      <x:c r="B229" s="19" t="n">
        <x:v>8</x:v>
      </x:c>
      <x:c r="C229" s="21" t="n">
        <x:v>45809</x:v>
      </x:c>
      <x:c r="D229" s="20" t="n">
        <x:v>2669137.95</x:v>
      </x:c>
      <x:c r="E229" s="20" t="n">
        <x:v>8987</x:v>
      </x:c>
      <x:c r="F229" s="19" t="str">
        <x:v>Mercado</x:v>
      </x:c>
    </x:row>
    <x:row r="230">
      <x:c r="A230" s="19" t="n">
        <x:v>229</x:v>
      </x:c>
      <x:c r="B230" s="19" t="n">
        <x:v>8</x:v>
      </x:c>
      <x:c r="C230" s="21" t="n">
        <x:v>45839</x:v>
      </x:c>
      <x:c r="D230" s="20" t="n">
        <x:v>2694938.55</x:v>
      </x:c>
      <x:c r="E230" s="20" t="n">
        <x:v>9073.87</x:v>
      </x:c>
      <x:c r="F230" s="19" t="str">
        <x:v>Modelo AVM</x:v>
      </x:c>
    </x:row>
    <x:row r="231">
      <x:c r="A231" s="19" t="n">
        <x:v>230</x:v>
      </x:c>
      <x:c r="B231" s="19" t="n">
        <x:v>8</x:v>
      </x:c>
      <x:c r="C231" s="21" t="n">
        <x:v>45870</x:v>
      </x:c>
      <x:c r="D231" s="20" t="n">
        <x:v>2669154.33</x:v>
      </x:c>
      <x:c r="E231" s="20" t="n">
        <x:v>8987.05</x:v>
      </x:c>
      <x:c r="F231" s="19" t="str">
        <x:v>Modelo AVM</x:v>
      </x:c>
    </x:row>
    <x:row r="232">
      <x:c r="A232" s="19" t="n">
        <x:v>231</x:v>
      </x:c>
      <x:c r="B232" s="19" t="n">
        <x:v>8</x:v>
      </x:c>
      <x:c r="C232" s="21" t="n">
        <x:v>45901</x:v>
      </x:c>
      <x:c r="D232" s="20" t="n">
        <x:v>2731229.7</x:v>
      </x:c>
      <x:c r="E232" s="20" t="n">
        <x:v>9196.06</x:v>
      </x:c>
      <x:c r="F232" s="19" t="str">
        <x:v>Mercado</x:v>
      </x:c>
    </x:row>
    <x:row r="233">
      <x:c r="A233" s="19" t="n">
        <x:v>232</x:v>
      </x:c>
      <x:c r="B233" s="19" t="n">
        <x:v>8</x:v>
      </x:c>
      <x:c r="C233" s="21" t="n">
        <x:v>45931</x:v>
      </x:c>
      <x:c r="D233" s="20" t="n">
        <x:v>2773400.24</x:v>
      </x:c>
      <x:c r="E233" s="20" t="n">
        <x:v>9338.05</x:v>
      </x:c>
      <x:c r="F233" s="19" t="str">
        <x:v>Mercado</x:v>
      </x:c>
    </x:row>
    <x:row r="234">
      <x:c r="A234" s="19" t="n">
        <x:v>233</x:v>
      </x:c>
      <x:c r="B234" s="19" t="n">
        <x:v>8</x:v>
      </x:c>
      <x:c r="C234" s="21" t="n">
        <x:v>45962</x:v>
      </x:c>
      <x:c r="D234" s="20" t="n">
        <x:v>2776053.69</x:v>
      </x:c>
      <x:c r="E234" s="20" t="n">
        <x:v>9346.98</x:v>
      </x:c>
      <x:c r="F234" s="19" t="str">
        <x:v>Mercado</x:v>
      </x:c>
    </x:row>
    <x:row r="235">
      <x:c r="A235" s="19" t="n">
        <x:v>234</x:v>
      </x:c>
      <x:c r="B235" s="19" t="n">
        <x:v>8</x:v>
      </x:c>
      <x:c r="C235" s="21" t="n">
        <x:v>45992</x:v>
      </x:c>
      <x:c r="D235" s="20" t="n">
        <x:v>2823902.05</x:v>
      </x:c>
      <x:c r="E235" s="20" t="n">
        <x:v>9508.09</x:v>
      </x:c>
      <x:c r="F235" s="19" t="str">
        <x:v>Mercado</x:v>
      </x:c>
    </x:row>
    <x:row r="236">
      <x:c r="A236" s="19" t="n">
        <x:v>235</x:v>
      </x:c>
      <x:c r="B236" s="19" t="n">
        <x:v>8</x:v>
      </x:c>
      <x:c r="C236" s="21" t="n">
        <x:v>46023</x:v>
      </x:c>
      <x:c r="D236" s="20" t="n">
        <x:v>2888599.24</x:v>
      </x:c>
      <x:c r="E236" s="20" t="n">
        <x:v>9725.92</x:v>
      </x:c>
      <x:c r="F236" s="19" t="str">
        <x:v>Modelo AVM</x:v>
      </x:c>
    </x:row>
    <x:row r="237">
      <x:c r="A237" s="19" t="n">
        <x:v>236</x:v>
      </x:c>
      <x:c r="B237" s="19" t="n">
        <x:v>8</x:v>
      </x:c>
      <x:c r="C237" s="21" t="n">
        <x:v>46054</x:v>
      </x:c>
      <x:c r="D237" s="20" t="n">
        <x:v>2909626.2</x:v>
      </x:c>
      <x:c r="E237" s="20" t="n">
        <x:v>9796.72</x:v>
      </x:c>
      <x:c r="F237" s="19" t="str">
        <x:v>Mercado</x:v>
      </x:c>
    </x:row>
    <x:row r="238">
      <x:c r="A238" s="19" t="n">
        <x:v>237</x:v>
      </x:c>
      <x:c r="B238" s="19" t="n">
        <x:v>8</x:v>
      </x:c>
      <x:c r="C238" s="21" t="n">
        <x:v>46082</x:v>
      </x:c>
      <x:c r="D238" s="20" t="n">
        <x:v>2894179.52</x:v>
      </x:c>
      <x:c r="E238" s="20" t="n">
        <x:v>9744.71</x:v>
      </x:c>
      <x:c r="F238" s="19" t="str">
        <x:v>Mercado</x:v>
      </x:c>
    </x:row>
    <x:row r="239">
      <x:c r="A239" s="19" t="n">
        <x:v>238</x:v>
      </x:c>
      <x:c r="B239" s="19" t="n">
        <x:v>8</x:v>
      </x:c>
      <x:c r="C239" s="21" t="n">
        <x:v>46113</x:v>
      </x:c>
      <x:c r="D239" s="20" t="n">
        <x:v>2873790.41</x:v>
      </x:c>
      <x:c r="E239" s="20" t="n">
        <x:v>9676.06</x:v>
      </x:c>
      <x:c r="F239" s="19" t="str">
        <x:v>Avaliação interna</x:v>
      </x:c>
    </x:row>
    <x:row r="240">
      <x:c r="A240" s="19" t="n">
        <x:v>239</x:v>
      </x:c>
      <x:c r="B240" s="19" t="n">
        <x:v>8</x:v>
      </x:c>
      <x:c r="C240" s="21" t="n">
        <x:v>46143</x:v>
      </x:c>
      <x:c r="D240" s="20" t="n">
        <x:v>2942891.88</x:v>
      </x:c>
      <x:c r="E240" s="20" t="n">
        <x:v>9908.73</x:v>
      </x:c>
      <x:c r="F240" s="19" t="str">
        <x:v>Modelo AVM</x:v>
      </x:c>
    </x:row>
    <x:row r="241">
      <x:c r="A241" s="19" t="n">
        <x:v>240</x:v>
      </x:c>
      <x:c r="B241" s="19" t="n">
        <x:v>8</x:v>
      </x:c>
      <x:c r="C241" s="21" t="n">
        <x:v>46174</x:v>
      </x:c>
      <x:c r="D241" s="20" t="n">
        <x:v>2960026.59</x:v>
      </x:c>
      <x:c r="E241" s="20" t="n">
        <x:v>9966.42</x:v>
      </x:c>
      <x:c r="F241" s="19" t="str">
        <x:v>Mercado</x:v>
      </x:c>
    </x:row>
    <x:row r="242">
      <x:c r="A242" s="19" t="n">
        <x:v>241</x:v>
      </x:c>
      <x:c r="B242" s="19" t="n">
        <x:v>9</x:v>
      </x:c>
      <x:c r="C242" s="21" t="n">
        <x:v>45292</x:v>
      </x:c>
      <x:c r="D242" s="20" t="n">
        <x:v>527646.08</x:v>
      </x:c>
      <x:c r="E242" s="20" t="n">
        <x:v>8943.15</x:v>
      </x:c>
      <x:c r="F242" s="19" t="str">
        <x:v>Avaliação interna</x:v>
      </x:c>
    </x:row>
    <x:row r="243">
      <x:c r="A243" s="19" t="n">
        <x:v>242</x:v>
      </x:c>
      <x:c r="B243" s="19" t="n">
        <x:v>9</x:v>
      </x:c>
      <x:c r="C243" s="21" t="n">
        <x:v>45323</x:v>
      </x:c>
      <x:c r="D243" s="20" t="n">
        <x:v>530731.23</x:v>
      </x:c>
      <x:c r="E243" s="20" t="n">
        <x:v>8995.44</x:v>
      </x:c>
      <x:c r="F243" s="19" t="str">
        <x:v>Modelo AVM</x:v>
      </x:c>
    </x:row>
    <x:row r="244">
      <x:c r="A244" s="19" t="n">
        <x:v>243</x:v>
      </x:c>
      <x:c r="B244" s="19" t="n">
        <x:v>9</x:v>
      </x:c>
      <x:c r="C244" s="21" t="n">
        <x:v>45352</x:v>
      </x:c>
      <x:c r="D244" s="20" t="n">
        <x:v>530801.6</x:v>
      </x:c>
      <x:c r="E244" s="20" t="n">
        <x:v>8996.64</x:v>
      </x:c>
      <x:c r="F244" s="19" t="str">
        <x:v>Modelo AVM</x:v>
      </x:c>
    </x:row>
    <x:row r="245">
      <x:c r="A245" s="19" t="n">
        <x:v>244</x:v>
      </x:c>
      <x:c r="B245" s="19" t="n">
        <x:v>9</x:v>
      </x:c>
      <x:c r="C245" s="21" t="n">
        <x:v>45383</x:v>
      </x:c>
      <x:c r="D245" s="20" t="n">
        <x:v>534989.57</x:v>
      </x:c>
      <x:c r="E245" s="20" t="n">
        <x:v>9067.62</x:v>
      </x:c>
      <x:c r="F245" s="19" t="str">
        <x:v>Avaliação interna</x:v>
      </x:c>
    </x:row>
    <x:row r="246">
      <x:c r="A246" s="19" t="n">
        <x:v>245</x:v>
      </x:c>
      <x:c r="B246" s="19" t="n">
        <x:v>9</x:v>
      </x:c>
      <x:c r="C246" s="21" t="n">
        <x:v>45413</x:v>
      </x:c>
      <x:c r="D246" s="20" t="n">
        <x:v>541344.86</x:v>
      </x:c>
      <x:c r="E246" s="20" t="n">
        <x:v>9175.34</x:v>
      </x:c>
      <x:c r="F246" s="19" t="str">
        <x:v>Avaliação interna</x:v>
      </x:c>
    </x:row>
    <x:row r="247">
      <x:c r="A247" s="19" t="n">
        <x:v>246</x:v>
      </x:c>
      <x:c r="B247" s="19" t="n">
        <x:v>9</x:v>
      </x:c>
      <x:c r="C247" s="21" t="n">
        <x:v>45444</x:v>
      </x:c>
      <x:c r="D247" s="20" t="n">
        <x:v>543082.08</x:v>
      </x:c>
      <x:c r="E247" s="20" t="n">
        <x:v>9204.78</x:v>
      </x:c>
      <x:c r="F247" s="19" t="str">
        <x:v>Mercado</x:v>
      </x:c>
    </x:row>
    <x:row r="248">
      <x:c r="A248" s="19" t="n">
        <x:v>247</x:v>
      </x:c>
      <x:c r="B248" s="19" t="n">
        <x:v>9</x:v>
      </x:c>
      <x:c r="C248" s="21" t="n">
        <x:v>45474</x:v>
      </x:c>
      <x:c r="D248" s="20" t="n">
        <x:v>551741.52</x:v>
      </x:c>
      <x:c r="E248" s="20" t="n">
        <x:v>9351.55</x:v>
      </x:c>
      <x:c r="F248" s="19" t="str">
        <x:v>Modelo AVM</x:v>
      </x:c>
    </x:row>
    <x:row r="249">
      <x:c r="A249" s="19" t="n">
        <x:v>248</x:v>
      </x:c>
      <x:c r="B249" s="19" t="n">
        <x:v>9</x:v>
      </x:c>
      <x:c r="C249" s="21" t="n">
        <x:v>45505</x:v>
      </x:c>
      <x:c r="D249" s="20" t="n">
        <x:v>567637.3</x:v>
      </x:c>
      <x:c r="E249" s="20" t="n">
        <x:v>9620.97</x:v>
      </x:c>
      <x:c r="F249" s="19" t="str">
        <x:v>Avaliação interna</x:v>
      </x:c>
    </x:row>
    <x:row r="250">
      <x:c r="A250" s="19" t="n">
        <x:v>249</x:v>
      </x:c>
      <x:c r="B250" s="19" t="n">
        <x:v>9</x:v>
      </x:c>
      <x:c r="C250" s="21" t="n">
        <x:v>45536</x:v>
      </x:c>
      <x:c r="D250" s="20" t="n">
        <x:v>572167.88</x:v>
      </x:c>
      <x:c r="E250" s="20" t="n">
        <x:v>9697.76</x:v>
      </x:c>
      <x:c r="F250" s="19" t="str">
        <x:v>Mercado</x:v>
      </x:c>
    </x:row>
    <x:row r="251">
      <x:c r="A251" s="19" t="n">
        <x:v>250</x:v>
      </x:c>
      <x:c r="B251" s="19" t="n">
        <x:v>9</x:v>
      </x:c>
      <x:c r="C251" s="21" t="n">
        <x:v>45566</x:v>
      </x:c>
      <x:c r="D251" s="20" t="n">
        <x:v>571701.51</x:v>
      </x:c>
      <x:c r="E251" s="20" t="n">
        <x:v>9689.86</x:v>
      </x:c>
      <x:c r="F251" s="19" t="str">
        <x:v>Avaliação interna</x:v>
      </x:c>
    </x:row>
    <x:row r="252">
      <x:c r="A252" s="19" t="n">
        <x:v>251</x:v>
      </x:c>
      <x:c r="B252" s="19" t="n">
        <x:v>9</x:v>
      </x:c>
      <x:c r="C252" s="21" t="n">
        <x:v>45597</x:v>
      </x:c>
      <x:c r="D252" s="20" t="n">
        <x:v>589908.02</x:v>
      </x:c>
      <x:c r="E252" s="20" t="n">
        <x:v>9998.44</x:v>
      </x:c>
      <x:c r="F252" s="19" t="str">
        <x:v>Mercado</x:v>
      </x:c>
    </x:row>
    <x:row r="253">
      <x:c r="A253" s="19" t="n">
        <x:v>252</x:v>
      </x:c>
      <x:c r="B253" s="19" t="n">
        <x:v>9</x:v>
      </x:c>
      <x:c r="C253" s="21" t="n">
        <x:v>45627</x:v>
      </x:c>
      <x:c r="D253" s="20" t="n">
        <x:v>587551.9</x:v>
      </x:c>
      <x:c r="E253" s="20" t="n">
        <x:v>9958.51</x:v>
      </x:c>
      <x:c r="F253" s="19" t="str">
        <x:v>Avaliação interna</x:v>
      </x:c>
    </x:row>
    <x:row r="254">
      <x:c r="A254" s="19" t="n">
        <x:v>253</x:v>
      </x:c>
      <x:c r="B254" s="19" t="n">
        <x:v>9</x:v>
      </x:c>
      <x:c r="C254" s="21" t="n">
        <x:v>45658</x:v>
      </x:c>
      <x:c r="D254" s="20" t="n">
        <x:v>589176.61</x:v>
      </x:c>
      <x:c r="E254" s="20" t="n">
        <x:v>9986.04</x:v>
      </x:c>
      <x:c r="F254" s="19" t="str">
        <x:v>Avaliação interna</x:v>
      </x:c>
    </x:row>
    <x:row r="255">
      <x:c r="A255" s="19" t="n">
        <x:v>254</x:v>
      </x:c>
      <x:c r="B255" s="19" t="n">
        <x:v>9</x:v>
      </x:c>
      <x:c r="C255" s="21" t="n">
        <x:v>45689</x:v>
      </x:c>
      <x:c r="D255" s="20" t="n">
        <x:v>606667.65</x:v>
      </x:c>
      <x:c r="E255" s="20" t="n">
        <x:v>10282.5</x:v>
      </x:c>
      <x:c r="F255" s="19" t="str">
        <x:v>Modelo AVM</x:v>
      </x:c>
    </x:row>
    <x:row r="256">
      <x:c r="A256" s="19" t="n">
        <x:v>255</x:v>
      </x:c>
      <x:c r="B256" s="19" t="n">
        <x:v>9</x:v>
      </x:c>
      <x:c r="C256" s="21" t="n">
        <x:v>45717</x:v>
      </x:c>
      <x:c r="D256" s="20" t="n">
        <x:v>606107.55</x:v>
      </x:c>
      <x:c r="E256" s="20" t="n">
        <x:v>10273.01</x:v>
      </x:c>
      <x:c r="F256" s="19" t="str">
        <x:v>Mercado</x:v>
      </x:c>
    </x:row>
    <x:row r="257">
      <x:c r="A257" s="19" t="n">
        <x:v>256</x:v>
      </x:c>
      <x:c r="B257" s="19" t="n">
        <x:v>9</x:v>
      </x:c>
      <x:c r="C257" s="21" t="n">
        <x:v>45748</x:v>
      </x:c>
      <x:c r="D257" s="20" t="n">
        <x:v>607190.61</x:v>
      </x:c>
      <x:c r="E257" s="20" t="n">
        <x:v>10291.37</x:v>
      </x:c>
      <x:c r="F257" s="19" t="str">
        <x:v>Mercado</x:v>
      </x:c>
    </x:row>
    <x:row r="258">
      <x:c r="A258" s="19" t="n">
        <x:v>257</x:v>
      </x:c>
      <x:c r="B258" s="19" t="n">
        <x:v>9</x:v>
      </x:c>
      <x:c r="C258" s="21" t="n">
        <x:v>45778</x:v>
      </x:c>
      <x:c r="D258" s="20" t="n">
        <x:v>609585.46</x:v>
      </x:c>
      <x:c r="E258" s="20" t="n">
        <x:v>10331.96</x:v>
      </x:c>
      <x:c r="F258" s="19" t="str">
        <x:v>Mercado</x:v>
      </x:c>
    </x:row>
    <x:row r="259">
      <x:c r="A259" s="19" t="n">
        <x:v>258</x:v>
      </x:c>
      <x:c r="B259" s="19" t="n">
        <x:v>9</x:v>
      </x:c>
      <x:c r="C259" s="21" t="n">
        <x:v>45809</x:v>
      </x:c>
      <x:c r="D259" s="20" t="n">
        <x:v>611565.56</x:v>
      </x:c>
      <x:c r="E259" s="20" t="n">
        <x:v>10365.52</x:v>
      </x:c>
      <x:c r="F259" s="19" t="str">
        <x:v>Mercado</x:v>
      </x:c>
    </x:row>
    <x:row r="260">
      <x:c r="A260" s="19" t="n">
        <x:v>259</x:v>
      </x:c>
      <x:c r="B260" s="19" t="n">
        <x:v>9</x:v>
      </x:c>
      <x:c r="C260" s="21" t="n">
        <x:v>45839</x:v>
      </x:c>
      <x:c r="D260" s="20" t="n">
        <x:v>616048.24</x:v>
      </x:c>
      <x:c r="E260" s="20" t="n">
        <x:v>10441.5</x:v>
      </x:c>
      <x:c r="F260" s="19" t="str">
        <x:v>Avaliação interna</x:v>
      </x:c>
    </x:row>
    <x:row r="261">
      <x:c r="A261" s="19" t="n">
        <x:v>260</x:v>
      </x:c>
      <x:c r="B261" s="19" t="n">
        <x:v>9</x:v>
      </x:c>
      <x:c r="C261" s="21" t="n">
        <x:v>45870</x:v>
      </x:c>
      <x:c r="D261" s="20" t="n">
        <x:v>639674.8</x:v>
      </x:c>
      <x:c r="E261" s="20" t="n">
        <x:v>10841.95</x:v>
      </x:c>
      <x:c r="F261" s="19" t="str">
        <x:v>Avaliação interna</x:v>
      </x:c>
    </x:row>
    <x:row r="262">
      <x:c r="A262" s="19" t="n">
        <x:v>261</x:v>
      </x:c>
      <x:c r="B262" s="19" t="n">
        <x:v>9</x:v>
      </x:c>
      <x:c r="C262" s="21" t="n">
        <x:v>45901</x:v>
      </x:c>
      <x:c r="D262" s="20" t="n">
        <x:v>631009.57</x:v>
      </x:c>
      <x:c r="E262" s="20" t="n">
        <x:v>10695.08</x:v>
      </x:c>
      <x:c r="F262" s="19" t="str">
        <x:v>Modelo AVM</x:v>
      </x:c>
    </x:row>
    <x:row r="263">
      <x:c r="A263" s="19" t="n">
        <x:v>262</x:v>
      </x:c>
      <x:c r="B263" s="19" t="n">
        <x:v>9</x:v>
      </x:c>
      <x:c r="C263" s="21" t="n">
        <x:v>45931</x:v>
      </x:c>
      <x:c r="D263" s="20" t="n">
        <x:v>649266.1</x:v>
      </x:c>
      <x:c r="E263" s="20" t="n">
        <x:v>11004.51</x:v>
      </x:c>
      <x:c r="F263" s="19" t="str">
        <x:v>Modelo AVM</x:v>
      </x:c>
    </x:row>
    <x:row r="264">
      <x:c r="A264" s="19" t="n">
        <x:v>263</x:v>
      </x:c>
      <x:c r="B264" s="19" t="n">
        <x:v>9</x:v>
      </x:c>
      <x:c r="C264" s="21" t="n">
        <x:v>45962</x:v>
      </x:c>
      <x:c r="D264" s="20" t="n">
        <x:v>651944.48</x:v>
      </x:c>
      <x:c r="E264" s="20" t="n">
        <x:v>11049.91</x:v>
      </x:c>
      <x:c r="F264" s="19" t="str">
        <x:v>Modelo AVM</x:v>
      </x:c>
    </x:row>
    <x:row r="265">
      <x:c r="A265" s="19" t="n">
        <x:v>264</x:v>
      </x:c>
      <x:c r="B265" s="19" t="n">
        <x:v>9</x:v>
      </x:c>
      <x:c r="C265" s="21" t="n">
        <x:v>45992</x:v>
      </x:c>
      <x:c r="D265" s="20" t="n">
        <x:v>657441.19</x:v>
      </x:c>
      <x:c r="E265" s="20" t="n">
        <x:v>11143.07</x:v>
      </x:c>
      <x:c r="F265" s="19" t="str">
        <x:v>Mercado</x:v>
      </x:c>
    </x:row>
    <x:row r="266">
      <x:c r="A266" s="19" t="n">
        <x:v>265</x:v>
      </x:c>
      <x:c r="B266" s="19" t="n">
        <x:v>9</x:v>
      </x:c>
      <x:c r="C266" s="21" t="n">
        <x:v>46023</x:v>
      </x:c>
      <x:c r="D266" s="20" t="n">
        <x:v>674178.08</x:v>
      </x:c>
      <x:c r="E266" s="20" t="n">
        <x:v>11426.75</x:v>
      </x:c>
      <x:c r="F266" s="19" t="str">
        <x:v>Mercado</x:v>
      </x:c>
    </x:row>
    <x:row r="267">
      <x:c r="A267" s="19" t="n">
        <x:v>266</x:v>
      </x:c>
      <x:c r="B267" s="19" t="n">
        <x:v>9</x:v>
      </x:c>
      <x:c r="C267" s="21" t="n">
        <x:v>46054</x:v>
      </x:c>
      <x:c r="D267" s="20" t="n">
        <x:v>686067.01</x:v>
      </x:c>
      <x:c r="E267" s="20" t="n">
        <x:v>11628.25</x:v>
      </x:c>
      <x:c r="F267" s="19" t="str">
        <x:v>Avaliação interna</x:v>
      </x:c>
    </x:row>
    <x:row r="268">
      <x:c r="A268" s="19" t="n">
        <x:v>267</x:v>
      </x:c>
      <x:c r="B268" s="19" t="n">
        <x:v>9</x:v>
      </x:c>
      <x:c r="C268" s="21" t="n">
        <x:v>46082</x:v>
      </x:c>
      <x:c r="D268" s="20" t="n">
        <x:v>668014.54</x:v>
      </x:c>
      <x:c r="E268" s="20" t="n">
        <x:v>11322.28</x:v>
      </x:c>
      <x:c r="F268" s="19" t="str">
        <x:v>Mercado</x:v>
      </x:c>
    </x:row>
    <x:row r="269">
      <x:c r="A269" s="19" t="n">
        <x:v>268</x:v>
      </x:c>
      <x:c r="B269" s="19" t="n">
        <x:v>9</x:v>
      </x:c>
      <x:c r="C269" s="21" t="n">
        <x:v>46113</x:v>
      </x:c>
      <x:c r="D269" s="20" t="n">
        <x:v>679908.01</x:v>
      </x:c>
      <x:c r="E269" s="20" t="n">
        <x:v>11523.86</x:v>
      </x:c>
      <x:c r="F269" s="19" t="str">
        <x:v>Modelo AVM</x:v>
      </x:c>
    </x:row>
    <x:row r="270">
      <x:c r="A270" s="19" t="n">
        <x:v>269</x:v>
      </x:c>
      <x:c r="B270" s="19" t="n">
        <x:v>9</x:v>
      </x:c>
      <x:c r="C270" s="21" t="n">
        <x:v>46143</x:v>
      </x:c>
      <x:c r="D270" s="20" t="n">
        <x:v>685857.53</x:v>
      </x:c>
      <x:c r="E270" s="20" t="n">
        <x:v>11624.7</x:v>
      </x:c>
      <x:c r="F270" s="19" t="str">
        <x:v>Modelo AVM</x:v>
      </x:c>
    </x:row>
    <x:row r="271">
      <x:c r="A271" s="19" t="n">
        <x:v>270</x:v>
      </x:c>
      <x:c r="B271" s="19" t="n">
        <x:v>9</x:v>
      </x:c>
      <x:c r="C271" s="21" t="n">
        <x:v>46174</x:v>
      </x:c>
      <x:c r="D271" s="20" t="n">
        <x:v>688017.03</x:v>
      </x:c>
      <x:c r="E271" s="20" t="n">
        <x:v>11661.31</x:v>
      </x:c>
      <x:c r="F271" s="19" t="str">
        <x:v>Modelo AVM</x:v>
      </x:c>
    </x:row>
    <x:row r="272">
      <x:c r="A272" s="19" t="n">
        <x:v>271</x:v>
      </x:c>
      <x:c r="B272" s="19" t="n">
        <x:v>10</x:v>
      </x:c>
      <x:c r="C272" s="21" t="n">
        <x:v>45292</x:v>
      </x:c>
      <x:c r="D272" s="20" t="n">
        <x:v>1640054.55</x:v>
      </x:c>
      <x:c r="E272" s="20" t="n">
        <x:v>9265.84</x:v>
      </x:c>
      <x:c r="F272" s="19" t="str">
        <x:v>Avaliação interna</x:v>
      </x:c>
    </x:row>
    <x:row r="273">
      <x:c r="A273" s="19" t="n">
        <x:v>272</x:v>
      </x:c>
      <x:c r="B273" s="19" t="n">
        <x:v>10</x:v>
      </x:c>
      <x:c r="C273" s="21" t="n">
        <x:v>45323</x:v>
      </x:c>
      <x:c r="D273" s="20" t="n">
        <x:v>1653983.73</x:v>
      </x:c>
      <x:c r="E273" s="20" t="n">
        <x:v>9344.54</x:v>
      </x:c>
      <x:c r="F273" s="19" t="str">
        <x:v>Modelo AVM</x:v>
      </x:c>
    </x:row>
    <x:row r="274">
      <x:c r="A274" s="19" t="n">
        <x:v>273</x:v>
      </x:c>
      <x:c r="B274" s="19" t="n">
        <x:v>10</x:v>
      </x:c>
      <x:c r="C274" s="21" t="n">
        <x:v>45352</x:v>
      </x:c>
      <x:c r="D274" s="20" t="n">
        <x:v>1642982.25</x:v>
      </x:c>
      <x:c r="E274" s="20" t="n">
        <x:v>9282.39</x:v>
      </x:c>
      <x:c r="F274" s="19" t="str">
        <x:v>Mercado</x:v>
      </x:c>
    </x:row>
    <x:row r="275">
      <x:c r="A275" s="19" t="n">
        <x:v>274</x:v>
      </x:c>
      <x:c r="B275" s="19" t="n">
        <x:v>10</x:v>
      </x:c>
      <x:c r="C275" s="21" t="n">
        <x:v>45383</x:v>
      </x:c>
      <x:c r="D275" s="20" t="n">
        <x:v>1645548.75</x:v>
      </x:c>
      <x:c r="E275" s="20" t="n">
        <x:v>9296.89</x:v>
      </x:c>
      <x:c r="F275" s="19" t="str">
        <x:v>Modelo AVM</x:v>
      </x:c>
    </x:row>
    <x:row r="276">
      <x:c r="A276" s="19" t="n">
        <x:v>275</x:v>
      </x:c>
      <x:c r="B276" s="19" t="n">
        <x:v>10</x:v>
      </x:c>
      <x:c r="C276" s="21" t="n">
        <x:v>45413</x:v>
      </x:c>
      <x:c r="D276" s="20" t="n">
        <x:v>1705402.97</x:v>
      </x:c>
      <x:c r="E276" s="20" t="n">
        <x:v>9635.05</x:v>
      </x:c>
      <x:c r="F276" s="19" t="str">
        <x:v>Modelo AVM</x:v>
      </x:c>
    </x:row>
    <x:row r="277">
      <x:c r="A277" s="19" t="n">
        <x:v>276</x:v>
      </x:c>
      <x:c r="B277" s="19" t="n">
        <x:v>10</x:v>
      </x:c>
      <x:c r="C277" s="21" t="n">
        <x:v>45444</x:v>
      </x:c>
      <x:c r="D277" s="20" t="n">
        <x:v>1698147.01</x:v>
      </x:c>
      <x:c r="E277" s="20" t="n">
        <x:v>9594.05</x:v>
      </x:c>
      <x:c r="F277" s="19" t="str">
        <x:v>Modelo AVM</x:v>
      </x:c>
    </x:row>
    <x:row r="278">
      <x:c r="A278" s="19" t="n">
        <x:v>277</x:v>
      </x:c>
      <x:c r="B278" s="19" t="n">
        <x:v>10</x:v>
      </x:c>
      <x:c r="C278" s="21" t="n">
        <x:v>45474</x:v>
      </x:c>
      <x:c r="D278" s="20" t="n">
        <x:v>1711410.39</x:v>
      </x:c>
      <x:c r="E278" s="20" t="n">
        <x:v>9668.99</x:v>
      </x:c>
      <x:c r="F278" s="19" t="str">
        <x:v>Modelo AVM</x:v>
      </x:c>
    </x:row>
    <x:row r="279">
      <x:c r="A279" s="19" t="n">
        <x:v>278</x:v>
      </x:c>
      <x:c r="B279" s="19" t="n">
        <x:v>10</x:v>
      </x:c>
      <x:c r="C279" s="21" t="n">
        <x:v>45505</x:v>
      </x:c>
      <x:c r="D279" s="20" t="n">
        <x:v>1739743.11</x:v>
      </x:c>
      <x:c r="E279" s="20" t="n">
        <x:v>9829.06</x:v>
      </x:c>
      <x:c r="F279" s="19" t="str">
        <x:v>Mercado</x:v>
      </x:c>
    </x:row>
    <x:row r="280">
      <x:c r="A280" s="19" t="n">
        <x:v>279</x:v>
      </x:c>
      <x:c r="B280" s="19" t="n">
        <x:v>10</x:v>
      </x:c>
      <x:c r="C280" s="21" t="n">
        <x:v>45536</x:v>
      </x:c>
      <x:c r="D280" s="20" t="n">
        <x:v>1752993.88</x:v>
      </x:c>
      <x:c r="E280" s="20" t="n">
        <x:v>9903.92</x:v>
      </x:c>
      <x:c r="F280" s="19" t="str">
        <x:v>Avaliação interna</x:v>
      </x:c>
    </x:row>
    <x:row r="281">
      <x:c r="A281" s="19" t="n">
        <x:v>280</x:v>
      </x:c>
      <x:c r="B281" s="19" t="n">
        <x:v>10</x:v>
      </x:c>
      <x:c r="C281" s="21" t="n">
        <x:v>45566</x:v>
      </x:c>
      <x:c r="D281" s="20" t="n">
        <x:v>1726505.29</x:v>
      </x:c>
      <x:c r="E281" s="20" t="n">
        <x:v>9754.27</x:v>
      </x:c>
      <x:c r="F281" s="19" t="str">
        <x:v>Avaliação interna</x:v>
      </x:c>
    </x:row>
    <x:row r="282">
      <x:c r="A282" s="19" t="n">
        <x:v>281</x:v>
      </x:c>
      <x:c r="B282" s="19" t="n">
        <x:v>10</x:v>
      </x:c>
      <x:c r="C282" s="21" t="n">
        <x:v>45597</x:v>
      </x:c>
      <x:c r="D282" s="20" t="n">
        <x:v>1799121.36</x:v>
      </x:c>
      <x:c r="E282" s="20" t="n">
        <x:v>10164.53</x:v>
      </x:c>
      <x:c r="F282" s="19" t="str">
        <x:v>Mercado</x:v>
      </x:c>
    </x:row>
    <x:row r="283">
      <x:c r="A283" s="19" t="n">
        <x:v>282</x:v>
      </x:c>
      <x:c r="B283" s="19" t="n">
        <x:v>10</x:v>
      </x:c>
      <x:c r="C283" s="21" t="n">
        <x:v>45627</x:v>
      </x:c>
      <x:c r="D283" s="20" t="n">
        <x:v>1797286.79</x:v>
      </x:c>
      <x:c r="E283" s="20" t="n">
        <x:v>10154.16</x:v>
      </x:c>
      <x:c r="F283" s="19" t="str">
        <x:v>Modelo AVM</x:v>
      </x:c>
    </x:row>
    <x:row r="284">
      <x:c r="A284" s="19" t="n">
        <x:v>283</x:v>
      </x:c>
      <x:c r="B284" s="19" t="n">
        <x:v>10</x:v>
      </x:c>
      <x:c r="C284" s="21" t="n">
        <x:v>45658</x:v>
      </x:c>
      <x:c r="D284" s="20" t="n">
        <x:v>1814176.24</x:v>
      </x:c>
      <x:c r="E284" s="20" t="n">
        <x:v>10249.58</x:v>
      </x:c>
      <x:c r="F284" s="19" t="str">
        <x:v>Avaliação interna</x:v>
      </x:c>
    </x:row>
    <x:row r="285">
      <x:c r="A285" s="19" t="n">
        <x:v>284</x:v>
      </x:c>
      <x:c r="B285" s="19" t="n">
        <x:v>10</x:v>
      </x:c>
      <x:c r="C285" s="21" t="n">
        <x:v>45689</x:v>
      </x:c>
      <x:c r="D285" s="20" t="n">
        <x:v>1810663.67</x:v>
      </x:c>
      <x:c r="E285" s="20" t="n">
        <x:v>10229.74</x:v>
      </x:c>
      <x:c r="F285" s="19" t="str">
        <x:v>Modelo AVM</x:v>
      </x:c>
    </x:row>
    <x:row r="286">
      <x:c r="A286" s="19" t="n">
        <x:v>285</x:v>
      </x:c>
      <x:c r="B286" s="19" t="n">
        <x:v>10</x:v>
      </x:c>
      <x:c r="C286" s="21" t="n">
        <x:v>45717</x:v>
      </x:c>
      <x:c r="D286" s="20" t="n">
        <x:v>1806067.1</x:v>
      </x:c>
      <x:c r="E286" s="20" t="n">
        <x:v>10203.77</x:v>
      </x:c>
      <x:c r="F286" s="19" t="str">
        <x:v>Avaliação interna</x:v>
      </x:c>
    </x:row>
    <x:row r="287">
      <x:c r="A287" s="19" t="n">
        <x:v>286</x:v>
      </x:c>
      <x:c r="B287" s="19" t="n">
        <x:v>10</x:v>
      </x:c>
      <x:c r="C287" s="21" t="n">
        <x:v>45748</x:v>
      </x:c>
      <x:c r="D287" s="20" t="n">
        <x:v>1852156.24</x:v>
      </x:c>
      <x:c r="E287" s="20" t="n">
        <x:v>10464.16</x:v>
      </x:c>
      <x:c r="F287" s="19" t="str">
        <x:v>Avaliação interna</x:v>
      </x:c>
    </x:row>
    <x:row r="288">
      <x:c r="A288" s="19" t="n">
        <x:v>287</x:v>
      </x:c>
      <x:c r="B288" s="19" t="n">
        <x:v>10</x:v>
      </x:c>
      <x:c r="C288" s="21" t="n">
        <x:v>45778</x:v>
      </x:c>
      <x:c r="D288" s="20" t="n">
        <x:v>1841432.82</x:v>
      </x:c>
      <x:c r="E288" s="20" t="n">
        <x:v>10403.58</x:v>
      </x:c>
      <x:c r="F288" s="19" t="str">
        <x:v>Mercado</x:v>
      </x:c>
    </x:row>
    <x:row r="289">
      <x:c r="A289" s="19" t="n">
        <x:v>288</x:v>
      </x:c>
      <x:c r="B289" s="19" t="n">
        <x:v>10</x:v>
      </x:c>
      <x:c r="C289" s="21" t="n">
        <x:v>45809</x:v>
      </x:c>
      <x:c r="D289" s="20" t="n">
        <x:v>1857625.68</x:v>
      </x:c>
      <x:c r="E289" s="20" t="n">
        <x:v>10495.06</x:v>
      </x:c>
      <x:c r="F289" s="19" t="str">
        <x:v>Avaliação interna</x:v>
      </x:c>
    </x:row>
    <x:row r="290">
      <x:c r="A290" s="19" t="n">
        <x:v>289</x:v>
      </x:c>
      <x:c r="B290" s="19" t="n">
        <x:v>10</x:v>
      </x:c>
      <x:c r="C290" s="21" t="n">
        <x:v>45839</x:v>
      </x:c>
      <x:c r="D290" s="20" t="n">
        <x:v>1852645.29</x:v>
      </x:c>
      <x:c r="E290" s="20" t="n">
        <x:v>10466.92</x:v>
      </x:c>
      <x:c r="F290" s="19" t="str">
        <x:v>Mercado</x:v>
      </x:c>
    </x:row>
    <x:row r="291">
      <x:c r="A291" s="19" t="n">
        <x:v>290</x:v>
      </x:c>
      <x:c r="B291" s="19" t="n">
        <x:v>10</x:v>
      </x:c>
      <x:c r="C291" s="21" t="n">
        <x:v>45870</x:v>
      </x:c>
      <x:c r="D291" s="20" t="n">
        <x:v>1900132.86</x:v>
      </x:c>
      <x:c r="E291" s="20" t="n">
        <x:v>10735.21</x:v>
      </x:c>
      <x:c r="F291" s="19" t="str">
        <x:v>Modelo AVM</x:v>
      </x:c>
    </x:row>
    <x:row r="292">
      <x:c r="A292" s="19" t="n">
        <x:v>291</x:v>
      </x:c>
      <x:c r="B292" s="19" t="n">
        <x:v>10</x:v>
      </x:c>
      <x:c r="C292" s="21" t="n">
        <x:v>45901</x:v>
      </x:c>
      <x:c r="D292" s="20" t="n">
        <x:v>1946373.23</x:v>
      </x:c>
      <x:c r="E292" s="20" t="n">
        <x:v>10996.46</x:v>
      </x:c>
      <x:c r="F292" s="19" t="str">
        <x:v>Avaliação interna</x:v>
      </x:c>
    </x:row>
    <x:row r="293">
      <x:c r="A293" s="19" t="n">
        <x:v>292</x:v>
      </x:c>
      <x:c r="B293" s="19" t="n">
        <x:v>10</x:v>
      </x:c>
      <x:c r="C293" s="21" t="n">
        <x:v>45931</x:v>
      </x:c>
      <x:c r="D293" s="20" t="n">
        <x:v>1910412.61</x:v>
      </x:c>
      <x:c r="E293" s="20" t="n">
        <x:v>10793.29</x:v>
      </x:c>
      <x:c r="F293" s="19" t="str">
        <x:v>Modelo AVM</x:v>
      </x:c>
    </x:row>
    <x:row r="294">
      <x:c r="A294" s="19" t="n">
        <x:v>293</x:v>
      </x:c>
      <x:c r="B294" s="19" t="n">
        <x:v>10</x:v>
      </x:c>
      <x:c r="C294" s="21" t="n">
        <x:v>45962</x:v>
      </x:c>
      <x:c r="D294" s="20" t="n">
        <x:v>1952109.66</x:v>
      </x:c>
      <x:c r="E294" s="20" t="n">
        <x:v>11028.87</x:v>
      </x:c>
      <x:c r="F294" s="19" t="str">
        <x:v>Mercado</x:v>
      </x:c>
    </x:row>
    <x:row r="295">
      <x:c r="A295" s="19" t="n">
        <x:v>294</x:v>
      </x:c>
      <x:c r="B295" s="19" t="n">
        <x:v>10</x:v>
      </x:c>
      <x:c r="C295" s="21" t="n">
        <x:v>45992</x:v>
      </x:c>
      <x:c r="D295" s="20" t="n">
        <x:v>1980358.4</x:v>
      </x:c>
      <x:c r="E295" s="20" t="n">
        <x:v>11188.47</x:v>
      </x:c>
      <x:c r="F295" s="19" t="str">
        <x:v>Modelo AVM</x:v>
      </x:c>
    </x:row>
    <x:row r="296">
      <x:c r="A296" s="19" t="n">
        <x:v>295</x:v>
      </x:c>
      <x:c r="B296" s="19" t="n">
        <x:v>10</x:v>
      </x:c>
      <x:c r="C296" s="21" t="n">
        <x:v>46023</x:v>
      </x:c>
      <x:c r="D296" s="20" t="n">
        <x:v>1989198.32</x:v>
      </x:c>
      <x:c r="E296" s="20" t="n">
        <x:v>11238.41</x:v>
      </x:c>
      <x:c r="F296" s="19" t="str">
        <x:v>Avaliação interna</x:v>
      </x:c>
    </x:row>
    <x:row r="297">
      <x:c r="A297" s="19" t="n">
        <x:v>296</x:v>
      </x:c>
      <x:c r="B297" s="19" t="n">
        <x:v>10</x:v>
      </x:c>
      <x:c r="C297" s="21" t="n">
        <x:v>46054</x:v>
      </x:c>
      <x:c r="D297" s="20" t="n">
        <x:v>2040093.99</x:v>
      </x:c>
      <x:c r="E297" s="20" t="n">
        <x:v>11525.95</x:v>
      </x:c>
      <x:c r="F297" s="19" t="str">
        <x:v>Avaliação interna</x:v>
      </x:c>
    </x:row>
    <x:row r="298">
      <x:c r="A298" s="19" t="n">
        <x:v>297</x:v>
      </x:c>
      <x:c r="B298" s="19" t="n">
        <x:v>10</x:v>
      </x:c>
      <x:c r="C298" s="21" t="n">
        <x:v>46082</x:v>
      </x:c>
      <x:c r="D298" s="20" t="n">
        <x:v>2031705.01</x:v>
      </x:c>
      <x:c r="E298" s="20" t="n">
        <x:v>11478.56</x:v>
      </x:c>
      <x:c r="F298" s="19" t="str">
        <x:v>Avaliação interna</x:v>
      </x:c>
    </x:row>
    <x:row r="299">
      <x:c r="A299" s="19" t="n">
        <x:v>298</x:v>
      </x:c>
      <x:c r="B299" s="19" t="n">
        <x:v>10</x:v>
      </x:c>
      <x:c r="C299" s="21" t="n">
        <x:v>46113</x:v>
      </x:c>
      <x:c r="D299" s="20" t="n">
        <x:v>2021936.4</x:v>
      </x:c>
      <x:c r="E299" s="20" t="n">
        <x:v>11423.37</x:v>
      </x:c>
      <x:c r="F299" s="19" t="str">
        <x:v>Mercado</x:v>
      </x:c>
    </x:row>
    <x:row r="300">
      <x:c r="A300" s="19" t="n">
        <x:v>299</x:v>
      </x:c>
      <x:c r="B300" s="19" t="n">
        <x:v>10</x:v>
      </x:c>
      <x:c r="C300" s="21" t="n">
        <x:v>46143</x:v>
      </x:c>
      <x:c r="D300" s="20" t="n">
        <x:v>2063151.4</x:v>
      </x:c>
      <x:c r="E300" s="20" t="n">
        <x:v>11656.22</x:v>
      </x:c>
      <x:c r="F300" s="19" t="str">
        <x:v>Avaliação interna</x:v>
      </x:c>
    </x:row>
    <x:row r="301">
      <x:c r="A301" s="19" t="n">
        <x:v>300</x:v>
      </x:c>
      <x:c r="B301" s="19" t="n">
        <x:v>10</x:v>
      </x:c>
      <x:c r="C301" s="21" t="n">
        <x:v>46174</x:v>
      </x:c>
      <x:c r="D301" s="20" t="n">
        <x:v>2048169.82</x:v>
      </x:c>
      <x:c r="E301" s="20" t="n">
        <x:v>11571.58</x:v>
      </x:c>
      <x:c r="F301" s="19" t="str">
        <x:v>Avaliação interna</x:v>
      </x:c>
    </x:row>
    <x:row r="302">
      <x:c r="A302" s="19" t="n">
        <x:v>301</x:v>
      </x:c>
      <x:c r="B302" s="19" t="n">
        <x:v>11</x:v>
      </x:c>
      <x:c r="C302" s="21" t="n">
        <x:v>45292</x:v>
      </x:c>
      <x:c r="D302" s="20" t="n">
        <x:v>358569.13</x:v>
      </x:c>
      <x:c r="E302" s="20" t="n">
        <x:v>7629.13</x:v>
      </x:c>
      <x:c r="F302" s="19" t="str">
        <x:v>Mercado</x:v>
      </x:c>
    </x:row>
    <x:row r="303">
      <x:c r="A303" s="19" t="n">
        <x:v>302</x:v>
      </x:c>
      <x:c r="B303" s="19" t="n">
        <x:v>11</x:v>
      </x:c>
      <x:c r="C303" s="21" t="n">
        <x:v>45323</x:v>
      </x:c>
      <x:c r="D303" s="20" t="n">
        <x:v>362747.64</x:v>
      </x:c>
      <x:c r="E303" s="20" t="n">
        <x:v>7718.03</x:v>
      </x:c>
      <x:c r="F303" s="19" t="str">
        <x:v>Mercado</x:v>
      </x:c>
    </x:row>
    <x:row r="304">
      <x:c r="A304" s="19" t="n">
        <x:v>303</x:v>
      </x:c>
      <x:c r="B304" s="19" t="n">
        <x:v>11</x:v>
      </x:c>
      <x:c r="C304" s="21" t="n">
        <x:v>45352</x:v>
      </x:c>
      <x:c r="D304" s="20" t="n">
        <x:v>366780.68</x:v>
      </x:c>
      <x:c r="E304" s="20" t="n">
        <x:v>7803.84</x:v>
      </x:c>
      <x:c r="F304" s="19" t="str">
        <x:v>Modelo AVM</x:v>
      </x:c>
    </x:row>
    <x:row r="305">
      <x:c r="A305" s="19" t="n">
        <x:v>304</x:v>
      </x:c>
      <x:c r="B305" s="19" t="n">
        <x:v>11</x:v>
      </x:c>
      <x:c r="C305" s="21" t="n">
        <x:v>45383</x:v>
      </x:c>
      <x:c r="D305" s="20" t="n">
        <x:v>370056.53</x:v>
      </x:c>
      <x:c r="E305" s="20" t="n">
        <x:v>7873.54</x:v>
      </x:c>
      <x:c r="F305" s="19" t="str">
        <x:v>Modelo AVM</x:v>
      </x:c>
    </x:row>
    <x:row r="306">
      <x:c r="A306" s="19" t="n">
        <x:v>305</x:v>
      </x:c>
      <x:c r="B306" s="19" t="n">
        <x:v>11</x:v>
      </x:c>
      <x:c r="C306" s="21" t="n">
        <x:v>45413</x:v>
      </x:c>
      <x:c r="D306" s="20" t="n">
        <x:v>380092.27</x:v>
      </x:c>
      <x:c r="E306" s="20" t="n">
        <x:v>8087.07</x:v>
      </x:c>
      <x:c r="F306" s="19" t="str">
        <x:v>Mercado</x:v>
      </x:c>
    </x:row>
    <x:row r="307">
      <x:c r="A307" s="19" t="n">
        <x:v>306</x:v>
      </x:c>
      <x:c r="B307" s="19" t="n">
        <x:v>11</x:v>
      </x:c>
      <x:c r="C307" s="21" t="n">
        <x:v>45444</x:v>
      </x:c>
      <x:c r="D307" s="20" t="n">
        <x:v>373959.91</x:v>
      </x:c>
      <x:c r="E307" s="20" t="n">
        <x:v>7956.59</x:v>
      </x:c>
      <x:c r="F307" s="19" t="str">
        <x:v>Avaliação interna</x:v>
      </x:c>
    </x:row>
    <x:row r="308">
      <x:c r="A308" s="19" t="n">
        <x:v>307</x:v>
      </x:c>
      <x:c r="B308" s="19" t="n">
        <x:v>11</x:v>
      </x:c>
      <x:c r="C308" s="21" t="n">
        <x:v>45474</x:v>
      </x:c>
      <x:c r="D308" s="20" t="n">
        <x:v>377272.03</x:v>
      </x:c>
      <x:c r="E308" s="20" t="n">
        <x:v>8027.06</x:v>
      </x:c>
      <x:c r="F308" s="19" t="str">
        <x:v>Avaliação interna</x:v>
      </x:c>
    </x:row>
    <x:row r="309">
      <x:c r="A309" s="19" t="n">
        <x:v>308</x:v>
      </x:c>
      <x:c r="B309" s="19" t="n">
        <x:v>11</x:v>
      </x:c>
      <x:c r="C309" s="21" t="n">
        <x:v>45505</x:v>
      </x:c>
      <x:c r="D309" s="20" t="n">
        <x:v>384155.35</x:v>
      </x:c>
      <x:c r="E309" s="20" t="n">
        <x:v>8173.52</x:v>
      </x:c>
      <x:c r="F309" s="19" t="str">
        <x:v>Modelo AVM</x:v>
      </x:c>
    </x:row>
    <x:row r="310">
      <x:c r="A310" s="19" t="n">
        <x:v>309</x:v>
      </x:c>
      <x:c r="B310" s="19" t="n">
        <x:v>11</x:v>
      </x:c>
      <x:c r="C310" s="21" t="n">
        <x:v>45536</x:v>
      </x:c>
      <x:c r="D310" s="20" t="n">
        <x:v>391374.72</x:v>
      </x:c>
      <x:c r="E310" s="20" t="n">
        <x:v>8327.12</x:v>
      </x:c>
      <x:c r="F310" s="19" t="str">
        <x:v>Avaliação interna</x:v>
      </x:c>
    </x:row>
    <x:row r="311">
      <x:c r="A311" s="19" t="n">
        <x:v>310</x:v>
      </x:c>
      <x:c r="B311" s="19" t="n">
        <x:v>11</x:v>
      </x:c>
      <x:c r="C311" s="21" t="n">
        <x:v>45566</x:v>
      </x:c>
      <x:c r="D311" s="20" t="n">
        <x:v>395143.83</x:v>
      </x:c>
      <x:c r="E311" s="20" t="n">
        <x:v>8407.32</x:v>
      </x:c>
      <x:c r="F311" s="19" t="str">
        <x:v>Avaliação interna</x:v>
      </x:c>
    </x:row>
    <x:row r="312">
      <x:c r="A312" s="19" t="n">
        <x:v>311</x:v>
      </x:c>
      <x:c r="B312" s="19" t="n">
        <x:v>11</x:v>
      </x:c>
      <x:c r="C312" s="21" t="n">
        <x:v>45597</x:v>
      </x:c>
      <x:c r="D312" s="20" t="n">
        <x:v>406573.54</x:v>
      </x:c>
      <x:c r="E312" s="20" t="n">
        <x:v>8650.5</x:v>
      </x:c>
      <x:c r="F312" s="19" t="str">
        <x:v>Modelo AVM</x:v>
      </x:c>
    </x:row>
    <x:row r="313">
      <x:c r="A313" s="19" t="n">
        <x:v>312</x:v>
      </x:c>
      <x:c r="B313" s="19" t="n">
        <x:v>11</x:v>
      </x:c>
      <x:c r="C313" s="21" t="n">
        <x:v>45627</x:v>
      </x:c>
      <x:c r="D313" s="20" t="n">
        <x:v>404836.77</x:v>
      </x:c>
      <x:c r="E313" s="20" t="n">
        <x:v>8613.55</x:v>
      </x:c>
      <x:c r="F313" s="19" t="str">
        <x:v>Avaliação interna</x:v>
      </x:c>
    </x:row>
    <x:row r="314">
      <x:c r="A314" s="19" t="n">
        <x:v>313</x:v>
      </x:c>
      <x:c r="B314" s="19" t="n">
        <x:v>11</x:v>
      </x:c>
      <x:c r="C314" s="21" t="n">
        <x:v>45658</x:v>
      </x:c>
      <x:c r="D314" s="20" t="n">
        <x:v>417984.2</x:v>
      </x:c>
      <x:c r="E314" s="20" t="n">
        <x:v>8893.28</x:v>
      </x:c>
      <x:c r="F314" s="19" t="str">
        <x:v>Mercado</x:v>
      </x:c>
    </x:row>
    <x:row r="315">
      <x:c r="A315" s="19" t="n">
        <x:v>314</x:v>
      </x:c>
      <x:c r="B315" s="19" t="n">
        <x:v>11</x:v>
      </x:c>
      <x:c r="C315" s="21" t="n">
        <x:v>45689</x:v>
      </x:c>
      <x:c r="D315" s="20" t="n">
        <x:v>423193.96</x:v>
      </x:c>
      <x:c r="E315" s="20" t="n">
        <x:v>9004.13</x:v>
      </x:c>
      <x:c r="F315" s="19" t="str">
        <x:v>Avaliação interna</x:v>
      </x:c>
    </x:row>
    <x:row r="316">
      <x:c r="A316" s="19" t="n">
        <x:v>315</x:v>
      </x:c>
      <x:c r="B316" s="19" t="n">
        <x:v>11</x:v>
      </x:c>
      <x:c r="C316" s="21" t="n">
        <x:v>45717</x:v>
      </x:c>
      <x:c r="D316" s="20" t="n">
        <x:v>423274.04</x:v>
      </x:c>
      <x:c r="E316" s="20" t="n">
        <x:v>9005.83</x:v>
      </x:c>
      <x:c r="F316" s="19" t="str">
        <x:v>Mercado</x:v>
      </x:c>
    </x:row>
    <x:row r="317">
      <x:c r="A317" s="19" t="n">
        <x:v>316</x:v>
      </x:c>
      <x:c r="B317" s="19" t="n">
        <x:v>11</x:v>
      </x:c>
      <x:c r="C317" s="21" t="n">
        <x:v>45748</x:v>
      </x:c>
      <x:c r="D317" s="20" t="n">
        <x:v>434730.27</x:v>
      </x:c>
      <x:c r="E317" s="20" t="n">
        <x:v>9249.58</x:v>
      </x:c>
      <x:c r="F317" s="19" t="str">
        <x:v>Modelo AVM</x:v>
      </x:c>
    </x:row>
    <x:row r="318">
      <x:c r="A318" s="19" t="n">
        <x:v>317</x:v>
      </x:c>
      <x:c r="B318" s="19" t="n">
        <x:v>11</x:v>
      </x:c>
      <x:c r="C318" s="21" t="n">
        <x:v>45778</x:v>
      </x:c>
      <x:c r="D318" s="20" t="n">
        <x:v>440056.34</x:v>
      </x:c>
      <x:c r="E318" s="20" t="n">
        <x:v>9362.9</x:v>
      </x:c>
      <x:c r="F318" s="19" t="str">
        <x:v>Modelo AVM</x:v>
      </x:c>
    </x:row>
    <x:row r="319">
      <x:c r="A319" s="19" t="n">
        <x:v>318</x:v>
      </x:c>
      <x:c r="B319" s="19" t="n">
        <x:v>11</x:v>
      </x:c>
      <x:c r="C319" s="21" t="n">
        <x:v>45809</x:v>
      </x:c>
      <x:c r="D319" s="20" t="n">
        <x:v>430887.44</x:v>
      </x:c>
      <x:c r="E319" s="20" t="n">
        <x:v>9167.82</x:v>
      </x:c>
      <x:c r="F319" s="19" t="str">
        <x:v>Mercado</x:v>
      </x:c>
    </x:row>
    <x:row r="320">
      <x:c r="A320" s="19" t="n">
        <x:v>319</x:v>
      </x:c>
      <x:c r="B320" s="19" t="n">
        <x:v>11</x:v>
      </x:c>
      <x:c r="C320" s="21" t="n">
        <x:v>45839</x:v>
      </x:c>
      <x:c r="D320" s="20" t="n">
        <x:v>440341.6</x:v>
      </x:c>
      <x:c r="E320" s="20" t="n">
        <x:v>9368.97</x:v>
      </x:c>
      <x:c r="F320" s="19" t="str">
        <x:v>Avaliação interna</x:v>
      </x:c>
    </x:row>
    <x:row r="321">
      <x:c r="A321" s="19" t="n">
        <x:v>320</x:v>
      </x:c>
      <x:c r="B321" s="19" t="n">
        <x:v>11</x:v>
      </x:c>
      <x:c r="C321" s="21" t="n">
        <x:v>45870</x:v>
      </x:c>
      <x:c r="D321" s="20" t="n">
        <x:v>445965.56</x:v>
      </x:c>
      <x:c r="E321" s="20" t="n">
        <x:v>9488.63</x:v>
      </x:c>
      <x:c r="F321" s="19" t="str">
        <x:v>Mercado</x:v>
      </x:c>
    </x:row>
    <x:row r="322">
      <x:c r="A322" s="19" t="n">
        <x:v>321</x:v>
      </x:c>
      <x:c r="B322" s="19" t="n">
        <x:v>11</x:v>
      </x:c>
      <x:c r="C322" s="21" t="n">
        <x:v>45901</x:v>
      </x:c>
      <x:c r="D322" s="20" t="n">
        <x:v>462429.42</x:v>
      </x:c>
      <x:c r="E322" s="20" t="n">
        <x:v>9838.92</x:v>
      </x:c>
      <x:c r="F322" s="19" t="str">
        <x:v>Modelo AVM</x:v>
      </x:c>
    </x:row>
    <x:row r="323">
      <x:c r="A323" s="19" t="n">
        <x:v>322</x:v>
      </x:c>
      <x:c r="B323" s="19" t="n">
        <x:v>11</x:v>
      </x:c>
      <x:c r="C323" s="21" t="n">
        <x:v>45931</x:v>
      </x:c>
      <x:c r="D323" s="20" t="n">
        <x:v>463689.48</x:v>
      </x:c>
      <x:c r="E323" s="20" t="n">
        <x:v>9865.73</x:v>
      </x:c>
      <x:c r="F323" s="19" t="str">
        <x:v>Mercado</x:v>
      </x:c>
    </x:row>
    <x:row r="324">
      <x:c r="A324" s="19" t="n">
        <x:v>323</x:v>
      </x:c>
      <x:c r="B324" s="19" t="n">
        <x:v>11</x:v>
      </x:c>
      <x:c r="C324" s="21" t="n">
        <x:v>45962</x:v>
      </x:c>
      <x:c r="D324" s="20" t="n">
        <x:v>467174.31</x:v>
      </x:c>
      <x:c r="E324" s="20" t="n">
        <x:v>9939.88</x:v>
      </x:c>
      <x:c r="F324" s="19" t="str">
        <x:v>Mercado</x:v>
      </x:c>
    </x:row>
    <x:row r="325">
      <x:c r="A325" s="19" t="n">
        <x:v>324</x:v>
      </x:c>
      <x:c r="B325" s="19" t="n">
        <x:v>11</x:v>
      </x:c>
      <x:c r="C325" s="21" t="n">
        <x:v>45992</x:v>
      </x:c>
      <x:c r="D325" s="20" t="n">
        <x:v>467194.9</x:v>
      </x:c>
      <x:c r="E325" s="20" t="n">
        <x:v>9940.32</x:v>
      </x:c>
      <x:c r="F325" s="19" t="str">
        <x:v>Mercado</x:v>
      </x:c>
    </x:row>
    <x:row r="326">
      <x:c r="A326" s="19" t="n">
        <x:v>325</x:v>
      </x:c>
      <x:c r="B326" s="19" t="n">
        <x:v>11</x:v>
      </x:c>
      <x:c r="C326" s="21" t="n">
        <x:v>46023</x:v>
      </x:c>
      <x:c r="D326" s="20" t="n">
        <x:v>487031.58</x:v>
      </x:c>
      <x:c r="E326" s="20" t="n">
        <x:v>10362.37</x:v>
      </x:c>
      <x:c r="F326" s="19" t="str">
        <x:v>Modelo AVM</x:v>
      </x:c>
    </x:row>
    <x:row r="327">
      <x:c r="A327" s="19" t="n">
        <x:v>326</x:v>
      </x:c>
      <x:c r="B327" s="19" t="n">
        <x:v>11</x:v>
      </x:c>
      <x:c r="C327" s="21" t="n">
        <x:v>46054</x:v>
      </x:c>
      <x:c r="D327" s="20" t="n">
        <x:v>483766.15</x:v>
      </x:c>
      <x:c r="E327" s="20" t="n">
        <x:v>10292.9</x:v>
      </x:c>
      <x:c r="F327" s="19" t="str">
        <x:v>Avaliação interna</x:v>
      </x:c>
    </x:row>
    <x:row r="328">
      <x:c r="A328" s="19" t="n">
        <x:v>327</x:v>
      </x:c>
      <x:c r="B328" s="19" t="n">
        <x:v>11</x:v>
      </x:c>
      <x:c r="C328" s="21" t="n">
        <x:v>46082</x:v>
      </x:c>
      <x:c r="D328" s="20" t="n">
        <x:v>493871.61</x:v>
      </x:c>
      <x:c r="E328" s="20" t="n">
        <x:v>10507.91</x:v>
      </x:c>
      <x:c r="F328" s="19" t="str">
        <x:v>Avaliação interna</x:v>
      </x:c>
    </x:row>
    <x:row r="329">
      <x:c r="A329" s="19" t="n">
        <x:v>328</x:v>
      </x:c>
      <x:c r="B329" s="19" t="n">
        <x:v>11</x:v>
      </x:c>
      <x:c r="C329" s="21" t="n">
        <x:v>46113</x:v>
      </x:c>
      <x:c r="D329" s="20" t="n">
        <x:v>489867.16</x:v>
      </x:c>
      <x:c r="E329" s="20" t="n">
        <x:v>10422.71</x:v>
      </x:c>
      <x:c r="F329" s="19" t="str">
        <x:v>Modelo AVM</x:v>
      </x:c>
    </x:row>
    <x:row r="330">
      <x:c r="A330" s="19" t="n">
        <x:v>329</x:v>
      </x:c>
      <x:c r="B330" s="19" t="n">
        <x:v>11</x:v>
      </x:c>
      <x:c r="C330" s="21" t="n">
        <x:v>46143</x:v>
      </x:c>
      <x:c r="D330" s="20" t="n">
        <x:v>503097.98</x:v>
      </x:c>
      <x:c r="E330" s="20" t="n">
        <x:v>10704.21</x:v>
      </x:c>
      <x:c r="F330" s="19" t="str">
        <x:v>Modelo AVM</x:v>
      </x:c>
    </x:row>
    <x:row r="331">
      <x:c r="A331" s="19" t="n">
        <x:v>330</x:v>
      </x:c>
      <x:c r="B331" s="19" t="n">
        <x:v>11</x:v>
      </x:c>
      <x:c r="C331" s="21" t="n">
        <x:v>46174</x:v>
      </x:c>
      <x:c r="D331" s="20" t="n">
        <x:v>503084.18</x:v>
      </x:c>
      <x:c r="E331" s="20" t="n">
        <x:v>10703.92</x:v>
      </x:c>
      <x:c r="F331" s="19" t="str">
        <x:v>Modelo AVM</x:v>
      </x:c>
    </x:row>
    <x:row r="332">
      <x:c r="A332" s="19" t="n">
        <x:v>331</x:v>
      </x:c>
      <x:c r="B332" s="19" t="n">
        <x:v>12</x:v>
      </x:c>
      <x:c r="C332" s="21" t="n">
        <x:v>45292</x:v>
      </x:c>
      <x:c r="D332" s="20" t="n">
        <x:v>2834226.11</x:v>
      </x:c>
      <x:c r="E332" s="20" t="n">
        <x:v>8191.4</x:v>
      </x:c>
      <x:c r="F332" s="19" t="str">
        <x:v>Mercado</x:v>
      </x:c>
    </x:row>
    <x:row r="333">
      <x:c r="A333" s="19" t="n">
        <x:v>332</x:v>
      </x:c>
      <x:c r="B333" s="19" t="n">
        <x:v>12</x:v>
      </x:c>
      <x:c r="C333" s="21" t="n">
        <x:v>45323</x:v>
      </x:c>
      <x:c r="D333" s="20" t="n">
        <x:v>2856306.38</x:v>
      </x:c>
      <x:c r="E333" s="20" t="n">
        <x:v>8255.22</x:v>
      </x:c>
      <x:c r="F333" s="19" t="str">
        <x:v>Mercado</x:v>
      </x:c>
    </x:row>
    <x:row r="334">
      <x:c r="A334" s="19" t="n">
        <x:v>333</x:v>
      </x:c>
      <x:c r="B334" s="19" t="n">
        <x:v>12</x:v>
      </x:c>
      <x:c r="C334" s="21" t="n">
        <x:v>45352</x:v>
      </x:c>
      <x:c r="D334" s="20" t="n">
        <x:v>2844282.3</x:v>
      </x:c>
      <x:c r="E334" s="20" t="n">
        <x:v>8220.47</x:v>
      </x:c>
      <x:c r="F334" s="19" t="str">
        <x:v>Mercado</x:v>
      </x:c>
    </x:row>
    <x:row r="335">
      <x:c r="A335" s="19" t="n">
        <x:v>334</x:v>
      </x:c>
      <x:c r="B335" s="19" t="n">
        <x:v>12</x:v>
      </x:c>
      <x:c r="C335" s="21" t="n">
        <x:v>45383</x:v>
      </x:c>
      <x:c r="D335" s="20" t="n">
        <x:v>2885394.39</x:v>
      </x:c>
      <x:c r="E335" s="20" t="n">
        <x:v>8339.29</x:v>
      </x:c>
      <x:c r="F335" s="19" t="str">
        <x:v>Modelo AVM</x:v>
      </x:c>
    </x:row>
    <x:row r="336">
      <x:c r="A336" s="19" t="n">
        <x:v>335</x:v>
      </x:c>
      <x:c r="B336" s="19" t="n">
        <x:v>12</x:v>
      </x:c>
      <x:c r="C336" s="21" t="n">
        <x:v>45413</x:v>
      </x:c>
      <x:c r="D336" s="20" t="n">
        <x:v>2938849.07</x:v>
      </x:c>
      <x:c r="E336" s="20" t="n">
        <x:v>8493.78</x:v>
      </x:c>
      <x:c r="F336" s="19" t="str">
        <x:v>Mercado</x:v>
      </x:c>
    </x:row>
    <x:row r="337">
      <x:c r="A337" s="19" t="n">
        <x:v>336</x:v>
      </x:c>
      <x:c r="B337" s="19" t="n">
        <x:v>12</x:v>
      </x:c>
      <x:c r="C337" s="21" t="n">
        <x:v>45444</x:v>
      </x:c>
      <x:c r="D337" s="20" t="n">
        <x:v>2911274.08</x:v>
      </x:c>
      <x:c r="E337" s="20" t="n">
        <x:v>8414.09</x:v>
      </x:c>
      <x:c r="F337" s="19" t="str">
        <x:v>Mercado</x:v>
      </x:c>
    </x:row>
    <x:row r="338">
      <x:c r="A338" s="19" t="n">
        <x:v>337</x:v>
      </x:c>
      <x:c r="B338" s="19" t="n">
        <x:v>12</x:v>
      </x:c>
      <x:c r="C338" s="21" t="n">
        <x:v>45474</x:v>
      </x:c>
      <x:c r="D338" s="20" t="n">
        <x:v>2973702.17</x:v>
      </x:c>
      <x:c r="E338" s="20" t="n">
        <x:v>8594.51</x:v>
      </x:c>
      <x:c r="F338" s="19" t="str">
        <x:v>Modelo AVM</x:v>
      </x:c>
    </x:row>
    <x:row r="339">
      <x:c r="A339" s="19" t="n">
        <x:v>338</x:v>
      </x:c>
      <x:c r="B339" s="19" t="n">
        <x:v>12</x:v>
      </x:c>
      <x:c r="C339" s="21" t="n">
        <x:v>45505</x:v>
      </x:c>
      <x:c r="D339" s="20" t="n">
        <x:v>2946089.44</x:v>
      </x:c>
      <x:c r="E339" s="20" t="n">
        <x:v>8514.71</x:v>
      </x:c>
      <x:c r="F339" s="19" t="str">
        <x:v>Avaliação interna</x:v>
      </x:c>
    </x:row>
    <x:row r="340">
      <x:c r="A340" s="19" t="n">
        <x:v>339</x:v>
      </x:c>
      <x:c r="B340" s="19" t="n">
        <x:v>12</x:v>
      </x:c>
      <x:c r="C340" s="21" t="n">
        <x:v>45536</x:v>
      </x:c>
      <x:c r="D340" s="20" t="n">
        <x:v>3008922.18</x:v>
      </x:c>
      <x:c r="E340" s="20" t="n">
        <x:v>8696.31</x:v>
      </x:c>
      <x:c r="F340" s="19" t="str">
        <x:v>Modelo AVM</x:v>
      </x:c>
    </x:row>
    <x:row r="341">
      <x:c r="A341" s="19" t="n">
        <x:v>340</x:v>
      </x:c>
      <x:c r="B341" s="19" t="n">
        <x:v>12</x:v>
      </x:c>
      <x:c r="C341" s="21" t="n">
        <x:v>45566</x:v>
      </x:c>
      <x:c r="D341" s="20" t="n">
        <x:v>3015831.07</x:v>
      </x:c>
      <x:c r="E341" s="20" t="n">
        <x:v>8716.27</x:v>
      </x:c>
      <x:c r="F341" s="19" t="str">
        <x:v>Modelo AVM</x:v>
      </x:c>
    </x:row>
    <x:row r="342">
      <x:c r="A342" s="19" t="n">
        <x:v>341</x:v>
      </x:c>
      <x:c r="B342" s="19" t="n">
        <x:v>12</x:v>
      </x:c>
      <x:c r="C342" s="21" t="n">
        <x:v>45597</x:v>
      </x:c>
      <x:c r="D342" s="20" t="n">
        <x:v>3063301.11</x:v>
      </x:c>
      <x:c r="E342" s="20" t="n">
        <x:v>8853.47</x:v>
      </x:c>
      <x:c r="F342" s="19" t="str">
        <x:v>Avaliação interna</x:v>
      </x:c>
    </x:row>
    <x:row r="343">
      <x:c r="A343" s="19" t="n">
        <x:v>342</x:v>
      </x:c>
      <x:c r="B343" s="19" t="n">
        <x:v>12</x:v>
      </x:c>
      <x:c r="C343" s="21" t="n">
        <x:v>45627</x:v>
      </x:c>
      <x:c r="D343" s="20" t="n">
        <x:v>3055691.88</x:v>
      </x:c>
      <x:c r="E343" s="20" t="n">
        <x:v>8831.48</x:v>
      </x:c>
      <x:c r="F343" s="19" t="str">
        <x:v>Modelo AVM</x:v>
      </x:c>
    </x:row>
    <x:row r="344">
      <x:c r="A344" s="19" t="n">
        <x:v>343</x:v>
      </x:c>
      <x:c r="B344" s="19" t="n">
        <x:v>12</x:v>
      </x:c>
      <x:c r="C344" s="21" t="n">
        <x:v>45658</x:v>
      </x:c>
      <x:c r="D344" s="20" t="n">
        <x:v>3159674.96</x:v>
      </x:c>
      <x:c r="E344" s="20" t="n">
        <x:v>9132.01</x:v>
      </x:c>
      <x:c r="F344" s="19" t="str">
        <x:v>Avaliação interna</x:v>
      </x:c>
    </x:row>
    <x:row r="345">
      <x:c r="A345" s="19" t="n">
        <x:v>344</x:v>
      </x:c>
      <x:c r="B345" s="19" t="n">
        <x:v>12</x:v>
      </x:c>
      <x:c r="C345" s="21" t="n">
        <x:v>45689</x:v>
      </x:c>
      <x:c r="D345" s="20" t="n">
        <x:v>3129271.31</x:v>
      </x:c>
      <x:c r="E345" s="20" t="n">
        <x:v>9044.14</x:v>
      </x:c>
      <x:c r="F345" s="19" t="str">
        <x:v>Mercado</x:v>
      </x:c>
    </x:row>
    <x:row r="346">
      <x:c r="A346" s="19" t="n">
        <x:v>345</x:v>
      </x:c>
      <x:c r="B346" s="19" t="n">
        <x:v>12</x:v>
      </x:c>
      <x:c r="C346" s="21" t="n">
        <x:v>45717</x:v>
      </x:c>
      <x:c r="D346" s="20" t="n">
        <x:v>3136517.85</x:v>
      </x:c>
      <x:c r="E346" s="20" t="n">
        <x:v>9065.08</x:v>
      </x:c>
      <x:c r="F346" s="19" t="str">
        <x:v>Avaliação interna</x:v>
      </x:c>
    </x:row>
    <x:row r="347">
      <x:c r="A347" s="19" t="n">
        <x:v>346</x:v>
      </x:c>
      <x:c r="B347" s="19" t="n">
        <x:v>12</x:v>
      </x:c>
      <x:c r="C347" s="21" t="n">
        <x:v>45748</x:v>
      </x:c>
      <x:c r="D347" s="20" t="n">
        <x:v>3191435.46</x:v>
      </x:c>
      <x:c r="E347" s="20" t="n">
        <x:v>9223.8</x:v>
      </x:c>
      <x:c r="F347" s="19" t="str">
        <x:v>Mercado</x:v>
      </x:c>
    </x:row>
    <x:row r="348">
      <x:c r="A348" s="19" t="n">
        <x:v>347</x:v>
      </x:c>
      <x:c r="B348" s="19" t="n">
        <x:v>12</x:v>
      </x:c>
      <x:c r="C348" s="21" t="n">
        <x:v>45778</x:v>
      </x:c>
      <x:c r="D348" s="20" t="n">
        <x:v>3232567.96</x:v>
      </x:c>
      <x:c r="E348" s="20" t="n">
        <x:v>9342.68</x:v>
      </x:c>
      <x:c r="F348" s="19" t="str">
        <x:v>Mercado</x:v>
      </x:c>
    </x:row>
    <x:row r="349">
      <x:c r="A349" s="19" t="n">
        <x:v>348</x:v>
      </x:c>
      <x:c r="B349" s="19" t="n">
        <x:v>12</x:v>
      </x:c>
      <x:c r="C349" s="21" t="n">
        <x:v>45809</x:v>
      </x:c>
      <x:c r="D349" s="20" t="n">
        <x:v>3240154.81</x:v>
      </x:c>
      <x:c r="E349" s="20" t="n">
        <x:v>9364.61</x:v>
      </x:c>
      <x:c r="F349" s="19" t="str">
        <x:v>Mercado</x:v>
      </x:c>
    </x:row>
    <x:row r="350">
      <x:c r="A350" s="19" t="n">
        <x:v>349</x:v>
      </x:c>
      <x:c r="B350" s="19" t="n">
        <x:v>12</x:v>
      </x:c>
      <x:c r="C350" s="21" t="n">
        <x:v>45839</x:v>
      </x:c>
      <x:c r="D350" s="20" t="n">
        <x:v>3287154.74</x:v>
      </x:c>
      <x:c r="E350" s="20" t="n">
        <x:v>9500.45</x:v>
      </x:c>
      <x:c r="F350" s="19" t="str">
        <x:v>Mercado</x:v>
      </x:c>
    </x:row>
    <x:row r="351">
      <x:c r="A351" s="19" t="n">
        <x:v>350</x:v>
      </x:c>
      <x:c r="B351" s="19" t="n">
        <x:v>12</x:v>
      </x:c>
      <x:c r="C351" s="21" t="n">
        <x:v>45870</x:v>
      </x:c>
      <x:c r="D351" s="20" t="n">
        <x:v>3265304.95</x:v>
      </x:c>
      <x:c r="E351" s="20" t="n">
        <x:v>9437.3</x:v>
      </x:c>
      <x:c r="F351" s="19" t="str">
        <x:v>Modelo AVM</x:v>
      </x:c>
    </x:row>
    <x:row r="352">
      <x:c r="A352" s="19" t="n">
        <x:v>351</x:v>
      </x:c>
      <x:c r="B352" s="19" t="n">
        <x:v>12</x:v>
      </x:c>
      <x:c r="C352" s="21" t="n">
        <x:v>45901</x:v>
      </x:c>
      <x:c r="D352" s="20" t="n">
        <x:v>3353092.35</x:v>
      </x:c>
      <x:c r="E352" s="20" t="n">
        <x:v>9691.02</x:v>
      </x:c>
      <x:c r="F352" s="19" t="str">
        <x:v>Mercado</x:v>
      </x:c>
    </x:row>
    <x:row r="353">
      <x:c r="A353" s="19" t="n">
        <x:v>352</x:v>
      </x:c>
      <x:c r="B353" s="19" t="n">
        <x:v>12</x:v>
      </x:c>
      <x:c r="C353" s="21" t="n">
        <x:v>45931</x:v>
      </x:c>
      <x:c r="D353" s="20" t="n">
        <x:v>3395069.3</x:v>
      </x:c>
      <x:c r="E353" s="20" t="n">
        <x:v>9812.34</x:v>
      </x:c>
      <x:c r="F353" s="19" t="str">
        <x:v>Mercado</x:v>
      </x:c>
    </x:row>
    <x:row r="354">
      <x:c r="A354" s="19" t="n">
        <x:v>353</x:v>
      </x:c>
      <x:c r="B354" s="19" t="n">
        <x:v>12</x:v>
      </x:c>
      <x:c r="C354" s="21" t="n">
        <x:v>45962</x:v>
      </x:c>
      <x:c r="D354" s="20" t="n">
        <x:v>3379265.47</x:v>
      </x:c>
      <x:c r="E354" s="20" t="n">
        <x:v>9766.66</x:v>
      </x:c>
      <x:c r="F354" s="19" t="str">
        <x:v>Modelo AVM</x:v>
      </x:c>
    </x:row>
    <x:row r="355">
      <x:c r="A355" s="19" t="n">
        <x:v>354</x:v>
      </x:c>
      <x:c r="B355" s="19" t="n">
        <x:v>12</x:v>
      </x:c>
      <x:c r="C355" s="21" t="n">
        <x:v>45992</x:v>
      </x:c>
      <x:c r="D355" s="20" t="n">
        <x:v>3453085.48</x:v>
      </x:c>
      <x:c r="E355" s="20" t="n">
        <x:v>9980.02</x:v>
      </x:c>
      <x:c r="F355" s="19" t="str">
        <x:v>Avaliação interna</x:v>
      </x:c>
    </x:row>
    <x:row r="356">
      <x:c r="A356" s="19" t="n">
        <x:v>355</x:v>
      </x:c>
      <x:c r="B356" s="19" t="n">
        <x:v>12</x:v>
      </x:c>
      <x:c r="C356" s="21" t="n">
        <x:v>46023</x:v>
      </x:c>
      <x:c r="D356" s="20" t="n">
        <x:v>3453493.31</x:v>
      </x:c>
      <x:c r="E356" s="20" t="n">
        <x:v>9981.19</x:v>
      </x:c>
      <x:c r="F356" s="19" t="str">
        <x:v>Avaliação interna</x:v>
      </x:c>
    </x:row>
    <x:row r="357">
      <x:c r="A357" s="19" t="n">
        <x:v>356</x:v>
      </x:c>
      <x:c r="B357" s="19" t="n">
        <x:v>12</x:v>
      </x:c>
      <x:c r="C357" s="21" t="n">
        <x:v>46054</x:v>
      </x:c>
      <x:c r="D357" s="20" t="n">
        <x:v>3568000.79</x:v>
      </x:c>
      <x:c r="E357" s="20" t="n">
        <x:v>10312.14</x:v>
      </x:c>
      <x:c r="F357" s="19" t="str">
        <x:v>Modelo AVM</x:v>
      </x:c>
    </x:row>
    <x:row r="358">
      <x:c r="A358" s="19" t="n">
        <x:v>357</x:v>
      </x:c>
      <x:c r="B358" s="19" t="n">
        <x:v>12</x:v>
      </x:c>
      <x:c r="C358" s="21" t="n">
        <x:v>46082</x:v>
      </x:c>
      <x:c r="D358" s="20" t="n">
        <x:v>3539473.27</x:v>
      </x:c>
      <x:c r="E358" s="20" t="n">
        <x:v>10229.69</x:v>
      </x:c>
      <x:c r="F358" s="19" t="str">
        <x:v>Modelo AVM</x:v>
      </x:c>
    </x:row>
    <x:row r="359">
      <x:c r="A359" s="19" t="n">
        <x:v>358</x:v>
      </x:c>
      <x:c r="B359" s="19" t="n">
        <x:v>12</x:v>
      </x:c>
      <x:c r="C359" s="21" t="n">
        <x:v>46113</x:v>
      </x:c>
      <x:c r="D359" s="20" t="n">
        <x:v>3585064.57</x:v>
      </x:c>
      <x:c r="E359" s="20" t="n">
        <x:v>10361.46</x:v>
      </x:c>
      <x:c r="F359" s="19" t="str">
        <x:v>Avaliação interna</x:v>
      </x:c>
    </x:row>
    <x:row r="360">
      <x:c r="A360" s="19" t="n">
        <x:v>359</x:v>
      </x:c>
      <x:c r="B360" s="19" t="n">
        <x:v>12</x:v>
      </x:c>
      <x:c r="C360" s="21" t="n">
        <x:v>46143</x:v>
      </x:c>
      <x:c r="D360" s="20" t="n">
        <x:v>3584791.7</x:v>
      </x:c>
      <x:c r="E360" s="20" t="n">
        <x:v>10360.67</x:v>
      </x:c>
      <x:c r="F360" s="19" t="str">
        <x:v>Modelo AVM</x:v>
      </x:c>
    </x:row>
    <x:row r="361">
      <x:c r="A361" s="19" t="n">
        <x:v>360</x:v>
      </x:c>
      <x:c r="B361" s="19" t="n">
        <x:v>12</x:v>
      </x:c>
      <x:c r="C361" s="21" t="n">
        <x:v>46174</x:v>
      </x:c>
      <x:c r="D361" s="20" t="n">
        <x:v>3576385.74</x:v>
      </x:c>
      <x:c r="E361" s="20" t="n">
        <x:v>10336.37</x:v>
      </x:c>
      <x:c r="F361" s="19" t="str">
        <x:v>Mercado</x:v>
      </x:c>
    </x:row>
    <x:row r="362">
      <x:c r="A362" s="19" t="n">
        <x:v>361</x:v>
      </x:c>
      <x:c r="B362" s="19" t="n">
        <x:v>13</x:v>
      </x:c>
      <x:c r="C362" s="21" t="n">
        <x:v>45292</x:v>
      </x:c>
      <x:c r="D362" s="20" t="n">
        <x:v>999572.42</x:v>
      </x:c>
      <x:c r="E362" s="20" t="n">
        <x:v>7243.28</x:v>
      </x:c>
      <x:c r="F362" s="19" t="str">
        <x:v>Mercado</x:v>
      </x:c>
    </x:row>
    <x:row r="363">
      <x:c r="A363" s="19" t="n">
        <x:v>362</x:v>
      </x:c>
      <x:c r="B363" s="19" t="n">
        <x:v>13</x:v>
      </x:c>
      <x:c r="C363" s="21" t="n">
        <x:v>45323</x:v>
      </x:c>
      <x:c r="D363" s="20" t="n">
        <x:v>994084.52</x:v>
      </x:c>
      <x:c r="E363" s="20" t="n">
        <x:v>7203.51</x:v>
      </x:c>
      <x:c r="F363" s="19" t="str">
        <x:v>Avaliação interna</x:v>
      </x:c>
    </x:row>
    <x:row r="364">
      <x:c r="A364" s="19" t="n">
        <x:v>363</x:v>
      </x:c>
      <x:c r="B364" s="19" t="n">
        <x:v>13</x:v>
      </x:c>
      <x:c r="C364" s="21" t="n">
        <x:v>45352</x:v>
      </x:c>
      <x:c r="D364" s="20" t="n">
        <x:v>1013383.29</x:v>
      </x:c>
      <x:c r="E364" s="20" t="n">
        <x:v>7343.36</x:v>
      </x:c>
      <x:c r="F364" s="19" t="str">
        <x:v>Modelo AVM</x:v>
      </x:c>
    </x:row>
    <x:row r="365">
      <x:c r="A365" s="19" t="n">
        <x:v>364</x:v>
      </x:c>
      <x:c r="B365" s="19" t="n">
        <x:v>13</x:v>
      </x:c>
      <x:c r="C365" s="21" t="n">
        <x:v>45383</x:v>
      </x:c>
      <x:c r="D365" s="20" t="n">
        <x:v>1017690.67</x:v>
      </x:c>
      <x:c r="E365" s="20" t="n">
        <x:v>7374.57</x:v>
      </x:c>
      <x:c r="F365" s="19" t="str">
        <x:v>Mercado</x:v>
      </x:c>
    </x:row>
    <x:row r="366">
      <x:c r="A366" s="19" t="n">
        <x:v>365</x:v>
      </x:c>
      <x:c r="B366" s="19" t="n">
        <x:v>13</x:v>
      </x:c>
      <x:c r="C366" s="21" t="n">
        <x:v>45413</x:v>
      </x:c>
      <x:c r="D366" s="20" t="n">
        <x:v>1028748.42</x:v>
      </x:c>
      <x:c r="E366" s="20" t="n">
        <x:v>7454.7</x:v>
      </x:c>
      <x:c r="F366" s="19" t="str">
        <x:v>Modelo AVM</x:v>
      </x:c>
    </x:row>
    <x:row r="367">
      <x:c r="A367" s="19" t="n">
        <x:v>366</x:v>
      </x:c>
      <x:c r="B367" s="19" t="n">
        <x:v>13</x:v>
      </x:c>
      <x:c r="C367" s="21" t="n">
        <x:v>45444</x:v>
      </x:c>
      <x:c r="D367" s="20" t="n">
        <x:v>1010385.65</x:v>
      </x:c>
      <x:c r="E367" s="20" t="n">
        <x:v>7321.64</x:v>
      </x:c>
      <x:c r="F367" s="19" t="str">
        <x:v>Modelo AVM</x:v>
      </x:c>
    </x:row>
    <x:row r="368">
      <x:c r="A368" s="19" t="n">
        <x:v>367</x:v>
      </x:c>
      <x:c r="B368" s="19" t="n">
        <x:v>13</x:v>
      </x:c>
      <x:c r="C368" s="21" t="n">
        <x:v>45474</x:v>
      </x:c>
      <x:c r="D368" s="20" t="n">
        <x:v>1041308.1</x:v>
      </x:c>
      <x:c r="E368" s="20" t="n">
        <x:v>7545.71</x:v>
      </x:c>
      <x:c r="F368" s="19" t="str">
        <x:v>Avaliação interna</x:v>
      </x:c>
    </x:row>
    <x:row r="369">
      <x:c r="A369" s="19" t="n">
        <x:v>368</x:v>
      </x:c>
      <x:c r="B369" s="19" t="n">
        <x:v>13</x:v>
      </x:c>
      <x:c r="C369" s="21" t="n">
        <x:v>45505</x:v>
      </x:c>
      <x:c r="D369" s="20" t="n">
        <x:v>1047106.95</x:v>
      </x:c>
      <x:c r="E369" s="20" t="n">
        <x:v>7587.73</x:v>
      </x:c>
      <x:c r="F369" s="19" t="str">
        <x:v>Modelo AVM</x:v>
      </x:c>
    </x:row>
    <x:row r="370">
      <x:c r="A370" s="19" t="n">
        <x:v>369</x:v>
      </x:c>
      <x:c r="B370" s="19" t="n">
        <x:v>13</x:v>
      </x:c>
      <x:c r="C370" s="21" t="n">
        <x:v>45536</x:v>
      </x:c>
      <x:c r="D370" s="20" t="n">
        <x:v>1053668.3</x:v>
      </x:c>
      <x:c r="E370" s="20" t="n">
        <x:v>7635.28</x:v>
      </x:c>
      <x:c r="F370" s="19" t="str">
        <x:v>Avaliação interna</x:v>
      </x:c>
    </x:row>
    <x:row r="371">
      <x:c r="A371" s="19" t="n">
        <x:v>370</x:v>
      </x:c>
      <x:c r="B371" s="19" t="n">
        <x:v>13</x:v>
      </x:c>
      <x:c r="C371" s="21" t="n">
        <x:v>45566</x:v>
      </x:c>
      <x:c r="D371" s="20" t="n">
        <x:v>1075027.1</x:v>
      </x:c>
      <x:c r="E371" s="20" t="n">
        <x:v>7790.05</x:v>
      </x:c>
      <x:c r="F371" s="19" t="str">
        <x:v>Avaliação interna</x:v>
      </x:c>
    </x:row>
    <x:row r="372">
      <x:c r="A372" s="19" t="n">
        <x:v>371</x:v>
      </x:c>
      <x:c r="B372" s="19" t="n">
        <x:v>13</x:v>
      </x:c>
      <x:c r="C372" s="21" t="n">
        <x:v>45597</x:v>
      </x:c>
      <x:c r="D372" s="20" t="n">
        <x:v>1082228.06</x:v>
      </x:c>
      <x:c r="E372" s="20" t="n">
        <x:v>7842.23</x:v>
      </x:c>
      <x:c r="F372" s="19" t="str">
        <x:v>Avaliação interna</x:v>
      </x:c>
    </x:row>
    <x:row r="373">
      <x:c r="A373" s="19" t="n">
        <x:v>372</x:v>
      </x:c>
      <x:c r="B373" s="19" t="n">
        <x:v>13</x:v>
      </x:c>
      <x:c r="C373" s="21" t="n">
        <x:v>45627</x:v>
      </x:c>
      <x:c r="D373" s="20" t="n">
        <x:v>1093843.37</x:v>
      </x:c>
      <x:c r="E373" s="20" t="n">
        <x:v>7926.4</x:v>
      </x:c>
      <x:c r="F373" s="19" t="str">
        <x:v>Avaliação interna</x:v>
      </x:c>
    </x:row>
    <x:row r="374">
      <x:c r="A374" s="19" t="n">
        <x:v>373</x:v>
      </x:c>
      <x:c r="B374" s="19" t="n">
        <x:v>13</x:v>
      </x:c>
      <x:c r="C374" s="21" t="n">
        <x:v>45658</x:v>
      </x:c>
      <x:c r="D374" s="20" t="n">
        <x:v>1134709.73</x:v>
      </x:c>
      <x:c r="E374" s="20" t="n">
        <x:v>8222.53</x:v>
      </x:c>
      <x:c r="F374" s="19" t="str">
        <x:v>Avaliação interna</x:v>
      </x:c>
    </x:row>
    <x:row r="375">
      <x:c r="A375" s="19" t="n">
        <x:v>374</x:v>
      </x:c>
      <x:c r="B375" s="19" t="n">
        <x:v>13</x:v>
      </x:c>
      <x:c r="C375" s="21" t="n">
        <x:v>45689</x:v>
      </x:c>
      <x:c r="D375" s="20" t="n">
        <x:v>1132285.52</x:v>
      </x:c>
      <x:c r="E375" s="20" t="n">
        <x:v>8204.97</x:v>
      </x:c>
      <x:c r="F375" s="19" t="str">
        <x:v>Mercado</x:v>
      </x:c>
    </x:row>
    <x:row r="376">
      <x:c r="A376" s="19" t="n">
        <x:v>375</x:v>
      </x:c>
      <x:c r="B376" s="19" t="n">
        <x:v>13</x:v>
      </x:c>
      <x:c r="C376" s="21" t="n">
        <x:v>45717</x:v>
      </x:c>
      <x:c r="D376" s="20" t="n">
        <x:v>1136489.51</x:v>
      </x:c>
      <x:c r="E376" s="20" t="n">
        <x:v>8235.43</x:v>
      </x:c>
      <x:c r="F376" s="19" t="str">
        <x:v>Avaliação interna</x:v>
      </x:c>
    </x:row>
    <x:row r="377">
      <x:c r="A377" s="19" t="n">
        <x:v>376</x:v>
      </x:c>
      <x:c r="B377" s="19" t="n">
        <x:v>13</x:v>
      </x:c>
      <x:c r="C377" s="21" t="n">
        <x:v>45748</x:v>
      </x:c>
      <x:c r="D377" s="20" t="n">
        <x:v>1140658.32</x:v>
      </x:c>
      <x:c r="E377" s="20" t="n">
        <x:v>8265.64</x:v>
      </x:c>
      <x:c r="F377" s="19" t="str">
        <x:v>Avaliação interna</x:v>
      </x:c>
    </x:row>
    <x:row r="378">
      <x:c r="A378" s="19" t="n">
        <x:v>377</x:v>
      </x:c>
      <x:c r="B378" s="19" t="n">
        <x:v>13</x:v>
      </x:c>
      <x:c r="C378" s="21" t="n">
        <x:v>45778</x:v>
      </x:c>
      <x:c r="D378" s="20" t="n">
        <x:v>1161158.95</x:v>
      </x:c>
      <x:c r="E378" s="20" t="n">
        <x:v>8414.2</x:v>
      </x:c>
      <x:c r="F378" s="19" t="str">
        <x:v>Avaliação interna</x:v>
      </x:c>
    </x:row>
    <x:row r="379">
      <x:c r="A379" s="19" t="n">
        <x:v>378</x:v>
      </x:c>
      <x:c r="B379" s="19" t="n">
        <x:v>13</x:v>
      </x:c>
      <x:c r="C379" s="21" t="n">
        <x:v>45809</x:v>
      </x:c>
      <x:c r="D379" s="20" t="n">
        <x:v>1151296.9</x:v>
      </x:c>
      <x:c r="E379" s="20" t="n">
        <x:v>8342.73</x:v>
      </x:c>
      <x:c r="F379" s="19" t="str">
        <x:v>Modelo AVM</x:v>
      </x:c>
    </x:row>
    <x:row r="380">
      <x:c r="A380" s="19" t="n">
        <x:v>379</x:v>
      </x:c>
      <x:c r="B380" s="19" t="n">
        <x:v>13</x:v>
      </x:c>
      <x:c r="C380" s="21" t="n">
        <x:v>45839</x:v>
      </x:c>
      <x:c r="D380" s="20" t="n">
        <x:v>1168107.11</x:v>
      </x:c>
      <x:c r="E380" s="20" t="n">
        <x:v>8464.54</x:v>
      </x:c>
      <x:c r="F380" s="19" t="str">
        <x:v>Modelo AVM</x:v>
      </x:c>
    </x:row>
    <x:row r="381">
      <x:c r="A381" s="19" t="n">
        <x:v>380</x:v>
      </x:c>
      <x:c r="B381" s="19" t="n">
        <x:v>13</x:v>
      </x:c>
      <x:c r="C381" s="21" t="n">
        <x:v>45870</x:v>
      </x:c>
      <x:c r="D381" s="20" t="n">
        <x:v>1198651.86</x:v>
      </x:c>
      <x:c r="E381" s="20" t="n">
        <x:v>8685.88</x:v>
      </x:c>
      <x:c r="F381" s="19" t="str">
        <x:v>Avaliação interna</x:v>
      </x:c>
    </x:row>
    <x:row r="382">
      <x:c r="A382" s="19" t="n">
        <x:v>381</x:v>
      </x:c>
      <x:c r="B382" s="19" t="n">
        <x:v>13</x:v>
      </x:c>
      <x:c r="C382" s="21" t="n">
        <x:v>45901</x:v>
      </x:c>
      <x:c r="D382" s="20" t="n">
        <x:v>1205560.1</x:v>
      </x:c>
      <x:c r="E382" s="20" t="n">
        <x:v>8735.94</x:v>
      </x:c>
      <x:c r="F382" s="19" t="str">
        <x:v>Mercado</x:v>
      </x:c>
    </x:row>
    <x:row r="383">
      <x:c r="A383" s="19" t="n">
        <x:v>382</x:v>
      </x:c>
      <x:c r="B383" s="19" t="n">
        <x:v>13</x:v>
      </x:c>
      <x:c r="C383" s="21" t="n">
        <x:v>45931</x:v>
      </x:c>
      <x:c r="D383" s="20" t="n">
        <x:v>1200127.61</x:v>
      </x:c>
      <x:c r="E383" s="20" t="n">
        <x:v>8696.58</x:v>
      </x:c>
      <x:c r="F383" s="19" t="str">
        <x:v>Mercado</x:v>
      </x:c>
    </x:row>
    <x:row r="384">
      <x:c r="A384" s="19" t="n">
        <x:v>383</x:v>
      </x:c>
      <x:c r="B384" s="19" t="n">
        <x:v>13</x:v>
      </x:c>
      <x:c r="C384" s="21" t="n">
        <x:v>45962</x:v>
      </x:c>
      <x:c r="D384" s="20" t="n">
        <x:v>1224045.45</x:v>
      </x:c>
      <x:c r="E384" s="20" t="n">
        <x:v>8869.89</x:v>
      </x:c>
      <x:c r="F384" s="19" t="str">
        <x:v>Avaliação interna</x:v>
      </x:c>
    </x:row>
    <x:row r="385">
      <x:c r="A385" s="19" t="n">
        <x:v>384</x:v>
      </x:c>
      <x:c r="B385" s="19" t="n">
        <x:v>13</x:v>
      </x:c>
      <x:c r="C385" s="21" t="n">
        <x:v>45992</x:v>
      </x:c>
      <x:c r="D385" s="20" t="n">
        <x:v>1245774.29</x:v>
      </x:c>
      <x:c r="E385" s="20" t="n">
        <x:v>9027.35</x:v>
      </x:c>
      <x:c r="F385" s="19" t="str">
        <x:v>Avaliação interna</x:v>
      </x:c>
    </x:row>
    <x:row r="386">
      <x:c r="A386" s="19" t="n">
        <x:v>385</x:v>
      </x:c>
      <x:c r="B386" s="19" t="n">
        <x:v>13</x:v>
      </x:c>
      <x:c r="C386" s="21" t="n">
        <x:v>46023</x:v>
      </x:c>
      <x:c r="D386" s="20" t="n">
        <x:v>1243516.27</x:v>
      </x:c>
      <x:c r="E386" s="20" t="n">
        <x:v>9010.99</x:v>
      </x:c>
      <x:c r="F386" s="19" t="str">
        <x:v>Modelo AVM</x:v>
      </x:c>
    </x:row>
    <x:row r="387">
      <x:c r="A387" s="19" t="n">
        <x:v>386</x:v>
      </x:c>
      <x:c r="B387" s="19" t="n">
        <x:v>13</x:v>
      </x:c>
      <x:c r="C387" s="21" t="n">
        <x:v>46054</x:v>
      </x:c>
      <x:c r="D387" s="20" t="n">
        <x:v>1262373.62</x:v>
      </x:c>
      <x:c r="E387" s="20" t="n">
        <x:v>9147.63</x:v>
      </x:c>
      <x:c r="F387" s="19" t="str">
        <x:v>Avaliação interna</x:v>
      </x:c>
    </x:row>
    <x:row r="388">
      <x:c r="A388" s="19" t="n">
        <x:v>387</x:v>
      </x:c>
      <x:c r="B388" s="19" t="n">
        <x:v>13</x:v>
      </x:c>
      <x:c r="C388" s="21" t="n">
        <x:v>46082</x:v>
      </x:c>
      <x:c r="D388" s="20" t="n">
        <x:v>1278991.08</x:v>
      </x:c>
      <x:c r="E388" s="20" t="n">
        <x:v>9268.05</x:v>
      </x:c>
      <x:c r="F388" s="19" t="str">
        <x:v>Modelo AVM</x:v>
      </x:c>
    </x:row>
    <x:row r="389">
      <x:c r="A389" s="19" t="n">
        <x:v>388</x:v>
      </x:c>
      <x:c r="B389" s="19" t="n">
        <x:v>13</x:v>
      </x:c>
      <x:c r="C389" s="21" t="n">
        <x:v>46113</x:v>
      </x:c>
      <x:c r="D389" s="20" t="n">
        <x:v>1293548.23</x:v>
      </x:c>
      <x:c r="E389" s="20" t="n">
        <x:v>9373.54</x:v>
      </x:c>
      <x:c r="F389" s="19" t="str">
        <x:v>Modelo AVM</x:v>
      </x:c>
    </x:row>
    <x:row r="390">
      <x:c r="A390" s="19" t="n">
        <x:v>389</x:v>
      </x:c>
      <x:c r="B390" s="19" t="n">
        <x:v>13</x:v>
      </x:c>
      <x:c r="C390" s="21" t="n">
        <x:v>46143</x:v>
      </x:c>
      <x:c r="D390" s="20" t="n">
        <x:v>1282204.75</x:v>
      </x:c>
      <x:c r="E390" s="20" t="n">
        <x:v>9291.34</x:v>
      </x:c>
      <x:c r="F390" s="19" t="str">
        <x:v>Mercado</x:v>
      </x:c>
    </x:row>
    <x:row r="391">
      <x:c r="A391" s="19" t="n">
        <x:v>390</x:v>
      </x:c>
      <x:c r="B391" s="19" t="n">
        <x:v>13</x:v>
      </x:c>
      <x:c r="C391" s="21" t="n">
        <x:v>46174</x:v>
      </x:c>
      <x:c r="D391" s="20" t="n">
        <x:v>1282536.76</x:v>
      </x:c>
      <x:c r="E391" s="20" t="n">
        <x:v>9293.74</x:v>
      </x:c>
      <x:c r="F391" s="19" t="str">
        <x:v>Modelo AVM</x:v>
      </x:c>
    </x:row>
    <x:row r="392">
      <x:c r="A392" s="19" t="n">
        <x:v>391</x:v>
      </x:c>
      <x:c r="B392" s="19" t="n">
        <x:v>14</x:v>
      </x:c>
      <x:c r="C392" s="21" t="n">
        <x:v>45292</x:v>
      </x:c>
      <x:c r="D392" s="20" t="n">
        <x:v>986402.78</x:v>
      </x:c>
      <x:c r="E392" s="20" t="n">
        <x:v>6447.08</x:v>
      </x:c>
      <x:c r="F392" s="19" t="str">
        <x:v>Avaliação interna</x:v>
      </x:c>
    </x:row>
    <x:row r="393">
      <x:c r="A393" s="19" t="n">
        <x:v>392</x:v>
      </x:c>
      <x:c r="B393" s="19" t="n">
        <x:v>14</x:v>
      </x:c>
      <x:c r="C393" s="21" t="n">
        <x:v>45323</x:v>
      </x:c>
      <x:c r="D393" s="20" t="n">
        <x:v>1005257.74</x:v>
      </x:c>
      <x:c r="E393" s="20" t="n">
        <x:v>6570.31</x:v>
      </x:c>
      <x:c r="F393" s="19" t="str">
        <x:v>Avaliação interna</x:v>
      </x:c>
    </x:row>
    <x:row r="394">
      <x:c r="A394" s="19" t="n">
        <x:v>393</x:v>
      </x:c>
      <x:c r="B394" s="19" t="n">
        <x:v>14</x:v>
      </x:c>
      <x:c r="C394" s="21" t="n">
        <x:v>45352</x:v>
      </x:c>
      <x:c r="D394" s="20" t="n">
        <x:v>993777.85</x:v>
      </x:c>
      <x:c r="E394" s="20" t="n">
        <x:v>6495.28</x:v>
      </x:c>
      <x:c r="F394" s="19" t="str">
        <x:v>Modelo AVM</x:v>
      </x:c>
    </x:row>
    <x:row r="395">
      <x:c r="A395" s="19" t="n">
        <x:v>394</x:v>
      </x:c>
      <x:c r="B395" s="19" t="n">
        <x:v>14</x:v>
      </x:c>
      <x:c r="C395" s="21" t="n">
        <x:v>45383</x:v>
      </x:c>
      <x:c r="D395" s="20" t="n">
        <x:v>1007269.82</x:v>
      </x:c>
      <x:c r="E395" s="20" t="n">
        <x:v>6583.46</x:v>
      </x:c>
      <x:c r="F395" s="19" t="str">
        <x:v>Modelo AVM</x:v>
      </x:c>
    </x:row>
    <x:row r="396">
      <x:c r="A396" s="19" t="n">
        <x:v>395</x:v>
      </x:c>
      <x:c r="B396" s="19" t="n">
        <x:v>14</x:v>
      </x:c>
      <x:c r="C396" s="21" t="n">
        <x:v>45413</x:v>
      </x:c>
      <x:c r="D396" s="20" t="n">
        <x:v>1012912.12</x:v>
      </x:c>
      <x:c r="E396" s="20" t="n">
        <x:v>6620.34</x:v>
      </x:c>
      <x:c r="F396" s="19" t="str">
        <x:v>Mercado</x:v>
      </x:c>
    </x:row>
    <x:row r="397">
      <x:c r="A397" s="19" t="n">
        <x:v>396</x:v>
      </x:c>
      <x:c r="B397" s="19" t="n">
        <x:v>14</x:v>
      </x:c>
      <x:c r="C397" s="21" t="n">
        <x:v>45444</x:v>
      </x:c>
      <x:c r="D397" s="20" t="n">
        <x:v>1015952.84</x:v>
      </x:c>
      <x:c r="E397" s="20" t="n">
        <x:v>6640.21</x:v>
      </x:c>
      <x:c r="F397" s="19" t="str">
        <x:v>Modelo AVM</x:v>
      </x:c>
    </x:row>
    <x:row r="398">
      <x:c r="A398" s="19" t="n">
        <x:v>397</x:v>
      </x:c>
      <x:c r="B398" s="19" t="n">
        <x:v>14</x:v>
      </x:c>
      <x:c r="C398" s="21" t="n">
        <x:v>45474</x:v>
      </x:c>
      <x:c r="D398" s="20" t="n">
        <x:v>1024932</x:v>
      </x:c>
      <x:c r="E398" s="20" t="n">
        <x:v>6698.9</x:v>
      </x:c>
      <x:c r="F398" s="19" t="str">
        <x:v>Avaliação interna</x:v>
      </x:c>
    </x:row>
    <x:row r="399">
      <x:c r="A399" s="19" t="n">
        <x:v>398</x:v>
      </x:c>
      <x:c r="B399" s="19" t="n">
        <x:v>14</x:v>
      </x:c>
      <x:c r="C399" s="21" t="n">
        <x:v>45505</x:v>
      </x:c>
      <x:c r="D399" s="20" t="n">
        <x:v>1039197.78</x:v>
      </x:c>
      <x:c r="E399" s="20" t="n">
        <x:v>6792.14</x:v>
      </x:c>
      <x:c r="F399" s="19" t="str">
        <x:v>Mercado</x:v>
      </x:c>
    </x:row>
    <x:row r="400">
      <x:c r="A400" s="19" t="n">
        <x:v>399</x:v>
      </x:c>
      <x:c r="B400" s="19" t="n">
        <x:v>14</x:v>
      </x:c>
      <x:c r="C400" s="21" t="n">
        <x:v>45536</x:v>
      </x:c>
      <x:c r="D400" s="20" t="n">
        <x:v>1059393.95</x:v>
      </x:c>
      <x:c r="E400" s="20" t="n">
        <x:v>6924.14</x:v>
      </x:c>
      <x:c r="F400" s="19" t="str">
        <x:v>Avaliação interna</x:v>
      </x:c>
    </x:row>
    <x:row r="401">
      <x:c r="A401" s="19" t="n">
        <x:v>400</x:v>
      </x:c>
      <x:c r="B401" s="19" t="n">
        <x:v>14</x:v>
      </x:c>
      <x:c r="C401" s="21" t="n">
        <x:v>45566</x:v>
      </x:c>
      <x:c r="D401" s="20" t="n">
        <x:v>1056612.69</x:v>
      </x:c>
      <x:c r="E401" s="20" t="n">
        <x:v>6905.97</x:v>
      </x:c>
      <x:c r="F401" s="19" t="str">
        <x:v>Avaliação interna</x:v>
      </x:c>
    </x:row>
    <x:row r="402">
      <x:c r="A402" s="19" t="n">
        <x:v>401</x:v>
      </x:c>
      <x:c r="B402" s="19" t="n">
        <x:v>14</x:v>
      </x:c>
      <x:c r="C402" s="21" t="n">
        <x:v>45597</x:v>
      </x:c>
      <x:c r="D402" s="20" t="n">
        <x:v>1071920.38</x:v>
      </x:c>
      <x:c r="E402" s="20" t="n">
        <x:v>7006.02</x:v>
      </x:c>
      <x:c r="F402" s="19" t="str">
        <x:v>Mercado</x:v>
      </x:c>
    </x:row>
    <x:row r="403">
      <x:c r="A403" s="19" t="n">
        <x:v>402</x:v>
      </x:c>
      <x:c r="B403" s="19" t="n">
        <x:v>14</x:v>
      </x:c>
      <x:c r="C403" s="21" t="n">
        <x:v>45627</x:v>
      </x:c>
      <x:c r="D403" s="20" t="n">
        <x:v>1069063.3</x:v>
      </x:c>
      <x:c r="E403" s="20" t="n">
        <x:v>6987.34</x:v>
      </x:c>
      <x:c r="F403" s="19" t="str">
        <x:v>Mercado</x:v>
      </x:c>
    </x:row>
    <x:row r="404">
      <x:c r="A404" s="19" t="n">
        <x:v>403</x:v>
      </x:c>
      <x:c r="B404" s="19" t="n">
        <x:v>14</x:v>
      </x:c>
      <x:c r="C404" s="21" t="n">
        <x:v>45658</x:v>
      </x:c>
      <x:c r="D404" s="20" t="n">
        <x:v>1089094.27</x:v>
      </x:c>
      <x:c r="E404" s="20" t="n">
        <x:v>7118.26</x:v>
      </x:c>
      <x:c r="F404" s="19" t="str">
        <x:v>Avaliação interna</x:v>
      </x:c>
    </x:row>
    <x:row r="405">
      <x:c r="A405" s="19" t="n">
        <x:v>404</x:v>
      </x:c>
      <x:c r="B405" s="19" t="n">
        <x:v>14</x:v>
      </x:c>
      <x:c r="C405" s="21" t="n">
        <x:v>45689</x:v>
      </x:c>
      <x:c r="D405" s="20" t="n">
        <x:v>1090416.78</x:v>
      </x:c>
      <x:c r="E405" s="20" t="n">
        <x:v>7126.91</x:v>
      </x:c>
      <x:c r="F405" s="19" t="str">
        <x:v>Avaliação interna</x:v>
      </x:c>
    </x:row>
    <x:row r="406">
      <x:c r="A406" s="19" t="n">
        <x:v>405</x:v>
      </x:c>
      <x:c r="B406" s="19" t="n">
        <x:v>14</x:v>
      </x:c>
      <x:c r="C406" s="21" t="n">
        <x:v>45717</x:v>
      </x:c>
      <x:c r="D406" s="20" t="n">
        <x:v>1105413.43</x:v>
      </x:c>
      <x:c r="E406" s="20" t="n">
        <x:v>7224.92</x:v>
      </x:c>
      <x:c r="F406" s="19" t="str">
        <x:v>Mercado</x:v>
      </x:c>
    </x:row>
    <x:row r="407">
      <x:c r="A407" s="19" t="n">
        <x:v>406</x:v>
      </x:c>
      <x:c r="B407" s="19" t="n">
        <x:v>14</x:v>
      </x:c>
      <x:c r="C407" s="21" t="n">
        <x:v>45748</x:v>
      </x:c>
      <x:c r="D407" s="20" t="n">
        <x:v>1104389.52</x:v>
      </x:c>
      <x:c r="E407" s="20" t="n">
        <x:v>7218.23</x:v>
      </x:c>
      <x:c r="F407" s="19" t="str">
        <x:v>Modelo AVM</x:v>
      </x:c>
    </x:row>
    <x:row r="408">
      <x:c r="A408" s="19" t="n">
        <x:v>407</x:v>
      </x:c>
      <x:c r="B408" s="19" t="n">
        <x:v>14</x:v>
      </x:c>
      <x:c r="C408" s="21" t="n">
        <x:v>45778</x:v>
      </x:c>
      <x:c r="D408" s="20" t="n">
        <x:v>1105484.83</x:v>
      </x:c>
      <x:c r="E408" s="20" t="n">
        <x:v>7225.39</x:v>
      </x:c>
      <x:c r="F408" s="19" t="str">
        <x:v>Mercado</x:v>
      </x:c>
    </x:row>
    <x:row r="409">
      <x:c r="A409" s="19" t="n">
        <x:v>408</x:v>
      </x:c>
      <x:c r="B409" s="19" t="n">
        <x:v>14</x:v>
      </x:c>
      <x:c r="C409" s="21" t="n">
        <x:v>45809</x:v>
      </x:c>
      <x:c r="D409" s="20" t="n">
        <x:v>1128198.32</x:v>
      </x:c>
      <x:c r="E409" s="20" t="n">
        <x:v>7373.85</x:v>
      </x:c>
      <x:c r="F409" s="19" t="str">
        <x:v>Avaliação interna</x:v>
      </x:c>
    </x:row>
    <x:row r="410">
      <x:c r="A410" s="19" t="n">
        <x:v>409</x:v>
      </x:c>
      <x:c r="B410" s="19" t="n">
        <x:v>14</x:v>
      </x:c>
      <x:c r="C410" s="21" t="n">
        <x:v>45839</x:v>
      </x:c>
      <x:c r="D410" s="20" t="n">
        <x:v>1136063.87</x:v>
      </x:c>
      <x:c r="E410" s="20" t="n">
        <x:v>7425.25</x:v>
      </x:c>
      <x:c r="F410" s="19" t="str">
        <x:v>Mercado</x:v>
      </x:c>
    </x:row>
    <x:row r="411">
      <x:c r="A411" s="19" t="n">
        <x:v>410</x:v>
      </x:c>
      <x:c r="B411" s="19" t="n">
        <x:v>14</x:v>
      </x:c>
      <x:c r="C411" s="21" t="n">
        <x:v>45870</x:v>
      </x:c>
      <x:c r="D411" s="20" t="n">
        <x:v>1146822.74</x:v>
      </x:c>
      <x:c r="E411" s="20" t="n">
        <x:v>7495.57</x:v>
      </x:c>
      <x:c r="F411" s="19" t="str">
        <x:v>Avaliação interna</x:v>
      </x:c>
    </x:row>
    <x:row r="412">
      <x:c r="A412" s="19" t="n">
        <x:v>411</x:v>
      </x:c>
      <x:c r="B412" s="19" t="n">
        <x:v>14</x:v>
      </x:c>
      <x:c r="C412" s="21" t="n">
        <x:v>45901</x:v>
      </x:c>
      <x:c r="D412" s="20" t="n">
        <x:v>1134888.61</x:v>
      </x:c>
      <x:c r="E412" s="20" t="n">
        <x:v>7417.57</x:v>
      </x:c>
      <x:c r="F412" s="19" t="str">
        <x:v>Mercado</x:v>
      </x:c>
    </x:row>
    <x:row r="413">
      <x:c r="A413" s="19" t="n">
        <x:v>412</x:v>
      </x:c>
      <x:c r="B413" s="19" t="n">
        <x:v>14</x:v>
      </x:c>
      <x:c r="C413" s="21" t="n">
        <x:v>45931</x:v>
      </x:c>
      <x:c r="D413" s="20" t="n">
        <x:v>1150748.14</x:v>
      </x:c>
      <x:c r="E413" s="20" t="n">
        <x:v>7521.23</x:v>
      </x:c>
      <x:c r="F413" s="19" t="str">
        <x:v>Mercado</x:v>
      </x:c>
    </x:row>
    <x:row r="414">
      <x:c r="A414" s="19" t="n">
        <x:v>413</x:v>
      </x:c>
      <x:c r="B414" s="19" t="n">
        <x:v>14</x:v>
      </x:c>
      <x:c r="C414" s="21" t="n">
        <x:v>45962</x:v>
      </x:c>
      <x:c r="D414" s="20" t="n">
        <x:v>1178310.59</x:v>
      </x:c>
      <x:c r="E414" s="20" t="n">
        <x:v>7701.38</x:v>
      </x:c>
      <x:c r="F414" s="19" t="str">
        <x:v>Avaliação interna</x:v>
      </x:c>
    </x:row>
    <x:row r="415">
      <x:c r="A415" s="19" t="n">
        <x:v>414</x:v>
      </x:c>
      <x:c r="B415" s="19" t="n">
        <x:v>14</x:v>
      </x:c>
      <x:c r="C415" s="21" t="n">
        <x:v>45992</x:v>
      </x:c>
      <x:c r="D415" s="20" t="n">
        <x:v>1160792.32</x:v>
      </x:c>
      <x:c r="E415" s="20" t="n">
        <x:v>7586.88</x:v>
      </x:c>
      <x:c r="F415" s="19" t="str">
        <x:v>Mercado</x:v>
      </x:c>
    </x:row>
    <x:row r="416">
      <x:c r="A416" s="19" t="n">
        <x:v>415</x:v>
      </x:c>
      <x:c r="B416" s="19" t="n">
        <x:v>14</x:v>
      </x:c>
      <x:c r="C416" s="21" t="n">
        <x:v>46023</x:v>
      </x:c>
      <x:c r="D416" s="20" t="n">
        <x:v>1201209.63</x:v>
      </x:c>
      <x:c r="E416" s="20" t="n">
        <x:v>7851.04</x:v>
      </x:c>
      <x:c r="F416" s="19" t="str">
        <x:v>Mercado</x:v>
      </x:c>
    </x:row>
    <x:row r="417">
      <x:c r="A417" s="19" t="n">
        <x:v>416</x:v>
      </x:c>
      <x:c r="B417" s="19" t="n">
        <x:v>14</x:v>
      </x:c>
      <x:c r="C417" s="21" t="n">
        <x:v>46054</x:v>
      </x:c>
      <x:c r="D417" s="20" t="n">
        <x:v>1190100.34</x:v>
      </x:c>
      <x:c r="E417" s="20" t="n">
        <x:v>7778.43</x:v>
      </x:c>
      <x:c r="F417" s="19" t="str">
        <x:v>Modelo AVM</x:v>
      </x:c>
    </x:row>
    <x:row r="418">
      <x:c r="A418" s="19" t="n">
        <x:v>417</x:v>
      </x:c>
      <x:c r="B418" s="19" t="n">
        <x:v>14</x:v>
      </x:c>
      <x:c r="C418" s="21" t="n">
        <x:v>46082</x:v>
      </x:c>
      <x:c r="D418" s="20" t="n">
        <x:v>1210090.02</x:v>
      </x:c>
      <x:c r="E418" s="20" t="n">
        <x:v>7909.09</x:v>
      </x:c>
      <x:c r="F418" s="19" t="str">
        <x:v>Mercado</x:v>
      </x:c>
    </x:row>
    <x:row r="419">
      <x:c r="A419" s="19" t="n">
        <x:v>418</x:v>
      </x:c>
      <x:c r="B419" s="19" t="n">
        <x:v>14</x:v>
      </x:c>
      <x:c r="C419" s="21" t="n">
        <x:v>46113</x:v>
      </x:c>
      <x:c r="D419" s="20" t="n">
        <x:v>1189885.46</x:v>
      </x:c>
      <x:c r="E419" s="20" t="n">
        <x:v>7777.03</x:v>
      </x:c>
      <x:c r="F419" s="19" t="str">
        <x:v>Modelo AVM</x:v>
      </x:c>
    </x:row>
    <x:row r="420">
      <x:c r="A420" s="19" t="n">
        <x:v>419</x:v>
      </x:c>
      <x:c r="B420" s="19" t="n">
        <x:v>14</x:v>
      </x:c>
      <x:c r="C420" s="21" t="n">
        <x:v>46143</x:v>
      </x:c>
      <x:c r="D420" s="20" t="n">
        <x:v>1228370.22</x:v>
      </x:c>
      <x:c r="E420" s="20" t="n">
        <x:v>8028.56</x:v>
      </x:c>
      <x:c r="F420" s="19" t="str">
        <x:v>Modelo AVM</x:v>
      </x:c>
    </x:row>
    <x:row r="421">
      <x:c r="A421" s="19" t="n">
        <x:v>420</x:v>
      </x:c>
      <x:c r="B421" s="19" t="n">
        <x:v>14</x:v>
      </x:c>
      <x:c r="C421" s="21" t="n">
        <x:v>46174</x:v>
      </x:c>
      <x:c r="D421" s="20" t="n">
        <x:v>1213934.85</x:v>
      </x:c>
      <x:c r="E421" s="20" t="n">
        <x:v>7934.21</x:v>
      </x:c>
      <x:c r="F421" s="19" t="str">
        <x:v>Mercado</x:v>
      </x:c>
    </x:row>
    <x:row r="422">
      <x:c r="A422" s="19" t="n">
        <x:v>421</x:v>
      </x:c>
      <x:c r="B422" s="19" t="n">
        <x:v>15</x:v>
      </x:c>
      <x:c r="C422" s="21" t="n">
        <x:v>45292</x:v>
      </x:c>
      <x:c r="D422" s="20" t="n">
        <x:v>913164.21</x:v>
      </x:c>
      <x:c r="E422" s="20" t="n">
        <x:v>14969.91</x:v>
      </x:c>
      <x:c r="F422" s="19" t="str">
        <x:v>Avaliação interna</x:v>
      </x:c>
    </x:row>
    <x:row r="423">
      <x:c r="A423" s="19" t="n">
        <x:v>422</x:v>
      </x:c>
      <x:c r="B423" s="19" t="n">
        <x:v>15</x:v>
      </x:c>
      <x:c r="C423" s="21" t="n">
        <x:v>45323</x:v>
      </x:c>
      <x:c r="D423" s="20" t="n">
        <x:v>924800.55</x:v>
      </x:c>
      <x:c r="E423" s="20" t="n">
        <x:v>15160.66</x:v>
      </x:c>
      <x:c r="F423" s="19" t="str">
        <x:v>Modelo AVM</x:v>
      </x:c>
    </x:row>
    <x:row r="424">
      <x:c r="A424" s="19" t="n">
        <x:v>423</x:v>
      </x:c>
      <x:c r="B424" s="19" t="n">
        <x:v>15</x:v>
      </x:c>
      <x:c r="C424" s="21" t="n">
        <x:v>45352</x:v>
      </x:c>
      <x:c r="D424" s="20" t="n">
        <x:v>903083.8</x:v>
      </x:c>
      <x:c r="E424" s="20" t="n">
        <x:v>14804.65</x:v>
      </x:c>
      <x:c r="F424" s="19" t="str">
        <x:v>Avaliação interna</x:v>
      </x:c>
    </x:row>
    <x:row r="425">
      <x:c r="A425" s="19" t="n">
        <x:v>424</x:v>
      </x:c>
      <x:c r="B425" s="19" t="n">
        <x:v>15</x:v>
      </x:c>
      <x:c r="C425" s="21" t="n">
        <x:v>45383</x:v>
      </x:c>
      <x:c r="D425" s="20" t="n">
        <x:v>930407.14</x:v>
      </x:c>
      <x:c r="E425" s="20" t="n">
        <x:v>15252.58</x:v>
      </x:c>
      <x:c r="F425" s="19" t="str">
        <x:v>Mercado</x:v>
      </x:c>
    </x:row>
    <x:row r="426">
      <x:c r="A426" s="19" t="n">
        <x:v>425</x:v>
      </x:c>
      <x:c r="B426" s="19" t="n">
        <x:v>15</x:v>
      </x:c>
      <x:c r="C426" s="21" t="n">
        <x:v>45413</x:v>
      </x:c>
      <x:c r="D426" s="20" t="n">
        <x:v>919536.96</x:v>
      </x:c>
      <x:c r="E426" s="20" t="n">
        <x:v>15074.38</x:v>
      </x:c>
      <x:c r="F426" s="19" t="str">
        <x:v>Modelo AVM</x:v>
      </x:c>
    </x:row>
    <x:row r="427">
      <x:c r="A427" s="19" t="n">
        <x:v>426</x:v>
      </x:c>
      <x:c r="B427" s="19" t="n">
        <x:v>15</x:v>
      </x:c>
      <x:c r="C427" s="21" t="n">
        <x:v>45444</x:v>
      </x:c>
      <x:c r="D427" s="20" t="n">
        <x:v>938231.72</x:v>
      </x:c>
      <x:c r="E427" s="20" t="n">
        <x:v>15380.85</x:v>
      </x:c>
      <x:c r="F427" s="19" t="str">
        <x:v>Modelo AVM</x:v>
      </x:c>
    </x:row>
    <x:row r="428">
      <x:c r="A428" s="19" t="n">
        <x:v>427</x:v>
      </x:c>
      <x:c r="B428" s="19" t="n">
        <x:v>15</x:v>
      </x:c>
      <x:c r="C428" s="21" t="n">
        <x:v>45474</x:v>
      </x:c>
      <x:c r="D428" s="20" t="n">
        <x:v>937678.28</x:v>
      </x:c>
      <x:c r="E428" s="20" t="n">
        <x:v>15371.78</x:v>
      </x:c>
      <x:c r="F428" s="19" t="str">
        <x:v>Modelo AVM</x:v>
      </x:c>
    </x:row>
    <x:row r="429">
      <x:c r="A429" s="19" t="n">
        <x:v>428</x:v>
      </x:c>
      <x:c r="B429" s="19" t="n">
        <x:v>15</x:v>
      </x:c>
      <x:c r="C429" s="21" t="n">
        <x:v>45505</x:v>
      </x:c>
      <x:c r="D429" s="20" t="n">
        <x:v>939289.06</x:v>
      </x:c>
      <x:c r="E429" s="20" t="n">
        <x:v>15398.18</x:v>
      </x:c>
      <x:c r="F429" s="19" t="str">
        <x:v>Modelo AVM</x:v>
      </x:c>
    </x:row>
    <x:row r="430">
      <x:c r="A430" s="19" t="n">
        <x:v>429</x:v>
      </x:c>
      <x:c r="B430" s="19" t="n">
        <x:v>15</x:v>
      </x:c>
      <x:c r="C430" s="21" t="n">
        <x:v>45536</x:v>
      </x:c>
      <x:c r="D430" s="20" t="n">
        <x:v>969683.54</x:v>
      </x:c>
      <x:c r="E430" s="20" t="n">
        <x:v>15896.45</x:v>
      </x:c>
      <x:c r="F430" s="19" t="str">
        <x:v>Modelo AVM</x:v>
      </x:c>
    </x:row>
    <x:row r="431">
      <x:c r="A431" s="19" t="n">
        <x:v>430</x:v>
      </x:c>
      <x:c r="B431" s="19" t="n">
        <x:v>15</x:v>
      </x:c>
      <x:c r="C431" s="21" t="n">
        <x:v>45566</x:v>
      </x:c>
      <x:c r="D431" s="20" t="n">
        <x:v>982795.78</x:v>
      </x:c>
      <x:c r="E431" s="20" t="n">
        <x:v>16111.41</x:v>
      </x:c>
      <x:c r="F431" s="19" t="str">
        <x:v>Modelo AVM</x:v>
      </x:c>
    </x:row>
    <x:row r="432">
      <x:c r="A432" s="19" t="n">
        <x:v>431</x:v>
      </x:c>
      <x:c r="B432" s="19" t="n">
        <x:v>15</x:v>
      </x:c>
      <x:c r="C432" s="21" t="n">
        <x:v>45597</x:v>
      </x:c>
      <x:c r="D432" s="20" t="n">
        <x:v>985671.41</x:v>
      </x:c>
      <x:c r="E432" s="20" t="n">
        <x:v>16158.55</x:v>
      </x:c>
      <x:c r="F432" s="19" t="str">
        <x:v>Avaliação interna</x:v>
      </x:c>
    </x:row>
    <x:row r="433">
      <x:c r="A433" s="19" t="n">
        <x:v>432</x:v>
      </x:c>
      <x:c r="B433" s="19" t="n">
        <x:v>15</x:v>
      </x:c>
      <x:c r="C433" s="21" t="n">
        <x:v>45627</x:v>
      </x:c>
      <x:c r="D433" s="20" t="n">
        <x:v>979052.79</x:v>
      </x:c>
      <x:c r="E433" s="20" t="n">
        <x:v>16050.05</x:v>
      </x:c>
      <x:c r="F433" s="19" t="str">
        <x:v>Modelo AVM</x:v>
      </x:c>
    </x:row>
    <x:row r="434">
      <x:c r="A434" s="19" t="n">
        <x:v>433</x:v>
      </x:c>
      <x:c r="B434" s="19" t="n">
        <x:v>15</x:v>
      </x:c>
      <x:c r="C434" s="21" t="n">
        <x:v>45658</x:v>
      </x:c>
      <x:c r="D434" s="20" t="n">
        <x:v>994362.84</x:v>
      </x:c>
      <x:c r="E434" s="20" t="n">
        <x:v>16301.03</x:v>
      </x:c>
      <x:c r="F434" s="19" t="str">
        <x:v>Avaliação interna</x:v>
      </x:c>
    </x:row>
    <x:row r="435">
      <x:c r="A435" s="19" t="n">
        <x:v>434</x:v>
      </x:c>
      <x:c r="B435" s="19" t="n">
        <x:v>15</x:v>
      </x:c>
      <x:c r="C435" s="21" t="n">
        <x:v>45689</x:v>
      </x:c>
      <x:c r="D435" s="20" t="n">
        <x:v>1027335.79</x:v>
      </x:c>
      <x:c r="E435" s="20" t="n">
        <x:v>16841.57</x:v>
      </x:c>
      <x:c r="F435" s="19" t="str">
        <x:v>Mercado</x:v>
      </x:c>
    </x:row>
    <x:row r="436">
      <x:c r="A436" s="19" t="n">
        <x:v>435</x:v>
      </x:c>
      <x:c r="B436" s="19" t="n">
        <x:v>15</x:v>
      </x:c>
      <x:c r="C436" s="21" t="n">
        <x:v>45717</x:v>
      </x:c>
      <x:c r="D436" s="20" t="n">
        <x:v>999101.41</x:v>
      </x:c>
      <x:c r="E436" s="20" t="n">
        <x:v>16378.71</x:v>
      </x:c>
      <x:c r="F436" s="19" t="str">
        <x:v>Modelo AVM</x:v>
      </x:c>
    </x:row>
    <x:row r="437">
      <x:c r="A437" s="19" t="n">
        <x:v>436</x:v>
      </x:c>
      <x:c r="B437" s="19" t="n">
        <x:v>15</x:v>
      </x:c>
      <x:c r="C437" s="21" t="n">
        <x:v>45748</x:v>
      </x:c>
      <x:c r="D437" s="20" t="n">
        <x:v>1018959.83</x:v>
      </x:c>
      <x:c r="E437" s="20" t="n">
        <x:v>16704.26</x:v>
      </x:c>
      <x:c r="F437" s="19" t="str">
        <x:v>Avaliação interna</x:v>
      </x:c>
    </x:row>
    <x:row r="438">
      <x:c r="A438" s="19" t="n">
        <x:v>437</x:v>
      </x:c>
      <x:c r="B438" s="19" t="n">
        <x:v>15</x:v>
      </x:c>
      <x:c r="C438" s="21" t="n">
        <x:v>45778</x:v>
      </x:c>
      <x:c r="D438" s="20" t="n">
        <x:v>1041866.39</x:v>
      </x:c>
      <x:c r="E438" s="20" t="n">
        <x:v>17079.78</x:v>
      </x:c>
      <x:c r="F438" s="19" t="str">
        <x:v>Modelo AVM</x:v>
      </x:c>
    </x:row>
    <x:row r="439">
      <x:c r="A439" s="19" t="n">
        <x:v>438</x:v>
      </x:c>
      <x:c r="B439" s="19" t="n">
        <x:v>15</x:v>
      </x:c>
      <x:c r="C439" s="21" t="n">
        <x:v>45809</x:v>
      </x:c>
      <x:c r="D439" s="20" t="n">
        <x:v>1022006.78</x:v>
      </x:c>
      <x:c r="E439" s="20" t="n">
        <x:v>16754.21</x:v>
      </x:c>
      <x:c r="F439" s="19" t="str">
        <x:v>Modelo AVM</x:v>
      </x:c>
    </x:row>
    <x:row r="440">
      <x:c r="A440" s="19" t="n">
        <x:v>439</x:v>
      </x:c>
      <x:c r="B440" s="19" t="n">
        <x:v>15</x:v>
      </x:c>
      <x:c r="C440" s="21" t="n">
        <x:v>45839</x:v>
      </x:c>
      <x:c r="D440" s="20" t="n">
        <x:v>1037696.53</x:v>
      </x:c>
      <x:c r="E440" s="20" t="n">
        <x:v>17011.42</x:v>
      </x:c>
      <x:c r="F440" s="19" t="str">
        <x:v>Modelo AVM</x:v>
      </x:c>
    </x:row>
    <x:row r="441">
      <x:c r="A441" s="19" t="n">
        <x:v>440</x:v>
      </x:c>
      <x:c r="B441" s="19" t="n">
        <x:v>15</x:v>
      </x:c>
      <x:c r="C441" s="21" t="n">
        <x:v>45870</x:v>
      </x:c>
      <x:c r="D441" s="20" t="n">
        <x:v>1054728.46</x:v>
      </x:c>
      <x:c r="E441" s="20" t="n">
        <x:v>17290.63</x:v>
      </x:c>
      <x:c r="F441" s="19" t="str">
        <x:v>Mercado</x:v>
      </x:c>
    </x:row>
    <x:row r="442">
      <x:c r="A442" s="19" t="n">
        <x:v>441</x:v>
      </x:c>
      <x:c r="B442" s="19" t="n">
        <x:v>15</x:v>
      </x:c>
      <x:c r="C442" s="21" t="n">
        <x:v>45901</x:v>
      </x:c>
      <x:c r="D442" s="20" t="n">
        <x:v>1060104.32</x:v>
      </x:c>
      <x:c r="E442" s="20" t="n">
        <x:v>17378.76</x:v>
      </x:c>
      <x:c r="F442" s="19" t="str">
        <x:v>Modelo AVM</x:v>
      </x:c>
    </x:row>
    <x:row r="443">
      <x:c r="A443" s="19" t="n">
        <x:v>442</x:v>
      </x:c>
      <x:c r="B443" s="19" t="n">
        <x:v>15</x:v>
      </x:c>
      <x:c r="C443" s="21" t="n">
        <x:v>45931</x:v>
      </x:c>
      <x:c r="D443" s="20" t="n">
        <x:v>1069910.37</x:v>
      </x:c>
      <x:c r="E443" s="20" t="n">
        <x:v>17539.51</x:v>
      </x:c>
      <x:c r="F443" s="19" t="str">
        <x:v>Avaliação interna</x:v>
      </x:c>
    </x:row>
    <x:row r="444">
      <x:c r="A444" s="19" t="n">
        <x:v>443</x:v>
      </x:c>
      <x:c r="B444" s="19" t="n">
        <x:v>15</x:v>
      </x:c>
      <x:c r="C444" s="21" t="n">
        <x:v>45962</x:v>
      </x:c>
      <x:c r="D444" s="20" t="n">
        <x:v>1098535.74</x:v>
      </x:c>
      <x:c r="E444" s="20" t="n">
        <x:v>18008.78</x:v>
      </x:c>
      <x:c r="F444" s="19" t="str">
        <x:v>Mercado</x:v>
      </x:c>
    </x:row>
    <x:row r="445">
      <x:c r="A445" s="19" t="n">
        <x:v>444</x:v>
      </x:c>
      <x:c r="B445" s="19" t="n">
        <x:v>15</x:v>
      </x:c>
      <x:c r="C445" s="21" t="n">
        <x:v>45992</x:v>
      </x:c>
      <x:c r="D445" s="20" t="n">
        <x:v>1102820.63</x:v>
      </x:c>
      <x:c r="E445" s="20" t="n">
        <x:v>18079.03</x:v>
      </x:c>
      <x:c r="F445" s="19" t="str">
        <x:v>Mercado</x:v>
      </x:c>
    </x:row>
    <x:row r="446">
      <x:c r="A446" s="19" t="n">
        <x:v>445</x:v>
      </x:c>
      <x:c r="B446" s="19" t="n">
        <x:v>15</x:v>
      </x:c>
      <x:c r="C446" s="21" t="n">
        <x:v>46023</x:v>
      </x:c>
      <x:c r="D446" s="20" t="n">
        <x:v>1116163.06</x:v>
      </x:c>
      <x:c r="E446" s="20" t="n">
        <x:v>18297.76</x:v>
      </x:c>
      <x:c r="F446" s="19" t="str">
        <x:v>Mercado</x:v>
      </x:c>
    </x:row>
    <x:row r="447">
      <x:c r="A447" s="19" t="n">
        <x:v>446</x:v>
      </x:c>
      <x:c r="B447" s="19" t="n">
        <x:v>15</x:v>
      </x:c>
      <x:c r="C447" s="21" t="n">
        <x:v>46054</x:v>
      </x:c>
      <x:c r="D447" s="20" t="n">
        <x:v>1133315.48</x:v>
      </x:c>
      <x:c r="E447" s="20" t="n">
        <x:v>18578.94</x:v>
      </x:c>
      <x:c r="F447" s="19" t="str">
        <x:v>Mercado</x:v>
      </x:c>
    </x:row>
    <x:row r="448">
      <x:c r="A448" s="19" t="n">
        <x:v>447</x:v>
      </x:c>
      <x:c r="B448" s="19" t="n">
        <x:v>15</x:v>
      </x:c>
      <x:c r="C448" s="21" t="n">
        <x:v>46082</x:v>
      </x:c>
      <x:c r="D448" s="20" t="n">
        <x:v>1126530.15</x:v>
      </x:c>
      <x:c r="E448" s="20" t="n">
        <x:v>18467.71</x:v>
      </x:c>
      <x:c r="F448" s="19" t="str">
        <x:v>Avaliação interna</x:v>
      </x:c>
    </x:row>
    <x:row r="449">
      <x:c r="A449" s="19" t="n">
        <x:v>448</x:v>
      </x:c>
      <x:c r="B449" s="19" t="n">
        <x:v>15</x:v>
      </x:c>
      <x:c r="C449" s="21" t="n">
        <x:v>46113</x:v>
      </x:c>
      <x:c r="D449" s="20" t="n">
        <x:v>1149999.45</x:v>
      </x:c>
      <x:c r="E449" s="20" t="n">
        <x:v>18852.45</x:v>
      </x:c>
      <x:c r="F449" s="19" t="str">
        <x:v>Avaliação interna</x:v>
      </x:c>
    </x:row>
    <x:row r="450">
      <x:c r="A450" s="19" t="n">
        <x:v>449</x:v>
      </x:c>
      <x:c r="B450" s="19" t="n">
        <x:v>15</x:v>
      </x:c>
      <x:c r="C450" s="21" t="n">
        <x:v>46143</x:v>
      </x:c>
      <x:c r="D450" s="20" t="n">
        <x:v>1131556.57</x:v>
      </x:c>
      <x:c r="E450" s="20" t="n">
        <x:v>18550.11</x:v>
      </x:c>
      <x:c r="F450" s="19" t="str">
        <x:v>Mercado</x:v>
      </x:c>
    </x:row>
    <x:row r="451">
      <x:c r="A451" s="19" t="n">
        <x:v>450</x:v>
      </x:c>
      <x:c r="B451" s="19" t="n">
        <x:v>15</x:v>
      </x:c>
      <x:c r="C451" s="21" t="n">
        <x:v>46174</x:v>
      </x:c>
      <x:c r="D451" s="20" t="n">
        <x:v>1163048.44</x:v>
      </x:c>
      <x:c r="E451" s="20" t="n">
        <x:v>19066.37</x:v>
      </x:c>
      <x:c r="F451" s="19" t="str">
        <x:v>Mercado</x:v>
      </x:c>
    </x:row>
    <x:row r="452">
      <x:c r="A452" s="19" t="n">
        <x:v>451</x:v>
      </x:c>
      <x:c r="B452" s="19" t="n">
        <x:v>16</x:v>
      </x:c>
      <x:c r="C452" s="21" t="n">
        <x:v>45292</x:v>
      </x:c>
      <x:c r="D452" s="20" t="n">
        <x:v>810068.72</x:v>
      </x:c>
      <x:c r="E452" s="20" t="n">
        <x:v>7044.08</x:v>
      </x:c>
      <x:c r="F452" s="19" t="str">
        <x:v>Modelo AVM</x:v>
      </x:c>
    </x:row>
    <x:row r="453">
      <x:c r="A453" s="19" t="n">
        <x:v>452</x:v>
      </x:c>
      <x:c r="B453" s="19" t="n">
        <x:v>16</x:v>
      </x:c>
      <x:c r="C453" s="21" t="n">
        <x:v>45323</x:v>
      </x:c>
      <x:c r="D453" s="20" t="n">
        <x:v>821912.37</x:v>
      </x:c>
      <x:c r="E453" s="20" t="n">
        <x:v>7147.06</x:v>
      </x:c>
      <x:c r="F453" s="19" t="str">
        <x:v>Mercado</x:v>
      </x:c>
    </x:row>
    <x:row r="454">
      <x:c r="A454" s="19" t="n">
        <x:v>453</x:v>
      </x:c>
      <x:c r="B454" s="19" t="n">
        <x:v>16</x:v>
      </x:c>
      <x:c r="C454" s="21" t="n">
        <x:v>45352</x:v>
      </x:c>
      <x:c r="D454" s="20" t="n">
        <x:v>808727.89</x:v>
      </x:c>
      <x:c r="E454" s="20" t="n">
        <x:v>7032.42</x:v>
      </x:c>
      <x:c r="F454" s="19" t="str">
        <x:v>Mercado</x:v>
      </x:c>
    </x:row>
    <x:row r="455">
      <x:c r="A455" s="19" t="n">
        <x:v>454</x:v>
      </x:c>
      <x:c r="B455" s="19" t="n">
        <x:v>16</x:v>
      </x:c>
      <x:c r="C455" s="21" t="n">
        <x:v>45383</x:v>
      </x:c>
      <x:c r="D455" s="20" t="n">
        <x:v>802954.82</x:v>
      </x:c>
      <x:c r="E455" s="20" t="n">
        <x:v>6982.22</x:v>
      </x:c>
      <x:c r="F455" s="19" t="str">
        <x:v>Modelo AVM</x:v>
      </x:c>
    </x:row>
    <x:row r="456">
      <x:c r="A456" s="19" t="n">
        <x:v>455</x:v>
      </x:c>
      <x:c r="B456" s="19" t="n">
        <x:v>16</x:v>
      </x:c>
      <x:c r="C456" s="21" t="n">
        <x:v>45413</x:v>
      </x:c>
      <x:c r="D456" s="20" t="n">
        <x:v>815061.1</x:v>
      </x:c>
      <x:c r="E456" s="20" t="n">
        <x:v>7087.49</x:v>
      </x:c>
      <x:c r="F456" s="19" t="str">
        <x:v>Modelo AVM</x:v>
      </x:c>
    </x:row>
    <x:row r="457">
      <x:c r="A457" s="19" t="n">
        <x:v>456</x:v>
      </x:c>
      <x:c r="B457" s="19" t="n">
        <x:v>16</x:v>
      </x:c>
      <x:c r="C457" s="21" t="n">
        <x:v>45444</x:v>
      </x:c>
      <x:c r="D457" s="20" t="n">
        <x:v>825518.65</x:v>
      </x:c>
      <x:c r="E457" s="20" t="n">
        <x:v>7178.42</x:v>
      </x:c>
      <x:c r="F457" s="19" t="str">
        <x:v>Avaliação interna</x:v>
      </x:c>
    </x:row>
    <x:row r="458">
      <x:c r="A458" s="19" t="n">
        <x:v>457</x:v>
      </x:c>
      <x:c r="B458" s="19" t="n">
        <x:v>16</x:v>
      </x:c>
      <x:c r="C458" s="21" t="n">
        <x:v>45474</x:v>
      </x:c>
      <x:c r="D458" s="20" t="n">
        <x:v>811280.71</x:v>
      </x:c>
      <x:c r="E458" s="20" t="n">
        <x:v>7054.61</x:v>
      </x:c>
      <x:c r="F458" s="19" t="str">
        <x:v>Avaliação interna</x:v>
      </x:c>
    </x:row>
    <x:row r="459">
      <x:c r="A459" s="19" t="n">
        <x:v>458</x:v>
      </x:c>
      <x:c r="B459" s="19" t="n">
        <x:v>16</x:v>
      </x:c>
      <x:c r="C459" s="21" t="n">
        <x:v>45505</x:v>
      </x:c>
      <x:c r="D459" s="20" t="n">
        <x:v>831901.26</x:v>
      </x:c>
      <x:c r="E459" s="20" t="n">
        <x:v>7233.92</x:v>
      </x:c>
      <x:c r="F459" s="19" t="str">
        <x:v>Modelo AVM</x:v>
      </x:c>
    </x:row>
    <x:row r="460">
      <x:c r="A460" s="19" t="n">
        <x:v>459</x:v>
      </x:c>
      <x:c r="B460" s="19" t="n">
        <x:v>16</x:v>
      </x:c>
      <x:c r="C460" s="21" t="n">
        <x:v>45536</x:v>
      </x:c>
      <x:c r="D460" s="20" t="n">
        <x:v>842019.5</x:v>
      </x:c>
      <x:c r="E460" s="20" t="n">
        <x:v>7321.91</x:v>
      </x:c>
      <x:c r="F460" s="19" t="str">
        <x:v>Mercado</x:v>
      </x:c>
    </x:row>
    <x:row r="461">
      <x:c r="A461" s="19" t="n">
        <x:v>460</x:v>
      </x:c>
      <x:c r="B461" s="19" t="n">
        <x:v>16</x:v>
      </x:c>
      <x:c r="C461" s="21" t="n">
        <x:v>45566</x:v>
      </x:c>
      <x:c r="D461" s="20" t="n">
        <x:v>851400.02</x:v>
      </x:c>
      <x:c r="E461" s="20" t="n">
        <x:v>7403.48</x:v>
      </x:c>
      <x:c r="F461" s="19" t="str">
        <x:v>Avaliação interna</x:v>
      </x:c>
    </x:row>
    <x:row r="462">
      <x:c r="A462" s="19" t="n">
        <x:v>461</x:v>
      </x:c>
      <x:c r="B462" s="19" t="n">
        <x:v>16</x:v>
      </x:c>
      <x:c r="C462" s="21" t="n">
        <x:v>45597</x:v>
      </x:c>
      <x:c r="D462" s="20" t="n">
        <x:v>866349.93</x:v>
      </x:c>
      <x:c r="E462" s="20" t="n">
        <x:v>7533.48</x:v>
      </x:c>
      <x:c r="F462" s="19" t="str">
        <x:v>Modelo AVM</x:v>
      </x:c>
    </x:row>
    <x:row r="463">
      <x:c r="A463" s="19" t="n">
        <x:v>462</x:v>
      </x:c>
      <x:c r="B463" s="19" t="n">
        <x:v>16</x:v>
      </x:c>
      <x:c r="C463" s="21" t="n">
        <x:v>45627</x:v>
      </x:c>
      <x:c r="D463" s="20" t="n">
        <x:v>845942.08</x:v>
      </x:c>
      <x:c r="E463" s="20" t="n">
        <x:v>7356.02</x:v>
      </x:c>
      <x:c r="F463" s="19" t="str">
        <x:v>Modelo AVM</x:v>
      </x:c>
    </x:row>
    <x:row r="464">
      <x:c r="A464" s="19" t="n">
        <x:v>463</x:v>
      </x:c>
      <x:c r="B464" s="19" t="n">
        <x:v>16</x:v>
      </x:c>
      <x:c r="C464" s="21" t="n">
        <x:v>45658</x:v>
      </x:c>
      <x:c r="D464" s="20" t="n">
        <x:v>875916.37</x:v>
      </x:c>
      <x:c r="E464" s="20" t="n">
        <x:v>7616.66</x:v>
      </x:c>
      <x:c r="F464" s="19" t="str">
        <x:v>Mercado</x:v>
      </x:c>
    </x:row>
    <x:row r="465">
      <x:c r="A465" s="19" t="n">
        <x:v>464</x:v>
      </x:c>
      <x:c r="B465" s="19" t="n">
        <x:v>16</x:v>
      </x:c>
      <x:c r="C465" s="21" t="n">
        <x:v>45689</x:v>
      </x:c>
      <x:c r="D465" s="20" t="n">
        <x:v>863352.77</x:v>
      </x:c>
      <x:c r="E465" s="20" t="n">
        <x:v>7507.42</x:v>
      </x:c>
      <x:c r="F465" s="19" t="str">
        <x:v>Avaliação interna</x:v>
      </x:c>
    </x:row>
    <x:row r="466">
      <x:c r="A466" s="19" t="n">
        <x:v>465</x:v>
      </x:c>
      <x:c r="B466" s="19" t="n">
        <x:v>16</x:v>
      </x:c>
      <x:c r="C466" s="21" t="n">
        <x:v>45717</x:v>
      </x:c>
      <x:c r="D466" s="20" t="n">
        <x:v>874484.39</x:v>
      </x:c>
      <x:c r="E466" s="20" t="n">
        <x:v>7604.21</x:v>
      </x:c>
      <x:c r="F466" s="19" t="str">
        <x:v>Mercado</x:v>
      </x:c>
    </x:row>
    <x:row r="467">
      <x:c r="A467" s="19" t="n">
        <x:v>466</x:v>
      </x:c>
      <x:c r="B467" s="19" t="n">
        <x:v>16</x:v>
      </x:c>
      <x:c r="C467" s="21" t="n">
        <x:v>45748</x:v>
      </x:c>
      <x:c r="D467" s="20" t="n">
        <x:v>877665.18</x:v>
      </x:c>
      <x:c r="E467" s="20" t="n">
        <x:v>7631.87</x:v>
      </x:c>
      <x:c r="F467" s="19" t="str">
        <x:v>Mercado</x:v>
      </x:c>
    </x:row>
    <x:row r="468">
      <x:c r="A468" s="19" t="n">
        <x:v>467</x:v>
      </x:c>
      <x:c r="B468" s="19" t="n">
        <x:v>16</x:v>
      </x:c>
      <x:c r="C468" s="21" t="n">
        <x:v>45778</x:v>
      </x:c>
      <x:c r="D468" s="20" t="n">
        <x:v>884967.73</x:v>
      </x:c>
      <x:c r="E468" s="20" t="n">
        <x:v>7695.37</x:v>
      </x:c>
      <x:c r="F468" s="19" t="str">
        <x:v>Modelo AVM</x:v>
      </x:c>
    </x:row>
    <x:row r="469">
      <x:c r="A469" s="19" t="n">
        <x:v>468</x:v>
      </x:c>
      <x:c r="B469" s="19" t="n">
        <x:v>16</x:v>
      </x:c>
      <x:c r="C469" s="21" t="n">
        <x:v>45809</x:v>
      </x:c>
      <x:c r="D469" s="20" t="n">
        <x:v>889347.42</x:v>
      </x:c>
      <x:c r="E469" s="20" t="n">
        <x:v>7733.46</x:v>
      </x:c>
      <x:c r="F469" s="19" t="str">
        <x:v>Mercado</x:v>
      </x:c>
    </x:row>
    <x:row r="470">
      <x:c r="A470" s="19" t="n">
        <x:v>469</x:v>
      </x:c>
      <x:c r="B470" s="19" t="n">
        <x:v>16</x:v>
      </x:c>
      <x:c r="C470" s="21" t="n">
        <x:v>45839</x:v>
      </x:c>
      <x:c r="D470" s="20" t="n">
        <x:v>889453.88</x:v>
      </x:c>
      <x:c r="E470" s="20" t="n">
        <x:v>7734.38</x:v>
      </x:c>
      <x:c r="F470" s="19" t="str">
        <x:v>Modelo AVM</x:v>
      </x:c>
    </x:row>
    <x:row r="471">
      <x:c r="A471" s="19" t="n">
        <x:v>470</x:v>
      </x:c>
      <x:c r="B471" s="19" t="n">
        <x:v>16</x:v>
      </x:c>
      <x:c r="C471" s="21" t="n">
        <x:v>45870</x:v>
      </x:c>
      <x:c r="D471" s="20" t="n">
        <x:v>902814.34</x:v>
      </x:c>
      <x:c r="E471" s="20" t="n">
        <x:v>7850.56</x:v>
      </x:c>
      <x:c r="F471" s="19" t="str">
        <x:v>Avaliação interna</x:v>
      </x:c>
    </x:row>
    <x:row r="472">
      <x:c r="A472" s="19" t="n">
        <x:v>471</x:v>
      </x:c>
      <x:c r="B472" s="19" t="n">
        <x:v>16</x:v>
      </x:c>
      <x:c r="C472" s="21" t="n">
        <x:v>45901</x:v>
      </x:c>
      <x:c r="D472" s="20" t="n">
        <x:v>910867.06</x:v>
      </x:c>
      <x:c r="E472" s="20" t="n">
        <x:v>7920.58</x:v>
      </x:c>
      <x:c r="F472" s="19" t="str">
        <x:v>Mercado</x:v>
      </x:c>
    </x:row>
    <x:row r="473">
      <x:c r="A473" s="19" t="n">
        <x:v>472</x:v>
      </x:c>
      <x:c r="B473" s="19" t="n">
        <x:v>16</x:v>
      </x:c>
      <x:c r="C473" s="21" t="n">
        <x:v>45931</x:v>
      </x:c>
      <x:c r="D473" s="20" t="n">
        <x:v>905350.47</x:v>
      </x:c>
      <x:c r="E473" s="20" t="n">
        <x:v>7872.61</x:v>
      </x:c>
      <x:c r="F473" s="19" t="str">
        <x:v>Avaliação interna</x:v>
      </x:c>
    </x:row>
    <x:row r="474">
      <x:c r="A474" s="19" t="n">
        <x:v>473</x:v>
      </x:c>
      <x:c r="B474" s="19" t="n">
        <x:v>16</x:v>
      </x:c>
      <x:c r="C474" s="21" t="n">
        <x:v>45962</x:v>
      </x:c>
      <x:c r="D474" s="20" t="n">
        <x:v>933882.39</x:v>
      </x:c>
      <x:c r="E474" s="20" t="n">
        <x:v>8120.72</x:v>
      </x:c>
      <x:c r="F474" s="19" t="str">
        <x:v>Avaliação interna</x:v>
      </x:c>
    </x:row>
    <x:row r="475">
      <x:c r="A475" s="19" t="n">
        <x:v>474</x:v>
      </x:c>
      <x:c r="B475" s="19" t="n">
        <x:v>16</x:v>
      </x:c>
      <x:c r="C475" s="21" t="n">
        <x:v>45992</x:v>
      </x:c>
      <x:c r="D475" s="20" t="n">
        <x:v>921196.1</x:v>
      </x:c>
      <x:c r="E475" s="20" t="n">
        <x:v>8010.4</x:v>
      </x:c>
      <x:c r="F475" s="19" t="str">
        <x:v>Mercado</x:v>
      </x:c>
    </x:row>
    <x:row r="476">
      <x:c r="A476" s="19" t="n">
        <x:v>475</x:v>
      </x:c>
      <x:c r="B476" s="19" t="n">
        <x:v>16</x:v>
      </x:c>
      <x:c r="C476" s="21" t="n">
        <x:v>46023</x:v>
      </x:c>
      <x:c r="D476" s="20" t="n">
        <x:v>948218.3</x:v>
      </x:c>
      <x:c r="E476" s="20" t="n">
        <x:v>8245.38</x:v>
      </x:c>
      <x:c r="F476" s="19" t="str">
        <x:v>Mercado</x:v>
      </x:c>
    </x:row>
    <x:row r="477">
      <x:c r="A477" s="19" t="n">
        <x:v>476</x:v>
      </x:c>
      <x:c r="B477" s="19" t="n">
        <x:v>16</x:v>
      </x:c>
      <x:c r="C477" s="21" t="n">
        <x:v>46054</x:v>
      </x:c>
      <x:c r="D477" s="20" t="n">
        <x:v>950175.08</x:v>
      </x:c>
      <x:c r="E477" s="20" t="n">
        <x:v>8262.39</x:v>
      </x:c>
      <x:c r="F477" s="19" t="str">
        <x:v>Mercado</x:v>
      </x:c>
    </x:row>
    <x:row r="478">
      <x:c r="A478" s="19" t="n">
        <x:v>477</x:v>
      </x:c>
      <x:c r="B478" s="19" t="n">
        <x:v>16</x:v>
      </x:c>
      <x:c r="C478" s="21" t="n">
        <x:v>46082</x:v>
      </x:c>
      <x:c r="D478" s="20" t="n">
        <x:v>924224.18</x:v>
      </x:c>
      <x:c r="E478" s="20" t="n">
        <x:v>8036.73</x:v>
      </x:c>
      <x:c r="F478" s="19" t="str">
        <x:v>Mercado</x:v>
      </x:c>
    </x:row>
    <x:row r="479">
      <x:c r="A479" s="19" t="n">
        <x:v>478</x:v>
      </x:c>
      <x:c r="B479" s="19" t="n">
        <x:v>16</x:v>
      </x:c>
      <x:c r="C479" s="21" t="n">
        <x:v>46113</x:v>
      </x:c>
      <x:c r="D479" s="20" t="n">
        <x:v>942852.76</x:v>
      </x:c>
      <x:c r="E479" s="20" t="n">
        <x:v>8198.72</x:v>
      </x:c>
      <x:c r="F479" s="19" t="str">
        <x:v>Modelo AVM</x:v>
      </x:c>
    </x:row>
    <x:row r="480">
      <x:c r="A480" s="19" t="n">
        <x:v>479</x:v>
      </x:c>
      <x:c r="B480" s="19" t="n">
        <x:v>16</x:v>
      </x:c>
      <x:c r="C480" s="21" t="n">
        <x:v>46143</x:v>
      </x:c>
      <x:c r="D480" s="20" t="n">
        <x:v>939002.34</x:v>
      </x:c>
      <x:c r="E480" s="20" t="n">
        <x:v>8165.24</x:v>
      </x:c>
      <x:c r="F480" s="19" t="str">
        <x:v>Modelo AVM</x:v>
      </x:c>
    </x:row>
    <x:row r="481">
      <x:c r="A481" s="19" t="n">
        <x:v>480</x:v>
      </x:c>
      <x:c r="B481" s="19" t="n">
        <x:v>16</x:v>
      </x:c>
      <x:c r="C481" s="21" t="n">
        <x:v>46174</x:v>
      </x:c>
      <x:c r="D481" s="20" t="n">
        <x:v>945684.79</x:v>
      </x:c>
      <x:c r="E481" s="20" t="n">
        <x:v>8223.35</x:v>
      </x:c>
      <x:c r="F481" s="19" t="str">
        <x:v>Modelo AVM</x:v>
      </x:c>
    </x:row>
    <x:row r="482">
      <x:c r="A482" s="19" t="n">
        <x:v>481</x:v>
      </x:c>
      <x:c r="B482" s="19" t="n">
        <x:v>17</x:v>
      </x:c>
      <x:c r="C482" s="21" t="n">
        <x:v>45292</x:v>
      </x:c>
      <x:c r="D482" s="20" t="n">
        <x:v>3652377.57</x:v>
      </x:c>
      <x:c r="E482" s="20" t="n">
        <x:v>13233.25</x:v>
      </x:c>
      <x:c r="F482" s="19" t="str">
        <x:v>Avaliação interna</x:v>
      </x:c>
    </x:row>
    <x:row r="483">
      <x:c r="A483" s="19" t="n">
        <x:v>482</x:v>
      </x:c>
      <x:c r="B483" s="19" t="n">
        <x:v>17</x:v>
      </x:c>
      <x:c r="C483" s="21" t="n">
        <x:v>45323</x:v>
      </x:c>
      <x:c r="D483" s="20" t="n">
        <x:v>3706177.46</x:v>
      </x:c>
      <x:c r="E483" s="20" t="n">
        <x:v>13428.18</x:v>
      </x:c>
      <x:c r="F483" s="19" t="str">
        <x:v>Mercado</x:v>
      </x:c>
    </x:row>
    <x:row r="484">
      <x:c r="A484" s="19" t="n">
        <x:v>483</x:v>
      </x:c>
      <x:c r="B484" s="19" t="n">
        <x:v>17</x:v>
      </x:c>
      <x:c r="C484" s="21" t="n">
        <x:v>45352</x:v>
      </x:c>
      <x:c r="D484" s="20" t="n">
        <x:v>3657256.8</x:v>
      </x:c>
      <x:c r="E484" s="20" t="n">
        <x:v>13250.93</x:v>
      </x:c>
      <x:c r="F484" s="19" t="str">
        <x:v>Modelo AVM</x:v>
      </x:c>
    </x:row>
    <x:row r="485">
      <x:c r="A485" s="19" t="n">
        <x:v>484</x:v>
      </x:c>
      <x:c r="B485" s="19" t="n">
        <x:v>17</x:v>
      </x:c>
      <x:c r="C485" s="21" t="n">
        <x:v>45383</x:v>
      </x:c>
      <x:c r="D485" s="20" t="n">
        <x:v>3761605.66</x:v>
      </x:c>
      <x:c r="E485" s="20" t="n">
        <x:v>13629.01</x:v>
      </x:c>
      <x:c r="F485" s="19" t="str">
        <x:v>Avaliação interna</x:v>
      </x:c>
    </x:row>
    <x:row r="486">
      <x:c r="A486" s="19" t="n">
        <x:v>485</x:v>
      </x:c>
      <x:c r="B486" s="19" t="n">
        <x:v>17</x:v>
      </x:c>
      <x:c r="C486" s="21" t="n">
        <x:v>45413</x:v>
      </x:c>
      <x:c r="D486" s="20" t="n">
        <x:v>3751488.51</x:v>
      </x:c>
      <x:c r="E486" s="20" t="n">
        <x:v>13592.35</x:v>
      </x:c>
      <x:c r="F486" s="19" t="str">
        <x:v>Mercado</x:v>
      </x:c>
    </x:row>
    <x:row r="487">
      <x:c r="A487" s="19" t="n">
        <x:v>486</x:v>
      </x:c>
      <x:c r="B487" s="19" t="n">
        <x:v>17</x:v>
      </x:c>
      <x:c r="C487" s="21" t="n">
        <x:v>45444</x:v>
      </x:c>
      <x:c r="D487" s="20" t="n">
        <x:v>3767260.99</x:v>
      </x:c>
      <x:c r="E487" s="20" t="n">
        <x:v>13649.5</x:v>
      </x:c>
      <x:c r="F487" s="19" t="str">
        <x:v>Mercado</x:v>
      </x:c>
    </x:row>
    <x:row r="488">
      <x:c r="A488" s="19" t="n">
        <x:v>487</x:v>
      </x:c>
      <x:c r="B488" s="19" t="n">
        <x:v>17</x:v>
      </x:c>
      <x:c r="C488" s="21" t="n">
        <x:v>45474</x:v>
      </x:c>
      <x:c r="D488" s="20" t="n">
        <x:v>3791496.74</x:v>
      </x:c>
      <x:c r="E488" s="20" t="n">
        <x:v>13737.31</x:v>
      </x:c>
      <x:c r="F488" s="19" t="str">
        <x:v>Avaliação interna</x:v>
      </x:c>
    </x:row>
    <x:row r="489">
      <x:c r="A489" s="19" t="n">
        <x:v>488</x:v>
      </x:c>
      <x:c r="B489" s="19" t="n">
        <x:v>17</x:v>
      </x:c>
      <x:c r="C489" s="21" t="n">
        <x:v>45505</x:v>
      </x:c>
      <x:c r="D489" s="20" t="n">
        <x:v>3939559.5</x:v>
      </x:c>
      <x:c r="E489" s="20" t="n">
        <x:v>14273.77</x:v>
      </x:c>
      <x:c r="F489" s="19" t="str">
        <x:v>Modelo AVM</x:v>
      </x:c>
    </x:row>
    <x:row r="490">
      <x:c r="A490" s="19" t="n">
        <x:v>489</x:v>
      </x:c>
      <x:c r="B490" s="19" t="n">
        <x:v>17</x:v>
      </x:c>
      <x:c r="C490" s="21" t="n">
        <x:v>45536</x:v>
      </x:c>
      <x:c r="D490" s="20" t="n">
        <x:v>3911038.21</x:v>
      </x:c>
      <x:c r="E490" s="20" t="n">
        <x:v>14170.43</x:v>
      </x:c>
      <x:c r="F490" s="19" t="str">
        <x:v>Avaliação interna</x:v>
      </x:c>
    </x:row>
    <x:row r="491">
      <x:c r="A491" s="19" t="n">
        <x:v>490</x:v>
      </x:c>
      <x:c r="B491" s="19" t="n">
        <x:v>17</x:v>
      </x:c>
      <x:c r="C491" s="21" t="n">
        <x:v>45566</x:v>
      </x:c>
      <x:c r="D491" s="20" t="n">
        <x:v>3957594.96</x:v>
      </x:c>
      <x:c r="E491" s="20" t="n">
        <x:v>14339.11</x:v>
      </x:c>
      <x:c r="F491" s="19" t="str">
        <x:v>Modelo AVM</x:v>
      </x:c>
    </x:row>
    <x:row r="492">
      <x:c r="A492" s="19" t="n">
        <x:v>491</x:v>
      </x:c>
      <x:c r="B492" s="19" t="n">
        <x:v>17</x:v>
      </x:c>
      <x:c r="C492" s="21" t="n">
        <x:v>45597</x:v>
      </x:c>
      <x:c r="D492" s="20" t="n">
        <x:v>4042331.69</x:v>
      </x:c>
      <x:c r="E492" s="20" t="n">
        <x:v>14646.13</x:v>
      </x:c>
      <x:c r="F492" s="19" t="str">
        <x:v>Mercado</x:v>
      </x:c>
    </x:row>
    <x:row r="493">
      <x:c r="A493" s="19" t="n">
        <x:v>492</x:v>
      </x:c>
      <x:c r="B493" s="19" t="n">
        <x:v>17</x:v>
      </x:c>
      <x:c r="C493" s="21" t="n">
        <x:v>45627</x:v>
      </x:c>
      <x:c r="D493" s="20" t="n">
        <x:v>4034868.43</x:v>
      </x:c>
      <x:c r="E493" s="20" t="n">
        <x:v>14619.09</x:v>
      </x:c>
      <x:c r="F493" s="19" t="str">
        <x:v>Modelo AVM</x:v>
      </x:c>
    </x:row>
    <x:row r="494">
      <x:c r="A494" s="19" t="n">
        <x:v>493</x:v>
      </x:c>
      <x:c r="B494" s="19" t="n">
        <x:v>17</x:v>
      </x:c>
      <x:c r="C494" s="21" t="n">
        <x:v>45658</x:v>
      </x:c>
      <x:c r="D494" s="20" t="n">
        <x:v>4188342.98</x:v>
      </x:c>
      <x:c r="E494" s="20" t="n">
        <x:v>15175.16</x:v>
      </x:c>
      <x:c r="F494" s="19" t="str">
        <x:v>Mercado</x:v>
      </x:c>
    </x:row>
    <x:row r="495">
      <x:c r="A495" s="19" t="n">
        <x:v>494</x:v>
      </x:c>
      <x:c r="B495" s="19" t="n">
        <x:v>17</x:v>
      </x:c>
      <x:c r="C495" s="21" t="n">
        <x:v>45689</x:v>
      </x:c>
      <x:c r="D495" s="20" t="n">
        <x:v>4194052.26</x:v>
      </x:c>
      <x:c r="E495" s="20" t="n">
        <x:v>15195.84</x:v>
      </x:c>
      <x:c r="F495" s="19" t="str">
        <x:v>Mercado</x:v>
      </x:c>
    </x:row>
    <x:row r="496">
      <x:c r="A496" s="19" t="n">
        <x:v>495</x:v>
      </x:c>
      <x:c r="B496" s="19" t="n">
        <x:v>17</x:v>
      </x:c>
      <x:c r="C496" s="21" t="n">
        <x:v>45717</x:v>
      </x:c>
      <x:c r="D496" s="20" t="n">
        <x:v>4148194.9</x:v>
      </x:c>
      <x:c r="E496" s="20" t="n">
        <x:v>15029.69</x:v>
      </x:c>
      <x:c r="F496" s="19" t="str">
        <x:v>Modelo AVM</x:v>
      </x:c>
    </x:row>
    <x:row r="497">
      <x:c r="A497" s="19" t="n">
        <x:v>496</x:v>
      </x:c>
      <x:c r="B497" s="19" t="n">
        <x:v>17</x:v>
      </x:c>
      <x:c r="C497" s="21" t="n">
        <x:v>45748</x:v>
      </x:c>
      <x:c r="D497" s="20" t="n">
        <x:v>4215620.95</x:v>
      </x:c>
      <x:c r="E497" s="20" t="n">
        <x:v>15273.99</x:v>
      </x:c>
      <x:c r="F497" s="19" t="str">
        <x:v>Avaliação interna</x:v>
      </x:c>
    </x:row>
    <x:row r="498">
      <x:c r="A498" s="19" t="n">
        <x:v>497</x:v>
      </x:c>
      <x:c r="B498" s="19" t="n">
        <x:v>17</x:v>
      </x:c>
      <x:c r="C498" s="21" t="n">
        <x:v>45778</x:v>
      </x:c>
      <x:c r="D498" s="20" t="n">
        <x:v>4207453.94</x:v>
      </x:c>
      <x:c r="E498" s="20" t="n">
        <x:v>15244.4</x:v>
      </x:c>
      <x:c r="F498" s="19" t="str">
        <x:v>Mercado</x:v>
      </x:c>
    </x:row>
    <x:row r="499">
      <x:c r="A499" s="19" t="n">
        <x:v>498</x:v>
      </x:c>
      <x:c r="B499" s="19" t="n">
        <x:v>17</x:v>
      </x:c>
      <x:c r="C499" s="21" t="n">
        <x:v>45809</x:v>
      </x:c>
      <x:c r="D499" s="20" t="n">
        <x:v>4320701.9</x:v>
      </x:c>
      <x:c r="E499" s="20" t="n">
        <x:v>15654.72</x:v>
      </x:c>
      <x:c r="F499" s="19" t="str">
        <x:v>Modelo AVM</x:v>
      </x:c>
    </x:row>
    <x:row r="500">
      <x:c r="A500" s="19" t="n">
        <x:v>499</x:v>
      </x:c>
      <x:c r="B500" s="19" t="n">
        <x:v>17</x:v>
      </x:c>
      <x:c r="C500" s="21" t="n">
        <x:v>45839</x:v>
      </x:c>
      <x:c r="D500" s="20" t="n">
        <x:v>4346574.88</x:v>
      </x:c>
      <x:c r="E500" s="20" t="n">
        <x:v>15748.46</x:v>
      </x:c>
      <x:c r="F500" s="19" t="str">
        <x:v>Modelo AVM</x:v>
      </x:c>
    </x:row>
    <x:row r="501">
      <x:c r="A501" s="19" t="n">
        <x:v>500</x:v>
      </x:c>
      <x:c r="B501" s="19" t="n">
        <x:v>17</x:v>
      </x:c>
      <x:c r="C501" s="21" t="n">
        <x:v>45870</x:v>
      </x:c>
      <x:c r="D501" s="20" t="n">
        <x:v>4381987.6</x:v>
      </x:c>
      <x:c r="E501" s="20" t="n">
        <x:v>15876.77</x:v>
      </x:c>
      <x:c r="F501" s="19" t="str">
        <x:v>Mercado</x:v>
      </x:c>
    </x:row>
    <x:row r="502">
      <x:c r="A502" s="19" t="n">
        <x:v>501</x:v>
      </x:c>
      <x:c r="B502" s="19" t="n">
        <x:v>17</x:v>
      </x:c>
      <x:c r="C502" s="21" t="n">
        <x:v>45901</x:v>
      </x:c>
      <x:c r="D502" s="20" t="n">
        <x:v>4475718.82</x:v>
      </x:c>
      <x:c r="E502" s="20" t="n">
        <x:v>16216.37</x:v>
      </x:c>
      <x:c r="F502" s="19" t="str">
        <x:v>Modelo AVM</x:v>
      </x:c>
    </x:row>
    <x:row r="503">
      <x:c r="A503" s="19" t="n">
        <x:v>502</x:v>
      </x:c>
      <x:c r="B503" s="19" t="n">
        <x:v>17</x:v>
      </x:c>
      <x:c r="C503" s="21" t="n">
        <x:v>45931</x:v>
      </x:c>
      <x:c r="D503" s="20" t="n">
        <x:v>4451197.94</x:v>
      </x:c>
      <x:c r="E503" s="20" t="n">
        <x:v>16127.53</x:v>
      </x:c>
      <x:c r="F503" s="19" t="str">
        <x:v>Mercado</x:v>
      </x:c>
    </x:row>
    <x:row r="504">
      <x:c r="A504" s="19" t="n">
        <x:v>503</x:v>
      </x:c>
      <x:c r="B504" s="19" t="n">
        <x:v>17</x:v>
      </x:c>
      <x:c r="C504" s="21" t="n">
        <x:v>45962</x:v>
      </x:c>
      <x:c r="D504" s="20" t="n">
        <x:v>4551204.2</x:v>
      </x:c>
      <x:c r="E504" s="20" t="n">
        <x:v>16489.87</x:v>
      </x:c>
      <x:c r="F504" s="19" t="str">
        <x:v>Mercado</x:v>
      </x:c>
    </x:row>
    <x:row r="505">
      <x:c r="A505" s="19" t="n">
        <x:v>504</x:v>
      </x:c>
      <x:c r="B505" s="19" t="n">
        <x:v>17</x:v>
      </x:c>
      <x:c r="C505" s="21" t="n">
        <x:v>45992</x:v>
      </x:c>
      <x:c r="D505" s="20" t="n">
        <x:v>4501114.5</x:v>
      </x:c>
      <x:c r="E505" s="20" t="n">
        <x:v>16308.39</x:v>
      </x:c>
      <x:c r="F505" s="19" t="str">
        <x:v>Modelo AVM</x:v>
      </x:c>
    </x:row>
    <x:row r="506">
      <x:c r="A506" s="19" t="n">
        <x:v>505</x:v>
      </x:c>
      <x:c r="B506" s="19" t="n">
        <x:v>17</x:v>
      </x:c>
      <x:c r="C506" s="21" t="n">
        <x:v>46023</x:v>
      </x:c>
      <x:c r="D506" s="20" t="n">
        <x:v>4679568.02</x:v>
      </x:c>
      <x:c r="E506" s="20" t="n">
        <x:v>16954.96</x:v>
      </x:c>
      <x:c r="F506" s="19" t="str">
        <x:v>Avaliação interna</x:v>
      </x:c>
    </x:row>
    <x:row r="507">
      <x:c r="A507" s="19" t="n">
        <x:v>506</x:v>
      </x:c>
      <x:c r="B507" s="19" t="n">
        <x:v>17</x:v>
      </x:c>
      <x:c r="C507" s="21" t="n">
        <x:v>46054</x:v>
      </x:c>
      <x:c r="D507" s="20" t="n">
        <x:v>4755261.7</x:v>
      </x:c>
      <x:c r="E507" s="20" t="n">
        <x:v>17229.21</x:v>
      </x:c>
      <x:c r="F507" s="19" t="str">
        <x:v>Modelo AVM</x:v>
      </x:c>
    </x:row>
    <x:row r="508">
      <x:c r="A508" s="19" t="n">
        <x:v>507</x:v>
      </x:c>
      <x:c r="B508" s="19" t="n">
        <x:v>17</x:v>
      </x:c>
      <x:c r="C508" s="21" t="n">
        <x:v>46082</x:v>
      </x:c>
      <x:c r="D508" s="20" t="n">
        <x:v>4714830.21</x:v>
      </x:c>
      <x:c r="E508" s="20" t="n">
        <x:v>17082.72</x:v>
      </x:c>
      <x:c r="F508" s="19" t="str">
        <x:v>Modelo AVM</x:v>
      </x:c>
    </x:row>
    <x:row r="509">
      <x:c r="A509" s="19" t="n">
        <x:v>508</x:v>
      </x:c>
      <x:c r="B509" s="19" t="n">
        <x:v>17</x:v>
      </x:c>
      <x:c r="C509" s="21" t="n">
        <x:v>46113</x:v>
      </x:c>
      <x:c r="D509" s="20" t="n">
        <x:v>4798269.67</x:v>
      </x:c>
      <x:c r="E509" s="20" t="n">
        <x:v>17385.04</x:v>
      </x:c>
      <x:c r="F509" s="19" t="str">
        <x:v>Modelo AVM</x:v>
      </x:c>
    </x:row>
    <x:row r="510">
      <x:c r="A510" s="19" t="n">
        <x:v>509</x:v>
      </x:c>
      <x:c r="B510" s="19" t="n">
        <x:v>17</x:v>
      </x:c>
      <x:c r="C510" s="21" t="n">
        <x:v>46143</x:v>
      </x:c>
      <x:c r="D510" s="20" t="n">
        <x:v>4797523.9</x:v>
      </x:c>
      <x:c r="E510" s="20" t="n">
        <x:v>17382.33</x:v>
      </x:c>
      <x:c r="F510" s="19" t="str">
        <x:v>Mercado</x:v>
      </x:c>
    </x:row>
    <x:row r="511">
      <x:c r="A511" s="19" t="n">
        <x:v>510</x:v>
      </x:c>
      <x:c r="B511" s="19" t="n">
        <x:v>17</x:v>
      </x:c>
      <x:c r="C511" s="21" t="n">
        <x:v>46174</x:v>
      </x:c>
      <x:c r="D511" s="20" t="n">
        <x:v>4851479.22</x:v>
      </x:c>
      <x:c r="E511" s="20" t="n">
        <x:v>17577.82</x:v>
      </x:c>
      <x:c r="F511" s="19" t="str">
        <x:v>Modelo AVM</x:v>
      </x:c>
    </x:row>
    <x:row r="512">
      <x:c r="A512" s="19" t="n">
        <x:v>511</x:v>
      </x:c>
      <x:c r="B512" s="19" t="n">
        <x:v>18</x:v>
      </x:c>
      <x:c r="C512" s="21" t="n">
        <x:v>45292</x:v>
      </x:c>
      <x:c r="D512" s="20" t="n">
        <x:v>827368.21</x:v>
      </x:c>
      <x:c r="E512" s="20" t="n">
        <x:v>15043.06</x:v>
      </x:c>
      <x:c r="F512" s="19" t="str">
        <x:v>Mercado</x:v>
      </x:c>
    </x:row>
    <x:row r="513">
      <x:c r="A513" s="19" t="n">
        <x:v>512</x:v>
      </x:c>
      <x:c r="B513" s="19" t="n">
        <x:v>18</x:v>
      </x:c>
      <x:c r="C513" s="21" t="n">
        <x:v>45323</x:v>
      </x:c>
      <x:c r="D513" s="20" t="n">
        <x:v>847663.01</x:v>
      </x:c>
      <x:c r="E513" s="20" t="n">
        <x:v>15412.05</x:v>
      </x:c>
      <x:c r="F513" s="19" t="str">
        <x:v>Avaliação interna</x:v>
      </x:c>
    </x:row>
    <x:row r="514">
      <x:c r="A514" s="19" t="n">
        <x:v>513</x:v>
      </x:c>
      <x:c r="B514" s="19" t="n">
        <x:v>18</x:v>
      </x:c>
      <x:c r="C514" s="21" t="n">
        <x:v>45352</x:v>
      </x:c>
      <x:c r="D514" s="20" t="n">
        <x:v>847976.56</x:v>
      </x:c>
      <x:c r="E514" s="20" t="n">
        <x:v>15417.76</x:v>
      </x:c>
      <x:c r="F514" s="19" t="str">
        <x:v>Mercado</x:v>
      </x:c>
    </x:row>
    <x:row r="515">
      <x:c r="A515" s="19" t="n">
        <x:v>514</x:v>
      </x:c>
      <x:c r="B515" s="19" t="n">
        <x:v>18</x:v>
      </x:c>
      <x:c r="C515" s="21" t="n">
        <x:v>45383</x:v>
      </x:c>
      <x:c r="D515" s="20" t="n">
        <x:v>852083.96</x:v>
      </x:c>
      <x:c r="E515" s="20" t="n">
        <x:v>15492.44</x:v>
      </x:c>
      <x:c r="F515" s="19" t="str">
        <x:v>Avaliação interna</x:v>
      </x:c>
    </x:row>
    <x:row r="516">
      <x:c r="A516" s="19" t="n">
        <x:v>515</x:v>
      </x:c>
      <x:c r="B516" s="19" t="n">
        <x:v>18</x:v>
      </x:c>
      <x:c r="C516" s="21" t="n">
        <x:v>45413</x:v>
      </x:c>
      <x:c r="D516" s="20" t="n">
        <x:v>850469.97</x:v>
      </x:c>
      <x:c r="E516" s="20" t="n">
        <x:v>15463.09</x:v>
      </x:c>
      <x:c r="F516" s="19" t="str">
        <x:v>Mercado</x:v>
      </x:c>
    </x:row>
    <x:row r="517">
      <x:c r="A517" s="19" t="n">
        <x:v>516</x:v>
      </x:c>
      <x:c r="B517" s="19" t="n">
        <x:v>18</x:v>
      </x:c>
      <x:c r="C517" s="21" t="n">
        <x:v>45444</x:v>
      </x:c>
      <x:c r="D517" s="20" t="n">
        <x:v>868862.85</x:v>
      </x:c>
      <x:c r="E517" s="20" t="n">
        <x:v>15797.51</x:v>
      </x:c>
      <x:c r="F517" s="19" t="str">
        <x:v>Avaliação interna</x:v>
      </x:c>
    </x:row>
    <x:row r="518">
      <x:c r="A518" s="19" t="n">
        <x:v>517</x:v>
      </x:c>
      <x:c r="B518" s="19" t="n">
        <x:v>18</x:v>
      </x:c>
      <x:c r="C518" s="21" t="n">
        <x:v>45474</x:v>
      </x:c>
      <x:c r="D518" s="20" t="n">
        <x:v>882552.08</x:v>
      </x:c>
      <x:c r="E518" s="20" t="n">
        <x:v>16046.4</x:v>
      </x:c>
      <x:c r="F518" s="19" t="str">
        <x:v>Modelo AVM</x:v>
      </x:c>
    </x:row>
    <x:row r="519">
      <x:c r="A519" s="19" t="n">
        <x:v>518</x:v>
      </x:c>
      <x:c r="B519" s="19" t="n">
        <x:v>18</x:v>
      </x:c>
      <x:c r="C519" s="21" t="n">
        <x:v>45505</x:v>
      </x:c>
      <x:c r="D519" s="20" t="n">
        <x:v>890222.37</x:v>
      </x:c>
      <x:c r="E519" s="20" t="n">
        <x:v>16185.86</x:v>
      </x:c>
      <x:c r="F519" s="19" t="str">
        <x:v>Mercado</x:v>
      </x:c>
    </x:row>
    <x:row r="520">
      <x:c r="A520" s="19" t="n">
        <x:v>519</x:v>
      </x:c>
      <x:c r="B520" s="19" t="n">
        <x:v>18</x:v>
      </x:c>
      <x:c r="C520" s="21" t="n">
        <x:v>45536</x:v>
      </x:c>
      <x:c r="D520" s="20" t="n">
        <x:v>906012.48</x:v>
      </x:c>
      <x:c r="E520" s="20" t="n">
        <x:v>16472.95</x:v>
      </x:c>
      <x:c r="F520" s="19" t="str">
        <x:v>Mercado</x:v>
      </x:c>
    </x:row>
    <x:row r="521">
      <x:c r="A521" s="19" t="n">
        <x:v>520</x:v>
      </x:c>
      <x:c r="B521" s="19" t="n">
        <x:v>18</x:v>
      </x:c>
      <x:c r="C521" s="21" t="n">
        <x:v>45566</x:v>
      </x:c>
      <x:c r="D521" s="20" t="n">
        <x:v>928482.08</x:v>
      </x:c>
      <x:c r="E521" s="20" t="n">
        <x:v>16881.49</x:v>
      </x:c>
      <x:c r="F521" s="19" t="str">
        <x:v>Avaliação interna</x:v>
      </x:c>
    </x:row>
    <x:row r="522">
      <x:c r="A522" s="19" t="n">
        <x:v>521</x:v>
      </x:c>
      <x:c r="B522" s="19" t="n">
        <x:v>18</x:v>
      </x:c>
      <x:c r="C522" s="21" t="n">
        <x:v>45597</x:v>
      </x:c>
      <x:c r="D522" s="20" t="n">
        <x:v>932300.66</x:v>
      </x:c>
      <x:c r="E522" s="20" t="n">
        <x:v>16950.92</x:v>
      </x:c>
      <x:c r="F522" s="19" t="str">
        <x:v>Mercado</x:v>
      </x:c>
    </x:row>
    <x:row r="523">
      <x:c r="A523" s="19" t="n">
        <x:v>522</x:v>
      </x:c>
      <x:c r="B523" s="19" t="n">
        <x:v>18</x:v>
      </x:c>
      <x:c r="C523" s="21" t="n">
        <x:v>45627</x:v>
      </x:c>
      <x:c r="D523" s="20" t="n">
        <x:v>948316.69</x:v>
      </x:c>
      <x:c r="E523" s="20" t="n">
        <x:v>17242.12</x:v>
      </x:c>
      <x:c r="F523" s="19" t="str">
        <x:v>Avaliação interna</x:v>
      </x:c>
    </x:row>
    <x:row r="524">
      <x:c r="A524" s="19" t="n">
        <x:v>523</x:v>
      </x:c>
      <x:c r="B524" s="19" t="n">
        <x:v>18</x:v>
      </x:c>
      <x:c r="C524" s="21" t="n">
        <x:v>45658</x:v>
      </x:c>
      <x:c r="D524" s="20" t="n">
        <x:v>952958.82</x:v>
      </x:c>
      <x:c r="E524" s="20" t="n">
        <x:v>17326.52</x:v>
      </x:c>
      <x:c r="F524" s="19" t="str">
        <x:v>Modelo AVM</x:v>
      </x:c>
    </x:row>
    <x:row r="525">
      <x:c r="A525" s="19" t="n">
        <x:v>524</x:v>
      </x:c>
      <x:c r="B525" s="19" t="n">
        <x:v>18</x:v>
      </x:c>
      <x:c r="C525" s="21" t="n">
        <x:v>45689</x:v>
      </x:c>
      <x:c r="D525" s="20" t="n">
        <x:v>965616.44</x:v>
      </x:c>
      <x:c r="E525" s="20" t="n">
        <x:v>17556.66</x:v>
      </x:c>
      <x:c r="F525" s="19" t="str">
        <x:v>Avaliação interna</x:v>
      </x:c>
    </x:row>
    <x:row r="526">
      <x:c r="A526" s="19" t="n">
        <x:v>525</x:v>
      </x:c>
      <x:c r="B526" s="19" t="n">
        <x:v>18</x:v>
      </x:c>
      <x:c r="C526" s="21" t="n">
        <x:v>45717</x:v>
      </x:c>
      <x:c r="D526" s="20" t="n">
        <x:v>978056.8</x:v>
      </x:c>
      <x:c r="E526" s="20" t="n">
        <x:v>17782.85</x:v>
      </x:c>
      <x:c r="F526" s="19" t="str">
        <x:v>Avaliação interna</x:v>
      </x:c>
    </x:row>
    <x:row r="527">
      <x:c r="A527" s="19" t="n">
        <x:v>526</x:v>
      </x:c>
      <x:c r="B527" s="19" t="n">
        <x:v>18</x:v>
      </x:c>
      <x:c r="C527" s="21" t="n">
        <x:v>45748</x:v>
      </x:c>
      <x:c r="D527" s="20" t="n">
        <x:v>1000253.86</x:v>
      </x:c>
      <x:c r="E527" s="20" t="n">
        <x:v>18186.43</x:v>
      </x:c>
      <x:c r="F527" s="19" t="str">
        <x:v>Modelo AVM</x:v>
      </x:c>
    </x:row>
    <x:row r="528">
      <x:c r="A528" s="19" t="n">
        <x:v>527</x:v>
      </x:c>
      <x:c r="B528" s="19" t="n">
        <x:v>18</x:v>
      </x:c>
      <x:c r="C528" s="21" t="n">
        <x:v>45778</x:v>
      </x:c>
      <x:c r="D528" s="20" t="n">
        <x:v>993340.68</x:v>
      </x:c>
      <x:c r="E528" s="20" t="n">
        <x:v>18060.74</x:v>
      </x:c>
      <x:c r="F528" s="19" t="str">
        <x:v>Modelo AVM</x:v>
      </x:c>
    </x:row>
    <x:row r="529">
      <x:c r="A529" s="19" t="n">
        <x:v>528</x:v>
      </x:c>
      <x:c r="B529" s="19" t="n">
        <x:v>18</x:v>
      </x:c>
      <x:c r="C529" s="21" t="n">
        <x:v>45809</x:v>
      </x:c>
      <x:c r="D529" s="20" t="n">
        <x:v>1011696.93</x:v>
      </x:c>
      <x:c r="E529" s="20" t="n">
        <x:v>18394.49</x:v>
      </x:c>
      <x:c r="F529" s="19" t="str">
        <x:v>Avaliação interna</x:v>
      </x:c>
    </x:row>
    <x:row r="530">
      <x:c r="A530" s="19" t="n">
        <x:v>529</x:v>
      </x:c>
      <x:c r="B530" s="19" t="n">
        <x:v>18</x:v>
      </x:c>
      <x:c r="C530" s="21" t="n">
        <x:v>45839</x:v>
      </x:c>
      <x:c r="D530" s="20" t="n">
        <x:v>1016966.28</x:v>
      </x:c>
      <x:c r="E530" s="20" t="n">
        <x:v>18490.3</x:v>
      </x:c>
      <x:c r="F530" s="19" t="str">
        <x:v>Modelo AVM</x:v>
      </x:c>
    </x:row>
    <x:row r="531">
      <x:c r="A531" s="19" t="n">
        <x:v>530</x:v>
      </x:c>
      <x:c r="B531" s="19" t="n">
        <x:v>18</x:v>
      </x:c>
      <x:c r="C531" s="21" t="n">
        <x:v>45870</x:v>
      </x:c>
      <x:c r="D531" s="20" t="n">
        <x:v>1057539.56</x:v>
      </x:c>
      <x:c r="E531" s="20" t="n">
        <x:v>19227.99</x:v>
      </x:c>
      <x:c r="F531" s="19" t="str">
        <x:v>Mercado</x:v>
      </x:c>
    </x:row>
    <x:row r="532">
      <x:c r="A532" s="19" t="n">
        <x:v>531</x:v>
      </x:c>
      <x:c r="B532" s="19" t="n">
        <x:v>18</x:v>
      </x:c>
      <x:c r="C532" s="21" t="n">
        <x:v>45901</x:v>
      </x:c>
      <x:c r="D532" s="20" t="n">
        <x:v>1054171.8</x:v>
      </x:c>
      <x:c r="E532" s="20" t="n">
        <x:v>19166.76</x:v>
      </x:c>
      <x:c r="F532" s="19" t="str">
        <x:v>Mercado</x:v>
      </x:c>
    </x:row>
    <x:row r="533">
      <x:c r="A533" s="19" t="n">
        <x:v>532</x:v>
      </x:c>
      <x:c r="B533" s="19" t="n">
        <x:v>18</x:v>
      </x:c>
      <x:c r="C533" s="21" t="n">
        <x:v>45931</x:v>
      </x:c>
      <x:c r="D533" s="20" t="n">
        <x:v>1069032.95</x:v>
      </x:c>
      <x:c r="E533" s="20" t="n">
        <x:v>19436.96</x:v>
      </x:c>
      <x:c r="F533" s="19" t="str">
        <x:v>Avaliação interna</x:v>
      </x:c>
    </x:row>
    <x:row r="534">
      <x:c r="A534" s="19" t="n">
        <x:v>533</x:v>
      </x:c>
      <x:c r="B534" s="19" t="n">
        <x:v>18</x:v>
      </x:c>
      <x:c r="C534" s="21" t="n">
        <x:v>45962</x:v>
      </x:c>
      <x:c r="D534" s="20" t="n">
        <x:v>1097491.32</x:v>
      </x:c>
      <x:c r="E534" s="20" t="n">
        <x:v>19954.39</x:v>
      </x:c>
      <x:c r="F534" s="19" t="str">
        <x:v>Modelo AVM</x:v>
      </x:c>
    </x:row>
    <x:row r="535">
      <x:c r="A535" s="19" t="n">
        <x:v>534</x:v>
      </x:c>
      <x:c r="B535" s="19" t="n">
        <x:v>18</x:v>
      </x:c>
      <x:c r="C535" s="21" t="n">
        <x:v>45992</x:v>
      </x:c>
      <x:c r="D535" s="20" t="n">
        <x:v>1102658.98</x:v>
      </x:c>
      <x:c r="E535" s="20" t="n">
        <x:v>20048.35</x:v>
      </x:c>
      <x:c r="F535" s="19" t="str">
        <x:v>Avaliação interna</x:v>
      </x:c>
    </x:row>
    <x:row r="536">
      <x:c r="A536" s="19" t="n">
        <x:v>535</x:v>
      </x:c>
      <x:c r="B536" s="19" t="n">
        <x:v>18</x:v>
      </x:c>
      <x:c r="C536" s="21" t="n">
        <x:v>46023</x:v>
      </x:c>
      <x:c r="D536" s="20" t="n">
        <x:v>1141997.58</x:v>
      </x:c>
      <x:c r="E536" s="20" t="n">
        <x:v>20763.59</x:v>
      </x:c>
      <x:c r="F536" s="19" t="str">
        <x:v>Mercado</x:v>
      </x:c>
    </x:row>
    <x:row r="537">
      <x:c r="A537" s="19" t="n">
        <x:v>536</x:v>
      </x:c>
      <x:c r="B537" s="19" t="n">
        <x:v>18</x:v>
      </x:c>
      <x:c r="C537" s="21" t="n">
        <x:v>46054</x:v>
      </x:c>
      <x:c r="D537" s="20" t="n">
        <x:v>1159600.86</x:v>
      </x:c>
      <x:c r="E537" s="20" t="n">
        <x:v>21083.65</x:v>
      </x:c>
      <x:c r="F537" s="19" t="str">
        <x:v>Modelo AVM</x:v>
      </x:c>
    </x:row>
    <x:row r="538">
      <x:c r="A538" s="19" t="n">
        <x:v>537</x:v>
      </x:c>
      <x:c r="B538" s="19" t="n">
        <x:v>18</x:v>
      </x:c>
      <x:c r="C538" s="21" t="n">
        <x:v>46082</x:v>
      </x:c>
      <x:c r="D538" s="20" t="n">
        <x:v>1143538.16</x:v>
      </x:c>
      <x:c r="E538" s="20" t="n">
        <x:v>20791.6</x:v>
      </x:c>
      <x:c r="F538" s="19" t="str">
        <x:v>Modelo AVM</x:v>
      </x:c>
    </x:row>
    <x:row r="539">
      <x:c r="A539" s="19" t="n">
        <x:v>538</x:v>
      </x:c>
      <x:c r="B539" s="19" t="n">
        <x:v>18</x:v>
      </x:c>
      <x:c r="C539" s="21" t="n">
        <x:v>46113</x:v>
      </x:c>
      <x:c r="D539" s="20" t="n">
        <x:v>1147210.37</x:v>
      </x:c>
      <x:c r="E539" s="20" t="n">
        <x:v>20858.37</x:v>
      </x:c>
      <x:c r="F539" s="19" t="str">
        <x:v>Mercado</x:v>
      </x:c>
    </x:row>
    <x:row r="540">
      <x:c r="A540" s="19" t="n">
        <x:v>539</x:v>
      </x:c>
      <x:c r="B540" s="19" t="n">
        <x:v>18</x:v>
      </x:c>
      <x:c r="C540" s="21" t="n">
        <x:v>46143</x:v>
      </x:c>
      <x:c r="D540" s="20" t="n">
        <x:v>1181298.84</x:v>
      </x:c>
      <x:c r="E540" s="20" t="n">
        <x:v>21478.16</x:v>
      </x:c>
      <x:c r="F540" s="19" t="str">
        <x:v>Avaliação interna</x:v>
      </x:c>
    </x:row>
    <x:row r="541">
      <x:c r="A541" s="19" t="n">
        <x:v>540</x:v>
      </x:c>
      <x:c r="B541" s="19" t="n">
        <x:v>18</x:v>
      </x:c>
      <x:c r="C541" s="21" t="n">
        <x:v>46174</x:v>
      </x:c>
      <x:c r="D541" s="20" t="n">
        <x:v>1184446.69</x:v>
      </x:c>
      <x:c r="E541" s="20" t="n">
        <x:v>21535.39</x:v>
      </x:c>
      <x:c r="F541" s="19" t="str">
        <x:v>Mercado</x:v>
      </x:c>
    </x:row>
    <x:row r="542">
      <x:c r="A542" s="19" t="n">
        <x:v>541</x:v>
      </x:c>
      <x:c r="B542" s="19" t="n">
        <x:v>19</x:v>
      </x:c>
      <x:c r="C542" s="21" t="n">
        <x:v>45292</x:v>
      </x:c>
      <x:c r="D542" s="20" t="n">
        <x:v>2406857.1</x:v>
      </x:c>
      <x:c r="E542" s="20" t="n">
        <x:v>6558.19</x:v>
      </x:c>
      <x:c r="F542" s="19" t="str">
        <x:v>Avaliação interna</x:v>
      </x:c>
    </x:row>
    <x:row r="543">
      <x:c r="A543" s="19" t="n">
        <x:v>542</x:v>
      </x:c>
      <x:c r="B543" s="19" t="n">
        <x:v>19</x:v>
      </x:c>
      <x:c r="C543" s="21" t="n">
        <x:v>45323</x:v>
      </x:c>
      <x:c r="D543" s="20" t="n">
        <x:v>2393847.62</x:v>
      </x:c>
      <x:c r="E543" s="20" t="n">
        <x:v>6522.75</x:v>
      </x:c>
      <x:c r="F543" s="19" t="str">
        <x:v>Mercado</x:v>
      </x:c>
    </x:row>
    <x:row r="544">
      <x:c r="A544" s="19" t="n">
        <x:v>543</x:v>
      </x:c>
      <x:c r="B544" s="19" t="n">
        <x:v>19</x:v>
      </x:c>
      <x:c r="C544" s="21" t="n">
        <x:v>45352</x:v>
      </x:c>
      <x:c r="D544" s="20" t="n">
        <x:v>2361808.42</x:v>
      </x:c>
      <x:c r="E544" s="20" t="n">
        <x:v>6435.45</x:v>
      </x:c>
      <x:c r="F544" s="19" t="str">
        <x:v>Mercado</x:v>
      </x:c>
    </x:row>
    <x:row r="545">
      <x:c r="A545" s="19" t="n">
        <x:v>544</x:v>
      </x:c>
      <x:c r="B545" s="19" t="n">
        <x:v>19</x:v>
      </x:c>
      <x:c r="C545" s="21" t="n">
        <x:v>45383</x:v>
      </x:c>
      <x:c r="D545" s="20" t="n">
        <x:v>2385777</x:v>
      </x:c>
      <x:c r="E545" s="20" t="n">
        <x:v>6500.75</x:v>
      </x:c>
      <x:c r="F545" s="19" t="str">
        <x:v>Avaliação interna</x:v>
      </x:c>
    </x:row>
    <x:row r="546">
      <x:c r="A546" s="19" t="n">
        <x:v>545</x:v>
      </x:c>
      <x:c r="B546" s="19" t="n">
        <x:v>19</x:v>
      </x:c>
      <x:c r="C546" s="21" t="n">
        <x:v>45413</x:v>
      </x:c>
      <x:c r="D546" s="20" t="n">
        <x:v>2427903.74</x:v>
      </x:c>
      <x:c r="E546" s="20" t="n">
        <x:v>6615.54</x:v>
      </x:c>
      <x:c r="F546" s="19" t="str">
        <x:v>Avaliação interna</x:v>
      </x:c>
    </x:row>
    <x:row r="547">
      <x:c r="A547" s="19" t="n">
        <x:v>546</x:v>
      </x:c>
      <x:c r="B547" s="19" t="n">
        <x:v>19</x:v>
      </x:c>
      <x:c r="C547" s="21" t="n">
        <x:v>45444</x:v>
      </x:c>
      <x:c r="D547" s="20" t="n">
        <x:v>2375265.17</x:v>
      </x:c>
      <x:c r="E547" s="20" t="n">
        <x:v>6472.11</x:v>
      </x:c>
      <x:c r="F547" s="19" t="str">
        <x:v>Avaliação interna</x:v>
      </x:c>
    </x:row>
    <x:row r="548">
      <x:c r="A548" s="19" t="n">
        <x:v>547</x:v>
      </x:c>
      <x:c r="B548" s="19" t="n">
        <x:v>19</x:v>
      </x:c>
      <x:c r="C548" s="21" t="n">
        <x:v>45474</x:v>
      </x:c>
      <x:c r="D548" s="20" t="n">
        <x:v>2370239.98</x:v>
      </x:c>
      <x:c r="E548" s="20" t="n">
        <x:v>6458.42</x:v>
      </x:c>
      <x:c r="F548" s="19" t="str">
        <x:v>Mercado</x:v>
      </x:c>
    </x:row>
    <x:row r="549">
      <x:c r="A549" s="19" t="n">
        <x:v>548</x:v>
      </x:c>
      <x:c r="B549" s="19" t="n">
        <x:v>19</x:v>
      </x:c>
      <x:c r="C549" s="21" t="n">
        <x:v>45505</x:v>
      </x:c>
      <x:c r="D549" s="20" t="n">
        <x:v>2430971.15</x:v>
      </x:c>
      <x:c r="E549" s="20" t="n">
        <x:v>6623.9</x:v>
      </x:c>
      <x:c r="F549" s="19" t="str">
        <x:v>Modelo AVM</x:v>
      </x:c>
    </x:row>
    <x:row r="550">
      <x:c r="A550" s="19" t="n">
        <x:v>549</x:v>
      </x:c>
      <x:c r="B550" s="19" t="n">
        <x:v>19</x:v>
      </x:c>
      <x:c r="C550" s="21" t="n">
        <x:v>45536</x:v>
      </x:c>
      <x:c r="D550" s="20" t="n">
        <x:v>2417633.84</x:v>
      </x:c>
      <x:c r="E550" s="20" t="n">
        <x:v>6587.56</x:v>
      </x:c>
      <x:c r="F550" s="19" t="str">
        <x:v>Avaliação interna</x:v>
      </x:c>
    </x:row>
    <x:row r="551">
      <x:c r="A551" s="19" t="n">
        <x:v>550</x:v>
      </x:c>
      <x:c r="B551" s="19" t="n">
        <x:v>19</x:v>
      </x:c>
      <x:c r="C551" s="21" t="n">
        <x:v>45566</x:v>
      </x:c>
      <x:c r="D551" s="20" t="n">
        <x:v>2459555.52</x:v>
      </x:c>
      <x:c r="E551" s="20" t="n">
        <x:v>6701.79</x:v>
      </x:c>
      <x:c r="F551" s="19" t="str">
        <x:v>Avaliação interna</x:v>
      </x:c>
    </x:row>
    <x:row r="552">
      <x:c r="A552" s="19" t="n">
        <x:v>551</x:v>
      </x:c>
      <x:c r="B552" s="19" t="n">
        <x:v>19</x:v>
      </x:c>
      <x:c r="C552" s="21" t="n">
        <x:v>45597</x:v>
      </x:c>
      <x:c r="D552" s="20" t="n">
        <x:v>2471020.33</x:v>
      </x:c>
      <x:c r="E552" s="20" t="n">
        <x:v>6733.03</x:v>
      </x:c>
      <x:c r="F552" s="19" t="str">
        <x:v>Mercado</x:v>
      </x:c>
    </x:row>
    <x:row r="553">
      <x:c r="A553" s="19" t="n">
        <x:v>552</x:v>
      </x:c>
      <x:c r="B553" s="19" t="n">
        <x:v>19</x:v>
      </x:c>
      <x:c r="C553" s="21" t="n">
        <x:v>45627</x:v>
      </x:c>
      <x:c r="D553" s="20" t="n">
        <x:v>2480241.09</x:v>
      </x:c>
      <x:c r="E553" s="20" t="n">
        <x:v>6758.15</x:v>
      </x:c>
      <x:c r="F553" s="19" t="str">
        <x:v>Avaliação interna</x:v>
      </x:c>
    </x:row>
    <x:row r="554">
      <x:c r="A554" s="19" t="n">
        <x:v>553</x:v>
      </x:c>
      <x:c r="B554" s="19" t="n">
        <x:v>19</x:v>
      </x:c>
      <x:c r="C554" s="21" t="n">
        <x:v>45658</x:v>
      </x:c>
      <x:c r="D554" s="20" t="n">
        <x:v>2524632.87</x:v>
      </x:c>
      <x:c r="E554" s="20" t="n">
        <x:v>6879.11</x:v>
      </x:c>
      <x:c r="F554" s="19" t="str">
        <x:v>Modelo AVM</x:v>
      </x:c>
    </x:row>
    <x:row r="555">
      <x:c r="A555" s="19" t="n">
        <x:v>554</x:v>
      </x:c>
      <x:c r="B555" s="19" t="n">
        <x:v>19</x:v>
      </x:c>
      <x:c r="C555" s="21" t="n">
        <x:v>45689</x:v>
      </x:c>
      <x:c r="D555" s="20" t="n">
        <x:v>2477405.54</x:v>
      </x:c>
      <x:c r="E555" s="20" t="n">
        <x:v>6750.42</x:v>
      </x:c>
      <x:c r="F555" s="19" t="str">
        <x:v>Mercado</x:v>
      </x:c>
    </x:row>
    <x:row r="556">
      <x:c r="A556" s="19" t="n">
        <x:v>555</x:v>
      </x:c>
      <x:c r="B556" s="19" t="n">
        <x:v>19</x:v>
      </x:c>
      <x:c r="C556" s="21" t="n">
        <x:v>45717</x:v>
      </x:c>
      <x:c r="D556" s="20" t="n">
        <x:v>2450704.24</x:v>
      </x:c>
      <x:c r="E556" s="20" t="n">
        <x:v>6677.67</x:v>
      </x:c>
      <x:c r="F556" s="19" t="str">
        <x:v>Modelo AVM</x:v>
      </x:c>
    </x:row>
    <x:row r="557">
      <x:c r="A557" s="19" t="n">
        <x:v>556</x:v>
      </x:c>
      <x:c r="B557" s="19" t="n">
        <x:v>19</x:v>
      </x:c>
      <x:c r="C557" s="21" t="n">
        <x:v>45748</x:v>
      </x:c>
      <x:c r="D557" s="20" t="n">
        <x:v>2501487.57</x:v>
      </x:c>
      <x:c r="E557" s="20" t="n">
        <x:v>6816.04</x:v>
      </x:c>
      <x:c r="F557" s="19" t="str">
        <x:v>Modelo AVM</x:v>
      </x:c>
    </x:row>
    <x:row r="558">
      <x:c r="A558" s="19" t="n">
        <x:v>557</x:v>
      </x:c>
      <x:c r="B558" s="19" t="n">
        <x:v>19</x:v>
      </x:c>
      <x:c r="C558" s="21" t="n">
        <x:v>45778</x:v>
      </x:c>
      <x:c r="D558" s="20" t="n">
        <x:v>2467213.56</x:v>
      </x:c>
      <x:c r="E558" s="20" t="n">
        <x:v>6722.65</x:v>
      </x:c>
      <x:c r="F558" s="19" t="str">
        <x:v>Avaliação interna</x:v>
      </x:c>
    </x:row>
    <x:row r="559">
      <x:c r="A559" s="19" t="n">
        <x:v>558</x:v>
      </x:c>
      <x:c r="B559" s="19" t="n">
        <x:v>19</x:v>
      </x:c>
      <x:c r="C559" s="21" t="n">
        <x:v>45809</x:v>
      </x:c>
      <x:c r="D559" s="20" t="n">
        <x:v>2457883.73</x:v>
      </x:c>
      <x:c r="E559" s="20" t="n">
        <x:v>6697.23</x:v>
      </x:c>
      <x:c r="F559" s="19" t="str">
        <x:v>Modelo AVM</x:v>
      </x:c>
    </x:row>
    <x:row r="560">
      <x:c r="A560" s="19" t="n">
        <x:v>559</x:v>
      </x:c>
      <x:c r="B560" s="19" t="n">
        <x:v>19</x:v>
      </x:c>
      <x:c r="C560" s="21" t="n">
        <x:v>45839</x:v>
      </x:c>
      <x:c r="D560" s="20" t="n">
        <x:v>2489954.23</x:v>
      </x:c>
      <x:c r="E560" s="20" t="n">
        <x:v>6784.62</x:v>
      </x:c>
      <x:c r="F560" s="19" t="str">
        <x:v>Avaliação interna</x:v>
      </x:c>
    </x:row>
    <x:row r="561">
      <x:c r="A561" s="19" t="n">
        <x:v>560</x:v>
      </x:c>
      <x:c r="B561" s="19" t="n">
        <x:v>19</x:v>
      </x:c>
      <x:c r="C561" s="21" t="n">
        <x:v>45870</x:v>
      </x:c>
      <x:c r="D561" s="20" t="n">
        <x:v>2542029.7</x:v>
      </x:c>
      <x:c r="E561" s="20" t="n">
        <x:v>6926.51</x:v>
      </x:c>
      <x:c r="F561" s="19" t="str">
        <x:v>Avaliação interna</x:v>
      </x:c>
    </x:row>
    <x:row r="562">
      <x:c r="A562" s="19" t="n">
        <x:v>561</x:v>
      </x:c>
      <x:c r="B562" s="19" t="n">
        <x:v>19</x:v>
      </x:c>
      <x:c r="C562" s="21" t="n">
        <x:v>45901</x:v>
      </x:c>
      <x:c r="D562" s="20" t="n">
        <x:v>2535527.56</x:v>
      </x:c>
      <x:c r="E562" s="20" t="n">
        <x:v>6908.79</x:v>
      </x:c>
      <x:c r="F562" s="19" t="str">
        <x:v>Mercado</x:v>
      </x:c>
    </x:row>
    <x:row r="563">
      <x:c r="A563" s="19" t="n">
        <x:v>562</x:v>
      </x:c>
      <x:c r="B563" s="19" t="n">
        <x:v>19</x:v>
      </x:c>
      <x:c r="C563" s="21" t="n">
        <x:v>45931</x:v>
      </x:c>
      <x:c r="D563" s="20" t="n">
        <x:v>2572170.43</x:v>
      </x:c>
      <x:c r="E563" s="20" t="n">
        <x:v>7008.64</x:v>
      </x:c>
      <x:c r="F563" s="19" t="str">
        <x:v>Mercado</x:v>
      </x:c>
    </x:row>
    <x:row r="564">
      <x:c r="A564" s="19" t="n">
        <x:v>563</x:v>
      </x:c>
      <x:c r="B564" s="19" t="n">
        <x:v>19</x:v>
      </x:c>
      <x:c r="C564" s="21" t="n">
        <x:v>45962</x:v>
      </x:c>
      <x:c r="D564" s="20" t="n">
        <x:v>2591584.32</x:v>
      </x:c>
      <x:c r="E564" s="20" t="n">
        <x:v>7061.54</x:v>
      </x:c>
      <x:c r="F564" s="19" t="str">
        <x:v>Avaliação interna</x:v>
      </x:c>
    </x:row>
    <x:row r="565">
      <x:c r="A565" s="19" t="n">
        <x:v>564</x:v>
      </x:c>
      <x:c r="B565" s="19" t="n">
        <x:v>19</x:v>
      </x:c>
      <x:c r="C565" s="21" t="n">
        <x:v>45992</x:v>
      </x:c>
      <x:c r="D565" s="20" t="n">
        <x:v>2541181.28</x:v>
      </x:c>
      <x:c r="E565" s="20" t="n">
        <x:v>6924.2</x:v>
      </x:c>
      <x:c r="F565" s="19" t="str">
        <x:v>Avaliação interna</x:v>
      </x:c>
    </x:row>
    <x:row r="566">
      <x:c r="A566" s="19" t="n">
        <x:v>565</x:v>
      </x:c>
      <x:c r="B566" s="19" t="n">
        <x:v>19</x:v>
      </x:c>
      <x:c r="C566" s="21" t="n">
        <x:v>46023</x:v>
      </x:c>
      <x:c r="D566" s="20" t="n">
        <x:v>2584371.13</x:v>
      </x:c>
      <x:c r="E566" s="20" t="n">
        <x:v>7041.88</x:v>
      </x:c>
      <x:c r="F566" s="19" t="str">
        <x:v>Modelo AVM</x:v>
      </x:c>
    </x:row>
    <x:row r="567">
      <x:c r="A567" s="19" t="n">
        <x:v>566</x:v>
      </x:c>
      <x:c r="B567" s="19" t="n">
        <x:v>19</x:v>
      </x:c>
      <x:c r="C567" s="21" t="n">
        <x:v>46054</x:v>
      </x:c>
      <x:c r="D567" s="20" t="n">
        <x:v>2597855.01</x:v>
      </x:c>
      <x:c r="E567" s="20" t="n">
        <x:v>7078.62</x:v>
      </x:c>
      <x:c r="F567" s="19" t="str">
        <x:v>Mercado</x:v>
      </x:c>
    </x:row>
    <x:row r="568">
      <x:c r="A568" s="19" t="n">
        <x:v>567</x:v>
      </x:c>
      <x:c r="B568" s="19" t="n">
        <x:v>19</x:v>
      </x:c>
      <x:c r="C568" s="21" t="n">
        <x:v>46082</x:v>
      </x:c>
      <x:c r="D568" s="20" t="n">
        <x:v>2581705.23</x:v>
      </x:c>
      <x:c r="E568" s="20" t="n">
        <x:v>7034.62</x:v>
      </x:c>
      <x:c r="F568" s="19" t="str">
        <x:v>Mercado</x:v>
      </x:c>
    </x:row>
    <x:row r="569">
      <x:c r="A569" s="19" t="n">
        <x:v>568</x:v>
      </x:c>
      <x:c r="B569" s="19" t="n">
        <x:v>19</x:v>
      </x:c>
      <x:c r="C569" s="21" t="n">
        <x:v>46113</x:v>
      </x:c>
      <x:c r="D569" s="20" t="n">
        <x:v>2601325.87</x:v>
      </x:c>
      <x:c r="E569" s="20" t="n">
        <x:v>7088.08</x:v>
      </x:c>
      <x:c r="F569" s="19" t="str">
        <x:v>Mercado</x:v>
      </x:c>
    </x:row>
    <x:row r="570">
      <x:c r="A570" s="19" t="n">
        <x:v>569</x:v>
      </x:c>
      <x:c r="B570" s="19" t="n">
        <x:v>19</x:v>
      </x:c>
      <x:c r="C570" s="21" t="n">
        <x:v>46143</x:v>
      </x:c>
      <x:c r="D570" s="20" t="n">
        <x:v>2580124.74</x:v>
      </x:c>
      <x:c r="E570" s="20" t="n">
        <x:v>7030.31</x:v>
      </x:c>
      <x:c r="F570" s="19" t="str">
        <x:v>Mercado</x:v>
      </x:c>
    </x:row>
    <x:row r="571">
      <x:c r="A571" s="19" t="n">
        <x:v>570</x:v>
      </x:c>
      <x:c r="B571" s="19" t="n">
        <x:v>19</x:v>
      </x:c>
      <x:c r="C571" s="21" t="n">
        <x:v>46174</x:v>
      </x:c>
      <x:c r="D571" s="20" t="n">
        <x:v>2579078.39</x:v>
      </x:c>
      <x:c r="E571" s="20" t="n">
        <x:v>7027.46</x:v>
      </x:c>
      <x:c r="F571" s="19" t="str">
        <x:v>Modelo AVM</x:v>
      </x:c>
    </x:row>
    <x:row r="572">
      <x:c r="A572" s="19" t="n">
        <x:v>571</x:v>
      </x:c>
      <x:c r="B572" s="19" t="n">
        <x:v>20</x:v>
      </x:c>
      <x:c r="C572" s="21" t="n">
        <x:v>45292</x:v>
      </x:c>
      <x:c r="D572" s="20" t="n">
        <x:v>2046763.06</x:v>
      </x:c>
      <x:c r="E572" s="20" t="n">
        <x:v>10772.44</x:v>
      </x:c>
      <x:c r="F572" s="19" t="str">
        <x:v>Avaliação interna</x:v>
      </x:c>
    </x:row>
    <x:row r="573">
      <x:c r="A573" s="19" t="n">
        <x:v>572</x:v>
      </x:c>
      <x:c r="B573" s="19" t="n">
        <x:v>20</x:v>
      </x:c>
      <x:c r="C573" s="21" t="n">
        <x:v>45323</x:v>
      </x:c>
      <x:c r="D573" s="20" t="n">
        <x:v>2051465.04</x:v>
      </x:c>
      <x:c r="E573" s="20" t="n">
        <x:v>10797.18</x:v>
      </x:c>
      <x:c r="F573" s="19" t="str">
        <x:v>Modelo AVM</x:v>
      </x:c>
    </x:row>
    <x:row r="574">
      <x:c r="A574" s="19" t="n">
        <x:v>573</x:v>
      </x:c>
      <x:c r="B574" s="19" t="n">
        <x:v>20</x:v>
      </x:c>
      <x:c r="C574" s="21" t="n">
        <x:v>45352</x:v>
      </x:c>
      <x:c r="D574" s="20" t="n">
        <x:v>2028297.15</x:v>
      </x:c>
      <x:c r="E574" s="20" t="n">
        <x:v>10675.25</x:v>
      </x:c>
      <x:c r="F574" s="19" t="str">
        <x:v>Modelo AVM</x:v>
      </x:c>
    </x:row>
    <x:row r="575">
      <x:c r="A575" s="19" t="n">
        <x:v>574</x:v>
      </x:c>
      <x:c r="B575" s="19" t="n">
        <x:v>20</x:v>
      </x:c>
      <x:c r="C575" s="21" t="n">
        <x:v>45383</x:v>
      </x:c>
      <x:c r="D575" s="20" t="n">
        <x:v>2043334.17</x:v>
      </x:c>
      <x:c r="E575" s="20" t="n">
        <x:v>10754.39</x:v>
      </x:c>
      <x:c r="F575" s="19" t="str">
        <x:v>Modelo AVM</x:v>
      </x:c>
    </x:row>
    <x:row r="576">
      <x:c r="A576" s="19" t="n">
        <x:v>575</x:v>
      </x:c>
      <x:c r="B576" s="19" t="n">
        <x:v>20</x:v>
      </x:c>
      <x:c r="C576" s="21" t="n">
        <x:v>45413</x:v>
      </x:c>
      <x:c r="D576" s="20" t="n">
        <x:v>2086801.75</x:v>
      </x:c>
      <x:c r="E576" s="20" t="n">
        <x:v>10983.17</x:v>
      </x:c>
      <x:c r="F576" s="19" t="str">
        <x:v>Avaliação interna</x:v>
      </x:c>
    </x:row>
    <x:row r="577">
      <x:c r="A577" s="19" t="n">
        <x:v>576</x:v>
      </x:c>
      <x:c r="B577" s="19" t="n">
        <x:v>20</x:v>
      </x:c>
      <x:c r="C577" s="21" t="n">
        <x:v>45444</x:v>
      </x:c>
      <x:c r="D577" s="20" t="n">
        <x:v>2068023.5</x:v>
      </x:c>
      <x:c r="E577" s="20" t="n">
        <x:v>10884.33</x:v>
      </x:c>
      <x:c r="F577" s="19" t="str">
        <x:v>Avaliação interna</x:v>
      </x:c>
    </x:row>
    <x:row r="578">
      <x:c r="A578" s="19" t="n">
        <x:v>577</x:v>
      </x:c>
      <x:c r="B578" s="19" t="n">
        <x:v>20</x:v>
      </x:c>
      <x:c r="C578" s="21" t="n">
        <x:v>45474</x:v>
      </x:c>
      <x:c r="D578" s="20" t="n">
        <x:v>2081378.58</x:v>
      </x:c>
      <x:c r="E578" s="20" t="n">
        <x:v>10954.62</x:v>
      </x:c>
      <x:c r="F578" s="19" t="str">
        <x:v>Modelo AVM</x:v>
      </x:c>
    </x:row>
    <x:row r="579">
      <x:c r="A579" s="19" t="n">
        <x:v>578</x:v>
      </x:c>
      <x:c r="B579" s="19" t="n">
        <x:v>20</x:v>
      </x:c>
      <x:c r="C579" s="21" t="n">
        <x:v>45505</x:v>
      </x:c>
      <x:c r="D579" s="20" t="n">
        <x:v>2110371.49</x:v>
      </x:c>
      <x:c r="E579" s="20" t="n">
        <x:v>11107.22</x:v>
      </x:c>
      <x:c r="F579" s="19" t="str">
        <x:v>Mercado</x:v>
      </x:c>
    </x:row>
    <x:row r="580">
      <x:c r="A580" s="19" t="n">
        <x:v>579</x:v>
      </x:c>
      <x:c r="B580" s="19" t="n">
        <x:v>20</x:v>
      </x:c>
      <x:c r="C580" s="21" t="n">
        <x:v>45536</x:v>
      </x:c>
      <x:c r="D580" s="20" t="n">
        <x:v>2167960.02</x:v>
      </x:c>
      <x:c r="E580" s="20" t="n">
        <x:v>11410.32</x:v>
      </x:c>
      <x:c r="F580" s="19" t="str">
        <x:v>Avaliação interna</x:v>
      </x:c>
    </x:row>
    <x:row r="581">
      <x:c r="A581" s="19" t="n">
        <x:v>580</x:v>
      </x:c>
      <x:c r="B581" s="19" t="n">
        <x:v>20</x:v>
      </x:c>
      <x:c r="C581" s="21" t="n">
        <x:v>45566</x:v>
      </x:c>
      <x:c r="D581" s="20" t="n">
        <x:v>2153840.39</x:v>
      </x:c>
      <x:c r="E581" s="20" t="n">
        <x:v>11336</x:v>
      </x:c>
      <x:c r="F581" s="19" t="str">
        <x:v>Modelo AVM</x:v>
      </x:c>
    </x:row>
    <x:row r="582">
      <x:c r="A582" s="19" t="n">
        <x:v>581</x:v>
      </x:c>
      <x:c r="B582" s="19" t="n">
        <x:v>20</x:v>
      </x:c>
      <x:c r="C582" s="21" t="n">
        <x:v>45597</x:v>
      </x:c>
      <x:c r="D582" s="20" t="n">
        <x:v>2248623.11</x:v>
      </x:c>
      <x:c r="E582" s="20" t="n">
        <x:v>11834.86</x:v>
      </x:c>
      <x:c r="F582" s="19" t="str">
        <x:v>Modelo AVM</x:v>
      </x:c>
    </x:row>
    <x:row r="583">
      <x:c r="A583" s="19" t="n">
        <x:v>582</x:v>
      </x:c>
      <x:c r="B583" s="19" t="n">
        <x:v>20</x:v>
      </x:c>
      <x:c r="C583" s="21" t="n">
        <x:v>45627</x:v>
      </x:c>
      <x:c r="D583" s="20" t="n">
        <x:v>2179120.9</x:v>
      </x:c>
      <x:c r="E583" s="20" t="n">
        <x:v>11469.06</x:v>
      </x:c>
      <x:c r="F583" s="19" t="str">
        <x:v>Avaliação interna</x:v>
      </x:c>
    </x:row>
    <x:row r="584">
      <x:c r="A584" s="19" t="n">
        <x:v>583</x:v>
      </x:c>
      <x:c r="B584" s="19" t="n">
        <x:v>20</x:v>
      </x:c>
      <x:c r="C584" s="21" t="n">
        <x:v>45658</x:v>
      </x:c>
      <x:c r="D584" s="20" t="n">
        <x:v>2250939.45</x:v>
      </x:c>
      <x:c r="E584" s="20" t="n">
        <x:v>11847.05</x:v>
      </x:c>
      <x:c r="F584" s="19" t="str">
        <x:v>Avaliação interna</x:v>
      </x:c>
    </x:row>
    <x:row r="585">
      <x:c r="A585" s="19" t="n">
        <x:v>584</x:v>
      </x:c>
      <x:c r="B585" s="19" t="n">
        <x:v>20</x:v>
      </x:c>
      <x:c r="C585" s="21" t="n">
        <x:v>45689</x:v>
      </x:c>
      <x:c r="D585" s="20" t="n">
        <x:v>2281244.3</x:v>
      </x:c>
      <x:c r="E585" s="20" t="n">
        <x:v>12006.55</x:v>
      </x:c>
      <x:c r="F585" s="19" t="str">
        <x:v>Modelo AVM</x:v>
      </x:c>
    </x:row>
    <x:row r="586">
      <x:c r="A586" s="19" t="n">
        <x:v>585</x:v>
      </x:c>
      <x:c r="B586" s="19" t="n">
        <x:v>20</x:v>
      </x:c>
      <x:c r="C586" s="21" t="n">
        <x:v>45717</x:v>
      </x:c>
      <x:c r="D586" s="20" t="n">
        <x:v>2264740.41</x:v>
      </x:c>
      <x:c r="E586" s="20" t="n">
        <x:v>11919.69</x:v>
      </x:c>
      <x:c r="F586" s="19" t="str">
        <x:v>Modelo AVM</x:v>
      </x:c>
    </x:row>
    <x:row r="587">
      <x:c r="A587" s="19" t="n">
        <x:v>586</x:v>
      </x:c>
      <x:c r="B587" s="19" t="n">
        <x:v>20</x:v>
      </x:c>
      <x:c r="C587" s="21" t="n">
        <x:v>45748</x:v>
      </x:c>
      <x:c r="D587" s="20" t="n">
        <x:v>2275658.67</x:v>
      </x:c>
      <x:c r="E587" s="20" t="n">
        <x:v>11977.15</x:v>
      </x:c>
      <x:c r="F587" s="19" t="str">
        <x:v>Modelo AVM</x:v>
      </x:c>
    </x:row>
    <x:row r="588">
      <x:c r="A588" s="19" t="n">
        <x:v>587</x:v>
      </x:c>
      <x:c r="B588" s="19" t="n">
        <x:v>20</x:v>
      </x:c>
      <x:c r="C588" s="21" t="n">
        <x:v>45778</x:v>
      </x:c>
      <x:c r="D588" s="20" t="n">
        <x:v>2319582.2</x:v>
      </x:c>
      <x:c r="E588" s="20" t="n">
        <x:v>12208.33</x:v>
      </x:c>
      <x:c r="F588" s="19" t="str">
        <x:v>Modelo AVM</x:v>
      </x:c>
    </x:row>
    <x:row r="589">
      <x:c r="A589" s="19" t="n">
        <x:v>588</x:v>
      </x:c>
      <x:c r="B589" s="19" t="n">
        <x:v>20</x:v>
      </x:c>
      <x:c r="C589" s="21" t="n">
        <x:v>45809</x:v>
      </x:c>
      <x:c r="D589" s="20" t="n">
        <x:v>2327384.12</x:v>
      </x:c>
      <x:c r="E589" s="20" t="n">
        <x:v>12249.39</x:v>
      </x:c>
      <x:c r="F589" s="19" t="str">
        <x:v>Mercado</x:v>
      </x:c>
    </x:row>
    <x:row r="590">
      <x:c r="A590" s="19" t="n">
        <x:v>589</x:v>
      </x:c>
      <x:c r="B590" s="19" t="n">
        <x:v>20</x:v>
      </x:c>
      <x:c r="C590" s="21" t="n">
        <x:v>45839</x:v>
      </x:c>
      <x:c r="D590" s="20" t="n">
        <x:v>2365356.85</x:v>
      </x:c>
      <x:c r="E590" s="20" t="n">
        <x:v>12449.25</x:v>
      </x:c>
      <x:c r="F590" s="19" t="str">
        <x:v>Mercado</x:v>
      </x:c>
    </x:row>
    <x:row r="591">
      <x:c r="A591" s="19" t="n">
        <x:v>590</x:v>
      </x:c>
      <x:c r="B591" s="19" t="n">
        <x:v>20</x:v>
      </x:c>
      <x:c r="C591" s="21" t="n">
        <x:v>45870</x:v>
      </x:c>
      <x:c r="D591" s="20" t="n">
        <x:v>2339839.72</x:v>
      </x:c>
      <x:c r="E591" s="20" t="n">
        <x:v>12314.95</x:v>
      </x:c>
      <x:c r="F591" s="19" t="str">
        <x:v>Avaliação interna</x:v>
      </x:c>
    </x:row>
    <x:row r="592">
      <x:c r="A592" s="19" t="n">
        <x:v>591</x:v>
      </x:c>
      <x:c r="B592" s="19" t="n">
        <x:v>20</x:v>
      </x:c>
      <x:c r="C592" s="21" t="n">
        <x:v>45901</x:v>
      </x:c>
      <x:c r="D592" s="20" t="n">
        <x:v>2409052.49</x:v>
      </x:c>
      <x:c r="E592" s="20" t="n">
        <x:v>12679.22</x:v>
      </x:c>
      <x:c r="F592" s="19" t="str">
        <x:v>Avaliação interna</x:v>
      </x:c>
    </x:row>
    <x:row r="593">
      <x:c r="A593" s="19" t="n">
        <x:v>592</x:v>
      </x:c>
      <x:c r="B593" s="19" t="n">
        <x:v>20</x:v>
      </x:c>
      <x:c r="C593" s="21" t="n">
        <x:v>45931</x:v>
      </x:c>
      <x:c r="D593" s="20" t="n">
        <x:v>2405925.34</x:v>
      </x:c>
      <x:c r="E593" s="20" t="n">
        <x:v>12662.76</x:v>
      </x:c>
      <x:c r="F593" s="19" t="str">
        <x:v>Mercado</x:v>
      </x:c>
    </x:row>
    <x:row r="594">
      <x:c r="A594" s="19" t="n">
        <x:v>593</x:v>
      </x:c>
      <x:c r="B594" s="19" t="n">
        <x:v>20</x:v>
      </x:c>
      <x:c r="C594" s="21" t="n">
        <x:v>45962</x:v>
      </x:c>
      <x:c r="D594" s="20" t="n">
        <x:v>2468584.23</x:v>
      </x:c>
      <x:c r="E594" s="20" t="n">
        <x:v>12992.55</x:v>
      </x:c>
      <x:c r="F594" s="19" t="str">
        <x:v>Mercado</x:v>
      </x:c>
    </x:row>
    <x:row r="595">
      <x:c r="A595" s="19" t="n">
        <x:v>594</x:v>
      </x:c>
      <x:c r="B595" s="19" t="n">
        <x:v>20</x:v>
      </x:c>
      <x:c r="C595" s="21" t="n">
        <x:v>45992</x:v>
      </x:c>
      <x:c r="D595" s="20" t="n">
        <x:v>2446437.19</x:v>
      </x:c>
      <x:c r="E595" s="20" t="n">
        <x:v>12875.99</x:v>
      </x:c>
      <x:c r="F595" s="19" t="str">
        <x:v>Mercado</x:v>
      </x:c>
    </x:row>
    <x:row r="596">
      <x:c r="A596" s="19" t="n">
        <x:v>595</x:v>
      </x:c>
      <x:c r="B596" s="19" t="n">
        <x:v>20</x:v>
      </x:c>
      <x:c r="C596" s="21" t="n">
        <x:v>46023</x:v>
      </x:c>
      <x:c r="D596" s="20" t="n">
        <x:v>2520596.67</x:v>
      </x:c>
      <x:c r="E596" s="20" t="n">
        <x:v>13266.3</x:v>
      </x:c>
      <x:c r="F596" s="19" t="str">
        <x:v>Mercado</x:v>
      </x:c>
    </x:row>
    <x:row r="597">
      <x:c r="A597" s="19" t="n">
        <x:v>596</x:v>
      </x:c>
      <x:c r="B597" s="19" t="n">
        <x:v>20</x:v>
      </x:c>
      <x:c r="C597" s="21" t="n">
        <x:v>46054</x:v>
      </x:c>
      <x:c r="D597" s="20" t="n">
        <x:v>2490647.83</x:v>
      </x:c>
      <x:c r="E597" s="20" t="n">
        <x:v>13108.67</x:v>
      </x:c>
      <x:c r="F597" s="19" t="str">
        <x:v>Avaliação interna</x:v>
      </x:c>
    </x:row>
    <x:row r="598">
      <x:c r="A598" s="19" t="n">
        <x:v>597</x:v>
      </x:c>
      <x:c r="B598" s="19" t="n">
        <x:v>20</x:v>
      </x:c>
      <x:c r="C598" s="21" t="n">
        <x:v>46082</x:v>
      </x:c>
      <x:c r="D598" s="20" t="n">
        <x:v>2505997.26</x:v>
      </x:c>
      <x:c r="E598" s="20" t="n">
        <x:v>13189.46</x:v>
      </x:c>
      <x:c r="F598" s="19" t="str">
        <x:v>Avaliação interna</x:v>
      </x:c>
    </x:row>
    <x:row r="599">
      <x:c r="A599" s="19" t="n">
        <x:v>598</x:v>
      </x:c>
      <x:c r="B599" s="19" t="n">
        <x:v>20</x:v>
      </x:c>
      <x:c r="C599" s="21" t="n">
        <x:v>46113</x:v>
      </x:c>
      <x:c r="D599" s="20" t="n">
        <x:v>2567429.16</x:v>
      </x:c>
      <x:c r="E599" s="20" t="n">
        <x:v>13512.79</x:v>
      </x:c>
      <x:c r="F599" s="19" t="str">
        <x:v>Mercado</x:v>
      </x:c>
    </x:row>
    <x:row r="600">
      <x:c r="A600" s="19" t="n">
        <x:v>599</x:v>
      </x:c>
      <x:c r="B600" s="19" t="n">
        <x:v>20</x:v>
      </x:c>
      <x:c r="C600" s="21" t="n">
        <x:v>46143</x:v>
      </x:c>
      <x:c r="D600" s="20" t="n">
        <x:v>2580664.33</x:v>
      </x:c>
      <x:c r="E600" s="20" t="n">
        <x:v>13582.44</x:v>
      </x:c>
      <x:c r="F600" s="19" t="str">
        <x:v>Modelo AVM</x:v>
      </x:c>
    </x:row>
    <x:row r="601">
      <x:c r="A601" s="19" t="n">
        <x:v>600</x:v>
      </x:c>
      <x:c r="B601" s="19" t="n">
        <x:v>20</x:v>
      </x:c>
      <x:c r="C601" s="21" t="n">
        <x:v>46174</x:v>
      </x:c>
      <x:c r="D601" s="20" t="n">
        <x:v>2589462.35</x:v>
      </x:c>
      <x:c r="E601" s="20" t="n">
        <x:v>13628.75</x:v>
      </x:c>
      <x:c r="F601" s="19" t="str">
        <x:v>Avaliação interna</x:v>
      </x:c>
    </x:row>
    <x:row r="602">
      <x:c r="A602" s="19" t="n">
        <x:v>601</x:v>
      </x:c>
      <x:c r="B602" s="19" t="n">
        <x:v>21</x:v>
      </x:c>
      <x:c r="C602" s="21" t="n">
        <x:v>45292</x:v>
      </x:c>
      <x:c r="D602" s="20" t="n">
        <x:v>184569.97</x:v>
      </x:c>
      <x:c r="E602" s="20" t="n">
        <x:v>6152.33</x:v>
      </x:c>
      <x:c r="F602" s="19" t="str">
        <x:v>Avaliação interna</x:v>
      </x:c>
    </x:row>
    <x:row r="603">
      <x:c r="A603" s="19" t="n">
        <x:v>602</x:v>
      </x:c>
      <x:c r="B603" s="19" t="n">
        <x:v>21</x:v>
      </x:c>
      <x:c r="C603" s="21" t="n">
        <x:v>45323</x:v>
      </x:c>
      <x:c r="D603" s="20" t="n">
        <x:v>184795.61</x:v>
      </x:c>
      <x:c r="E603" s="20" t="n">
        <x:v>6159.85</x:v>
      </x:c>
      <x:c r="F603" s="19" t="str">
        <x:v>Modelo AVM</x:v>
      </x:c>
    </x:row>
    <x:row r="604">
      <x:c r="A604" s="19" t="n">
        <x:v>603</x:v>
      </x:c>
      <x:c r="B604" s="19" t="n">
        <x:v>21</x:v>
      </x:c>
      <x:c r="C604" s="21" t="n">
        <x:v>45352</x:v>
      </x:c>
      <x:c r="D604" s="20" t="n">
        <x:v>186286.43</x:v>
      </x:c>
      <x:c r="E604" s="20" t="n">
        <x:v>6209.55</x:v>
      </x:c>
      <x:c r="F604" s="19" t="str">
        <x:v>Mercado</x:v>
      </x:c>
    </x:row>
    <x:row r="605">
      <x:c r="A605" s="19" t="n">
        <x:v>604</x:v>
      </x:c>
      <x:c r="B605" s="19" t="n">
        <x:v>21</x:v>
      </x:c>
      <x:c r="C605" s="21" t="n">
        <x:v>45383</x:v>
      </x:c>
      <x:c r="D605" s="20" t="n">
        <x:v>186196.7</x:v>
      </x:c>
      <x:c r="E605" s="20" t="n">
        <x:v>6206.56</x:v>
      </x:c>
      <x:c r="F605" s="19" t="str">
        <x:v>Mercado</x:v>
      </x:c>
    </x:row>
    <x:row r="606">
      <x:c r="A606" s="19" t="n">
        <x:v>605</x:v>
      </x:c>
      <x:c r="B606" s="19" t="n">
        <x:v>21</x:v>
      </x:c>
      <x:c r="C606" s="21" t="n">
        <x:v>45413</x:v>
      </x:c>
      <x:c r="D606" s="20" t="n">
        <x:v>185542.83</x:v>
      </x:c>
      <x:c r="E606" s="20" t="n">
        <x:v>6184.76</x:v>
      </x:c>
      <x:c r="F606" s="19" t="str">
        <x:v>Avaliação interna</x:v>
      </x:c>
    </x:row>
    <x:row r="607">
      <x:c r="A607" s="19" t="n">
        <x:v>606</x:v>
      </x:c>
      <x:c r="B607" s="19" t="n">
        <x:v>21</x:v>
      </x:c>
      <x:c r="C607" s="21" t="n">
        <x:v>45444</x:v>
      </x:c>
      <x:c r="D607" s="20" t="n">
        <x:v>185947.98</x:v>
      </x:c>
      <x:c r="E607" s="20" t="n">
        <x:v>6198.27</x:v>
      </x:c>
      <x:c r="F607" s="19" t="str">
        <x:v>Avaliação interna</x:v>
      </x:c>
    </x:row>
    <x:row r="608">
      <x:c r="A608" s="19" t="n">
        <x:v>607</x:v>
      </x:c>
      <x:c r="B608" s="19" t="n">
        <x:v>21</x:v>
      </x:c>
      <x:c r="C608" s="21" t="n">
        <x:v>45474</x:v>
      </x:c>
      <x:c r="D608" s="20" t="n">
        <x:v>184424.37</x:v>
      </x:c>
      <x:c r="E608" s="20" t="n">
        <x:v>6147.48</x:v>
      </x:c>
      <x:c r="F608" s="19" t="str">
        <x:v>Avaliação interna</x:v>
      </x:c>
    </x:row>
    <x:row r="609">
      <x:c r="A609" s="19" t="n">
        <x:v>608</x:v>
      </x:c>
      <x:c r="B609" s="19" t="n">
        <x:v>21</x:v>
      </x:c>
      <x:c r="C609" s="21" t="n">
        <x:v>45505</x:v>
      </x:c>
      <x:c r="D609" s="20" t="n">
        <x:v>188108.07</x:v>
      </x:c>
      <x:c r="E609" s="20" t="n">
        <x:v>6270.27</x:v>
      </x:c>
      <x:c r="F609" s="19" t="str">
        <x:v>Avaliação interna</x:v>
      </x:c>
    </x:row>
    <x:row r="610">
      <x:c r="A610" s="19" t="n">
        <x:v>609</x:v>
      </x:c>
      <x:c r="B610" s="19" t="n">
        <x:v>21</x:v>
      </x:c>
      <x:c r="C610" s="21" t="n">
        <x:v>45536</x:v>
      </x:c>
      <x:c r="D610" s="20" t="n">
        <x:v>190050.36</x:v>
      </x:c>
      <x:c r="E610" s="20" t="n">
        <x:v>6335.01</x:v>
      </x:c>
      <x:c r="F610" s="19" t="str">
        <x:v>Modelo AVM</x:v>
      </x:c>
    </x:row>
    <x:row r="611">
      <x:c r="A611" s="19" t="n">
        <x:v>610</x:v>
      </x:c>
      <x:c r="B611" s="19" t="n">
        <x:v>21</x:v>
      </x:c>
      <x:c r="C611" s="21" t="n">
        <x:v>45566</x:v>
      </x:c>
      <x:c r="D611" s="20" t="n">
        <x:v>189103.59</x:v>
      </x:c>
      <x:c r="E611" s="20" t="n">
        <x:v>6303.45</x:v>
      </x:c>
      <x:c r="F611" s="19" t="str">
        <x:v>Modelo AVM</x:v>
      </x:c>
    </x:row>
    <x:row r="612">
      <x:c r="A612" s="19" t="n">
        <x:v>611</x:v>
      </x:c>
      <x:c r="B612" s="19" t="n">
        <x:v>21</x:v>
      </x:c>
      <x:c r="C612" s="21" t="n">
        <x:v>45597</x:v>
      </x:c>
      <x:c r="D612" s="20" t="n">
        <x:v>195278.39</x:v>
      </x:c>
      <x:c r="E612" s="20" t="n">
        <x:v>6509.28</x:v>
      </x:c>
      <x:c r="F612" s="19" t="str">
        <x:v>Avaliação interna</x:v>
      </x:c>
    </x:row>
    <x:row r="613">
      <x:c r="A613" s="19" t="n">
        <x:v>612</x:v>
      </x:c>
      <x:c r="B613" s="19" t="n">
        <x:v>21</x:v>
      </x:c>
      <x:c r="C613" s="21" t="n">
        <x:v>45627</x:v>
      </x:c>
      <x:c r="D613" s="20" t="n">
        <x:v>193874.7</x:v>
      </x:c>
      <x:c r="E613" s="20" t="n">
        <x:v>6462.49</x:v>
      </x:c>
      <x:c r="F613" s="19" t="str">
        <x:v>Avaliação interna</x:v>
      </x:c>
    </x:row>
    <x:row r="614">
      <x:c r="A614" s="19" t="n">
        <x:v>613</x:v>
      </x:c>
      <x:c r="B614" s="19" t="n">
        <x:v>21</x:v>
      </x:c>
      <x:c r="C614" s="21" t="n">
        <x:v>45658</x:v>
      </x:c>
      <x:c r="D614" s="20" t="n">
        <x:v>194610.29</x:v>
      </x:c>
      <x:c r="E614" s="20" t="n">
        <x:v>6487.01</x:v>
      </x:c>
      <x:c r="F614" s="19" t="str">
        <x:v>Avaliação interna</x:v>
      </x:c>
    </x:row>
    <x:row r="615">
      <x:c r="A615" s="19" t="n">
        <x:v>614</x:v>
      </x:c>
      <x:c r="B615" s="19" t="n">
        <x:v>21</x:v>
      </x:c>
      <x:c r="C615" s="21" t="n">
        <x:v>45689</x:v>
      </x:c>
      <x:c r="D615" s="20" t="n">
        <x:v>196219.16</x:v>
      </x:c>
      <x:c r="E615" s="20" t="n">
        <x:v>6540.64</x:v>
      </x:c>
      <x:c r="F615" s="19" t="str">
        <x:v>Modelo AVM</x:v>
      </x:c>
    </x:row>
    <x:row r="616">
      <x:c r="A616" s="19" t="n">
        <x:v>615</x:v>
      </x:c>
      <x:c r="B616" s="19" t="n">
        <x:v>21</x:v>
      </x:c>
      <x:c r="C616" s="21" t="n">
        <x:v>45717</x:v>
      </x:c>
      <x:c r="D616" s="20" t="n">
        <x:v>194599.33</x:v>
      </x:c>
      <x:c r="E616" s="20" t="n">
        <x:v>6486.64</x:v>
      </x:c>
      <x:c r="F616" s="19" t="str">
        <x:v>Mercado</x:v>
      </x:c>
    </x:row>
    <x:row r="617">
      <x:c r="A617" s="19" t="n">
        <x:v>616</x:v>
      </x:c>
      <x:c r="B617" s="19" t="n">
        <x:v>21</x:v>
      </x:c>
      <x:c r="C617" s="21" t="n">
        <x:v>45748</x:v>
      </x:c>
      <x:c r="D617" s="20" t="n">
        <x:v>198582.02</x:v>
      </x:c>
      <x:c r="E617" s="20" t="n">
        <x:v>6619.4</x:v>
      </x:c>
      <x:c r="F617" s="19" t="str">
        <x:v>Mercado</x:v>
      </x:c>
    </x:row>
    <x:row r="618">
      <x:c r="A618" s="19" t="n">
        <x:v>617</x:v>
      </x:c>
      <x:c r="B618" s="19" t="n">
        <x:v>21</x:v>
      </x:c>
      <x:c r="C618" s="21" t="n">
        <x:v>45778</x:v>
      </x:c>
      <x:c r="D618" s="20" t="n">
        <x:v>199142.16</x:v>
      </x:c>
      <x:c r="E618" s="20" t="n">
        <x:v>6638.07</x:v>
      </x:c>
      <x:c r="F618" s="19" t="str">
        <x:v>Modelo AVM</x:v>
      </x:c>
    </x:row>
    <x:row r="619">
      <x:c r="A619" s="19" t="n">
        <x:v>618</x:v>
      </x:c>
      <x:c r="B619" s="19" t="n">
        <x:v>21</x:v>
      </x:c>
      <x:c r="C619" s="21" t="n">
        <x:v>45809</x:v>
      </x:c>
      <x:c r="D619" s="20" t="n">
        <x:v>197196.71</x:v>
      </x:c>
      <x:c r="E619" s="20" t="n">
        <x:v>6573.22</x:v>
      </x:c>
      <x:c r="F619" s="19" t="str">
        <x:v>Modelo AVM</x:v>
      </x:c>
    </x:row>
    <x:row r="620">
      <x:c r="A620" s="19" t="n">
        <x:v>619</x:v>
      </x:c>
      <x:c r="B620" s="19" t="n">
        <x:v>21</x:v>
      </x:c>
      <x:c r="C620" s="21" t="n">
        <x:v>45839</x:v>
      </x:c>
      <x:c r="D620" s="20" t="n">
        <x:v>194261.92</x:v>
      </x:c>
      <x:c r="E620" s="20" t="n">
        <x:v>6475.4</x:v>
      </x:c>
      <x:c r="F620" s="19" t="str">
        <x:v>Mercado</x:v>
      </x:c>
    </x:row>
    <x:row r="621">
      <x:c r="A621" s="19" t="n">
        <x:v>620</x:v>
      </x:c>
      <x:c r="B621" s="19" t="n">
        <x:v>21</x:v>
      </x:c>
      <x:c r="C621" s="21" t="n">
        <x:v>45870</x:v>
      </x:c>
      <x:c r="D621" s="20" t="n">
        <x:v>199228.75</x:v>
      </x:c>
      <x:c r="E621" s="20" t="n">
        <x:v>6640.96</x:v>
      </x:c>
      <x:c r="F621" s="19" t="str">
        <x:v>Avaliação interna</x:v>
      </x:c>
    </x:row>
    <x:row r="622">
      <x:c r="A622" s="19" t="n">
        <x:v>621</x:v>
      </x:c>
      <x:c r="B622" s="19" t="n">
        <x:v>21</x:v>
      </x:c>
      <x:c r="C622" s="21" t="n">
        <x:v>45901</x:v>
      </x:c>
      <x:c r="D622" s="20" t="n">
        <x:v>199292.99</x:v>
      </x:c>
      <x:c r="E622" s="20" t="n">
        <x:v>6643.1</x:v>
      </x:c>
      <x:c r="F622" s="19" t="str">
        <x:v>Modelo AVM</x:v>
      </x:c>
    </x:row>
    <x:row r="623">
      <x:c r="A623" s="19" t="n">
        <x:v>622</x:v>
      </x:c>
      <x:c r="B623" s="19" t="n">
        <x:v>21</x:v>
      </x:c>
      <x:c r="C623" s="21" t="n">
        <x:v>45931</x:v>
      </x:c>
      <x:c r="D623" s="20" t="n">
        <x:v>198568.71</x:v>
      </x:c>
      <x:c r="E623" s="20" t="n">
        <x:v>6618.96</x:v>
      </x:c>
      <x:c r="F623" s="19" t="str">
        <x:v>Mercado</x:v>
      </x:c>
    </x:row>
    <x:row r="624">
      <x:c r="A624" s="19" t="n">
        <x:v>623</x:v>
      </x:c>
      <x:c r="B624" s="19" t="n">
        <x:v>21</x:v>
      </x:c>
      <x:c r="C624" s="21" t="n">
        <x:v>45962</x:v>
      </x:c>
      <x:c r="D624" s="20" t="n">
        <x:v>201654.1</x:v>
      </x:c>
      <x:c r="E624" s="20" t="n">
        <x:v>6721.8</x:v>
      </x:c>
      <x:c r="F624" s="19" t="str">
        <x:v>Mercado</x:v>
      </x:c>
    </x:row>
    <x:row r="625">
      <x:c r="A625" s="19" t="n">
        <x:v>624</x:v>
      </x:c>
      <x:c r="B625" s="19" t="n">
        <x:v>21</x:v>
      </x:c>
      <x:c r="C625" s="21" t="n">
        <x:v>45992</x:v>
      </x:c>
      <x:c r="D625" s="20" t="n">
        <x:v>201038.66</x:v>
      </x:c>
      <x:c r="E625" s="20" t="n">
        <x:v>6701.29</x:v>
      </x:c>
      <x:c r="F625" s="19" t="str">
        <x:v>Mercado</x:v>
      </x:c>
    </x:row>
    <x:row r="626">
      <x:c r="A626" s="19" t="n">
        <x:v>625</x:v>
      </x:c>
      <x:c r="B626" s="19" t="n">
        <x:v>21</x:v>
      </x:c>
      <x:c r="C626" s="21" t="n">
        <x:v>46023</x:v>
      </x:c>
      <x:c r="D626" s="20" t="n">
        <x:v>203684.5</x:v>
      </x:c>
      <x:c r="E626" s="20" t="n">
        <x:v>6789.48</x:v>
      </x:c>
      <x:c r="F626" s="19" t="str">
        <x:v>Modelo AVM</x:v>
      </x:c>
    </x:row>
    <x:row r="627">
      <x:c r="A627" s="19" t="n">
        <x:v>626</x:v>
      </x:c>
      <x:c r="B627" s="19" t="n">
        <x:v>21</x:v>
      </x:c>
      <x:c r="C627" s="21" t="n">
        <x:v>46054</x:v>
      </x:c>
      <x:c r="D627" s="20" t="n">
        <x:v>204496.47</x:v>
      </x:c>
      <x:c r="E627" s="20" t="n">
        <x:v>6816.55</x:v>
      </x:c>
      <x:c r="F627" s="19" t="str">
        <x:v>Modelo AVM</x:v>
      </x:c>
    </x:row>
    <x:row r="628">
      <x:c r="A628" s="19" t="n">
        <x:v>627</x:v>
      </x:c>
      <x:c r="B628" s="19" t="n">
        <x:v>21</x:v>
      </x:c>
      <x:c r="C628" s="21" t="n">
        <x:v>46082</x:v>
      </x:c>
      <x:c r="D628" s="20" t="n">
        <x:v>206076.72</x:v>
      </x:c>
      <x:c r="E628" s="20" t="n">
        <x:v>6869.22</x:v>
      </x:c>
      <x:c r="F628" s="19" t="str">
        <x:v>Modelo AVM</x:v>
      </x:c>
    </x:row>
    <x:row r="629">
      <x:c r="A629" s="19" t="n">
        <x:v>628</x:v>
      </x:c>
      <x:c r="B629" s="19" t="n">
        <x:v>21</x:v>
      </x:c>
      <x:c r="C629" s="21" t="n">
        <x:v>46113</x:v>
      </x:c>
      <x:c r="D629" s="20" t="n">
        <x:v>209017.96</x:v>
      </x:c>
      <x:c r="E629" s="20" t="n">
        <x:v>6967.27</x:v>
      </x:c>
      <x:c r="F629" s="19" t="str">
        <x:v>Modelo AVM</x:v>
      </x:c>
    </x:row>
    <x:row r="630">
      <x:c r="A630" s="19" t="n">
        <x:v>629</x:v>
      </x:c>
      <x:c r="B630" s="19" t="n">
        <x:v>21</x:v>
      </x:c>
      <x:c r="C630" s="21" t="n">
        <x:v>46143</x:v>
      </x:c>
      <x:c r="D630" s="20" t="n">
        <x:v>204848.93</x:v>
      </x:c>
      <x:c r="E630" s="20" t="n">
        <x:v>6828.3</x:v>
      </x:c>
      <x:c r="F630" s="19" t="str">
        <x:v>Modelo AVM</x:v>
      </x:c>
    </x:row>
    <x:row r="631">
      <x:c r="A631" s="19" t="n">
        <x:v>630</x:v>
      </x:c>
      <x:c r="B631" s="19" t="n">
        <x:v>21</x:v>
      </x:c>
      <x:c r="C631" s="21" t="n">
        <x:v>46174</x:v>
      </x:c>
      <x:c r="D631" s="20" t="n">
        <x:v>207568.57</x:v>
      </x:c>
      <x:c r="E631" s="20" t="n">
        <x:v>6918.95</x:v>
      </x:c>
      <x:c r="F631" s="19" t="str">
        <x:v>Modelo AVM</x:v>
      </x:c>
    </x:row>
    <x:row r="632">
      <x:c r="A632" s="19" t="n">
        <x:v>631</x:v>
      </x:c>
      <x:c r="B632" s="19" t="n">
        <x:v>22</x:v>
      </x:c>
      <x:c r="C632" s="21" t="n">
        <x:v>45292</x:v>
      </x:c>
      <x:c r="D632" s="20" t="n">
        <x:v>1893696.65</x:v>
      </x:c>
      <x:c r="E632" s="20" t="n">
        <x:v>8269.42</x:v>
      </x:c>
      <x:c r="F632" s="19" t="str">
        <x:v>Modelo AVM</x:v>
      </x:c>
    </x:row>
    <x:row r="633">
      <x:c r="A633" s="19" t="n">
        <x:v>632</x:v>
      </x:c>
      <x:c r="B633" s="19" t="n">
        <x:v>22</x:v>
      </x:c>
      <x:c r="C633" s="21" t="n">
        <x:v>45323</x:v>
      </x:c>
      <x:c r="D633" s="20" t="n">
        <x:v>1912436.12</x:v>
      </x:c>
      <x:c r="E633" s="20" t="n">
        <x:v>8351.25</x:v>
      </x:c>
      <x:c r="F633" s="19" t="str">
        <x:v>Modelo AVM</x:v>
      </x:c>
    </x:row>
    <x:row r="634">
      <x:c r="A634" s="19" t="n">
        <x:v>633</x:v>
      </x:c>
      <x:c r="B634" s="19" t="n">
        <x:v>22</x:v>
      </x:c>
      <x:c r="C634" s="21" t="n">
        <x:v>45352</x:v>
      </x:c>
      <x:c r="D634" s="20" t="n">
        <x:v>1913590.56</x:v>
      </x:c>
      <x:c r="E634" s="20" t="n">
        <x:v>8356.29</x:v>
      </x:c>
      <x:c r="F634" s="19" t="str">
        <x:v>Mercado</x:v>
      </x:c>
    </x:row>
    <x:row r="635">
      <x:c r="A635" s="19" t="n">
        <x:v>634</x:v>
      </x:c>
      <x:c r="B635" s="19" t="n">
        <x:v>22</x:v>
      </x:c>
      <x:c r="C635" s="21" t="n">
        <x:v>45383</x:v>
      </x:c>
      <x:c r="D635" s="20" t="n">
        <x:v>1944406.35</x:v>
      </x:c>
      <x:c r="E635" s="20" t="n">
        <x:v>8490.86</x:v>
      </x:c>
      <x:c r="F635" s="19" t="str">
        <x:v>Avaliação interna</x:v>
      </x:c>
    </x:row>
    <x:row r="636">
      <x:c r="A636" s="19" t="n">
        <x:v>635</x:v>
      </x:c>
      <x:c r="B636" s="19" t="n">
        <x:v>22</x:v>
      </x:c>
      <x:c r="C636" s="21" t="n">
        <x:v>45413</x:v>
      </x:c>
      <x:c r="D636" s="20" t="n">
        <x:v>1950618.36</x:v>
      </x:c>
      <x:c r="E636" s="20" t="n">
        <x:v>8517.98</x:v>
      </x:c>
      <x:c r="F636" s="19" t="str">
        <x:v>Modelo AVM</x:v>
      </x:c>
    </x:row>
    <x:row r="637">
      <x:c r="A637" s="19" t="n">
        <x:v>636</x:v>
      </x:c>
      <x:c r="B637" s="19" t="n">
        <x:v>22</x:v>
      </x:c>
      <x:c r="C637" s="21" t="n">
        <x:v>45444</x:v>
      </x:c>
      <x:c r="D637" s="20" t="n">
        <x:v>1926859.7</x:v>
      </x:c>
      <x:c r="E637" s="20" t="n">
        <x:v>8414.23</x:v>
      </x:c>
      <x:c r="F637" s="19" t="str">
        <x:v>Avaliação interna</x:v>
      </x:c>
    </x:row>
    <x:row r="638">
      <x:c r="A638" s="19" t="n">
        <x:v>637</x:v>
      </x:c>
      <x:c r="B638" s="19" t="n">
        <x:v>22</x:v>
      </x:c>
      <x:c r="C638" s="21" t="n">
        <x:v>45474</x:v>
      </x:c>
      <x:c r="D638" s="20" t="n">
        <x:v>1992835.98</x:v>
      </x:c>
      <x:c r="E638" s="20" t="n">
        <x:v>8702.34</x:v>
      </x:c>
      <x:c r="F638" s="19" t="str">
        <x:v>Avaliação interna</x:v>
      </x:c>
    </x:row>
    <x:row r="639">
      <x:c r="A639" s="19" t="n">
        <x:v>638</x:v>
      </x:c>
      <x:c r="B639" s="19" t="n">
        <x:v>22</x:v>
      </x:c>
      <x:c r="C639" s="21" t="n">
        <x:v>45505</x:v>
      </x:c>
      <x:c r="D639" s="20" t="n">
        <x:v>1980300.51</x:v>
      </x:c>
      <x:c r="E639" s="20" t="n">
        <x:v>8647.6</x:v>
      </x:c>
      <x:c r="F639" s="19" t="str">
        <x:v>Mercado</x:v>
      </x:c>
    </x:row>
    <x:row r="640">
      <x:c r="A640" s="19" t="n">
        <x:v>639</x:v>
      </x:c>
      <x:c r="B640" s="19" t="n">
        <x:v>22</x:v>
      </x:c>
      <x:c r="C640" s="21" t="n">
        <x:v>45536</x:v>
      </x:c>
      <x:c r="D640" s="20" t="n">
        <x:v>2004942.91</x:v>
      </x:c>
      <x:c r="E640" s="20" t="n">
        <x:v>8755.21</x:v>
      </x:c>
      <x:c r="F640" s="19" t="str">
        <x:v>Avaliação interna</x:v>
      </x:c>
    </x:row>
    <x:row r="641">
      <x:c r="A641" s="19" t="n">
        <x:v>640</x:v>
      </x:c>
      <x:c r="B641" s="19" t="n">
        <x:v>22</x:v>
      </x:c>
      <x:c r="C641" s="21" t="n">
        <x:v>45566</x:v>
      </x:c>
      <x:c r="D641" s="20" t="n">
        <x:v>2040826.32</x:v>
      </x:c>
      <x:c r="E641" s="20" t="n">
        <x:v>8911.91</x:v>
      </x:c>
      <x:c r="F641" s="19" t="str">
        <x:v>Avaliação interna</x:v>
      </x:c>
    </x:row>
    <x:row r="642">
      <x:c r="A642" s="19" t="n">
        <x:v>641</x:v>
      </x:c>
      <x:c r="B642" s="19" t="n">
        <x:v>22</x:v>
      </x:c>
      <x:c r="C642" s="21" t="n">
        <x:v>45597</x:v>
      </x:c>
      <x:c r="D642" s="20" t="n">
        <x:v>2080111.94</x:v>
      </x:c>
      <x:c r="E642" s="20" t="n">
        <x:v>9083.46</x:v>
      </x:c>
      <x:c r="F642" s="19" t="str">
        <x:v>Avaliação interna</x:v>
      </x:c>
    </x:row>
    <x:row r="643">
      <x:c r="A643" s="19" t="n">
        <x:v>642</x:v>
      </x:c>
      <x:c r="B643" s="19" t="n">
        <x:v>22</x:v>
      </x:c>
      <x:c r="C643" s="21" t="n">
        <x:v>45627</x:v>
      </x:c>
      <x:c r="D643" s="20" t="n">
        <x:v>2085391.09</x:v>
      </x:c>
      <x:c r="E643" s="20" t="n">
        <x:v>9106.51</x:v>
      </x:c>
      <x:c r="F643" s="19" t="str">
        <x:v>Avaliação interna</x:v>
      </x:c>
    </x:row>
    <x:row r="644">
      <x:c r="A644" s="19" t="n">
        <x:v>643</x:v>
      </x:c>
      <x:c r="B644" s="19" t="n">
        <x:v>22</x:v>
      </x:c>
      <x:c r="C644" s="21" t="n">
        <x:v>45658</x:v>
      </x:c>
      <x:c r="D644" s="20" t="n">
        <x:v>2086237.89</x:v>
      </x:c>
      <x:c r="E644" s="20" t="n">
        <x:v>9110.21</x:v>
      </x:c>
      <x:c r="F644" s="19" t="str">
        <x:v>Avaliação interna</x:v>
      </x:c>
    </x:row>
    <x:row r="645">
      <x:c r="A645" s="19" t="n">
        <x:v>644</x:v>
      </x:c>
      <x:c r="B645" s="19" t="n">
        <x:v>22</x:v>
      </x:c>
      <x:c r="C645" s="21" t="n">
        <x:v>45689</x:v>
      </x:c>
      <x:c r="D645" s="20" t="n">
        <x:v>2161379.47</x:v>
      </x:c>
      <x:c r="E645" s="20" t="n">
        <x:v>9438.34</x:v>
      </x:c>
      <x:c r="F645" s="19" t="str">
        <x:v>Mercado</x:v>
      </x:c>
    </x:row>
    <x:row r="646">
      <x:c r="A646" s="19" t="n">
        <x:v>645</x:v>
      </x:c>
      <x:c r="B646" s="19" t="n">
        <x:v>22</x:v>
      </x:c>
      <x:c r="C646" s="21" t="n">
        <x:v>45717</x:v>
      </x:c>
      <x:c r="D646" s="20" t="n">
        <x:v>2136592.74</x:v>
      </x:c>
      <x:c r="E646" s="20" t="n">
        <x:v>9330.1</x:v>
      </x:c>
      <x:c r="F646" s="19" t="str">
        <x:v>Mercado</x:v>
      </x:c>
    </x:row>
    <x:row r="647">
      <x:c r="A647" s="19" t="n">
        <x:v>646</x:v>
      </x:c>
      <x:c r="B647" s="19" t="n">
        <x:v>22</x:v>
      </x:c>
      <x:c r="C647" s="21" t="n">
        <x:v>45748</x:v>
      </x:c>
      <x:c r="D647" s="20" t="n">
        <x:v>2159433.63</x:v>
      </x:c>
      <x:c r="E647" s="20" t="n">
        <x:v>9429.84</x:v>
      </x:c>
      <x:c r="F647" s="19" t="str">
        <x:v>Mercado</x:v>
      </x:c>
    </x:row>
    <x:row r="648">
      <x:c r="A648" s="19" t="n">
        <x:v>647</x:v>
      </x:c>
      <x:c r="B648" s="19" t="n">
        <x:v>22</x:v>
      </x:c>
      <x:c r="C648" s="21" t="n">
        <x:v>45778</x:v>
      </x:c>
      <x:c r="D648" s="20" t="n">
        <x:v>2158283.63</x:v>
      </x:c>
      <x:c r="E648" s="20" t="n">
        <x:v>9424.82</x:v>
      </x:c>
      <x:c r="F648" s="19" t="str">
        <x:v>Modelo AVM</x:v>
      </x:c>
    </x:row>
    <x:row r="649">
      <x:c r="A649" s="19" t="n">
        <x:v>648</x:v>
      </x:c>
      <x:c r="B649" s="19" t="n">
        <x:v>22</x:v>
      </x:c>
      <x:c r="C649" s="21" t="n">
        <x:v>45809</x:v>
      </x:c>
      <x:c r="D649" s="20" t="n">
        <x:v>2203587.53</x:v>
      </x:c>
      <x:c r="E649" s="20" t="n">
        <x:v>9622.65</x:v>
      </x:c>
      <x:c r="F649" s="19" t="str">
        <x:v>Modelo AVM</x:v>
      </x:c>
    </x:row>
    <x:row r="650">
      <x:c r="A650" s="19" t="n">
        <x:v>649</x:v>
      </x:c>
      <x:c r="B650" s="19" t="n">
        <x:v>22</x:v>
      </x:c>
      <x:c r="C650" s="21" t="n">
        <x:v>45839</x:v>
      </x:c>
      <x:c r="D650" s="20" t="n">
        <x:v>2214305.41</x:v>
      </x:c>
      <x:c r="E650" s="20" t="n">
        <x:v>9669.46</x:v>
      </x:c>
      <x:c r="F650" s="19" t="str">
        <x:v>Avaliação interna</x:v>
      </x:c>
    </x:row>
    <x:row r="651">
      <x:c r="A651" s="19" t="n">
        <x:v>650</x:v>
      </x:c>
      <x:c r="B651" s="19" t="n">
        <x:v>22</x:v>
      </x:c>
      <x:c r="C651" s="21" t="n">
        <x:v>45870</x:v>
      </x:c>
      <x:c r="D651" s="20" t="n">
        <x:v>2247722.25</x:v>
      </x:c>
      <x:c r="E651" s="20" t="n">
        <x:v>9815.38</x:v>
      </x:c>
      <x:c r="F651" s="19" t="str">
        <x:v>Avaliação interna</x:v>
      </x:c>
    </x:row>
    <x:row r="652">
      <x:c r="A652" s="19" t="n">
        <x:v>651</x:v>
      </x:c>
      <x:c r="B652" s="19" t="n">
        <x:v>22</x:v>
      </x:c>
      <x:c r="C652" s="21" t="n">
        <x:v>45901</x:v>
      </x:c>
      <x:c r="D652" s="20" t="n">
        <x:v>2270050.35</x:v>
      </x:c>
      <x:c r="E652" s="20" t="n">
        <x:v>9912.88</x:v>
      </x:c>
      <x:c r="F652" s="19" t="str">
        <x:v>Avaliação interna</x:v>
      </x:c>
    </x:row>
    <x:row r="653">
      <x:c r="A653" s="19" t="n">
        <x:v>652</x:v>
      </x:c>
      <x:c r="B653" s="19" t="n">
        <x:v>22</x:v>
      </x:c>
      <x:c r="C653" s="21" t="n">
        <x:v>45931</x:v>
      </x:c>
      <x:c r="D653" s="20" t="n">
        <x:v>2294192.97</x:v>
      </x:c>
      <x:c r="E653" s="20" t="n">
        <x:v>10018.31</x:v>
      </x:c>
      <x:c r="F653" s="19" t="str">
        <x:v>Avaliação interna</x:v>
      </x:c>
    </x:row>
    <x:row r="654">
      <x:c r="A654" s="19" t="n">
        <x:v>653</x:v>
      </x:c>
      <x:c r="B654" s="19" t="n">
        <x:v>22</x:v>
      </x:c>
      <x:c r="C654" s="21" t="n">
        <x:v>45962</x:v>
      </x:c>
      <x:c r="D654" s="20" t="n">
        <x:v>2355030.43</x:v>
      </x:c>
      <x:c r="E654" s="20" t="n">
        <x:v>10283.98</x:v>
      </x:c>
      <x:c r="F654" s="19" t="str">
        <x:v>Modelo AVM</x:v>
      </x:c>
    </x:row>
    <x:row r="655">
      <x:c r="A655" s="19" t="n">
        <x:v>654</x:v>
      </x:c>
      <x:c r="B655" s="19" t="n">
        <x:v>22</x:v>
      </x:c>
      <x:c r="C655" s="21" t="n">
        <x:v>45992</x:v>
      </x:c>
      <x:c r="D655" s="20" t="n">
        <x:v>2307850.06</x:v>
      </x:c>
      <x:c r="E655" s="20" t="n">
        <x:v>10077.95</x:v>
      </x:c>
      <x:c r="F655" s="19" t="str">
        <x:v>Avaliação interna</x:v>
      </x:c>
    </x:row>
    <x:row r="656">
      <x:c r="A656" s="19" t="n">
        <x:v>655</x:v>
      </x:c>
      <x:c r="B656" s="19" t="n">
        <x:v>22</x:v>
      </x:c>
      <x:c r="C656" s="21" t="n">
        <x:v>46023</x:v>
      </x:c>
      <x:c r="D656" s="20" t="n">
        <x:v>2344407.33</x:v>
      </x:c>
      <x:c r="E656" s="20" t="n">
        <x:v>10237.59</x:v>
      </x:c>
      <x:c r="F656" s="19" t="str">
        <x:v>Avaliação interna</x:v>
      </x:c>
    </x:row>
    <x:row r="657">
      <x:c r="A657" s="19" t="n">
        <x:v>656</x:v>
      </x:c>
      <x:c r="B657" s="19" t="n">
        <x:v>22</x:v>
      </x:c>
      <x:c r="C657" s="21" t="n">
        <x:v>46054</x:v>
      </x:c>
      <x:c r="D657" s="20" t="n">
        <x:v>2381032.57</x:v>
      </x:c>
      <x:c r="E657" s="20" t="n">
        <x:v>10397.52</x:v>
      </x:c>
      <x:c r="F657" s="19" t="str">
        <x:v>Modelo AVM</x:v>
      </x:c>
    </x:row>
    <x:row r="658">
      <x:c r="A658" s="19" t="n">
        <x:v>657</x:v>
      </x:c>
      <x:c r="B658" s="19" t="n">
        <x:v>22</x:v>
      </x:c>
      <x:c r="C658" s="21" t="n">
        <x:v>46082</x:v>
      </x:c>
      <x:c r="D658" s="20" t="n">
        <x:v>2371621.69</x:v>
      </x:c>
      <x:c r="E658" s="20" t="n">
        <x:v>10356.43</x:v>
      </x:c>
      <x:c r="F658" s="19" t="str">
        <x:v>Modelo AVM</x:v>
      </x:c>
    </x:row>
    <x:row r="659">
      <x:c r="A659" s="19" t="n">
        <x:v>658</x:v>
      </x:c>
      <x:c r="B659" s="19" t="n">
        <x:v>22</x:v>
      </x:c>
      <x:c r="C659" s="21" t="n">
        <x:v>46113</x:v>
      </x:c>
      <x:c r="D659" s="20" t="n">
        <x:v>2390556.23</x:v>
      </x:c>
      <x:c r="E659" s="20" t="n">
        <x:v>10439.11</x:v>
      </x:c>
      <x:c r="F659" s="19" t="str">
        <x:v>Mercado</x:v>
      </x:c>
    </x:row>
    <x:row r="660">
      <x:c r="A660" s="19" t="n">
        <x:v>659</x:v>
      </x:c>
      <x:c r="B660" s="19" t="n">
        <x:v>22</x:v>
      </x:c>
      <x:c r="C660" s="21" t="n">
        <x:v>46143</x:v>
      </x:c>
      <x:c r="D660" s="20" t="n">
        <x:v>2410964.91</x:v>
      </x:c>
      <x:c r="E660" s="20" t="n">
        <x:v>10528.23</x:v>
      </x:c>
      <x:c r="F660" s="19" t="str">
        <x:v>Mercado</x:v>
      </x:c>
    </x:row>
    <x:row r="661">
      <x:c r="A661" s="19" t="n">
        <x:v>660</x:v>
      </x:c>
      <x:c r="B661" s="19" t="n">
        <x:v>22</x:v>
      </x:c>
      <x:c r="C661" s="21" t="n">
        <x:v>46174</x:v>
      </x:c>
      <x:c r="D661" s="20" t="n">
        <x:v>2423274.19</x:v>
      </x:c>
      <x:c r="E661" s="20" t="n">
        <x:v>10581.98</x:v>
      </x:c>
      <x:c r="F661" s="19" t="str">
        <x:v>Modelo AVM</x:v>
      </x:c>
    </x:row>
    <x:row r="662">
      <x:c r="A662" s="19" t="n">
        <x:v>661</x:v>
      </x:c>
      <x:c r="B662" s="19" t="n">
        <x:v>23</x:v>
      </x:c>
      <x:c r="C662" s="21" t="n">
        <x:v>45292</x:v>
      </x:c>
      <x:c r="D662" s="20" t="n">
        <x:v>793349.21</x:v>
      </x:c>
      <x:c r="E662" s="20" t="n">
        <x:v>11018.74</x:v>
      </x:c>
      <x:c r="F662" s="19" t="str">
        <x:v>Modelo AVM</x:v>
      </x:c>
    </x:row>
    <x:row r="663">
      <x:c r="A663" s="19" t="n">
        <x:v>662</x:v>
      </x:c>
      <x:c r="B663" s="19" t="n">
        <x:v>23</x:v>
      </x:c>
      <x:c r="C663" s="21" t="n">
        <x:v>45323</x:v>
      </x:c>
      <x:c r="D663" s="20" t="n">
        <x:v>797219.04</x:v>
      </x:c>
      <x:c r="E663" s="20" t="n">
        <x:v>11072.49</x:v>
      </x:c>
      <x:c r="F663" s="19" t="str">
        <x:v>Avaliação interna</x:v>
      </x:c>
    </x:row>
    <x:row r="664">
      <x:c r="A664" s="19" t="n">
        <x:v>663</x:v>
      </x:c>
      <x:c r="B664" s="19" t="n">
        <x:v>23</x:v>
      </x:c>
      <x:c r="C664" s="21" t="n">
        <x:v>45352</x:v>
      </x:c>
      <x:c r="D664" s="20" t="n">
        <x:v>813463.52</x:v>
      </x:c>
      <x:c r="E664" s="20" t="n">
        <x:v>11298.1</x:v>
      </x:c>
      <x:c r="F664" s="19" t="str">
        <x:v>Mercado</x:v>
      </x:c>
    </x:row>
    <x:row r="665">
      <x:c r="A665" s="19" t="n">
        <x:v>664</x:v>
      </x:c>
      <x:c r="B665" s="19" t="n">
        <x:v>23</x:v>
      </x:c>
      <x:c r="C665" s="21" t="n">
        <x:v>45383</x:v>
      </x:c>
      <x:c r="D665" s="20" t="n">
        <x:v>809950.4</x:v>
      </x:c>
      <x:c r="E665" s="20" t="n">
        <x:v>11249.31</x:v>
      </x:c>
      <x:c r="F665" s="19" t="str">
        <x:v>Avaliação interna</x:v>
      </x:c>
    </x:row>
    <x:row r="666">
      <x:c r="A666" s="19" t="n">
        <x:v>665</x:v>
      </x:c>
      <x:c r="B666" s="19" t="n">
        <x:v>23</x:v>
      </x:c>
      <x:c r="C666" s="21" t="n">
        <x:v>45413</x:v>
      </x:c>
      <x:c r="D666" s="20" t="n">
        <x:v>821285.02</x:v>
      </x:c>
      <x:c r="E666" s="20" t="n">
        <x:v>11406.74</x:v>
      </x:c>
      <x:c r="F666" s="19" t="str">
        <x:v>Avaliação interna</x:v>
      </x:c>
    </x:row>
    <x:row r="667">
      <x:c r="A667" s="19" t="n">
        <x:v>666</x:v>
      </x:c>
      <x:c r="B667" s="19" t="n">
        <x:v>23</x:v>
      </x:c>
      <x:c r="C667" s="21" t="n">
        <x:v>45444</x:v>
      </x:c>
      <x:c r="D667" s="20" t="n">
        <x:v>827348.14</x:v>
      </x:c>
      <x:c r="E667" s="20" t="n">
        <x:v>11490.95</x:v>
      </x:c>
      <x:c r="F667" s="19" t="str">
        <x:v>Mercado</x:v>
      </x:c>
    </x:row>
    <x:row r="668">
      <x:c r="A668" s="19" t="n">
        <x:v>667</x:v>
      </x:c>
      <x:c r="B668" s="19" t="n">
        <x:v>23</x:v>
      </x:c>
      <x:c r="C668" s="21" t="n">
        <x:v>45474</x:v>
      </x:c>
      <x:c r="D668" s="20" t="n">
        <x:v>842120.67</x:v>
      </x:c>
      <x:c r="E668" s="20" t="n">
        <x:v>11696.12</x:v>
      </x:c>
      <x:c r="F668" s="19" t="str">
        <x:v>Modelo AVM</x:v>
      </x:c>
    </x:row>
    <x:row r="669">
      <x:c r="A669" s="19" t="n">
        <x:v>668</x:v>
      </x:c>
      <x:c r="B669" s="19" t="n">
        <x:v>23</x:v>
      </x:c>
      <x:c r="C669" s="21" t="n">
        <x:v>45505</x:v>
      </x:c>
      <x:c r="D669" s="20" t="n">
        <x:v>845445.98</x:v>
      </x:c>
      <x:c r="E669" s="20" t="n">
        <x:v>11742.31</x:v>
      </x:c>
      <x:c r="F669" s="19" t="str">
        <x:v>Mercado</x:v>
      </x:c>
    </x:row>
    <x:row r="670">
      <x:c r="A670" s="19" t="n">
        <x:v>669</x:v>
      </x:c>
      <x:c r="B670" s="19" t="n">
        <x:v>23</x:v>
      </x:c>
      <x:c r="C670" s="21" t="n">
        <x:v>45536</x:v>
      </x:c>
      <x:c r="D670" s="20" t="n">
        <x:v>845850.53</x:v>
      </x:c>
      <x:c r="E670" s="20" t="n">
        <x:v>11747.92</x:v>
      </x:c>
      <x:c r="F670" s="19" t="str">
        <x:v>Avaliação interna</x:v>
      </x:c>
    </x:row>
    <x:row r="671">
      <x:c r="A671" s="19" t="n">
        <x:v>670</x:v>
      </x:c>
      <x:c r="B671" s="19" t="n">
        <x:v>23</x:v>
      </x:c>
      <x:c r="C671" s="21" t="n">
        <x:v>45566</x:v>
      </x:c>
      <x:c r="D671" s="20" t="n">
        <x:v>861719.11</x:v>
      </x:c>
      <x:c r="E671" s="20" t="n">
        <x:v>11968.32</x:v>
      </x:c>
      <x:c r="F671" s="19" t="str">
        <x:v>Avaliação interna</x:v>
      </x:c>
    </x:row>
    <x:row r="672">
      <x:c r="A672" s="19" t="n">
        <x:v>671</x:v>
      </x:c>
      <x:c r="B672" s="19" t="n">
        <x:v>23</x:v>
      </x:c>
      <x:c r="C672" s="21" t="n">
        <x:v>45597</x:v>
      </x:c>
      <x:c r="D672" s="20" t="n">
        <x:v>884453.16</x:v>
      </x:c>
      <x:c r="E672" s="20" t="n">
        <x:v>12284.07</x:v>
      </x:c>
      <x:c r="F672" s="19" t="str">
        <x:v>Avaliação interna</x:v>
      </x:c>
    </x:row>
    <x:row r="673">
      <x:c r="A673" s="19" t="n">
        <x:v>672</x:v>
      </x:c>
      <x:c r="B673" s="19" t="n">
        <x:v>23</x:v>
      </x:c>
      <x:c r="C673" s="21" t="n">
        <x:v>45627</x:v>
      </x:c>
      <x:c r="D673" s="20" t="n">
        <x:v>875446.14</x:v>
      </x:c>
      <x:c r="E673" s="20" t="n">
        <x:v>12158.97</x:v>
      </x:c>
      <x:c r="F673" s="19" t="str">
        <x:v>Mercado</x:v>
      </x:c>
    </x:row>
    <x:row r="674">
      <x:c r="A674" s="19" t="n">
        <x:v>673</x:v>
      </x:c>
      <x:c r="B674" s="19" t="n">
        <x:v>23</x:v>
      </x:c>
      <x:c r="C674" s="21" t="n">
        <x:v>45658</x:v>
      </x:c>
      <x:c r="D674" s="20" t="n">
        <x:v>894636.89</x:v>
      </x:c>
      <x:c r="E674" s="20" t="n">
        <x:v>12425.51</x:v>
      </x:c>
      <x:c r="F674" s="19" t="str">
        <x:v>Mercado</x:v>
      </x:c>
    </x:row>
    <x:row r="675">
      <x:c r="A675" s="19" t="n">
        <x:v>674</x:v>
      </x:c>
      <x:c r="B675" s="19" t="n">
        <x:v>23</x:v>
      </x:c>
      <x:c r="C675" s="21" t="n">
        <x:v>45689</x:v>
      </x:c>
      <x:c r="D675" s="20" t="n">
        <x:v>897828.27</x:v>
      </x:c>
      <x:c r="E675" s="20" t="n">
        <x:v>12469.84</x:v>
      </x:c>
      <x:c r="F675" s="19" t="str">
        <x:v>Avaliação interna</x:v>
      </x:c>
    </x:row>
    <x:row r="676">
      <x:c r="A676" s="19" t="n">
        <x:v>675</x:v>
      </x:c>
      <x:c r="B676" s="19" t="n">
        <x:v>23</x:v>
      </x:c>
      <x:c r="C676" s="21" t="n">
        <x:v>45717</x:v>
      </x:c>
      <x:c r="D676" s="20" t="n">
        <x:v>900417.7</x:v>
      </x:c>
      <x:c r="E676" s="20" t="n">
        <x:v>12505.8</x:v>
      </x:c>
      <x:c r="F676" s="19" t="str">
        <x:v>Avaliação interna</x:v>
      </x:c>
    </x:row>
    <x:row r="677">
      <x:c r="A677" s="19" t="n">
        <x:v>676</x:v>
      </x:c>
      <x:c r="B677" s="19" t="n">
        <x:v>23</x:v>
      </x:c>
      <x:c r="C677" s="21" t="n">
        <x:v>45748</x:v>
      </x:c>
      <x:c r="D677" s="20" t="n">
        <x:v>917095.47</x:v>
      </x:c>
      <x:c r="E677" s="20" t="n">
        <x:v>12737.44</x:v>
      </x:c>
      <x:c r="F677" s="19" t="str">
        <x:v>Mercado</x:v>
      </x:c>
    </x:row>
    <x:row r="678">
      <x:c r="A678" s="19" t="n">
        <x:v>677</x:v>
      </x:c>
      <x:c r="B678" s="19" t="n">
        <x:v>23</x:v>
      </x:c>
      <x:c r="C678" s="21" t="n">
        <x:v>45778</x:v>
      </x:c>
      <x:c r="D678" s="20" t="n">
        <x:v>923609.44</x:v>
      </x:c>
      <x:c r="E678" s="20" t="n">
        <x:v>12827.91</x:v>
      </x:c>
      <x:c r="F678" s="19" t="str">
        <x:v>Avaliação interna</x:v>
      </x:c>
    </x:row>
    <x:row r="679">
      <x:c r="A679" s="19" t="n">
        <x:v>678</x:v>
      </x:c>
      <x:c r="B679" s="19" t="n">
        <x:v>23</x:v>
      </x:c>
      <x:c r="C679" s="21" t="n">
        <x:v>45809</x:v>
      </x:c>
      <x:c r="D679" s="20" t="n">
        <x:v>919088.2</x:v>
      </x:c>
      <x:c r="E679" s="20" t="n">
        <x:v>12765.11</x:v>
      </x:c>
      <x:c r="F679" s="19" t="str">
        <x:v>Avaliação interna</x:v>
      </x:c>
    </x:row>
    <x:row r="680">
      <x:c r="A680" s="19" t="n">
        <x:v>679</x:v>
      </x:c>
      <x:c r="B680" s="19" t="n">
        <x:v>23</x:v>
      </x:c>
      <x:c r="C680" s="21" t="n">
        <x:v>45839</x:v>
      </x:c>
      <x:c r="D680" s="20" t="n">
        <x:v>951692.12</x:v>
      </x:c>
      <x:c r="E680" s="20" t="n">
        <x:v>13217.95</x:v>
      </x:c>
      <x:c r="F680" s="19" t="str">
        <x:v>Modelo AVM</x:v>
      </x:c>
    </x:row>
    <x:row r="681">
      <x:c r="A681" s="19" t="n">
        <x:v>680</x:v>
      </x:c>
      <x:c r="B681" s="19" t="n">
        <x:v>23</x:v>
      </x:c>
      <x:c r="C681" s="21" t="n">
        <x:v>45870</x:v>
      </x:c>
      <x:c r="D681" s="20" t="n">
        <x:v>961032.73</x:v>
      </x:c>
      <x:c r="E681" s="20" t="n">
        <x:v>13347.68</x:v>
      </x:c>
      <x:c r="F681" s="19" t="str">
        <x:v>Modelo AVM</x:v>
      </x:c>
    </x:row>
    <x:row r="682">
      <x:c r="A682" s="19" t="n">
        <x:v>681</x:v>
      </x:c>
      <x:c r="B682" s="19" t="n">
        <x:v>23</x:v>
      </x:c>
      <x:c r="C682" s="21" t="n">
        <x:v>45901</x:v>
      </x:c>
      <x:c r="D682" s="20" t="n">
        <x:v>959875.81</x:v>
      </x:c>
      <x:c r="E682" s="20" t="n">
        <x:v>13331.61</x:v>
      </x:c>
      <x:c r="F682" s="19" t="str">
        <x:v>Modelo AVM</x:v>
      </x:c>
    </x:row>
    <x:row r="683">
      <x:c r="A683" s="19" t="n">
        <x:v>682</x:v>
      </x:c>
      <x:c r="B683" s="19" t="n">
        <x:v>23</x:v>
      </x:c>
      <x:c r="C683" s="21" t="n">
        <x:v>45931</x:v>
      </x:c>
      <x:c r="D683" s="20" t="n">
        <x:v>972311.32</x:v>
      </x:c>
      <x:c r="E683" s="20" t="n">
        <x:v>13504.32</x:v>
      </x:c>
      <x:c r="F683" s="19" t="str">
        <x:v>Modelo AVM</x:v>
      </x:c>
    </x:row>
    <x:row r="684">
      <x:c r="A684" s="19" t="n">
        <x:v>683</x:v>
      </x:c>
      <x:c r="B684" s="19" t="n">
        <x:v>23</x:v>
      </x:c>
      <x:c r="C684" s="21" t="n">
        <x:v>45962</x:v>
      </x:c>
      <x:c r="D684" s="20" t="n">
        <x:v>1000664.78</x:v>
      </x:c>
      <x:c r="E684" s="20" t="n">
        <x:v>13898.12</x:v>
      </x:c>
      <x:c r="F684" s="19" t="str">
        <x:v>Modelo AVM</x:v>
      </x:c>
    </x:row>
    <x:row r="685">
      <x:c r="A685" s="19" t="n">
        <x:v>684</x:v>
      </x:c>
      <x:c r="B685" s="19" t="n">
        <x:v>23</x:v>
      </x:c>
      <x:c r="C685" s="21" t="n">
        <x:v>45992</x:v>
      </x:c>
      <x:c r="D685" s="20" t="n">
        <x:v>979943.61</x:v>
      </x:c>
      <x:c r="E685" s="20" t="n">
        <x:v>13610.33</x:v>
      </x:c>
      <x:c r="F685" s="19" t="str">
        <x:v>Avaliação interna</x:v>
      </x:c>
    </x:row>
    <x:row r="686">
      <x:c r="A686" s="19" t="n">
        <x:v>685</x:v>
      </x:c>
      <x:c r="B686" s="19" t="n">
        <x:v>23</x:v>
      </x:c>
      <x:c r="C686" s="21" t="n">
        <x:v>46023</x:v>
      </x:c>
      <x:c r="D686" s="20" t="n">
        <x:v>1018030.59</x:v>
      </x:c>
      <x:c r="E686" s="20" t="n">
        <x:v>14139.31</x:v>
      </x:c>
      <x:c r="F686" s="19" t="str">
        <x:v>Avaliação interna</x:v>
      </x:c>
    </x:row>
    <x:row r="687">
      <x:c r="A687" s="19" t="n">
        <x:v>686</x:v>
      </x:c>
      <x:c r="B687" s="19" t="n">
        <x:v>23</x:v>
      </x:c>
      <x:c r="C687" s="21" t="n">
        <x:v>46054</x:v>
      </x:c>
      <x:c r="D687" s="20" t="n">
        <x:v>1018654.07</x:v>
      </x:c>
      <x:c r="E687" s="20" t="n">
        <x:v>14147.97</x:v>
      </x:c>
      <x:c r="F687" s="19" t="str">
        <x:v>Mercado</x:v>
      </x:c>
    </x:row>
    <x:row r="688">
      <x:c r="A688" s="19" t="n">
        <x:v>687</x:v>
      </x:c>
      <x:c r="B688" s="19" t="n">
        <x:v>23</x:v>
      </x:c>
      <x:c r="C688" s="21" t="n">
        <x:v>46082</x:v>
      </x:c>
      <x:c r="D688" s="20" t="n">
        <x:v>1033827.1</x:v>
      </x:c>
      <x:c r="E688" s="20" t="n">
        <x:v>14358.71</x:v>
      </x:c>
      <x:c r="F688" s="19" t="str">
        <x:v>Mercado</x:v>
      </x:c>
    </x:row>
    <x:row r="689">
      <x:c r="A689" s="19" t="n">
        <x:v>688</x:v>
      </x:c>
      <x:c r="B689" s="19" t="n">
        <x:v>23</x:v>
      </x:c>
      <x:c r="C689" s="21" t="n">
        <x:v>46113</x:v>
      </x:c>
      <x:c r="D689" s="20" t="n">
        <x:v>1030761.75</x:v>
      </x:c>
      <x:c r="E689" s="20" t="n">
        <x:v>14316.14</x:v>
      </x:c>
      <x:c r="F689" s="19" t="str">
        <x:v>Modelo AVM</x:v>
      </x:c>
    </x:row>
    <x:row r="690">
      <x:c r="A690" s="19" t="n">
        <x:v>689</x:v>
      </x:c>
      <x:c r="B690" s="19" t="n">
        <x:v>23</x:v>
      </x:c>
      <x:c r="C690" s="21" t="n">
        <x:v>46143</x:v>
      </x:c>
      <x:c r="D690" s="20" t="n">
        <x:v>1041140.38</x:v>
      </x:c>
      <x:c r="E690" s="20" t="n">
        <x:v>14460.28</x:v>
      </x:c>
      <x:c r="F690" s="19" t="str">
        <x:v>Modelo AVM</x:v>
      </x:c>
    </x:row>
    <x:row r="691">
      <x:c r="A691" s="19" t="n">
        <x:v>690</x:v>
      </x:c>
      <x:c r="B691" s="19" t="n">
        <x:v>23</x:v>
      </x:c>
      <x:c r="C691" s="21" t="n">
        <x:v>46174</x:v>
      </x:c>
      <x:c r="D691" s="20" t="n">
        <x:v>1050530.32</x:v>
      </x:c>
      <x:c r="E691" s="20" t="n">
        <x:v>14590.7</x:v>
      </x:c>
      <x:c r="F691" s="19" t="str">
        <x:v>Mercado</x:v>
      </x:c>
    </x:row>
    <x:row r="692">
      <x:c r="A692" s="19" t="n">
        <x:v>691</x:v>
      </x:c>
      <x:c r="B692" s="19" t="n">
        <x:v>24</x:v>
      </x:c>
      <x:c r="C692" s="21" t="n">
        <x:v>45292</x:v>
      </x:c>
      <x:c r="D692" s="20" t="n">
        <x:v>2490240.33</x:v>
      </x:c>
      <x:c r="E692" s="20" t="n">
        <x:v>11746.42</x:v>
      </x:c>
      <x:c r="F692" s="19" t="str">
        <x:v>Modelo AVM</x:v>
      </x:c>
    </x:row>
    <x:row r="693">
      <x:c r="A693" s="19" t="n">
        <x:v>692</x:v>
      </x:c>
      <x:c r="B693" s="19" t="n">
        <x:v>24</x:v>
      </x:c>
      <x:c r="C693" s="21" t="n">
        <x:v>45323</x:v>
      </x:c>
      <x:c r="D693" s="20" t="n">
        <x:v>2534611.52</x:v>
      </x:c>
      <x:c r="E693" s="20" t="n">
        <x:v>11955.71</x:v>
      </x:c>
      <x:c r="F693" s="19" t="str">
        <x:v>Avaliação interna</x:v>
      </x:c>
    </x:row>
    <x:row r="694">
      <x:c r="A694" s="19" t="n">
        <x:v>693</x:v>
      </x:c>
      <x:c r="B694" s="19" t="n">
        <x:v>24</x:v>
      </x:c>
      <x:c r="C694" s="21" t="n">
        <x:v>45352</x:v>
      </x:c>
      <x:c r="D694" s="20" t="n">
        <x:v>2491424.09</x:v>
      </x:c>
      <x:c r="E694" s="20" t="n">
        <x:v>11752</x:v>
      </x:c>
      <x:c r="F694" s="19" t="str">
        <x:v>Avaliação interna</x:v>
      </x:c>
    </x:row>
    <x:row r="695">
      <x:c r="A695" s="19" t="n">
        <x:v>694</x:v>
      </x:c>
      <x:c r="B695" s="19" t="n">
        <x:v>24</x:v>
      </x:c>
      <x:c r="C695" s="21" t="n">
        <x:v>45383</x:v>
      </x:c>
      <x:c r="D695" s="20" t="n">
        <x:v>2566432.64</x:v>
      </x:c>
      <x:c r="E695" s="20" t="n">
        <x:v>12105.81</x:v>
      </x:c>
      <x:c r="F695" s="19" t="str">
        <x:v>Mercado</x:v>
      </x:c>
    </x:row>
    <x:row r="696">
      <x:c r="A696" s="19" t="n">
        <x:v>695</x:v>
      </x:c>
      <x:c r="B696" s="19" t="n">
        <x:v>24</x:v>
      </x:c>
      <x:c r="C696" s="21" t="n">
        <x:v>45413</x:v>
      </x:c>
      <x:c r="D696" s="20" t="n">
        <x:v>2533623.98</x:v>
      </x:c>
      <x:c r="E696" s="20" t="n">
        <x:v>11951.06</x:v>
      </x:c>
      <x:c r="F696" s="19" t="str">
        <x:v>Avaliação interna</x:v>
      </x:c>
    </x:row>
    <x:row r="697">
      <x:c r="A697" s="19" t="n">
        <x:v>696</x:v>
      </x:c>
      <x:c r="B697" s="19" t="n">
        <x:v>24</x:v>
      </x:c>
      <x:c r="C697" s="21" t="n">
        <x:v>45444</x:v>
      </x:c>
      <x:c r="D697" s="20" t="n">
        <x:v>2595162.37</x:v>
      </x:c>
      <x:c r="E697" s="20" t="n">
        <x:v>12241.33</x:v>
      </x:c>
      <x:c r="F697" s="19" t="str">
        <x:v>Modelo AVM</x:v>
      </x:c>
    </x:row>
    <x:row r="698">
      <x:c r="A698" s="19" t="n">
        <x:v>697</x:v>
      </x:c>
      <x:c r="B698" s="19" t="n">
        <x:v>24</x:v>
      </x:c>
      <x:c r="C698" s="21" t="n">
        <x:v>45474</x:v>
      </x:c>
      <x:c r="D698" s="20" t="n">
        <x:v>2573217.41</x:v>
      </x:c>
      <x:c r="E698" s="20" t="n">
        <x:v>12137.82</x:v>
      </x:c>
      <x:c r="F698" s="19" t="str">
        <x:v>Modelo AVM</x:v>
      </x:c>
    </x:row>
    <x:row r="699">
      <x:c r="A699" s="19" t="n">
        <x:v>698</x:v>
      </x:c>
      <x:c r="B699" s="19" t="n">
        <x:v>24</x:v>
      </x:c>
      <x:c r="C699" s="21" t="n">
        <x:v>45505</x:v>
      </x:c>
      <x:c r="D699" s="20" t="n">
        <x:v>2589370.42</x:v>
      </x:c>
      <x:c r="E699" s="20" t="n">
        <x:v>12214.01</x:v>
      </x:c>
      <x:c r="F699" s="19" t="str">
        <x:v>Mercado</x:v>
      </x:c>
    </x:row>
    <x:row r="700">
      <x:c r="A700" s="19" t="n">
        <x:v>699</x:v>
      </x:c>
      <x:c r="B700" s="19" t="n">
        <x:v>24</x:v>
      </x:c>
      <x:c r="C700" s="21" t="n">
        <x:v>45536</x:v>
      </x:c>
      <x:c r="D700" s="20" t="n">
        <x:v>2656583.67</x:v>
      </x:c>
      <x:c r="E700" s="20" t="n">
        <x:v>12531.06</x:v>
      </x:c>
      <x:c r="F700" s="19" t="str">
        <x:v>Modelo AVM</x:v>
      </x:c>
    </x:row>
    <x:row r="701">
      <x:c r="A701" s="19" t="n">
        <x:v>700</x:v>
      </x:c>
      <x:c r="B701" s="19" t="n">
        <x:v>24</x:v>
      </x:c>
      <x:c r="C701" s="21" t="n">
        <x:v>45566</x:v>
      </x:c>
      <x:c r="D701" s="20" t="n">
        <x:v>2677546.56</x:v>
      </x:c>
      <x:c r="E701" s="20" t="n">
        <x:v>12629.94</x:v>
      </x:c>
      <x:c r="F701" s="19" t="str">
        <x:v>Mercado</x:v>
      </x:c>
    </x:row>
    <x:row r="702">
      <x:c r="A702" s="19" t="n">
        <x:v>701</x:v>
      </x:c>
      <x:c r="B702" s="19" t="n">
        <x:v>24</x:v>
      </x:c>
      <x:c r="C702" s="21" t="n">
        <x:v>45597</x:v>
      </x:c>
      <x:c r="D702" s="20" t="n">
        <x:v>2719374.98</x:v>
      </x:c>
      <x:c r="E702" s="20" t="n">
        <x:v>12827.24</x:v>
      </x:c>
      <x:c r="F702" s="19" t="str">
        <x:v>Modelo AVM</x:v>
      </x:c>
    </x:row>
    <x:row r="703">
      <x:c r="A703" s="19" t="n">
        <x:v>702</x:v>
      </x:c>
      <x:c r="B703" s="19" t="n">
        <x:v>24</x:v>
      </x:c>
      <x:c r="C703" s="21" t="n">
        <x:v>45627</x:v>
      </x:c>
      <x:c r="D703" s="20" t="n">
        <x:v>2679710.32</x:v>
      </x:c>
      <x:c r="E703" s="20" t="n">
        <x:v>12640.14</x:v>
      </x:c>
      <x:c r="F703" s="19" t="str">
        <x:v>Modelo AVM</x:v>
      </x:c>
    </x:row>
    <x:row r="704">
      <x:c r="A704" s="19" t="n">
        <x:v>703</x:v>
      </x:c>
      <x:c r="B704" s="19" t="n">
        <x:v>24</x:v>
      </x:c>
      <x:c r="C704" s="21" t="n">
        <x:v>45658</x:v>
      </x:c>
      <x:c r="D704" s="20" t="n">
        <x:v>2805703.33</x:v>
      </x:c>
      <x:c r="E704" s="20" t="n">
        <x:v>13234.45</x:v>
      </x:c>
      <x:c r="F704" s="19" t="str">
        <x:v>Mercado</x:v>
      </x:c>
    </x:row>
    <x:row r="705">
      <x:c r="A705" s="19" t="n">
        <x:v>704</x:v>
      </x:c>
      <x:c r="B705" s="19" t="n">
        <x:v>24</x:v>
      </x:c>
      <x:c r="C705" s="21" t="n">
        <x:v>45689</x:v>
      </x:c>
      <x:c r="D705" s="20" t="n">
        <x:v>2821143.74</x:v>
      </x:c>
      <x:c r="E705" s="20" t="n">
        <x:v>13307.28</x:v>
      </x:c>
      <x:c r="F705" s="19" t="str">
        <x:v>Mercado</x:v>
      </x:c>
    </x:row>
    <x:row r="706">
      <x:c r="A706" s="19" t="n">
        <x:v>705</x:v>
      </x:c>
      <x:c r="B706" s="19" t="n">
        <x:v>24</x:v>
      </x:c>
      <x:c r="C706" s="21" t="n">
        <x:v>45717</x:v>
      </x:c>
      <x:c r="D706" s="20" t="n">
        <x:v>2790323.38</x:v>
      </x:c>
      <x:c r="E706" s="20" t="n">
        <x:v>13161.9</x:v>
      </x:c>
      <x:c r="F706" s="19" t="str">
        <x:v>Mercado</x:v>
      </x:c>
    </x:row>
    <x:row r="707">
      <x:c r="A707" s="19" t="n">
        <x:v>706</x:v>
      </x:c>
      <x:c r="B707" s="19" t="n">
        <x:v>24</x:v>
      </x:c>
      <x:c r="C707" s="21" t="n">
        <x:v>45748</x:v>
      </x:c>
      <x:c r="D707" s="20" t="n">
        <x:v>2850161.93</x:v>
      </x:c>
      <x:c r="E707" s="20" t="n">
        <x:v>13444.16</x:v>
      </x:c>
      <x:c r="F707" s="19" t="str">
        <x:v>Avaliação interna</x:v>
      </x:c>
    </x:row>
    <x:row r="708">
      <x:c r="A708" s="19" t="n">
        <x:v>707</x:v>
      </x:c>
      <x:c r="B708" s="19" t="n">
        <x:v>24</x:v>
      </x:c>
      <x:c r="C708" s="21" t="n">
        <x:v>45778</x:v>
      </x:c>
      <x:c r="D708" s="20" t="n">
        <x:v>2861111.25</x:v>
      </x:c>
      <x:c r="E708" s="20" t="n">
        <x:v>13495.81</x:v>
      </x:c>
      <x:c r="F708" s="19" t="str">
        <x:v>Modelo AVM</x:v>
      </x:c>
    </x:row>
    <x:row r="709">
      <x:c r="A709" s="19" t="n">
        <x:v>708</x:v>
      </x:c>
      <x:c r="B709" s="19" t="n">
        <x:v>24</x:v>
      </x:c>
      <x:c r="C709" s="21" t="n">
        <x:v>45809</x:v>
      </x:c>
      <x:c r="D709" s="20" t="n">
        <x:v>2881934.51</x:v>
      </x:c>
      <x:c r="E709" s="20" t="n">
        <x:v>13594.03</x:v>
      </x:c>
      <x:c r="F709" s="19" t="str">
        <x:v>Modelo AVM</x:v>
      </x:c>
    </x:row>
    <x:row r="710">
      <x:c r="A710" s="19" t="n">
        <x:v>709</x:v>
      </x:c>
      <x:c r="B710" s="19" t="n">
        <x:v>24</x:v>
      </x:c>
      <x:c r="C710" s="21" t="n">
        <x:v>45839</x:v>
      </x:c>
      <x:c r="D710" s="20" t="n">
        <x:v>2835868.1</x:v>
      </x:c>
      <x:c r="E710" s="20" t="n">
        <x:v>13376.74</x:v>
      </x:c>
      <x:c r="F710" s="19" t="str">
        <x:v>Avaliação interna</x:v>
      </x:c>
    </x:row>
    <x:row r="711">
      <x:c r="A711" s="19" t="n">
        <x:v>710</x:v>
      </x:c>
      <x:c r="B711" s="19" t="n">
        <x:v>24</x:v>
      </x:c>
      <x:c r="C711" s="21" t="n">
        <x:v>45870</x:v>
      </x:c>
      <x:c r="D711" s="20" t="n">
        <x:v>2919860.11</x:v>
      </x:c>
      <x:c r="E711" s="20" t="n">
        <x:v>13772.93</x:v>
      </x:c>
      <x:c r="F711" s="19" t="str">
        <x:v>Avaliação interna</x:v>
      </x:c>
    </x:row>
    <x:row r="712">
      <x:c r="A712" s="19" t="n">
        <x:v>711</x:v>
      </x:c>
      <x:c r="B712" s="19" t="n">
        <x:v>24</x:v>
      </x:c>
      <x:c r="C712" s="21" t="n">
        <x:v>45901</x:v>
      </x:c>
      <x:c r="D712" s="20" t="n">
        <x:v>2894873.59</x:v>
      </x:c>
      <x:c r="E712" s="20" t="n">
        <x:v>13655.06</x:v>
      </x:c>
      <x:c r="F712" s="19" t="str">
        <x:v>Avaliação interna</x:v>
      </x:c>
    </x:row>
    <x:row r="713">
      <x:c r="A713" s="19" t="n">
        <x:v>712</x:v>
      </x:c>
      <x:c r="B713" s="19" t="n">
        <x:v>24</x:v>
      </x:c>
      <x:c r="C713" s="21" t="n">
        <x:v>45931</x:v>
      </x:c>
      <x:c r="D713" s="20" t="n">
        <x:v>2918509.42</x:v>
      </x:c>
      <x:c r="E713" s="20" t="n">
        <x:v>13766.55</x:v>
      </x:c>
      <x:c r="F713" s="19" t="str">
        <x:v>Mercado</x:v>
      </x:c>
    </x:row>
    <x:row r="714">
      <x:c r="A714" s="19" t="n">
        <x:v>713</x:v>
      </x:c>
      <x:c r="B714" s="19" t="n">
        <x:v>24</x:v>
      </x:c>
      <x:c r="C714" s="21" t="n">
        <x:v>45962</x:v>
      </x:c>
      <x:c r="D714" s="20" t="n">
        <x:v>3056051.96</x:v>
      </x:c>
      <x:c r="E714" s="20" t="n">
        <x:v>14415.34</x:v>
      </x:c>
      <x:c r="F714" s="19" t="str">
        <x:v>Modelo AVM</x:v>
      </x:c>
    </x:row>
    <x:row r="715">
      <x:c r="A715" s="19" t="n">
        <x:v>714</x:v>
      </x:c>
      <x:c r="B715" s="19" t="n">
        <x:v>24</x:v>
      </x:c>
      <x:c r="C715" s="21" t="n">
        <x:v>45992</x:v>
      </x:c>
      <x:c r="D715" s="20" t="n">
        <x:v>3012548.16</x:v>
      </x:c>
      <x:c r="E715" s="20" t="n">
        <x:v>14210.13</x:v>
      </x:c>
      <x:c r="F715" s="19" t="str">
        <x:v>Mercado</x:v>
      </x:c>
    </x:row>
    <x:row r="716">
      <x:c r="A716" s="19" t="n">
        <x:v>715</x:v>
      </x:c>
      <x:c r="B716" s="19" t="n">
        <x:v>24</x:v>
      </x:c>
      <x:c r="C716" s="21" t="n">
        <x:v>46023</x:v>
      </x:c>
      <x:c r="D716" s="20" t="n">
        <x:v>3030061.92</x:v>
      </x:c>
      <x:c r="E716" s="20" t="n">
        <x:v>14292.74</x:v>
      </x:c>
      <x:c r="F716" s="19" t="str">
        <x:v>Mercado</x:v>
      </x:c>
    </x:row>
    <x:row r="717">
      <x:c r="A717" s="19" t="n">
        <x:v>716</x:v>
      </x:c>
      <x:c r="B717" s="19" t="n">
        <x:v>24</x:v>
      </x:c>
      <x:c r="C717" s="21" t="n">
        <x:v>46054</x:v>
      </x:c>
      <x:c r="D717" s="20" t="n">
        <x:v>3078473.9</x:v>
      </x:c>
      <x:c r="E717" s="20" t="n">
        <x:v>14521.1</x:v>
      </x:c>
      <x:c r="F717" s="19" t="str">
        <x:v>Modelo AVM</x:v>
      </x:c>
    </x:row>
    <x:row r="718">
      <x:c r="A718" s="19" t="n">
        <x:v>717</x:v>
      </x:c>
      <x:c r="B718" s="19" t="n">
        <x:v>24</x:v>
      </x:c>
      <x:c r="C718" s="21" t="n">
        <x:v>46082</x:v>
      </x:c>
      <x:c r="D718" s="20" t="n">
        <x:v>3119656.43</x:v>
      </x:c>
      <x:c r="E718" s="20" t="n">
        <x:v>14715.36</x:v>
      </x:c>
      <x:c r="F718" s="19" t="str">
        <x:v>Avaliação interna</x:v>
      </x:c>
    </x:row>
    <x:row r="719">
      <x:c r="A719" s="19" t="n">
        <x:v>718</x:v>
      </x:c>
      <x:c r="B719" s="19" t="n">
        <x:v>24</x:v>
      </x:c>
      <x:c r="C719" s="21" t="n">
        <x:v>46113</x:v>
      </x:c>
      <x:c r="D719" s="20" t="n">
        <x:v>3152537.29</x:v>
      </x:c>
      <x:c r="E719" s="20" t="n">
        <x:v>14870.46</x:v>
      </x:c>
      <x:c r="F719" s="19" t="str">
        <x:v>Avaliação interna</x:v>
      </x:c>
    </x:row>
    <x:row r="720">
      <x:c r="A720" s="19" t="n">
        <x:v>719</x:v>
      </x:c>
      <x:c r="B720" s="19" t="n">
        <x:v>24</x:v>
      </x:c>
      <x:c r="C720" s="21" t="n">
        <x:v>46143</x:v>
      </x:c>
      <x:c r="D720" s="20" t="n">
        <x:v>3095608.63</x:v>
      </x:c>
      <x:c r="E720" s="20" t="n">
        <x:v>14601.93</x:v>
      </x:c>
      <x:c r="F720" s="19" t="str">
        <x:v>Avaliação interna</x:v>
      </x:c>
    </x:row>
    <x:row r="721">
      <x:c r="A721" s="19" t="n">
        <x:v>720</x:v>
      </x:c>
      <x:c r="B721" s="19" t="n">
        <x:v>24</x:v>
      </x:c>
      <x:c r="C721" s="21" t="n">
        <x:v>46174</x:v>
      </x:c>
      <x:c r="D721" s="20" t="n">
        <x:v>3155226.63</x:v>
      </x:c>
      <x:c r="E721" s="20" t="n">
        <x:v>14883.14</x:v>
      </x:c>
      <x:c r="F721" s="19" t="str">
        <x:v>Avaliação interna</x:v>
      </x:c>
    </x:row>
    <x:row r="722">
      <x:c r="A722" s="19" t="n">
        <x:v>721</x:v>
      </x:c>
      <x:c r="B722" s="19" t="n">
        <x:v>25</x:v>
      </x:c>
      <x:c r="C722" s="21" t="n">
        <x:v>45292</x:v>
      </x:c>
      <x:c r="D722" s="20" t="n">
        <x:v>347035.64</x:v>
      </x:c>
      <x:c r="E722" s="20" t="n">
        <x:v>8898.35</x:v>
      </x:c>
      <x:c r="F722" s="19" t="str">
        <x:v>Modelo AVM</x:v>
      </x:c>
    </x:row>
    <x:row r="723">
      <x:c r="A723" s="19" t="n">
        <x:v>722</x:v>
      </x:c>
      <x:c r="B723" s="19" t="n">
        <x:v>25</x:v>
      </x:c>
      <x:c r="C723" s="21" t="n">
        <x:v>45323</x:v>
      </x:c>
      <x:c r="D723" s="20" t="n">
        <x:v>350464.53</x:v>
      </x:c>
      <x:c r="E723" s="20" t="n">
        <x:v>8986.27</x:v>
      </x:c>
      <x:c r="F723" s="19" t="str">
        <x:v>Modelo AVM</x:v>
      </x:c>
    </x:row>
    <x:row r="724">
      <x:c r="A724" s="19" t="n">
        <x:v>723</x:v>
      </x:c>
      <x:c r="B724" s="19" t="n">
        <x:v>25</x:v>
      </x:c>
      <x:c r="C724" s="21" t="n">
        <x:v>45352</x:v>
      </x:c>
      <x:c r="D724" s="20" t="n">
        <x:v>354542.31</x:v>
      </x:c>
      <x:c r="E724" s="20" t="n">
        <x:v>9090.83</x:v>
      </x:c>
      <x:c r="F724" s="19" t="str">
        <x:v>Modelo AVM</x:v>
      </x:c>
    </x:row>
    <x:row r="725">
      <x:c r="A725" s="19" t="n">
        <x:v>724</x:v>
      </x:c>
      <x:c r="B725" s="19" t="n">
        <x:v>25</x:v>
      </x:c>
      <x:c r="C725" s="21" t="n">
        <x:v>45383</x:v>
      </x:c>
      <x:c r="D725" s="20" t="n">
        <x:v>349340.96</x:v>
      </x:c>
      <x:c r="E725" s="20" t="n">
        <x:v>8957.46</x:v>
      </x:c>
      <x:c r="F725" s="19" t="str">
        <x:v>Modelo AVM</x:v>
      </x:c>
    </x:row>
    <x:row r="726">
      <x:c r="A726" s="19" t="n">
        <x:v>725</x:v>
      </x:c>
      <x:c r="B726" s="19" t="n">
        <x:v>25</x:v>
      </x:c>
      <x:c r="C726" s="21" t="n">
        <x:v>45413</x:v>
      </x:c>
      <x:c r="D726" s="20" t="n">
        <x:v>351793.13</x:v>
      </x:c>
      <x:c r="E726" s="20" t="n">
        <x:v>9020.34</x:v>
      </x:c>
      <x:c r="F726" s="19" t="str">
        <x:v>Modelo AVM</x:v>
      </x:c>
    </x:row>
    <x:row r="727">
      <x:c r="A727" s="19" t="n">
        <x:v>726</x:v>
      </x:c>
      <x:c r="B727" s="19" t="n">
        <x:v>25</x:v>
      </x:c>
      <x:c r="C727" s="21" t="n">
        <x:v>45444</x:v>
      </x:c>
      <x:c r="D727" s="20" t="n">
        <x:v>359962.16</x:v>
      </x:c>
      <x:c r="E727" s="20" t="n">
        <x:v>9229.8</x:v>
      </x:c>
      <x:c r="F727" s="19" t="str">
        <x:v>Modelo AVM</x:v>
      </x:c>
    </x:row>
    <x:row r="728">
      <x:c r="A728" s="19" t="n">
        <x:v>727</x:v>
      </x:c>
      <x:c r="B728" s="19" t="n">
        <x:v>25</x:v>
      </x:c>
      <x:c r="C728" s="21" t="n">
        <x:v>45474</x:v>
      </x:c>
      <x:c r="D728" s="20" t="n">
        <x:v>355686.89</x:v>
      </x:c>
      <x:c r="E728" s="20" t="n">
        <x:v>9120.18</x:v>
      </x:c>
      <x:c r="F728" s="19" t="str">
        <x:v>Modelo AVM</x:v>
      </x:c>
    </x:row>
    <x:row r="729">
      <x:c r="A729" s="19" t="n">
        <x:v>728</x:v>
      </x:c>
      <x:c r="B729" s="19" t="n">
        <x:v>25</x:v>
      </x:c>
      <x:c r="C729" s="21" t="n">
        <x:v>45505</x:v>
      </x:c>
      <x:c r="D729" s="20" t="n">
        <x:v>370622.33</x:v>
      </x:c>
      <x:c r="E729" s="20" t="n">
        <x:v>9503.14</x:v>
      </x:c>
      <x:c r="F729" s="19" t="str">
        <x:v>Avaliação interna</x:v>
      </x:c>
    </x:row>
    <x:row r="730">
      <x:c r="A730" s="19" t="n">
        <x:v>729</x:v>
      </x:c>
      <x:c r="B730" s="19" t="n">
        <x:v>25</x:v>
      </x:c>
      <x:c r="C730" s="21" t="n">
        <x:v>45536</x:v>
      </x:c>
      <x:c r="D730" s="20" t="n">
        <x:v>374355.11</x:v>
      </x:c>
      <x:c r="E730" s="20" t="n">
        <x:v>9598.85</x:v>
      </x:c>
      <x:c r="F730" s="19" t="str">
        <x:v>Modelo AVM</x:v>
      </x:c>
    </x:row>
    <x:row r="731">
      <x:c r="A731" s="19" t="n">
        <x:v>730</x:v>
      </x:c>
      <x:c r="B731" s="19" t="n">
        <x:v>25</x:v>
      </x:c>
      <x:c r="C731" s="21" t="n">
        <x:v>45566</x:v>
      </x:c>
      <x:c r="D731" s="20" t="n">
        <x:v>370503.92</x:v>
      </x:c>
      <x:c r="E731" s="20" t="n">
        <x:v>9500.1</x:v>
      </x:c>
      <x:c r="F731" s="19" t="str">
        <x:v>Modelo AVM</x:v>
      </x:c>
    </x:row>
    <x:row r="732">
      <x:c r="A732" s="19" t="n">
        <x:v>731</x:v>
      </x:c>
      <x:c r="B732" s="19" t="n">
        <x:v>25</x:v>
      </x:c>
      <x:c r="C732" s="21" t="n">
        <x:v>45597</x:v>
      </x:c>
      <x:c r="D732" s="20" t="n">
        <x:v>377209.87</x:v>
      </x:c>
      <x:c r="E732" s="20" t="n">
        <x:v>9672.05</x:v>
      </x:c>
      <x:c r="F732" s="19" t="str">
        <x:v>Modelo AVM</x:v>
      </x:c>
    </x:row>
    <x:row r="733">
      <x:c r="A733" s="19" t="n">
        <x:v>732</x:v>
      </x:c>
      <x:c r="B733" s="19" t="n">
        <x:v>25</x:v>
      </x:c>
      <x:c r="C733" s="21" t="n">
        <x:v>45627</x:v>
      </x:c>
      <x:c r="D733" s="20" t="n">
        <x:v>385644.18</x:v>
      </x:c>
      <x:c r="E733" s="20" t="n">
        <x:v>9888.31</x:v>
      </x:c>
      <x:c r="F733" s="19" t="str">
        <x:v>Mercado</x:v>
      </x:c>
    </x:row>
    <x:row r="734">
      <x:c r="A734" s="19" t="n">
        <x:v>733</x:v>
      </x:c>
      <x:c r="B734" s="19" t="n">
        <x:v>25</x:v>
      </x:c>
      <x:c r="C734" s="21" t="n">
        <x:v>45658</x:v>
      </x:c>
      <x:c r="D734" s="20" t="n">
        <x:v>384161.25</x:v>
      </x:c>
      <x:c r="E734" s="20" t="n">
        <x:v>9850.29</x:v>
      </x:c>
      <x:c r="F734" s="19" t="str">
        <x:v>Avaliação interna</x:v>
      </x:c>
    </x:row>
    <x:row r="735">
      <x:c r="A735" s="19" t="n">
        <x:v>734</x:v>
      </x:c>
      <x:c r="B735" s="19" t="n">
        <x:v>25</x:v>
      </x:c>
      <x:c r="C735" s="21" t="n">
        <x:v>45689</x:v>
      </x:c>
      <x:c r="D735" s="20" t="n">
        <x:v>398682.68</x:v>
      </x:c>
      <x:c r="E735" s="20" t="n">
        <x:v>10222.63</x:v>
      </x:c>
      <x:c r="F735" s="19" t="str">
        <x:v>Modelo AVM</x:v>
      </x:c>
    </x:row>
    <x:row r="736">
      <x:c r="A736" s="19" t="n">
        <x:v>735</x:v>
      </x:c>
      <x:c r="B736" s="19" t="n">
        <x:v>25</x:v>
      </x:c>
      <x:c r="C736" s="21" t="n">
        <x:v>45717</x:v>
      </x:c>
      <x:c r="D736" s="20" t="n">
        <x:v>390257.21</x:v>
      </x:c>
      <x:c r="E736" s="20" t="n">
        <x:v>10006.6</x:v>
      </x:c>
      <x:c r="F736" s="19" t="str">
        <x:v>Modelo AVM</x:v>
      </x:c>
    </x:row>
    <x:row r="737">
      <x:c r="A737" s="19" t="n">
        <x:v>736</x:v>
      </x:c>
      <x:c r="B737" s="19" t="n">
        <x:v>25</x:v>
      </x:c>
      <x:c r="C737" s="21" t="n">
        <x:v>45748</x:v>
      </x:c>
      <x:c r="D737" s="20" t="n">
        <x:v>399706.36</x:v>
      </x:c>
      <x:c r="E737" s="20" t="n">
        <x:v>10248.88</x:v>
      </x:c>
      <x:c r="F737" s="19" t="str">
        <x:v>Avaliação interna</x:v>
      </x:c>
    </x:row>
    <x:row r="738">
      <x:c r="A738" s="19" t="n">
        <x:v>737</x:v>
      </x:c>
      <x:c r="B738" s="19" t="n">
        <x:v>25</x:v>
      </x:c>
      <x:c r="C738" s="21" t="n">
        <x:v>45778</x:v>
      </x:c>
      <x:c r="D738" s="20" t="n">
        <x:v>399038.74</x:v>
      </x:c>
      <x:c r="E738" s="20" t="n">
        <x:v>10231.76</x:v>
      </x:c>
      <x:c r="F738" s="19" t="str">
        <x:v>Avaliação interna</x:v>
      </x:c>
    </x:row>
    <x:row r="739">
      <x:c r="A739" s="19" t="n">
        <x:v>738</x:v>
      </x:c>
      <x:c r="B739" s="19" t="n">
        <x:v>25</x:v>
      </x:c>
      <x:c r="C739" s="21" t="n">
        <x:v>45809</x:v>
      </x:c>
      <x:c r="D739" s="20" t="n">
        <x:v>401460.6</x:v>
      </x:c>
      <x:c r="E739" s="20" t="n">
        <x:v>10293.86</x:v>
      </x:c>
      <x:c r="F739" s="19" t="str">
        <x:v>Modelo AVM</x:v>
      </x:c>
    </x:row>
    <x:row r="740">
      <x:c r="A740" s="19" t="n">
        <x:v>739</x:v>
      </x:c>
      <x:c r="B740" s="19" t="n">
        <x:v>25</x:v>
      </x:c>
      <x:c r="C740" s="21" t="n">
        <x:v>45839</x:v>
      </x:c>
      <x:c r="D740" s="20" t="n">
        <x:v>399411.53</x:v>
      </x:c>
      <x:c r="E740" s="20" t="n">
        <x:v>10241.32</x:v>
      </x:c>
      <x:c r="F740" s="19" t="str">
        <x:v>Mercado</x:v>
      </x:c>
    </x:row>
    <x:row r="741">
      <x:c r="A741" s="19" t="n">
        <x:v>740</x:v>
      </x:c>
      <x:c r="B741" s="19" t="n">
        <x:v>25</x:v>
      </x:c>
      <x:c r="C741" s="21" t="n">
        <x:v>45870</x:v>
      </x:c>
      <x:c r="D741" s="20" t="n">
        <x:v>410004.29</x:v>
      </x:c>
      <x:c r="E741" s="20" t="n">
        <x:v>10512.93</x:v>
      </x:c>
      <x:c r="F741" s="19" t="str">
        <x:v>Avaliação interna</x:v>
      </x:c>
    </x:row>
    <x:row r="742">
      <x:c r="A742" s="19" t="n">
        <x:v>741</x:v>
      </x:c>
      <x:c r="B742" s="19" t="n">
        <x:v>25</x:v>
      </x:c>
      <x:c r="C742" s="21" t="n">
        <x:v>45901</x:v>
      </x:c>
      <x:c r="D742" s="20" t="n">
        <x:v>417150.02</x:v>
      </x:c>
      <x:c r="E742" s="20" t="n">
        <x:v>10696.15</x:v>
      </x:c>
      <x:c r="F742" s="19" t="str">
        <x:v>Mercado</x:v>
      </x:c>
    </x:row>
    <x:row r="743">
      <x:c r="A743" s="19" t="n">
        <x:v>742</x:v>
      </x:c>
      <x:c r="B743" s="19" t="n">
        <x:v>25</x:v>
      </x:c>
      <x:c r="C743" s="21" t="n">
        <x:v>45931</x:v>
      </x:c>
      <x:c r="D743" s="20" t="n">
        <x:v>412962.23</x:v>
      </x:c>
      <x:c r="E743" s="20" t="n">
        <x:v>10588.78</x:v>
      </x:c>
      <x:c r="F743" s="19" t="str">
        <x:v>Modelo AVM</x:v>
      </x:c>
    </x:row>
    <x:row r="744">
      <x:c r="A744" s="19" t="n">
        <x:v>743</x:v>
      </x:c>
      <x:c r="B744" s="19" t="n">
        <x:v>25</x:v>
      </x:c>
      <x:c r="C744" s="21" t="n">
        <x:v>45962</x:v>
      </x:c>
      <x:c r="D744" s="20" t="n">
        <x:v>433365.67</x:v>
      </x:c>
      <x:c r="E744" s="20" t="n">
        <x:v>11111.94</x:v>
      </x:c>
      <x:c r="F744" s="19" t="str">
        <x:v>Avaliação interna</x:v>
      </x:c>
    </x:row>
    <x:row r="745">
      <x:c r="A745" s="19" t="n">
        <x:v>744</x:v>
      </x:c>
      <x:c r="B745" s="19" t="n">
        <x:v>25</x:v>
      </x:c>
      <x:c r="C745" s="21" t="n">
        <x:v>45992</x:v>
      </x:c>
      <x:c r="D745" s="20" t="n">
        <x:v>427709.07</x:v>
      </x:c>
      <x:c r="E745" s="20" t="n">
        <x:v>10966.9</x:v>
      </x:c>
      <x:c r="F745" s="19" t="str">
        <x:v>Avaliação interna</x:v>
      </x:c>
    </x:row>
    <x:row r="746">
      <x:c r="A746" s="19" t="n">
        <x:v>745</x:v>
      </x:c>
      <x:c r="B746" s="19" t="n">
        <x:v>25</x:v>
      </x:c>
      <x:c r="C746" s="21" t="n">
        <x:v>46023</x:v>
      </x:c>
      <x:c r="D746" s="20" t="n">
        <x:v>432974.63</x:v>
      </x:c>
      <x:c r="E746" s="20" t="n">
        <x:v>11101.91</x:v>
      </x:c>
      <x:c r="F746" s="19" t="str">
        <x:v>Mercado</x:v>
      </x:c>
    </x:row>
    <x:row r="747">
      <x:c r="A747" s="19" t="n">
        <x:v>746</x:v>
      </x:c>
      <x:c r="B747" s="19" t="n">
        <x:v>25</x:v>
      </x:c>
      <x:c r="C747" s="21" t="n">
        <x:v>46054</x:v>
      </x:c>
      <x:c r="D747" s="20" t="n">
        <x:v>444015.64</x:v>
      </x:c>
      <x:c r="E747" s="20" t="n">
        <x:v>11385.02</x:v>
      </x:c>
      <x:c r="F747" s="19" t="str">
        <x:v>Avaliação interna</x:v>
      </x:c>
    </x:row>
    <x:row r="748">
      <x:c r="A748" s="19" t="n">
        <x:v>747</x:v>
      </x:c>
      <x:c r="B748" s="19" t="n">
        <x:v>25</x:v>
      </x:c>
      <x:c r="C748" s="21" t="n">
        <x:v>46082</x:v>
      </x:c>
      <x:c r="D748" s="20" t="n">
        <x:v>440279.46</x:v>
      </x:c>
      <x:c r="E748" s="20" t="n">
        <x:v>11289.22</x:v>
      </x:c>
      <x:c r="F748" s="19" t="str">
        <x:v>Mercado</x:v>
      </x:c>
    </x:row>
    <x:row r="749">
      <x:c r="A749" s="19" t="n">
        <x:v>748</x:v>
      </x:c>
      <x:c r="B749" s="19" t="n">
        <x:v>25</x:v>
      </x:c>
      <x:c r="C749" s="21" t="n">
        <x:v>46113</x:v>
      </x:c>
      <x:c r="D749" s="20" t="n">
        <x:v>436959.41</x:v>
      </x:c>
      <x:c r="E749" s="20" t="n">
        <x:v>11204.09</x:v>
      </x:c>
      <x:c r="F749" s="19" t="str">
        <x:v>Avaliação interna</x:v>
      </x:c>
    </x:row>
    <x:row r="750">
      <x:c r="A750" s="19" t="n">
        <x:v>749</x:v>
      </x:c>
      <x:c r="B750" s="19" t="n">
        <x:v>25</x:v>
      </x:c>
      <x:c r="C750" s="21" t="n">
        <x:v>46143</x:v>
      </x:c>
      <x:c r="D750" s="20" t="n">
        <x:v>441484.22</x:v>
      </x:c>
      <x:c r="E750" s="20" t="n">
        <x:v>11320.11</x:v>
      </x:c>
      <x:c r="F750" s="19" t="str">
        <x:v>Modelo AVM</x:v>
      </x:c>
    </x:row>
    <x:row r="751">
      <x:c r="A751" s="19" t="n">
        <x:v>750</x:v>
      </x:c>
      <x:c r="B751" s="19" t="n">
        <x:v>25</x:v>
      </x:c>
      <x:c r="C751" s="21" t="n">
        <x:v>46174</x:v>
      </x:c>
      <x:c r="D751" s="20" t="n">
        <x:v>446713.98</x:v>
      </x:c>
      <x:c r="E751" s="20" t="n">
        <x:v>11454.2</x:v>
      </x:c>
      <x:c r="F751" s="19" t="str">
        <x:v>Avaliação interna</x:v>
      </x:c>
    </x:row>
    <x:row r="752">
      <x:c r="A752" s="19" t="n">
        <x:v>751</x:v>
      </x:c>
      <x:c r="B752" s="19" t="n">
        <x:v>26</x:v>
      </x:c>
      <x:c r="C752" s="21" t="n">
        <x:v>45292</x:v>
      </x:c>
      <x:c r="D752" s="20" t="n">
        <x:v>744925.09</x:v>
      </x:c>
      <x:c r="E752" s="20" t="n">
        <x:v>13794.91</x:v>
      </x:c>
      <x:c r="F752" s="19" t="str">
        <x:v>Avaliação interna</x:v>
      </x:c>
    </x:row>
    <x:row r="753">
      <x:c r="A753" s="19" t="n">
        <x:v>752</x:v>
      </x:c>
      <x:c r="B753" s="19" t="n">
        <x:v>26</x:v>
      </x:c>
      <x:c r="C753" s="21" t="n">
        <x:v>45323</x:v>
      </x:c>
      <x:c r="D753" s="20" t="n">
        <x:v>768254.91</x:v>
      </x:c>
      <x:c r="E753" s="20" t="n">
        <x:v>14226.94</x:v>
      </x:c>
      <x:c r="F753" s="19" t="str">
        <x:v>Mercado</x:v>
      </x:c>
    </x:row>
    <x:row r="754">
      <x:c r="A754" s="19" t="n">
        <x:v>753</x:v>
      </x:c>
      <x:c r="B754" s="19" t="n">
        <x:v>26</x:v>
      </x:c>
      <x:c r="C754" s="21" t="n">
        <x:v>45352</x:v>
      </x:c>
      <x:c r="D754" s="20" t="n">
        <x:v>761550.37</x:v>
      </x:c>
      <x:c r="E754" s="20" t="n">
        <x:v>14102.78</x:v>
      </x:c>
      <x:c r="F754" s="19" t="str">
        <x:v>Mercado</x:v>
      </x:c>
    </x:row>
    <x:row r="755">
      <x:c r="A755" s="19" t="n">
        <x:v>754</x:v>
      </x:c>
      <x:c r="B755" s="19" t="n">
        <x:v>26</x:v>
      </x:c>
      <x:c r="C755" s="21" t="n">
        <x:v>45383</x:v>
      </x:c>
      <x:c r="D755" s="20" t="n">
        <x:v>752879.44</x:v>
      </x:c>
      <x:c r="E755" s="20" t="n">
        <x:v>13942.21</x:v>
      </x:c>
      <x:c r="F755" s="19" t="str">
        <x:v>Mercado</x:v>
      </x:c>
    </x:row>
    <x:row r="756">
      <x:c r="A756" s="19" t="n">
        <x:v>755</x:v>
      </x:c>
      <x:c r="B756" s="19" t="n">
        <x:v>26</x:v>
      </x:c>
      <x:c r="C756" s="21" t="n">
        <x:v>45413</x:v>
      </x:c>
      <x:c r="D756" s="20" t="n">
        <x:v>760837.64</x:v>
      </x:c>
      <x:c r="E756" s="20" t="n">
        <x:v>14089.59</x:v>
      </x:c>
      <x:c r="F756" s="19" t="str">
        <x:v>Mercado</x:v>
      </x:c>
    </x:row>
    <x:row r="757">
      <x:c r="A757" s="19" t="n">
        <x:v>756</x:v>
      </x:c>
      <x:c r="B757" s="19" t="n">
        <x:v>26</x:v>
      </x:c>
      <x:c r="C757" s="21" t="n">
        <x:v>45444</x:v>
      </x:c>
      <x:c r="D757" s="20" t="n">
        <x:v>767257.74</x:v>
      </x:c>
      <x:c r="E757" s="20" t="n">
        <x:v>14208.48</x:v>
      </x:c>
      <x:c r="F757" s="19" t="str">
        <x:v>Modelo AVM</x:v>
      </x:c>
    </x:row>
    <x:row r="758">
      <x:c r="A758" s="19" t="n">
        <x:v>757</x:v>
      </x:c>
      <x:c r="B758" s="19" t="n">
        <x:v>26</x:v>
      </x:c>
      <x:c r="C758" s="21" t="n">
        <x:v>45474</x:v>
      </x:c>
      <x:c r="D758" s="20" t="n">
        <x:v>760254.72</x:v>
      </x:c>
      <x:c r="E758" s="20" t="n">
        <x:v>14078.79</x:v>
      </x:c>
      <x:c r="F758" s="19" t="str">
        <x:v>Modelo AVM</x:v>
      </x:c>
    </x:row>
    <x:row r="759">
      <x:c r="A759" s="19" t="n">
        <x:v>758</x:v>
      </x:c>
      <x:c r="B759" s="19" t="n">
        <x:v>26</x:v>
      </x:c>
      <x:c r="C759" s="21" t="n">
        <x:v>45505</x:v>
      </x:c>
      <x:c r="D759" s="20" t="n">
        <x:v>772245.7</x:v>
      </x:c>
      <x:c r="E759" s="20" t="n">
        <x:v>14300.85</x:v>
      </x:c>
      <x:c r="F759" s="19" t="str">
        <x:v>Avaliação interna</x:v>
      </x:c>
    </x:row>
    <x:row r="760">
      <x:c r="A760" s="19" t="n">
        <x:v>759</x:v>
      </x:c>
      <x:c r="B760" s="19" t="n">
        <x:v>26</x:v>
      </x:c>
      <x:c r="C760" s="21" t="n">
        <x:v>45536</x:v>
      </x:c>
      <x:c r="D760" s="20" t="n">
        <x:v>788124.92</x:v>
      </x:c>
      <x:c r="E760" s="20" t="n">
        <x:v>14594.91</x:v>
      </x:c>
      <x:c r="F760" s="19" t="str">
        <x:v>Avaliação interna</x:v>
      </x:c>
    </x:row>
    <x:row r="761">
      <x:c r="A761" s="19" t="n">
        <x:v>760</x:v>
      </x:c>
      <x:c r="B761" s="19" t="n">
        <x:v>26</x:v>
      </x:c>
      <x:c r="C761" s="21" t="n">
        <x:v>45566</x:v>
      </x:c>
      <x:c r="D761" s="20" t="n">
        <x:v>779644.87</x:v>
      </x:c>
      <x:c r="E761" s="20" t="n">
        <x:v>14437.87</x:v>
      </x:c>
      <x:c r="F761" s="19" t="str">
        <x:v>Mercado</x:v>
      </x:c>
    </x:row>
    <x:row r="762">
      <x:c r="A762" s="19" t="n">
        <x:v>761</x:v>
      </x:c>
      <x:c r="B762" s="19" t="n">
        <x:v>26</x:v>
      </x:c>
      <x:c r="C762" s="21" t="n">
        <x:v>45597</x:v>
      </x:c>
      <x:c r="D762" s="20" t="n">
        <x:v>787238.15</x:v>
      </x:c>
      <x:c r="E762" s="20" t="n">
        <x:v>14578.48</x:v>
      </x:c>
      <x:c r="F762" s="19" t="str">
        <x:v>Modelo AVM</x:v>
      </x:c>
    </x:row>
    <x:row r="763">
      <x:c r="A763" s="19" t="n">
        <x:v>762</x:v>
      </x:c>
      <x:c r="B763" s="19" t="n">
        <x:v>26</x:v>
      </x:c>
      <x:c r="C763" s="21" t="n">
        <x:v>45627</x:v>
      </x:c>
      <x:c r="D763" s="20" t="n">
        <x:v>800704.03</x:v>
      </x:c>
      <x:c r="E763" s="20" t="n">
        <x:v>14827.85</x:v>
      </x:c>
      <x:c r="F763" s="19" t="str">
        <x:v>Modelo AVM</x:v>
      </x:c>
    </x:row>
    <x:row r="764">
      <x:c r="A764" s="19" t="n">
        <x:v>763</x:v>
      </x:c>
      <x:c r="B764" s="19" t="n">
        <x:v>26</x:v>
      </x:c>
      <x:c r="C764" s="21" t="n">
        <x:v>45658</x:v>
      </x:c>
      <x:c r="D764" s="20" t="n">
        <x:v>816252.29</x:v>
      </x:c>
      <x:c r="E764" s="20" t="n">
        <x:v>15115.78</x:v>
      </x:c>
      <x:c r="F764" s="19" t="str">
        <x:v>Avaliação interna</x:v>
      </x:c>
    </x:row>
    <x:row r="765">
      <x:c r="A765" s="19" t="n">
        <x:v>764</x:v>
      </x:c>
      <x:c r="B765" s="19" t="n">
        <x:v>26</x:v>
      </x:c>
      <x:c r="C765" s="21" t="n">
        <x:v>45689</x:v>
      </x:c>
      <x:c r="D765" s="20" t="n">
        <x:v>817840.28</x:v>
      </x:c>
      <x:c r="E765" s="20" t="n">
        <x:v>15145.19</x:v>
      </x:c>
      <x:c r="F765" s="19" t="str">
        <x:v>Modelo AVM</x:v>
      </x:c>
    </x:row>
    <x:row r="766">
      <x:c r="A766" s="19" t="n">
        <x:v>765</x:v>
      </x:c>
      <x:c r="B766" s="19" t="n">
        <x:v>26</x:v>
      </x:c>
      <x:c r="C766" s="21" t="n">
        <x:v>45717</x:v>
      </x:c>
      <x:c r="D766" s="20" t="n">
        <x:v>817296.13</x:v>
      </x:c>
      <x:c r="E766" s="20" t="n">
        <x:v>15135.11</x:v>
      </x:c>
      <x:c r="F766" s="19" t="str">
        <x:v>Modelo AVM</x:v>
      </x:c>
    </x:row>
    <x:row r="767">
      <x:c r="A767" s="19" t="n">
        <x:v>766</x:v>
      </x:c>
      <x:c r="B767" s="19" t="n">
        <x:v>26</x:v>
      </x:c>
      <x:c r="C767" s="21" t="n">
        <x:v>45748</x:v>
      </x:c>
      <x:c r="D767" s="20" t="n">
        <x:v>818066.72</x:v>
      </x:c>
      <x:c r="E767" s="20" t="n">
        <x:v>15149.38</x:v>
      </x:c>
      <x:c r="F767" s="19" t="str">
        <x:v>Mercado</x:v>
      </x:c>
    </x:row>
    <x:row r="768">
      <x:c r="A768" s="19" t="n">
        <x:v>767</x:v>
      </x:c>
      <x:c r="B768" s="19" t="n">
        <x:v>26</x:v>
      </x:c>
      <x:c r="C768" s="21" t="n">
        <x:v>45778</x:v>
      </x:c>
      <x:c r="D768" s="20" t="n">
        <x:v>810779.07</x:v>
      </x:c>
      <x:c r="E768" s="20" t="n">
        <x:v>15014.43</x:v>
      </x:c>
      <x:c r="F768" s="19" t="str">
        <x:v>Modelo AVM</x:v>
      </x:c>
    </x:row>
    <x:row r="769">
      <x:c r="A769" s="19" t="n">
        <x:v>768</x:v>
      </x:c>
      <x:c r="B769" s="19" t="n">
        <x:v>26</x:v>
      </x:c>
      <x:c r="C769" s="21" t="n">
        <x:v>45809</x:v>
      </x:c>
      <x:c r="D769" s="20" t="n">
        <x:v>810542.84</x:v>
      </x:c>
      <x:c r="E769" s="20" t="n">
        <x:v>15010.05</x:v>
      </x:c>
      <x:c r="F769" s="19" t="str">
        <x:v>Mercado</x:v>
      </x:c>
    </x:row>
    <x:row r="770">
      <x:c r="A770" s="19" t="n">
        <x:v>769</x:v>
      </x:c>
      <x:c r="B770" s="19" t="n">
        <x:v>26</x:v>
      </x:c>
      <x:c r="C770" s="21" t="n">
        <x:v>45839</x:v>
      </x:c>
      <x:c r="D770" s="20" t="n">
        <x:v>830225.81</x:v>
      </x:c>
      <x:c r="E770" s="20" t="n">
        <x:v>15374.55</x:v>
      </x:c>
      <x:c r="F770" s="19" t="str">
        <x:v>Mercado</x:v>
      </x:c>
    </x:row>
    <x:row r="771">
      <x:c r="A771" s="19" t="n">
        <x:v>770</x:v>
      </x:c>
      <x:c r="B771" s="19" t="n">
        <x:v>26</x:v>
      </x:c>
      <x:c r="C771" s="21" t="n">
        <x:v>45870</x:v>
      </x:c>
      <x:c r="D771" s="20" t="n">
        <x:v>831154.9</x:v>
      </x:c>
      <x:c r="E771" s="20" t="n">
        <x:v>15391.76</x:v>
      </x:c>
      <x:c r="F771" s="19" t="str">
        <x:v>Avaliação interna</x:v>
      </x:c>
    </x:row>
    <x:row r="772">
      <x:c r="A772" s="19" t="n">
        <x:v>771</x:v>
      </x:c>
      <x:c r="B772" s="19" t="n">
        <x:v>26</x:v>
      </x:c>
      <x:c r="C772" s="21" t="n">
        <x:v>45901</x:v>
      </x:c>
      <x:c r="D772" s="20" t="n">
        <x:v>827796.72</x:v>
      </x:c>
      <x:c r="E772" s="20" t="n">
        <x:v>15329.57</x:v>
      </x:c>
      <x:c r="F772" s="19" t="str">
        <x:v>Modelo AVM</x:v>
      </x:c>
    </x:row>
    <x:row r="773">
      <x:c r="A773" s="19" t="n">
        <x:v>772</x:v>
      </x:c>
      <x:c r="B773" s="19" t="n">
        <x:v>26</x:v>
      </x:c>
      <x:c r="C773" s="21" t="n">
        <x:v>45931</x:v>
      </x:c>
      <x:c r="D773" s="20" t="n">
        <x:v>840441.24</x:v>
      </x:c>
      <x:c r="E773" s="20" t="n">
        <x:v>15563.73</x:v>
      </x:c>
      <x:c r="F773" s="19" t="str">
        <x:v>Avaliação interna</x:v>
      </x:c>
    </x:row>
    <x:row r="774">
      <x:c r="A774" s="19" t="n">
        <x:v>773</x:v>
      </x:c>
      <x:c r="B774" s="19" t="n">
        <x:v>26</x:v>
      </x:c>
      <x:c r="C774" s="21" t="n">
        <x:v>45962</x:v>
      </x:c>
      <x:c r="D774" s="20" t="n">
        <x:v>862152.7</x:v>
      </x:c>
      <x:c r="E774" s="20" t="n">
        <x:v>15965.79</x:v>
      </x:c>
      <x:c r="F774" s="19" t="str">
        <x:v>Mercado</x:v>
      </x:c>
    </x:row>
    <x:row r="775">
      <x:c r="A775" s="19" t="n">
        <x:v>774</x:v>
      </x:c>
      <x:c r="B775" s="19" t="n">
        <x:v>26</x:v>
      </x:c>
      <x:c r="C775" s="21" t="n">
        <x:v>45992</x:v>
      </x:c>
      <x:c r="D775" s="20" t="n">
        <x:v>855227.63</x:v>
      </x:c>
      <x:c r="E775" s="20" t="n">
        <x:v>15837.55</x:v>
      </x:c>
      <x:c r="F775" s="19" t="str">
        <x:v>Modelo AVM</x:v>
      </x:c>
    </x:row>
    <x:row r="776">
      <x:c r="A776" s="19" t="n">
        <x:v>775</x:v>
      </x:c>
      <x:c r="B776" s="19" t="n">
        <x:v>26</x:v>
      </x:c>
      <x:c r="C776" s="21" t="n">
        <x:v>46023</x:v>
      </x:c>
      <x:c r="D776" s="20" t="n">
        <x:v>871736.44</x:v>
      </x:c>
      <x:c r="E776" s="20" t="n">
        <x:v>16143.27</x:v>
      </x:c>
      <x:c r="F776" s="19" t="str">
        <x:v>Avaliação interna</x:v>
      </x:c>
    </x:row>
    <x:row r="777">
      <x:c r="A777" s="19" t="n">
        <x:v>776</x:v>
      </x:c>
      <x:c r="B777" s="19" t="n">
        <x:v>26</x:v>
      </x:c>
      <x:c r="C777" s="21" t="n">
        <x:v>46054</x:v>
      </x:c>
      <x:c r="D777" s="20" t="n">
        <x:v>874377.09</x:v>
      </x:c>
      <x:c r="E777" s="20" t="n">
        <x:v>16192.17</x:v>
      </x:c>
      <x:c r="F777" s="19" t="str">
        <x:v>Avaliação interna</x:v>
      </x:c>
    </x:row>
    <x:row r="778">
      <x:c r="A778" s="19" t="n">
        <x:v>777</x:v>
      </x:c>
      <x:c r="B778" s="19" t="n">
        <x:v>26</x:v>
      </x:c>
      <x:c r="C778" s="21" t="n">
        <x:v>46082</x:v>
      </x:c>
      <x:c r="D778" s="20" t="n">
        <x:v>866032.24</x:v>
      </x:c>
      <x:c r="E778" s="20" t="n">
        <x:v>16037.63</x:v>
      </x:c>
      <x:c r="F778" s="19" t="str">
        <x:v>Modelo AVM</x:v>
      </x:c>
    </x:row>
    <x:row r="779">
      <x:c r="A779" s="19" t="n">
        <x:v>778</x:v>
      </x:c>
      <x:c r="B779" s="19" t="n">
        <x:v>26</x:v>
      </x:c>
      <x:c r="C779" s="21" t="n">
        <x:v>46113</x:v>
      </x:c>
      <x:c r="D779" s="20" t="n">
        <x:v>873776.47</x:v>
      </x:c>
      <x:c r="E779" s="20" t="n">
        <x:v>16181.05</x:v>
      </x:c>
      <x:c r="F779" s="19" t="str">
        <x:v>Mercado</x:v>
      </x:c>
    </x:row>
    <x:row r="780">
      <x:c r="A780" s="19" t="n">
        <x:v>779</x:v>
      </x:c>
      <x:c r="B780" s="19" t="n">
        <x:v>26</x:v>
      </x:c>
      <x:c r="C780" s="21" t="n">
        <x:v>46143</x:v>
      </x:c>
      <x:c r="D780" s="20" t="n">
        <x:v>860620.69</x:v>
      </x:c>
      <x:c r="E780" s="20" t="n">
        <x:v>15937.42</x:v>
      </x:c>
      <x:c r="F780" s="19" t="str">
        <x:v>Avaliação interna</x:v>
      </x:c>
    </x:row>
    <x:row r="781">
      <x:c r="A781" s="19" t="n">
        <x:v>780</x:v>
      </x:c>
      <x:c r="B781" s="19" t="n">
        <x:v>26</x:v>
      </x:c>
      <x:c r="C781" s="21" t="n">
        <x:v>46174</x:v>
      </x:c>
      <x:c r="D781" s="20" t="n">
        <x:v>882813.02</x:v>
      </x:c>
      <x:c r="E781" s="20" t="n">
        <x:v>16348.39</x:v>
      </x:c>
      <x:c r="F781" s="19" t="str">
        <x:v>Mercado</x:v>
      </x:c>
    </x:row>
    <x:row r="782">
      <x:c r="A782" s="19" t="n">
        <x:v>781</x:v>
      </x:c>
      <x:c r="B782" s="19" t="n">
        <x:v>27</x:v>
      </x:c>
      <x:c r="C782" s="21" t="n">
        <x:v>45292</x:v>
      </x:c>
      <x:c r="D782" s="20" t="n">
        <x:v>944462.17</x:v>
      </x:c>
      <x:c r="E782" s="20" t="n">
        <x:v>10265.89</x:v>
      </x:c>
      <x:c r="F782" s="19" t="str">
        <x:v>Modelo AVM</x:v>
      </x:c>
    </x:row>
    <x:row r="783">
      <x:c r="A783" s="19" t="n">
        <x:v>782</x:v>
      </x:c>
      <x:c r="B783" s="19" t="n">
        <x:v>27</x:v>
      </x:c>
      <x:c r="C783" s="21" t="n">
        <x:v>45323</x:v>
      </x:c>
      <x:c r="D783" s="20" t="n">
        <x:v>953113.55</x:v>
      </x:c>
      <x:c r="E783" s="20" t="n">
        <x:v>10359.93</x:v>
      </x:c>
      <x:c r="F783" s="19" t="str">
        <x:v>Avaliação interna</x:v>
      </x:c>
    </x:row>
    <x:row r="784">
      <x:c r="A784" s="19" t="n">
        <x:v>783</x:v>
      </x:c>
      <x:c r="B784" s="19" t="n">
        <x:v>27</x:v>
      </x:c>
      <x:c r="C784" s="21" t="n">
        <x:v>45352</x:v>
      </x:c>
      <x:c r="D784" s="20" t="n">
        <x:v>948456.81</x:v>
      </x:c>
      <x:c r="E784" s="20" t="n">
        <x:v>10309.31</x:v>
      </x:c>
      <x:c r="F784" s="19" t="str">
        <x:v>Mercado</x:v>
      </x:c>
    </x:row>
    <x:row r="785">
      <x:c r="A785" s="19" t="n">
        <x:v>784</x:v>
      </x:c>
      <x:c r="B785" s="19" t="n">
        <x:v>27</x:v>
      </x:c>
      <x:c r="C785" s="21" t="n">
        <x:v>45383</x:v>
      </x:c>
      <x:c r="D785" s="20" t="n">
        <x:v>969689.23</x:v>
      </x:c>
      <x:c r="E785" s="20" t="n">
        <x:v>10540.1</x:v>
      </x:c>
      <x:c r="F785" s="19" t="str">
        <x:v>Mercado</x:v>
      </x:c>
    </x:row>
    <x:row r="786">
      <x:c r="A786" s="19" t="n">
        <x:v>785</x:v>
      </x:c>
      <x:c r="B786" s="19" t="n">
        <x:v>27</x:v>
      </x:c>
      <x:c r="C786" s="21" t="n">
        <x:v>45413</x:v>
      </x:c>
      <x:c r="D786" s="20" t="n">
        <x:v>967367</x:v>
      </x:c>
      <x:c r="E786" s="20" t="n">
        <x:v>10514.86</x:v>
      </x:c>
      <x:c r="F786" s="19" t="str">
        <x:v>Mercado</x:v>
      </x:c>
    </x:row>
    <x:row r="787">
      <x:c r="A787" s="19" t="n">
        <x:v>786</x:v>
      </x:c>
      <x:c r="B787" s="19" t="n">
        <x:v>27</x:v>
      </x:c>
      <x:c r="C787" s="21" t="n">
        <x:v>45444</x:v>
      </x:c>
      <x:c r="D787" s="20" t="n">
        <x:v>986255.3</x:v>
      </x:c>
      <x:c r="E787" s="20" t="n">
        <x:v>10720.17</x:v>
      </x:c>
      <x:c r="F787" s="19" t="str">
        <x:v>Avaliação interna</x:v>
      </x:c>
    </x:row>
    <x:row r="788">
      <x:c r="A788" s="19" t="n">
        <x:v>787</x:v>
      </x:c>
      <x:c r="B788" s="19" t="n">
        <x:v>27</x:v>
      </x:c>
      <x:c r="C788" s="21" t="n">
        <x:v>45474</x:v>
      </x:c>
      <x:c r="D788" s="20" t="n">
        <x:v>1003468.32</x:v>
      </x:c>
      <x:c r="E788" s="20" t="n">
        <x:v>10907.26</x:v>
      </x:c>
      <x:c r="F788" s="19" t="str">
        <x:v>Mercado</x:v>
      </x:c>
    </x:row>
    <x:row r="789">
      <x:c r="A789" s="19" t="n">
        <x:v>788</x:v>
      </x:c>
      <x:c r="B789" s="19" t="n">
        <x:v>27</x:v>
      </x:c>
      <x:c r="C789" s="21" t="n">
        <x:v>45505</x:v>
      </x:c>
      <x:c r="D789" s="20" t="n">
        <x:v>1011452.49</x:v>
      </x:c>
      <x:c r="E789" s="20" t="n">
        <x:v>10994.05</x:v>
      </x:c>
      <x:c r="F789" s="19" t="str">
        <x:v>Avaliação interna</x:v>
      </x:c>
    </x:row>
    <x:row r="790">
      <x:c r="A790" s="19" t="n">
        <x:v>789</x:v>
      </x:c>
      <x:c r="B790" s="19" t="n">
        <x:v>27</x:v>
      </x:c>
      <x:c r="C790" s="21" t="n">
        <x:v>45536</x:v>
      </x:c>
      <x:c r="D790" s="20" t="n">
        <x:v>1024681.37</x:v>
      </x:c>
      <x:c r="E790" s="20" t="n">
        <x:v>11137.84</x:v>
      </x:c>
      <x:c r="F790" s="19" t="str">
        <x:v>Avaliação interna</x:v>
      </x:c>
    </x:row>
    <x:row r="791">
      <x:c r="A791" s="19" t="n">
        <x:v>790</x:v>
      </x:c>
      <x:c r="B791" s="19" t="n">
        <x:v>27</x:v>
      </x:c>
      <x:c r="C791" s="21" t="n">
        <x:v>45566</x:v>
      </x:c>
      <x:c r="D791" s="20" t="n">
        <x:v>1033212.06</x:v>
      </x:c>
      <x:c r="E791" s="20" t="n">
        <x:v>11230.57</x:v>
      </x:c>
      <x:c r="F791" s="19" t="str">
        <x:v>Modelo AVM</x:v>
      </x:c>
    </x:row>
    <x:row r="792">
      <x:c r="A792" s="19" t="n">
        <x:v>791</x:v>
      </x:c>
      <x:c r="B792" s="19" t="n">
        <x:v>27</x:v>
      </x:c>
      <x:c r="C792" s="21" t="n">
        <x:v>45597</x:v>
      </x:c>
      <x:c r="D792" s="20" t="n">
        <x:v>1075958.24</x:v>
      </x:c>
      <x:c r="E792" s="20" t="n">
        <x:v>11695.2</x:v>
      </x:c>
      <x:c r="F792" s="19" t="str">
        <x:v>Modelo AVM</x:v>
      </x:c>
    </x:row>
    <x:row r="793">
      <x:c r="A793" s="19" t="n">
        <x:v>792</x:v>
      </x:c>
      <x:c r="B793" s="19" t="n">
        <x:v>27</x:v>
      </x:c>
      <x:c r="C793" s="21" t="n">
        <x:v>45627</x:v>
      </x:c>
      <x:c r="D793" s="20" t="n">
        <x:v>1056634.1</x:v>
      </x:c>
      <x:c r="E793" s="20" t="n">
        <x:v>11485.15</x:v>
      </x:c>
      <x:c r="F793" s="19" t="str">
        <x:v>Mercado</x:v>
      </x:c>
    </x:row>
    <x:row r="794">
      <x:c r="A794" s="19" t="n">
        <x:v>793</x:v>
      </x:c>
      <x:c r="B794" s="19" t="n">
        <x:v>27</x:v>
      </x:c>
      <x:c r="C794" s="21" t="n">
        <x:v>45658</x:v>
      </x:c>
      <x:c r="D794" s="20" t="n">
        <x:v>1097976.12</x:v>
      </x:c>
      <x:c r="E794" s="20" t="n">
        <x:v>11934.52</x:v>
      </x:c>
      <x:c r="F794" s="19" t="str">
        <x:v>Avaliação interna</x:v>
      </x:c>
    </x:row>
    <x:row r="795">
      <x:c r="A795" s="19" t="n">
        <x:v>794</x:v>
      </x:c>
      <x:c r="B795" s="19" t="n">
        <x:v>27</x:v>
      </x:c>
      <x:c r="C795" s="21" t="n">
        <x:v>45689</x:v>
      </x:c>
      <x:c r="D795" s="20" t="n">
        <x:v>1117228.09</x:v>
      </x:c>
      <x:c r="E795" s="20" t="n">
        <x:v>12143.78</x:v>
      </x:c>
      <x:c r="F795" s="19" t="str">
        <x:v>Modelo AVM</x:v>
      </x:c>
    </x:row>
    <x:row r="796">
      <x:c r="A796" s="19" t="n">
        <x:v>795</x:v>
      </x:c>
      <x:c r="B796" s="19" t="n">
        <x:v>27</x:v>
      </x:c>
      <x:c r="C796" s="21" t="n">
        <x:v>45717</x:v>
      </x:c>
      <x:c r="D796" s="20" t="n">
        <x:v>1103088.48</x:v>
      </x:c>
      <x:c r="E796" s="20" t="n">
        <x:v>11990.09</x:v>
      </x:c>
      <x:c r="F796" s="19" t="str">
        <x:v>Avaliação interna</x:v>
      </x:c>
    </x:row>
    <x:row r="797">
      <x:c r="A797" s="19" t="n">
        <x:v>796</x:v>
      </x:c>
      <x:c r="B797" s="19" t="n">
        <x:v>27</x:v>
      </x:c>
      <x:c r="C797" s="21" t="n">
        <x:v>45748</x:v>
      </x:c>
      <x:c r="D797" s="20" t="n">
        <x:v>1125564.58</x:v>
      </x:c>
      <x:c r="E797" s="20" t="n">
        <x:v>12234.4</x:v>
      </x:c>
      <x:c r="F797" s="19" t="str">
        <x:v>Mercado</x:v>
      </x:c>
    </x:row>
    <x:row r="798">
      <x:c r="A798" s="19" t="n">
        <x:v>797</x:v>
      </x:c>
      <x:c r="B798" s="19" t="n">
        <x:v>27</x:v>
      </x:c>
      <x:c r="C798" s="21" t="n">
        <x:v>45778</x:v>
      </x:c>
      <x:c r="D798" s="20" t="n">
        <x:v>1122826.3</x:v>
      </x:c>
      <x:c r="E798" s="20" t="n">
        <x:v>12204.63</x:v>
      </x:c>
      <x:c r="F798" s="19" t="str">
        <x:v>Avaliação interna</x:v>
      </x:c>
    </x:row>
    <x:row r="799">
      <x:c r="A799" s="19" t="n">
        <x:v>798</x:v>
      </x:c>
      <x:c r="B799" s="19" t="n">
        <x:v>27</x:v>
      </x:c>
      <x:c r="C799" s="21" t="n">
        <x:v>45809</x:v>
      </x:c>
      <x:c r="D799" s="20" t="n">
        <x:v>1152269.01</x:v>
      </x:c>
      <x:c r="E799" s="20" t="n">
        <x:v>12524.66</x:v>
      </x:c>
      <x:c r="F799" s="19" t="str">
        <x:v>Avaliação interna</x:v>
      </x:c>
    </x:row>
    <x:row r="800">
      <x:c r="A800" s="19" t="n">
        <x:v>799</x:v>
      </x:c>
      <x:c r="B800" s="19" t="n">
        <x:v>27</x:v>
      </x:c>
      <x:c r="C800" s="21" t="n">
        <x:v>45839</x:v>
      </x:c>
      <x:c r="D800" s="20" t="n">
        <x:v>1157688.74</x:v>
      </x:c>
      <x:c r="E800" s="20" t="n">
        <x:v>12583.57</x:v>
      </x:c>
      <x:c r="F800" s="19" t="str">
        <x:v>Modelo AVM</x:v>
      </x:c>
    </x:row>
    <x:row r="801">
      <x:c r="A801" s="19" t="n">
        <x:v>800</x:v>
      </x:c>
      <x:c r="B801" s="19" t="n">
        <x:v>27</x:v>
      </x:c>
      <x:c r="C801" s="21" t="n">
        <x:v>45870</x:v>
      </x:c>
      <x:c r="D801" s="20" t="n">
        <x:v>1162019.28</x:v>
      </x:c>
      <x:c r="E801" s="20" t="n">
        <x:v>12630.64</x:v>
      </x:c>
      <x:c r="F801" s="19" t="str">
        <x:v>Mercado</x:v>
      </x:c>
    </x:row>
    <x:row r="802">
      <x:c r="A802" s="19" t="n">
        <x:v>801</x:v>
      </x:c>
      <x:c r="B802" s="19" t="n">
        <x:v>27</x:v>
      </x:c>
      <x:c r="C802" s="21" t="n">
        <x:v>45901</x:v>
      </x:c>
      <x:c r="D802" s="20" t="n">
        <x:v>1186906.92</x:v>
      </x:c>
      <x:c r="E802" s="20" t="n">
        <x:v>12901.16</x:v>
      </x:c>
      <x:c r="F802" s="19" t="str">
        <x:v>Mercado</x:v>
      </x:c>
    </x:row>
    <x:row r="803">
      <x:c r="A803" s="19" t="n">
        <x:v>802</x:v>
      </x:c>
      <x:c r="B803" s="19" t="n">
        <x:v>27</x:v>
      </x:c>
      <x:c r="C803" s="21" t="n">
        <x:v>45931</x:v>
      </x:c>
      <x:c r="D803" s="20" t="n">
        <x:v>1195387.54</x:v>
      </x:c>
      <x:c r="E803" s="20" t="n">
        <x:v>12993.34</x:v>
      </x:c>
      <x:c r="F803" s="19" t="str">
        <x:v>Mercado</x:v>
      </x:c>
    </x:row>
    <x:row r="804">
      <x:c r="A804" s="19" t="n">
        <x:v>803</x:v>
      </x:c>
      <x:c r="B804" s="19" t="n">
        <x:v>27</x:v>
      </x:c>
      <x:c r="C804" s="21" t="n">
        <x:v>45962</x:v>
      </x:c>
      <x:c r="D804" s="20" t="n">
        <x:v>1236061.3</x:v>
      </x:c>
      <x:c r="E804" s="20" t="n">
        <x:v>13435.45</x:v>
      </x:c>
      <x:c r="F804" s="19" t="str">
        <x:v>Modelo AVM</x:v>
      </x:c>
    </x:row>
    <x:row r="805">
      <x:c r="A805" s="19" t="n">
        <x:v>804</x:v>
      </x:c>
      <x:c r="B805" s="19" t="n">
        <x:v>27</x:v>
      </x:c>
      <x:c r="C805" s="21" t="n">
        <x:v>45992</x:v>
      </x:c>
      <x:c r="D805" s="20" t="n">
        <x:v>1240532.12</x:v>
      </x:c>
      <x:c r="E805" s="20" t="n">
        <x:v>13484.04</x:v>
      </x:c>
      <x:c r="F805" s="19" t="str">
        <x:v>Modelo AVM</x:v>
      </x:c>
    </x:row>
    <x:row r="806">
      <x:c r="A806" s="19" t="n">
        <x:v>805</x:v>
      </x:c>
      <x:c r="B806" s="19" t="n">
        <x:v>27</x:v>
      </x:c>
      <x:c r="C806" s="21" t="n">
        <x:v>46023</x:v>
      </x:c>
      <x:c r="D806" s="20" t="n">
        <x:v>1270355.5</x:v>
      </x:c>
      <x:c r="E806" s="20" t="n">
        <x:v>13808.21</x:v>
      </x:c>
      <x:c r="F806" s="19" t="str">
        <x:v>Modelo AVM</x:v>
      </x:c>
    </x:row>
    <x:row r="807">
      <x:c r="A807" s="19" t="n">
        <x:v>806</x:v>
      </x:c>
      <x:c r="B807" s="19" t="n">
        <x:v>27</x:v>
      </x:c>
      <x:c r="C807" s="21" t="n">
        <x:v>46054</x:v>
      </x:c>
      <x:c r="D807" s="20" t="n">
        <x:v>1255267.02</x:v>
      </x:c>
      <x:c r="E807" s="20" t="n">
        <x:v>13644.21</x:v>
      </x:c>
      <x:c r="F807" s="19" t="str">
        <x:v>Avaliação interna</x:v>
      </x:c>
    </x:row>
    <x:row r="808">
      <x:c r="A808" s="19" t="n">
        <x:v>807</x:v>
      </x:c>
      <x:c r="B808" s="19" t="n">
        <x:v>27</x:v>
      </x:c>
      <x:c r="C808" s="21" t="n">
        <x:v>46082</x:v>
      </x:c>
      <x:c r="D808" s="20" t="n">
        <x:v>1281116.55</x:v>
      </x:c>
      <x:c r="E808" s="20" t="n">
        <x:v>13925.18</x:v>
      </x:c>
      <x:c r="F808" s="19" t="str">
        <x:v>Avaliação interna</x:v>
      </x:c>
    </x:row>
    <x:row r="809">
      <x:c r="A809" s="19" t="n">
        <x:v>808</x:v>
      </x:c>
      <x:c r="B809" s="19" t="n">
        <x:v>27</x:v>
      </x:c>
      <x:c r="C809" s="21" t="n">
        <x:v>46113</x:v>
      </x:c>
      <x:c r="D809" s="20" t="n">
        <x:v>1284530.65</x:v>
      </x:c>
      <x:c r="E809" s="20" t="n">
        <x:v>13962.29</x:v>
      </x:c>
      <x:c r="F809" s="19" t="str">
        <x:v>Modelo AVM</x:v>
      </x:c>
    </x:row>
    <x:row r="810">
      <x:c r="A810" s="19" t="n">
        <x:v>809</x:v>
      </x:c>
      <x:c r="B810" s="19" t="n">
        <x:v>27</x:v>
      </x:c>
      <x:c r="C810" s="21" t="n">
        <x:v>46143</x:v>
      </x:c>
      <x:c r="D810" s="20" t="n">
        <x:v>1316050.15</x:v>
      </x:c>
      <x:c r="E810" s="20" t="n">
        <x:v>14304.89</x:v>
      </x:c>
      <x:c r="F810" s="19" t="str">
        <x:v>Avaliação interna</x:v>
      </x:c>
    </x:row>
    <x:row r="811">
      <x:c r="A811" s="19" t="n">
        <x:v>810</x:v>
      </x:c>
      <x:c r="B811" s="19" t="n">
        <x:v>27</x:v>
      </x:c>
      <x:c r="C811" s="21" t="n">
        <x:v>46174</x:v>
      </x:c>
      <x:c r="D811" s="20" t="n">
        <x:v>1323819.12</x:v>
      </x:c>
      <x:c r="E811" s="20" t="n">
        <x:v>14389.34</x:v>
      </x:c>
      <x:c r="F811" s="19" t="str">
        <x:v>Mercado</x:v>
      </x:c>
    </x:row>
    <x:row r="812">
      <x:c r="A812" s="19" t="n">
        <x:v>811</x:v>
      </x:c>
      <x:c r="B812" s="19" t="n">
        <x:v>28</x:v>
      </x:c>
      <x:c r="C812" s="21" t="n">
        <x:v>45292</x:v>
      </x:c>
      <x:c r="D812" s="20" t="n">
        <x:v>2293844.92</x:v>
      </x:c>
      <x:c r="E812" s="20" t="n">
        <x:v>14159.54</x:v>
      </x:c>
      <x:c r="F812" s="19" t="str">
        <x:v>Mercado</x:v>
      </x:c>
    </x:row>
    <x:row r="813">
      <x:c r="A813" s="19" t="n">
        <x:v>812</x:v>
      </x:c>
      <x:c r="B813" s="19" t="n">
        <x:v>28</x:v>
      </x:c>
      <x:c r="C813" s="21" t="n">
        <x:v>45323</x:v>
      </x:c>
      <x:c r="D813" s="20" t="n">
        <x:v>2313219.16</x:v>
      </x:c>
      <x:c r="E813" s="20" t="n">
        <x:v>14279.13</x:v>
      </x:c>
      <x:c r="F813" s="19" t="str">
        <x:v>Avaliação interna</x:v>
      </x:c>
    </x:row>
    <x:row r="814">
      <x:c r="A814" s="19" t="n">
        <x:v>813</x:v>
      </x:c>
      <x:c r="B814" s="19" t="n">
        <x:v>28</x:v>
      </x:c>
      <x:c r="C814" s="21" t="n">
        <x:v>45352</x:v>
      </x:c>
      <x:c r="D814" s="20" t="n">
        <x:v>2306074.41</x:v>
      </x:c>
      <x:c r="E814" s="20" t="n">
        <x:v>14235.03</x:v>
      </x:c>
      <x:c r="F814" s="19" t="str">
        <x:v>Avaliação interna</x:v>
      </x:c>
    </x:row>
    <x:row r="815">
      <x:c r="A815" s="19" t="n">
        <x:v>814</x:v>
      </x:c>
      <x:c r="B815" s="19" t="n">
        <x:v>28</x:v>
      </x:c>
      <x:c r="C815" s="21" t="n">
        <x:v>45383</x:v>
      </x:c>
      <x:c r="D815" s="20" t="n">
        <x:v>2270410.78</x:v>
      </x:c>
      <x:c r="E815" s="20" t="n">
        <x:v>14014.88</x:v>
      </x:c>
      <x:c r="F815" s="19" t="str">
        <x:v>Avaliação interna</x:v>
      </x:c>
    </x:row>
    <x:row r="816">
      <x:c r="A816" s="19" t="n">
        <x:v>815</x:v>
      </x:c>
      <x:c r="B816" s="19" t="n">
        <x:v>28</x:v>
      </x:c>
      <x:c r="C816" s="21" t="n">
        <x:v>45413</x:v>
      </x:c>
      <x:c r="D816" s="20" t="n">
        <x:v>2350259.39</x:v>
      </x:c>
      <x:c r="E816" s="20" t="n">
        <x:v>14507.77</x:v>
      </x:c>
      <x:c r="F816" s="19" t="str">
        <x:v>Mercado</x:v>
      </x:c>
    </x:row>
    <x:row r="817">
      <x:c r="A817" s="19" t="n">
        <x:v>816</x:v>
      </x:c>
      <x:c r="B817" s="19" t="n">
        <x:v>28</x:v>
      </x:c>
      <x:c r="C817" s="21" t="n">
        <x:v>45444</x:v>
      </x:c>
      <x:c r="D817" s="20" t="n">
        <x:v>2301955.37</x:v>
      </x:c>
      <x:c r="E817" s="20" t="n">
        <x:v>14209.6</x:v>
      </x:c>
      <x:c r="F817" s="19" t="str">
        <x:v>Mercado</x:v>
      </x:c>
    </x:row>
    <x:row r="818">
      <x:c r="A818" s="19" t="n">
        <x:v>817</x:v>
      </x:c>
      <x:c r="B818" s="19" t="n">
        <x:v>28</x:v>
      </x:c>
      <x:c r="C818" s="21" t="n">
        <x:v>45474</x:v>
      </x:c>
      <x:c r="D818" s="20" t="n">
        <x:v>2346685.95</x:v>
      </x:c>
      <x:c r="E818" s="20" t="n">
        <x:v>14485.72</x:v>
      </x:c>
      <x:c r="F818" s="19" t="str">
        <x:v>Modelo AVM</x:v>
      </x:c>
    </x:row>
    <x:row r="819">
      <x:c r="A819" s="19" t="n">
        <x:v>818</x:v>
      </x:c>
      <x:c r="B819" s="19" t="n">
        <x:v>28</x:v>
      </x:c>
      <x:c r="C819" s="21" t="n">
        <x:v>45505</x:v>
      </x:c>
      <x:c r="D819" s="20" t="n">
        <x:v>2394893.32</x:v>
      </x:c>
      <x:c r="E819" s="20" t="n">
        <x:v>14783.29</x:v>
      </x:c>
      <x:c r="F819" s="19" t="str">
        <x:v>Avaliação interna</x:v>
      </x:c>
    </x:row>
    <x:row r="820">
      <x:c r="A820" s="19" t="n">
        <x:v>819</x:v>
      </x:c>
      <x:c r="B820" s="19" t="n">
        <x:v>28</x:v>
      </x:c>
      <x:c r="C820" s="21" t="n">
        <x:v>45536</x:v>
      </x:c>
      <x:c r="D820" s="20" t="n">
        <x:v>2384201.76</x:v>
      </x:c>
      <x:c r="E820" s="20" t="n">
        <x:v>14717.29</x:v>
      </x:c>
      <x:c r="F820" s="19" t="str">
        <x:v>Mercado</x:v>
      </x:c>
    </x:row>
    <x:row r="821">
      <x:c r="A821" s="19" t="n">
        <x:v>820</x:v>
      </x:c>
      <x:c r="B821" s="19" t="n">
        <x:v>28</x:v>
      </x:c>
      <x:c r="C821" s="21" t="n">
        <x:v>45566</x:v>
      </x:c>
      <x:c r="D821" s="20" t="n">
        <x:v>2426905.65</x:v>
      </x:c>
      <x:c r="E821" s="20" t="n">
        <x:v>14980.9</x:v>
      </x:c>
      <x:c r="F821" s="19" t="str">
        <x:v>Mercado</x:v>
      </x:c>
    </x:row>
    <x:row r="822">
      <x:c r="A822" s="19" t="n">
        <x:v>821</x:v>
      </x:c>
      <x:c r="B822" s="19" t="n">
        <x:v>28</x:v>
      </x:c>
      <x:c r="C822" s="21" t="n">
        <x:v>45597</x:v>
      </x:c>
      <x:c r="D822" s="20" t="n">
        <x:v>2509132.82</x:v>
      </x:c>
      <x:c r="E822" s="20" t="n">
        <x:v>15488.47</x:v>
      </x:c>
      <x:c r="F822" s="19" t="str">
        <x:v>Mercado</x:v>
      </x:c>
    </x:row>
    <x:row r="823">
      <x:c r="A823" s="19" t="n">
        <x:v>822</x:v>
      </x:c>
      <x:c r="B823" s="19" t="n">
        <x:v>28</x:v>
      </x:c>
      <x:c r="C823" s="21" t="n">
        <x:v>45627</x:v>
      </x:c>
      <x:c r="D823" s="20" t="n">
        <x:v>2471744.84</x:v>
      </x:c>
      <x:c r="E823" s="20" t="n">
        <x:v>15257.68</x:v>
      </x:c>
      <x:c r="F823" s="19" t="str">
        <x:v>Mercado</x:v>
      </x:c>
    </x:row>
    <x:row r="824">
      <x:c r="A824" s="19" t="n">
        <x:v>823</x:v>
      </x:c>
      <x:c r="B824" s="19" t="n">
        <x:v>28</x:v>
      </x:c>
      <x:c r="C824" s="21" t="n">
        <x:v>45658</x:v>
      </x:c>
      <x:c r="D824" s="20" t="n">
        <x:v>2554144.14</x:v>
      </x:c>
      <x:c r="E824" s="20" t="n">
        <x:v>15766.32</x:v>
      </x:c>
      <x:c r="F824" s="19" t="str">
        <x:v>Avaliação interna</x:v>
      </x:c>
    </x:row>
    <x:row r="825">
      <x:c r="A825" s="19" t="n">
        <x:v>824</x:v>
      </x:c>
      <x:c r="B825" s="19" t="n">
        <x:v>28</x:v>
      </x:c>
      <x:c r="C825" s="21" t="n">
        <x:v>45689</x:v>
      </x:c>
      <x:c r="D825" s="20" t="n">
        <x:v>2538472.71</x:v>
      </x:c>
      <x:c r="E825" s="20" t="n">
        <x:v>15669.58</x:v>
      </x:c>
      <x:c r="F825" s="19" t="str">
        <x:v>Mercado</x:v>
      </x:c>
    </x:row>
    <x:row r="826">
      <x:c r="A826" s="19" t="n">
        <x:v>825</x:v>
      </x:c>
      <x:c r="B826" s="19" t="n">
        <x:v>28</x:v>
      </x:c>
      <x:c r="C826" s="21" t="n">
        <x:v>45717</x:v>
      </x:c>
      <x:c r="D826" s="20" t="n">
        <x:v>2532904.28</x:v>
      </x:c>
      <x:c r="E826" s="20" t="n">
        <x:v>15635.21</x:v>
      </x:c>
      <x:c r="F826" s="19" t="str">
        <x:v>Avaliação interna</x:v>
      </x:c>
    </x:row>
    <x:row r="827">
      <x:c r="A827" s="19" t="n">
        <x:v>826</x:v>
      </x:c>
      <x:c r="B827" s="19" t="n">
        <x:v>28</x:v>
      </x:c>
      <x:c r="C827" s="21" t="n">
        <x:v>45748</x:v>
      </x:c>
      <x:c r="D827" s="20" t="n">
        <x:v>2558643.87</x:v>
      </x:c>
      <x:c r="E827" s="20" t="n">
        <x:v>15794.1</x:v>
      </x:c>
      <x:c r="F827" s="19" t="str">
        <x:v>Modelo AVM</x:v>
      </x:c>
    </x:row>
    <x:row r="828">
      <x:c r="A828" s="19" t="n">
        <x:v>827</x:v>
      </x:c>
      <x:c r="B828" s="19" t="n">
        <x:v>28</x:v>
      </x:c>
      <x:c r="C828" s="21" t="n">
        <x:v>45778</x:v>
      </x:c>
      <x:c r="D828" s="20" t="n">
        <x:v>2643945.87</x:v>
      </x:c>
      <x:c r="E828" s="20" t="n">
        <x:v>16320.65</x:v>
      </x:c>
      <x:c r="F828" s="19" t="str">
        <x:v>Mercado</x:v>
      </x:c>
    </x:row>
    <x:row r="829">
      <x:c r="A829" s="19" t="n">
        <x:v>828</x:v>
      </x:c>
      <x:c r="B829" s="19" t="n">
        <x:v>28</x:v>
      </x:c>
      <x:c r="C829" s="21" t="n">
        <x:v>45809</x:v>
      </x:c>
      <x:c r="D829" s="20" t="n">
        <x:v>2597510.21</x:v>
      </x:c>
      <x:c r="E829" s="20" t="n">
        <x:v>16034.01</x:v>
      </x:c>
      <x:c r="F829" s="19" t="str">
        <x:v>Mercado</x:v>
      </x:c>
    </x:row>
    <x:row r="830">
      <x:c r="A830" s="19" t="n">
        <x:v>829</x:v>
      </x:c>
      <x:c r="B830" s="19" t="n">
        <x:v>28</x:v>
      </x:c>
      <x:c r="C830" s="21" t="n">
        <x:v>45839</x:v>
      </x:c>
      <x:c r="D830" s="20" t="n">
        <x:v>2659942.86</x:v>
      </x:c>
      <x:c r="E830" s="20" t="n">
        <x:v>16419.4</x:v>
      </x:c>
      <x:c r="F830" s="19" t="str">
        <x:v>Modelo AVM</x:v>
      </x:c>
    </x:row>
    <x:row r="831">
      <x:c r="A831" s="19" t="n">
        <x:v>830</x:v>
      </x:c>
      <x:c r="B831" s="19" t="n">
        <x:v>28</x:v>
      </x:c>
      <x:c r="C831" s="21" t="n">
        <x:v>45870</x:v>
      </x:c>
      <x:c r="D831" s="20" t="n">
        <x:v>2657383.03</x:v>
      </x:c>
      <x:c r="E831" s="20" t="n">
        <x:v>16403.6</x:v>
      </x:c>
      <x:c r="F831" s="19" t="str">
        <x:v>Modelo AVM</x:v>
      </x:c>
    </x:row>
    <x:row r="832">
      <x:c r="A832" s="19" t="n">
        <x:v>831</x:v>
      </x:c>
      <x:c r="B832" s="19" t="n">
        <x:v>28</x:v>
      </x:c>
      <x:c r="C832" s="21" t="n">
        <x:v>45901</x:v>
      </x:c>
      <x:c r="D832" s="20" t="n">
        <x:v>2717474.17</x:v>
      </x:c>
      <x:c r="E832" s="20" t="n">
        <x:v>16774.53</x:v>
      </x:c>
      <x:c r="F832" s="19" t="str">
        <x:v>Modelo AVM</x:v>
      </x:c>
    </x:row>
    <x:row r="833">
      <x:c r="A833" s="19" t="n">
        <x:v>832</x:v>
      </x:c>
      <x:c r="B833" s="19" t="n">
        <x:v>28</x:v>
      </x:c>
      <x:c r="C833" s="21" t="n">
        <x:v>45931</x:v>
      </x:c>
      <x:c r="D833" s="20" t="n">
        <x:v>2726459.72</x:v>
      </x:c>
      <x:c r="E833" s="20" t="n">
        <x:v>16830</x:v>
      </x:c>
      <x:c r="F833" s="19" t="str">
        <x:v>Modelo AVM</x:v>
      </x:c>
    </x:row>
    <x:row r="834">
      <x:c r="A834" s="19" t="n">
        <x:v>833</x:v>
      </x:c>
      <x:c r="B834" s="19" t="n">
        <x:v>28</x:v>
      </x:c>
      <x:c r="C834" s="21" t="n">
        <x:v>45962</x:v>
      </x:c>
      <x:c r="D834" s="20" t="n">
        <x:v>2791823.39</x:v>
      </x:c>
      <x:c r="E834" s="20" t="n">
        <x:v>17233.48</x:v>
      </x:c>
      <x:c r="F834" s="19" t="str">
        <x:v>Modelo AVM</x:v>
      </x:c>
    </x:row>
    <x:row r="835">
      <x:c r="A835" s="19" t="n">
        <x:v>834</x:v>
      </x:c>
      <x:c r="B835" s="19" t="n">
        <x:v>28</x:v>
      </x:c>
      <x:c r="C835" s="21" t="n">
        <x:v>45992</x:v>
      </x:c>
      <x:c r="D835" s="20" t="n">
        <x:v>2830194.07</x:v>
      </x:c>
      <x:c r="E835" s="20" t="n">
        <x:v>17470.33</x:v>
      </x:c>
      <x:c r="F835" s="19" t="str">
        <x:v>Modelo AVM</x:v>
      </x:c>
    </x:row>
    <x:row r="836">
      <x:c r="A836" s="19" t="n">
        <x:v>835</x:v>
      </x:c>
      <x:c r="B836" s="19" t="n">
        <x:v>28</x:v>
      </x:c>
      <x:c r="C836" s="21" t="n">
        <x:v>46023</x:v>
      </x:c>
      <x:c r="D836" s="20" t="n">
        <x:v>2874302.07</x:v>
      </x:c>
      <x:c r="E836" s="20" t="n">
        <x:v>17742.61</x:v>
      </x:c>
      <x:c r="F836" s="19" t="str">
        <x:v>Avaliação interna</x:v>
      </x:c>
    </x:row>
    <x:row r="837">
      <x:c r="A837" s="19" t="n">
        <x:v>836</x:v>
      </x:c>
      <x:c r="B837" s="19" t="n">
        <x:v>28</x:v>
      </x:c>
      <x:c r="C837" s="21" t="n">
        <x:v>46054</x:v>
      </x:c>
      <x:c r="D837" s="20" t="n">
        <x:v>2876078.56</x:v>
      </x:c>
      <x:c r="E837" s="20" t="n">
        <x:v>17753.57</x:v>
      </x:c>
      <x:c r="F837" s="19" t="str">
        <x:v>Mercado</x:v>
      </x:c>
    </x:row>
    <x:row r="838">
      <x:c r="A838" s="19" t="n">
        <x:v>837</x:v>
      </x:c>
      <x:c r="B838" s="19" t="n">
        <x:v>28</x:v>
      </x:c>
      <x:c r="C838" s="21" t="n">
        <x:v>46082</x:v>
      </x:c>
      <x:c r="D838" s="20" t="n">
        <x:v>2853115.49</x:v>
      </x:c>
      <x:c r="E838" s="20" t="n">
        <x:v>17611.82</x:v>
      </x:c>
      <x:c r="F838" s="19" t="str">
        <x:v>Mercado</x:v>
      </x:c>
    </x:row>
    <x:row r="839">
      <x:c r="A839" s="19" t="n">
        <x:v>838</x:v>
      </x:c>
      <x:c r="B839" s="19" t="n">
        <x:v>28</x:v>
      </x:c>
      <x:c r="C839" s="21" t="n">
        <x:v>46113</x:v>
      </x:c>
      <x:c r="D839" s="20" t="n">
        <x:v>2948863.01</x:v>
      </x:c>
      <x:c r="E839" s="20" t="n">
        <x:v>18202.86</x:v>
      </x:c>
      <x:c r="F839" s="19" t="str">
        <x:v>Mercado</x:v>
      </x:c>
    </x:row>
    <x:row r="840">
      <x:c r="A840" s="19" t="n">
        <x:v>839</x:v>
      </x:c>
      <x:c r="B840" s="19" t="n">
        <x:v>28</x:v>
      </x:c>
      <x:c r="C840" s="21" t="n">
        <x:v>46143</x:v>
      </x:c>
      <x:c r="D840" s="20" t="n">
        <x:v>2949470.05</x:v>
      </x:c>
      <x:c r="E840" s="20" t="n">
        <x:v>18206.61</x:v>
      </x:c>
      <x:c r="F840" s="19" t="str">
        <x:v>Modelo AVM</x:v>
      </x:c>
    </x:row>
    <x:row r="841">
      <x:c r="A841" s="19" t="n">
        <x:v>840</x:v>
      </x:c>
      <x:c r="B841" s="19" t="n">
        <x:v>28</x:v>
      </x:c>
      <x:c r="C841" s="21" t="n">
        <x:v>46174</x:v>
      </x:c>
      <x:c r="D841" s="20" t="n">
        <x:v>2936013.83</x:v>
      </x:c>
      <x:c r="E841" s="20" t="n">
        <x:v>18123.54</x:v>
      </x:c>
      <x:c r="F841" s="19" t="str">
        <x:v>Mercado</x:v>
      </x:c>
    </x:row>
    <x:row r="842">
      <x:c r="A842" s="19" t="n">
        <x:v>841</x:v>
      </x:c>
      <x:c r="B842" s="19" t="n">
        <x:v>29</x:v>
      </x:c>
      <x:c r="C842" s="21" t="n">
        <x:v>45292</x:v>
      </x:c>
      <x:c r="D842" s="20" t="n">
        <x:v>2853773.55</x:v>
      </x:c>
      <x:c r="E842" s="20" t="n">
        <x:v>7529.75</x:v>
      </x:c>
      <x:c r="F842" s="19" t="str">
        <x:v>Avaliação interna</x:v>
      </x:c>
    </x:row>
    <x:row r="843">
      <x:c r="A843" s="19" t="n">
        <x:v>842</x:v>
      </x:c>
      <x:c r="B843" s="19" t="n">
        <x:v>29</x:v>
      </x:c>
      <x:c r="C843" s="21" t="n">
        <x:v>45323</x:v>
      </x:c>
      <x:c r="D843" s="20" t="n">
        <x:v>2872790.06</x:v>
      </x:c>
      <x:c r="E843" s="20" t="n">
        <x:v>7579.92</x:v>
      </x:c>
      <x:c r="F843" s="19" t="str">
        <x:v>Mercado</x:v>
      </x:c>
    </x:row>
    <x:row r="844">
      <x:c r="A844" s="19" t="n">
        <x:v>843</x:v>
      </x:c>
      <x:c r="B844" s="19" t="n">
        <x:v>29</x:v>
      </x:c>
      <x:c r="C844" s="21" t="n">
        <x:v>45352</x:v>
      </x:c>
      <x:c r="D844" s="20" t="n">
        <x:v>2896221.22</x:v>
      </x:c>
      <x:c r="E844" s="20" t="n">
        <x:v>7641.74</x:v>
      </x:c>
      <x:c r="F844" s="19" t="str">
        <x:v>Avaliação interna</x:v>
      </x:c>
    </x:row>
    <x:row r="845">
      <x:c r="A845" s="19" t="n">
        <x:v>844</x:v>
      </x:c>
      <x:c r="B845" s="19" t="n">
        <x:v>29</x:v>
      </x:c>
      <x:c r="C845" s="21" t="n">
        <x:v>45383</x:v>
      </x:c>
      <x:c r="D845" s="20" t="n">
        <x:v>2901006.77</x:v>
      </x:c>
      <x:c r="E845" s="20" t="n">
        <x:v>7654.37</x:v>
      </x:c>
      <x:c r="F845" s="19" t="str">
        <x:v>Mercado</x:v>
      </x:c>
    </x:row>
    <x:row r="846">
      <x:c r="A846" s="19" t="n">
        <x:v>845</x:v>
      </x:c>
      <x:c r="B846" s="19" t="n">
        <x:v>29</x:v>
      </x:c>
      <x:c r="C846" s="21" t="n">
        <x:v>45413</x:v>
      </x:c>
      <x:c r="D846" s="20" t="n">
        <x:v>2926176.49</x:v>
      </x:c>
      <x:c r="E846" s="20" t="n">
        <x:v>7720.78</x:v>
      </x:c>
      <x:c r="F846" s="19" t="str">
        <x:v>Mercado</x:v>
      </x:c>
    </x:row>
    <x:row r="847">
      <x:c r="A847" s="19" t="n">
        <x:v>846</x:v>
      </x:c>
      <x:c r="B847" s="19" t="n">
        <x:v>29</x:v>
      </x:c>
      <x:c r="C847" s="21" t="n">
        <x:v>45444</x:v>
      </x:c>
      <x:c r="D847" s="20" t="n">
        <x:v>2904786.2</x:v>
      </x:c>
      <x:c r="E847" s="20" t="n">
        <x:v>7664.34</x:v>
      </x:c>
      <x:c r="F847" s="19" t="str">
        <x:v>Modelo AVM</x:v>
      </x:c>
    </x:row>
    <x:row r="848">
      <x:c r="A848" s="19" t="n">
        <x:v>847</x:v>
      </x:c>
      <x:c r="B848" s="19" t="n">
        <x:v>29</x:v>
      </x:c>
      <x:c r="C848" s="21" t="n">
        <x:v>45474</x:v>
      </x:c>
      <x:c r="D848" s="20" t="n">
        <x:v>2933131.03</x:v>
      </x:c>
      <x:c r="E848" s="20" t="n">
        <x:v>7739.13</x:v>
      </x:c>
      <x:c r="F848" s="19" t="str">
        <x:v>Modelo AVM</x:v>
      </x:c>
    </x:row>
    <x:row r="849">
      <x:c r="A849" s="19" t="n">
        <x:v>848</x:v>
      </x:c>
      <x:c r="B849" s="19" t="n">
        <x:v>29</x:v>
      </x:c>
      <x:c r="C849" s="21" t="n">
        <x:v>45505</x:v>
      </x:c>
      <x:c r="D849" s="20" t="n">
        <x:v>2963526.08</x:v>
      </x:c>
      <x:c r="E849" s="20" t="n">
        <x:v>7819.33</x:v>
      </x:c>
      <x:c r="F849" s="19" t="str">
        <x:v>Mercado</x:v>
      </x:c>
    </x:row>
    <x:row r="850">
      <x:c r="A850" s="19" t="n">
        <x:v>849</x:v>
      </x:c>
      <x:c r="B850" s="19" t="n">
        <x:v>29</x:v>
      </x:c>
      <x:c r="C850" s="21" t="n">
        <x:v>45536</x:v>
      </x:c>
      <x:c r="D850" s="20" t="n">
        <x:v>2993653.79</x:v>
      </x:c>
      <x:c r="E850" s="20" t="n">
        <x:v>7898.82</x:v>
      </x:c>
      <x:c r="F850" s="19" t="str">
        <x:v>Avaliação interna</x:v>
      </x:c>
    </x:row>
    <x:row r="851">
      <x:c r="A851" s="19" t="n">
        <x:v>850</x:v>
      </x:c>
      <x:c r="B851" s="19" t="n">
        <x:v>29</x:v>
      </x:c>
      <x:c r="C851" s="21" t="n">
        <x:v>45566</x:v>
      </x:c>
      <x:c r="D851" s="20" t="n">
        <x:v>3009623.77</x:v>
      </x:c>
      <x:c r="E851" s="20" t="n">
        <x:v>7940.96</x:v>
      </x:c>
      <x:c r="F851" s="19" t="str">
        <x:v>Avaliação interna</x:v>
      </x:c>
    </x:row>
    <x:row r="852">
      <x:c r="A852" s="19" t="n">
        <x:v>851</x:v>
      </x:c>
      <x:c r="B852" s="19" t="n">
        <x:v>29</x:v>
      </x:c>
      <x:c r="C852" s="21" t="n">
        <x:v>45597</x:v>
      </x:c>
      <x:c r="D852" s="20" t="n">
        <x:v>3111550.7</x:v>
      </x:c>
      <x:c r="E852" s="20" t="n">
        <x:v>8209.9</x:v>
      </x:c>
      <x:c r="F852" s="19" t="str">
        <x:v>Avaliação interna</x:v>
      </x:c>
    </x:row>
    <x:row r="853">
      <x:c r="A853" s="19" t="n">
        <x:v>852</x:v>
      </x:c>
      <x:c r="B853" s="19" t="n">
        <x:v>29</x:v>
      </x:c>
      <x:c r="C853" s="21" t="n">
        <x:v>45627</x:v>
      </x:c>
      <x:c r="D853" s="20" t="n">
        <x:v>3052680.56</x:v>
      </x:c>
      <x:c r="E853" s="20" t="n">
        <x:v>8054.57</x:v>
      </x:c>
      <x:c r="F853" s="19" t="str">
        <x:v>Mercado</x:v>
      </x:c>
    </x:row>
    <x:row r="854">
      <x:c r="A854" s="19" t="n">
        <x:v>853</x:v>
      </x:c>
      <x:c r="B854" s="19" t="n">
        <x:v>29</x:v>
      </x:c>
      <x:c r="C854" s="21" t="n">
        <x:v>45658</x:v>
      </x:c>
      <x:c r="D854" s="20" t="n">
        <x:v>3125044.44</x:v>
      </x:c>
      <x:c r="E854" s="20" t="n">
        <x:v>8245.5</x:v>
      </x:c>
      <x:c r="F854" s="19" t="str">
        <x:v>Modelo AVM</x:v>
      </x:c>
    </x:row>
    <x:row r="855">
      <x:c r="A855" s="19" t="n">
        <x:v>854</x:v>
      </x:c>
      <x:c r="B855" s="19" t="n">
        <x:v>29</x:v>
      </x:c>
      <x:c r="C855" s="21" t="n">
        <x:v>45689</x:v>
      </x:c>
      <x:c r="D855" s="20" t="n">
        <x:v>3119754.05</x:v>
      </x:c>
      <x:c r="E855" s="20" t="n">
        <x:v>8231.54</x:v>
      </x:c>
      <x:c r="F855" s="19" t="str">
        <x:v>Modelo AVM</x:v>
      </x:c>
    </x:row>
    <x:row r="856">
      <x:c r="A856" s="19" t="n">
        <x:v>855</x:v>
      </x:c>
      <x:c r="B856" s="19" t="n">
        <x:v>29</x:v>
      </x:c>
      <x:c r="C856" s="21" t="n">
        <x:v>45717</x:v>
      </x:c>
      <x:c r="D856" s="20" t="n">
        <x:v>3164481.7</x:v>
      </x:c>
      <x:c r="E856" s="20" t="n">
        <x:v>8349.56</x:v>
      </x:c>
      <x:c r="F856" s="19" t="str">
        <x:v>Mercado</x:v>
      </x:c>
    </x:row>
    <x:row r="857">
      <x:c r="A857" s="19" t="n">
        <x:v>856</x:v>
      </x:c>
      <x:c r="B857" s="19" t="n">
        <x:v>29</x:v>
      </x:c>
      <x:c r="C857" s="21" t="n">
        <x:v>45748</x:v>
      </x:c>
      <x:c r="D857" s="20" t="n">
        <x:v>3184138.2</x:v>
      </x:c>
      <x:c r="E857" s="20" t="n">
        <x:v>8401.42</x:v>
      </x:c>
      <x:c r="F857" s="19" t="str">
        <x:v>Avaliação interna</x:v>
      </x:c>
    </x:row>
    <x:row r="858">
      <x:c r="A858" s="19" t="n">
        <x:v>857</x:v>
      </x:c>
      <x:c r="B858" s="19" t="n">
        <x:v>29</x:v>
      </x:c>
      <x:c r="C858" s="21" t="n">
        <x:v>45778</x:v>
      </x:c>
      <x:c r="D858" s="20" t="n">
        <x:v>3212813.37</x:v>
      </x:c>
      <x:c r="E858" s="20" t="n">
        <x:v>8477.08</x:v>
      </x:c>
      <x:c r="F858" s="19" t="str">
        <x:v>Mercado</x:v>
      </x:c>
    </x:row>
    <x:row r="859">
      <x:c r="A859" s="19" t="n">
        <x:v>858</x:v>
      </x:c>
      <x:c r="B859" s="19" t="n">
        <x:v>29</x:v>
      </x:c>
      <x:c r="C859" s="21" t="n">
        <x:v>45809</x:v>
      </x:c>
      <x:c r="D859" s="20" t="n">
        <x:v>3138117.19</x:v>
      </x:c>
      <x:c r="E859" s="20" t="n">
        <x:v>8279.99</x:v>
      </x:c>
      <x:c r="F859" s="19" t="str">
        <x:v>Avaliação interna</x:v>
      </x:c>
    </x:row>
    <x:row r="860">
      <x:c r="A860" s="19" t="n">
        <x:v>859</x:v>
      </x:c>
      <x:c r="B860" s="19" t="n">
        <x:v>29</x:v>
      </x:c>
      <x:c r="C860" s="21" t="n">
        <x:v>45839</x:v>
      </x:c>
      <x:c r="D860" s="20" t="n">
        <x:v>3193010.89</x:v>
      </x:c>
      <x:c r="E860" s="20" t="n">
        <x:v>8424.83</x:v>
      </x:c>
      <x:c r="F860" s="19" t="str">
        <x:v>Mercado</x:v>
      </x:c>
    </x:row>
    <x:row r="861">
      <x:c r="A861" s="19" t="n">
        <x:v>860</x:v>
      </x:c>
      <x:c r="B861" s="19" t="n">
        <x:v>29</x:v>
      </x:c>
      <x:c r="C861" s="21" t="n">
        <x:v>45870</x:v>
      </x:c>
      <x:c r="D861" s="20" t="n">
        <x:v>3269945.99</x:v>
      </x:c>
      <x:c r="E861" s="20" t="n">
        <x:v>8627.83</x:v>
      </x:c>
      <x:c r="F861" s="19" t="str">
        <x:v>Mercado</x:v>
      </x:c>
    </x:row>
    <x:row r="862">
      <x:c r="A862" s="19" t="n">
        <x:v>861</x:v>
      </x:c>
      <x:c r="B862" s="19" t="n">
        <x:v>29</x:v>
      </x:c>
      <x:c r="C862" s="21" t="n">
        <x:v>45901</x:v>
      </x:c>
      <x:c r="D862" s="20" t="n">
        <x:v>3272680.67</x:v>
      </x:c>
      <x:c r="E862" s="20" t="n">
        <x:v>8635.04</x:v>
      </x:c>
      <x:c r="F862" s="19" t="str">
        <x:v>Modelo AVM</x:v>
      </x:c>
    </x:row>
    <x:row r="863">
      <x:c r="A863" s="19" t="n">
        <x:v>862</x:v>
      </x:c>
      <x:c r="B863" s="19" t="n">
        <x:v>29</x:v>
      </x:c>
      <x:c r="C863" s="21" t="n">
        <x:v>45931</x:v>
      </x:c>
      <x:c r="D863" s="20" t="n">
        <x:v>3249876.11</x:v>
      </x:c>
      <x:c r="E863" s="20" t="n">
        <x:v>8574.87</x:v>
      </x:c>
      <x:c r="F863" s="19" t="str">
        <x:v>Modelo AVM</x:v>
      </x:c>
    </x:row>
    <x:row r="864">
      <x:c r="A864" s="19" t="n">
        <x:v>863</x:v>
      </x:c>
      <x:c r="B864" s="19" t="n">
        <x:v>29</x:v>
      </x:c>
      <x:c r="C864" s="21" t="n">
        <x:v>45962</x:v>
      </x:c>
      <x:c r="D864" s="20" t="n">
        <x:v>3313217.25</x:v>
      </x:c>
      <x:c r="E864" s="20" t="n">
        <x:v>8742</x:v>
      </x:c>
      <x:c r="F864" s="19" t="str">
        <x:v>Modelo AVM</x:v>
      </x:c>
    </x:row>
    <x:row r="865">
      <x:c r="A865" s="19" t="n">
        <x:v>864</x:v>
      </x:c>
      <x:c r="B865" s="19" t="n">
        <x:v>29</x:v>
      </x:c>
      <x:c r="C865" s="21" t="n">
        <x:v>45992</x:v>
      </x:c>
      <x:c r="D865" s="20" t="n">
        <x:v>3368341.5</x:v>
      </x:c>
      <x:c r="E865" s="20" t="n">
        <x:v>8887.44</x:v>
      </x:c>
      <x:c r="F865" s="19" t="str">
        <x:v>Avaliação interna</x:v>
      </x:c>
    </x:row>
    <x:row r="866">
      <x:c r="A866" s="19" t="n">
        <x:v>865</x:v>
      </x:c>
      <x:c r="B866" s="19" t="n">
        <x:v>29</x:v>
      </x:c>
      <x:c r="C866" s="21" t="n">
        <x:v>46023</x:v>
      </x:c>
      <x:c r="D866" s="20" t="n">
        <x:v>3406794.95</x:v>
      </x:c>
      <x:c r="E866" s="20" t="n">
        <x:v>8988.9</x:v>
      </x:c>
      <x:c r="F866" s="19" t="str">
        <x:v>Avaliação interna</x:v>
      </x:c>
    </x:row>
    <x:row r="867">
      <x:c r="A867" s="19" t="n">
        <x:v>866</x:v>
      </x:c>
      <x:c r="B867" s="19" t="n">
        <x:v>29</x:v>
      </x:c>
      <x:c r="C867" s="21" t="n">
        <x:v>46054</x:v>
      </x:c>
      <x:c r="D867" s="20" t="n">
        <x:v>3455170.73</x:v>
      </x:c>
      <x:c r="E867" s="20" t="n">
        <x:v>9116.55</x:v>
      </x:c>
      <x:c r="F867" s="19" t="str">
        <x:v>Avaliação interna</x:v>
      </x:c>
    </x:row>
    <x:row r="868">
      <x:c r="A868" s="19" t="n">
        <x:v>867</x:v>
      </x:c>
      <x:c r="B868" s="19" t="n">
        <x:v>29</x:v>
      </x:c>
      <x:c r="C868" s="21" t="n">
        <x:v>46082</x:v>
      </x:c>
      <x:c r="D868" s="20" t="n">
        <x:v>3441054.49</x:v>
      </x:c>
      <x:c r="E868" s="20" t="n">
        <x:v>9079.3</x:v>
      </x:c>
      <x:c r="F868" s="19" t="str">
        <x:v>Avaliação interna</x:v>
      </x:c>
    </x:row>
    <x:row r="869">
      <x:c r="A869" s="19" t="n">
        <x:v>868</x:v>
      </x:c>
      <x:c r="B869" s="19" t="n">
        <x:v>29</x:v>
      </x:c>
      <x:c r="C869" s="21" t="n">
        <x:v>46113</x:v>
      </x:c>
      <x:c r="D869" s="20" t="n">
        <x:v>3459786.79</x:v>
      </x:c>
      <x:c r="E869" s="20" t="n">
        <x:v>9128.73</x:v>
      </x:c>
      <x:c r="F869" s="19" t="str">
        <x:v>Mercado</x:v>
      </x:c>
    </x:row>
    <x:row r="870">
      <x:c r="A870" s="19" t="n">
        <x:v>869</x:v>
      </x:c>
      <x:c r="B870" s="19" t="n">
        <x:v>29</x:v>
      </x:c>
      <x:c r="C870" s="21" t="n">
        <x:v>46143</x:v>
      </x:c>
      <x:c r="D870" s="20" t="n">
        <x:v>3434558.62</x:v>
      </x:c>
      <x:c r="E870" s="20" t="n">
        <x:v>9062.16</x:v>
      </x:c>
      <x:c r="F870" s="19" t="str">
        <x:v>Avaliação interna</x:v>
      </x:c>
    </x:row>
    <x:row r="871">
      <x:c r="A871" s="19" t="n">
        <x:v>870</x:v>
      </x:c>
      <x:c r="B871" s="19" t="n">
        <x:v>29</x:v>
      </x:c>
      <x:c r="C871" s="21" t="n">
        <x:v>46174</x:v>
      </x:c>
      <x:c r="D871" s="20" t="n">
        <x:v>3439530.14</x:v>
      </x:c>
      <x:c r="E871" s="20" t="n">
        <x:v>9075.28</x:v>
      </x:c>
      <x:c r="F871" s="19" t="str">
        <x:v>Avaliação interna</x:v>
      </x:c>
    </x:row>
    <x:row r="872">
      <x:c r="A872" s="19" t="n">
        <x:v>871</x:v>
      </x:c>
      <x:c r="B872" s="19" t="n">
        <x:v>30</x:v>
      </x:c>
      <x:c r="C872" s="21" t="n">
        <x:v>45292</x:v>
      </x:c>
      <x:c r="D872" s="20" t="n">
        <x:v>3449395.7</x:v>
      </x:c>
      <x:c r="E872" s="20" t="n">
        <x:v>14868.08</x:v>
      </x:c>
      <x:c r="F872" s="19" t="str">
        <x:v>Mercado</x:v>
      </x:c>
    </x:row>
    <x:row r="873">
      <x:c r="A873" s="19" t="n">
        <x:v>872</x:v>
      </x:c>
      <x:c r="B873" s="19" t="n">
        <x:v>30</x:v>
      </x:c>
      <x:c r="C873" s="21" t="n">
        <x:v>45323</x:v>
      </x:c>
      <x:c r="D873" s="20" t="n">
        <x:v>3474928.86</x:v>
      </x:c>
      <x:c r="E873" s="20" t="n">
        <x:v>14978.14</x:v>
      </x:c>
      <x:c r="F873" s="19" t="str">
        <x:v>Mercado</x:v>
      </x:c>
    </x:row>
    <x:row r="874">
      <x:c r="A874" s="19" t="n">
        <x:v>873</x:v>
      </x:c>
      <x:c r="B874" s="19" t="n">
        <x:v>30</x:v>
      </x:c>
      <x:c r="C874" s="21" t="n">
        <x:v>45352</x:v>
      </x:c>
      <x:c r="D874" s="20" t="n">
        <x:v>3421648.65</x:v>
      </x:c>
      <x:c r="E874" s="20" t="n">
        <x:v>14748.49</x:v>
      </x:c>
      <x:c r="F874" s="19" t="str">
        <x:v>Modelo AVM</x:v>
      </x:c>
    </x:row>
    <x:row r="875">
      <x:c r="A875" s="19" t="n">
        <x:v>874</x:v>
      </x:c>
      <x:c r="B875" s="19" t="n">
        <x:v>30</x:v>
      </x:c>
      <x:c r="C875" s="21" t="n">
        <x:v>45383</x:v>
      </x:c>
      <x:c r="D875" s="20" t="n">
        <x:v>3476248.98</x:v>
      </x:c>
      <x:c r="E875" s="20" t="n">
        <x:v>14983.83</x:v>
      </x:c>
      <x:c r="F875" s="19" t="str">
        <x:v>Avaliação interna</x:v>
      </x:c>
    </x:row>
    <x:row r="876">
      <x:c r="A876" s="19" t="n">
        <x:v>875</x:v>
      </x:c>
      <x:c r="B876" s="19" t="n">
        <x:v>30</x:v>
      </x:c>
      <x:c r="C876" s="21" t="n">
        <x:v>45413</x:v>
      </x:c>
      <x:c r="D876" s="20" t="n">
        <x:v>3548907.67</x:v>
      </x:c>
      <x:c r="E876" s="20" t="n">
        <x:v>15297.02</x:v>
      </x:c>
      <x:c r="F876" s="19" t="str">
        <x:v>Modelo AVM</x:v>
      </x:c>
    </x:row>
    <x:row r="877">
      <x:c r="A877" s="19" t="n">
        <x:v>876</x:v>
      </x:c>
      <x:c r="B877" s="19" t="n">
        <x:v>30</x:v>
      </x:c>
      <x:c r="C877" s="21" t="n">
        <x:v>45444</x:v>
      </x:c>
      <x:c r="D877" s="20" t="n">
        <x:v>3537228.46</x:v>
      </x:c>
      <x:c r="E877" s="20" t="n">
        <x:v>15246.67</x:v>
      </x:c>
      <x:c r="F877" s="19" t="str">
        <x:v>Avaliação interna</x:v>
      </x:c>
    </x:row>
    <x:row r="878">
      <x:c r="A878" s="19" t="n">
        <x:v>877</x:v>
      </x:c>
      <x:c r="B878" s="19" t="n">
        <x:v>30</x:v>
      </x:c>
      <x:c r="C878" s="21" t="n">
        <x:v>45474</x:v>
      </x:c>
      <x:c r="D878" s="20" t="n">
        <x:v>3655677.93</x:v>
      </x:c>
      <x:c r="E878" s="20" t="n">
        <x:v>15757.23</x:v>
      </x:c>
      <x:c r="F878" s="19" t="str">
        <x:v>Mercado</x:v>
      </x:c>
    </x:row>
    <x:row r="879">
      <x:c r="A879" s="19" t="n">
        <x:v>878</x:v>
      </x:c>
      <x:c r="B879" s="19" t="n">
        <x:v>30</x:v>
      </x:c>
      <x:c r="C879" s="21" t="n">
        <x:v>45505</x:v>
      </x:c>
      <x:c r="D879" s="20" t="n">
        <x:v>3643721.66</x:v>
      </x:c>
      <x:c r="E879" s="20" t="n">
        <x:v>15705.7</x:v>
      </x:c>
      <x:c r="F879" s="19" t="str">
        <x:v>Modelo AVM</x:v>
      </x:c>
    </x:row>
    <x:row r="880">
      <x:c r="A880" s="19" t="n">
        <x:v>879</x:v>
      </x:c>
      <x:c r="B880" s="19" t="n">
        <x:v>30</x:v>
      </x:c>
      <x:c r="C880" s="21" t="n">
        <x:v>45536</x:v>
      </x:c>
      <x:c r="D880" s="20" t="n">
        <x:v>3673660.76</x:v>
      </x:c>
      <x:c r="E880" s="20" t="n">
        <x:v>15834.74</x:v>
      </x:c>
      <x:c r="F880" s="19" t="str">
        <x:v>Modelo AVM</x:v>
      </x:c>
    </x:row>
    <x:row r="881">
      <x:c r="A881" s="19" t="n">
        <x:v>880</x:v>
      </x:c>
      <x:c r="B881" s="19" t="n">
        <x:v>30</x:v>
      </x:c>
      <x:c r="C881" s="21" t="n">
        <x:v>45566</x:v>
      </x:c>
      <x:c r="D881" s="20" t="n">
        <x:v>3829899.33</x:v>
      </x:c>
      <x:c r="E881" s="20" t="n">
        <x:v>16508.19</x:v>
      </x:c>
      <x:c r="F881" s="19" t="str">
        <x:v>Avaliação interna</x:v>
      </x:c>
    </x:row>
    <x:row r="882">
      <x:c r="A882" s="19" t="n">
        <x:v>881</x:v>
      </x:c>
      <x:c r="B882" s="19" t="n">
        <x:v>30</x:v>
      </x:c>
      <x:c r="C882" s="21" t="n">
        <x:v>45597</x:v>
      </x:c>
      <x:c r="D882" s="20" t="n">
        <x:v>3915377.55</x:v>
      </x:c>
      <x:c r="E882" s="20" t="n">
        <x:v>16876.63</x:v>
      </x:c>
      <x:c r="F882" s="19" t="str">
        <x:v>Avaliação interna</x:v>
      </x:c>
    </x:row>
    <x:row r="883">
      <x:c r="A883" s="19" t="n">
        <x:v>882</x:v>
      </x:c>
      <x:c r="B883" s="19" t="n">
        <x:v>30</x:v>
      </x:c>
      <x:c r="C883" s="21" t="n">
        <x:v>45627</x:v>
      </x:c>
      <x:c r="D883" s="20" t="n">
        <x:v>3863590.51</x:v>
      </x:c>
      <x:c r="E883" s="20" t="n">
        <x:v>16653.41</x:v>
      </x:c>
      <x:c r="F883" s="19" t="str">
        <x:v>Modelo AVM</x:v>
      </x:c>
    </x:row>
    <x:row r="884">
      <x:c r="A884" s="19" t="n">
        <x:v>883</x:v>
      </x:c>
      <x:c r="B884" s="19" t="n">
        <x:v>30</x:v>
      </x:c>
      <x:c r="C884" s="21" t="n">
        <x:v>45658</x:v>
      </x:c>
      <x:c r="D884" s="20" t="n">
        <x:v>4006616.8</x:v>
      </x:c>
      <x:c r="E884" s="20" t="n">
        <x:v>17269.9</x:v>
      </x:c>
      <x:c r="F884" s="19" t="str">
        <x:v>Mercado</x:v>
      </x:c>
    </x:row>
    <x:row r="885">
      <x:c r="A885" s="19" t="n">
        <x:v>884</x:v>
      </x:c>
      <x:c r="B885" s="19" t="n">
        <x:v>30</x:v>
      </x:c>
      <x:c r="C885" s="21" t="n">
        <x:v>45689</x:v>
      </x:c>
      <x:c r="D885" s="20" t="n">
        <x:v>4043363.05</x:v>
      </x:c>
      <x:c r="E885" s="20" t="n">
        <x:v>17428.29</x:v>
      </x:c>
      <x:c r="F885" s="19" t="str">
        <x:v>Avaliação interna</x:v>
      </x:c>
    </x:row>
    <x:row r="886">
      <x:c r="A886" s="19" t="n">
        <x:v>885</x:v>
      </x:c>
      <x:c r="B886" s="19" t="n">
        <x:v>30</x:v>
      </x:c>
      <x:c r="C886" s="21" t="n">
        <x:v>45717</x:v>
      </x:c>
      <x:c r="D886" s="20" t="n">
        <x:v>4065403.73</x:v>
      </x:c>
      <x:c r="E886" s="20" t="n">
        <x:v>17523.29</x:v>
      </x:c>
      <x:c r="F886" s="19" t="str">
        <x:v>Modelo AVM</x:v>
      </x:c>
    </x:row>
    <x:row r="887">
      <x:c r="A887" s="19" t="n">
        <x:v>886</x:v>
      </x:c>
      <x:c r="B887" s="19" t="n">
        <x:v>30</x:v>
      </x:c>
      <x:c r="C887" s="21" t="n">
        <x:v>45748</x:v>
      </x:c>
      <x:c r="D887" s="20" t="n">
        <x:v>4074885.06</x:v>
      </x:c>
      <x:c r="E887" s="20" t="n">
        <x:v>17564.16</x:v>
      </x:c>
      <x:c r="F887" s="19" t="str">
        <x:v>Avaliação interna</x:v>
      </x:c>
    </x:row>
    <x:row r="888">
      <x:c r="A888" s="19" t="n">
        <x:v>887</x:v>
      </x:c>
      <x:c r="B888" s="19" t="n">
        <x:v>30</x:v>
      </x:c>
      <x:c r="C888" s="21" t="n">
        <x:v>45778</x:v>
      </x:c>
      <x:c r="D888" s="20" t="n">
        <x:v>4142803.14</x:v>
      </x:c>
      <x:c r="E888" s="20" t="n">
        <x:v>17856.91</x:v>
      </x:c>
      <x:c r="F888" s="19" t="str">
        <x:v>Mercado</x:v>
      </x:c>
    </x:row>
    <x:row r="889">
      <x:c r="A889" s="19" t="n">
        <x:v>888</x:v>
      </x:c>
      <x:c r="B889" s="19" t="n">
        <x:v>30</x:v>
      </x:c>
      <x:c r="C889" s="21" t="n">
        <x:v>45809</x:v>
      </x:c>
      <x:c r="D889" s="20" t="n">
        <x:v>4181128.52</x:v>
      </x:c>
      <x:c r="E889" s="20" t="n">
        <x:v>18022.11</x:v>
      </x:c>
      <x:c r="F889" s="19" t="str">
        <x:v>Modelo AVM</x:v>
      </x:c>
    </x:row>
    <x:row r="890">
      <x:c r="A890" s="19" t="n">
        <x:v>889</x:v>
      </x:c>
      <x:c r="B890" s="19" t="n">
        <x:v>30</x:v>
      </x:c>
      <x:c r="C890" s="21" t="n">
        <x:v>45839</x:v>
      </x:c>
      <x:c r="D890" s="20" t="n">
        <x:v>4159444.7</x:v>
      </x:c>
      <x:c r="E890" s="20" t="n">
        <x:v>17928.64</x:v>
      </x:c>
      <x:c r="F890" s="19" t="str">
        <x:v>Mercado</x:v>
      </x:c>
    </x:row>
    <x:row r="891">
      <x:c r="A891" s="19" t="n">
        <x:v>890</x:v>
      </x:c>
      <x:c r="B891" s="19" t="n">
        <x:v>30</x:v>
      </x:c>
      <x:c r="C891" s="21" t="n">
        <x:v>45870</x:v>
      </x:c>
      <x:c r="D891" s="20" t="n">
        <x:v>4197348.99</x:v>
      </x:c>
      <x:c r="E891" s="20" t="n">
        <x:v>18092.02</x:v>
      </x:c>
      <x:c r="F891" s="19" t="str">
        <x:v>Mercado</x:v>
      </x:c>
    </x:row>
    <x:row r="892">
      <x:c r="A892" s="19" t="n">
        <x:v>891</x:v>
      </x:c>
      <x:c r="B892" s="19" t="n">
        <x:v>30</x:v>
      </x:c>
      <x:c r="C892" s="21" t="n">
        <x:v>45901</x:v>
      </x:c>
      <x:c r="D892" s="20" t="n">
        <x:v>4363176.67</x:v>
      </x:c>
      <x:c r="E892" s="20" t="n">
        <x:v>18806.8</x:v>
      </x:c>
      <x:c r="F892" s="19" t="str">
        <x:v>Avaliação interna</x:v>
      </x:c>
    </x:row>
    <x:row r="893">
      <x:c r="A893" s="19" t="n">
        <x:v>892</x:v>
      </x:c>
      <x:c r="B893" s="19" t="n">
        <x:v>30</x:v>
      </x:c>
      <x:c r="C893" s="21" t="n">
        <x:v>45931</x:v>
      </x:c>
      <x:c r="D893" s="20" t="n">
        <x:v>4320739.8</x:v>
      </x:c>
      <x:c r="E893" s="20" t="n">
        <x:v>18623.88</x:v>
      </x:c>
      <x:c r="F893" s="19" t="str">
        <x:v>Mercado</x:v>
      </x:c>
    </x:row>
    <x:row r="894">
      <x:c r="A894" s="19" t="n">
        <x:v>893</x:v>
      </x:c>
      <x:c r="B894" s="19" t="n">
        <x:v>30</x:v>
      </x:c>
      <x:c r="C894" s="21" t="n">
        <x:v>45962</x:v>
      </x:c>
      <x:c r="D894" s="20" t="n">
        <x:v>4509355.35</x:v>
      </x:c>
      <x:c r="E894" s="20" t="n">
        <x:v>19436.88</x:v>
      </x:c>
      <x:c r="F894" s="19" t="str">
        <x:v>Mercado</x:v>
      </x:c>
    </x:row>
    <x:row r="895">
      <x:c r="A895" s="19" t="n">
        <x:v>894</x:v>
      </x:c>
      <x:c r="B895" s="19" t="n">
        <x:v>30</x:v>
      </x:c>
      <x:c r="C895" s="21" t="n">
        <x:v>45992</x:v>
      </x:c>
      <x:c r="D895" s="20" t="n">
        <x:v>4504977.21</x:v>
      </x:c>
      <x:c r="E895" s="20" t="n">
        <x:v>19418.01</x:v>
      </x:c>
      <x:c r="F895" s="19" t="str">
        <x:v>Avaliação interna</x:v>
      </x:c>
    </x:row>
    <x:row r="896">
      <x:c r="A896" s="19" t="n">
        <x:v>895</x:v>
      </x:c>
      <x:c r="B896" s="19" t="n">
        <x:v>30</x:v>
      </x:c>
      <x:c r="C896" s="21" t="n">
        <x:v>46023</x:v>
      </x:c>
      <x:c r="D896" s="20" t="n">
        <x:v>4636309.22</x:v>
      </x:c>
      <x:c r="E896" s="20" t="n">
        <x:v>19984.09</x:v>
      </x:c>
      <x:c r="F896" s="19" t="str">
        <x:v>Avaliação interna</x:v>
      </x:c>
    </x:row>
    <x:row r="897">
      <x:c r="A897" s="19" t="n">
        <x:v>896</x:v>
      </x:c>
      <x:c r="B897" s="19" t="n">
        <x:v>30</x:v>
      </x:c>
      <x:c r="C897" s="21" t="n">
        <x:v>46054</x:v>
      </x:c>
      <x:c r="D897" s="20" t="n">
        <x:v>4650781.85</x:v>
      </x:c>
      <x:c r="E897" s="20" t="n">
        <x:v>20046.47</x:v>
      </x:c>
      <x:c r="F897" s="19" t="str">
        <x:v>Avaliação interna</x:v>
      </x:c>
    </x:row>
    <x:row r="898">
      <x:c r="A898" s="19" t="n">
        <x:v>897</x:v>
      </x:c>
      <x:c r="B898" s="19" t="n">
        <x:v>30</x:v>
      </x:c>
      <x:c r="C898" s="21" t="n">
        <x:v>46082</x:v>
      </x:c>
      <x:c r="D898" s="20" t="n">
        <x:v>4570929.74</x:v>
      </x:c>
      <x:c r="E898" s="20" t="n">
        <x:v>19702.28</x:v>
      </x:c>
      <x:c r="F898" s="19" t="str">
        <x:v>Modelo AVM</x:v>
      </x:c>
    </x:row>
    <x:row r="899">
      <x:c r="A899" s="19" t="n">
        <x:v>898</x:v>
      </x:c>
      <x:c r="B899" s="19" t="n">
        <x:v>30</x:v>
      </x:c>
      <x:c r="C899" s="21" t="n">
        <x:v>46113</x:v>
      </x:c>
      <x:c r="D899" s="20" t="n">
        <x:v>4747212.82</x:v>
      </x:c>
      <x:c r="E899" s="20" t="n">
        <x:v>20462.12</x:v>
      </x:c>
      <x:c r="F899" s="19" t="str">
        <x:v>Mercado</x:v>
      </x:c>
    </x:row>
    <x:row r="900">
      <x:c r="A900" s="19" t="n">
        <x:v>899</x:v>
      </x:c>
      <x:c r="B900" s="19" t="n">
        <x:v>30</x:v>
      </x:c>
      <x:c r="C900" s="21" t="n">
        <x:v>46143</x:v>
      </x:c>
      <x:c r="D900" s="20" t="n">
        <x:v>4719001.84</x:v>
      </x:c>
      <x:c r="E900" s="20" t="n">
        <x:v>20340.53</x:v>
      </x:c>
      <x:c r="F900" s="19" t="str">
        <x:v>Modelo AVM</x:v>
      </x:c>
    </x:row>
    <x:row r="901">
      <x:c r="A901" s="19" t="n">
        <x:v>900</x:v>
      </x:c>
      <x:c r="B901" s="19" t="n">
        <x:v>30</x:v>
      </x:c>
      <x:c r="C901" s="21" t="n">
        <x:v>46174</x:v>
      </x:c>
      <x:c r="D901" s="20" t="n">
        <x:v>4748054.92</x:v>
      </x:c>
      <x:c r="E901" s="20" t="n">
        <x:v>20465.75</x:v>
      </x:c>
      <x:c r="F901" s="19" t="str">
        <x:v>Mercado</x:v>
      </x:c>
    </x:row>
    <x:row r="902">
      <x:c r="A902" s="19" t="n">
        <x:v>901</x:v>
      </x:c>
      <x:c r="B902" s="19" t="n">
        <x:v>31</x:v>
      </x:c>
      <x:c r="C902" s="21" t="n">
        <x:v>45292</x:v>
      </x:c>
      <x:c r="D902" s="20" t="n">
        <x:v>1831640.07</x:v>
      </x:c>
      <x:c r="E902" s="20" t="n">
        <x:v>9112.64</x:v>
      </x:c>
      <x:c r="F902" s="19" t="str">
        <x:v>Modelo AVM</x:v>
      </x:c>
    </x:row>
    <x:row r="903">
      <x:c r="A903" s="19" t="n">
        <x:v>902</x:v>
      </x:c>
      <x:c r="B903" s="19" t="n">
        <x:v>31</x:v>
      </x:c>
      <x:c r="C903" s="21" t="n">
        <x:v>45323</x:v>
      </x:c>
      <x:c r="D903" s="20" t="n">
        <x:v>1882392.24</x:v>
      </x:c>
      <x:c r="E903" s="20" t="n">
        <x:v>9365.14</x:v>
      </x:c>
      <x:c r="F903" s="19" t="str">
        <x:v>Modelo AVM</x:v>
      </x:c>
    </x:row>
    <x:row r="904">
      <x:c r="A904" s="19" t="n">
        <x:v>903</x:v>
      </x:c>
      <x:c r="B904" s="19" t="n">
        <x:v>31</x:v>
      </x:c>
      <x:c r="C904" s="21" t="n">
        <x:v>45352</x:v>
      </x:c>
      <x:c r="D904" s="20" t="n">
        <x:v>1879765.65</x:v>
      </x:c>
      <x:c r="E904" s="20" t="n">
        <x:v>9352.07</x:v>
      </x:c>
      <x:c r="F904" s="19" t="str">
        <x:v>Mercado</x:v>
      </x:c>
    </x:row>
    <x:row r="905">
      <x:c r="A905" s="19" t="n">
        <x:v>904</x:v>
      </x:c>
      <x:c r="B905" s="19" t="n">
        <x:v>31</x:v>
      </x:c>
      <x:c r="C905" s="21" t="n">
        <x:v>45383</x:v>
      </x:c>
      <x:c r="D905" s="20" t="n">
        <x:v>1897335.05</x:v>
      </x:c>
      <x:c r="E905" s="20" t="n">
        <x:v>9439.48</x:v>
      </x:c>
      <x:c r="F905" s="19" t="str">
        <x:v>Modelo AVM</x:v>
      </x:c>
    </x:row>
    <x:row r="906">
      <x:c r="A906" s="19" t="n">
        <x:v>905</x:v>
      </x:c>
      <x:c r="B906" s="19" t="n">
        <x:v>31</x:v>
      </x:c>
      <x:c r="C906" s="21" t="n">
        <x:v>45413</x:v>
      </x:c>
      <x:c r="D906" s="20" t="n">
        <x:v>1915212.99</x:v>
      </x:c>
      <x:c r="E906" s="20" t="n">
        <x:v>9528.42</x:v>
      </x:c>
      <x:c r="F906" s="19" t="str">
        <x:v>Mercado</x:v>
      </x:c>
    </x:row>
    <x:row r="907">
      <x:c r="A907" s="19" t="n">
        <x:v>906</x:v>
      </x:c>
      <x:c r="B907" s="19" t="n">
        <x:v>31</x:v>
      </x:c>
      <x:c r="C907" s="21" t="n">
        <x:v>45444</x:v>
      </x:c>
      <x:c r="D907" s="20" t="n">
        <x:v>1913908.53</x:v>
      </x:c>
      <x:c r="E907" s="20" t="n">
        <x:v>9521.93</x:v>
      </x:c>
      <x:c r="F907" s="19" t="str">
        <x:v>Avaliação interna</x:v>
      </x:c>
    </x:row>
    <x:row r="908">
      <x:c r="A908" s="19" t="n">
        <x:v>907</x:v>
      </x:c>
      <x:c r="B908" s="19" t="n">
        <x:v>31</x:v>
      </x:c>
      <x:c r="C908" s="21" t="n">
        <x:v>45474</x:v>
      </x:c>
      <x:c r="D908" s="20" t="n">
        <x:v>1933006.91</x:v>
      </x:c>
      <x:c r="E908" s="20" t="n">
        <x:v>9616.95</x:v>
      </x:c>
      <x:c r="F908" s="19" t="str">
        <x:v>Modelo AVM</x:v>
      </x:c>
    </x:row>
    <x:row r="909">
      <x:c r="A909" s="19" t="n">
        <x:v>908</x:v>
      </x:c>
      <x:c r="B909" s="19" t="n">
        <x:v>31</x:v>
      </x:c>
      <x:c r="C909" s="21" t="n">
        <x:v>45505</x:v>
      </x:c>
      <x:c r="D909" s="20" t="n">
        <x:v>1921294.32</x:v>
      </x:c>
      <x:c r="E909" s="20" t="n">
        <x:v>9558.68</x:v>
      </x:c>
      <x:c r="F909" s="19" t="str">
        <x:v>Modelo AVM</x:v>
      </x:c>
    </x:row>
    <x:row r="910">
      <x:c r="A910" s="19" t="n">
        <x:v>909</x:v>
      </x:c>
      <x:c r="B910" s="19" t="n">
        <x:v>31</x:v>
      </x:c>
      <x:c r="C910" s="21" t="n">
        <x:v>45536</x:v>
      </x:c>
      <x:c r="D910" s="20" t="n">
        <x:v>1978177.93</x:v>
      </x:c>
      <x:c r="E910" s="20" t="n">
        <x:v>9841.68</x:v>
      </x:c>
      <x:c r="F910" s="19" t="str">
        <x:v>Modelo AVM</x:v>
      </x:c>
    </x:row>
    <x:row r="911">
      <x:c r="A911" s="19" t="n">
        <x:v>910</x:v>
      </x:c>
      <x:c r="B911" s="19" t="n">
        <x:v>31</x:v>
      </x:c>
      <x:c r="C911" s="21" t="n">
        <x:v>45566</x:v>
      </x:c>
      <x:c r="D911" s="20" t="n">
        <x:v>2001867.56</x:v>
      </x:c>
      <x:c r="E911" s="20" t="n">
        <x:v>9959.54</x:v>
      </x:c>
      <x:c r="F911" s="19" t="str">
        <x:v>Avaliação interna</x:v>
      </x:c>
    </x:row>
    <x:row r="912">
      <x:c r="A912" s="19" t="n">
        <x:v>911</x:v>
      </x:c>
      <x:c r="B912" s="19" t="n">
        <x:v>31</x:v>
      </x:c>
      <x:c r="C912" s="21" t="n">
        <x:v>45597</x:v>
      </x:c>
      <x:c r="D912" s="20" t="n">
        <x:v>2042794.85</x:v>
      </x:c>
      <x:c r="E912" s="20" t="n">
        <x:v>10163.16</x:v>
      </x:c>
      <x:c r="F912" s="19" t="str">
        <x:v>Avaliação interna</x:v>
      </x:c>
    </x:row>
    <x:row r="913">
      <x:c r="A913" s="19" t="n">
        <x:v>912</x:v>
      </x:c>
      <x:c r="B913" s="19" t="n">
        <x:v>31</x:v>
      </x:c>
      <x:c r="C913" s="21" t="n">
        <x:v>45627</x:v>
      </x:c>
      <x:c r="D913" s="20" t="n">
        <x:v>2022076.75</x:v>
      </x:c>
      <x:c r="E913" s="20" t="n">
        <x:v>10060.08</x:v>
      </x:c>
      <x:c r="F913" s="19" t="str">
        <x:v>Mercado</x:v>
      </x:c>
    </x:row>
    <x:row r="914">
      <x:c r="A914" s="19" t="n">
        <x:v>913</x:v>
      </x:c>
      <x:c r="B914" s="19" t="n">
        <x:v>31</x:v>
      </x:c>
      <x:c r="C914" s="21" t="n">
        <x:v>45658</x:v>
      </x:c>
      <x:c r="D914" s="20" t="n">
        <x:v>2036907.91</x:v>
      </x:c>
      <x:c r="E914" s="20" t="n">
        <x:v>10133.87</x:v>
      </x:c>
      <x:c r="F914" s="19" t="str">
        <x:v>Mercado</x:v>
      </x:c>
    </x:row>
    <x:row r="915">
      <x:c r="A915" s="19" t="n">
        <x:v>914</x:v>
      </x:c>
      <x:c r="B915" s="19" t="n">
        <x:v>31</x:v>
      </x:c>
      <x:c r="C915" s="21" t="n">
        <x:v>45689</x:v>
      </x:c>
      <x:c r="D915" s="20" t="n">
        <x:v>2086729.86</x:v>
      </x:c>
      <x:c r="E915" s="20" t="n">
        <x:v>10381.74</x:v>
      </x:c>
      <x:c r="F915" s="19" t="str">
        <x:v>Modelo AVM</x:v>
      </x:c>
    </x:row>
    <x:row r="916">
      <x:c r="A916" s="19" t="n">
        <x:v>915</x:v>
      </x:c>
      <x:c r="B916" s="19" t="n">
        <x:v>31</x:v>
      </x:c>
      <x:c r="C916" s="21" t="n">
        <x:v>45717</x:v>
      </x:c>
      <x:c r="D916" s="20" t="n">
        <x:v>2064452.53</x:v>
      </x:c>
      <x:c r="E916" s="20" t="n">
        <x:v>10270.91</x:v>
      </x:c>
      <x:c r="F916" s="19" t="str">
        <x:v>Avaliação interna</x:v>
      </x:c>
    </x:row>
    <x:row r="917">
      <x:c r="A917" s="19" t="n">
        <x:v>916</x:v>
      </x:c>
      <x:c r="B917" s="19" t="n">
        <x:v>31</x:v>
      </x:c>
      <x:c r="C917" s="21" t="n">
        <x:v>45748</x:v>
      </x:c>
      <x:c r="D917" s="20" t="n">
        <x:v>2102600.38</x:v>
      </x:c>
      <x:c r="E917" s="20" t="n">
        <x:v>10460.7</x:v>
      </x:c>
      <x:c r="F917" s="19" t="str">
        <x:v>Modelo AVM</x:v>
      </x:c>
    </x:row>
    <x:row r="918">
      <x:c r="A918" s="19" t="n">
        <x:v>917</x:v>
      </x:c>
      <x:c r="B918" s="19" t="n">
        <x:v>31</x:v>
      </x:c>
      <x:c r="C918" s="21" t="n">
        <x:v>45778</x:v>
      </x:c>
      <x:c r="D918" s="20" t="n">
        <x:v>2119358.21</x:v>
      </x:c>
      <x:c r="E918" s="20" t="n">
        <x:v>10544.07</x:v>
      </x:c>
      <x:c r="F918" s="19" t="str">
        <x:v>Avaliação interna</x:v>
      </x:c>
    </x:row>
    <x:row r="919">
      <x:c r="A919" s="19" t="n">
        <x:v>918</x:v>
      </x:c>
      <x:c r="B919" s="19" t="n">
        <x:v>31</x:v>
      </x:c>
      <x:c r="C919" s="21" t="n">
        <x:v>45809</x:v>
      </x:c>
      <x:c r="D919" s="20" t="n">
        <x:v>2118450.6</x:v>
      </x:c>
      <x:c r="E919" s="20" t="n">
        <x:v>10539.56</x:v>
      </x:c>
      <x:c r="F919" s="19" t="str">
        <x:v>Mercado</x:v>
      </x:c>
    </x:row>
    <x:row r="920">
      <x:c r="A920" s="19" t="n">
        <x:v>919</x:v>
      </x:c>
      <x:c r="B920" s="19" t="n">
        <x:v>31</x:v>
      </x:c>
      <x:c r="C920" s="21" t="n">
        <x:v>45839</x:v>
      </x:c>
      <x:c r="D920" s="20" t="n">
        <x:v>2150538.36</x:v>
      </x:c>
      <x:c r="E920" s="20" t="n">
        <x:v>10699.2</x:v>
      </x:c>
      <x:c r="F920" s="19" t="str">
        <x:v>Modelo AVM</x:v>
      </x:c>
    </x:row>
    <x:row r="921">
      <x:c r="A921" s="19" t="n">
        <x:v>920</x:v>
      </x:c>
      <x:c r="B921" s="19" t="n">
        <x:v>31</x:v>
      </x:c>
      <x:c r="C921" s="21" t="n">
        <x:v>45870</x:v>
      </x:c>
      <x:c r="D921" s="20" t="n">
        <x:v>2179779.63</x:v>
      </x:c>
      <x:c r="E921" s="20" t="n">
        <x:v>10844.67</x:v>
      </x:c>
      <x:c r="F921" s="19" t="str">
        <x:v>Mercado</x:v>
      </x:c>
    </x:row>
    <x:row r="922">
      <x:c r="A922" s="19" t="n">
        <x:v>921</x:v>
      </x:c>
      <x:c r="B922" s="19" t="n">
        <x:v>31</x:v>
      </x:c>
      <x:c r="C922" s="21" t="n">
        <x:v>45901</x:v>
      </x:c>
      <x:c r="D922" s="20" t="n">
        <x:v>2167031.92</x:v>
      </x:c>
      <x:c r="E922" s="20" t="n">
        <x:v>10781.25</x:v>
      </x:c>
      <x:c r="F922" s="19" t="str">
        <x:v>Avaliação interna</x:v>
      </x:c>
    </x:row>
    <x:row r="923">
      <x:c r="A923" s="19" t="n">
        <x:v>922</x:v>
      </x:c>
      <x:c r="B923" s="19" t="n">
        <x:v>31</x:v>
      </x:c>
      <x:c r="C923" s="21" t="n">
        <x:v>45931</x:v>
      </x:c>
      <x:c r="D923" s="20" t="n">
        <x:v>2189200.12</x:v>
      </x:c>
      <x:c r="E923" s="20" t="n">
        <x:v>10891.54</x:v>
      </x:c>
      <x:c r="F923" s="19" t="str">
        <x:v>Mercado</x:v>
      </x:c>
    </x:row>
    <x:row r="924">
      <x:c r="A924" s="19" t="n">
        <x:v>923</x:v>
      </x:c>
      <x:c r="B924" s="19" t="n">
        <x:v>31</x:v>
      </x:c>
      <x:c r="C924" s="21" t="n">
        <x:v>45962</x:v>
      </x:c>
      <x:c r="D924" s="20" t="n">
        <x:v>2257774.44</x:v>
      </x:c>
      <x:c r="E924" s="20" t="n">
        <x:v>11232.71</x:v>
      </x:c>
      <x:c r="F924" s="19" t="str">
        <x:v>Avaliação interna</x:v>
      </x:c>
    </x:row>
    <x:row r="925">
      <x:c r="A925" s="19" t="n">
        <x:v>924</x:v>
      </x:c>
      <x:c r="B925" s="19" t="n">
        <x:v>31</x:v>
      </x:c>
      <x:c r="C925" s="21" t="n">
        <x:v>45992</x:v>
      </x:c>
      <x:c r="D925" s="20" t="n">
        <x:v>2267743.34</x:v>
      </x:c>
      <x:c r="E925" s="20" t="n">
        <x:v>11282.31</x:v>
      </x:c>
      <x:c r="F925" s="19" t="str">
        <x:v>Avaliação interna</x:v>
      </x:c>
    </x:row>
    <x:row r="926">
      <x:c r="A926" s="19" t="n">
        <x:v>925</x:v>
      </x:c>
      <x:c r="B926" s="19" t="n">
        <x:v>31</x:v>
      </x:c>
      <x:c r="C926" s="21" t="n">
        <x:v>46023</x:v>
      </x:c>
      <x:c r="D926" s="20" t="n">
        <x:v>2293737.11</x:v>
      </x:c>
      <x:c r="E926" s="20" t="n">
        <x:v>11411.63</x:v>
      </x:c>
      <x:c r="F926" s="19" t="str">
        <x:v>Avaliação interna</x:v>
      </x:c>
    </x:row>
    <x:row r="927">
      <x:c r="A927" s="19" t="n">
        <x:v>926</x:v>
      </x:c>
      <x:c r="B927" s="19" t="n">
        <x:v>31</x:v>
      </x:c>
      <x:c r="C927" s="21" t="n">
        <x:v>46054</x:v>
      </x:c>
      <x:c r="D927" s="20" t="n">
        <x:v>2315261.5</x:v>
      </x:c>
      <x:c r="E927" s="20" t="n">
        <x:v>11518.71</x:v>
      </x:c>
      <x:c r="F927" s="19" t="str">
        <x:v>Modelo AVM</x:v>
      </x:c>
    </x:row>
    <x:row r="928">
      <x:c r="A928" s="19" t="n">
        <x:v>927</x:v>
      </x:c>
      <x:c r="B928" s="19" t="n">
        <x:v>31</x:v>
      </x:c>
      <x:c r="C928" s="21" t="n">
        <x:v>46082</x:v>
      </x:c>
      <x:c r="D928" s="20" t="n">
        <x:v>2293317.15</x:v>
      </x:c>
      <x:c r="E928" s="20" t="n">
        <x:v>11409.54</x:v>
      </x:c>
      <x:c r="F928" s="19" t="str">
        <x:v>Avaliação interna</x:v>
      </x:c>
    </x:row>
    <x:row r="929">
      <x:c r="A929" s="19" t="n">
        <x:v>928</x:v>
      </x:c>
      <x:c r="B929" s="19" t="n">
        <x:v>31</x:v>
      </x:c>
      <x:c r="C929" s="21" t="n">
        <x:v>46113</x:v>
      </x:c>
      <x:c r="D929" s="20" t="n">
        <x:v>2343438.75</x:v>
      </x:c>
      <x:c r="E929" s="20" t="n">
        <x:v>11658.9</x:v>
      </x:c>
      <x:c r="F929" s="19" t="str">
        <x:v>Modelo AVM</x:v>
      </x:c>
    </x:row>
    <x:row r="930">
      <x:c r="A930" s="19" t="n">
        <x:v>929</x:v>
      </x:c>
      <x:c r="B930" s="19" t="n">
        <x:v>31</x:v>
      </x:c>
      <x:c r="C930" s="21" t="n">
        <x:v>46143</x:v>
      </x:c>
      <x:c r="D930" s="20" t="n">
        <x:v>2366893.5</x:v>
      </x:c>
      <x:c r="E930" s="20" t="n">
        <x:v>11775.59</x:v>
      </x:c>
      <x:c r="F930" s="19" t="str">
        <x:v>Avaliação interna</x:v>
      </x:c>
    </x:row>
    <x:row r="931">
      <x:c r="A931" s="19" t="n">
        <x:v>930</x:v>
      </x:c>
      <x:c r="B931" s="19" t="n">
        <x:v>31</x:v>
      </x:c>
      <x:c r="C931" s="21" t="n">
        <x:v>46174</x:v>
      </x:c>
      <x:c r="D931" s="20" t="n">
        <x:v>2373578.57</x:v>
      </x:c>
      <x:c r="E931" s="20" t="n">
        <x:v>11808.85</x:v>
      </x:c>
      <x:c r="F931" s="19" t="str">
        <x:v>Mercado</x:v>
      </x:c>
    </x:row>
    <x:row r="932">
      <x:c r="A932" s="19" t="n">
        <x:v>931</x:v>
      </x:c>
      <x:c r="B932" s="19" t="n">
        <x:v>32</x:v>
      </x:c>
      <x:c r="C932" s="21" t="n">
        <x:v>45292</x:v>
      </x:c>
      <x:c r="D932" s="20" t="n">
        <x:v>364405.66</x:v>
      </x:c>
      <x:c r="E932" s="20" t="n">
        <x:v>8097.9</x:v>
      </x:c>
      <x:c r="F932" s="19" t="str">
        <x:v>Avaliação interna</x:v>
      </x:c>
    </x:row>
    <x:row r="933">
      <x:c r="A933" s="19" t="n">
        <x:v>932</x:v>
      </x:c>
      <x:c r="B933" s="19" t="n">
        <x:v>32</x:v>
      </x:c>
      <x:c r="C933" s="21" t="n">
        <x:v>45323</x:v>
      </x:c>
      <x:c r="D933" s="20" t="n">
        <x:v>359119.59</x:v>
      </x:c>
      <x:c r="E933" s="20" t="n">
        <x:v>7980.44</x:v>
      </x:c>
      <x:c r="F933" s="19" t="str">
        <x:v>Modelo AVM</x:v>
      </x:c>
    </x:row>
    <x:row r="934">
      <x:c r="A934" s="19" t="n">
        <x:v>933</x:v>
      </x:c>
      <x:c r="B934" s="19" t="n">
        <x:v>32</x:v>
      </x:c>
      <x:c r="C934" s="21" t="n">
        <x:v>45352</x:v>
      </x:c>
      <x:c r="D934" s="20" t="n">
        <x:v>364382.38</x:v>
      </x:c>
      <x:c r="E934" s="20" t="n">
        <x:v>8097.39</x:v>
      </x:c>
      <x:c r="F934" s="19" t="str">
        <x:v>Modelo AVM</x:v>
      </x:c>
    </x:row>
    <x:row r="935">
      <x:c r="A935" s="19" t="n">
        <x:v>934</x:v>
      </x:c>
      <x:c r="B935" s="19" t="n">
        <x:v>32</x:v>
      </x:c>
      <x:c r="C935" s="21" t="n">
        <x:v>45383</x:v>
      </x:c>
      <x:c r="D935" s="20" t="n">
        <x:v>364556.05</x:v>
      </x:c>
      <x:c r="E935" s="20" t="n">
        <x:v>8101.25</x:v>
      </x:c>
      <x:c r="F935" s="19" t="str">
        <x:v>Modelo AVM</x:v>
      </x:c>
    </x:row>
    <x:row r="936">
      <x:c r="A936" s="19" t="n">
        <x:v>935</x:v>
      </x:c>
      <x:c r="B936" s="19" t="n">
        <x:v>32</x:v>
      </x:c>
      <x:c r="C936" s="21" t="n">
        <x:v>45413</x:v>
      </x:c>
      <x:c r="D936" s="20" t="n">
        <x:v>372392.01</x:v>
      </x:c>
      <x:c r="E936" s="20" t="n">
        <x:v>8275.38</x:v>
      </x:c>
      <x:c r="F936" s="19" t="str">
        <x:v>Modelo AVM</x:v>
      </x:c>
    </x:row>
    <x:row r="937">
      <x:c r="A937" s="19" t="n">
        <x:v>936</x:v>
      </x:c>
      <x:c r="B937" s="19" t="n">
        <x:v>32</x:v>
      </x:c>
      <x:c r="C937" s="21" t="n">
        <x:v>45444</x:v>
      </x:c>
      <x:c r="D937" s="20" t="n">
        <x:v>373855.57</x:v>
      </x:c>
      <x:c r="E937" s="20" t="n">
        <x:v>8307.9</x:v>
      </x:c>
      <x:c r="F937" s="19" t="str">
        <x:v>Modelo AVM</x:v>
      </x:c>
    </x:row>
    <x:row r="938">
      <x:c r="A938" s="19" t="n">
        <x:v>937</x:v>
      </x:c>
      <x:c r="B938" s="19" t="n">
        <x:v>32</x:v>
      </x:c>
      <x:c r="C938" s="21" t="n">
        <x:v>45474</x:v>
      </x:c>
      <x:c r="D938" s="20" t="n">
        <x:v>375157.5</x:v>
      </x:c>
      <x:c r="E938" s="20" t="n">
        <x:v>8336.83</x:v>
      </x:c>
      <x:c r="F938" s="19" t="str">
        <x:v>Avaliação interna</x:v>
      </x:c>
    </x:row>
    <x:row r="939">
      <x:c r="A939" s="19" t="n">
        <x:v>938</x:v>
      </x:c>
      <x:c r="B939" s="19" t="n">
        <x:v>32</x:v>
      </x:c>
      <x:c r="C939" s="21" t="n">
        <x:v>45505</x:v>
      </x:c>
      <x:c r="D939" s="20" t="n">
        <x:v>382552.79</x:v>
      </x:c>
      <x:c r="E939" s="20" t="n">
        <x:v>8501.17</x:v>
      </x:c>
      <x:c r="F939" s="19" t="str">
        <x:v>Mercado</x:v>
      </x:c>
    </x:row>
    <x:row r="940">
      <x:c r="A940" s="19" t="n">
        <x:v>939</x:v>
      </x:c>
      <x:c r="B940" s="19" t="n">
        <x:v>32</x:v>
      </x:c>
      <x:c r="C940" s="21" t="n">
        <x:v>45536</x:v>
      </x:c>
      <x:c r="D940" s="20" t="n">
        <x:v>387496.96</x:v>
      </x:c>
      <x:c r="E940" s="20" t="n">
        <x:v>8611.04</x:v>
      </x:c>
      <x:c r="F940" s="19" t="str">
        <x:v>Mercado</x:v>
      </x:c>
    </x:row>
    <x:row r="941">
      <x:c r="A941" s="19" t="n">
        <x:v>940</x:v>
      </x:c>
      <x:c r="B941" s="19" t="n">
        <x:v>32</x:v>
      </x:c>
      <x:c r="C941" s="21" t="n">
        <x:v>45566</x:v>
      </x:c>
      <x:c r="D941" s="20" t="n">
        <x:v>392371.39</x:v>
      </x:c>
      <x:c r="E941" s="20" t="n">
        <x:v>8719.36</x:v>
      </x:c>
      <x:c r="F941" s="19" t="str">
        <x:v>Avaliação interna</x:v>
      </x:c>
    </x:row>
    <x:row r="942">
      <x:c r="A942" s="19" t="n">
        <x:v>941</x:v>
      </x:c>
      <x:c r="B942" s="19" t="n">
        <x:v>32</x:v>
      </x:c>
      <x:c r="C942" s="21" t="n">
        <x:v>45597</x:v>
      </x:c>
      <x:c r="D942" s="20" t="n">
        <x:v>405577.13</x:v>
      </x:c>
      <x:c r="E942" s="20" t="n">
        <x:v>9012.83</x:v>
      </x:c>
      <x:c r="F942" s="19" t="str">
        <x:v>Avaliação interna</x:v>
      </x:c>
    </x:row>
    <x:row r="943">
      <x:c r="A943" s="19" t="n">
        <x:v>942</x:v>
      </x:c>
      <x:c r="B943" s="19" t="n">
        <x:v>32</x:v>
      </x:c>
      <x:c r="C943" s="21" t="n">
        <x:v>45627</x:v>
      </x:c>
      <x:c r="D943" s="20" t="n">
        <x:v>403636.19</x:v>
      </x:c>
      <x:c r="E943" s="20" t="n">
        <x:v>8969.69</x:v>
      </x:c>
      <x:c r="F943" s="19" t="str">
        <x:v>Avaliação interna</x:v>
      </x:c>
    </x:row>
    <x:row r="944">
      <x:c r="A944" s="19" t="n">
        <x:v>943</x:v>
      </x:c>
      <x:c r="B944" s="19" t="n">
        <x:v>32</x:v>
      </x:c>
      <x:c r="C944" s="21" t="n">
        <x:v>45658</x:v>
      </x:c>
      <x:c r="D944" s="20" t="n">
        <x:v>414622</x:v>
      </x:c>
      <x:c r="E944" s="20" t="n">
        <x:v>9213.82</x:v>
      </x:c>
      <x:c r="F944" s="19" t="str">
        <x:v>Avaliação interna</x:v>
      </x:c>
    </x:row>
    <x:row r="945">
      <x:c r="A945" s="19" t="n">
        <x:v>944</x:v>
      </x:c>
      <x:c r="B945" s="19" t="n">
        <x:v>32</x:v>
      </x:c>
      <x:c r="C945" s="21" t="n">
        <x:v>45689</x:v>
      </x:c>
      <x:c r="D945" s="20" t="n">
        <x:v>422239.11</x:v>
      </x:c>
      <x:c r="E945" s="20" t="n">
        <x:v>9383.09</x:v>
      </x:c>
      <x:c r="F945" s="19" t="str">
        <x:v>Modelo AVM</x:v>
      </x:c>
    </x:row>
    <x:row r="946">
      <x:c r="A946" s="19" t="n">
        <x:v>945</x:v>
      </x:c>
      <x:c r="B946" s="19" t="n">
        <x:v>32</x:v>
      </x:c>
      <x:c r="C946" s="21" t="n">
        <x:v>45717</x:v>
      </x:c>
      <x:c r="D946" s="20" t="n">
        <x:v>423456.77</x:v>
      </x:c>
      <x:c r="E946" s="20" t="n">
        <x:v>9410.15</x:v>
      </x:c>
      <x:c r="F946" s="19" t="str">
        <x:v>Modelo AVM</x:v>
      </x:c>
    </x:row>
    <x:row r="947">
      <x:c r="A947" s="19" t="n">
        <x:v>946</x:v>
      </x:c>
      <x:c r="B947" s="19" t="n">
        <x:v>32</x:v>
      </x:c>
      <x:c r="C947" s="21" t="n">
        <x:v>45748</x:v>
      </x:c>
      <x:c r="D947" s="20" t="n">
        <x:v>430716.46</x:v>
      </x:c>
      <x:c r="E947" s="20" t="n">
        <x:v>9571.48</x:v>
      </x:c>
      <x:c r="F947" s="19" t="str">
        <x:v>Mercado</x:v>
      </x:c>
    </x:row>
    <x:row r="948">
      <x:c r="A948" s="19" t="n">
        <x:v>947</x:v>
      </x:c>
      <x:c r="B948" s="19" t="n">
        <x:v>32</x:v>
      </x:c>
      <x:c r="C948" s="21" t="n">
        <x:v>45778</x:v>
      </x:c>
      <x:c r="D948" s="20" t="n">
        <x:v>435704.39</x:v>
      </x:c>
      <x:c r="E948" s="20" t="n">
        <x:v>9682.32</x:v>
      </x:c>
      <x:c r="F948" s="19" t="str">
        <x:v>Avaliação interna</x:v>
      </x:c>
    </x:row>
    <x:row r="949">
      <x:c r="A949" s="19" t="n">
        <x:v>948</x:v>
      </x:c>
      <x:c r="B949" s="19" t="n">
        <x:v>32</x:v>
      </x:c>
      <x:c r="C949" s="21" t="n">
        <x:v>45809</x:v>
      </x:c>
      <x:c r="D949" s="20" t="n">
        <x:v>430155.27</x:v>
      </x:c>
      <x:c r="E949" s="20" t="n">
        <x:v>9559.01</x:v>
      </x:c>
      <x:c r="F949" s="19" t="str">
        <x:v>Modelo AVM</x:v>
      </x:c>
    </x:row>
    <x:row r="950">
      <x:c r="A950" s="19" t="n">
        <x:v>949</x:v>
      </x:c>
      <x:c r="B950" s="19" t="n">
        <x:v>32</x:v>
      </x:c>
      <x:c r="C950" s="21" t="n">
        <x:v>45839</x:v>
      </x:c>
      <x:c r="D950" s="20" t="n">
        <x:v>435951.24</x:v>
      </x:c>
      <x:c r="E950" s="20" t="n">
        <x:v>9687.81</x:v>
      </x:c>
      <x:c r="F950" s="19" t="str">
        <x:v>Modelo AVM</x:v>
      </x:c>
    </x:row>
    <x:row r="951">
      <x:c r="A951" s="19" t="n">
        <x:v>950</x:v>
      </x:c>
      <x:c r="B951" s="19" t="n">
        <x:v>32</x:v>
      </x:c>
      <x:c r="C951" s="21" t="n">
        <x:v>45870</x:v>
      </x:c>
      <x:c r="D951" s="20" t="n">
        <x:v>452389.38</x:v>
      </x:c>
      <x:c r="E951" s="20" t="n">
        <x:v>10053.1</x:v>
      </x:c>
      <x:c r="F951" s="19" t="str">
        <x:v>Modelo AVM</x:v>
      </x:c>
    </x:row>
    <x:row r="952">
      <x:c r="A952" s="19" t="n">
        <x:v>951</x:v>
      </x:c>
      <x:c r="B952" s="19" t="n">
        <x:v>32</x:v>
      </x:c>
      <x:c r="C952" s="21" t="n">
        <x:v>45901</x:v>
      </x:c>
      <x:c r="D952" s="20" t="n">
        <x:v>457207.95</x:v>
      </x:c>
      <x:c r="E952" s="20" t="n">
        <x:v>10160.18</x:v>
      </x:c>
      <x:c r="F952" s="19" t="str">
        <x:v>Mercado</x:v>
      </x:c>
    </x:row>
    <x:row r="953">
      <x:c r="A953" s="19" t="n">
        <x:v>952</x:v>
      </x:c>
      <x:c r="B953" s="19" t="n">
        <x:v>32</x:v>
      </x:c>
      <x:c r="C953" s="21" t="n">
        <x:v>45931</x:v>
      </x:c>
      <x:c r="D953" s="20" t="n">
        <x:v>450162.75</x:v>
      </x:c>
      <x:c r="E953" s="20" t="n">
        <x:v>10003.62</x:v>
      </x:c>
      <x:c r="F953" s="19" t="str">
        <x:v>Modelo AVM</x:v>
      </x:c>
    </x:row>
    <x:row r="954">
      <x:c r="A954" s="19" t="n">
        <x:v>953</x:v>
      </x:c>
      <x:c r="B954" s="19" t="n">
        <x:v>32</x:v>
      </x:c>
      <x:c r="C954" s="21" t="n">
        <x:v>45962</x:v>
      </x:c>
      <x:c r="D954" s="20" t="n">
        <x:v>460758.54</x:v>
      </x:c>
      <x:c r="E954" s="20" t="n">
        <x:v>10239.08</x:v>
      </x:c>
      <x:c r="F954" s="19" t="str">
        <x:v>Avaliação interna</x:v>
      </x:c>
    </x:row>
    <x:row r="955">
      <x:c r="A955" s="19" t="n">
        <x:v>954</x:v>
      </x:c>
      <x:c r="B955" s="19" t="n">
        <x:v>32</x:v>
      </x:c>
      <x:c r="C955" s="21" t="n">
        <x:v>45992</x:v>
      </x:c>
      <x:c r="D955" s="20" t="n">
        <x:v>474573.11</x:v>
      </x:c>
      <x:c r="E955" s="20" t="n">
        <x:v>10546.07</x:v>
      </x:c>
      <x:c r="F955" s="19" t="str">
        <x:v>Mercado</x:v>
      </x:c>
    </x:row>
    <x:row r="956">
      <x:c r="A956" s="19" t="n">
        <x:v>955</x:v>
      </x:c>
      <x:c r="B956" s="19" t="n">
        <x:v>32</x:v>
      </x:c>
      <x:c r="C956" s="21" t="n">
        <x:v>46023</x:v>
      </x:c>
      <x:c r="D956" s="20" t="n">
        <x:v>484345.89</x:v>
      </x:c>
      <x:c r="E956" s="20" t="n">
        <x:v>10763.24</x:v>
      </x:c>
      <x:c r="F956" s="19" t="str">
        <x:v>Mercado</x:v>
      </x:c>
    </x:row>
    <x:row r="957">
      <x:c r="A957" s="19" t="n">
        <x:v>956</x:v>
      </x:c>
      <x:c r="B957" s="19" t="n">
        <x:v>32</x:v>
      </x:c>
      <x:c r="C957" s="21" t="n">
        <x:v>46054</x:v>
      </x:c>
      <x:c r="D957" s="20" t="n">
        <x:v>478556.02</x:v>
      </x:c>
      <x:c r="E957" s="20" t="n">
        <x:v>10634.58</x:v>
      </x:c>
      <x:c r="F957" s="19" t="str">
        <x:v>Avaliação interna</x:v>
      </x:c>
    </x:row>
    <x:row r="958">
      <x:c r="A958" s="19" t="n">
        <x:v>957</x:v>
      </x:c>
      <x:c r="B958" s="19" t="n">
        <x:v>32</x:v>
      </x:c>
      <x:c r="C958" s="21" t="n">
        <x:v>46082</x:v>
      </x:c>
      <x:c r="D958" s="20" t="n">
        <x:v>482465.65</x:v>
      </x:c>
      <x:c r="E958" s="20" t="n">
        <x:v>10721.46</x:v>
      </x:c>
      <x:c r="F958" s="19" t="str">
        <x:v>Modelo AVM</x:v>
      </x:c>
    </x:row>
    <x:row r="959">
      <x:c r="A959" s="19" t="n">
        <x:v>958</x:v>
      </x:c>
      <x:c r="B959" s="19" t="n">
        <x:v>32</x:v>
      </x:c>
      <x:c r="C959" s="21" t="n">
        <x:v>46113</x:v>
      </x:c>
      <x:c r="D959" s="20" t="n">
        <x:v>494849.8</x:v>
      </x:c>
      <x:c r="E959" s="20" t="n">
        <x:v>10996.66</x:v>
      </x:c>
      <x:c r="F959" s="19" t="str">
        <x:v>Mercado</x:v>
      </x:c>
    </x:row>
    <x:row r="960">
      <x:c r="A960" s="19" t="n">
        <x:v>959</x:v>
      </x:c>
      <x:c r="B960" s="19" t="n">
        <x:v>32</x:v>
      </x:c>
      <x:c r="C960" s="21" t="n">
        <x:v>46143</x:v>
      </x:c>
      <x:c r="D960" s="20" t="n">
        <x:v>492518.95</x:v>
      </x:c>
      <x:c r="E960" s="20" t="n">
        <x:v>10944.87</x:v>
      </x:c>
      <x:c r="F960" s="19" t="str">
        <x:v>Mercado</x:v>
      </x:c>
    </x:row>
    <x:row r="961">
      <x:c r="A961" s="19" t="n">
        <x:v>960</x:v>
      </x:c>
      <x:c r="B961" s="19" t="n">
        <x:v>32</x:v>
      </x:c>
      <x:c r="C961" s="21" t="n">
        <x:v>46174</x:v>
      </x:c>
      <x:c r="D961" s="20" t="n">
        <x:v>499354.83</x:v>
      </x:c>
      <x:c r="E961" s="20" t="n">
        <x:v>11096.77</x:v>
      </x:c>
      <x:c r="F961" s="19" t="str">
        <x:v>Modelo AVM</x:v>
      </x:c>
    </x:row>
    <x:row r="962">
      <x:c r="A962" s="19" t="n">
        <x:v>961</x:v>
      </x:c>
      <x:c r="B962" s="19" t="n">
        <x:v>33</x:v>
      </x:c>
      <x:c r="C962" s="21" t="n">
        <x:v>45292</x:v>
      </x:c>
      <x:c r="D962" s="20" t="n">
        <x:v>1746199.17</x:v>
      </x:c>
      <x:c r="E962" s="20" t="n">
        <x:v>8275.83</x:v>
      </x:c>
      <x:c r="F962" s="19" t="str">
        <x:v>Modelo AVM</x:v>
      </x:c>
    </x:row>
    <x:row r="963">
      <x:c r="A963" s="19" t="n">
        <x:v>962</x:v>
      </x:c>
      <x:c r="B963" s="19" t="n">
        <x:v>33</x:v>
      </x:c>
      <x:c r="C963" s="21" t="n">
        <x:v>45323</x:v>
      </x:c>
      <x:c r="D963" s="20" t="n">
        <x:v>1779454.83</x:v>
      </x:c>
      <x:c r="E963" s="20" t="n">
        <x:v>8433.44</x:v>
      </x:c>
      <x:c r="F963" s="19" t="str">
        <x:v>Avaliação interna</x:v>
      </x:c>
    </x:row>
    <x:row r="964">
      <x:c r="A964" s="19" t="n">
        <x:v>963</x:v>
      </x:c>
      <x:c r="B964" s="19" t="n">
        <x:v>33</x:v>
      </x:c>
      <x:c r="C964" s="21" t="n">
        <x:v>45352</x:v>
      </x:c>
      <x:c r="D964" s="20" t="n">
        <x:v>1791845.86</x:v>
      </x:c>
      <x:c r="E964" s="20" t="n">
        <x:v>8492.16</x:v>
      </x:c>
      <x:c r="F964" s="19" t="str">
        <x:v>Modelo AVM</x:v>
      </x:c>
    </x:row>
    <x:row r="965">
      <x:c r="A965" s="19" t="n">
        <x:v>964</x:v>
      </x:c>
      <x:c r="B965" s="19" t="n">
        <x:v>33</x:v>
      </x:c>
      <x:c r="C965" s="21" t="n">
        <x:v>45383</x:v>
      </x:c>
      <x:c r="D965" s="20" t="n">
        <x:v>1797033.71</x:v>
      </x:c>
      <x:c r="E965" s="20" t="n">
        <x:v>8516.75</x:v>
      </x:c>
      <x:c r="F965" s="19" t="str">
        <x:v>Modelo AVM</x:v>
      </x:c>
    </x:row>
    <x:row r="966">
      <x:c r="A966" s="19" t="n">
        <x:v>965</x:v>
      </x:c>
      <x:c r="B966" s="19" t="n">
        <x:v>33</x:v>
      </x:c>
      <x:c r="C966" s="21" t="n">
        <x:v>45413</x:v>
      </x:c>
      <x:c r="D966" s="20" t="n">
        <x:v>1815442.45</x:v>
      </x:c>
      <x:c r="E966" s="20" t="n">
        <x:v>8603.99</x:v>
      </x:c>
      <x:c r="F966" s="19" t="str">
        <x:v>Modelo AVM</x:v>
      </x:c>
    </x:row>
    <x:row r="967">
      <x:c r="A967" s="19" t="n">
        <x:v>966</x:v>
      </x:c>
      <x:c r="B967" s="19" t="n">
        <x:v>33</x:v>
      </x:c>
      <x:c r="C967" s="21" t="n">
        <x:v>45444</x:v>
      </x:c>
      <x:c r="D967" s="20" t="n">
        <x:v>1792286.2</x:v>
      </x:c>
      <x:c r="E967" s="20" t="n">
        <x:v>8494.25</x:v>
      </x:c>
      <x:c r="F967" s="19" t="str">
        <x:v>Avaliação interna</x:v>
      </x:c>
    </x:row>
    <x:row r="968">
      <x:c r="A968" s="19" t="n">
        <x:v>967</x:v>
      </x:c>
      <x:c r="B968" s="19" t="n">
        <x:v>33</x:v>
      </x:c>
      <x:c r="C968" s="21" t="n">
        <x:v>45474</x:v>
      </x:c>
      <x:c r="D968" s="20" t="n">
        <x:v>1798462.88</x:v>
      </x:c>
      <x:c r="E968" s="20" t="n">
        <x:v>8523.52</x:v>
      </x:c>
      <x:c r="F968" s="19" t="str">
        <x:v>Modelo AVM</x:v>
      </x:c>
    </x:row>
    <x:row r="969">
      <x:c r="A969" s="19" t="n">
        <x:v>968</x:v>
      </x:c>
      <x:c r="B969" s="19" t="n">
        <x:v>33</x:v>
      </x:c>
      <x:c r="C969" s="21" t="n">
        <x:v>45505</x:v>
      </x:c>
      <x:c r="D969" s="20" t="n">
        <x:v>1831152.44</x:v>
      </x:c>
      <x:c r="E969" s="20" t="n">
        <x:v>8678.45</x:v>
      </x:c>
      <x:c r="F969" s="19" t="str">
        <x:v>Mercado</x:v>
      </x:c>
    </x:row>
    <x:row r="970">
      <x:c r="A970" s="19" t="n">
        <x:v>969</x:v>
      </x:c>
      <x:c r="B970" s="19" t="n">
        <x:v>33</x:v>
      </x:c>
      <x:c r="C970" s="21" t="n">
        <x:v>45536</x:v>
      </x:c>
      <x:c r="D970" s="20" t="n">
        <x:v>1869669.55</x:v>
      </x:c>
      <x:c r="E970" s="20" t="n">
        <x:v>8860.99</x:v>
      </x:c>
      <x:c r="F970" s="19" t="str">
        <x:v>Modelo AVM</x:v>
      </x:c>
    </x:row>
    <x:row r="971">
      <x:c r="A971" s="19" t="n">
        <x:v>970</x:v>
      </x:c>
      <x:c r="B971" s="19" t="n">
        <x:v>33</x:v>
      </x:c>
      <x:c r="C971" s="21" t="n">
        <x:v>45566</x:v>
      </x:c>
      <x:c r="D971" s="20" t="n">
        <x:v>1897220.58</x:v>
      </x:c>
      <x:c r="E971" s="20" t="n">
        <x:v>8991.57</x:v>
      </x:c>
      <x:c r="F971" s="19" t="str">
        <x:v>Mercado</x:v>
      </x:c>
    </x:row>
    <x:row r="972">
      <x:c r="A972" s="19" t="n">
        <x:v>971</x:v>
      </x:c>
      <x:c r="B972" s="19" t="n">
        <x:v>33</x:v>
      </x:c>
      <x:c r="C972" s="21" t="n">
        <x:v>45597</x:v>
      </x:c>
      <x:c r="D972" s="20" t="n">
        <x:v>1923712.85</x:v>
      </x:c>
      <x:c r="E972" s="20" t="n">
        <x:v>9117.12</x:v>
      </x:c>
      <x:c r="F972" s="19" t="str">
        <x:v>Modelo AVM</x:v>
      </x:c>
    </x:row>
    <x:row r="973">
      <x:c r="A973" s="19" t="n">
        <x:v>972</x:v>
      </x:c>
      <x:c r="B973" s="19" t="n">
        <x:v>33</x:v>
      </x:c>
      <x:c r="C973" s="21" t="n">
        <x:v>45627</x:v>
      </x:c>
      <x:c r="D973" s="20" t="n">
        <x:v>1889554.07</x:v>
      </x:c>
      <x:c r="E973" s="20" t="n">
        <x:v>8955.23</x:v>
      </x:c>
      <x:c r="F973" s="19" t="str">
        <x:v>Avaliação interna</x:v>
      </x:c>
    </x:row>
    <x:row r="974">
      <x:c r="A974" s="19" t="n">
        <x:v>973</x:v>
      </x:c>
      <x:c r="B974" s="19" t="n">
        <x:v>33</x:v>
      </x:c>
      <x:c r="C974" s="21" t="n">
        <x:v>45658</x:v>
      </x:c>
      <x:c r="D974" s="20" t="n">
        <x:v>1961888.91</x:v>
      </x:c>
      <x:c r="E974" s="20" t="n">
        <x:v>9298.05</x:v>
      </x:c>
      <x:c r="F974" s="19" t="str">
        <x:v>Avaliação interna</x:v>
      </x:c>
    </x:row>
    <x:row r="975">
      <x:c r="A975" s="19" t="n">
        <x:v>974</x:v>
      </x:c>
      <x:c r="B975" s="19" t="n">
        <x:v>33</x:v>
      </x:c>
      <x:c r="C975" s="21" t="n">
        <x:v>45689</x:v>
      </x:c>
      <x:c r="D975" s="20" t="n">
        <x:v>1940043.01</x:v>
      </x:c>
      <x:c r="E975" s="20" t="n">
        <x:v>9194.52</x:v>
      </x:c>
      <x:c r="F975" s="19" t="str">
        <x:v>Modelo AVM</x:v>
      </x:c>
    </x:row>
    <x:row r="976">
      <x:c r="A976" s="19" t="n">
        <x:v>975</x:v>
      </x:c>
      <x:c r="B976" s="19" t="n">
        <x:v>33</x:v>
      </x:c>
      <x:c r="C976" s="21" t="n">
        <x:v>45717</x:v>
      </x:c>
      <x:c r="D976" s="20" t="n">
        <x:v>1968026.68</x:v>
      </x:c>
      <x:c r="E976" s="20" t="n">
        <x:v>9327.14</x:v>
      </x:c>
      <x:c r="F976" s="19" t="str">
        <x:v>Mercado</x:v>
      </x:c>
    </x:row>
    <x:row r="977">
      <x:c r="A977" s="19" t="n">
        <x:v>976</x:v>
      </x:c>
      <x:c r="B977" s="19" t="n">
        <x:v>33</x:v>
      </x:c>
      <x:c r="C977" s="21" t="n">
        <x:v>45748</x:v>
      </x:c>
      <x:c r="D977" s="20" t="n">
        <x:v>1942141.87</x:v>
      </x:c>
      <x:c r="E977" s="20" t="n">
        <x:v>9204.46</x:v>
      </x:c>
      <x:c r="F977" s="19" t="str">
        <x:v>Modelo AVM</x:v>
      </x:c>
    </x:row>
    <x:row r="978">
      <x:c r="A978" s="19" t="n">
        <x:v>977</x:v>
      </x:c>
      <x:c r="B978" s="19" t="n">
        <x:v>33</x:v>
      </x:c>
      <x:c r="C978" s="21" t="n">
        <x:v>45778</x:v>
      </x:c>
      <x:c r="D978" s="20" t="n">
        <x:v>1983411.01</x:v>
      </x:c>
      <x:c r="E978" s="20" t="n">
        <x:v>9400.05</x:v>
      </x:c>
      <x:c r="F978" s="19" t="str">
        <x:v>Modelo AVM</x:v>
      </x:c>
    </x:row>
    <x:row r="979">
      <x:c r="A979" s="19" t="n">
        <x:v>978</x:v>
      </x:c>
      <x:c r="B979" s="19" t="n">
        <x:v>33</x:v>
      </x:c>
      <x:c r="C979" s="21" t="n">
        <x:v>45809</x:v>
      </x:c>
      <x:c r="D979" s="20" t="n">
        <x:v>2003283.42</x:v>
      </x:c>
      <x:c r="E979" s="20" t="n">
        <x:v>9494.23</x:v>
      </x:c>
      <x:c r="F979" s="19" t="str">
        <x:v>Modelo AVM</x:v>
      </x:c>
    </x:row>
    <x:row r="980">
      <x:c r="A980" s="19" t="n">
        <x:v>979</x:v>
      </x:c>
      <x:c r="B980" s="19" t="n">
        <x:v>33</x:v>
      </x:c>
      <x:c r="C980" s="21" t="n">
        <x:v>45839</x:v>
      </x:c>
      <x:c r="D980" s="20" t="n">
        <x:v>1971769.12</x:v>
      </x:c>
      <x:c r="E980" s="20" t="n">
        <x:v>9344.88</x:v>
      </x:c>
      <x:c r="F980" s="19" t="str">
        <x:v>Modelo AVM</x:v>
      </x:c>
    </x:row>
    <x:row r="981">
      <x:c r="A981" s="19" t="n">
        <x:v>980</x:v>
      </x:c>
      <x:c r="B981" s="19" t="n">
        <x:v>33</x:v>
      </x:c>
      <x:c r="C981" s="21" t="n">
        <x:v>45870</x:v>
      </x:c>
      <x:c r="D981" s="20" t="n">
        <x:v>2027825.57</x:v>
      </x:c>
      <x:c r="E981" s="20" t="n">
        <x:v>9610.55</x:v>
      </x:c>
      <x:c r="F981" s="19" t="str">
        <x:v>Avaliação interna</x:v>
      </x:c>
    </x:row>
    <x:row r="982">
      <x:c r="A982" s="19" t="n">
        <x:v>981</x:v>
      </x:c>
      <x:c r="B982" s="19" t="n">
        <x:v>33</x:v>
      </x:c>
      <x:c r="C982" s="21" t="n">
        <x:v>45901</x:v>
      </x:c>
      <x:c r="D982" s="20" t="n">
        <x:v>2041791.74</x:v>
      </x:c>
      <x:c r="E982" s="20" t="n">
        <x:v>9676.74</x:v>
      </x:c>
      <x:c r="F982" s="19" t="str">
        <x:v>Avaliação interna</x:v>
      </x:c>
    </x:row>
    <x:row r="983">
      <x:c r="A983" s="19" t="n">
        <x:v>982</x:v>
      </x:c>
      <x:c r="B983" s="19" t="n">
        <x:v>33</x:v>
      </x:c>
      <x:c r="C983" s="21" t="n">
        <x:v>45931</x:v>
      </x:c>
      <x:c r="D983" s="20" t="n">
        <x:v>2055301.15</x:v>
      </x:c>
      <x:c r="E983" s="20" t="n">
        <x:v>9740.76</x:v>
      </x:c>
      <x:c r="F983" s="19" t="str">
        <x:v>Avaliação interna</x:v>
      </x:c>
    </x:row>
    <x:row r="984">
      <x:c r="A984" s="19" t="n">
        <x:v>983</x:v>
      </x:c>
      <x:c r="B984" s="19" t="n">
        <x:v>33</x:v>
      </x:c>
      <x:c r="C984" s="21" t="n">
        <x:v>45962</x:v>
      </x:c>
      <x:c r="D984" s="20" t="n">
        <x:v>2074808.59</x:v>
      </x:c>
      <x:c r="E984" s="20" t="n">
        <x:v>9833.22</x:v>
      </x:c>
      <x:c r="F984" s="19" t="str">
        <x:v>Avaliação interna</x:v>
      </x:c>
    </x:row>
    <x:row r="985">
      <x:c r="A985" s="19" t="n">
        <x:v>984</x:v>
      </x:c>
      <x:c r="B985" s="19" t="n">
        <x:v>33</x:v>
      </x:c>
      <x:c r="C985" s="21" t="n">
        <x:v>45992</x:v>
      </x:c>
      <x:c r="D985" s="20" t="n">
        <x:v>2076394.12</x:v>
      </x:c>
      <x:c r="E985" s="20" t="n">
        <x:v>9840.73</x:v>
      </x:c>
      <x:c r="F985" s="19" t="str">
        <x:v>Modelo AVM</x:v>
      </x:c>
    </x:row>
    <x:row r="986">
      <x:c r="A986" s="19" t="n">
        <x:v>985</x:v>
      </x:c>
      <x:c r="B986" s="19" t="n">
        <x:v>33</x:v>
      </x:c>
      <x:c r="C986" s="21" t="n">
        <x:v>46023</x:v>
      </x:c>
      <x:c r="D986" s="20" t="n">
        <x:v>2112795.3</x:v>
      </x:c>
      <x:c r="E986" s="20" t="n">
        <x:v>10013.25</x:v>
      </x:c>
      <x:c r="F986" s="19" t="str">
        <x:v>Modelo AVM</x:v>
      </x:c>
    </x:row>
    <x:row r="987">
      <x:c r="A987" s="19" t="n">
        <x:v>986</x:v>
      </x:c>
      <x:c r="B987" s="19" t="n">
        <x:v>33</x:v>
      </x:c>
      <x:c r="C987" s="21" t="n">
        <x:v>46054</x:v>
      </x:c>
      <x:c r="D987" s="20" t="n">
        <x:v>2149542.06</x:v>
      </x:c>
      <x:c r="E987" s="20" t="n">
        <x:v>10187.4</x:v>
      </x:c>
      <x:c r="F987" s="19" t="str">
        <x:v>Modelo AVM</x:v>
      </x:c>
    </x:row>
    <x:row r="988">
      <x:c r="A988" s="19" t="n">
        <x:v>987</x:v>
      </x:c>
      <x:c r="B988" s="19" t="n">
        <x:v>33</x:v>
      </x:c>
      <x:c r="C988" s="21" t="n">
        <x:v>46082</x:v>
      </x:c>
      <x:c r="D988" s="20" t="n">
        <x:v>2126561.55</x:v>
      </x:c>
      <x:c r="E988" s="20" t="n">
        <x:v>10078.49</x:v>
      </x:c>
      <x:c r="F988" s="19" t="str">
        <x:v>Modelo AVM</x:v>
      </x:c>
    </x:row>
    <x:row r="989">
      <x:c r="A989" s="19" t="n">
        <x:v>988</x:v>
      </x:c>
      <x:c r="B989" s="19" t="n">
        <x:v>33</x:v>
      </x:c>
      <x:c r="C989" s="21" t="n">
        <x:v>46113</x:v>
      </x:c>
      <x:c r="D989" s="20" t="n">
        <x:v>2137210.66</x:v>
      </x:c>
      <x:c r="E989" s="20" t="n">
        <x:v>10128.96</x:v>
      </x:c>
      <x:c r="F989" s="19" t="str">
        <x:v>Avaliação interna</x:v>
      </x:c>
    </x:row>
    <x:row r="990">
      <x:c r="A990" s="19" t="n">
        <x:v>989</x:v>
      </x:c>
      <x:c r="B990" s="19" t="n">
        <x:v>33</x:v>
      </x:c>
      <x:c r="C990" s="21" t="n">
        <x:v>46143</x:v>
      </x:c>
      <x:c r="D990" s="20" t="n">
        <x:v>2178152.92</x:v>
      </x:c>
      <x:c r="E990" s="20" t="n">
        <x:v>10323</x:v>
      </x:c>
      <x:c r="F990" s="19" t="str">
        <x:v>Mercado</x:v>
      </x:c>
    </x:row>
    <x:row r="991">
      <x:c r="A991" s="19" t="n">
        <x:v>990</x:v>
      </x:c>
      <x:c r="B991" s="19" t="n">
        <x:v>33</x:v>
      </x:c>
      <x:c r="C991" s="21" t="n">
        <x:v>46174</x:v>
      </x:c>
      <x:c r="D991" s="20" t="n">
        <x:v>2183575.41</x:v>
      </x:c>
      <x:c r="E991" s="20" t="n">
        <x:v>10348.7</x:v>
      </x:c>
      <x:c r="F991" s="19" t="str">
        <x:v>Modelo AVM</x:v>
      </x:c>
    </x:row>
    <x:row r="992">
      <x:c r="A992" s="19" t="n">
        <x:v>991</x:v>
      </x:c>
      <x:c r="B992" s="19" t="n">
        <x:v>34</x:v>
      </x:c>
      <x:c r="C992" s="21" t="n">
        <x:v>45292</x:v>
      </x:c>
      <x:c r="D992" s="20" t="n">
        <x:v>866936</x:v>
      </x:c>
      <x:c r="E992" s="20" t="n">
        <x:v>7538.57</x:v>
      </x:c>
      <x:c r="F992" s="19" t="str">
        <x:v>Modelo AVM</x:v>
      </x:c>
    </x:row>
    <x:row r="993">
      <x:c r="A993" s="19" t="n">
        <x:v>992</x:v>
      </x:c>
      <x:c r="B993" s="19" t="n">
        <x:v>34</x:v>
      </x:c>
      <x:c r="C993" s="21" t="n">
        <x:v>45323</x:v>
      </x:c>
      <x:c r="D993" s="20" t="n">
        <x:v>890615.99</x:v>
      </x:c>
      <x:c r="E993" s="20" t="n">
        <x:v>7744.49</x:v>
      </x:c>
      <x:c r="F993" s="19" t="str">
        <x:v>Mercado</x:v>
      </x:c>
    </x:row>
    <x:row r="994">
      <x:c r="A994" s="19" t="n">
        <x:v>993</x:v>
      </x:c>
      <x:c r="B994" s="19" t="n">
        <x:v>34</x:v>
      </x:c>
      <x:c r="C994" s="21" t="n">
        <x:v>45352</x:v>
      </x:c>
      <x:c r="D994" s="20" t="n">
        <x:v>879414.52</x:v>
      </x:c>
      <x:c r="E994" s="20" t="n">
        <x:v>7647.08</x:v>
      </x:c>
      <x:c r="F994" s="19" t="str">
        <x:v>Modelo AVM</x:v>
      </x:c>
    </x:row>
    <x:row r="995">
      <x:c r="A995" s="19" t="n">
        <x:v>994</x:v>
      </x:c>
      <x:c r="B995" s="19" t="n">
        <x:v>34</x:v>
      </x:c>
      <x:c r="C995" s="21" t="n">
        <x:v>45383</x:v>
      </x:c>
      <x:c r="D995" s="20" t="n">
        <x:v>893931.26</x:v>
      </x:c>
      <x:c r="E995" s="20" t="n">
        <x:v>7773.32</x:v>
      </x:c>
      <x:c r="F995" s="19" t="str">
        <x:v>Avaliação interna</x:v>
      </x:c>
    </x:row>
    <x:row r="996">
      <x:c r="A996" s="19" t="n">
        <x:v>995</x:v>
      </x:c>
      <x:c r="B996" s="19" t="n">
        <x:v>34</x:v>
      </x:c>
      <x:c r="C996" s="21" t="n">
        <x:v>45413</x:v>
      </x:c>
      <x:c r="D996" s="20" t="n">
        <x:v>882972.43</x:v>
      </x:c>
      <x:c r="E996" s="20" t="n">
        <x:v>7678.02</x:v>
      </x:c>
      <x:c r="F996" s="19" t="str">
        <x:v>Mercado</x:v>
      </x:c>
    </x:row>
    <x:row r="997">
      <x:c r="A997" s="19" t="n">
        <x:v>996</x:v>
      </x:c>
      <x:c r="B997" s="19" t="n">
        <x:v>34</x:v>
      </x:c>
      <x:c r="C997" s="21" t="n">
        <x:v>45444</x:v>
      </x:c>
      <x:c r="D997" s="20" t="n">
        <x:v>902196.59</x:v>
      </x:c>
      <x:c r="E997" s="20" t="n">
        <x:v>7845.19</x:v>
      </x:c>
      <x:c r="F997" s="19" t="str">
        <x:v>Avaliação interna</x:v>
      </x:c>
    </x:row>
    <x:row r="998">
      <x:c r="A998" s="19" t="n">
        <x:v>997</x:v>
      </x:c>
      <x:c r="B998" s="19" t="n">
        <x:v>34</x:v>
      </x:c>
      <x:c r="C998" s="21" t="n">
        <x:v>45474</x:v>
      </x:c>
      <x:c r="D998" s="20" t="n">
        <x:v>901307.2</x:v>
      </x:c>
      <x:c r="E998" s="20" t="n">
        <x:v>7837.45</x:v>
      </x:c>
      <x:c r="F998" s="19" t="str">
        <x:v>Modelo AVM</x:v>
      </x:c>
    </x:row>
    <x:row r="999">
      <x:c r="A999" s="19" t="n">
        <x:v>998</x:v>
      </x:c>
      <x:c r="B999" s="19" t="n">
        <x:v>34</x:v>
      </x:c>
      <x:c r="C999" s="21" t="n">
        <x:v>45505</x:v>
      </x:c>
      <x:c r="D999" s="20" t="n">
        <x:v>906151.95</x:v>
      </x:c>
      <x:c r="E999" s="20" t="n">
        <x:v>7879.58</x:v>
      </x:c>
      <x:c r="F999" s="19" t="str">
        <x:v>Modelo AVM</x:v>
      </x:c>
    </x:row>
    <x:row r="1000">
      <x:c r="A1000" s="19" t="n">
        <x:v>999</x:v>
      </x:c>
      <x:c r="B1000" s="19" t="n">
        <x:v>34</x:v>
      </x:c>
      <x:c r="C1000" s="21" t="n">
        <x:v>45536</x:v>
      </x:c>
      <x:c r="D1000" s="20" t="n">
        <x:v>911147</x:v>
      </x:c>
      <x:c r="E1000" s="20" t="n">
        <x:v>7923.02</x:v>
      </x:c>
      <x:c r="F1000" s="19" t="str">
        <x:v>Modelo AVM</x:v>
      </x:c>
    </x:row>
    <x:row r="1001">
      <x:c r="A1001" s="19" t="n">
        <x:v>1000</x:v>
      </x:c>
      <x:c r="B1001" s="19" t="n">
        <x:v>34</x:v>
      </x:c>
      <x:c r="C1001" s="21" t="n">
        <x:v>45566</x:v>
      </x:c>
      <x:c r="D1001" s="20" t="n">
        <x:v>938907.31</x:v>
      </x:c>
      <x:c r="E1001" s="20" t="n">
        <x:v>8164.41</x:v>
      </x:c>
      <x:c r="F1001" s="19" t="str">
        <x:v>Modelo AVM</x:v>
      </x:c>
    </x:row>
    <x:row r="1002">
      <x:c r="A1002" s="19" t="n">
        <x:v>1001</x:v>
      </x:c>
      <x:c r="B1002" s="19" t="n">
        <x:v>34</x:v>
      </x:c>
      <x:c r="C1002" s="21" t="n">
        <x:v>45597</x:v>
      </x:c>
      <x:c r="D1002" s="20" t="n">
        <x:v>957386.89</x:v>
      </x:c>
      <x:c r="E1002" s="20" t="n">
        <x:v>8325.1</x:v>
      </x:c>
      <x:c r="F1002" s="19" t="str">
        <x:v>Modelo AVM</x:v>
      </x:c>
    </x:row>
    <x:row r="1003">
      <x:c r="A1003" s="19" t="n">
        <x:v>1002</x:v>
      </x:c>
      <x:c r="B1003" s="19" t="n">
        <x:v>34</x:v>
      </x:c>
      <x:c r="C1003" s="21" t="n">
        <x:v>45627</x:v>
      </x:c>
      <x:c r="D1003" s="20" t="n">
        <x:v>938136.14</x:v>
      </x:c>
      <x:c r="E1003" s="20" t="n">
        <x:v>8157.71</x:v>
      </x:c>
      <x:c r="F1003" s="19" t="str">
        <x:v>Mercado</x:v>
      </x:c>
    </x:row>
    <x:row r="1004">
      <x:c r="A1004" s="19" t="n">
        <x:v>1003</x:v>
      </x:c>
      <x:c r="B1004" s="19" t="n">
        <x:v>34</x:v>
      </x:c>
      <x:c r="C1004" s="21" t="n">
        <x:v>45658</x:v>
      </x:c>
      <x:c r="D1004" s="20" t="n">
        <x:v>968922.69</x:v>
      </x:c>
      <x:c r="E1004" s="20" t="n">
        <x:v>8425.41</x:v>
      </x:c>
      <x:c r="F1004" s="19" t="str">
        <x:v>Modelo AVM</x:v>
      </x:c>
    </x:row>
    <x:row r="1005">
      <x:c r="A1005" s="19" t="n">
        <x:v>1004</x:v>
      </x:c>
      <x:c r="B1005" s="19" t="n">
        <x:v>34</x:v>
      </x:c>
      <x:c r="C1005" s="21" t="n">
        <x:v>45689</x:v>
      </x:c>
      <x:c r="D1005" s="20" t="n">
        <x:v>984728.37</x:v>
      </x:c>
      <x:c r="E1005" s="20" t="n">
        <x:v>8562.86</x:v>
      </x:c>
      <x:c r="F1005" s="19" t="str">
        <x:v>Modelo AVM</x:v>
      </x:c>
    </x:row>
    <x:row r="1006">
      <x:c r="A1006" s="19" t="n">
        <x:v>1005</x:v>
      </x:c>
      <x:c r="B1006" s="19" t="n">
        <x:v>34</x:v>
      </x:c>
      <x:c r="C1006" s="21" t="n">
        <x:v>45717</x:v>
      </x:c>
      <x:c r="D1006" s="20" t="n">
        <x:v>972191.88</x:v>
      </x:c>
      <x:c r="E1006" s="20" t="n">
        <x:v>8453.84</x:v>
      </x:c>
      <x:c r="F1006" s="19" t="str">
        <x:v>Avaliação interna</x:v>
      </x:c>
    </x:row>
    <x:row r="1007">
      <x:c r="A1007" s="19" t="n">
        <x:v>1006</x:v>
      </x:c>
      <x:c r="B1007" s="19" t="n">
        <x:v>34</x:v>
      </x:c>
      <x:c r="C1007" s="21" t="n">
        <x:v>45748</x:v>
      </x:c>
      <x:c r="D1007" s="20" t="n">
        <x:v>975925.82</x:v>
      </x:c>
      <x:c r="E1007" s="20" t="n">
        <x:v>8486.31</x:v>
      </x:c>
      <x:c r="F1007" s="19" t="str">
        <x:v>Modelo AVM</x:v>
      </x:c>
    </x:row>
    <x:row r="1008">
      <x:c r="A1008" s="19" t="n">
        <x:v>1007</x:v>
      </x:c>
      <x:c r="B1008" s="19" t="n">
        <x:v>34</x:v>
      </x:c>
      <x:c r="C1008" s="21" t="n">
        <x:v>45778</x:v>
      </x:c>
      <x:c r="D1008" s="20" t="n">
        <x:v>999430.58</x:v>
      </x:c>
      <x:c r="E1008" s="20" t="n">
        <x:v>8690.7</x:v>
      </x:c>
      <x:c r="F1008" s="19" t="str">
        <x:v>Avaliação interna</x:v>
      </x:c>
    </x:row>
    <x:row r="1009">
      <x:c r="A1009" s="19" t="n">
        <x:v>1008</x:v>
      </x:c>
      <x:c r="B1009" s="19" t="n">
        <x:v>34</x:v>
      </x:c>
      <x:c r="C1009" s="21" t="n">
        <x:v>45809</x:v>
      </x:c>
      <x:c r="D1009" s="20" t="n">
        <x:v>992819.65</x:v>
      </x:c>
      <x:c r="E1009" s="20" t="n">
        <x:v>8633.21</x:v>
      </x:c>
      <x:c r="F1009" s="19" t="str">
        <x:v>Mercado</x:v>
      </x:c>
    </x:row>
    <x:row r="1010">
      <x:c r="A1010" s="19" t="n">
        <x:v>1009</x:v>
      </x:c>
      <x:c r="B1010" s="19" t="n">
        <x:v>34</x:v>
      </x:c>
      <x:c r="C1010" s="21" t="n">
        <x:v>45839</x:v>
      </x:c>
      <x:c r="D1010" s="20" t="n">
        <x:v>993261.13</x:v>
      </x:c>
      <x:c r="E1010" s="20" t="n">
        <x:v>8637.05</x:v>
      </x:c>
      <x:c r="F1010" s="19" t="str">
        <x:v>Modelo AVM</x:v>
      </x:c>
    </x:row>
    <x:row r="1011">
      <x:c r="A1011" s="19" t="n">
        <x:v>1010</x:v>
      </x:c>
      <x:c r="B1011" s="19" t="n">
        <x:v>34</x:v>
      </x:c>
      <x:c r="C1011" s="21" t="n">
        <x:v>45870</x:v>
      </x:c>
      <x:c r="D1011" s="20" t="n">
        <x:v>1027409.44</x:v>
      </x:c>
      <x:c r="E1011" s="20" t="n">
        <x:v>8934</x:v>
      </x:c>
      <x:c r="F1011" s="19" t="str">
        <x:v>Modelo AVM</x:v>
      </x:c>
    </x:row>
    <x:row r="1012">
      <x:c r="A1012" s="19" t="n">
        <x:v>1011</x:v>
      </x:c>
      <x:c r="B1012" s="19" t="n">
        <x:v>34</x:v>
      </x:c>
      <x:c r="C1012" s="21" t="n">
        <x:v>45901</x:v>
      </x:c>
      <x:c r="D1012" s="20" t="n">
        <x:v>1027878.72</x:v>
      </x:c>
      <x:c r="E1012" s="20" t="n">
        <x:v>8938.08</x:v>
      </x:c>
      <x:c r="F1012" s="19" t="str">
        <x:v>Mercado</x:v>
      </x:c>
    </x:row>
    <x:row r="1013">
      <x:c r="A1013" s="19" t="n">
        <x:v>1012</x:v>
      </x:c>
      <x:c r="B1013" s="19" t="n">
        <x:v>34</x:v>
      </x:c>
      <x:c r="C1013" s="21" t="n">
        <x:v>45931</x:v>
      </x:c>
      <x:c r="D1013" s="20" t="n">
        <x:v>1037970.61</x:v>
      </x:c>
      <x:c r="E1013" s="20" t="n">
        <x:v>9025.83</x:v>
      </x:c>
      <x:c r="F1013" s="19" t="str">
        <x:v>Modelo AVM</x:v>
      </x:c>
    </x:row>
    <x:row r="1014">
      <x:c r="A1014" s="19" t="n">
        <x:v>1013</x:v>
      </x:c>
      <x:c r="B1014" s="19" t="n">
        <x:v>34</x:v>
      </x:c>
      <x:c r="C1014" s="21" t="n">
        <x:v>45962</x:v>
      </x:c>
      <x:c r="D1014" s="20" t="n">
        <x:v>1041485.71</x:v>
      </x:c>
      <x:c r="E1014" s="20" t="n">
        <x:v>9056.4</x:v>
      </x:c>
      <x:c r="F1014" s="19" t="str">
        <x:v>Mercado</x:v>
      </x:c>
    </x:row>
    <x:row r="1015">
      <x:c r="A1015" s="19" t="n">
        <x:v>1014</x:v>
      </x:c>
      <x:c r="B1015" s="19" t="n">
        <x:v>34</x:v>
      </x:c>
      <x:c r="C1015" s="21" t="n">
        <x:v>45992</x:v>
      </x:c>
      <x:c r="D1015" s="20" t="n">
        <x:v>1052235.8</x:v>
      </x:c>
      <x:c r="E1015" s="20" t="n">
        <x:v>9149.88</x:v>
      </x:c>
      <x:c r="F1015" s="19" t="str">
        <x:v>Mercado</x:v>
      </x:c>
    </x:row>
    <x:row r="1016">
      <x:c r="A1016" s="19" t="n">
        <x:v>1015</x:v>
      </x:c>
      <x:c r="B1016" s="19" t="n">
        <x:v>34</x:v>
      </x:c>
      <x:c r="C1016" s="21" t="n">
        <x:v>46023</x:v>
      </x:c>
      <x:c r="D1016" s="20" t="n">
        <x:v>1073354.45</x:v>
      </x:c>
      <x:c r="E1016" s="20" t="n">
        <x:v>9333.52</x:v>
      </x:c>
      <x:c r="F1016" s="19" t="str">
        <x:v>Avaliação interna</x:v>
      </x:c>
    </x:row>
    <x:row r="1017">
      <x:c r="A1017" s="19" t="n">
        <x:v>1016</x:v>
      </x:c>
      <x:c r="B1017" s="19" t="n">
        <x:v>34</x:v>
      </x:c>
      <x:c r="C1017" s="21" t="n">
        <x:v>46054</x:v>
      </x:c>
      <x:c r="D1017" s="20" t="n">
        <x:v>1099761.88</x:v>
      </x:c>
      <x:c r="E1017" s="20" t="n">
        <x:v>9563.15</x:v>
      </x:c>
      <x:c r="F1017" s="19" t="str">
        <x:v>Mercado</x:v>
      </x:c>
    </x:row>
    <x:row r="1018">
      <x:c r="A1018" s="19" t="n">
        <x:v>1017</x:v>
      </x:c>
      <x:c r="B1018" s="19" t="n">
        <x:v>34</x:v>
      </x:c>
      <x:c r="C1018" s="21" t="n">
        <x:v>46082</x:v>
      </x:c>
      <x:c r="D1018" s="20" t="n">
        <x:v>1088192.67</x:v>
      </x:c>
      <x:c r="E1018" s="20" t="n">
        <x:v>9462.54</x:v>
      </x:c>
      <x:c r="F1018" s="19" t="str">
        <x:v>Mercado</x:v>
      </x:c>
    </x:row>
    <x:row r="1019">
      <x:c r="A1019" s="19" t="n">
        <x:v>1018</x:v>
      </x:c>
      <x:c r="B1019" s="19" t="n">
        <x:v>34</x:v>
      </x:c>
      <x:c r="C1019" s="21" t="n">
        <x:v>46113</x:v>
      </x:c>
      <x:c r="D1019" s="20" t="n">
        <x:v>1085460.56</x:v>
      </x:c>
      <x:c r="E1019" s="20" t="n">
        <x:v>9438.79</x:v>
      </x:c>
      <x:c r="F1019" s="19" t="str">
        <x:v>Avaliação interna</x:v>
      </x:c>
    </x:row>
    <x:row r="1020">
      <x:c r="A1020" s="19" t="n">
        <x:v>1019</x:v>
      </x:c>
      <x:c r="B1020" s="19" t="n">
        <x:v>34</x:v>
      </x:c>
      <x:c r="C1020" s="21" t="n">
        <x:v>46143</x:v>
      </x:c>
      <x:c r="D1020" s="20" t="n">
        <x:v>1109401.12</x:v>
      </x:c>
      <x:c r="E1020" s="20" t="n">
        <x:v>9646.97</x:v>
      </x:c>
      <x:c r="F1020" s="19" t="str">
        <x:v>Avaliação interna</x:v>
      </x:c>
    </x:row>
    <x:row r="1021">
      <x:c r="A1021" s="19" t="n">
        <x:v>1020</x:v>
      </x:c>
      <x:c r="B1021" s="19" t="n">
        <x:v>34</x:v>
      </x:c>
      <x:c r="C1021" s="21" t="n">
        <x:v>46174</x:v>
      </x:c>
      <x:c r="D1021" s="20" t="n">
        <x:v>1114923.85</x:v>
      </x:c>
      <x:c r="E1021" s="20" t="n">
        <x:v>9694.99</x:v>
      </x:c>
      <x:c r="F1021" s="19" t="str">
        <x:v>Avaliação interna</x:v>
      </x:c>
    </x:row>
    <x:row r="1022">
      <x:c r="A1022" s="19" t="n">
        <x:v>1021</x:v>
      </x:c>
      <x:c r="B1022" s="19" t="n">
        <x:v>35</x:v>
      </x:c>
      <x:c r="C1022" s="21" t="n">
        <x:v>45292</x:v>
      </x:c>
      <x:c r="D1022" s="20" t="n">
        <x:v>779703.72</x:v>
      </x:c>
      <x:c r="E1022" s="20" t="n">
        <x:v>8568.17</x:v>
      </x:c>
      <x:c r="F1022" s="19" t="str">
        <x:v>Modelo AVM</x:v>
      </x:c>
    </x:row>
    <x:row r="1023">
      <x:c r="A1023" s="19" t="n">
        <x:v>1022</x:v>
      </x:c>
      <x:c r="B1023" s="19" t="n">
        <x:v>35</x:v>
      </x:c>
      <x:c r="C1023" s="21" t="n">
        <x:v>45323</x:v>
      </x:c>
      <x:c r="D1023" s="20" t="n">
        <x:v>786898.36</x:v>
      </x:c>
      <x:c r="E1023" s="20" t="n">
        <x:v>8647.23</x:v>
      </x:c>
      <x:c r="F1023" s="19" t="str">
        <x:v>Modelo AVM</x:v>
      </x:c>
    </x:row>
    <x:row r="1024">
      <x:c r="A1024" s="19" t="n">
        <x:v>1023</x:v>
      </x:c>
      <x:c r="B1024" s="19" t="n">
        <x:v>35</x:v>
      </x:c>
      <x:c r="C1024" s="21" t="n">
        <x:v>45352</x:v>
      </x:c>
      <x:c r="D1024" s="20" t="n">
        <x:v>795096.07</x:v>
      </x:c>
      <x:c r="E1024" s="20" t="n">
        <x:v>8737.32</x:v>
      </x:c>
      <x:c r="F1024" s="19" t="str">
        <x:v>Avaliação interna</x:v>
      </x:c>
    </x:row>
    <x:row r="1025">
      <x:c r="A1025" s="19" t="n">
        <x:v>1024</x:v>
      </x:c>
      <x:c r="B1025" s="19" t="n">
        <x:v>35</x:v>
      </x:c>
      <x:c r="C1025" s="21" t="n">
        <x:v>45383</x:v>
      </x:c>
      <x:c r="D1025" s="20" t="n">
        <x:v>783506.22</x:v>
      </x:c>
      <x:c r="E1025" s="20" t="n">
        <x:v>8609.96</x:v>
      </x:c>
      <x:c r="F1025" s="19" t="str">
        <x:v>Avaliação interna</x:v>
      </x:c>
    </x:row>
    <x:row r="1026">
      <x:c r="A1026" s="19" t="n">
        <x:v>1025</x:v>
      </x:c>
      <x:c r="B1026" s="19" t="n">
        <x:v>35</x:v>
      </x:c>
      <x:c r="C1026" s="21" t="n">
        <x:v>45413</x:v>
      </x:c>
      <x:c r="D1026" s="20" t="n">
        <x:v>799968.79</x:v>
      </x:c>
      <x:c r="E1026" s="20" t="n">
        <x:v>8790.87</x:v>
      </x:c>
      <x:c r="F1026" s="19" t="str">
        <x:v>Avaliação interna</x:v>
      </x:c>
    </x:row>
    <x:row r="1027">
      <x:c r="A1027" s="19" t="n">
        <x:v>1026</x:v>
      </x:c>
      <x:c r="B1027" s="19" t="n">
        <x:v>35</x:v>
      </x:c>
      <x:c r="C1027" s="21" t="n">
        <x:v>45444</x:v>
      </x:c>
      <x:c r="D1027" s="20" t="n">
        <x:v>793516.77</x:v>
      </x:c>
      <x:c r="E1027" s="20" t="n">
        <x:v>8719.96</x:v>
      </x:c>
      <x:c r="F1027" s="19" t="str">
        <x:v>Mercado</x:v>
      </x:c>
    </x:row>
    <x:row r="1028">
      <x:c r="A1028" s="19" t="n">
        <x:v>1027</x:v>
      </x:c>
      <x:c r="B1028" s="19" t="n">
        <x:v>35</x:v>
      </x:c>
      <x:c r="C1028" s="21" t="n">
        <x:v>45474</x:v>
      </x:c>
      <x:c r="D1028" s="20" t="n">
        <x:v>793295.45</x:v>
      </x:c>
      <x:c r="E1028" s="20" t="n">
        <x:v>8717.53</x:v>
      </x:c>
      <x:c r="F1028" s="19" t="str">
        <x:v>Modelo AVM</x:v>
      </x:c>
    </x:row>
    <x:row r="1029">
      <x:c r="A1029" s="19" t="n">
        <x:v>1028</x:v>
      </x:c>
      <x:c r="B1029" s="19" t="n">
        <x:v>35</x:v>
      </x:c>
      <x:c r="C1029" s="21" t="n">
        <x:v>45505</x:v>
      </x:c>
      <x:c r="D1029" s="20" t="n">
        <x:v>796560.96</x:v>
      </x:c>
      <x:c r="E1029" s="20" t="n">
        <x:v>8753.42</x:v>
      </x:c>
      <x:c r="F1029" s="19" t="str">
        <x:v>Avaliação interna</x:v>
      </x:c>
    </x:row>
    <x:row r="1030">
      <x:c r="A1030" s="19" t="n">
        <x:v>1029</x:v>
      </x:c>
      <x:c r="B1030" s="19" t="n">
        <x:v>35</x:v>
      </x:c>
      <x:c r="C1030" s="21" t="n">
        <x:v>45536</x:v>
      </x:c>
      <x:c r="D1030" s="20" t="n">
        <x:v>807273.87</x:v>
      </x:c>
      <x:c r="E1030" s="20" t="n">
        <x:v>8871.14</x:v>
      </x:c>
      <x:c r="F1030" s="19" t="str">
        <x:v>Avaliação interna</x:v>
      </x:c>
    </x:row>
    <x:row r="1031">
      <x:c r="A1031" s="19" t="n">
        <x:v>1030</x:v>
      </x:c>
      <x:c r="B1031" s="19" t="n">
        <x:v>35</x:v>
      </x:c>
      <x:c r="C1031" s="21" t="n">
        <x:v>45566</x:v>
      </x:c>
      <x:c r="D1031" s="20" t="n">
        <x:v>803066.24</x:v>
      </x:c>
      <x:c r="E1031" s="20" t="n">
        <x:v>8824.9</x:v>
      </x:c>
      <x:c r="F1031" s="19" t="str">
        <x:v>Modelo AVM</x:v>
      </x:c>
    </x:row>
    <x:row r="1032">
      <x:c r="A1032" s="19" t="n">
        <x:v>1031</x:v>
      </x:c>
      <x:c r="B1032" s="19" t="n">
        <x:v>35</x:v>
      </x:c>
      <x:c r="C1032" s="21" t="n">
        <x:v>45597</x:v>
      </x:c>
      <x:c r="D1032" s="20" t="n">
        <x:v>836129.71</x:v>
      </x:c>
      <x:c r="E1032" s="20" t="n">
        <x:v>9188.24</x:v>
      </x:c>
      <x:c r="F1032" s="19" t="str">
        <x:v>Modelo AVM</x:v>
      </x:c>
    </x:row>
    <x:row r="1033">
      <x:c r="A1033" s="19" t="n">
        <x:v>1032</x:v>
      </x:c>
      <x:c r="B1033" s="19" t="n">
        <x:v>35</x:v>
      </x:c>
      <x:c r="C1033" s="21" t="n">
        <x:v>45627</x:v>
      </x:c>
      <x:c r="D1033" s="20" t="n">
        <x:v>814697.26</x:v>
      </x:c>
      <x:c r="E1033" s="20" t="n">
        <x:v>8952.72</x:v>
      </x:c>
      <x:c r="F1033" s="19" t="str">
        <x:v>Avaliação interna</x:v>
      </x:c>
    </x:row>
    <x:row r="1034">
      <x:c r="A1034" s="19" t="n">
        <x:v>1033</x:v>
      </x:c>
      <x:c r="B1034" s="19" t="n">
        <x:v>35</x:v>
      </x:c>
      <x:c r="C1034" s="21" t="n">
        <x:v>45658</x:v>
      </x:c>
      <x:c r="D1034" s="20" t="n">
        <x:v>822466.66</x:v>
      </x:c>
      <x:c r="E1034" s="20" t="n">
        <x:v>9038.1</x:v>
      </x:c>
      <x:c r="F1034" s="19" t="str">
        <x:v>Modelo AVM</x:v>
      </x:c>
    </x:row>
    <x:row r="1035">
      <x:c r="A1035" s="19" t="n">
        <x:v>1034</x:v>
      </x:c>
      <x:c r="B1035" s="19" t="n">
        <x:v>35</x:v>
      </x:c>
      <x:c r="C1035" s="21" t="n">
        <x:v>45689</x:v>
      </x:c>
      <x:c r="D1035" s="20" t="n">
        <x:v>839273.63</x:v>
      </x:c>
      <x:c r="E1035" s="20" t="n">
        <x:v>9222.79</x:v>
      </x:c>
      <x:c r="F1035" s="19" t="str">
        <x:v>Mercado</x:v>
      </x:c>
    </x:row>
    <x:row r="1036">
      <x:c r="A1036" s="19" t="n">
        <x:v>1035</x:v>
      </x:c>
      <x:c r="B1036" s="19" t="n">
        <x:v>35</x:v>
      </x:c>
      <x:c r="C1036" s="21" t="n">
        <x:v>45717</x:v>
      </x:c>
      <x:c r="D1036" s="20" t="n">
        <x:v>837532.93</x:v>
      </x:c>
      <x:c r="E1036" s="20" t="n">
        <x:v>9203.66</x:v>
      </x:c>
      <x:c r="F1036" s="19" t="str">
        <x:v>Avaliação interna</x:v>
      </x:c>
    </x:row>
    <x:row r="1037">
      <x:c r="A1037" s="19" t="n">
        <x:v>1036</x:v>
      </x:c>
      <x:c r="B1037" s="19" t="n">
        <x:v>35</x:v>
      </x:c>
      <x:c r="C1037" s="21" t="n">
        <x:v>45748</x:v>
      </x:c>
      <x:c r="D1037" s="20" t="n">
        <x:v>823959.98</x:v>
      </x:c>
      <x:c r="E1037" s="20" t="n">
        <x:v>9054.51</x:v>
      </x:c>
      <x:c r="F1037" s="19" t="str">
        <x:v>Modelo AVM</x:v>
      </x:c>
    </x:row>
    <x:row r="1038">
      <x:c r="A1038" s="19" t="n">
        <x:v>1037</x:v>
      </x:c>
      <x:c r="B1038" s="19" t="n">
        <x:v>35</x:v>
      </x:c>
      <x:c r="C1038" s="21" t="n">
        <x:v>45778</x:v>
      </x:c>
      <x:c r="D1038" s="20" t="n">
        <x:v>846111.4</x:v>
      </x:c>
      <x:c r="E1038" s="20" t="n">
        <x:v>9297.93</x:v>
      </x:c>
      <x:c r="F1038" s="19" t="str">
        <x:v>Modelo AVM</x:v>
      </x:c>
    </x:row>
    <x:row r="1039">
      <x:c r="A1039" s="19" t="n">
        <x:v>1038</x:v>
      </x:c>
      <x:c r="B1039" s="19" t="n">
        <x:v>35</x:v>
      </x:c>
      <x:c r="C1039" s="21" t="n">
        <x:v>45809</x:v>
      </x:c>
      <x:c r="D1039" s="20" t="n">
        <x:v>837476.75</x:v>
      </x:c>
      <x:c r="E1039" s="20" t="n">
        <x:v>9203.04</x:v>
      </x:c>
      <x:c r="F1039" s="19" t="str">
        <x:v>Mercado</x:v>
      </x:c>
    </x:row>
    <x:row r="1040">
      <x:c r="A1040" s="19" t="n">
        <x:v>1039</x:v>
      </x:c>
      <x:c r="B1040" s="19" t="n">
        <x:v>35</x:v>
      </x:c>
      <x:c r="C1040" s="21" t="n">
        <x:v>45839</x:v>
      </x:c>
      <x:c r="D1040" s="20" t="n">
        <x:v>843871.42</x:v>
      </x:c>
      <x:c r="E1040" s="20" t="n">
        <x:v>9273.31</x:v>
      </x:c>
      <x:c r="F1040" s="19" t="str">
        <x:v>Avaliação interna</x:v>
      </x:c>
    </x:row>
    <x:row r="1041">
      <x:c r="A1041" s="19" t="n">
        <x:v>1040</x:v>
      </x:c>
      <x:c r="B1041" s="19" t="n">
        <x:v>35</x:v>
      </x:c>
      <x:c r="C1041" s="21" t="n">
        <x:v>45870</x:v>
      </x:c>
      <x:c r="D1041" s="20" t="n">
        <x:v>857819.65</x:v>
      </x:c>
      <x:c r="E1041" s="20" t="n">
        <x:v>9426.59</x:v>
      </x:c>
      <x:c r="F1041" s="19" t="str">
        <x:v>Avaliação interna</x:v>
      </x:c>
    </x:row>
    <x:row r="1042">
      <x:c r="A1042" s="19" t="n">
        <x:v>1041</x:v>
      </x:c>
      <x:c r="B1042" s="19" t="n">
        <x:v>35</x:v>
      </x:c>
      <x:c r="C1042" s="21" t="n">
        <x:v>45901</x:v>
      </x:c>
      <x:c r="D1042" s="20" t="n">
        <x:v>844183.61</x:v>
      </x:c>
      <x:c r="E1042" s="20" t="n">
        <x:v>9276.74</x:v>
      </x:c>
      <x:c r="F1042" s="19" t="str">
        <x:v>Modelo AVM</x:v>
      </x:c>
    </x:row>
    <x:row r="1043">
      <x:c r="A1043" s="19" t="n">
        <x:v>1042</x:v>
      </x:c>
      <x:c r="B1043" s="19" t="n">
        <x:v>35</x:v>
      </x:c>
      <x:c r="C1043" s="21" t="n">
        <x:v>45931</x:v>
      </x:c>
      <x:c r="D1043" s="20" t="n">
        <x:v>864271.28</x:v>
      </x:c>
      <x:c r="E1043" s="20" t="n">
        <x:v>9497.49</x:v>
      </x:c>
      <x:c r="F1043" s="19" t="str">
        <x:v>Mercado</x:v>
      </x:c>
    </x:row>
    <x:row r="1044">
      <x:c r="A1044" s="19" t="n">
        <x:v>1043</x:v>
      </x:c>
      <x:c r="B1044" s="19" t="n">
        <x:v>35</x:v>
      </x:c>
      <x:c r="C1044" s="21" t="n">
        <x:v>45962</x:v>
      </x:c>
      <x:c r="D1044" s="20" t="n">
        <x:v>858730.87</x:v>
      </x:c>
      <x:c r="E1044" s="20" t="n">
        <x:v>9436.6</x:v>
      </x:c>
      <x:c r="F1044" s="19" t="str">
        <x:v>Mercado</x:v>
      </x:c>
    </x:row>
    <x:row r="1045">
      <x:c r="A1045" s="19" t="n">
        <x:v>1044</x:v>
      </x:c>
      <x:c r="B1045" s="19" t="n">
        <x:v>35</x:v>
      </x:c>
      <x:c r="C1045" s="21" t="n">
        <x:v>45992</x:v>
      </x:c>
      <x:c r="D1045" s="20" t="n">
        <x:v>871707.62</x:v>
      </x:c>
      <x:c r="E1045" s="20" t="n">
        <x:v>9579.2</x:v>
      </x:c>
      <x:c r="F1045" s="19" t="str">
        <x:v>Mercado</x:v>
      </x:c>
    </x:row>
    <x:row r="1046">
      <x:c r="A1046" s="19" t="n">
        <x:v>1045</x:v>
      </x:c>
      <x:c r="B1046" s="19" t="n">
        <x:v>35</x:v>
      </x:c>
      <x:c r="C1046" s="21" t="n">
        <x:v>46023</x:v>
      </x:c>
      <x:c r="D1046" s="20" t="n">
        <x:v>880606.22</x:v>
      </x:c>
      <x:c r="E1046" s="20" t="n">
        <x:v>9676.99</x:v>
      </x:c>
      <x:c r="F1046" s="19" t="str">
        <x:v>Mercado</x:v>
      </x:c>
    </x:row>
    <x:row r="1047">
      <x:c r="A1047" s="19" t="n">
        <x:v>1046</x:v>
      </x:c>
      <x:c r="B1047" s="19" t="n">
        <x:v>35</x:v>
      </x:c>
      <x:c r="C1047" s="21" t="n">
        <x:v>46054</x:v>
      </x:c>
      <x:c r="D1047" s="20" t="n">
        <x:v>881880.05</x:v>
      </x:c>
      <x:c r="E1047" s="20" t="n">
        <x:v>9690.99</x:v>
      </x:c>
      <x:c r="F1047" s="19" t="str">
        <x:v>Avaliação interna</x:v>
      </x:c>
    </x:row>
    <x:row r="1048">
      <x:c r="A1048" s="19" t="n">
        <x:v>1047</x:v>
      </x:c>
      <x:c r="B1048" s="19" t="n">
        <x:v>35</x:v>
      </x:c>
      <x:c r="C1048" s="21" t="n">
        <x:v>46082</x:v>
      </x:c>
      <x:c r="D1048" s="20" t="n">
        <x:v>866187.24</x:v>
      </x:c>
      <x:c r="E1048" s="20" t="n">
        <x:v>9518.54</x:v>
      </x:c>
      <x:c r="F1048" s="19" t="str">
        <x:v>Avaliação interna</x:v>
      </x:c>
    </x:row>
    <x:row r="1049">
      <x:c r="A1049" s="19" t="n">
        <x:v>1048</x:v>
      </x:c>
      <x:c r="B1049" s="19" t="n">
        <x:v>35</x:v>
      </x:c>
      <x:c r="C1049" s="21" t="n">
        <x:v>46113</x:v>
      </x:c>
      <x:c r="D1049" s="20" t="n">
        <x:v>867820.62</x:v>
      </x:c>
      <x:c r="E1049" s="20" t="n">
        <x:v>9536.49</x:v>
      </x:c>
      <x:c r="F1049" s="19" t="str">
        <x:v>Avaliação interna</x:v>
      </x:c>
    </x:row>
    <x:row r="1050">
      <x:c r="A1050" s="19" t="n">
        <x:v>1049</x:v>
      </x:c>
      <x:c r="B1050" s="19" t="n">
        <x:v>35</x:v>
      </x:c>
      <x:c r="C1050" s="21" t="n">
        <x:v>46143</x:v>
      </x:c>
      <x:c r="D1050" s="20" t="n">
        <x:v>873161.65</x:v>
      </x:c>
      <x:c r="E1050" s="20" t="n">
        <x:v>9595.18</x:v>
      </x:c>
      <x:c r="F1050" s="19" t="str">
        <x:v>Avaliação interna</x:v>
      </x:c>
    </x:row>
    <x:row r="1051">
      <x:c r="A1051" s="19" t="n">
        <x:v>1050</x:v>
      </x:c>
      <x:c r="B1051" s="19" t="n">
        <x:v>35</x:v>
      </x:c>
      <x:c r="C1051" s="21" t="n">
        <x:v>46174</x:v>
      </x:c>
      <x:c r="D1051" s="20" t="n">
        <x:v>888988.86</x:v>
      </x:c>
      <x:c r="E1051" s="20" t="n">
        <x:v>9769.11</x:v>
      </x:c>
      <x:c r="F1051" s="19" t="str">
        <x:v>Modelo AVM</x:v>
      </x:c>
    </x:row>
    <x:row r="1052">
      <x:c r="A1052" s="19" t="n">
        <x:v>1051</x:v>
      </x:c>
      <x:c r="B1052" s="19" t="n">
        <x:v>36</x:v>
      </x:c>
      <x:c r="C1052" s="21" t="n">
        <x:v>45292</x:v>
      </x:c>
      <x:c r="D1052" s="20" t="n">
        <x:v>2126066.01</x:v>
      </x:c>
      <x:c r="E1052" s="20" t="n">
        <x:v>7382.17</x:v>
      </x:c>
      <x:c r="F1052" s="19" t="str">
        <x:v>Avaliação interna</x:v>
      </x:c>
    </x:row>
    <x:row r="1053">
      <x:c r="A1053" s="19" t="n">
        <x:v>1052</x:v>
      </x:c>
      <x:c r="B1053" s="19" t="n">
        <x:v>36</x:v>
      </x:c>
      <x:c r="C1053" s="21" t="n">
        <x:v>45323</x:v>
      </x:c>
      <x:c r="D1053" s="20" t="n">
        <x:v>2191432.48</x:v>
      </x:c>
      <x:c r="E1053" s="20" t="n">
        <x:v>7609.14</x:v>
      </x:c>
      <x:c r="F1053" s="19" t="str">
        <x:v>Avaliação interna</x:v>
      </x:c>
    </x:row>
    <x:row r="1054">
      <x:c r="A1054" s="19" t="n">
        <x:v>1053</x:v>
      </x:c>
      <x:c r="B1054" s="19" t="n">
        <x:v>36</x:v>
      </x:c>
      <x:c r="C1054" s="21" t="n">
        <x:v>45352</x:v>
      </x:c>
      <x:c r="D1054" s="20" t="n">
        <x:v>2179129.02</x:v>
      </x:c>
      <x:c r="E1054" s="20" t="n">
        <x:v>7566.42</x:v>
      </x:c>
      <x:c r="F1054" s="19" t="str">
        <x:v>Mercado</x:v>
      </x:c>
    </x:row>
    <x:row r="1055">
      <x:c r="A1055" s="19" t="n">
        <x:v>1054</x:v>
      </x:c>
      <x:c r="B1055" s="19" t="n">
        <x:v>36</x:v>
      </x:c>
      <x:c r="C1055" s="21" t="n">
        <x:v>45383</x:v>
      </x:c>
      <x:c r="D1055" s="20" t="n">
        <x:v>2182175.09</x:v>
      </x:c>
      <x:c r="E1055" s="20" t="n">
        <x:v>7577</x:v>
      </x:c>
      <x:c r="F1055" s="19" t="str">
        <x:v>Avaliação interna</x:v>
      </x:c>
    </x:row>
    <x:row r="1056">
      <x:c r="A1056" s="19" t="n">
        <x:v>1055</x:v>
      </x:c>
      <x:c r="B1056" s="19" t="n">
        <x:v>36</x:v>
      </x:c>
      <x:c r="C1056" s="21" t="n">
        <x:v>45413</x:v>
      </x:c>
      <x:c r="D1056" s="20" t="n">
        <x:v>2235172.3</x:v>
      </x:c>
      <x:c r="E1056" s="20" t="n">
        <x:v>7761.01</x:v>
      </x:c>
      <x:c r="F1056" s="19" t="str">
        <x:v>Avaliação interna</x:v>
      </x:c>
    </x:row>
    <x:row r="1057">
      <x:c r="A1057" s="19" t="n">
        <x:v>1056</x:v>
      </x:c>
      <x:c r="B1057" s="19" t="n">
        <x:v>36</x:v>
      </x:c>
      <x:c r="C1057" s="21" t="n">
        <x:v>45444</x:v>
      </x:c>
      <x:c r="D1057" s="20" t="n">
        <x:v>2273602.19</x:v>
      </x:c>
      <x:c r="E1057" s="20" t="n">
        <x:v>7894.45</x:v>
      </x:c>
      <x:c r="F1057" s="19" t="str">
        <x:v>Avaliação interna</x:v>
      </x:c>
    </x:row>
    <x:row r="1058">
      <x:c r="A1058" s="19" t="n">
        <x:v>1057</x:v>
      </x:c>
      <x:c r="B1058" s="19" t="n">
        <x:v>36</x:v>
      </x:c>
      <x:c r="C1058" s="21" t="n">
        <x:v>45474</x:v>
      </x:c>
      <x:c r="D1058" s="20" t="n">
        <x:v>2305239.35</x:v>
      </x:c>
      <x:c r="E1058" s="20" t="n">
        <x:v>8004.3</x:v>
      </x:c>
      <x:c r="F1058" s="19" t="str">
        <x:v>Modelo AVM</x:v>
      </x:c>
    </x:row>
    <x:row r="1059">
      <x:c r="A1059" s="19" t="n">
        <x:v>1058</x:v>
      </x:c>
      <x:c r="B1059" s="19" t="n">
        <x:v>36</x:v>
      </x:c>
      <x:c r="C1059" s="21" t="n">
        <x:v>45505</x:v>
      </x:c>
      <x:c r="D1059" s="20" t="n">
        <x:v>2305242.98</x:v>
      </x:c>
      <x:c r="E1059" s="20" t="n">
        <x:v>8004.32</x:v>
      </x:c>
      <x:c r="F1059" s="19" t="str">
        <x:v>Mercado</x:v>
      </x:c>
    </x:row>
    <x:row r="1060">
      <x:c r="A1060" s="19" t="n">
        <x:v>1059</x:v>
      </x:c>
      <x:c r="B1060" s="19" t="n">
        <x:v>36</x:v>
      </x:c>
      <x:c r="C1060" s="21" t="n">
        <x:v>45536</x:v>
      </x:c>
      <x:c r="D1060" s="20" t="n">
        <x:v>2323939.75</x:v>
      </x:c>
      <x:c r="E1060" s="20" t="n">
        <x:v>8069.24</x:v>
      </x:c>
      <x:c r="F1060" s="19" t="str">
        <x:v>Avaliação interna</x:v>
      </x:c>
    </x:row>
    <x:row r="1061">
      <x:c r="A1061" s="19" t="n">
        <x:v>1060</x:v>
      </x:c>
      <x:c r="B1061" s="19" t="n">
        <x:v>36</x:v>
      </x:c>
      <x:c r="C1061" s="21" t="n">
        <x:v>45566</x:v>
      </x:c>
      <x:c r="D1061" s="20" t="n">
        <x:v>2393804.46</x:v>
      </x:c>
      <x:c r="E1061" s="20" t="n">
        <x:v>8311.82</x:v>
      </x:c>
      <x:c r="F1061" s="19" t="str">
        <x:v>Modelo AVM</x:v>
      </x:c>
    </x:row>
    <x:row r="1062">
      <x:c r="A1062" s="19" t="n">
        <x:v>1061</x:v>
      </x:c>
      <x:c r="B1062" s="19" t="n">
        <x:v>36</x:v>
      </x:c>
      <x:c r="C1062" s="21" t="n">
        <x:v>45597</x:v>
      </x:c>
      <x:c r="D1062" s="20" t="n">
        <x:v>2426310.1</x:v>
      </x:c>
      <x:c r="E1062" s="20" t="n">
        <x:v>8424.69</x:v>
      </x:c>
      <x:c r="F1062" s="19" t="str">
        <x:v>Avaliação interna</x:v>
      </x:c>
    </x:row>
    <x:row r="1063">
      <x:c r="A1063" s="19" t="n">
        <x:v>1062</x:v>
      </x:c>
      <x:c r="B1063" s="19" t="n">
        <x:v>36</x:v>
      </x:c>
      <x:c r="C1063" s="21" t="n">
        <x:v>45627</x:v>
      </x:c>
      <x:c r="D1063" s="20" t="n">
        <x:v>2417613.92</x:v>
      </x:c>
      <x:c r="E1063" s="20" t="n">
        <x:v>8394.49</x:v>
      </x:c>
      <x:c r="F1063" s="19" t="str">
        <x:v>Avaliação interna</x:v>
      </x:c>
    </x:row>
    <x:row r="1064">
      <x:c r="A1064" s="19" t="n">
        <x:v>1063</x:v>
      </x:c>
      <x:c r="B1064" s="19" t="n">
        <x:v>36</x:v>
      </x:c>
      <x:c r="C1064" s="21" t="n">
        <x:v>45658</x:v>
      </x:c>
      <x:c r="D1064" s="20" t="n">
        <x:v>2523684.28</x:v>
      </x:c>
      <x:c r="E1064" s="20" t="n">
        <x:v>8762.79</x:v>
      </x:c>
      <x:c r="F1064" s="19" t="str">
        <x:v>Avaliação interna</x:v>
      </x:c>
    </x:row>
    <x:row r="1065">
      <x:c r="A1065" s="19" t="n">
        <x:v>1064</x:v>
      </x:c>
      <x:c r="B1065" s="19" t="n">
        <x:v>36</x:v>
      </x:c>
      <x:c r="C1065" s="21" t="n">
        <x:v>45689</x:v>
      </x:c>
      <x:c r="D1065" s="20" t="n">
        <x:v>2503218.83</x:v>
      </x:c>
      <x:c r="E1065" s="20" t="n">
        <x:v>8691.73</x:v>
      </x:c>
      <x:c r="F1065" s="19" t="str">
        <x:v>Modelo AVM</x:v>
      </x:c>
    </x:row>
    <x:row r="1066">
      <x:c r="A1066" s="19" t="n">
        <x:v>1065</x:v>
      </x:c>
      <x:c r="B1066" s="19" t="n">
        <x:v>36</x:v>
      </x:c>
      <x:c r="C1066" s="21" t="n">
        <x:v>45717</x:v>
      </x:c>
      <x:c r="D1066" s="20" t="n">
        <x:v>2535677.79</x:v>
      </x:c>
      <x:c r="E1066" s="20" t="n">
        <x:v>8804.44</x:v>
      </x:c>
      <x:c r="F1066" s="19" t="str">
        <x:v>Avaliação interna</x:v>
      </x:c>
    </x:row>
    <x:row r="1067">
      <x:c r="A1067" s="19" t="n">
        <x:v>1066</x:v>
      </x:c>
      <x:c r="B1067" s="19" t="n">
        <x:v>36</x:v>
      </x:c>
      <x:c r="C1067" s="21" t="n">
        <x:v>45748</x:v>
      </x:c>
      <x:c r="D1067" s="20" t="n">
        <x:v>2568861.37</x:v>
      </x:c>
      <x:c r="E1067" s="20" t="n">
        <x:v>8919.66</x:v>
      </x:c>
      <x:c r="F1067" s="19" t="str">
        <x:v>Modelo AVM</x:v>
      </x:c>
    </x:row>
    <x:row r="1068">
      <x:c r="A1068" s="19" t="n">
        <x:v>1067</x:v>
      </x:c>
      <x:c r="B1068" s="19" t="n">
        <x:v>36</x:v>
      </x:c>
      <x:c r="C1068" s="21" t="n">
        <x:v>45778</x:v>
      </x:c>
      <x:c r="D1068" s="20" t="n">
        <x:v>2620201.45</x:v>
      </x:c>
      <x:c r="E1068" s="20" t="n">
        <x:v>9097.92</x:v>
      </x:c>
      <x:c r="F1068" s="19" t="str">
        <x:v>Modelo AVM</x:v>
      </x:c>
    </x:row>
    <x:row r="1069">
      <x:c r="A1069" s="19" t="n">
        <x:v>1068</x:v>
      </x:c>
      <x:c r="B1069" s="19" t="n">
        <x:v>36</x:v>
      </x:c>
      <x:c r="C1069" s="21" t="n">
        <x:v>45809</x:v>
      </x:c>
      <x:c r="D1069" s="20" t="n">
        <x:v>2575404.69</x:v>
      </x:c>
      <x:c r="E1069" s="20" t="n">
        <x:v>8942.38</x:v>
      </x:c>
      <x:c r="F1069" s="19" t="str">
        <x:v>Avaliação interna</x:v>
      </x:c>
    </x:row>
    <x:row r="1070">
      <x:c r="A1070" s="19" t="n">
        <x:v>1069</x:v>
      </x:c>
      <x:c r="B1070" s="19" t="n">
        <x:v>36</x:v>
      </x:c>
      <x:c r="C1070" s="21" t="n">
        <x:v>45839</x:v>
      </x:c>
      <x:c r="D1070" s="20" t="n">
        <x:v>2598614.15</x:v>
      </x:c>
      <x:c r="E1070" s="20" t="n">
        <x:v>9022.97</x:v>
      </x:c>
      <x:c r="F1070" s="19" t="str">
        <x:v>Modelo AVM</x:v>
      </x:c>
    </x:row>
    <x:row r="1071">
      <x:c r="A1071" s="19" t="n">
        <x:v>1070</x:v>
      </x:c>
      <x:c r="B1071" s="19" t="n">
        <x:v>36</x:v>
      </x:c>
      <x:c r="C1071" s="21" t="n">
        <x:v>45870</x:v>
      </x:c>
      <x:c r="D1071" s="20" t="n">
        <x:v>2676926.43</x:v>
      </x:c>
      <x:c r="E1071" s="20" t="n">
        <x:v>9294.88</x:v>
      </x:c>
      <x:c r="F1071" s="19" t="str">
        <x:v>Avaliação interna</x:v>
      </x:c>
    </x:row>
    <x:row r="1072">
      <x:c r="A1072" s="19" t="n">
        <x:v>1071</x:v>
      </x:c>
      <x:c r="B1072" s="19" t="n">
        <x:v>36</x:v>
      </x:c>
      <x:c r="C1072" s="21" t="n">
        <x:v>45901</x:v>
      </x:c>
      <x:c r="D1072" s="20" t="n">
        <x:v>2729434.92</x:v>
      </x:c>
      <x:c r="E1072" s="20" t="n">
        <x:v>9477.2</x:v>
      </x:c>
      <x:c r="F1072" s="19" t="str">
        <x:v>Mercado</x:v>
      </x:c>
    </x:row>
    <x:row r="1073">
      <x:c r="A1073" s="19" t="n">
        <x:v>1072</x:v>
      </x:c>
      <x:c r="B1073" s="19" t="n">
        <x:v>36</x:v>
      </x:c>
      <x:c r="C1073" s="21" t="n">
        <x:v>45931</x:v>
      </x:c>
      <x:c r="D1073" s="20" t="n">
        <x:v>2718142.47</x:v>
      </x:c>
      <x:c r="E1073" s="20" t="n">
        <x:v>9437.99</x:v>
      </x:c>
      <x:c r="F1073" s="19" t="str">
        <x:v>Avaliação interna</x:v>
      </x:c>
    </x:row>
    <x:row r="1074">
      <x:c r="A1074" s="19" t="n">
        <x:v>1073</x:v>
      </x:c>
      <x:c r="B1074" s="19" t="n">
        <x:v>36</x:v>
      </x:c>
      <x:c r="C1074" s="21" t="n">
        <x:v>45962</x:v>
      </x:c>
      <x:c r="D1074" s="20" t="n">
        <x:v>2848371.95</x:v>
      </x:c>
      <x:c r="E1074" s="20" t="n">
        <x:v>9890.18</x:v>
      </x:c>
      <x:c r="F1074" s="19" t="str">
        <x:v>Mercado</x:v>
      </x:c>
    </x:row>
    <x:row r="1075">
      <x:c r="A1075" s="19" t="n">
        <x:v>1074</x:v>
      </x:c>
      <x:c r="B1075" s="19" t="n">
        <x:v>36</x:v>
      </x:c>
      <x:c r="C1075" s="21" t="n">
        <x:v>45992</x:v>
      </x:c>
      <x:c r="D1075" s="20" t="n">
        <x:v>2798723.22</x:v>
      </x:c>
      <x:c r="E1075" s="20" t="n">
        <x:v>9717.79</x:v>
      </x:c>
      <x:c r="F1075" s="19" t="str">
        <x:v>Mercado</x:v>
      </x:c>
    </x:row>
    <x:row r="1076">
      <x:c r="A1076" s="19" t="n">
        <x:v>1075</x:v>
      </x:c>
      <x:c r="B1076" s="19" t="n">
        <x:v>36</x:v>
      </x:c>
      <x:c r="C1076" s="21" t="n">
        <x:v>46023</x:v>
      </x:c>
      <x:c r="D1076" s="20" t="n">
        <x:v>2844359.52</x:v>
      </x:c>
      <x:c r="E1076" s="20" t="n">
        <x:v>9876.25</x:v>
      </x:c>
      <x:c r="F1076" s="19" t="str">
        <x:v>Mercado</x:v>
      </x:c>
    </x:row>
    <x:row r="1077">
      <x:c r="A1077" s="19" t="n">
        <x:v>1076</x:v>
      </x:c>
      <x:c r="B1077" s="19" t="n">
        <x:v>36</x:v>
      </x:c>
      <x:c r="C1077" s="21" t="n">
        <x:v>46054</x:v>
      </x:c>
      <x:c r="D1077" s="20" t="n">
        <x:v>2945942.15</x:v>
      </x:c>
      <x:c r="E1077" s="20" t="n">
        <x:v>10228.97</x:v>
      </x:c>
      <x:c r="F1077" s="19" t="str">
        <x:v>Avaliação interna</x:v>
      </x:c>
    </x:row>
    <x:row r="1078">
      <x:c r="A1078" s="19" t="n">
        <x:v>1077</x:v>
      </x:c>
      <x:c r="B1078" s="19" t="n">
        <x:v>36</x:v>
      </x:c>
      <x:c r="C1078" s="21" t="n">
        <x:v>46082</x:v>
      </x:c>
      <x:c r="D1078" s="20" t="n">
        <x:v>2938063.36</x:v>
      </x:c>
      <x:c r="E1078" s="20" t="n">
        <x:v>10201.61</x:v>
      </x:c>
      <x:c r="F1078" s="19" t="str">
        <x:v>Avaliação interna</x:v>
      </x:c>
    </x:row>
    <x:row r="1079">
      <x:c r="A1079" s="19" t="n">
        <x:v>1078</x:v>
      </x:c>
      <x:c r="B1079" s="19" t="n">
        <x:v>36</x:v>
      </x:c>
      <x:c r="C1079" s="21" t="n">
        <x:v>46113</x:v>
      </x:c>
      <x:c r="D1079" s="20" t="n">
        <x:v>2929985.08</x:v>
      </x:c>
      <x:c r="E1079" s="20" t="n">
        <x:v>10173.56</x:v>
      </x:c>
      <x:c r="F1079" s="19" t="str">
        <x:v>Modelo AVM</x:v>
      </x:c>
    </x:row>
    <x:row r="1080">
      <x:c r="A1080" s="19" t="n">
        <x:v>1079</x:v>
      </x:c>
      <x:c r="B1080" s="19" t="n">
        <x:v>36</x:v>
      </x:c>
      <x:c r="C1080" s="21" t="n">
        <x:v>46143</x:v>
      </x:c>
      <x:c r="D1080" s="20" t="n">
        <x:v>2965000.65</x:v>
      </x:c>
      <x:c r="E1080" s="20" t="n">
        <x:v>10295.14</x:v>
      </x:c>
      <x:c r="F1080" s="19" t="str">
        <x:v>Avaliação interna</x:v>
      </x:c>
    </x:row>
    <x:row r="1081">
      <x:c r="A1081" s="19" t="n">
        <x:v>1080</x:v>
      </x:c>
      <x:c r="B1081" s="19" t="n">
        <x:v>36</x:v>
      </x:c>
      <x:c r="C1081" s="21" t="n">
        <x:v>46174</x:v>
      </x:c>
      <x:c r="D1081" s="20" t="n">
        <x:v>3012741.61</x:v>
      </x:c>
      <x:c r="E1081" s="20" t="n">
        <x:v>10460.91</x:v>
      </x:c>
      <x:c r="F1081" s="19" t="str">
        <x:v>Mercado</x:v>
      </x:c>
    </x:row>
    <x:row r="1082">
      <x:c r="A1082" s="19" t="n">
        <x:v>1081</x:v>
      </x:c>
      <x:c r="B1082" s="19" t="n">
        <x:v>37</x:v>
      </x:c>
      <x:c r="C1082" s="21" t="n">
        <x:v>45292</x:v>
      </x:c>
      <x:c r="D1082" s="20" t="n">
        <x:v>3094388.82</x:v>
      </x:c>
      <x:c r="E1082" s="20" t="n">
        <x:v>10670.31</x:v>
      </x:c>
      <x:c r="F1082" s="19" t="str">
        <x:v>Avaliação interna</x:v>
      </x:c>
    </x:row>
    <x:row r="1083">
      <x:c r="A1083" s="19" t="n">
        <x:v>1082</x:v>
      </x:c>
      <x:c r="B1083" s="19" t="n">
        <x:v>37</x:v>
      </x:c>
      <x:c r="C1083" s="21" t="n">
        <x:v>45323</x:v>
      </x:c>
      <x:c r="D1083" s="20" t="n">
        <x:v>3108683.83</x:v>
      </x:c>
      <x:c r="E1083" s="20" t="n">
        <x:v>10719.6</x:v>
      </x:c>
      <x:c r="F1083" s="19" t="str">
        <x:v>Mercado</x:v>
      </x:c>
    </x:row>
    <x:row r="1084">
      <x:c r="A1084" s="19" t="n">
        <x:v>1083</x:v>
      </x:c>
      <x:c r="B1084" s="19" t="n">
        <x:v>37</x:v>
      </x:c>
      <x:c r="C1084" s="21" t="n">
        <x:v>45352</x:v>
      </x:c>
      <x:c r="D1084" s="20" t="n">
        <x:v>3091385.84</x:v>
      </x:c>
      <x:c r="E1084" s="20" t="n">
        <x:v>10659.95</x:v>
      </x:c>
      <x:c r="F1084" s="19" t="str">
        <x:v>Mercado</x:v>
      </x:c>
    </x:row>
    <x:row r="1085">
      <x:c r="A1085" s="19" t="n">
        <x:v>1084</x:v>
      </x:c>
      <x:c r="B1085" s="19" t="n">
        <x:v>37</x:v>
      </x:c>
      <x:c r="C1085" s="21" t="n">
        <x:v>45383</x:v>
      </x:c>
      <x:c r="D1085" s="20" t="n">
        <x:v>3176866.42</x:v>
      </x:c>
      <x:c r="E1085" s="20" t="n">
        <x:v>10954.71</x:v>
      </x:c>
      <x:c r="F1085" s="19" t="str">
        <x:v>Avaliação interna</x:v>
      </x:c>
    </x:row>
    <x:row r="1086">
      <x:c r="A1086" s="19" t="n">
        <x:v>1085</x:v>
      </x:c>
      <x:c r="B1086" s="19" t="n">
        <x:v>37</x:v>
      </x:c>
      <x:c r="C1086" s="21" t="n">
        <x:v>45413</x:v>
      </x:c>
      <x:c r="D1086" s="20" t="n">
        <x:v>3173390.34</x:v>
      </x:c>
      <x:c r="E1086" s="20" t="n">
        <x:v>10942.73</x:v>
      </x:c>
      <x:c r="F1086" s="19" t="str">
        <x:v>Mercado</x:v>
      </x:c>
    </x:row>
    <x:row r="1087">
      <x:c r="A1087" s="19" t="n">
        <x:v>1086</x:v>
      </x:c>
      <x:c r="B1087" s="19" t="n">
        <x:v>37</x:v>
      </x:c>
      <x:c r="C1087" s="21" t="n">
        <x:v>45444</x:v>
      </x:c>
      <x:c r="D1087" s="20" t="n">
        <x:v>3166472.45</x:v>
      </x:c>
      <x:c r="E1087" s="20" t="n">
        <x:v>10918.87</x:v>
      </x:c>
      <x:c r="F1087" s="19" t="str">
        <x:v>Mercado</x:v>
      </x:c>
    </x:row>
    <x:row r="1088">
      <x:c r="A1088" s="19" t="n">
        <x:v>1087</x:v>
      </x:c>
      <x:c r="B1088" s="19" t="n">
        <x:v>37</x:v>
      </x:c>
      <x:c r="C1088" s="21" t="n">
        <x:v>45474</x:v>
      </x:c>
      <x:c r="D1088" s="20" t="n">
        <x:v>3141955.91</x:v>
      </x:c>
      <x:c r="E1088" s="20" t="n">
        <x:v>10834.33</x:v>
      </x:c>
      <x:c r="F1088" s="19" t="str">
        <x:v>Mercado</x:v>
      </x:c>
    </x:row>
    <x:row r="1089">
      <x:c r="A1089" s="19" t="n">
        <x:v>1088</x:v>
      </x:c>
      <x:c r="B1089" s="19" t="n">
        <x:v>37</x:v>
      </x:c>
      <x:c r="C1089" s="21" t="n">
        <x:v>45505</x:v>
      </x:c>
      <x:c r="D1089" s="20" t="n">
        <x:v>3193134.21</x:v>
      </x:c>
      <x:c r="E1089" s="20" t="n">
        <x:v>11010.81</x:v>
      </x:c>
      <x:c r="F1089" s="19" t="str">
        <x:v>Mercado</x:v>
      </x:c>
    </x:row>
    <x:row r="1090">
      <x:c r="A1090" s="19" t="n">
        <x:v>1089</x:v>
      </x:c>
      <x:c r="B1090" s="19" t="n">
        <x:v>37</x:v>
      </x:c>
      <x:c r="C1090" s="21" t="n">
        <x:v>45536</x:v>
      </x:c>
      <x:c r="D1090" s="20" t="n">
        <x:v>3264824.3</x:v>
      </x:c>
      <x:c r="E1090" s="20" t="n">
        <x:v>11258.01</x:v>
      </x:c>
      <x:c r="F1090" s="19" t="str">
        <x:v>Modelo AVM</x:v>
      </x:c>
    </x:row>
    <x:row r="1091">
      <x:c r="A1091" s="19" t="n">
        <x:v>1090</x:v>
      </x:c>
      <x:c r="B1091" s="19" t="n">
        <x:v>37</x:v>
      </x:c>
      <x:c r="C1091" s="21" t="n">
        <x:v>45566</x:v>
      </x:c>
      <x:c r="D1091" s="20" t="n">
        <x:v>3280022.66</x:v>
      </x:c>
      <x:c r="E1091" s="20" t="n">
        <x:v>11310.42</x:v>
      </x:c>
      <x:c r="F1091" s="19" t="str">
        <x:v>Modelo AVM</x:v>
      </x:c>
    </x:row>
    <x:row r="1092">
      <x:c r="A1092" s="19" t="n">
        <x:v>1091</x:v>
      </x:c>
      <x:c r="B1092" s="19" t="n">
        <x:v>37</x:v>
      </x:c>
      <x:c r="C1092" s="21" t="n">
        <x:v>45597</x:v>
      </x:c>
      <x:c r="D1092" s="20" t="n">
        <x:v>3306720.61</x:v>
      </x:c>
      <x:c r="E1092" s="20" t="n">
        <x:v>11402.48</x:v>
      </x:c>
      <x:c r="F1092" s="19" t="str">
        <x:v>Avaliação interna</x:v>
      </x:c>
    </x:row>
    <x:row r="1093">
      <x:c r="A1093" s="19" t="n">
        <x:v>1092</x:v>
      </x:c>
      <x:c r="B1093" s="19" t="n">
        <x:v>37</x:v>
      </x:c>
      <x:c r="C1093" s="21" t="n">
        <x:v>45627</x:v>
      </x:c>
      <x:c r="D1093" s="20" t="n">
        <x:v>3347709.38</x:v>
      </x:c>
      <x:c r="E1093" s="20" t="n">
        <x:v>11543.83</x:v>
      </x:c>
      <x:c r="F1093" s="19" t="str">
        <x:v>Mercado</x:v>
      </x:c>
    </x:row>
    <x:row r="1094">
      <x:c r="A1094" s="19" t="n">
        <x:v>1093</x:v>
      </x:c>
      <x:c r="B1094" s="19" t="n">
        <x:v>37</x:v>
      </x:c>
      <x:c r="C1094" s="21" t="n">
        <x:v>45658</x:v>
      </x:c>
      <x:c r="D1094" s="20" t="n">
        <x:v>3354261.49</x:v>
      </x:c>
      <x:c r="E1094" s="20" t="n">
        <x:v>11566.42</x:v>
      </x:c>
      <x:c r="F1094" s="19" t="str">
        <x:v>Avaliação interna</x:v>
      </x:c>
    </x:row>
    <x:row r="1095">
      <x:c r="A1095" s="19" t="n">
        <x:v>1094</x:v>
      </x:c>
      <x:c r="B1095" s="19" t="n">
        <x:v>37</x:v>
      </x:c>
      <x:c r="C1095" s="21" t="n">
        <x:v>45689</x:v>
      </x:c>
      <x:c r="D1095" s="20" t="n">
        <x:v>3422931.75</x:v>
      </x:c>
      <x:c r="E1095" s="20" t="n">
        <x:v>11803.21</x:v>
      </x:c>
      <x:c r="F1095" s="19" t="str">
        <x:v>Avaliação interna</x:v>
      </x:c>
    </x:row>
    <x:row r="1096">
      <x:c r="A1096" s="19" t="n">
        <x:v>1095</x:v>
      </x:c>
      <x:c r="B1096" s="19" t="n">
        <x:v>37</x:v>
      </x:c>
      <x:c r="C1096" s="21" t="n">
        <x:v>45717</x:v>
      </x:c>
      <x:c r="D1096" s="20" t="n">
        <x:v>3385005.35</x:v>
      </x:c>
      <x:c r="E1096" s="20" t="n">
        <x:v>11672.43</x:v>
      </x:c>
      <x:c r="F1096" s="19" t="str">
        <x:v>Avaliação interna</x:v>
      </x:c>
    </x:row>
    <x:row r="1097">
      <x:c r="A1097" s="19" t="n">
        <x:v>1096</x:v>
      </x:c>
      <x:c r="B1097" s="19" t="n">
        <x:v>37</x:v>
      </x:c>
      <x:c r="C1097" s="21" t="n">
        <x:v>45748</x:v>
      </x:c>
      <x:c r="D1097" s="20" t="n">
        <x:v>3368276.89</x:v>
      </x:c>
      <x:c r="E1097" s="20" t="n">
        <x:v>11614.75</x:v>
      </x:c>
      <x:c r="F1097" s="19" t="str">
        <x:v>Mercado</x:v>
      </x:c>
    </x:row>
    <x:row r="1098">
      <x:c r="A1098" s="19" t="n">
        <x:v>1097</x:v>
      </x:c>
      <x:c r="B1098" s="19" t="n">
        <x:v>37</x:v>
      </x:c>
      <x:c r="C1098" s="21" t="n">
        <x:v>45778</x:v>
      </x:c>
      <x:c r="D1098" s="20" t="n">
        <x:v>3421878.57</x:v>
      </x:c>
      <x:c r="E1098" s="20" t="n">
        <x:v>11799.58</x:v>
      </x:c>
      <x:c r="F1098" s="19" t="str">
        <x:v>Mercado</x:v>
      </x:c>
    </x:row>
    <x:row r="1099">
      <x:c r="A1099" s="19" t="n">
        <x:v>1098</x:v>
      </x:c>
      <x:c r="B1099" s="19" t="n">
        <x:v>37</x:v>
      </x:c>
      <x:c r="C1099" s="21" t="n">
        <x:v>45809</x:v>
      </x:c>
      <x:c r="D1099" s="20" t="n">
        <x:v>3458123.97</x:v>
      </x:c>
      <x:c r="E1099" s="20" t="n">
        <x:v>11924.57</x:v>
      </x:c>
      <x:c r="F1099" s="19" t="str">
        <x:v>Mercado</x:v>
      </x:c>
    </x:row>
    <x:row r="1100">
      <x:c r="A1100" s="19" t="n">
        <x:v>1099</x:v>
      </x:c>
      <x:c r="B1100" s="19" t="n">
        <x:v>37</x:v>
      </x:c>
      <x:c r="C1100" s="21" t="n">
        <x:v>45839</x:v>
      </x:c>
      <x:c r="D1100" s="20" t="n">
        <x:v>3400099.82</x:v>
      </x:c>
      <x:c r="E1100" s="20" t="n">
        <x:v>11724.48</x:v>
      </x:c>
      <x:c r="F1100" s="19" t="str">
        <x:v>Avaliação interna</x:v>
      </x:c>
    </x:row>
    <x:row r="1101">
      <x:c r="A1101" s="19" t="n">
        <x:v>1100</x:v>
      </x:c>
      <x:c r="B1101" s="19" t="n">
        <x:v>37</x:v>
      </x:c>
      <x:c r="C1101" s="21" t="n">
        <x:v>45870</x:v>
      </x:c>
      <x:c r="D1101" s="20" t="n">
        <x:v>3457477.73</x:v>
      </x:c>
      <x:c r="E1101" s="20" t="n">
        <x:v>11922.34</x:v>
      </x:c>
      <x:c r="F1101" s="19" t="str">
        <x:v>Avaliação interna</x:v>
      </x:c>
    </x:row>
    <x:row r="1102">
      <x:c r="A1102" s="19" t="n">
        <x:v>1101</x:v>
      </x:c>
      <x:c r="B1102" s="19" t="n">
        <x:v>37</x:v>
      </x:c>
      <x:c r="C1102" s="21" t="n">
        <x:v>45901</x:v>
      </x:c>
      <x:c r="D1102" s="20" t="n">
        <x:v>3540820.05</x:v>
      </x:c>
      <x:c r="E1102" s="20" t="n">
        <x:v>12209.72</x:v>
      </x:c>
      <x:c r="F1102" s="19" t="str">
        <x:v>Modelo AVM</x:v>
      </x:c>
    </x:row>
    <x:row r="1103">
      <x:c r="A1103" s="19" t="n">
        <x:v>1102</x:v>
      </x:c>
      <x:c r="B1103" s="19" t="n">
        <x:v>37</x:v>
      </x:c>
      <x:c r="C1103" s="21" t="n">
        <x:v>45931</x:v>
      </x:c>
      <x:c r="D1103" s="20" t="n">
        <x:v>3506658.93</x:v>
      </x:c>
      <x:c r="E1103" s="20" t="n">
        <x:v>12091.93</x:v>
      </x:c>
      <x:c r="F1103" s="19" t="str">
        <x:v>Avaliação interna</x:v>
      </x:c>
    </x:row>
    <x:row r="1104">
      <x:c r="A1104" s="19" t="n">
        <x:v>1103</x:v>
      </x:c>
      <x:c r="B1104" s="19" t="n">
        <x:v>37</x:v>
      </x:c>
      <x:c r="C1104" s="21" t="n">
        <x:v>45962</x:v>
      </x:c>
      <x:c r="D1104" s="20" t="n">
        <x:v>3561184.84</x:v>
      </x:c>
      <x:c r="E1104" s="20" t="n">
        <x:v>12279.95</x:v>
      </x:c>
      <x:c r="F1104" s="19" t="str">
        <x:v>Mercado</x:v>
      </x:c>
    </x:row>
    <x:row r="1105">
      <x:c r="A1105" s="19" t="n">
        <x:v>1104</x:v>
      </x:c>
      <x:c r="B1105" s="19" t="n">
        <x:v>37</x:v>
      </x:c>
      <x:c r="C1105" s="21" t="n">
        <x:v>45992</x:v>
      </x:c>
      <x:c r="D1105" s="20" t="n">
        <x:v>3550144.96</x:v>
      </x:c>
      <x:c r="E1105" s="20" t="n">
        <x:v>12241.88</x:v>
      </x:c>
      <x:c r="F1105" s="19" t="str">
        <x:v>Avaliação interna</x:v>
      </x:c>
    </x:row>
    <x:row r="1106">
      <x:c r="A1106" s="19" t="n">
        <x:v>1105</x:v>
      </x:c>
      <x:c r="B1106" s="19" t="n">
        <x:v>37</x:v>
      </x:c>
      <x:c r="C1106" s="21" t="n">
        <x:v>46023</x:v>
      </x:c>
      <x:c r="D1106" s="20" t="n">
        <x:v>3659080.2</x:v>
      </x:c>
      <x:c r="E1106" s="20" t="n">
        <x:v>12617.52</x:v>
      </x:c>
      <x:c r="F1106" s="19" t="str">
        <x:v>Mercado</x:v>
      </x:c>
    </x:row>
    <x:row r="1107">
      <x:c r="A1107" s="19" t="n">
        <x:v>1106</x:v>
      </x:c>
      <x:c r="B1107" s="19" t="n">
        <x:v>37</x:v>
      </x:c>
      <x:c r="C1107" s="21" t="n">
        <x:v>46054</x:v>
      </x:c>
      <x:c r="D1107" s="20" t="n">
        <x:v>3608775.69</x:v>
      </x:c>
      <x:c r="E1107" s="20" t="n">
        <x:v>12444.05</x:v>
      </x:c>
      <x:c r="F1107" s="19" t="str">
        <x:v>Avaliação interna</x:v>
      </x:c>
    </x:row>
    <x:row r="1108">
      <x:c r="A1108" s="19" t="n">
        <x:v>1107</x:v>
      </x:c>
      <x:c r="B1108" s="19" t="n">
        <x:v>37</x:v>
      </x:c>
      <x:c r="C1108" s="21" t="n">
        <x:v>46082</x:v>
      </x:c>
      <x:c r="D1108" s="20" t="n">
        <x:v>3592290.31</x:v>
      </x:c>
      <x:c r="E1108" s="20" t="n">
        <x:v>12387.21</x:v>
      </x:c>
      <x:c r="F1108" s="19" t="str">
        <x:v>Mercado</x:v>
      </x:c>
    </x:row>
    <x:row r="1109">
      <x:c r="A1109" s="19" t="n">
        <x:v>1108</x:v>
      </x:c>
      <x:c r="B1109" s="19" t="n">
        <x:v>37</x:v>
      </x:c>
      <x:c r="C1109" s="21" t="n">
        <x:v>46113</x:v>
      </x:c>
      <x:c r="D1109" s="20" t="n">
        <x:v>3668611.25</x:v>
      </x:c>
      <x:c r="E1109" s="20" t="n">
        <x:v>12650.38</x:v>
      </x:c>
      <x:c r="F1109" s="19" t="str">
        <x:v>Mercado</x:v>
      </x:c>
    </x:row>
    <x:row r="1110">
      <x:c r="A1110" s="19" t="n">
        <x:v>1109</x:v>
      </x:c>
      <x:c r="B1110" s="19" t="n">
        <x:v>37</x:v>
      </x:c>
      <x:c r="C1110" s="21" t="n">
        <x:v>46143</x:v>
      </x:c>
      <x:c r="D1110" s="20" t="n">
        <x:v>3727987.71</x:v>
      </x:c>
      <x:c r="E1110" s="20" t="n">
        <x:v>12855.13</x:v>
      </x:c>
      <x:c r="F1110" s="19" t="str">
        <x:v>Avaliação interna</x:v>
      </x:c>
    </x:row>
    <x:row r="1111">
      <x:c r="A1111" s="19" t="n">
        <x:v>1110</x:v>
      </x:c>
      <x:c r="B1111" s="19" t="n">
        <x:v>37</x:v>
      </x:c>
      <x:c r="C1111" s="21" t="n">
        <x:v>46174</x:v>
      </x:c>
      <x:c r="D1111" s="20" t="n">
        <x:v>3631776.2</x:v>
      </x:c>
      <x:c r="E1111" s="20" t="n">
        <x:v>12523.37</x:v>
      </x:c>
      <x:c r="F1111" s="19" t="str">
        <x:v>Modelo AVM</x:v>
      </x:c>
    </x:row>
    <x:row r="1112">
      <x:c r="A1112" s="19" t="n">
        <x:v>1111</x:v>
      </x:c>
      <x:c r="B1112" s="19" t="n">
        <x:v>38</x:v>
      </x:c>
      <x:c r="C1112" s="21" t="n">
        <x:v>45292</x:v>
      </x:c>
      <x:c r="D1112" s="20" t="n">
        <x:v>1319659.71</x:v>
      </x:c>
      <x:c r="E1112" s="20" t="n">
        <x:v>9426.14</x:v>
      </x:c>
      <x:c r="F1112" s="19" t="str">
        <x:v>Mercado</x:v>
      </x:c>
    </x:row>
    <x:row r="1113">
      <x:c r="A1113" s="19" t="n">
        <x:v>1112</x:v>
      </x:c>
      <x:c r="B1113" s="19" t="n">
        <x:v>38</x:v>
      </x:c>
      <x:c r="C1113" s="21" t="n">
        <x:v>45323</x:v>
      </x:c>
      <x:c r="D1113" s="20" t="n">
        <x:v>1333696.66</x:v>
      </x:c>
      <x:c r="E1113" s="20" t="n">
        <x:v>9526.4</x:v>
      </x:c>
      <x:c r="F1113" s="19" t="str">
        <x:v>Modelo AVM</x:v>
      </x:c>
    </x:row>
    <x:row r="1114">
      <x:c r="A1114" s="19" t="n">
        <x:v>1113</x:v>
      </x:c>
      <x:c r="B1114" s="19" t="n">
        <x:v>38</x:v>
      </x:c>
      <x:c r="C1114" s="21" t="n">
        <x:v>45352</x:v>
      </x:c>
      <x:c r="D1114" s="20" t="n">
        <x:v>1354123.17</x:v>
      </x:c>
      <x:c r="E1114" s="20" t="n">
        <x:v>9672.31</x:v>
      </x:c>
      <x:c r="F1114" s="19" t="str">
        <x:v>Mercado</x:v>
      </x:c>
    </x:row>
    <x:row r="1115">
      <x:c r="A1115" s="19" t="n">
        <x:v>1114</x:v>
      </x:c>
      <x:c r="B1115" s="19" t="n">
        <x:v>38</x:v>
      </x:c>
      <x:c r="C1115" s="21" t="n">
        <x:v>45383</x:v>
      </x:c>
      <x:c r="D1115" s="20" t="n">
        <x:v>1339428.33</x:v>
      </x:c>
      <x:c r="E1115" s="20" t="n">
        <x:v>9567.35</x:v>
      </x:c>
      <x:c r="F1115" s="19" t="str">
        <x:v>Modelo AVM</x:v>
      </x:c>
    </x:row>
    <x:row r="1116">
      <x:c r="A1116" s="19" t="n">
        <x:v>1115</x:v>
      </x:c>
      <x:c r="B1116" s="19" t="n">
        <x:v>38</x:v>
      </x:c>
      <x:c r="C1116" s="21" t="n">
        <x:v>45413</x:v>
      </x:c>
      <x:c r="D1116" s="20" t="n">
        <x:v>1388826.58</x:v>
      </x:c>
      <x:c r="E1116" s="20" t="n">
        <x:v>9920.19</x:v>
      </x:c>
      <x:c r="F1116" s="19" t="str">
        <x:v>Modelo AVM</x:v>
      </x:c>
    </x:row>
    <x:row r="1117">
      <x:c r="A1117" s="19" t="n">
        <x:v>1116</x:v>
      </x:c>
      <x:c r="B1117" s="19" t="n">
        <x:v>38</x:v>
      </x:c>
      <x:c r="C1117" s="21" t="n">
        <x:v>45444</x:v>
      </x:c>
      <x:c r="D1117" s="20" t="n">
        <x:v>1390696.82</x:v>
      </x:c>
      <x:c r="E1117" s="20" t="n">
        <x:v>9933.55</x:v>
      </x:c>
      <x:c r="F1117" s="19" t="str">
        <x:v>Mercado</x:v>
      </x:c>
    </x:row>
    <x:row r="1118">
      <x:c r="A1118" s="19" t="n">
        <x:v>1117</x:v>
      </x:c>
      <x:c r="B1118" s="19" t="n">
        <x:v>38</x:v>
      </x:c>
      <x:c r="C1118" s="21" t="n">
        <x:v>45474</x:v>
      </x:c>
      <x:c r="D1118" s="20" t="n">
        <x:v>1382557.57</x:v>
      </x:c>
      <x:c r="E1118" s="20" t="n">
        <x:v>9875.41</x:v>
      </x:c>
      <x:c r="F1118" s="19" t="str">
        <x:v>Mercado</x:v>
      </x:c>
    </x:row>
    <x:row r="1119">
      <x:c r="A1119" s="19" t="n">
        <x:v>1118</x:v>
      </x:c>
      <x:c r="B1119" s="19" t="n">
        <x:v>38</x:v>
      </x:c>
      <x:c r="C1119" s="21" t="n">
        <x:v>45505</x:v>
      </x:c>
      <x:c r="D1119" s="20" t="n">
        <x:v>1406516.31</x:v>
      </x:c>
      <x:c r="E1119" s="20" t="n">
        <x:v>10046.55</x:v>
      </x:c>
      <x:c r="F1119" s="19" t="str">
        <x:v>Modelo AVM</x:v>
      </x:c>
    </x:row>
    <x:row r="1120">
      <x:c r="A1120" s="19" t="n">
        <x:v>1119</x:v>
      </x:c>
      <x:c r="B1120" s="19" t="n">
        <x:v>38</x:v>
      </x:c>
      <x:c r="C1120" s="21" t="n">
        <x:v>45536</x:v>
      </x:c>
      <x:c r="D1120" s="20" t="n">
        <x:v>1415968.94</x:v>
      </x:c>
      <x:c r="E1120" s="20" t="n">
        <x:v>10114.06</x:v>
      </x:c>
      <x:c r="F1120" s="19" t="str">
        <x:v>Avaliação interna</x:v>
      </x:c>
    </x:row>
    <x:row r="1121">
      <x:c r="A1121" s="19" t="n">
        <x:v>1120</x:v>
      </x:c>
      <x:c r="B1121" s="19" t="n">
        <x:v>38</x:v>
      </x:c>
      <x:c r="C1121" s="21" t="n">
        <x:v>45566</x:v>
      </x:c>
      <x:c r="D1121" s="20" t="n">
        <x:v>1439878.94</x:v>
      </x:c>
      <x:c r="E1121" s="20" t="n">
        <x:v>10284.85</x:v>
      </x:c>
      <x:c r="F1121" s="19" t="str">
        <x:v>Mercado</x:v>
      </x:c>
    </x:row>
    <x:row r="1122">
      <x:c r="A1122" s="19" t="n">
        <x:v>1121</x:v>
      </x:c>
      <x:c r="B1122" s="19" t="n">
        <x:v>38</x:v>
      </x:c>
      <x:c r="C1122" s="21" t="n">
        <x:v>45597</x:v>
      </x:c>
      <x:c r="D1122" s="20" t="n">
        <x:v>1481598.78</x:v>
      </x:c>
      <x:c r="E1122" s="20" t="n">
        <x:v>10582.85</x:v>
      </x:c>
      <x:c r="F1122" s="19" t="str">
        <x:v>Modelo AVM</x:v>
      </x:c>
    </x:row>
    <x:row r="1123">
      <x:c r="A1123" s="19" t="n">
        <x:v>1122</x:v>
      </x:c>
      <x:c r="B1123" s="19" t="n">
        <x:v>38</x:v>
      </x:c>
      <x:c r="C1123" s="21" t="n">
        <x:v>45627</x:v>
      </x:c>
      <x:c r="D1123" s="20" t="n">
        <x:v>1464949.15</x:v>
      </x:c>
      <x:c r="E1123" s="20" t="n">
        <x:v>10463.92</x:v>
      </x:c>
      <x:c r="F1123" s="19" t="str">
        <x:v>Mercado</x:v>
      </x:c>
    </x:row>
    <x:row r="1124">
      <x:c r="A1124" s="19" t="n">
        <x:v>1123</x:v>
      </x:c>
      <x:c r="B1124" s="19" t="n">
        <x:v>38</x:v>
      </x:c>
      <x:c r="C1124" s="21" t="n">
        <x:v>45658</x:v>
      </x:c>
      <x:c r="D1124" s="20" t="n">
        <x:v>1500991.24</x:v>
      </x:c>
      <x:c r="E1124" s="20" t="n">
        <x:v>10721.37</x:v>
      </x:c>
      <x:c r="F1124" s="19" t="str">
        <x:v>Avaliação interna</x:v>
      </x:c>
    </x:row>
    <x:row r="1125">
      <x:c r="A1125" s="19" t="n">
        <x:v>1124</x:v>
      </x:c>
      <x:c r="B1125" s="19" t="n">
        <x:v>38</x:v>
      </x:c>
      <x:c r="C1125" s="21" t="n">
        <x:v>45689</x:v>
      </x:c>
      <x:c r="D1125" s="20" t="n">
        <x:v>1538576.99</x:v>
      </x:c>
      <x:c r="E1125" s="20" t="n">
        <x:v>10989.84</x:v>
      </x:c>
      <x:c r="F1125" s="19" t="str">
        <x:v>Mercado</x:v>
      </x:c>
    </x:row>
    <x:row r="1126">
      <x:c r="A1126" s="19" t="n">
        <x:v>1125</x:v>
      </x:c>
      <x:c r="B1126" s="19" t="n">
        <x:v>38</x:v>
      </x:c>
      <x:c r="C1126" s="21" t="n">
        <x:v>45717</x:v>
      </x:c>
      <x:c r="D1126" s="20" t="n">
        <x:v>1554172.55</x:v>
      </x:c>
      <x:c r="E1126" s="20" t="n">
        <x:v>11101.23</x:v>
      </x:c>
      <x:c r="F1126" s="19" t="str">
        <x:v>Mercado</x:v>
      </x:c>
    </x:row>
    <x:row r="1127">
      <x:c r="A1127" s="19" t="n">
        <x:v>1126</x:v>
      </x:c>
      <x:c r="B1127" s="19" t="n">
        <x:v>38</x:v>
      </x:c>
      <x:c r="C1127" s="21" t="n">
        <x:v>45748</x:v>
      </x:c>
      <x:c r="D1127" s="20" t="n">
        <x:v>1568826.17</x:v>
      </x:c>
      <x:c r="E1127" s="20" t="n">
        <x:v>11205.9</x:v>
      </x:c>
      <x:c r="F1127" s="19" t="str">
        <x:v>Mercado</x:v>
      </x:c>
    </x:row>
    <x:row r="1128">
      <x:c r="A1128" s="19" t="n">
        <x:v>1127</x:v>
      </x:c>
      <x:c r="B1128" s="19" t="n">
        <x:v>38</x:v>
      </x:c>
      <x:c r="C1128" s="21" t="n">
        <x:v>45778</x:v>
      </x:c>
      <x:c r="D1128" s="20" t="n">
        <x:v>1571274.7</x:v>
      </x:c>
      <x:c r="E1128" s="20" t="n">
        <x:v>11223.39</x:v>
      </x:c>
      <x:c r="F1128" s="19" t="str">
        <x:v>Avaliação interna</x:v>
      </x:c>
    </x:row>
    <x:row r="1129">
      <x:c r="A1129" s="19" t="n">
        <x:v>1128</x:v>
      </x:c>
      <x:c r="B1129" s="19" t="n">
        <x:v>38</x:v>
      </x:c>
      <x:c r="C1129" s="21" t="n">
        <x:v>45809</x:v>
      </x:c>
      <x:c r="D1129" s="20" t="n">
        <x:v>1562799.03</x:v>
      </x:c>
      <x:c r="E1129" s="20" t="n">
        <x:v>11162.85</x:v>
      </x:c>
      <x:c r="F1129" s="19" t="str">
        <x:v>Mercado</x:v>
      </x:c>
    </x:row>
    <x:row r="1130">
      <x:c r="A1130" s="19" t="n">
        <x:v>1129</x:v>
      </x:c>
      <x:c r="B1130" s="19" t="n">
        <x:v>38</x:v>
      </x:c>
      <x:c r="C1130" s="21" t="n">
        <x:v>45839</x:v>
      </x:c>
      <x:c r="D1130" s="20" t="n">
        <x:v>1577033.25</x:v>
      </x:c>
      <x:c r="E1130" s="20" t="n">
        <x:v>11264.52</x:v>
      </x:c>
      <x:c r="F1130" s="19" t="str">
        <x:v>Modelo AVM</x:v>
      </x:c>
    </x:row>
    <x:row r="1131">
      <x:c r="A1131" s="19" t="n">
        <x:v>1130</x:v>
      </x:c>
      <x:c r="B1131" s="19" t="n">
        <x:v>38</x:v>
      </x:c>
      <x:c r="C1131" s="21" t="n">
        <x:v>45870</x:v>
      </x:c>
      <x:c r="D1131" s="20" t="n">
        <x:v>1647723.54</x:v>
      </x:c>
      <x:c r="E1131" s="20" t="n">
        <x:v>11769.45</x:v>
      </x:c>
      <x:c r="F1131" s="19" t="str">
        <x:v>Mercado</x:v>
      </x:c>
    </x:row>
    <x:row r="1132">
      <x:c r="A1132" s="19" t="n">
        <x:v>1131</x:v>
      </x:c>
      <x:c r="B1132" s="19" t="n">
        <x:v>38</x:v>
      </x:c>
      <x:c r="C1132" s="21" t="n">
        <x:v>45901</x:v>
      </x:c>
      <x:c r="D1132" s="20" t="n">
        <x:v>1628788.76</x:v>
      </x:c>
      <x:c r="E1132" s="20" t="n">
        <x:v>11634.21</x:v>
      </x:c>
      <x:c r="F1132" s="19" t="str">
        <x:v>Modelo AVM</x:v>
      </x:c>
    </x:row>
    <x:row r="1133">
      <x:c r="A1133" s="19" t="n">
        <x:v>1132</x:v>
      </x:c>
      <x:c r="B1133" s="19" t="n">
        <x:v>38</x:v>
      </x:c>
      <x:c r="C1133" s="21" t="n">
        <x:v>45931</x:v>
      </x:c>
      <x:c r="D1133" s="20" t="n">
        <x:v>1651369.15</x:v>
      </x:c>
      <x:c r="E1133" s="20" t="n">
        <x:v>11795.49</x:v>
      </x:c>
      <x:c r="F1133" s="19" t="str">
        <x:v>Avaliação interna</x:v>
      </x:c>
    </x:row>
    <x:row r="1134">
      <x:c r="A1134" s="19" t="n">
        <x:v>1133</x:v>
      </x:c>
      <x:c r="B1134" s="19" t="n">
        <x:v>38</x:v>
      </x:c>
      <x:c r="C1134" s="21" t="n">
        <x:v>45962</x:v>
      </x:c>
      <x:c r="D1134" s="20" t="n">
        <x:v>1717751.32</x:v>
      </x:c>
      <x:c r="E1134" s="20" t="n">
        <x:v>12269.65</x:v>
      </x:c>
      <x:c r="F1134" s="19" t="str">
        <x:v>Modelo AVM</x:v>
      </x:c>
    </x:row>
    <x:row r="1135">
      <x:c r="A1135" s="19" t="n">
        <x:v>1134</x:v>
      </x:c>
      <x:c r="B1135" s="19" t="n">
        <x:v>38</x:v>
      </x:c>
      <x:c r="C1135" s="21" t="n">
        <x:v>45992</x:v>
      </x:c>
      <x:c r="D1135" s="20" t="n">
        <x:v>1702317.05</x:v>
      </x:c>
      <x:c r="E1135" s="20" t="n">
        <x:v>12159.41</x:v>
      </x:c>
      <x:c r="F1135" s="19" t="str">
        <x:v>Avaliação interna</x:v>
      </x:c>
    </x:row>
    <x:row r="1136">
      <x:c r="A1136" s="19" t="n">
        <x:v>1135</x:v>
      </x:c>
      <x:c r="B1136" s="19" t="n">
        <x:v>38</x:v>
      </x:c>
      <x:c r="C1136" s="21" t="n">
        <x:v>46023</x:v>
      </x:c>
      <x:c r="D1136" s="20" t="n">
        <x:v>1761110.68</x:v>
      </x:c>
      <x:c r="E1136" s="20" t="n">
        <x:v>12579.36</x:v>
      </x:c>
      <x:c r="F1136" s="19" t="str">
        <x:v>Modelo AVM</x:v>
      </x:c>
    </x:row>
    <x:row r="1137">
      <x:c r="A1137" s="19" t="n">
        <x:v>1136</x:v>
      </x:c>
      <x:c r="B1137" s="19" t="n">
        <x:v>38</x:v>
      </x:c>
      <x:c r="C1137" s="21" t="n">
        <x:v>46054</x:v>
      </x:c>
      <x:c r="D1137" s="20" t="n">
        <x:v>1768836.06</x:v>
      </x:c>
      <x:c r="E1137" s="20" t="n">
        <x:v>12634.54</x:v>
      </x:c>
      <x:c r="F1137" s="19" t="str">
        <x:v>Modelo AVM</x:v>
      </x:c>
    </x:row>
    <x:row r="1138">
      <x:c r="A1138" s="19" t="n">
        <x:v>1137</x:v>
      </x:c>
      <x:c r="B1138" s="19" t="n">
        <x:v>38</x:v>
      </x:c>
      <x:c r="C1138" s="21" t="n">
        <x:v>46082</x:v>
      </x:c>
      <x:c r="D1138" s="20" t="n">
        <x:v>1761244.98</x:v>
      </x:c>
      <x:c r="E1138" s="20" t="n">
        <x:v>12580.32</x:v>
      </x:c>
      <x:c r="F1138" s="19" t="str">
        <x:v>Avaliação interna</x:v>
      </x:c>
    </x:row>
    <x:row r="1139">
      <x:c r="A1139" s="19" t="n">
        <x:v>1138</x:v>
      </x:c>
      <x:c r="B1139" s="19" t="n">
        <x:v>38</x:v>
      </x:c>
      <x:c r="C1139" s="21" t="n">
        <x:v>46113</x:v>
      </x:c>
      <x:c r="D1139" s="20" t="n">
        <x:v>1781714.28</x:v>
      </x:c>
      <x:c r="E1139" s="20" t="n">
        <x:v>12726.53</x:v>
      </x:c>
      <x:c r="F1139" s="19" t="str">
        <x:v>Modelo AVM</x:v>
      </x:c>
    </x:row>
    <x:row r="1140">
      <x:c r="A1140" s="19" t="n">
        <x:v>1139</x:v>
      </x:c>
      <x:c r="B1140" s="19" t="n">
        <x:v>38</x:v>
      </x:c>
      <x:c r="C1140" s="21" t="n">
        <x:v>46143</x:v>
      </x:c>
      <x:c r="D1140" s="20" t="n">
        <x:v>1814427.48</x:v>
      </x:c>
      <x:c r="E1140" s="20" t="n">
        <x:v>12960.2</x:v>
      </x:c>
      <x:c r="F1140" s="19" t="str">
        <x:v>Avaliação interna</x:v>
      </x:c>
    </x:row>
    <x:row r="1141">
      <x:c r="A1141" s="19" t="n">
        <x:v>1140</x:v>
      </x:c>
      <x:c r="B1141" s="19" t="n">
        <x:v>38</x:v>
      </x:c>
      <x:c r="C1141" s="21" t="n">
        <x:v>46174</x:v>
      </x:c>
      <x:c r="D1141" s="20" t="n">
        <x:v>1800561.6</x:v>
      </x:c>
      <x:c r="E1141" s="20" t="n">
        <x:v>12861.15</x:v>
      </x:c>
      <x:c r="F1141" s="19" t="str">
        <x:v>Avaliação interna</x:v>
      </x:c>
    </x:row>
    <x:row r="1142">
      <x:c r="A1142" s="19" t="n">
        <x:v>1141</x:v>
      </x:c>
      <x:c r="B1142" s="19" t="n">
        <x:v>39</x:v>
      </x:c>
      <x:c r="C1142" s="21" t="n">
        <x:v>45292</x:v>
      </x:c>
      <x:c r="D1142" s="20" t="n">
        <x:v>5713970.58</x:v>
      </x:c>
      <x:c r="E1142" s="20" t="n">
        <x:v>7958.18</x:v>
      </x:c>
      <x:c r="F1142" s="19" t="str">
        <x:v>Avaliação interna</x:v>
      </x:c>
    </x:row>
    <x:row r="1143">
      <x:c r="A1143" s="19" t="n">
        <x:v>1142</x:v>
      </x:c>
      <x:c r="B1143" s="19" t="n">
        <x:v>39</x:v>
      </x:c>
      <x:c r="C1143" s="21" t="n">
        <x:v>45323</x:v>
      </x:c>
      <x:c r="D1143" s="20" t="n">
        <x:v>5891119.33</x:v>
      </x:c>
      <x:c r="E1143" s="20" t="n">
        <x:v>8204.9</x:v>
      </x:c>
      <x:c r="F1143" s="19" t="str">
        <x:v>Mercado</x:v>
      </x:c>
    </x:row>
    <x:row r="1144">
      <x:c r="A1144" s="19" t="n">
        <x:v>1143</x:v>
      </x:c>
      <x:c r="B1144" s="19" t="n">
        <x:v>39</x:v>
      </x:c>
      <x:c r="C1144" s="21" t="n">
        <x:v>45352</x:v>
      </x:c>
      <x:c r="D1144" s="20" t="n">
        <x:v>5872980.68</x:v>
      </x:c>
      <x:c r="E1144" s="20" t="n">
        <x:v>8179.64</x:v>
      </x:c>
      <x:c r="F1144" s="19" t="str">
        <x:v>Avaliação interna</x:v>
      </x:c>
    </x:row>
    <x:row r="1145">
      <x:c r="A1145" s="19" t="n">
        <x:v>1144</x:v>
      </x:c>
      <x:c r="B1145" s="19" t="n">
        <x:v>39</x:v>
      </x:c>
      <x:c r="C1145" s="21" t="n">
        <x:v>45383</x:v>
      </x:c>
      <x:c r="D1145" s="20" t="n">
        <x:v>5852493.17</x:v>
      </x:c>
      <x:c r="E1145" s="20" t="n">
        <x:v>8151.1</x:v>
      </x:c>
      <x:c r="F1145" s="19" t="str">
        <x:v>Avaliação interna</x:v>
      </x:c>
    </x:row>
    <x:row r="1146">
      <x:c r="A1146" s="19" t="n">
        <x:v>1145</x:v>
      </x:c>
      <x:c r="B1146" s="19" t="n">
        <x:v>39</x:v>
      </x:c>
      <x:c r="C1146" s="21" t="n">
        <x:v>45413</x:v>
      </x:c>
      <x:c r="D1146" s="20" t="n">
        <x:v>6023651.82</x:v>
      </x:c>
      <x:c r="E1146" s="20" t="n">
        <x:v>8389.49</x:v>
      </x:c>
      <x:c r="F1146" s="19" t="str">
        <x:v>Avaliação interna</x:v>
      </x:c>
    </x:row>
    <x:row r="1147">
      <x:c r="A1147" s="19" t="n">
        <x:v>1146</x:v>
      </x:c>
      <x:c r="B1147" s="19" t="n">
        <x:v>39</x:v>
      </x:c>
      <x:c r="C1147" s="21" t="n">
        <x:v>45444</x:v>
      </x:c>
      <x:c r="D1147" s="20" t="n">
        <x:v>5976973.83</x:v>
      </x:c>
      <x:c r="E1147" s="20" t="n">
        <x:v>8324.48</x:v>
      </x:c>
      <x:c r="F1147" s="19" t="str">
        <x:v>Avaliação interna</x:v>
      </x:c>
    </x:row>
    <x:row r="1148">
      <x:c r="A1148" s="19" t="n">
        <x:v>1147</x:v>
      </x:c>
      <x:c r="B1148" s="19" t="n">
        <x:v>39</x:v>
      </x:c>
      <x:c r="C1148" s="21" t="n">
        <x:v>45474</x:v>
      </x:c>
      <x:c r="D1148" s="20" t="n">
        <x:v>6151851.73</x:v>
      </x:c>
      <x:c r="E1148" s="20" t="n">
        <x:v>8568.04</x:v>
      </x:c>
      <x:c r="F1148" s="19" t="str">
        <x:v>Mercado</x:v>
      </x:c>
    </x:row>
    <x:row r="1149">
      <x:c r="A1149" s="19" t="n">
        <x:v>1148</x:v>
      </x:c>
      <x:c r="B1149" s="19" t="n">
        <x:v>39</x:v>
      </x:c>
      <x:c r="C1149" s="21" t="n">
        <x:v>45505</x:v>
      </x:c>
      <x:c r="D1149" s="20" t="n">
        <x:v>6240150.69</x:v>
      </x:c>
      <x:c r="E1149" s="20" t="n">
        <x:v>8691.02</x:v>
      </x:c>
      <x:c r="F1149" s="19" t="str">
        <x:v>Avaliação interna</x:v>
      </x:c>
    </x:row>
    <x:row r="1150">
      <x:c r="A1150" s="19" t="n">
        <x:v>1149</x:v>
      </x:c>
      <x:c r="B1150" s="19" t="n">
        <x:v>39</x:v>
      </x:c>
      <x:c r="C1150" s="21" t="n">
        <x:v>45536</x:v>
      </x:c>
      <x:c r="D1150" s="20" t="n">
        <x:v>6215960.61</x:v>
      </x:c>
      <x:c r="E1150" s="20" t="n">
        <x:v>8657.33</x:v>
      </x:c>
      <x:c r="F1150" s="19" t="str">
        <x:v>Mercado</x:v>
      </x:c>
    </x:row>
    <x:row r="1151">
      <x:c r="A1151" s="19" t="n">
        <x:v>1150</x:v>
      </x:c>
      <x:c r="B1151" s="19" t="n">
        <x:v>39</x:v>
      </x:c>
      <x:c r="C1151" s="21" t="n">
        <x:v>45566</x:v>
      </x:c>
      <x:c r="D1151" s="20" t="n">
        <x:v>6268125.24</x:v>
      </x:c>
      <x:c r="E1151" s="20" t="n">
        <x:v>8729.98</x:v>
      </x:c>
      <x:c r="F1151" s="19" t="str">
        <x:v>Modelo AVM</x:v>
      </x:c>
    </x:row>
    <x:row r="1152">
      <x:c r="A1152" s="19" t="n">
        <x:v>1151</x:v>
      </x:c>
      <x:c r="B1152" s="19" t="n">
        <x:v>39</x:v>
      </x:c>
      <x:c r="C1152" s="21" t="n">
        <x:v>45597</x:v>
      </x:c>
      <x:c r="D1152" s="20" t="n">
        <x:v>6440286.74</x:v>
      </x:c>
      <x:c r="E1152" s="20" t="n">
        <x:v>8969.76</x:v>
      </x:c>
      <x:c r="F1152" s="19" t="str">
        <x:v>Avaliação interna</x:v>
      </x:c>
    </x:row>
    <x:row r="1153">
      <x:c r="A1153" s="19" t="n">
        <x:v>1152</x:v>
      </x:c>
      <x:c r="B1153" s="19" t="n">
        <x:v>39</x:v>
      </x:c>
      <x:c r="C1153" s="21" t="n">
        <x:v>45627</x:v>
      </x:c>
      <x:c r="D1153" s="20" t="n">
        <x:v>6477591.3</x:v>
      </x:c>
      <x:c r="E1153" s="20" t="n">
        <x:v>9021.71</x:v>
      </x:c>
      <x:c r="F1153" s="19" t="str">
        <x:v>Avaliação interna</x:v>
      </x:c>
    </x:row>
    <x:row r="1154">
      <x:c r="A1154" s="19" t="n">
        <x:v>1153</x:v>
      </x:c>
      <x:c r="B1154" s="19" t="n">
        <x:v>39</x:v>
      </x:c>
      <x:c r="C1154" s="21" t="n">
        <x:v>45658</x:v>
      </x:c>
      <x:c r="D1154" s="20" t="n">
        <x:v>6626855.37</x:v>
      </x:c>
      <x:c r="E1154" s="20" t="n">
        <x:v>9229.6</x:v>
      </x:c>
      <x:c r="F1154" s="19" t="str">
        <x:v>Modelo AVM</x:v>
      </x:c>
    </x:row>
    <x:row r="1155">
      <x:c r="A1155" s="19" t="n">
        <x:v>1154</x:v>
      </x:c>
      <x:c r="B1155" s="19" t="n">
        <x:v>39</x:v>
      </x:c>
      <x:c r="C1155" s="21" t="n">
        <x:v>45689</x:v>
      </x:c>
      <x:c r="D1155" s="20" t="n">
        <x:v>6747996.94</x:v>
      </x:c>
      <x:c r="E1155" s="20" t="n">
        <x:v>9398.32</x:v>
      </x:c>
      <x:c r="F1155" s="19" t="str">
        <x:v>Mercado</x:v>
      </x:c>
    </x:row>
    <x:row r="1156">
      <x:c r="A1156" s="19" t="n">
        <x:v>1155</x:v>
      </x:c>
      <x:c r="B1156" s="19" t="n">
        <x:v>39</x:v>
      </x:c>
      <x:c r="C1156" s="21" t="n">
        <x:v>45717</x:v>
      </x:c>
      <x:c r="D1156" s="20" t="n">
        <x:v>6658582.62</x:v>
      </x:c>
      <x:c r="E1156" s="20" t="n">
        <x:v>9273.79</x:v>
      </x:c>
      <x:c r="F1156" s="19" t="str">
        <x:v>Modelo AVM</x:v>
      </x:c>
    </x:row>
    <x:row r="1157">
      <x:c r="A1157" s="19" t="n">
        <x:v>1156</x:v>
      </x:c>
      <x:c r="B1157" s="19" t="n">
        <x:v>39</x:v>
      </x:c>
      <x:c r="C1157" s="21" t="n">
        <x:v>45748</x:v>
      </x:c>
      <x:c r="D1157" s="20" t="n">
        <x:v>6724177.56</x:v>
      </x:c>
      <x:c r="E1157" s="20" t="n">
        <x:v>9365.15</x:v>
      </x:c>
      <x:c r="F1157" s="19" t="str">
        <x:v>Modelo AVM</x:v>
      </x:c>
    </x:row>
    <x:row r="1158">
      <x:c r="A1158" s="19" t="n">
        <x:v>1157</x:v>
      </x:c>
      <x:c r="B1158" s="19" t="n">
        <x:v>39</x:v>
      </x:c>
      <x:c r="C1158" s="21" t="n">
        <x:v>45778</x:v>
      </x:c>
      <x:c r="D1158" s="20" t="n">
        <x:v>6799053.92</x:v>
      </x:c>
      <x:c r="E1158" s="20" t="n">
        <x:v>9469.43</x:v>
      </x:c>
      <x:c r="F1158" s="19" t="str">
        <x:v>Avaliação interna</x:v>
      </x:c>
    </x:row>
    <x:row r="1159">
      <x:c r="A1159" s="19" t="n">
        <x:v>1158</x:v>
      </x:c>
      <x:c r="B1159" s="19" t="n">
        <x:v>39</x:v>
      </x:c>
      <x:c r="C1159" s="21" t="n">
        <x:v>45809</x:v>
      </x:c>
      <x:c r="D1159" s="20" t="n">
        <x:v>6794825.88</x:v>
      </x:c>
      <x:c r="E1159" s="20" t="n">
        <x:v>9463.55</x:v>
      </x:c>
      <x:c r="F1159" s="19" t="str">
        <x:v>Modelo AVM</x:v>
      </x:c>
    </x:row>
    <x:row r="1160">
      <x:c r="A1160" s="19" t="n">
        <x:v>1159</x:v>
      </x:c>
      <x:c r="B1160" s="19" t="n">
        <x:v>39</x:v>
      </x:c>
      <x:c r="C1160" s="21" t="n">
        <x:v>45839</x:v>
      </x:c>
      <x:c r="D1160" s="20" t="n">
        <x:v>6862165.02</x:v>
      </x:c>
      <x:c r="E1160" s="20" t="n">
        <x:v>9557.33</x:v>
      </x:c>
      <x:c r="F1160" s="19" t="str">
        <x:v>Modelo AVM</x:v>
      </x:c>
    </x:row>
    <x:row r="1161">
      <x:c r="A1161" s="19" t="n">
        <x:v>1160</x:v>
      </x:c>
      <x:c r="B1161" s="19" t="n">
        <x:v>39</x:v>
      </x:c>
      <x:c r="C1161" s="21" t="n">
        <x:v>45870</x:v>
      </x:c>
      <x:c r="D1161" s="20" t="n">
        <x:v>7072527.97</x:v>
      </x:c>
      <x:c r="E1161" s="20" t="n">
        <x:v>9850.32</x:v>
      </x:c>
      <x:c r="F1161" s="19" t="str">
        <x:v>Avaliação interna</x:v>
      </x:c>
    </x:row>
    <x:row r="1162">
      <x:c r="A1162" s="19" t="n">
        <x:v>1161</x:v>
      </x:c>
      <x:c r="B1162" s="19" t="n">
        <x:v>39</x:v>
      </x:c>
      <x:c r="C1162" s="21" t="n">
        <x:v>45901</x:v>
      </x:c>
      <x:c r="D1162" s="20" t="n">
        <x:v>7207893.93</x:v>
      </x:c>
      <x:c r="E1162" s="20" t="n">
        <x:v>10038.85</x:v>
      </x:c>
      <x:c r="F1162" s="19" t="str">
        <x:v>Modelo AVM</x:v>
      </x:c>
    </x:row>
    <x:row r="1163">
      <x:c r="A1163" s="19" t="n">
        <x:v>1162</x:v>
      </x:c>
      <x:c r="B1163" s="19" t="n">
        <x:v>39</x:v>
      </x:c>
      <x:c r="C1163" s="21" t="n">
        <x:v>45931</x:v>
      </x:c>
      <x:c r="D1163" s="20" t="n">
        <x:v>7333073.44</x:v>
      </x:c>
      <x:c r="E1163" s="20" t="n">
        <x:v>10213.19</x:v>
      </x:c>
      <x:c r="F1163" s="19" t="str">
        <x:v>Mercado</x:v>
      </x:c>
    </x:row>
    <x:row r="1164">
      <x:c r="A1164" s="19" t="n">
        <x:v>1163</x:v>
      </x:c>
      <x:c r="B1164" s="19" t="n">
        <x:v>39</x:v>
      </x:c>
      <x:c r="C1164" s="21" t="n">
        <x:v>45962</x:v>
      </x:c>
      <x:c r="D1164" s="20" t="n">
        <x:v>7303827.67</x:v>
      </x:c>
      <x:c r="E1164" s="20" t="n">
        <x:v>10172.46</x:v>
      </x:c>
      <x:c r="F1164" s="19" t="str">
        <x:v>Mercado</x:v>
      </x:c>
    </x:row>
    <x:row r="1165">
      <x:c r="A1165" s="19" t="n">
        <x:v>1164</x:v>
      </x:c>
      <x:c r="B1165" s="19" t="n">
        <x:v>39</x:v>
      </x:c>
      <x:c r="C1165" s="21" t="n">
        <x:v>45992</x:v>
      </x:c>
      <x:c r="D1165" s="20" t="n">
        <x:v>7373095.61</x:v>
      </x:c>
      <x:c r="E1165" s="20" t="n">
        <x:v>10268.94</x:v>
      </x:c>
      <x:c r="F1165" s="19" t="str">
        <x:v>Avaliação interna</x:v>
      </x:c>
    </x:row>
    <x:row r="1166">
      <x:c r="A1166" s="19" t="n">
        <x:v>1165</x:v>
      </x:c>
      <x:c r="B1166" s="19" t="n">
        <x:v>39</x:v>
      </x:c>
      <x:c r="C1166" s="21" t="n">
        <x:v>46023</x:v>
      </x:c>
      <x:c r="D1166" s="20" t="n">
        <x:v>7618549.57</x:v>
      </x:c>
      <x:c r="E1166" s="20" t="n">
        <x:v>10610.79</x:v>
      </x:c>
      <x:c r="F1166" s="19" t="str">
        <x:v>Avaliação interna</x:v>
      </x:c>
    </x:row>
    <x:row r="1167">
      <x:c r="A1167" s="19" t="n">
        <x:v>1166</x:v>
      </x:c>
      <x:c r="B1167" s="19" t="n">
        <x:v>39</x:v>
      </x:c>
      <x:c r="C1167" s="21" t="n">
        <x:v>46054</x:v>
      </x:c>
      <x:c r="D1167" s="20" t="n">
        <x:v>7542600.4</x:v>
      </x:c>
      <x:c r="E1167" s="20" t="n">
        <x:v>10505.01</x:v>
      </x:c>
      <x:c r="F1167" s="19" t="str">
        <x:v>Avaliação interna</x:v>
      </x:c>
    </x:row>
    <x:row r="1168">
      <x:c r="A1168" s="19" t="n">
        <x:v>1167</x:v>
      </x:c>
      <x:c r="B1168" s="19" t="n">
        <x:v>39</x:v>
      </x:c>
      <x:c r="C1168" s="21" t="n">
        <x:v>46082</x:v>
      </x:c>
      <x:c r="D1168" s="20" t="n">
        <x:v>7612551.98</x:v>
      </x:c>
      <x:c r="E1168" s="20" t="n">
        <x:v>10602.44</x:v>
      </x:c>
      <x:c r="F1168" s="19" t="str">
        <x:v>Modelo AVM</x:v>
      </x:c>
    </x:row>
    <x:row r="1169">
      <x:c r="A1169" s="19" t="n">
        <x:v>1168</x:v>
      </x:c>
      <x:c r="B1169" s="19" t="n">
        <x:v>39</x:v>
      </x:c>
      <x:c r="C1169" s="21" t="n">
        <x:v>46113</x:v>
      </x:c>
      <x:c r="D1169" s="20" t="n">
        <x:v>7699833.82</x:v>
      </x:c>
      <x:c r="E1169" s="20" t="n">
        <x:v>10724</x:v>
      </x:c>
      <x:c r="F1169" s="19" t="str">
        <x:v>Avaliação interna</x:v>
      </x:c>
    </x:row>
    <x:row r="1170">
      <x:c r="A1170" s="19" t="n">
        <x:v>1169</x:v>
      </x:c>
      <x:c r="B1170" s="19" t="n">
        <x:v>39</x:v>
      </x:c>
      <x:c r="C1170" s="21" t="n">
        <x:v>46143</x:v>
      </x:c>
      <x:c r="D1170" s="20" t="n">
        <x:v>7775610.69</x:v>
      </x:c>
      <x:c r="E1170" s="20" t="n">
        <x:v>10829.54</x:v>
      </x:c>
      <x:c r="F1170" s="19" t="str">
        <x:v>Mercado</x:v>
      </x:c>
    </x:row>
    <x:row r="1171">
      <x:c r="A1171" s="19" t="n">
        <x:v>1170</x:v>
      </x:c>
      <x:c r="B1171" s="19" t="n">
        <x:v>39</x:v>
      </x:c>
      <x:c r="C1171" s="21" t="n">
        <x:v>46174</x:v>
      </x:c>
      <x:c r="D1171" s="20" t="n">
        <x:v>7831321.17</x:v>
      </x:c>
      <x:c r="E1171" s="20" t="n">
        <x:v>10907.13</x:v>
      </x:c>
      <x:c r="F1171" s="19" t="str">
        <x:v>Avaliação interna</x:v>
      </x:c>
    </x:row>
    <x:row r="1172">
      <x:c r="A1172" s="19" t="n">
        <x:v>1171</x:v>
      </x:c>
      <x:c r="B1172" s="19" t="n">
        <x:v>40</x:v>
      </x:c>
      <x:c r="C1172" s="21" t="n">
        <x:v>45292</x:v>
      </x:c>
      <x:c r="D1172" s="20" t="n">
        <x:v>567178.59</x:v>
      </x:c>
      <x:c r="E1172" s="20" t="n">
        <x:v>12067.63</x:v>
      </x:c>
      <x:c r="F1172" s="19" t="str">
        <x:v>Mercado</x:v>
      </x:c>
    </x:row>
    <x:row r="1173">
      <x:c r="A1173" s="19" t="n">
        <x:v>1172</x:v>
      </x:c>
      <x:c r="B1173" s="19" t="n">
        <x:v>40</x:v>
      </x:c>
      <x:c r="C1173" s="21" t="n">
        <x:v>45323</x:v>
      </x:c>
      <x:c r="D1173" s="20" t="n">
        <x:v>576783.32</x:v>
      </x:c>
      <x:c r="E1173" s="20" t="n">
        <x:v>12271.99</x:v>
      </x:c>
      <x:c r="F1173" s="19" t="str">
        <x:v>Mercado</x:v>
      </x:c>
    </x:row>
    <x:row r="1174">
      <x:c r="A1174" s="19" t="n">
        <x:v>1173</x:v>
      </x:c>
      <x:c r="B1174" s="19" t="n">
        <x:v>40</x:v>
      </x:c>
      <x:c r="C1174" s="21" t="n">
        <x:v>45352</x:v>
      </x:c>
      <x:c r="D1174" s="20" t="n">
        <x:v>575713.89</x:v>
      </x:c>
      <x:c r="E1174" s="20" t="n">
        <x:v>12249.23</x:v>
      </x:c>
      <x:c r="F1174" s="19" t="str">
        <x:v>Mercado</x:v>
      </x:c>
    </x:row>
    <x:row r="1175">
      <x:c r="A1175" s="19" t="n">
        <x:v>1174</x:v>
      </x:c>
      <x:c r="B1175" s="19" t="n">
        <x:v>40</x:v>
      </x:c>
      <x:c r="C1175" s="21" t="n">
        <x:v>45383</x:v>
      </x:c>
      <x:c r="D1175" s="20" t="n">
        <x:v>580332.53</x:v>
      </x:c>
      <x:c r="E1175" s="20" t="n">
        <x:v>12347.5</x:v>
      </x:c>
      <x:c r="F1175" s="19" t="str">
        <x:v>Avaliação interna</x:v>
      </x:c>
    </x:row>
    <x:row r="1176">
      <x:c r="A1176" s="19" t="n">
        <x:v>1175</x:v>
      </x:c>
      <x:c r="B1176" s="19" t="n">
        <x:v>40</x:v>
      </x:c>
      <x:c r="C1176" s="21" t="n">
        <x:v>45413</x:v>
      </x:c>
      <x:c r="D1176" s="20" t="n">
        <x:v>597837.83</x:v>
      </x:c>
      <x:c r="E1176" s="20" t="n">
        <x:v>12719.95</x:v>
      </x:c>
      <x:c r="F1176" s="19" t="str">
        <x:v>Avaliação interna</x:v>
      </x:c>
    </x:row>
    <x:row r="1177">
      <x:c r="A1177" s="19" t="n">
        <x:v>1176</x:v>
      </x:c>
      <x:c r="B1177" s="19" t="n">
        <x:v>40</x:v>
      </x:c>
      <x:c r="C1177" s="21" t="n">
        <x:v>45444</x:v>
      </x:c>
      <x:c r="D1177" s="20" t="n">
        <x:v>601169</x:v>
      </x:c>
      <x:c r="E1177" s="20" t="n">
        <x:v>12790.83</x:v>
      </x:c>
      <x:c r="F1177" s="19" t="str">
        <x:v>Mercado</x:v>
      </x:c>
    </x:row>
    <x:row r="1178">
      <x:c r="A1178" s="19" t="n">
        <x:v>1177</x:v>
      </x:c>
      <x:c r="B1178" s="19" t="n">
        <x:v>40</x:v>
      </x:c>
      <x:c r="C1178" s="21" t="n">
        <x:v>45474</x:v>
      </x:c>
      <x:c r="D1178" s="20" t="n">
        <x:v>600940.17</x:v>
      </x:c>
      <x:c r="E1178" s="20" t="n">
        <x:v>12785.96</x:v>
      </x:c>
      <x:c r="F1178" s="19" t="str">
        <x:v>Mercado</x:v>
      </x:c>
    </x:row>
    <x:row r="1179">
      <x:c r="A1179" s="19" t="n">
        <x:v>1178</x:v>
      </x:c>
      <x:c r="B1179" s="19" t="n">
        <x:v>40</x:v>
      </x:c>
      <x:c r="C1179" s="21" t="n">
        <x:v>45505</x:v>
      </x:c>
      <x:c r="D1179" s="20" t="n">
        <x:v>613880.56</x:v>
      </x:c>
      <x:c r="E1179" s="20" t="n">
        <x:v>13061.29</x:v>
      </x:c>
      <x:c r="F1179" s="19" t="str">
        <x:v>Modelo AVM</x:v>
      </x:c>
    </x:row>
    <x:row r="1180">
      <x:c r="A1180" s="19" t="n">
        <x:v>1179</x:v>
      </x:c>
      <x:c r="B1180" s="19" t="n">
        <x:v>40</x:v>
      </x:c>
      <x:c r="C1180" s="21" t="n">
        <x:v>45536</x:v>
      </x:c>
      <x:c r="D1180" s="20" t="n">
        <x:v>622535</x:v>
      </x:c>
      <x:c r="E1180" s="20" t="n">
        <x:v>13245.43</x:v>
      </x:c>
      <x:c r="F1180" s="19" t="str">
        <x:v>Modelo AVM</x:v>
      </x:c>
    </x:row>
    <x:row r="1181">
      <x:c r="A1181" s="19" t="n">
        <x:v>1180</x:v>
      </x:c>
      <x:c r="B1181" s="19" t="n">
        <x:v>40</x:v>
      </x:c>
      <x:c r="C1181" s="21" t="n">
        <x:v>45566</x:v>
      </x:c>
      <x:c r="D1181" s="20" t="n">
        <x:v>627918.44</x:v>
      </x:c>
      <x:c r="E1181" s="20" t="n">
        <x:v>13359.97</x:v>
      </x:c>
      <x:c r="F1181" s="19" t="str">
        <x:v>Mercado</x:v>
      </x:c>
    </x:row>
    <x:row r="1182">
      <x:c r="A1182" s="19" t="n">
        <x:v>1181</x:v>
      </x:c>
      <x:c r="B1182" s="19" t="n">
        <x:v>40</x:v>
      </x:c>
      <x:c r="C1182" s="21" t="n">
        <x:v>45597</x:v>
      </x:c>
      <x:c r="D1182" s="20" t="n">
        <x:v>643950.35</x:v>
      </x:c>
      <x:c r="E1182" s="20" t="n">
        <x:v>13701.07</x:v>
      </x:c>
      <x:c r="F1182" s="19" t="str">
        <x:v>Modelo AVM</x:v>
      </x:c>
    </x:row>
    <x:row r="1183">
      <x:c r="A1183" s="19" t="n">
        <x:v>1182</x:v>
      </x:c>
      <x:c r="B1183" s="19" t="n">
        <x:v>40</x:v>
      </x:c>
      <x:c r="C1183" s="21" t="n">
        <x:v>45627</x:v>
      </x:c>
      <x:c r="D1183" s="20" t="n">
        <x:v>648979.14</x:v>
      </x:c>
      <x:c r="E1183" s="20" t="n">
        <x:v>13808.07</x:v>
      </x:c>
      <x:c r="F1183" s="19" t="str">
        <x:v>Modelo AVM</x:v>
      </x:c>
    </x:row>
    <x:row r="1184">
      <x:c r="A1184" s="19" t="n">
        <x:v>1183</x:v>
      </x:c>
      <x:c r="B1184" s="19" t="n">
        <x:v>40</x:v>
      </x:c>
      <x:c r="C1184" s="21" t="n">
        <x:v>45658</x:v>
      </x:c>
      <x:c r="D1184" s="20" t="n">
        <x:v>657115.1</x:v>
      </x:c>
      <x:c r="E1184" s="20" t="n">
        <x:v>13981.17</x:v>
      </x:c>
      <x:c r="F1184" s="19" t="str">
        <x:v>Mercado</x:v>
      </x:c>
    </x:row>
    <x:row r="1185">
      <x:c r="A1185" s="19" t="n">
        <x:v>1184</x:v>
      </x:c>
      <x:c r="B1185" s="19" t="n">
        <x:v>40</x:v>
      </x:c>
      <x:c r="C1185" s="21" t="n">
        <x:v>45689</x:v>
      </x:c>
      <x:c r="D1185" s="20" t="n">
        <x:v>664087.46</x:v>
      </x:c>
      <x:c r="E1185" s="20" t="n">
        <x:v>14129.52</x:v>
      </x:c>
      <x:c r="F1185" s="19" t="str">
        <x:v>Modelo AVM</x:v>
      </x:c>
    </x:row>
    <x:row r="1186">
      <x:c r="A1186" s="19" t="n">
        <x:v>1185</x:v>
      </x:c>
      <x:c r="B1186" s="19" t="n">
        <x:v>40</x:v>
      </x:c>
      <x:c r="C1186" s="21" t="n">
        <x:v>45717</x:v>
      </x:c>
      <x:c r="D1186" s="20" t="n">
        <x:v>669169.85</x:v>
      </x:c>
      <x:c r="E1186" s="20" t="n">
        <x:v>14237.66</x:v>
      </x:c>
      <x:c r="F1186" s="19" t="str">
        <x:v>Modelo AVM</x:v>
      </x:c>
    </x:row>
    <x:row r="1187">
      <x:c r="A1187" s="19" t="n">
        <x:v>1186</x:v>
      </x:c>
      <x:c r="B1187" s="19" t="n">
        <x:v>40</x:v>
      </x:c>
      <x:c r="C1187" s="21" t="n">
        <x:v>45748</x:v>
      </x:c>
      <x:c r="D1187" s="20" t="n">
        <x:v>684065.5</x:v>
      </x:c>
      <x:c r="E1187" s="20" t="n">
        <x:v>14554.59</x:v>
      </x:c>
      <x:c r="F1187" s="19" t="str">
        <x:v>Avaliação interna</x:v>
      </x:c>
    </x:row>
    <x:row r="1188">
      <x:c r="A1188" s="19" t="n">
        <x:v>1187</x:v>
      </x:c>
      <x:c r="B1188" s="19" t="n">
        <x:v>40</x:v>
      </x:c>
      <x:c r="C1188" s="21" t="n">
        <x:v>45778</x:v>
      </x:c>
      <x:c r="D1188" s="20" t="n">
        <x:v>693664.77</x:v>
      </x:c>
      <x:c r="E1188" s="20" t="n">
        <x:v>14758.82</x:v>
      </x:c>
      <x:c r="F1188" s="19" t="str">
        <x:v>Mercado</x:v>
      </x:c>
    </x:row>
    <x:row r="1189">
      <x:c r="A1189" s="19" t="n">
        <x:v>1188</x:v>
      </x:c>
      <x:c r="B1189" s="19" t="n">
        <x:v>40</x:v>
      </x:c>
      <x:c r="C1189" s="21" t="n">
        <x:v>45809</x:v>
      </x:c>
      <x:c r="D1189" s="20" t="n">
        <x:v>697040.88</x:v>
      </x:c>
      <x:c r="E1189" s="20" t="n">
        <x:v>14830.66</x:v>
      </x:c>
      <x:c r="F1189" s="19" t="str">
        <x:v>Mercado</x:v>
      </x:c>
    </x:row>
    <x:row r="1190">
      <x:c r="A1190" s="19" t="n">
        <x:v>1189</x:v>
      </x:c>
      <x:c r="B1190" s="19" t="n">
        <x:v>40</x:v>
      </x:c>
      <x:c r="C1190" s="21" t="n">
        <x:v>45839</x:v>
      </x:c>
      <x:c r="D1190" s="20" t="n">
        <x:v>689753.62</x:v>
      </x:c>
      <x:c r="E1190" s="20" t="n">
        <x:v>14675.61</x:v>
      </x:c>
      <x:c r="F1190" s="19" t="str">
        <x:v>Avaliação interna</x:v>
      </x:c>
    </x:row>
    <x:row r="1191">
      <x:c r="A1191" s="19" t="n">
        <x:v>1190</x:v>
      </x:c>
      <x:c r="B1191" s="19" t="n">
        <x:v>40</x:v>
      </x:c>
      <x:c r="C1191" s="21" t="n">
        <x:v>45870</x:v>
      </x:c>
      <x:c r="D1191" s="20" t="n">
        <x:v>715659.63</x:v>
      </x:c>
      <x:c r="E1191" s="20" t="n">
        <x:v>15226.8</x:v>
      </x:c>
      <x:c r="F1191" s="19" t="str">
        <x:v>Modelo AVM</x:v>
      </x:c>
    </x:row>
    <x:row r="1192">
      <x:c r="A1192" s="19" t="n">
        <x:v>1191</x:v>
      </x:c>
      <x:c r="B1192" s="19" t="n">
        <x:v>40</x:v>
      </x:c>
      <x:c r="C1192" s="21" t="n">
        <x:v>45901</x:v>
      </x:c>
      <x:c r="D1192" s="20" t="n">
        <x:v>720276.06</x:v>
      </x:c>
      <x:c r="E1192" s="20" t="n">
        <x:v>15325.02</x:v>
      </x:c>
      <x:c r="F1192" s="19" t="str">
        <x:v>Mercado</x:v>
      </x:c>
    </x:row>
    <x:row r="1193">
      <x:c r="A1193" s="19" t="n">
        <x:v>1192</x:v>
      </x:c>
      <x:c r="B1193" s="19" t="n">
        <x:v>40</x:v>
      </x:c>
      <x:c r="C1193" s="21" t="n">
        <x:v>45931</x:v>
      </x:c>
      <x:c r="D1193" s="20" t="n">
        <x:v>737738.21</x:v>
      </x:c>
      <x:c r="E1193" s="20" t="n">
        <x:v>15696.56</x:v>
      </x:c>
      <x:c r="F1193" s="19" t="str">
        <x:v>Modelo AVM</x:v>
      </x:c>
    </x:row>
    <x:row r="1194">
      <x:c r="A1194" s="19" t="n">
        <x:v>1193</x:v>
      </x:c>
      <x:c r="B1194" s="19" t="n">
        <x:v>40</x:v>
      </x:c>
      <x:c r="C1194" s="21" t="n">
        <x:v>45962</x:v>
      </x:c>
      <x:c r="D1194" s="20" t="n">
        <x:v>733731.77</x:v>
      </x:c>
      <x:c r="E1194" s="20" t="n">
        <x:v>15611.31</x:v>
      </x:c>
      <x:c r="F1194" s="19" t="str">
        <x:v>Avaliação interna</x:v>
      </x:c>
    </x:row>
    <x:row r="1195">
      <x:c r="A1195" s="19" t="n">
        <x:v>1194</x:v>
      </x:c>
      <x:c r="B1195" s="19" t="n">
        <x:v>40</x:v>
      </x:c>
      <x:c r="C1195" s="21" t="n">
        <x:v>45992</x:v>
      </x:c>
      <x:c r="D1195" s="20" t="n">
        <x:v>755287.57</x:v>
      </x:c>
      <x:c r="E1195" s="20" t="n">
        <x:v>16069.95</x:v>
      </x:c>
      <x:c r="F1195" s="19" t="str">
        <x:v>Avaliação interna</x:v>
      </x:c>
    </x:row>
    <x:row r="1196">
      <x:c r="A1196" s="19" t="n">
        <x:v>1195</x:v>
      </x:c>
      <x:c r="B1196" s="19" t="n">
        <x:v>40</x:v>
      </x:c>
      <x:c r="C1196" s="21" t="n">
        <x:v>46023</x:v>
      </x:c>
      <x:c r="D1196" s="20" t="n">
        <x:v>754105.27</x:v>
      </x:c>
      <x:c r="E1196" s="20" t="n">
        <x:v>16044.79</x:v>
      </x:c>
      <x:c r="F1196" s="19" t="str">
        <x:v>Avaliação interna</x:v>
      </x:c>
    </x:row>
    <x:row r="1197">
      <x:c r="A1197" s="19" t="n">
        <x:v>1196</x:v>
      </x:c>
      <x:c r="B1197" s="19" t="n">
        <x:v>40</x:v>
      </x:c>
      <x:c r="C1197" s="21" t="n">
        <x:v>46054</x:v>
      </x:c>
      <x:c r="D1197" s="20" t="n">
        <x:v>770342.08</x:v>
      </x:c>
      <x:c r="E1197" s="20" t="n">
        <x:v>16390.26</x:v>
      </x:c>
      <x:c r="F1197" s="19" t="str">
        <x:v>Avaliação interna</x:v>
      </x:c>
    </x:row>
    <x:row r="1198">
      <x:c r="A1198" s="19" t="n">
        <x:v>1197</x:v>
      </x:c>
      <x:c r="B1198" s="19" t="n">
        <x:v>40</x:v>
      </x:c>
      <x:c r="C1198" s="21" t="n">
        <x:v>46082</x:v>
      </x:c>
      <x:c r="D1198" s="20" t="n">
        <x:v>782490.06</x:v>
      </x:c>
      <x:c r="E1198" s="20" t="n">
        <x:v>16648.72</x:v>
      </x:c>
      <x:c r="F1198" s="19" t="str">
        <x:v>Modelo AVM</x:v>
      </x:c>
    </x:row>
    <x:row r="1199">
      <x:c r="A1199" s="19" t="n">
        <x:v>1198</x:v>
      </x:c>
      <x:c r="B1199" s="19" t="n">
        <x:v>40</x:v>
      </x:c>
      <x:c r="C1199" s="21" t="n">
        <x:v>46113</x:v>
      </x:c>
      <x:c r="D1199" s="20" t="n">
        <x:v>774597.66</x:v>
      </x:c>
      <x:c r="E1199" s="20" t="n">
        <x:v>16480.8</x:v>
      </x:c>
      <x:c r="F1199" s="19" t="str">
        <x:v>Modelo AVM</x:v>
      </x:c>
    </x:row>
    <x:row r="1200">
      <x:c r="A1200" s="19" t="n">
        <x:v>1199</x:v>
      </x:c>
      <x:c r="B1200" s="19" t="n">
        <x:v>40</x:v>
      </x:c>
      <x:c r="C1200" s="21" t="n">
        <x:v>46143</x:v>
      </x:c>
      <x:c r="D1200" s="20" t="n">
        <x:v>801709.5</x:v>
      </x:c>
      <x:c r="E1200" s="20" t="n">
        <x:v>17057.65</x:v>
      </x:c>
      <x:c r="F1200" s="19" t="str">
        <x:v>Avaliação interna</x:v>
      </x:c>
    </x:row>
    <x:row r="1201">
      <x:c r="A1201" s="19" t="n">
        <x:v>1200</x:v>
      </x:c>
      <x:c r="B1201" s="19" t="n">
        <x:v>40</x:v>
      </x:c>
      <x:c r="C1201" s="21" t="n">
        <x:v>46174</x:v>
      </x:c>
      <x:c r="D1201" s="20" t="n">
        <x:v>795189.49</x:v>
      </x:c>
      <x:c r="E1201" s="20" t="n">
        <x:v>16918.93</x:v>
      </x:c>
      <x:c r="F1201" s="19" t="str">
        <x:v>Mercado</x:v>
      </x:c>
    </x:row>
    <x:row r="1202">
      <x:c r="A1202" s="19" t="n">
        <x:v>1201</x:v>
      </x:c>
      <x:c r="B1202" s="19" t="n">
        <x:v>41</x:v>
      </x:c>
      <x:c r="C1202" s="21" t="n">
        <x:v>45292</x:v>
      </x:c>
      <x:c r="D1202" s="20" t="n">
        <x:v>1635038.25</x:v>
      </x:c>
      <x:c r="E1202" s="20" t="n">
        <x:v>11762.87</x:v>
      </x:c>
      <x:c r="F1202" s="19" t="str">
        <x:v>Avaliação interna</x:v>
      </x:c>
    </x:row>
    <x:row r="1203">
      <x:c r="A1203" s="19" t="n">
        <x:v>1202</x:v>
      </x:c>
      <x:c r="B1203" s="19" t="n">
        <x:v>41</x:v>
      </x:c>
      <x:c r="C1203" s="21" t="n">
        <x:v>45323</x:v>
      </x:c>
      <x:c r="D1203" s="20" t="n">
        <x:v>1614932.56</x:v>
      </x:c>
      <x:c r="E1203" s="20" t="n">
        <x:v>11618.22</x:v>
      </x:c>
      <x:c r="F1203" s="19" t="str">
        <x:v>Avaliação interna</x:v>
      </x:c>
    </x:row>
    <x:row r="1204">
      <x:c r="A1204" s="19" t="n">
        <x:v>1203</x:v>
      </x:c>
      <x:c r="B1204" s="19" t="n">
        <x:v>41</x:v>
      </x:c>
      <x:c r="C1204" s="21" t="n">
        <x:v>45352</x:v>
      </x:c>
      <x:c r="D1204" s="20" t="n">
        <x:v>1623108.45</x:v>
      </x:c>
      <x:c r="E1204" s="20" t="n">
        <x:v>11677.04</x:v>
      </x:c>
      <x:c r="F1204" s="19" t="str">
        <x:v>Avaliação interna</x:v>
      </x:c>
    </x:row>
    <x:row r="1205">
      <x:c r="A1205" s="19" t="n">
        <x:v>1204</x:v>
      </x:c>
      <x:c r="B1205" s="19" t="n">
        <x:v>41</x:v>
      </x:c>
      <x:c r="C1205" s="21" t="n">
        <x:v>45383</x:v>
      </x:c>
      <x:c r="D1205" s="20" t="n">
        <x:v>1611658.91</x:v>
      </x:c>
      <x:c r="E1205" s="20" t="n">
        <x:v>11594.67</x:v>
      </x:c>
      <x:c r="F1205" s="19" t="str">
        <x:v>Mercado</x:v>
      </x:c>
    </x:row>
    <x:row r="1206">
      <x:c r="A1206" s="19" t="n">
        <x:v>1205</x:v>
      </x:c>
      <x:c r="B1206" s="19" t="n">
        <x:v>41</x:v>
      </x:c>
      <x:c r="C1206" s="21" t="n">
        <x:v>45413</x:v>
      </x:c>
      <x:c r="D1206" s="20" t="n">
        <x:v>1659639.62</x:v>
      </x:c>
      <x:c r="E1206" s="20" t="n">
        <x:v>11939.85</x:v>
      </x:c>
      <x:c r="F1206" s="19" t="str">
        <x:v>Modelo AVM</x:v>
      </x:c>
    </x:row>
    <x:row r="1207">
      <x:c r="A1207" s="19" t="n">
        <x:v>1206</x:v>
      </x:c>
      <x:c r="B1207" s="19" t="n">
        <x:v>41</x:v>
      </x:c>
      <x:c r="C1207" s="21" t="n">
        <x:v>45444</x:v>
      </x:c>
      <x:c r="D1207" s="20" t="n">
        <x:v>1666866.48</x:v>
      </x:c>
      <x:c r="E1207" s="20" t="n">
        <x:v>11991.85</x:v>
      </x:c>
      <x:c r="F1207" s="19" t="str">
        <x:v>Mercado</x:v>
      </x:c>
    </x:row>
    <x:row r="1208">
      <x:c r="A1208" s="19" t="n">
        <x:v>1207</x:v>
      </x:c>
      <x:c r="B1208" s="19" t="n">
        <x:v>41</x:v>
      </x:c>
      <x:c r="C1208" s="21" t="n">
        <x:v>45474</x:v>
      </x:c>
      <x:c r="D1208" s="20" t="n">
        <x:v>1635056.68</x:v>
      </x:c>
      <x:c r="E1208" s="20" t="n">
        <x:v>11763</x:v>
      </x:c>
      <x:c r="F1208" s="19" t="str">
        <x:v>Modelo AVM</x:v>
      </x:c>
    </x:row>
    <x:row r="1209">
      <x:c r="A1209" s="19" t="n">
        <x:v>1208</x:v>
      </x:c>
      <x:c r="B1209" s="19" t="n">
        <x:v>41</x:v>
      </x:c>
      <x:c r="C1209" s="21" t="n">
        <x:v>45505</x:v>
      </x:c>
      <x:c r="D1209" s="20" t="n">
        <x:v>1664575.89</x:v>
      </x:c>
      <x:c r="E1209" s="20" t="n">
        <x:v>11975.37</x:v>
      </x:c>
      <x:c r="F1209" s="19" t="str">
        <x:v>Avaliação interna</x:v>
      </x:c>
    </x:row>
    <x:row r="1210">
      <x:c r="A1210" s="19" t="n">
        <x:v>1209</x:v>
      </x:c>
      <x:c r="B1210" s="19" t="n">
        <x:v>41</x:v>
      </x:c>
      <x:c r="C1210" s="21" t="n">
        <x:v>45536</x:v>
      </x:c>
      <x:c r="D1210" s="20" t="n">
        <x:v>1675914.27</x:v>
      </x:c>
      <x:c r="E1210" s="20" t="n">
        <x:v>12056.94</x:v>
      </x:c>
      <x:c r="F1210" s="19" t="str">
        <x:v>Mercado</x:v>
      </x:c>
    </x:row>
    <x:row r="1211">
      <x:c r="A1211" s="19" t="n">
        <x:v>1210</x:v>
      </x:c>
      <x:c r="B1211" s="19" t="n">
        <x:v>41</x:v>
      </x:c>
      <x:c r="C1211" s="21" t="n">
        <x:v>45566</x:v>
      </x:c>
      <x:c r="D1211" s="20" t="n">
        <x:v>1690928.65</x:v>
      </x:c>
      <x:c r="E1211" s="20" t="n">
        <x:v>12164.95</x:v>
      </x:c>
      <x:c r="F1211" s="19" t="str">
        <x:v>Avaliação interna</x:v>
      </x:c>
    </x:row>
    <x:row r="1212">
      <x:c r="A1212" s="19" t="n">
        <x:v>1211</x:v>
      </x:c>
      <x:c r="B1212" s="19" t="n">
        <x:v>41</x:v>
      </x:c>
      <x:c r="C1212" s="21" t="n">
        <x:v>45597</x:v>
      </x:c>
      <x:c r="D1212" s="20" t="n">
        <x:v>1743949.33</x:v>
      </x:c>
      <x:c r="E1212" s="20" t="n">
        <x:v>12546.4</x:v>
      </x:c>
      <x:c r="F1212" s="19" t="str">
        <x:v>Avaliação interna</x:v>
      </x:c>
    </x:row>
    <x:row r="1213">
      <x:c r="A1213" s="19" t="n">
        <x:v>1212</x:v>
      </x:c>
      <x:c r="B1213" s="19" t="n">
        <x:v>41</x:v>
      </x:c>
      <x:c r="C1213" s="21" t="n">
        <x:v>45627</x:v>
      </x:c>
      <x:c r="D1213" s="20" t="n">
        <x:v>1731420.17</x:v>
      </x:c>
      <x:c r="E1213" s="20" t="n">
        <x:v>12456.26</x:v>
      </x:c>
      <x:c r="F1213" s="19" t="str">
        <x:v>Mercado</x:v>
      </x:c>
    </x:row>
    <x:row r="1214">
      <x:c r="A1214" s="19" t="n">
        <x:v>1213</x:v>
      </x:c>
      <x:c r="B1214" s="19" t="n">
        <x:v>41</x:v>
      </x:c>
      <x:c r="C1214" s="21" t="n">
        <x:v>45658</x:v>
      </x:c>
      <x:c r="D1214" s="20" t="n">
        <x:v>1739393.06</x:v>
      </x:c>
      <x:c r="E1214" s="20" t="n">
        <x:v>12513.62</x:v>
      </x:c>
      <x:c r="F1214" s="19" t="str">
        <x:v>Mercado</x:v>
      </x:c>
    </x:row>
    <x:row r="1215">
      <x:c r="A1215" s="19" t="n">
        <x:v>1214</x:v>
      </x:c>
      <x:c r="B1215" s="19" t="n">
        <x:v>41</x:v>
      </x:c>
      <x:c r="C1215" s="21" t="n">
        <x:v>45689</x:v>
      </x:c>
      <x:c r="D1215" s="20" t="n">
        <x:v>1766156.92</x:v>
      </x:c>
      <x:c r="E1215" s="20" t="n">
        <x:v>12706.16</x:v>
      </x:c>
      <x:c r="F1215" s="19" t="str">
        <x:v>Avaliação interna</x:v>
      </x:c>
    </x:row>
    <x:row r="1216">
      <x:c r="A1216" s="19" t="n">
        <x:v>1215</x:v>
      </x:c>
      <x:c r="B1216" s="19" t="n">
        <x:v>41</x:v>
      </x:c>
      <x:c r="C1216" s="21" t="n">
        <x:v>45717</x:v>
      </x:c>
      <x:c r="D1216" s="20" t="n">
        <x:v>1737365.99</x:v>
      </x:c>
      <x:c r="E1216" s="20" t="n">
        <x:v>12499.04</x:v>
      </x:c>
      <x:c r="F1216" s="19" t="str">
        <x:v>Avaliação interna</x:v>
      </x:c>
    </x:row>
    <x:row r="1217">
      <x:c r="A1217" s="19" t="n">
        <x:v>1216</x:v>
      </x:c>
      <x:c r="B1217" s="19" t="n">
        <x:v>41</x:v>
      </x:c>
      <x:c r="C1217" s="21" t="n">
        <x:v>45748</x:v>
      </x:c>
      <x:c r="D1217" s="20" t="n">
        <x:v>1759664.26</x:v>
      </x:c>
      <x:c r="E1217" s="20" t="n">
        <x:v>12659.46</x:v>
      </x:c>
      <x:c r="F1217" s="19" t="str">
        <x:v>Avaliação interna</x:v>
      </x:c>
    </x:row>
    <x:row r="1218">
      <x:c r="A1218" s="19" t="n">
        <x:v>1217</x:v>
      </x:c>
      <x:c r="B1218" s="19" t="n">
        <x:v>41</x:v>
      </x:c>
      <x:c r="C1218" s="21" t="n">
        <x:v>45778</x:v>
      </x:c>
      <x:c r="D1218" s="20" t="n">
        <x:v>1787524.21</x:v>
      </x:c>
      <x:c r="E1218" s="20" t="n">
        <x:v>12859.89</x:v>
      </x:c>
      <x:c r="F1218" s="19" t="str">
        <x:v>Avaliação interna</x:v>
      </x:c>
    </x:row>
    <x:row r="1219">
      <x:c r="A1219" s="19" t="n">
        <x:v>1218</x:v>
      </x:c>
      <x:c r="B1219" s="19" t="n">
        <x:v>41</x:v>
      </x:c>
      <x:c r="C1219" s="21" t="n">
        <x:v>45809</x:v>
      </x:c>
      <x:c r="D1219" s="20" t="n">
        <x:v>1762382.6</x:v>
      </x:c>
      <x:c r="E1219" s="20" t="n">
        <x:v>12679.01</x:v>
      </x:c>
      <x:c r="F1219" s="19" t="str">
        <x:v>Avaliação interna</x:v>
      </x:c>
    </x:row>
    <x:row r="1220">
      <x:c r="A1220" s="19" t="n">
        <x:v>1219</x:v>
      </x:c>
      <x:c r="B1220" s="19" t="n">
        <x:v>41</x:v>
      </x:c>
      <x:c r="C1220" s="21" t="n">
        <x:v>45839</x:v>
      </x:c>
      <x:c r="D1220" s="20" t="n">
        <x:v>1808530.65</x:v>
      </x:c>
      <x:c r="E1220" s="20" t="n">
        <x:v>13011.01</x:v>
      </x:c>
      <x:c r="F1220" s="19" t="str">
        <x:v>Avaliação interna</x:v>
      </x:c>
    </x:row>
    <x:row r="1221">
      <x:c r="A1221" s="19" t="n">
        <x:v>1220</x:v>
      </x:c>
      <x:c r="B1221" s="19" t="n">
        <x:v>41</x:v>
      </x:c>
      <x:c r="C1221" s="21" t="n">
        <x:v>45870</x:v>
      </x:c>
      <x:c r="D1221" s="20" t="n">
        <x:v>1819822.4</x:v>
      </x:c>
      <x:c r="E1221" s="20" t="n">
        <x:v>13092.25</x:v>
      </x:c>
      <x:c r="F1221" s="19" t="str">
        <x:v>Modelo AVM</x:v>
      </x:c>
    </x:row>
    <x:row r="1222">
      <x:c r="A1222" s="19" t="n">
        <x:v>1221</x:v>
      </x:c>
      <x:c r="B1222" s="19" t="n">
        <x:v>41</x:v>
      </x:c>
      <x:c r="C1222" s="21" t="n">
        <x:v>45901</x:v>
      </x:c>
      <x:c r="D1222" s="20" t="n">
        <x:v>1797939.33</x:v>
      </x:c>
      <x:c r="E1222" s="20" t="n">
        <x:v>12934.82</x:v>
      </x:c>
      <x:c r="F1222" s="19" t="str">
        <x:v>Modelo AVM</x:v>
      </x:c>
    </x:row>
    <x:row r="1223">
      <x:c r="A1223" s="19" t="n">
        <x:v>1222</x:v>
      </x:c>
      <x:c r="B1223" s="19" t="n">
        <x:v>41</x:v>
      </x:c>
      <x:c r="C1223" s="21" t="n">
        <x:v>45931</x:v>
      </x:c>
      <x:c r="D1223" s="20" t="n">
        <x:v>1824131.27</x:v>
      </x:c>
      <x:c r="E1223" s="20" t="n">
        <x:v>13123.25</x:v>
      </x:c>
      <x:c r="F1223" s="19" t="str">
        <x:v>Avaliação interna</x:v>
      </x:c>
    </x:row>
    <x:row r="1224">
      <x:c r="A1224" s="19" t="n">
        <x:v>1223</x:v>
      </x:c>
      <x:c r="B1224" s="19" t="n">
        <x:v>41</x:v>
      </x:c>
      <x:c r="C1224" s="21" t="n">
        <x:v>45962</x:v>
      </x:c>
      <x:c r="D1224" s="20" t="n">
        <x:v>1843932.4</x:v>
      </x:c>
      <x:c r="E1224" s="20" t="n">
        <x:v>13265.7</x:v>
      </x:c>
      <x:c r="F1224" s="19" t="str">
        <x:v>Avaliação interna</x:v>
      </x:c>
    </x:row>
    <x:row r="1225">
      <x:c r="A1225" s="19" t="n">
        <x:v>1224</x:v>
      </x:c>
      <x:c r="B1225" s="19" t="n">
        <x:v>41</x:v>
      </x:c>
      <x:c r="C1225" s="21" t="n">
        <x:v>45992</x:v>
      </x:c>
      <x:c r="D1225" s="20" t="n">
        <x:v>1881355.64</x:v>
      </x:c>
      <x:c r="E1225" s="20" t="n">
        <x:v>13534.93</x:v>
      </x:c>
      <x:c r="F1225" s="19" t="str">
        <x:v>Avaliação interna</x:v>
      </x:c>
    </x:row>
    <x:row r="1226">
      <x:c r="A1226" s="19" t="n">
        <x:v>1225</x:v>
      </x:c>
      <x:c r="B1226" s="19" t="n">
        <x:v>41</x:v>
      </x:c>
      <x:c r="C1226" s="21" t="n">
        <x:v>46023</x:v>
      </x:c>
      <x:c r="D1226" s="20" t="n">
        <x:v>1893512.61</x:v>
      </x:c>
      <x:c r="E1226" s="20" t="n">
        <x:v>13622.39</x:v>
      </x:c>
      <x:c r="F1226" s="19" t="str">
        <x:v>Avaliação interna</x:v>
      </x:c>
    </x:row>
    <x:row r="1227">
      <x:c r="A1227" s="19" t="n">
        <x:v>1226</x:v>
      </x:c>
      <x:c r="B1227" s="19" t="n">
        <x:v>41</x:v>
      </x:c>
      <x:c r="C1227" s="21" t="n">
        <x:v>46054</x:v>
      </x:c>
      <x:c r="D1227" s="20" t="n">
        <x:v>1904177.04</x:v>
      </x:c>
      <x:c r="E1227" s="20" t="n">
        <x:v>13699.12</x:v>
      </x:c>
      <x:c r="F1227" s="19" t="str">
        <x:v>Mercado</x:v>
      </x:c>
    </x:row>
    <x:row r="1228">
      <x:c r="A1228" s="19" t="n">
        <x:v>1227</x:v>
      </x:c>
      <x:c r="B1228" s="19" t="n">
        <x:v>41</x:v>
      </x:c>
      <x:c r="C1228" s="21" t="n">
        <x:v>46082</x:v>
      </x:c>
      <x:c r="D1228" s="20" t="n">
        <x:v>1922150.83</x:v>
      </x:c>
      <x:c r="E1228" s="20" t="n">
        <x:v>13828.42</x:v>
      </x:c>
      <x:c r="F1228" s="19" t="str">
        <x:v>Modelo AVM</x:v>
      </x:c>
    </x:row>
    <x:row r="1229">
      <x:c r="A1229" s="19" t="n">
        <x:v>1228</x:v>
      </x:c>
      <x:c r="B1229" s="19" t="n">
        <x:v>41</x:v>
      </x:c>
      <x:c r="C1229" s="21" t="n">
        <x:v>46113</x:v>
      </x:c>
      <x:c r="D1229" s="20" t="n">
        <x:v>1924750.77</x:v>
      </x:c>
      <x:c r="E1229" s="20" t="n">
        <x:v>13847.13</x:v>
      </x:c>
      <x:c r="F1229" s="19" t="str">
        <x:v>Modelo AVM</x:v>
      </x:c>
    </x:row>
    <x:row r="1230">
      <x:c r="A1230" s="19" t="n">
        <x:v>1229</x:v>
      </x:c>
      <x:c r="B1230" s="19" t="n">
        <x:v>41</x:v>
      </x:c>
      <x:c r="C1230" s="21" t="n">
        <x:v>46143</x:v>
      </x:c>
      <x:c r="D1230" s="20" t="n">
        <x:v>1927887.38</x:v>
      </x:c>
      <x:c r="E1230" s="20" t="n">
        <x:v>13869.69</x:v>
      </x:c>
      <x:c r="F1230" s="19" t="str">
        <x:v>Avaliação interna</x:v>
      </x:c>
    </x:row>
    <x:row r="1231">
      <x:c r="A1231" s="19" t="n">
        <x:v>1230</x:v>
      </x:c>
      <x:c r="B1231" s="19" t="n">
        <x:v>41</x:v>
      </x:c>
      <x:c r="C1231" s="21" t="n">
        <x:v>46174</x:v>
      </x:c>
      <x:c r="D1231" s="20" t="n">
        <x:v>1925597.63</x:v>
      </x:c>
      <x:c r="E1231" s="20" t="n">
        <x:v>13853.22</x:v>
      </x:c>
      <x:c r="F1231" s="19" t="str">
        <x:v>Avaliação interna</x:v>
      </x:c>
    </x:row>
    <x:row r="1232">
      <x:c r="A1232" s="19" t="n">
        <x:v>1231</x:v>
      </x:c>
      <x:c r="B1232" s="19" t="n">
        <x:v>42</x:v>
      </x:c>
      <x:c r="C1232" s="21" t="n">
        <x:v>45292</x:v>
      </x:c>
      <x:c r="D1232" s="20" t="n">
        <x:v>462311.53</x:v>
      </x:c>
      <x:c r="E1232" s="20" t="n">
        <x:v>9836.42</x:v>
      </x:c>
      <x:c r="F1232" s="19" t="str">
        <x:v>Mercado</x:v>
      </x:c>
    </x:row>
    <x:row r="1233">
      <x:c r="A1233" s="19" t="n">
        <x:v>1232</x:v>
      </x:c>
      <x:c r="B1233" s="19" t="n">
        <x:v>42</x:v>
      </x:c>
      <x:c r="C1233" s="21" t="n">
        <x:v>45323</x:v>
      </x:c>
      <x:c r="D1233" s="20" t="n">
        <x:v>468734.08</x:v>
      </x:c>
      <x:c r="E1233" s="20" t="n">
        <x:v>9973.07</x:v>
      </x:c>
      <x:c r="F1233" s="19" t="str">
        <x:v>Mercado</x:v>
      </x:c>
    </x:row>
    <x:row r="1234">
      <x:c r="A1234" s="19" t="n">
        <x:v>1233</x:v>
      </x:c>
      <x:c r="B1234" s="19" t="n">
        <x:v>42</x:v>
      </x:c>
      <x:c r="C1234" s="21" t="n">
        <x:v>45352</x:v>
      </x:c>
      <x:c r="D1234" s="20" t="n">
        <x:v>468099.95</x:v>
      </x:c>
      <x:c r="E1234" s="20" t="n">
        <x:v>9959.57</x:v>
      </x:c>
      <x:c r="F1234" s="19" t="str">
        <x:v>Mercado</x:v>
      </x:c>
    </x:row>
    <x:row r="1235">
      <x:c r="A1235" s="19" t="n">
        <x:v>1234</x:v>
      </x:c>
      <x:c r="B1235" s="19" t="n">
        <x:v>42</x:v>
      </x:c>
      <x:c r="C1235" s="21" t="n">
        <x:v>45383</x:v>
      </x:c>
      <x:c r="D1235" s="20" t="n">
        <x:v>479853.23</x:v>
      </x:c>
      <x:c r="E1235" s="20" t="n">
        <x:v>10209.64</x:v>
      </x:c>
      <x:c r="F1235" s="19" t="str">
        <x:v>Mercado</x:v>
      </x:c>
    </x:row>
    <x:row r="1236">
      <x:c r="A1236" s="19" t="n">
        <x:v>1235</x:v>
      </x:c>
      <x:c r="B1236" s="19" t="n">
        <x:v>42</x:v>
      </x:c>
      <x:c r="C1236" s="21" t="n">
        <x:v>45413</x:v>
      </x:c>
      <x:c r="D1236" s="20" t="n">
        <x:v>473965.47</x:v>
      </x:c>
      <x:c r="E1236" s="20" t="n">
        <x:v>10084.37</x:v>
      </x:c>
      <x:c r="F1236" s="19" t="str">
        <x:v>Avaliação interna</x:v>
      </x:c>
    </x:row>
    <x:row r="1237">
      <x:c r="A1237" s="19" t="n">
        <x:v>1236</x:v>
      </x:c>
      <x:c r="B1237" s="19" t="n">
        <x:v>42</x:v>
      </x:c>
      <x:c r="C1237" s="21" t="n">
        <x:v>45444</x:v>
      </x:c>
      <x:c r="D1237" s="20" t="n">
        <x:v>476345.98</x:v>
      </x:c>
      <x:c r="E1237" s="20" t="n">
        <x:v>10135.02</x:v>
      </x:c>
      <x:c r="F1237" s="19" t="str">
        <x:v>Modelo AVM</x:v>
      </x:c>
    </x:row>
    <x:row r="1238">
      <x:c r="A1238" s="19" t="n">
        <x:v>1237</x:v>
      </x:c>
      <x:c r="B1238" s="19" t="n">
        <x:v>42</x:v>
      </x:c>
      <x:c r="C1238" s="21" t="n">
        <x:v>45474</x:v>
      </x:c>
      <x:c r="D1238" s="20" t="n">
        <x:v>486636.76</x:v>
      </x:c>
      <x:c r="E1238" s="20" t="n">
        <x:v>10353.97</x:v>
      </x:c>
      <x:c r="F1238" s="19" t="str">
        <x:v>Avaliação interna</x:v>
      </x:c>
    </x:row>
    <x:row r="1239">
      <x:c r="A1239" s="19" t="n">
        <x:v>1238</x:v>
      </x:c>
      <x:c r="B1239" s="19" t="n">
        <x:v>42</x:v>
      </x:c>
      <x:c r="C1239" s="21" t="n">
        <x:v>45505</x:v>
      </x:c>
      <x:c r="D1239" s="20" t="n">
        <x:v>501714.09</x:v>
      </x:c>
      <x:c r="E1239" s="20" t="n">
        <x:v>10674.77</x:v>
      </x:c>
      <x:c r="F1239" s="19" t="str">
        <x:v>Mercado</x:v>
      </x:c>
    </x:row>
    <x:row r="1240">
      <x:c r="A1240" s="19" t="n">
        <x:v>1239</x:v>
      </x:c>
      <x:c r="B1240" s="19" t="n">
        <x:v>42</x:v>
      </x:c>
      <x:c r="C1240" s="21" t="n">
        <x:v>45536</x:v>
      </x:c>
      <x:c r="D1240" s="20" t="n">
        <x:v>494229.41</x:v>
      </x:c>
      <x:c r="E1240" s="20" t="n">
        <x:v>10515.52</x:v>
      </x:c>
      <x:c r="F1240" s="19" t="str">
        <x:v>Avaliação interna</x:v>
      </x:c>
    </x:row>
    <x:row r="1241">
      <x:c r="A1241" s="19" t="n">
        <x:v>1240</x:v>
      </x:c>
      <x:c r="B1241" s="19" t="n">
        <x:v>42</x:v>
      </x:c>
      <x:c r="C1241" s="21" t="n">
        <x:v>45566</x:v>
      </x:c>
      <x:c r="D1241" s="20" t="n">
        <x:v>499641.84</x:v>
      </x:c>
      <x:c r="E1241" s="20" t="n">
        <x:v>10630.68</x:v>
      </x:c>
      <x:c r="F1241" s="19" t="str">
        <x:v>Mercado</x:v>
      </x:c>
    </x:row>
    <x:row r="1242">
      <x:c r="A1242" s="19" t="n">
        <x:v>1241</x:v>
      </x:c>
      <x:c r="B1242" s="19" t="n">
        <x:v>42</x:v>
      </x:c>
      <x:c r="C1242" s="21" t="n">
        <x:v>45597</x:v>
      </x:c>
      <x:c r="D1242" s="20" t="n">
        <x:v>511551.68</x:v>
      </x:c>
      <x:c r="E1242" s="20" t="n">
        <x:v>10884.08</x:v>
      </x:c>
      <x:c r="F1242" s="19" t="str">
        <x:v>Modelo AVM</x:v>
      </x:c>
    </x:row>
    <x:row r="1243">
      <x:c r="A1243" s="19" t="n">
        <x:v>1242</x:v>
      </x:c>
      <x:c r="B1243" s="19" t="n">
        <x:v>42</x:v>
      </x:c>
      <x:c r="C1243" s="21" t="n">
        <x:v>45627</x:v>
      </x:c>
      <x:c r="D1243" s="20" t="n">
        <x:v>519617.84</x:v>
      </x:c>
      <x:c r="E1243" s="20" t="n">
        <x:v>11055.7</x:v>
      </x:c>
      <x:c r="F1243" s="19" t="str">
        <x:v>Mercado</x:v>
      </x:c>
    </x:row>
    <x:row r="1244">
      <x:c r="A1244" s="19" t="n">
        <x:v>1243</x:v>
      </x:c>
      <x:c r="B1244" s="19" t="n">
        <x:v>42</x:v>
      </x:c>
      <x:c r="C1244" s="21" t="n">
        <x:v>45658</x:v>
      </x:c>
      <x:c r="D1244" s="20" t="n">
        <x:v>520243.4</x:v>
      </x:c>
      <x:c r="E1244" s="20" t="n">
        <x:v>11069.01</x:v>
      </x:c>
      <x:c r="F1244" s="19" t="str">
        <x:v>Modelo AVM</x:v>
      </x:c>
    </x:row>
    <x:row r="1245">
      <x:c r="A1245" s="19" t="n">
        <x:v>1244</x:v>
      </x:c>
      <x:c r="B1245" s="19" t="n">
        <x:v>42</x:v>
      </x:c>
      <x:c r="C1245" s="21" t="n">
        <x:v>45689</x:v>
      </x:c>
      <x:c r="D1245" s="20" t="n">
        <x:v>535469.54</x:v>
      </x:c>
      <x:c r="E1245" s="20" t="n">
        <x:v>11392.97</x:v>
      </x:c>
      <x:c r="F1245" s="19" t="str">
        <x:v>Avaliação interna</x:v>
      </x:c>
    </x:row>
    <x:row r="1246">
      <x:c r="A1246" s="19" t="n">
        <x:v>1245</x:v>
      </x:c>
      <x:c r="B1246" s="19" t="n">
        <x:v>42</x:v>
      </x:c>
      <x:c r="C1246" s="21" t="n">
        <x:v>45717</x:v>
      </x:c>
      <x:c r="D1246" s="20" t="n">
        <x:v>532762.6</x:v>
      </x:c>
      <x:c r="E1246" s="20" t="n">
        <x:v>11335.37</x:v>
      </x:c>
      <x:c r="F1246" s="19" t="str">
        <x:v>Avaliação interna</x:v>
      </x:c>
    </x:row>
    <x:row r="1247">
      <x:c r="A1247" s="19" t="n">
        <x:v>1246</x:v>
      </x:c>
      <x:c r="B1247" s="19" t="n">
        <x:v>42</x:v>
      </x:c>
      <x:c r="C1247" s="21" t="n">
        <x:v>45748</x:v>
      </x:c>
      <x:c r="D1247" s="20" t="n">
        <x:v>533320.58</x:v>
      </x:c>
      <x:c r="E1247" s="20" t="n">
        <x:v>11347.25</x:v>
      </x:c>
      <x:c r="F1247" s="19" t="str">
        <x:v>Mercado</x:v>
      </x:c>
    </x:row>
    <x:row r="1248">
      <x:c r="A1248" s="19" t="n">
        <x:v>1247</x:v>
      </x:c>
      <x:c r="B1248" s="19" t="n">
        <x:v>42</x:v>
      </x:c>
      <x:c r="C1248" s="21" t="n">
        <x:v>45778</x:v>
      </x:c>
      <x:c r="D1248" s="20" t="n">
        <x:v>542275.16</x:v>
      </x:c>
      <x:c r="E1248" s="20" t="n">
        <x:v>11537.77</x:v>
      </x:c>
      <x:c r="F1248" s="19" t="str">
        <x:v>Avaliação interna</x:v>
      </x:c>
    </x:row>
    <x:row r="1249">
      <x:c r="A1249" s="19" t="n">
        <x:v>1248</x:v>
      </x:c>
      <x:c r="B1249" s="19" t="n">
        <x:v>42</x:v>
      </x:c>
      <x:c r="C1249" s="21" t="n">
        <x:v>45809</x:v>
      </x:c>
      <x:c r="D1249" s="20" t="n">
        <x:v>542558.33</x:v>
      </x:c>
      <x:c r="E1249" s="20" t="n">
        <x:v>11543.79</x:v>
      </x:c>
      <x:c r="F1249" s="19" t="str">
        <x:v>Mercado</x:v>
      </x:c>
    </x:row>
    <x:row r="1250">
      <x:c r="A1250" s="19" t="n">
        <x:v>1249</x:v>
      </x:c>
      <x:c r="B1250" s="19" t="n">
        <x:v>42</x:v>
      </x:c>
      <x:c r="C1250" s="21" t="n">
        <x:v>45839</x:v>
      </x:c>
      <x:c r="D1250" s="20" t="n">
        <x:v>541833.54</x:v>
      </x:c>
      <x:c r="E1250" s="20" t="n">
        <x:v>11528.37</x:v>
      </x:c>
      <x:c r="F1250" s="19" t="str">
        <x:v>Modelo AVM</x:v>
      </x:c>
    </x:row>
    <x:row r="1251">
      <x:c r="A1251" s="19" t="n">
        <x:v>1250</x:v>
      </x:c>
      <x:c r="B1251" s="19" t="n">
        <x:v>42</x:v>
      </x:c>
      <x:c r="C1251" s="21" t="n">
        <x:v>45870</x:v>
      </x:c>
      <x:c r="D1251" s="20" t="n">
        <x:v>563781.53</x:v>
      </x:c>
      <x:c r="E1251" s="20" t="n">
        <x:v>11995.35</x:v>
      </x:c>
      <x:c r="F1251" s="19" t="str">
        <x:v>Mercado</x:v>
      </x:c>
    </x:row>
    <x:row r="1252">
      <x:c r="A1252" s="19" t="n">
        <x:v>1251</x:v>
      </x:c>
      <x:c r="B1252" s="19" t="n">
        <x:v>42</x:v>
      </x:c>
      <x:c r="C1252" s="21" t="n">
        <x:v>45901</x:v>
      </x:c>
      <x:c r="D1252" s="20" t="n">
        <x:v>554243.36</x:v>
      </x:c>
      <x:c r="E1252" s="20" t="n">
        <x:v>11792.41</x:v>
      </x:c>
      <x:c r="F1252" s="19" t="str">
        <x:v>Avaliação interna</x:v>
      </x:c>
    </x:row>
    <x:row r="1253">
      <x:c r="A1253" s="19" t="n">
        <x:v>1252</x:v>
      </x:c>
      <x:c r="B1253" s="19" t="n">
        <x:v>42</x:v>
      </x:c>
      <x:c r="C1253" s="21" t="n">
        <x:v>45931</x:v>
      </x:c>
      <x:c r="D1253" s="20" t="n">
        <x:v>560827.06</x:v>
      </x:c>
      <x:c r="E1253" s="20" t="n">
        <x:v>11932.49</x:v>
      </x:c>
      <x:c r="F1253" s="19" t="str">
        <x:v>Mercado</x:v>
      </x:c>
    </x:row>
    <x:row r="1254">
      <x:c r="A1254" s="19" t="n">
        <x:v>1253</x:v>
      </x:c>
      <x:c r="B1254" s="19" t="n">
        <x:v>42</x:v>
      </x:c>
      <x:c r="C1254" s="21" t="n">
        <x:v>45962</x:v>
      </x:c>
      <x:c r="D1254" s="20" t="n">
        <x:v>586740.61</x:v>
      </x:c>
      <x:c r="E1254" s="20" t="n">
        <x:v>12483.84</x:v>
      </x:c>
      <x:c r="F1254" s="19" t="str">
        <x:v>Modelo AVM</x:v>
      </x:c>
    </x:row>
    <x:row r="1255">
      <x:c r="A1255" s="19" t="n">
        <x:v>1254</x:v>
      </x:c>
      <x:c r="B1255" s="19" t="n">
        <x:v>42</x:v>
      </x:c>
      <x:c r="C1255" s="21" t="n">
        <x:v>45992</x:v>
      </x:c>
      <x:c r="D1255" s="20" t="n">
        <x:v>579556.77</x:v>
      </x:c>
      <x:c r="E1255" s="20" t="n">
        <x:v>12331</x:v>
      </x:c>
      <x:c r="F1255" s="19" t="str">
        <x:v>Modelo AVM</x:v>
      </x:c>
    </x:row>
    <x:row r="1256">
      <x:c r="A1256" s="19" t="n">
        <x:v>1255</x:v>
      </x:c>
      <x:c r="B1256" s="19" t="n">
        <x:v>42</x:v>
      </x:c>
      <x:c r="C1256" s="21" t="n">
        <x:v>46023</x:v>
      </x:c>
      <x:c r="D1256" s="20" t="n">
        <x:v>583358.03</x:v>
      </x:c>
      <x:c r="E1256" s="20" t="n">
        <x:v>12411.87</x:v>
      </x:c>
      <x:c r="F1256" s="19" t="str">
        <x:v>Avaliação interna</x:v>
      </x:c>
    </x:row>
    <x:row r="1257">
      <x:c r="A1257" s="19" t="n">
        <x:v>1256</x:v>
      </x:c>
      <x:c r="B1257" s="19" t="n">
        <x:v>42</x:v>
      </x:c>
      <x:c r="C1257" s="21" t="n">
        <x:v>46054</x:v>
      </x:c>
      <x:c r="D1257" s="20" t="n">
        <x:v>601857.13</x:v>
      </x:c>
      <x:c r="E1257" s="20" t="n">
        <x:v>12805.47</x:v>
      </x:c>
      <x:c r="F1257" s="19" t="str">
        <x:v>Mercado</x:v>
      </x:c>
    </x:row>
    <x:row r="1258">
      <x:c r="A1258" s="19" t="n">
        <x:v>1257</x:v>
      </x:c>
      <x:c r="B1258" s="19" t="n">
        <x:v>42</x:v>
      </x:c>
      <x:c r="C1258" s="21" t="n">
        <x:v>46082</x:v>
      </x:c>
      <x:c r="D1258" s="20" t="n">
        <x:v>603727.26</x:v>
      </x:c>
      <x:c r="E1258" s="20" t="n">
        <x:v>12845.26</x:v>
      </x:c>
      <x:c r="F1258" s="19" t="str">
        <x:v>Modelo AVM</x:v>
      </x:c>
    </x:row>
    <x:row r="1259">
      <x:c r="A1259" s="19" t="n">
        <x:v>1258</x:v>
      </x:c>
      <x:c r="B1259" s="19" t="n">
        <x:v>42</x:v>
      </x:c>
      <x:c r="C1259" s="21" t="n">
        <x:v>46113</x:v>
      </x:c>
      <x:c r="D1259" s="20" t="n">
        <x:v>599365.77</x:v>
      </x:c>
      <x:c r="E1259" s="20" t="n">
        <x:v>12752.46</x:v>
      </x:c>
      <x:c r="F1259" s="19" t="str">
        <x:v>Mercado</x:v>
      </x:c>
    </x:row>
    <x:row r="1260">
      <x:c r="A1260" s="19" t="n">
        <x:v>1259</x:v>
      </x:c>
      <x:c r="B1260" s="19" t="n">
        <x:v>42</x:v>
      </x:c>
      <x:c r="C1260" s="21" t="n">
        <x:v>46143</x:v>
      </x:c>
      <x:c r="D1260" s="20" t="n">
        <x:v>611348.81</x:v>
      </x:c>
      <x:c r="E1260" s="20" t="n">
        <x:v>13007.42</x:v>
      </x:c>
      <x:c r="F1260" s="19" t="str">
        <x:v>Mercado</x:v>
      </x:c>
    </x:row>
    <x:row r="1261">
      <x:c r="A1261" s="19" t="n">
        <x:v>1260</x:v>
      </x:c>
      <x:c r="B1261" s="19" t="n">
        <x:v>42</x:v>
      </x:c>
      <x:c r="C1261" s="21" t="n">
        <x:v>46174</x:v>
      </x:c>
      <x:c r="D1261" s="20" t="n">
        <x:v>609152.76</x:v>
      </x:c>
      <x:c r="E1261" s="20" t="n">
        <x:v>12960.7</x:v>
      </x:c>
      <x:c r="F1261" s="19" t="str">
        <x:v>Mercado</x:v>
      </x:c>
    </x:row>
    <x:row r="1262">
      <x:c r="A1262" s="19" t="n">
        <x:v>1261</x:v>
      </x:c>
      <x:c r="B1262" s="19" t="n">
        <x:v>43</x:v>
      </x:c>
      <x:c r="C1262" s="21" t="n">
        <x:v>45292</x:v>
      </x:c>
      <x:c r="D1262" s="20" t="n">
        <x:v>336719.83</x:v>
      </x:c>
      <x:c r="E1262" s="20" t="n">
        <x:v>7164.25</x:v>
      </x:c>
      <x:c r="F1262" s="19" t="str">
        <x:v>Avaliação interna</x:v>
      </x:c>
    </x:row>
    <x:row r="1263">
      <x:c r="A1263" s="19" t="n">
        <x:v>1262</x:v>
      </x:c>
      <x:c r="B1263" s="19" t="n">
        <x:v>43</x:v>
      </x:c>
      <x:c r="C1263" s="21" t="n">
        <x:v>45323</x:v>
      </x:c>
      <x:c r="D1263" s="20" t="n">
        <x:v>336290.17</x:v>
      </x:c>
      <x:c r="E1263" s="20" t="n">
        <x:v>7155.11</x:v>
      </x:c>
      <x:c r="F1263" s="19" t="str">
        <x:v>Mercado</x:v>
      </x:c>
    </x:row>
    <x:row r="1264">
      <x:c r="A1264" s="19" t="n">
        <x:v>1263</x:v>
      </x:c>
      <x:c r="B1264" s="19" t="n">
        <x:v>43</x:v>
      </x:c>
      <x:c r="C1264" s="21" t="n">
        <x:v>45352</x:v>
      </x:c>
      <x:c r="D1264" s="20" t="n">
        <x:v>339756.43</x:v>
      </x:c>
      <x:c r="E1264" s="20" t="n">
        <x:v>7228.86</x:v>
      </x:c>
      <x:c r="F1264" s="19" t="str">
        <x:v>Avaliação interna</x:v>
      </x:c>
    </x:row>
    <x:row r="1265">
      <x:c r="A1265" s="19" t="n">
        <x:v>1264</x:v>
      </x:c>
      <x:c r="B1265" s="19" t="n">
        <x:v>43</x:v>
      </x:c>
      <x:c r="C1265" s="21" t="n">
        <x:v>45383</x:v>
      </x:c>
      <x:c r="D1265" s="20" t="n">
        <x:v>334895.14</x:v>
      </x:c>
      <x:c r="E1265" s="20" t="n">
        <x:v>7125.43</x:v>
      </x:c>
      <x:c r="F1265" s="19" t="str">
        <x:v>Avaliação interna</x:v>
      </x:c>
    </x:row>
    <x:row r="1266">
      <x:c r="A1266" s="19" t="n">
        <x:v>1265</x:v>
      </x:c>
      <x:c r="B1266" s="19" t="n">
        <x:v>43</x:v>
      </x:c>
      <x:c r="C1266" s="21" t="n">
        <x:v>45413</x:v>
      </x:c>
      <x:c r="D1266" s="20" t="n">
        <x:v>345734.75</x:v>
      </x:c>
      <x:c r="E1266" s="20" t="n">
        <x:v>7356.06</x:v>
      </x:c>
      <x:c r="F1266" s="19" t="str">
        <x:v>Mercado</x:v>
      </x:c>
    </x:row>
    <x:row r="1267">
      <x:c r="A1267" s="19" t="n">
        <x:v>1266</x:v>
      </x:c>
      <x:c r="B1267" s="19" t="n">
        <x:v>43</x:v>
      </x:c>
      <x:c r="C1267" s="21" t="n">
        <x:v>45444</x:v>
      </x:c>
      <x:c r="D1267" s="20" t="n">
        <x:v>340496.59</x:v>
      </x:c>
      <x:c r="E1267" s="20" t="n">
        <x:v>7244.61</x:v>
      </x:c>
      <x:c r="F1267" s="19" t="str">
        <x:v>Mercado</x:v>
      </x:c>
    </x:row>
    <x:row r="1268">
      <x:c r="A1268" s="19" t="n">
        <x:v>1267</x:v>
      </x:c>
      <x:c r="B1268" s="19" t="n">
        <x:v>43</x:v>
      </x:c>
      <x:c r="C1268" s="21" t="n">
        <x:v>45474</x:v>
      </x:c>
      <x:c r="D1268" s="20" t="n">
        <x:v>345037.96</x:v>
      </x:c>
      <x:c r="E1268" s="20" t="n">
        <x:v>7341.23</x:v>
      </x:c>
      <x:c r="F1268" s="19" t="str">
        <x:v>Avaliação interna</x:v>
      </x:c>
    </x:row>
    <x:row r="1269">
      <x:c r="A1269" s="19" t="n">
        <x:v>1268</x:v>
      </x:c>
      <x:c r="B1269" s="19" t="n">
        <x:v>43</x:v>
      </x:c>
      <x:c r="C1269" s="21" t="n">
        <x:v>45505</x:v>
      </x:c>
      <x:c r="D1269" s="20" t="n">
        <x:v>346445.82</x:v>
      </x:c>
      <x:c r="E1269" s="20" t="n">
        <x:v>7371.19</x:v>
      </x:c>
      <x:c r="F1269" s="19" t="str">
        <x:v>Avaliação interna</x:v>
      </x:c>
    </x:row>
    <x:row r="1270">
      <x:c r="A1270" s="19" t="n">
        <x:v>1269</x:v>
      </x:c>
      <x:c r="B1270" s="19" t="n">
        <x:v>43</x:v>
      </x:c>
      <x:c r="C1270" s="21" t="n">
        <x:v>45536</x:v>
      </x:c>
      <x:c r="D1270" s="20" t="n">
        <x:v>350497.99</x:v>
      </x:c>
      <x:c r="E1270" s="20" t="n">
        <x:v>7457.4</x:v>
      </x:c>
      <x:c r="F1270" s="19" t="str">
        <x:v>Mercado</x:v>
      </x:c>
    </x:row>
    <x:row r="1271">
      <x:c r="A1271" s="19" t="n">
        <x:v>1270</x:v>
      </x:c>
      <x:c r="B1271" s="19" t="n">
        <x:v>43</x:v>
      </x:c>
      <x:c r="C1271" s="21" t="n">
        <x:v>45566</x:v>
      </x:c>
      <x:c r="D1271" s="20" t="n">
        <x:v>354796.25</x:v>
      </x:c>
      <x:c r="E1271" s="20" t="n">
        <x:v>7548.86</x:v>
      </x:c>
      <x:c r="F1271" s="19" t="str">
        <x:v>Modelo AVM</x:v>
      </x:c>
    </x:row>
    <x:row r="1272">
      <x:c r="A1272" s="19" t="n">
        <x:v>1271</x:v>
      </x:c>
      <x:c r="B1272" s="19" t="n">
        <x:v>43</x:v>
      </x:c>
      <x:c r="C1272" s="21" t="n">
        <x:v>45597</x:v>
      </x:c>
      <x:c r="D1272" s="20" t="n">
        <x:v>357274.71</x:v>
      </x:c>
      <x:c r="E1272" s="20" t="n">
        <x:v>7601.59</x:v>
      </x:c>
      <x:c r="F1272" s="19" t="str">
        <x:v>Avaliação interna</x:v>
      </x:c>
    </x:row>
    <x:row r="1273">
      <x:c r="A1273" s="19" t="n">
        <x:v>1272</x:v>
      </x:c>
      <x:c r="B1273" s="19" t="n">
        <x:v>43</x:v>
      </x:c>
      <x:c r="C1273" s="21" t="n">
        <x:v>45627</x:v>
      </x:c>
      <x:c r="D1273" s="20" t="n">
        <x:v>353375.88</x:v>
      </x:c>
      <x:c r="E1273" s="20" t="n">
        <x:v>7518.64</x:v>
      </x:c>
      <x:c r="F1273" s="19" t="str">
        <x:v>Modelo AVM</x:v>
      </x:c>
    </x:row>
    <x:row r="1274">
      <x:c r="A1274" s="19" t="n">
        <x:v>1273</x:v>
      </x:c>
      <x:c r="B1274" s="19" t="n">
        <x:v>43</x:v>
      </x:c>
      <x:c r="C1274" s="21" t="n">
        <x:v>45658</x:v>
      </x:c>
      <x:c r="D1274" s="20" t="n">
        <x:v>358802.25</x:v>
      </x:c>
      <x:c r="E1274" s="20" t="n">
        <x:v>7634.09</x:v>
      </x:c>
      <x:c r="F1274" s="19" t="str">
        <x:v>Modelo AVM</x:v>
      </x:c>
    </x:row>
    <x:row r="1275">
      <x:c r="A1275" s="19" t="n">
        <x:v>1274</x:v>
      </x:c>
      <x:c r="B1275" s="19" t="n">
        <x:v>43</x:v>
      </x:c>
      <x:c r="C1275" s="21" t="n">
        <x:v>45689</x:v>
      </x:c>
      <x:c r="D1275" s="20" t="n">
        <x:v>357458.12</x:v>
      </x:c>
      <x:c r="E1275" s="20" t="n">
        <x:v>7605.49</x:v>
      </x:c>
      <x:c r="F1275" s="19" t="str">
        <x:v>Modelo AVM</x:v>
      </x:c>
    </x:row>
    <x:row r="1276">
      <x:c r="A1276" s="19" t="n">
        <x:v>1275</x:v>
      </x:c>
      <x:c r="B1276" s="19" t="n">
        <x:v>43</x:v>
      </x:c>
      <x:c r="C1276" s="21" t="n">
        <x:v>45717</x:v>
      </x:c>
      <x:c r="D1276" s="20" t="n">
        <x:v>362900</x:v>
      </x:c>
      <x:c r="E1276" s="20" t="n">
        <x:v>7721.28</x:v>
      </x:c>
      <x:c r="F1276" s="19" t="str">
        <x:v>Mercado</x:v>
      </x:c>
    </x:row>
    <x:row r="1277">
      <x:c r="A1277" s="19" t="n">
        <x:v>1276</x:v>
      </x:c>
      <x:c r="B1277" s="19" t="n">
        <x:v>43</x:v>
      </x:c>
      <x:c r="C1277" s="21" t="n">
        <x:v>45748</x:v>
      </x:c>
      <x:c r="D1277" s="20" t="n">
        <x:v>357526.84</x:v>
      </x:c>
      <x:c r="E1277" s="20" t="n">
        <x:v>7606.95</x:v>
      </x:c>
      <x:c r="F1277" s="19" t="str">
        <x:v>Avaliação interna</x:v>
      </x:c>
    </x:row>
    <x:row r="1278">
      <x:c r="A1278" s="19" t="n">
        <x:v>1277</x:v>
      </x:c>
      <x:c r="B1278" s="19" t="n">
        <x:v>43</x:v>
      </x:c>
      <x:c r="C1278" s="21" t="n">
        <x:v>45778</x:v>
      </x:c>
      <x:c r="D1278" s="20" t="n">
        <x:v>362542.51</x:v>
      </x:c>
      <x:c r="E1278" s="20" t="n">
        <x:v>7713.67</x:v>
      </x:c>
      <x:c r="F1278" s="19" t="str">
        <x:v>Modelo AVM</x:v>
      </x:c>
    </x:row>
    <x:row r="1279">
      <x:c r="A1279" s="19" t="n">
        <x:v>1278</x:v>
      </x:c>
      <x:c r="B1279" s="19" t="n">
        <x:v>43</x:v>
      </x:c>
      <x:c r="C1279" s="21" t="n">
        <x:v>45809</x:v>
      </x:c>
      <x:c r="D1279" s="20" t="n">
        <x:v>363879.85</x:v>
      </x:c>
      <x:c r="E1279" s="20" t="n">
        <x:v>7742.12</x:v>
      </x:c>
      <x:c r="F1279" s="19" t="str">
        <x:v>Avaliação interna</x:v>
      </x:c>
    </x:row>
    <x:row r="1280">
      <x:c r="A1280" s="19" t="n">
        <x:v>1279</x:v>
      </x:c>
      <x:c r="B1280" s="19" t="n">
        <x:v>43</x:v>
      </x:c>
      <x:c r="C1280" s="21" t="n">
        <x:v>45839</x:v>
      </x:c>
      <x:c r="D1280" s="20" t="n">
        <x:v>360168.53</x:v>
      </x:c>
      <x:c r="E1280" s="20" t="n">
        <x:v>7663.16</x:v>
      </x:c>
      <x:c r="F1280" s="19" t="str">
        <x:v>Modelo AVM</x:v>
      </x:c>
    </x:row>
    <x:row r="1281">
      <x:c r="A1281" s="19" t="n">
        <x:v>1280</x:v>
      </x:c>
      <x:c r="B1281" s="19" t="n">
        <x:v>43</x:v>
      </x:c>
      <x:c r="C1281" s="21" t="n">
        <x:v>45870</x:v>
      </x:c>
      <x:c r="D1281" s="20" t="n">
        <x:v>366789.82</x:v>
      </x:c>
      <x:c r="E1281" s="20" t="n">
        <x:v>7804.04</x:v>
      </x:c>
      <x:c r="F1281" s="19" t="str">
        <x:v>Mercado</x:v>
      </x:c>
    </x:row>
    <x:row r="1282">
      <x:c r="A1282" s="19" t="n">
        <x:v>1281</x:v>
      </x:c>
      <x:c r="B1282" s="19" t="n">
        <x:v>43</x:v>
      </x:c>
      <x:c r="C1282" s="21" t="n">
        <x:v>45901</x:v>
      </x:c>
      <x:c r="D1282" s="20" t="n">
        <x:v>371788.69</x:v>
      </x:c>
      <x:c r="E1282" s="20" t="n">
        <x:v>7910.4</x:v>
      </x:c>
      <x:c r="F1282" s="19" t="str">
        <x:v>Modelo AVM</x:v>
      </x:c>
    </x:row>
    <x:row r="1283">
      <x:c r="A1283" s="19" t="n">
        <x:v>1282</x:v>
      </x:c>
      <x:c r="B1283" s="19" t="n">
        <x:v>43</x:v>
      </x:c>
      <x:c r="C1283" s="21" t="n">
        <x:v>45931</x:v>
      </x:c>
      <x:c r="D1283" s="20" t="n">
        <x:v>377319.75</x:v>
      </x:c>
      <x:c r="E1283" s="20" t="n">
        <x:v>8028.08</x:v>
      </x:c>
      <x:c r="F1283" s="19" t="str">
        <x:v>Modelo AVM</x:v>
      </x:c>
    </x:row>
    <x:row r="1284">
      <x:c r="A1284" s="19" t="n">
        <x:v>1283</x:v>
      </x:c>
      <x:c r="B1284" s="19" t="n">
        <x:v>43</x:v>
      </x:c>
      <x:c r="C1284" s="21" t="n">
        <x:v>45962</x:v>
      </x:c>
      <x:c r="D1284" s="20" t="n">
        <x:v>381689.76</x:v>
      </x:c>
      <x:c r="E1284" s="20" t="n">
        <x:v>8121.06</x:v>
      </x:c>
      <x:c r="F1284" s="19" t="str">
        <x:v>Avaliação interna</x:v>
      </x:c>
    </x:row>
    <x:row r="1285">
      <x:c r="A1285" s="19" t="n">
        <x:v>1284</x:v>
      </x:c>
      <x:c r="B1285" s="19" t="n">
        <x:v>43</x:v>
      </x:c>
      <x:c r="C1285" s="21" t="n">
        <x:v>45992</x:v>
      </x:c>
      <x:c r="D1285" s="20" t="n">
        <x:v>374545.3</x:v>
      </x:c>
      <x:c r="E1285" s="20" t="n">
        <x:v>7969.05</x:v>
      </x:c>
      <x:c r="F1285" s="19" t="str">
        <x:v>Avaliação interna</x:v>
      </x:c>
    </x:row>
    <x:row r="1286">
      <x:c r="A1286" s="19" t="n">
        <x:v>1285</x:v>
      </x:c>
      <x:c r="B1286" s="19" t="n">
        <x:v>43</x:v>
      </x:c>
      <x:c r="C1286" s="21" t="n">
        <x:v>46023</x:v>
      </x:c>
      <x:c r="D1286" s="20" t="n">
        <x:v>385655.36</x:v>
      </x:c>
      <x:c r="E1286" s="20" t="n">
        <x:v>8205.43</x:v>
      </x:c>
      <x:c r="F1286" s="19" t="str">
        <x:v>Modelo AVM</x:v>
      </x:c>
    </x:row>
    <x:row r="1287">
      <x:c r="A1287" s="19" t="n">
        <x:v>1286</x:v>
      </x:c>
      <x:c r="B1287" s="19" t="n">
        <x:v>43</x:v>
      </x:c>
      <x:c r="C1287" s="21" t="n">
        <x:v>46054</x:v>
      </x:c>
      <x:c r="D1287" s="20" t="n">
        <x:v>382375.11</x:v>
      </x:c>
      <x:c r="E1287" s="20" t="n">
        <x:v>8135.64</x:v>
      </x:c>
      <x:c r="F1287" s="19" t="str">
        <x:v>Avaliação interna</x:v>
      </x:c>
    </x:row>
    <x:row r="1288">
      <x:c r="A1288" s="19" t="n">
        <x:v>1287</x:v>
      </x:c>
      <x:c r="B1288" s="19" t="n">
        <x:v>43</x:v>
      </x:c>
      <x:c r="C1288" s="21" t="n">
        <x:v>46082</x:v>
      </x:c>
      <x:c r="D1288" s="20" t="n">
        <x:v>386528.29</x:v>
      </x:c>
      <x:c r="E1288" s="20" t="n">
        <x:v>8224.01</x:v>
      </x:c>
      <x:c r="F1288" s="19" t="str">
        <x:v>Mercado</x:v>
      </x:c>
    </x:row>
    <x:row r="1289">
      <x:c r="A1289" s="19" t="n">
        <x:v>1288</x:v>
      </x:c>
      <x:c r="B1289" s="19" t="n">
        <x:v>43</x:v>
      </x:c>
      <x:c r="C1289" s="21" t="n">
        <x:v>46113</x:v>
      </x:c>
      <x:c r="D1289" s="20" t="n">
        <x:v>379130.09</x:v>
      </x:c>
      <x:c r="E1289" s="20" t="n">
        <x:v>8066.6</x:v>
      </x:c>
      <x:c r="F1289" s="19" t="str">
        <x:v>Avaliação interna</x:v>
      </x:c>
    </x:row>
    <x:row r="1290">
      <x:c r="A1290" s="19" t="n">
        <x:v>1289</x:v>
      </x:c>
      <x:c r="B1290" s="19" t="n">
        <x:v>43</x:v>
      </x:c>
      <x:c r="C1290" s="21" t="n">
        <x:v>46143</x:v>
      </x:c>
      <x:c r="D1290" s="20" t="n">
        <x:v>380910.27</x:v>
      </x:c>
      <x:c r="E1290" s="20" t="n">
        <x:v>8104.47</x:v>
      </x:c>
      <x:c r="F1290" s="19" t="str">
        <x:v>Avaliação interna</x:v>
      </x:c>
    </x:row>
    <x:row r="1291">
      <x:c r="A1291" s="19" t="n">
        <x:v>1290</x:v>
      </x:c>
      <x:c r="B1291" s="19" t="n">
        <x:v>43</x:v>
      </x:c>
      <x:c r="C1291" s="21" t="n">
        <x:v>46174</x:v>
      </x:c>
      <x:c r="D1291" s="20" t="n">
        <x:v>381301.69</x:v>
      </x:c>
      <x:c r="E1291" s="20" t="n">
        <x:v>8112.8</x:v>
      </x:c>
      <x:c r="F1291" s="19" t="str">
        <x:v>Avaliação interna</x:v>
      </x:c>
    </x:row>
    <x:row r="1292">
      <x:c r="A1292" s="19" t="n">
        <x:v>1291</x:v>
      </x:c>
      <x:c r="B1292" s="19" t="n">
        <x:v>44</x:v>
      </x:c>
      <x:c r="C1292" s="21" t="n">
        <x:v>45292</x:v>
      </x:c>
      <x:c r="D1292" s="20" t="n">
        <x:v>680638.92</x:v>
      </x:c>
      <x:c r="E1292" s="20" t="n">
        <x:v>6077.13</x:v>
      </x:c>
      <x:c r="F1292" s="19" t="str">
        <x:v>Modelo AVM</x:v>
      </x:c>
    </x:row>
    <x:row r="1293">
      <x:c r="A1293" s="19" t="n">
        <x:v>1292</x:v>
      </x:c>
      <x:c r="B1293" s="19" t="n">
        <x:v>44</x:v>
      </x:c>
      <x:c r="C1293" s="21" t="n">
        <x:v>45323</x:v>
      </x:c>
      <x:c r="D1293" s="20" t="n">
        <x:v>694928.16</x:v>
      </x:c>
      <x:c r="E1293" s="20" t="n">
        <x:v>6204.72</x:v>
      </x:c>
      <x:c r="F1293" s="19" t="str">
        <x:v>Modelo AVM</x:v>
      </x:c>
    </x:row>
    <x:row r="1294">
      <x:c r="A1294" s="19" t="n">
        <x:v>1293</x:v>
      </x:c>
      <x:c r="B1294" s="19" t="n">
        <x:v>44</x:v>
      </x:c>
      <x:c r="C1294" s="21" t="n">
        <x:v>45352</x:v>
      </x:c>
      <x:c r="D1294" s="20" t="n">
        <x:v>689515.39</x:v>
      </x:c>
      <x:c r="E1294" s="20" t="n">
        <x:v>6156.39</x:v>
      </x:c>
      <x:c r="F1294" s="19" t="str">
        <x:v>Avaliação interna</x:v>
      </x:c>
    </x:row>
    <x:row r="1295">
      <x:c r="A1295" s="19" t="n">
        <x:v>1294</x:v>
      </x:c>
      <x:c r="B1295" s="19" t="n">
        <x:v>44</x:v>
      </x:c>
      <x:c r="C1295" s="21" t="n">
        <x:v>45383</x:v>
      </x:c>
      <x:c r="D1295" s="20" t="n">
        <x:v>706930.32</x:v>
      </x:c>
      <x:c r="E1295" s="20" t="n">
        <x:v>6311.88</x:v>
      </x:c>
      <x:c r="F1295" s="19" t="str">
        <x:v>Mercado</x:v>
      </x:c>
    </x:row>
    <x:row r="1296">
      <x:c r="A1296" s="19" t="n">
        <x:v>1295</x:v>
      </x:c>
      <x:c r="B1296" s="19" t="n">
        <x:v>44</x:v>
      </x:c>
      <x:c r="C1296" s="21" t="n">
        <x:v>45413</x:v>
      </x:c>
      <x:c r="D1296" s="20" t="n">
        <x:v>695750.22</x:v>
      </x:c>
      <x:c r="E1296" s="20" t="n">
        <x:v>6212.06</x:v>
      </x:c>
      <x:c r="F1296" s="19" t="str">
        <x:v>Avaliação interna</x:v>
      </x:c>
    </x:row>
    <x:row r="1297">
      <x:c r="A1297" s="19" t="n">
        <x:v>1296</x:v>
      </x:c>
      <x:c r="B1297" s="19" t="n">
        <x:v>44</x:v>
      </x:c>
      <x:c r="C1297" s="21" t="n">
        <x:v>45444</x:v>
      </x:c>
      <x:c r="D1297" s="20" t="n">
        <x:v>701131.76</x:v>
      </x:c>
      <x:c r="E1297" s="20" t="n">
        <x:v>6260.11</x:v>
      </x:c>
      <x:c r="F1297" s="19" t="str">
        <x:v>Avaliação interna</x:v>
      </x:c>
    </x:row>
    <x:row r="1298">
      <x:c r="A1298" s="19" t="n">
        <x:v>1297</x:v>
      </x:c>
      <x:c r="B1298" s="19" t="n">
        <x:v>44</x:v>
      </x:c>
      <x:c r="C1298" s="21" t="n">
        <x:v>45474</x:v>
      </x:c>
      <x:c r="D1298" s="20" t="n">
        <x:v>706230.68</x:v>
      </x:c>
      <x:c r="E1298" s="20" t="n">
        <x:v>6305.63</x:v>
      </x:c>
      <x:c r="F1298" s="19" t="str">
        <x:v>Modelo AVM</x:v>
      </x:c>
    </x:row>
    <x:row r="1299">
      <x:c r="A1299" s="19" t="n">
        <x:v>1298</x:v>
      </x:c>
      <x:c r="B1299" s="19" t="n">
        <x:v>44</x:v>
      </x:c>
      <x:c r="C1299" s="21" t="n">
        <x:v>45505</x:v>
      </x:c>
      <x:c r="D1299" s="20" t="n">
        <x:v>731190.43</x:v>
      </x:c>
      <x:c r="E1299" s="20" t="n">
        <x:v>6528.49</x:v>
      </x:c>
      <x:c r="F1299" s="19" t="str">
        <x:v>Mercado</x:v>
      </x:c>
    </x:row>
    <x:row r="1300">
      <x:c r="A1300" s="19" t="n">
        <x:v>1299</x:v>
      </x:c>
      <x:c r="B1300" s="19" t="n">
        <x:v>44</x:v>
      </x:c>
      <x:c r="C1300" s="21" t="n">
        <x:v>45536</x:v>
      </x:c>
      <x:c r="D1300" s="20" t="n">
        <x:v>743643.27</x:v>
      </x:c>
      <x:c r="E1300" s="20" t="n">
        <x:v>6639.67</x:v>
      </x:c>
      <x:c r="F1300" s="19" t="str">
        <x:v>Avaliação interna</x:v>
      </x:c>
    </x:row>
    <x:row r="1301">
      <x:c r="A1301" s="19" t="n">
        <x:v>1300</x:v>
      </x:c>
      <x:c r="B1301" s="19" t="n">
        <x:v>44</x:v>
      </x:c>
      <x:c r="C1301" s="21" t="n">
        <x:v>45566</x:v>
      </x:c>
      <x:c r="D1301" s="20" t="n">
        <x:v>741446.04</x:v>
      </x:c>
      <x:c r="E1301" s="20" t="n">
        <x:v>6620.05</x:v>
      </x:c>
      <x:c r="F1301" s="19" t="str">
        <x:v>Avaliação interna</x:v>
      </x:c>
    </x:row>
    <x:row r="1302">
      <x:c r="A1302" s="19" t="n">
        <x:v>1301</x:v>
      </x:c>
      <x:c r="B1302" s="19" t="n">
        <x:v>44</x:v>
      </x:c>
      <x:c r="C1302" s="21" t="n">
        <x:v>45597</x:v>
      </x:c>
      <x:c r="D1302" s="20" t="n">
        <x:v>766701.87</x:v>
      </x:c>
      <x:c r="E1302" s="20" t="n">
        <x:v>6845.55</x:v>
      </x:c>
      <x:c r="F1302" s="19" t="str">
        <x:v>Avaliação interna</x:v>
      </x:c>
    </x:row>
    <x:row r="1303">
      <x:c r="A1303" s="19" t="n">
        <x:v>1302</x:v>
      </x:c>
      <x:c r="B1303" s="19" t="n">
        <x:v>44</x:v>
      </x:c>
      <x:c r="C1303" s="21" t="n">
        <x:v>45627</x:v>
      </x:c>
      <x:c r="D1303" s="20" t="n">
        <x:v>758890.94</x:v>
      </x:c>
      <x:c r="E1303" s="20" t="n">
        <x:v>6775.81</x:v>
      </x:c>
      <x:c r="F1303" s="19" t="str">
        <x:v>Mercado</x:v>
      </x:c>
    </x:row>
    <x:row r="1304">
      <x:c r="A1304" s="19" t="n">
        <x:v>1303</x:v>
      </x:c>
      <x:c r="B1304" s="19" t="n">
        <x:v>44</x:v>
      </x:c>
      <x:c r="C1304" s="21" t="n">
        <x:v>45658</x:v>
      </x:c>
      <x:c r="D1304" s="20" t="n">
        <x:v>778240.83</x:v>
      </x:c>
      <x:c r="E1304" s="20" t="n">
        <x:v>6948.58</x:v>
      </x:c>
      <x:c r="F1304" s="19" t="str">
        <x:v>Mercado</x:v>
      </x:c>
    </x:row>
    <x:row r="1305">
      <x:c r="A1305" s="19" t="n">
        <x:v>1304</x:v>
      </x:c>
      <x:c r="B1305" s="19" t="n">
        <x:v>44</x:v>
      </x:c>
      <x:c r="C1305" s="21" t="n">
        <x:v>45689</x:v>
      </x:c>
      <x:c r="D1305" s="20" t="n">
        <x:v>788158.64</x:v>
      </x:c>
      <x:c r="E1305" s="20" t="n">
        <x:v>7037.13</x:v>
      </x:c>
      <x:c r="F1305" s="19" t="str">
        <x:v>Modelo AVM</x:v>
      </x:c>
    </x:row>
    <x:row r="1306">
      <x:c r="A1306" s="19" t="n">
        <x:v>1305</x:v>
      </x:c>
      <x:c r="B1306" s="19" t="n">
        <x:v>44</x:v>
      </x:c>
      <x:c r="C1306" s="21" t="n">
        <x:v>45717</x:v>
      </x:c>
      <x:c r="D1306" s="20" t="n">
        <x:v>791530.88</x:v>
      </x:c>
      <x:c r="E1306" s="20" t="n">
        <x:v>7067.24</x:v>
      </x:c>
      <x:c r="F1306" s="19" t="str">
        <x:v>Avaliação interna</x:v>
      </x:c>
    </x:row>
    <x:row r="1307">
      <x:c r="A1307" s="19" t="n">
        <x:v>1306</x:v>
      </x:c>
      <x:c r="B1307" s="19" t="n">
        <x:v>44</x:v>
      </x:c>
      <x:c r="C1307" s="21" t="n">
        <x:v>45748</x:v>
      </x:c>
      <x:c r="D1307" s="20" t="n">
        <x:v>798259.09</x:v>
      </x:c>
      <x:c r="E1307" s="20" t="n">
        <x:v>7127.31</x:v>
      </x:c>
      <x:c r="F1307" s="19" t="str">
        <x:v>Avaliação interna</x:v>
      </x:c>
    </x:row>
    <x:row r="1308">
      <x:c r="A1308" s="19" t="n">
        <x:v>1307</x:v>
      </x:c>
      <x:c r="B1308" s="19" t="n">
        <x:v>44</x:v>
      </x:c>
      <x:c r="C1308" s="21" t="n">
        <x:v>45778</x:v>
      </x:c>
      <x:c r="D1308" s="20" t="n">
        <x:v>791348.97</x:v>
      </x:c>
      <x:c r="E1308" s="20" t="n">
        <x:v>7065.62</x:v>
      </x:c>
      <x:c r="F1308" s="19" t="str">
        <x:v>Modelo AVM</x:v>
      </x:c>
    </x:row>
    <x:row r="1309">
      <x:c r="A1309" s="19" t="n">
        <x:v>1308</x:v>
      </x:c>
      <x:c r="B1309" s="19" t="n">
        <x:v>44</x:v>
      </x:c>
      <x:c r="C1309" s="21" t="n">
        <x:v>45809</x:v>
      </x:c>
      <x:c r="D1309" s="20" t="n">
        <x:v>804447.23</x:v>
      </x:c>
      <x:c r="E1309" s="20" t="n">
        <x:v>7182.56</x:v>
      </x:c>
      <x:c r="F1309" s="19" t="str">
        <x:v>Modelo AVM</x:v>
      </x:c>
    </x:row>
    <x:row r="1310">
      <x:c r="A1310" s="19" t="n">
        <x:v>1309</x:v>
      </x:c>
      <x:c r="B1310" s="19" t="n">
        <x:v>44</x:v>
      </x:c>
      <x:c r="C1310" s="21" t="n">
        <x:v>45839</x:v>
      </x:c>
      <x:c r="D1310" s="20" t="n">
        <x:v>806294.61</x:v>
      </x:c>
      <x:c r="E1310" s="20" t="n">
        <x:v>7199.06</x:v>
      </x:c>
      <x:c r="F1310" s="19" t="str">
        <x:v>Avaliação interna</x:v>
      </x:c>
    </x:row>
    <x:row r="1311">
      <x:c r="A1311" s="19" t="n">
        <x:v>1310</x:v>
      </x:c>
      <x:c r="B1311" s="19" t="n">
        <x:v>44</x:v>
      </x:c>
      <x:c r="C1311" s="21" t="n">
        <x:v>45870</x:v>
      </x:c>
      <x:c r="D1311" s="20" t="n">
        <x:v>820718.32</x:v>
      </x:c>
      <x:c r="E1311" s="20" t="n">
        <x:v>7327.84</x:v>
      </x:c>
      <x:c r="F1311" s="19" t="str">
        <x:v>Mercado</x:v>
      </x:c>
    </x:row>
    <x:row r="1312">
      <x:c r="A1312" s="19" t="n">
        <x:v>1311</x:v>
      </x:c>
      <x:c r="B1312" s="19" t="n">
        <x:v>44</x:v>
      </x:c>
      <x:c r="C1312" s="21" t="n">
        <x:v>45901</x:v>
      </x:c>
      <x:c r="D1312" s="20" t="n">
        <x:v>838317.63</x:v>
      </x:c>
      <x:c r="E1312" s="20" t="n">
        <x:v>7484.98</x:v>
      </x:c>
      <x:c r="F1312" s="19" t="str">
        <x:v>Mercado</x:v>
      </x:c>
    </x:row>
    <x:row r="1313">
      <x:c r="A1313" s="19" t="n">
        <x:v>1312</x:v>
      </x:c>
      <x:c r="B1313" s="19" t="n">
        <x:v>44</x:v>
      </x:c>
      <x:c r="C1313" s="21" t="n">
        <x:v>45931</x:v>
      </x:c>
      <x:c r="D1313" s="20" t="n">
        <x:v>848139.43</x:v>
      </x:c>
      <x:c r="E1313" s="20" t="n">
        <x:v>7572.67</x:v>
      </x:c>
      <x:c r="F1313" s="19" t="str">
        <x:v>Mercado</x:v>
      </x:c>
    </x:row>
    <x:row r="1314">
      <x:c r="A1314" s="19" t="n">
        <x:v>1313</x:v>
      </x:c>
      <x:c r="B1314" s="19" t="n">
        <x:v>44</x:v>
      </x:c>
      <x:c r="C1314" s="21" t="n">
        <x:v>45962</x:v>
      </x:c>
      <x:c r="D1314" s="20" t="n">
        <x:v>850478.68</x:v>
      </x:c>
      <x:c r="E1314" s="20" t="n">
        <x:v>7593.56</x:v>
      </x:c>
      <x:c r="F1314" s="19" t="str">
        <x:v>Modelo AVM</x:v>
      </x:c>
    </x:row>
    <x:row r="1315">
      <x:c r="A1315" s="19" t="n">
        <x:v>1314</x:v>
      </x:c>
      <x:c r="B1315" s="19" t="n">
        <x:v>44</x:v>
      </x:c>
      <x:c r="C1315" s="21" t="n">
        <x:v>45992</x:v>
      </x:c>
      <x:c r="D1315" s="20" t="n">
        <x:v>871227.4</x:v>
      </x:c>
      <x:c r="E1315" s="20" t="n">
        <x:v>7778.82</x:v>
      </x:c>
      <x:c r="F1315" s="19" t="str">
        <x:v>Mercado</x:v>
      </x:c>
    </x:row>
    <x:row r="1316">
      <x:c r="A1316" s="19" t="n">
        <x:v>1315</x:v>
      </x:c>
      <x:c r="B1316" s="19" t="n">
        <x:v>44</x:v>
      </x:c>
      <x:c r="C1316" s="21" t="n">
        <x:v>46023</x:v>
      </x:c>
      <x:c r="D1316" s="20" t="n">
        <x:v>882235.12</x:v>
      </x:c>
      <x:c r="E1316" s="20" t="n">
        <x:v>7877.1</x:v>
      </x:c>
      <x:c r="F1316" s="19" t="str">
        <x:v>Modelo AVM</x:v>
      </x:c>
    </x:row>
    <x:row r="1317">
      <x:c r="A1317" s="19" t="n">
        <x:v>1316</x:v>
      </x:c>
      <x:c r="B1317" s="19" t="n">
        <x:v>44</x:v>
      </x:c>
      <x:c r="C1317" s="21" t="n">
        <x:v>46054</x:v>
      </x:c>
      <x:c r="D1317" s="20" t="n">
        <x:v>895138.3</x:v>
      </x:c>
      <x:c r="E1317" s="20" t="n">
        <x:v>7992.31</x:v>
      </x:c>
      <x:c r="F1317" s="19" t="str">
        <x:v>Mercado</x:v>
      </x:c>
    </x:row>
    <x:row r="1318">
      <x:c r="A1318" s="19" t="n">
        <x:v>1317</x:v>
      </x:c>
      <x:c r="B1318" s="19" t="n">
        <x:v>44</x:v>
      </x:c>
      <x:c r="C1318" s="21" t="n">
        <x:v>46082</x:v>
      </x:c>
      <x:c r="D1318" s="20" t="n">
        <x:v>880403.31</x:v>
      </x:c>
      <x:c r="E1318" s="20" t="n">
        <x:v>7860.74</x:v>
      </x:c>
      <x:c r="F1318" s="19" t="str">
        <x:v>Mercado</x:v>
      </x:c>
    </x:row>
    <x:row r="1319">
      <x:c r="A1319" s="19" t="n">
        <x:v>1318</x:v>
      </x:c>
      <x:c r="B1319" s="19" t="n">
        <x:v>44</x:v>
      </x:c>
      <x:c r="C1319" s="21" t="n">
        <x:v>46113</x:v>
      </x:c>
      <x:c r="D1319" s="20" t="n">
        <x:v>889694.24</x:v>
      </x:c>
      <x:c r="E1319" s="20" t="n">
        <x:v>7943.7</x:v>
      </x:c>
      <x:c r="F1319" s="19" t="str">
        <x:v>Avaliação interna</x:v>
      </x:c>
    </x:row>
    <x:row r="1320">
      <x:c r="A1320" s="19" t="n">
        <x:v>1319</x:v>
      </x:c>
      <x:c r="B1320" s="19" t="n">
        <x:v>44</x:v>
      </x:c>
      <x:c r="C1320" s="21" t="n">
        <x:v>46143</x:v>
      </x:c>
      <x:c r="D1320" s="20" t="n">
        <x:v>918446.05</x:v>
      </x:c>
      <x:c r="E1320" s="20" t="n">
        <x:v>8200.41</x:v>
      </x:c>
      <x:c r="F1320" s="19" t="str">
        <x:v>Mercado</x:v>
      </x:c>
    </x:row>
    <x:row r="1321">
      <x:c r="A1321" s="19" t="n">
        <x:v>1320</x:v>
      </x:c>
      <x:c r="B1321" s="19" t="n">
        <x:v>44</x:v>
      </x:c>
      <x:c r="C1321" s="21" t="n">
        <x:v>46174</x:v>
      </x:c>
      <x:c r="D1321" s="20" t="n">
        <x:v>900102.88</x:v>
      </x:c>
      <x:c r="E1321" s="20" t="n">
        <x:v>8036.63</x:v>
      </x:c>
      <x:c r="F1321" s="19" t="str">
        <x:v>Avaliação interna</x:v>
      </x:c>
    </x:row>
    <x:row r="1322">
      <x:c r="A1322" s="19" t="n">
        <x:v>1321</x:v>
      </x:c>
      <x:c r="B1322" s="19" t="n">
        <x:v>45</x:v>
      </x:c>
      <x:c r="C1322" s="21" t="n">
        <x:v>45292</x:v>
      </x:c>
      <x:c r="D1322" s="20" t="n">
        <x:v>1634397.23</x:v>
      </x:c>
      <x:c r="E1322" s="20" t="n">
        <x:v>9786.81</x:v>
      </x:c>
      <x:c r="F1322" s="19" t="str">
        <x:v>Mercado</x:v>
      </x:c>
    </x:row>
    <x:row r="1323">
      <x:c r="A1323" s="19" t="n">
        <x:v>1322</x:v>
      </x:c>
      <x:c r="B1323" s="19" t="n">
        <x:v>45</x:v>
      </x:c>
      <x:c r="C1323" s="21" t="n">
        <x:v>45323</x:v>
      </x:c>
      <x:c r="D1323" s="20" t="n">
        <x:v>1662297.53</x:v>
      </x:c>
      <x:c r="E1323" s="20" t="n">
        <x:v>9953.88</x:v>
      </x:c>
      <x:c r="F1323" s="19" t="str">
        <x:v>Avaliação interna</x:v>
      </x:c>
    </x:row>
    <x:row r="1324">
      <x:c r="A1324" s="19" t="n">
        <x:v>1323</x:v>
      </x:c>
      <x:c r="B1324" s="19" t="n">
        <x:v>45</x:v>
      </x:c>
      <x:c r="C1324" s="21" t="n">
        <x:v>45352</x:v>
      </x:c>
      <x:c r="D1324" s="20" t="n">
        <x:v>1649980.13</x:v>
      </x:c>
      <x:c r="E1324" s="20" t="n">
        <x:v>9880.12</x:v>
      </x:c>
      <x:c r="F1324" s="19" t="str">
        <x:v>Avaliação interna</x:v>
      </x:c>
    </x:row>
    <x:row r="1325">
      <x:c r="A1325" s="19" t="n">
        <x:v>1324</x:v>
      </x:c>
      <x:c r="B1325" s="19" t="n">
        <x:v>45</x:v>
      </x:c>
      <x:c r="C1325" s="21" t="n">
        <x:v>45383</x:v>
      </x:c>
      <x:c r="D1325" s="20" t="n">
        <x:v>1668247.12</x:v>
      </x:c>
      <x:c r="E1325" s="20" t="n">
        <x:v>9989.5</x:v>
      </x:c>
      <x:c r="F1325" s="19" t="str">
        <x:v>Mercado</x:v>
      </x:c>
    </x:row>
    <x:row r="1326">
      <x:c r="A1326" s="19" t="n">
        <x:v>1325</x:v>
      </x:c>
      <x:c r="B1326" s="19" t="n">
        <x:v>45</x:v>
      </x:c>
      <x:c r="C1326" s="21" t="n">
        <x:v>45413</x:v>
      </x:c>
      <x:c r="D1326" s="20" t="n">
        <x:v>1669565.07</x:v>
      </x:c>
      <x:c r="E1326" s="20" t="n">
        <x:v>9997.4</x:v>
      </x:c>
      <x:c r="F1326" s="19" t="str">
        <x:v>Modelo AVM</x:v>
      </x:c>
    </x:row>
    <x:row r="1327">
      <x:c r="A1327" s="19" t="n">
        <x:v>1326</x:v>
      </x:c>
      <x:c r="B1327" s="19" t="n">
        <x:v>45</x:v>
      </x:c>
      <x:c r="C1327" s="21" t="n">
        <x:v>45444</x:v>
      </x:c>
      <x:c r="D1327" s="20" t="n">
        <x:v>1663564.34</x:v>
      </x:c>
      <x:c r="E1327" s="20" t="n">
        <x:v>9961.46</x:v>
      </x:c>
      <x:c r="F1327" s="19" t="str">
        <x:v>Avaliação interna</x:v>
      </x:c>
    </x:row>
    <x:row r="1328">
      <x:c r="A1328" s="19" t="n">
        <x:v>1327</x:v>
      </x:c>
      <x:c r="B1328" s="19" t="n">
        <x:v>45</x:v>
      </x:c>
      <x:c r="C1328" s="21" t="n">
        <x:v>45474</x:v>
      </x:c>
      <x:c r="D1328" s="20" t="n">
        <x:v>1698615.52</x:v>
      </x:c>
      <x:c r="E1328" s="20" t="n">
        <x:v>10171.35</x:v>
      </x:c>
      <x:c r="F1328" s="19" t="str">
        <x:v>Modelo AVM</x:v>
      </x:c>
    </x:row>
    <x:row r="1329">
      <x:c r="A1329" s="19" t="n">
        <x:v>1328</x:v>
      </x:c>
      <x:c r="B1329" s="19" t="n">
        <x:v>45</x:v>
      </x:c>
      <x:c r="C1329" s="21" t="n">
        <x:v>45505</x:v>
      </x:c>
      <x:c r="D1329" s="20" t="n">
        <x:v>1696744.86</x:v>
      </x:c>
      <x:c r="E1329" s="20" t="n">
        <x:v>10160.15</x:v>
      </x:c>
      <x:c r="F1329" s="19" t="str">
        <x:v>Mercado</x:v>
      </x:c>
    </x:row>
    <x:row r="1330">
      <x:c r="A1330" s="19" t="n">
        <x:v>1329</x:v>
      </x:c>
      <x:c r="B1330" s="19" t="n">
        <x:v>45</x:v>
      </x:c>
      <x:c r="C1330" s="21" t="n">
        <x:v>45536</x:v>
      </x:c>
      <x:c r="D1330" s="20" t="n">
        <x:v>1757264.45</x:v>
      </x:c>
      <x:c r="E1330" s="20" t="n">
        <x:v>10522.54</x:v>
      </x:c>
      <x:c r="F1330" s="19" t="str">
        <x:v>Modelo AVM</x:v>
      </x:c>
    </x:row>
    <x:row r="1331">
      <x:c r="A1331" s="19" t="n">
        <x:v>1330</x:v>
      </x:c>
      <x:c r="B1331" s="19" t="n">
        <x:v>45</x:v>
      </x:c>
      <x:c r="C1331" s="21" t="n">
        <x:v>45566</x:v>
      </x:c>
      <x:c r="D1331" s="20" t="n">
        <x:v>1769542.88</x:v>
      </x:c>
      <x:c r="E1331" s="20" t="n">
        <x:v>10596.07</x:v>
      </x:c>
      <x:c r="F1331" s="19" t="str">
        <x:v>Avaliação interna</x:v>
      </x:c>
    </x:row>
    <x:row r="1332">
      <x:c r="A1332" s="19" t="n">
        <x:v>1331</x:v>
      </x:c>
      <x:c r="B1332" s="19" t="n">
        <x:v>45</x:v>
      </x:c>
      <x:c r="C1332" s="21" t="n">
        <x:v>45597</x:v>
      </x:c>
      <x:c r="D1332" s="20" t="n">
        <x:v>1811769.11</x:v>
      </x:c>
      <x:c r="E1332" s="20" t="n">
        <x:v>10848.92</x:v>
      </x:c>
      <x:c r="F1332" s="19" t="str">
        <x:v>Mercado</x:v>
      </x:c>
    </x:row>
    <x:row r="1333">
      <x:c r="A1333" s="19" t="n">
        <x:v>1332</x:v>
      </x:c>
      <x:c r="B1333" s="19" t="n">
        <x:v>45</x:v>
      </x:c>
      <x:c r="C1333" s="21" t="n">
        <x:v>45627</x:v>
      </x:c>
      <x:c r="D1333" s="20" t="n">
        <x:v>1804921.11</x:v>
      </x:c>
      <x:c r="E1333" s="20" t="n">
        <x:v>10807.91</x:v>
      </x:c>
      <x:c r="F1333" s="19" t="str">
        <x:v>Mercado</x:v>
      </x:c>
    </x:row>
    <x:row r="1334">
      <x:c r="A1334" s="19" t="n">
        <x:v>1333</x:v>
      </x:c>
      <x:c r="B1334" s="19" t="n">
        <x:v>45</x:v>
      </x:c>
      <x:c r="C1334" s="21" t="n">
        <x:v>45658</x:v>
      </x:c>
      <x:c r="D1334" s="20" t="n">
        <x:v>1791300.95</x:v>
      </x:c>
      <x:c r="E1334" s="20" t="n">
        <x:v>10726.35</x:v>
      </x:c>
      <x:c r="F1334" s="19" t="str">
        <x:v>Modelo AVM</x:v>
      </x:c>
    </x:row>
    <x:row r="1335">
      <x:c r="A1335" s="19" t="n">
        <x:v>1334</x:v>
      </x:c>
      <x:c r="B1335" s="19" t="n">
        <x:v>45</x:v>
      </x:c>
      <x:c r="C1335" s="21" t="n">
        <x:v>45689</x:v>
      </x:c>
      <x:c r="D1335" s="20" t="n">
        <x:v>1806126.2</x:v>
      </x:c>
      <x:c r="E1335" s="20" t="n">
        <x:v>10815.13</x:v>
      </x:c>
      <x:c r="F1335" s="19" t="str">
        <x:v>Modelo AVM</x:v>
      </x:c>
    </x:row>
    <x:row r="1336">
      <x:c r="A1336" s="19" t="n">
        <x:v>1335</x:v>
      </x:c>
      <x:c r="B1336" s="19" t="n">
        <x:v>45</x:v>
      </x:c>
      <x:c r="C1336" s="21" t="n">
        <x:v>45717</x:v>
      </x:c>
      <x:c r="D1336" s="20" t="n">
        <x:v>1830166.32</x:v>
      </x:c>
      <x:c r="E1336" s="20" t="n">
        <x:v>10959.08</x:v>
      </x:c>
      <x:c r="F1336" s="19" t="str">
        <x:v>Mercado</x:v>
      </x:c>
    </x:row>
    <x:row r="1337">
      <x:c r="A1337" s="19" t="n">
        <x:v>1336</x:v>
      </x:c>
      <x:c r="B1337" s="19" t="n">
        <x:v>45</x:v>
      </x:c>
      <x:c r="C1337" s="21" t="n">
        <x:v>45748</x:v>
      </x:c>
      <x:c r="D1337" s="20" t="n">
        <x:v>1848043</x:v>
      </x:c>
      <x:c r="E1337" s="20" t="n">
        <x:v>11066.13</x:v>
      </x:c>
      <x:c r="F1337" s="19" t="str">
        <x:v>Modelo AVM</x:v>
      </x:c>
    </x:row>
    <x:row r="1338">
      <x:c r="A1338" s="19" t="n">
        <x:v>1337</x:v>
      </x:c>
      <x:c r="B1338" s="19" t="n">
        <x:v>45</x:v>
      </x:c>
      <x:c r="C1338" s="21" t="n">
        <x:v>45778</x:v>
      </x:c>
      <x:c r="D1338" s="20" t="n">
        <x:v>1828348.86</x:v>
      </x:c>
      <x:c r="E1338" s="20" t="n">
        <x:v>10948.2</x:v>
      </x:c>
      <x:c r="F1338" s="19" t="str">
        <x:v>Mercado</x:v>
      </x:c>
    </x:row>
    <x:row r="1339">
      <x:c r="A1339" s="19" t="n">
        <x:v>1338</x:v>
      </x:c>
      <x:c r="B1339" s="19" t="n">
        <x:v>45</x:v>
      </x:c>
      <x:c r="C1339" s="21" t="n">
        <x:v>45809</x:v>
      </x:c>
      <x:c r="D1339" s="20" t="n">
        <x:v>1834302.17</x:v>
      </x:c>
      <x:c r="E1339" s="20" t="n">
        <x:v>10983.85</x:v>
      </x:c>
      <x:c r="F1339" s="19" t="str">
        <x:v>Modelo AVM</x:v>
      </x:c>
    </x:row>
    <x:row r="1340">
      <x:c r="A1340" s="19" t="n">
        <x:v>1339</x:v>
      </x:c>
      <x:c r="B1340" s="19" t="n">
        <x:v>45</x:v>
      </x:c>
      <x:c r="C1340" s="21" t="n">
        <x:v>45839</x:v>
      </x:c>
      <x:c r="D1340" s="20" t="n">
        <x:v>1864420.71</x:v>
      </x:c>
      <x:c r="E1340" s="20" t="n">
        <x:v>11164.2</x:v>
      </x:c>
      <x:c r="F1340" s="19" t="str">
        <x:v>Mercado</x:v>
      </x:c>
    </x:row>
    <x:row r="1341">
      <x:c r="A1341" s="19" t="n">
        <x:v>1340</x:v>
      </x:c>
      <x:c r="B1341" s="19" t="n">
        <x:v>45</x:v>
      </x:c>
      <x:c r="C1341" s="21" t="n">
        <x:v>45870</x:v>
      </x:c>
      <x:c r="D1341" s="20" t="n">
        <x:v>1889234.19</x:v>
      </x:c>
      <x:c r="E1341" s="20" t="n">
        <x:v>11312.78</x:v>
      </x:c>
      <x:c r="F1341" s="19" t="str">
        <x:v>Avaliação interna</x:v>
      </x:c>
    </x:row>
    <x:row r="1342">
      <x:c r="A1342" s="19" t="n">
        <x:v>1341</x:v>
      </x:c>
      <x:c r="B1342" s="19" t="n">
        <x:v>45</x:v>
      </x:c>
      <x:c r="C1342" s="21" t="n">
        <x:v>45901</x:v>
      </x:c>
      <x:c r="D1342" s="20" t="n">
        <x:v>1901929.51</x:v>
      </x:c>
      <x:c r="E1342" s="20" t="n">
        <x:v>11388.8</x:v>
      </x:c>
      <x:c r="F1342" s="19" t="str">
        <x:v>Modelo AVM</x:v>
      </x:c>
    </x:row>
    <x:row r="1343">
      <x:c r="A1343" s="19" t="n">
        <x:v>1342</x:v>
      </x:c>
      <x:c r="B1343" s="19" t="n">
        <x:v>45</x:v>
      </x:c>
      <x:c r="C1343" s="21" t="n">
        <x:v>45931</x:v>
      </x:c>
      <x:c r="D1343" s="20" t="n">
        <x:v>1942701.81</x:v>
      </x:c>
      <x:c r="E1343" s="20" t="n">
        <x:v>11632.94</x:v>
      </x:c>
      <x:c r="F1343" s="19" t="str">
        <x:v>Modelo AVM</x:v>
      </x:c>
    </x:row>
    <x:row r="1344">
      <x:c r="A1344" s="19" t="n">
        <x:v>1343</x:v>
      </x:c>
      <x:c r="B1344" s="19" t="n">
        <x:v>45</x:v>
      </x:c>
      <x:c r="C1344" s="21" t="n">
        <x:v>45962</x:v>
      </x:c>
      <x:c r="D1344" s="20" t="n">
        <x:v>1984879.99</x:v>
      </x:c>
      <x:c r="E1344" s="20" t="n">
        <x:v>11885.51</x:v>
      </x:c>
      <x:c r="F1344" s="19" t="str">
        <x:v>Avaliação interna</x:v>
      </x:c>
    </x:row>
    <x:row r="1345">
      <x:c r="A1345" s="19" t="n">
        <x:v>1344</x:v>
      </x:c>
      <x:c r="B1345" s="19" t="n">
        <x:v>45</x:v>
      </x:c>
      <x:c r="C1345" s="21" t="n">
        <x:v>45992</x:v>
      </x:c>
      <x:c r="D1345" s="20" t="n">
        <x:v>1941849.6</x:v>
      </x:c>
      <x:c r="E1345" s="20" t="n">
        <x:v>11627.84</x:v>
      </x:c>
      <x:c r="F1345" s="19" t="str">
        <x:v>Modelo AVM</x:v>
      </x:c>
    </x:row>
    <x:row r="1346">
      <x:c r="A1346" s="19" t="n">
        <x:v>1345</x:v>
      </x:c>
      <x:c r="B1346" s="19" t="n">
        <x:v>45</x:v>
      </x:c>
      <x:c r="C1346" s="21" t="n">
        <x:v>46023</x:v>
      </x:c>
      <x:c r="D1346" s="20" t="n">
        <x:v>2022195.7</x:v>
      </x:c>
      <x:c r="E1346" s="20" t="n">
        <x:v>12108.96</x:v>
      </x:c>
      <x:c r="F1346" s="19" t="str">
        <x:v>Avaliação interna</x:v>
      </x:c>
    </x:row>
    <x:row r="1347">
      <x:c r="A1347" s="19" t="n">
        <x:v>1346</x:v>
      </x:c>
      <x:c r="B1347" s="19" t="n">
        <x:v>45</x:v>
      </x:c>
      <x:c r="C1347" s="21" t="n">
        <x:v>46054</x:v>
      </x:c>
      <x:c r="D1347" s="20" t="n">
        <x:v>2030204.66</x:v>
      </x:c>
      <x:c r="E1347" s="20" t="n">
        <x:v>12156.91</x:v>
      </x:c>
      <x:c r="F1347" s="19" t="str">
        <x:v>Modelo AVM</x:v>
      </x:c>
    </x:row>
    <x:row r="1348">
      <x:c r="A1348" s="19" t="n">
        <x:v>1347</x:v>
      </x:c>
      <x:c r="B1348" s="19" t="n">
        <x:v>45</x:v>
      </x:c>
      <x:c r="C1348" s="21" t="n">
        <x:v>46082</x:v>
      </x:c>
      <x:c r="D1348" s="20" t="n">
        <x:v>2013243.53</x:v>
      </x:c>
      <x:c r="E1348" s="20" t="n">
        <x:v>12055.35</x:v>
      </x:c>
      <x:c r="F1348" s="19" t="str">
        <x:v>Modelo AVM</x:v>
      </x:c>
    </x:row>
    <x:row r="1349">
      <x:c r="A1349" s="19" t="n">
        <x:v>1348</x:v>
      </x:c>
      <x:c r="B1349" s="19" t="n">
        <x:v>45</x:v>
      </x:c>
      <x:c r="C1349" s="21" t="n">
        <x:v>46113</x:v>
      </x:c>
      <x:c r="D1349" s="20" t="n">
        <x:v>2012330.44</x:v>
      </x:c>
      <x:c r="E1349" s="20" t="n">
        <x:v>12049.88</x:v>
      </x:c>
      <x:c r="F1349" s="19" t="str">
        <x:v>Mercado</x:v>
      </x:c>
    </x:row>
    <x:row r="1350">
      <x:c r="A1350" s="19" t="n">
        <x:v>1349</x:v>
      </x:c>
      <x:c r="B1350" s="19" t="n">
        <x:v>45</x:v>
      </x:c>
      <x:c r="C1350" s="21" t="n">
        <x:v>46143</x:v>
      </x:c>
      <x:c r="D1350" s="20" t="n">
        <x:v>2052046.84</x:v>
      </x:c>
      <x:c r="E1350" s="20" t="n">
        <x:v>12287.71</x:v>
      </x:c>
      <x:c r="F1350" s="19" t="str">
        <x:v>Avaliação interna</x:v>
      </x:c>
    </x:row>
    <x:row r="1351">
      <x:c r="A1351" s="19" t="n">
        <x:v>1350</x:v>
      </x:c>
      <x:c r="B1351" s="19" t="n">
        <x:v>45</x:v>
      </x:c>
      <x:c r="C1351" s="21" t="n">
        <x:v>46174</x:v>
      </x:c>
      <x:c r="D1351" s="20" t="n">
        <x:v>2050215.96</x:v>
      </x:c>
      <x:c r="E1351" s="20" t="n">
        <x:v>12276.74</x:v>
      </x:c>
      <x:c r="F1351" s="19" t="str">
        <x:v>Modelo AVM</x:v>
      </x:c>
    </x:row>
    <x:row r="1352">
      <x:c r="A1352" s="19" t="n">
        <x:v>1351</x:v>
      </x:c>
      <x:c r="B1352" s="19" t="n">
        <x:v>46</x:v>
      </x:c>
      <x:c r="C1352" s="21" t="n">
        <x:v>45292</x:v>
      </x:c>
      <x:c r="D1352" s="20" t="n">
        <x:v>315343.84</x:v>
      </x:c>
      <x:c r="E1352" s="20" t="n">
        <x:v>10873.93</x:v>
      </x:c>
      <x:c r="F1352" s="19" t="str">
        <x:v>Avaliação interna</x:v>
      </x:c>
    </x:row>
    <x:row r="1353">
      <x:c r="A1353" s="19" t="n">
        <x:v>1352</x:v>
      </x:c>
      <x:c r="B1353" s="19" t="n">
        <x:v>46</x:v>
      </x:c>
      <x:c r="C1353" s="21" t="n">
        <x:v>45323</x:v>
      </x:c>
      <x:c r="D1353" s="20" t="n">
        <x:v>322412.78</x:v>
      </x:c>
      <x:c r="E1353" s="20" t="n">
        <x:v>11117.68</x:v>
      </x:c>
      <x:c r="F1353" s="19" t="str">
        <x:v>Avaliação interna</x:v>
      </x:c>
    </x:row>
    <x:row r="1354">
      <x:c r="A1354" s="19" t="n">
        <x:v>1353</x:v>
      </x:c>
      <x:c r="B1354" s="19" t="n">
        <x:v>46</x:v>
      </x:c>
      <x:c r="C1354" s="21" t="n">
        <x:v>45352</x:v>
      </x:c>
      <x:c r="D1354" s="20" t="n">
        <x:v>318770.06</x:v>
      </x:c>
      <x:c r="E1354" s="20" t="n">
        <x:v>10992.07</x:v>
      </x:c>
      <x:c r="F1354" s="19" t="str">
        <x:v>Modelo AVM</x:v>
      </x:c>
    </x:row>
    <x:row r="1355">
      <x:c r="A1355" s="19" t="n">
        <x:v>1354</x:v>
      </x:c>
      <x:c r="B1355" s="19" t="n">
        <x:v>46</x:v>
      </x:c>
      <x:c r="C1355" s="21" t="n">
        <x:v>45383</x:v>
      </x:c>
      <x:c r="D1355" s="20" t="n">
        <x:v>320790.64</x:v>
      </x:c>
      <x:c r="E1355" s="20" t="n">
        <x:v>11061.75</x:v>
      </x:c>
      <x:c r="F1355" s="19" t="str">
        <x:v>Modelo AVM</x:v>
      </x:c>
    </x:row>
    <x:row r="1356">
      <x:c r="A1356" s="19" t="n">
        <x:v>1355</x:v>
      </x:c>
      <x:c r="B1356" s="19" t="n">
        <x:v>46</x:v>
      </x:c>
      <x:c r="C1356" s="21" t="n">
        <x:v>45413</x:v>
      </x:c>
      <x:c r="D1356" s="20" t="n">
        <x:v>324206.53</x:v>
      </x:c>
      <x:c r="E1356" s="20" t="n">
        <x:v>11179.54</x:v>
      </x:c>
      <x:c r="F1356" s="19" t="str">
        <x:v>Mercado</x:v>
      </x:c>
    </x:row>
    <x:row r="1357">
      <x:c r="A1357" s="19" t="n">
        <x:v>1356</x:v>
      </x:c>
      <x:c r="B1357" s="19" t="n">
        <x:v>46</x:v>
      </x:c>
      <x:c r="C1357" s="21" t="n">
        <x:v>45444</x:v>
      </x:c>
      <x:c r="D1357" s="20" t="n">
        <x:v>321813.48</x:v>
      </x:c>
      <x:c r="E1357" s="20" t="n">
        <x:v>11097.02</x:v>
      </x:c>
      <x:c r="F1357" s="19" t="str">
        <x:v>Avaliação interna</x:v>
      </x:c>
    </x:row>
    <x:row r="1358">
      <x:c r="A1358" s="19" t="n">
        <x:v>1357</x:v>
      </x:c>
      <x:c r="B1358" s="19" t="n">
        <x:v>46</x:v>
      </x:c>
      <x:c r="C1358" s="21" t="n">
        <x:v>45474</x:v>
      </x:c>
      <x:c r="D1358" s="20" t="n">
        <x:v>320104.03</x:v>
      </x:c>
      <x:c r="E1358" s="20" t="n">
        <x:v>11038.07</x:v>
      </x:c>
      <x:c r="F1358" s="19" t="str">
        <x:v>Avaliação interna</x:v>
      </x:c>
    </x:row>
    <x:row r="1359">
      <x:c r="A1359" s="19" t="n">
        <x:v>1358</x:v>
      </x:c>
      <x:c r="B1359" s="19" t="n">
        <x:v>46</x:v>
      </x:c>
      <x:c r="C1359" s="21" t="n">
        <x:v>45505</x:v>
      </x:c>
      <x:c r="D1359" s="20" t="n">
        <x:v>328973.78</x:v>
      </x:c>
      <x:c r="E1359" s="20" t="n">
        <x:v>11343.92</x:v>
      </x:c>
      <x:c r="F1359" s="19" t="str">
        <x:v>Mercado</x:v>
      </x:c>
    </x:row>
    <x:row r="1360">
      <x:c r="A1360" s="19" t="n">
        <x:v>1359</x:v>
      </x:c>
      <x:c r="B1360" s="19" t="n">
        <x:v>46</x:v>
      </x:c>
      <x:c r="C1360" s="21" t="n">
        <x:v>45536</x:v>
      </x:c>
      <x:c r="D1360" s="20" t="n">
        <x:v>324534.56</x:v>
      </x:c>
      <x:c r="E1360" s="20" t="n">
        <x:v>11190.85</x:v>
      </x:c>
      <x:c r="F1360" s="19" t="str">
        <x:v>Modelo AVM</x:v>
      </x:c>
    </x:row>
    <x:row r="1361">
      <x:c r="A1361" s="19" t="n">
        <x:v>1360</x:v>
      </x:c>
      <x:c r="B1361" s="19" t="n">
        <x:v>46</x:v>
      </x:c>
      <x:c r="C1361" s="21" t="n">
        <x:v>45566</x:v>
      </x:c>
      <x:c r="D1361" s="20" t="n">
        <x:v>323395.17</x:v>
      </x:c>
      <x:c r="E1361" s="20" t="n">
        <x:v>11151.56</x:v>
      </x:c>
      <x:c r="F1361" s="19" t="str">
        <x:v>Modelo AVM</x:v>
      </x:c>
    </x:row>
    <x:row r="1362">
      <x:c r="A1362" s="19" t="n">
        <x:v>1361</x:v>
      </x:c>
      <x:c r="B1362" s="19" t="n">
        <x:v>46</x:v>
      </x:c>
      <x:c r="C1362" s="21" t="n">
        <x:v>45597</x:v>
      </x:c>
      <x:c r="D1362" s="20" t="n">
        <x:v>329921.69</x:v>
      </x:c>
      <x:c r="E1362" s="20" t="n">
        <x:v>11376.61</x:v>
      </x:c>
      <x:c r="F1362" s="19" t="str">
        <x:v>Modelo AVM</x:v>
      </x:c>
    </x:row>
    <x:row r="1363">
      <x:c r="A1363" s="19" t="n">
        <x:v>1362</x:v>
      </x:c>
      <x:c r="B1363" s="19" t="n">
        <x:v>46</x:v>
      </x:c>
      <x:c r="C1363" s="21" t="n">
        <x:v>45627</x:v>
      </x:c>
      <x:c r="D1363" s="20" t="n">
        <x:v>329481.13</x:v>
      </x:c>
      <x:c r="E1363" s="20" t="n">
        <x:v>11361.42</x:v>
      </x:c>
      <x:c r="F1363" s="19" t="str">
        <x:v>Mercado</x:v>
      </x:c>
    </x:row>
    <x:row r="1364">
      <x:c r="A1364" s="19" t="n">
        <x:v>1363</x:v>
      </x:c>
      <x:c r="B1364" s="19" t="n">
        <x:v>46</x:v>
      </x:c>
      <x:c r="C1364" s="21" t="n">
        <x:v>45658</x:v>
      </x:c>
      <x:c r="D1364" s="20" t="n">
        <x:v>334538.2</x:v>
      </x:c>
      <x:c r="E1364" s="20" t="n">
        <x:v>11535.8</x:v>
      </x:c>
      <x:c r="F1364" s="19" t="str">
        <x:v>Modelo AVM</x:v>
      </x:c>
    </x:row>
    <x:row r="1365">
      <x:c r="A1365" s="19" t="n">
        <x:v>1364</x:v>
      </x:c>
      <x:c r="B1365" s="19" t="n">
        <x:v>46</x:v>
      </x:c>
      <x:c r="C1365" s="21" t="n">
        <x:v>45689</x:v>
      </x:c>
      <x:c r="D1365" s="20" t="n">
        <x:v>343833.79</x:v>
      </x:c>
      <x:c r="E1365" s="20" t="n">
        <x:v>11856.34</x:v>
      </x:c>
      <x:c r="F1365" s="19" t="str">
        <x:v>Modelo AVM</x:v>
      </x:c>
    </x:row>
    <x:row r="1366">
      <x:c r="A1366" s="19" t="n">
        <x:v>1365</x:v>
      </x:c>
      <x:c r="B1366" s="19" t="n">
        <x:v>46</x:v>
      </x:c>
      <x:c r="C1366" s="21" t="n">
        <x:v>45717</x:v>
      </x:c>
      <x:c r="D1366" s="20" t="n">
        <x:v>341327.26</x:v>
      </x:c>
      <x:c r="E1366" s="20" t="n">
        <x:v>11769.91</x:v>
      </x:c>
      <x:c r="F1366" s="19" t="str">
        <x:v>Mercado</x:v>
      </x:c>
    </x:row>
    <x:row r="1367">
      <x:c r="A1367" s="19" t="n">
        <x:v>1366</x:v>
      </x:c>
      <x:c r="B1367" s="19" t="n">
        <x:v>46</x:v>
      </x:c>
      <x:c r="C1367" s="21" t="n">
        <x:v>45748</x:v>
      </x:c>
      <x:c r="D1367" s="20" t="n">
        <x:v>339261.17</x:v>
      </x:c>
      <x:c r="E1367" s="20" t="n">
        <x:v>11698.66</x:v>
      </x:c>
      <x:c r="F1367" s="19" t="str">
        <x:v>Mercado</x:v>
      </x:c>
    </x:row>
    <x:row r="1368">
      <x:c r="A1368" s="19" t="n">
        <x:v>1367</x:v>
      </x:c>
      <x:c r="B1368" s="19" t="n">
        <x:v>46</x:v>
      </x:c>
      <x:c r="C1368" s="21" t="n">
        <x:v>45778</x:v>
      </x:c>
      <x:c r="D1368" s="20" t="n">
        <x:v>338669</x:v>
      </x:c>
      <x:c r="E1368" s="20" t="n">
        <x:v>11678.24</x:v>
      </x:c>
      <x:c r="F1368" s="19" t="str">
        <x:v>Modelo AVM</x:v>
      </x:c>
    </x:row>
    <x:row r="1369">
      <x:c r="A1369" s="19" t="n">
        <x:v>1368</x:v>
      </x:c>
      <x:c r="B1369" s="19" t="n">
        <x:v>46</x:v>
      </x:c>
      <x:c r="C1369" s="21" t="n">
        <x:v>45809</x:v>
      </x:c>
      <x:c r="D1369" s="20" t="n">
        <x:v>335846.42</x:v>
      </x:c>
      <x:c r="E1369" s="20" t="n">
        <x:v>11580.91</x:v>
      </x:c>
      <x:c r="F1369" s="19" t="str">
        <x:v>Modelo AVM</x:v>
      </x:c>
    </x:row>
    <x:row r="1370">
      <x:c r="A1370" s="19" t="n">
        <x:v>1369</x:v>
      </x:c>
      <x:c r="B1370" s="19" t="n">
        <x:v>46</x:v>
      </x:c>
      <x:c r="C1370" s="21" t="n">
        <x:v>45839</x:v>
      </x:c>
      <x:c r="D1370" s="20" t="n">
        <x:v>338356.08</x:v>
      </x:c>
      <x:c r="E1370" s="20" t="n">
        <x:v>11667.45</x:v>
      </x:c>
      <x:c r="F1370" s="19" t="str">
        <x:v>Mercado</x:v>
      </x:c>
    </x:row>
    <x:row r="1371">
      <x:c r="A1371" s="19" t="n">
        <x:v>1370</x:v>
      </x:c>
      <x:c r="B1371" s="19" t="n">
        <x:v>46</x:v>
      </x:c>
      <x:c r="C1371" s="21" t="n">
        <x:v>45870</x:v>
      </x:c>
      <x:c r="D1371" s="20" t="n">
        <x:v>347781.87</x:v>
      </x:c>
      <x:c r="E1371" s="20" t="n">
        <x:v>11992.48</x:v>
      </x:c>
      <x:c r="F1371" s="19" t="str">
        <x:v>Mercado</x:v>
      </x:c>
    </x:row>
    <x:row r="1372">
      <x:c r="A1372" s="19" t="n">
        <x:v>1371</x:v>
      </x:c>
      <x:c r="B1372" s="19" t="n">
        <x:v>46</x:v>
      </x:c>
      <x:c r="C1372" s="21" t="n">
        <x:v>45901</x:v>
      </x:c>
      <x:c r="D1372" s="20" t="n">
        <x:v>343768.97</x:v>
      </x:c>
      <x:c r="E1372" s="20" t="n">
        <x:v>11854.1</x:v>
      </x:c>
      <x:c r="F1372" s="19" t="str">
        <x:v>Mercado</x:v>
      </x:c>
    </x:row>
    <x:row r="1373">
      <x:c r="A1373" s="19" t="n">
        <x:v>1372</x:v>
      </x:c>
      <x:c r="B1373" s="19" t="n">
        <x:v>46</x:v>
      </x:c>
      <x:c r="C1373" s="21" t="n">
        <x:v>45931</x:v>
      </x:c>
      <x:c r="D1373" s="20" t="n">
        <x:v>346002.42</x:v>
      </x:c>
      <x:c r="E1373" s="20" t="n">
        <x:v>11931.12</x:v>
      </x:c>
      <x:c r="F1373" s="19" t="str">
        <x:v>Modelo AVM</x:v>
      </x:c>
    </x:row>
    <x:row r="1374">
      <x:c r="A1374" s="19" t="n">
        <x:v>1373</x:v>
      </x:c>
      <x:c r="B1374" s="19" t="n">
        <x:v>46</x:v>
      </x:c>
      <x:c r="C1374" s="21" t="n">
        <x:v>45962</x:v>
      </x:c>
      <x:c r="D1374" s="20" t="n">
        <x:v>353227.09</x:v>
      </x:c>
      <x:c r="E1374" s="20" t="n">
        <x:v>12180.24</x:v>
      </x:c>
      <x:c r="F1374" s="19" t="str">
        <x:v>Mercado</x:v>
      </x:c>
    </x:row>
    <x:row r="1375">
      <x:c r="A1375" s="19" t="n">
        <x:v>1374</x:v>
      </x:c>
      <x:c r="B1375" s="19" t="n">
        <x:v>46</x:v>
      </x:c>
      <x:c r="C1375" s="21" t="n">
        <x:v>45992</x:v>
      </x:c>
      <x:c r="D1375" s="20" t="n">
        <x:v>357614.64</x:v>
      </x:c>
      <x:c r="E1375" s="20" t="n">
        <x:v>12331.54</x:v>
      </x:c>
      <x:c r="F1375" s="19" t="str">
        <x:v>Modelo AVM</x:v>
      </x:c>
    </x:row>
    <x:row r="1376">
      <x:c r="A1376" s="19" t="n">
        <x:v>1375</x:v>
      </x:c>
      <x:c r="B1376" s="19" t="n">
        <x:v>46</x:v>
      </x:c>
      <x:c r="C1376" s="21" t="n">
        <x:v>46023</x:v>
      </x:c>
      <x:c r="D1376" s="20" t="n">
        <x:v>360327.1</x:v>
      </x:c>
      <x:c r="E1376" s="20" t="n">
        <x:v>12425.07</x:v>
      </x:c>
      <x:c r="F1376" s="19" t="str">
        <x:v>Avaliação interna</x:v>
      </x:c>
    </x:row>
    <x:row r="1377">
      <x:c r="A1377" s="19" t="n">
        <x:v>1376</x:v>
      </x:c>
      <x:c r="B1377" s="19" t="n">
        <x:v>46</x:v>
      </x:c>
      <x:c r="C1377" s="21" t="n">
        <x:v>46054</x:v>
      </x:c>
      <x:c r="D1377" s="20" t="n">
        <x:v>359848.68</x:v>
      </x:c>
      <x:c r="E1377" s="20" t="n">
        <x:v>12408.58</x:v>
      </x:c>
      <x:c r="F1377" s="19" t="str">
        <x:v>Modelo AVM</x:v>
      </x:c>
    </x:row>
    <x:row r="1378">
      <x:c r="A1378" s="19" t="n">
        <x:v>1377</x:v>
      </x:c>
      <x:c r="B1378" s="19" t="n">
        <x:v>46</x:v>
      </x:c>
      <x:c r="C1378" s="21" t="n">
        <x:v>46082</x:v>
      </x:c>
      <x:c r="D1378" s="20" t="n">
        <x:v>354312.14</x:v>
      </x:c>
      <x:c r="E1378" s="20" t="n">
        <x:v>12217.66</x:v>
      </x:c>
      <x:c r="F1378" s="19" t="str">
        <x:v>Mercado</x:v>
      </x:c>
    </x:row>
    <x:row r="1379">
      <x:c r="A1379" s="19" t="n">
        <x:v>1378</x:v>
      </x:c>
      <x:c r="B1379" s="19" t="n">
        <x:v>46</x:v>
      </x:c>
      <x:c r="C1379" s="21" t="n">
        <x:v>46113</x:v>
      </x:c>
      <x:c r="D1379" s="20" t="n">
        <x:v>360939.42</x:v>
      </x:c>
      <x:c r="E1379" s="20" t="n">
        <x:v>12446.19</x:v>
      </x:c>
      <x:c r="F1379" s="19" t="str">
        <x:v>Modelo AVM</x:v>
      </x:c>
    </x:row>
    <x:row r="1380">
      <x:c r="A1380" s="19" t="n">
        <x:v>1379</x:v>
      </x:c>
      <x:c r="B1380" s="19" t="n">
        <x:v>46</x:v>
      </x:c>
      <x:c r="C1380" s="21" t="n">
        <x:v>46143</x:v>
      </x:c>
      <x:c r="D1380" s="20" t="n">
        <x:v>362791.4</x:v>
      </x:c>
      <x:c r="E1380" s="20" t="n">
        <x:v>12510.05</x:v>
      </x:c>
      <x:c r="F1380" s="19" t="str">
        <x:v>Avaliação interna</x:v>
      </x:c>
    </x:row>
    <x:row r="1381">
      <x:c r="A1381" s="19" t="n">
        <x:v>1380</x:v>
      </x:c>
      <x:c r="B1381" s="19" t="n">
        <x:v>46</x:v>
      </x:c>
      <x:c r="C1381" s="21" t="n">
        <x:v>46174</x:v>
      </x:c>
      <x:c r="D1381" s="20" t="n">
        <x:v>360130.11</x:v>
      </x:c>
      <x:c r="E1381" s="20" t="n">
        <x:v>12418.28</x:v>
      </x:c>
      <x:c r="F1381" s="19" t="str">
        <x:v>Avaliação interna</x:v>
      </x:c>
    </x:row>
    <x:row r="1382">
      <x:c r="A1382" s="19" t="n">
        <x:v>1381</x:v>
      </x:c>
      <x:c r="B1382" s="19" t="n">
        <x:v>47</x:v>
      </x:c>
      <x:c r="C1382" s="21" t="n">
        <x:v>45292</x:v>
      </x:c>
      <x:c r="D1382" s="20" t="n">
        <x:v>1750619.28</x:v>
      </x:c>
      <x:c r="E1382" s="20" t="n">
        <x:v>11367.66</x:v>
      </x:c>
      <x:c r="F1382" s="19" t="str">
        <x:v>Avaliação interna</x:v>
      </x:c>
    </x:row>
    <x:row r="1383">
      <x:c r="A1383" s="19" t="n">
        <x:v>1382</x:v>
      </x:c>
      <x:c r="B1383" s="19" t="n">
        <x:v>47</x:v>
      </x:c>
      <x:c r="C1383" s="21" t="n">
        <x:v>45323</x:v>
      </x:c>
      <x:c r="D1383" s="20" t="n">
        <x:v>1811083.51</x:v>
      </x:c>
      <x:c r="E1383" s="20" t="n">
        <x:v>11760.28</x:v>
      </x:c>
      <x:c r="F1383" s="19" t="str">
        <x:v>Avaliação interna</x:v>
      </x:c>
    </x:row>
    <x:row r="1384">
      <x:c r="A1384" s="19" t="n">
        <x:v>1383</x:v>
      </x:c>
      <x:c r="B1384" s="19" t="n">
        <x:v>47</x:v>
      </x:c>
      <x:c r="C1384" s="21" t="n">
        <x:v>45352</x:v>
      </x:c>
      <x:c r="D1384" s="20" t="n">
        <x:v>1778844.38</x:v>
      </x:c>
      <x:c r="E1384" s="20" t="n">
        <x:v>11550.94</x:v>
      </x:c>
      <x:c r="F1384" s="19" t="str">
        <x:v>Mercado</x:v>
      </x:c>
    </x:row>
    <x:row r="1385">
      <x:c r="A1385" s="19" t="n">
        <x:v>1384</x:v>
      </x:c>
      <x:c r="B1385" s="19" t="n">
        <x:v>47</x:v>
      </x:c>
      <x:c r="C1385" s="21" t="n">
        <x:v>45383</x:v>
      </x:c>
      <x:c r="D1385" s="20" t="n">
        <x:v>1803429.16</x:v>
      </x:c>
      <x:c r="E1385" s="20" t="n">
        <x:v>11710.58</x:v>
      </x:c>
      <x:c r="F1385" s="19" t="str">
        <x:v>Mercado</x:v>
      </x:c>
    </x:row>
    <x:row r="1386">
      <x:c r="A1386" s="19" t="n">
        <x:v>1385</x:v>
      </x:c>
      <x:c r="B1386" s="19" t="n">
        <x:v>47</x:v>
      </x:c>
      <x:c r="C1386" s="21" t="n">
        <x:v>45413</x:v>
      </x:c>
      <x:c r="D1386" s="20" t="n">
        <x:v>1761672.34</x:v>
      </x:c>
      <x:c r="E1386" s="20" t="n">
        <x:v>11439.43</x:v>
      </x:c>
      <x:c r="F1386" s="19" t="str">
        <x:v>Avaliação interna</x:v>
      </x:c>
    </x:row>
    <x:row r="1387">
      <x:c r="A1387" s="19" t="n">
        <x:v>1386</x:v>
      </x:c>
      <x:c r="B1387" s="19" t="n">
        <x:v>47</x:v>
      </x:c>
      <x:c r="C1387" s="21" t="n">
        <x:v>45444</x:v>
      </x:c>
      <x:c r="D1387" s="20" t="n">
        <x:v>1792220.35</x:v>
      </x:c>
      <x:c r="E1387" s="20" t="n">
        <x:v>11637.79</x:v>
      </x:c>
      <x:c r="F1387" s="19" t="str">
        <x:v>Avaliação interna</x:v>
      </x:c>
    </x:row>
    <x:row r="1388">
      <x:c r="A1388" s="19" t="n">
        <x:v>1387</x:v>
      </x:c>
      <x:c r="B1388" s="19" t="n">
        <x:v>47</x:v>
      </x:c>
      <x:c r="C1388" s="21" t="n">
        <x:v>45474</x:v>
      </x:c>
      <x:c r="D1388" s="20" t="n">
        <x:v>1814938.72</x:v>
      </x:c>
      <x:c r="E1388" s="20" t="n">
        <x:v>11785.32</x:v>
      </x:c>
      <x:c r="F1388" s="19" t="str">
        <x:v>Modelo AVM</x:v>
      </x:c>
    </x:row>
    <x:row r="1389">
      <x:c r="A1389" s="19" t="n">
        <x:v>1388</x:v>
      </x:c>
      <x:c r="B1389" s="19" t="n">
        <x:v>47</x:v>
      </x:c>
      <x:c r="C1389" s="21" t="n">
        <x:v>45505</x:v>
      </x:c>
      <x:c r="D1389" s="20" t="n">
        <x:v>1834577.39</x:v>
      </x:c>
      <x:c r="E1389" s="20" t="n">
        <x:v>11912.84</x:v>
      </x:c>
      <x:c r="F1389" s="19" t="str">
        <x:v>Modelo AVM</x:v>
      </x:c>
    </x:row>
    <x:row r="1390">
      <x:c r="A1390" s="19" t="n">
        <x:v>1389</x:v>
      </x:c>
      <x:c r="B1390" s="19" t="n">
        <x:v>47</x:v>
      </x:c>
      <x:c r="C1390" s="21" t="n">
        <x:v>45536</x:v>
      </x:c>
      <x:c r="D1390" s="20" t="n">
        <x:v>1790472.61</x:v>
      </x:c>
      <x:c r="E1390" s="20" t="n">
        <x:v>11626.45</x:v>
      </x:c>
      <x:c r="F1390" s="19" t="str">
        <x:v>Modelo AVM</x:v>
      </x:c>
    </x:row>
    <x:row r="1391">
      <x:c r="A1391" s="19" t="n">
        <x:v>1390</x:v>
      </x:c>
      <x:c r="B1391" s="19" t="n">
        <x:v>47</x:v>
      </x:c>
      <x:c r="C1391" s="21" t="n">
        <x:v>45566</x:v>
      </x:c>
      <x:c r="D1391" s="20" t="n">
        <x:v>1834423.76</x:v>
      </x:c>
      <x:c r="E1391" s="20" t="n">
        <x:v>11911.84</x:v>
      </x:c>
      <x:c r="F1391" s="19" t="str">
        <x:v>Mercado</x:v>
      </x:c>
    </x:row>
    <x:row r="1392">
      <x:c r="A1392" s="19" t="n">
        <x:v>1391</x:v>
      </x:c>
      <x:c r="B1392" s="19" t="n">
        <x:v>47</x:v>
      </x:c>
      <x:c r="C1392" s="21" t="n">
        <x:v>45597</x:v>
      </x:c>
      <x:c r="D1392" s="20" t="n">
        <x:v>1838464.91</x:v>
      </x:c>
      <x:c r="E1392" s="20" t="n">
        <x:v>11938.08</x:v>
      </x:c>
      <x:c r="F1392" s="19" t="str">
        <x:v>Mercado</x:v>
      </x:c>
    </x:row>
    <x:row r="1393">
      <x:c r="A1393" s="19" t="n">
        <x:v>1392</x:v>
      </x:c>
      <x:c r="B1393" s="19" t="n">
        <x:v>47</x:v>
      </x:c>
      <x:c r="C1393" s="21" t="n">
        <x:v>45627</x:v>
      </x:c>
      <x:c r="D1393" s="20" t="n">
        <x:v>1852441.85</x:v>
      </x:c>
      <x:c r="E1393" s="20" t="n">
        <x:v>12028.84</x:v>
      </x:c>
      <x:c r="F1393" s="19" t="str">
        <x:v>Mercado</x:v>
      </x:c>
    </x:row>
    <x:row r="1394">
      <x:c r="A1394" s="19" t="n">
        <x:v>1393</x:v>
      </x:c>
      <x:c r="B1394" s="19" t="n">
        <x:v>47</x:v>
      </x:c>
      <x:c r="C1394" s="21" t="n">
        <x:v>45658</x:v>
      </x:c>
      <x:c r="D1394" s="20" t="n">
        <x:v>1844017.11</x:v>
      </x:c>
      <x:c r="E1394" s="20" t="n">
        <x:v>11974.14</x:v>
      </x:c>
      <x:c r="F1394" s="19" t="str">
        <x:v>Modelo AVM</x:v>
      </x:c>
    </x:row>
    <x:row r="1395">
      <x:c r="A1395" s="19" t="n">
        <x:v>1394</x:v>
      </x:c>
      <x:c r="B1395" s="19" t="n">
        <x:v>47</x:v>
      </x:c>
      <x:c r="C1395" s="21" t="n">
        <x:v>45689</x:v>
      </x:c>
      <x:c r="D1395" s="20" t="n">
        <x:v>1858399.52</x:v>
      </x:c>
      <x:c r="E1395" s="20" t="n">
        <x:v>12067.53</x:v>
      </x:c>
      <x:c r="F1395" s="19" t="str">
        <x:v>Modelo AVM</x:v>
      </x:c>
    </x:row>
    <x:row r="1396">
      <x:c r="A1396" s="19" t="n">
        <x:v>1395</x:v>
      </x:c>
      <x:c r="B1396" s="19" t="n">
        <x:v>47</x:v>
      </x:c>
      <x:c r="C1396" s="21" t="n">
        <x:v>45717</x:v>
      </x:c>
      <x:c r="D1396" s="20" t="n">
        <x:v>1889087.12</x:v>
      </x:c>
      <x:c r="E1396" s="20" t="n">
        <x:v>12266.8</x:v>
      </x:c>
      <x:c r="F1396" s="19" t="str">
        <x:v>Avaliação interna</x:v>
      </x:c>
    </x:row>
    <x:row r="1397">
      <x:c r="A1397" s="19" t="n">
        <x:v>1396</x:v>
      </x:c>
      <x:c r="B1397" s="19" t="n">
        <x:v>47</x:v>
      </x:c>
      <x:c r="C1397" s="21" t="n">
        <x:v>45748</x:v>
      </x:c>
      <x:c r="D1397" s="20" t="n">
        <x:v>1857183.57</x:v>
      </x:c>
      <x:c r="E1397" s="20" t="n">
        <x:v>12059.63</x:v>
      </x:c>
      <x:c r="F1397" s="19" t="str">
        <x:v>Mercado</x:v>
      </x:c>
    </x:row>
    <x:row r="1398">
      <x:c r="A1398" s="19" t="n">
        <x:v>1397</x:v>
      </x:c>
      <x:c r="B1398" s="19" t="n">
        <x:v>47</x:v>
      </x:c>
      <x:c r="C1398" s="21" t="n">
        <x:v>45778</x:v>
      </x:c>
      <x:c r="D1398" s="20" t="n">
        <x:v>1867230.99</x:v>
      </x:c>
      <x:c r="E1398" s="20" t="n">
        <x:v>12124.88</x:v>
      </x:c>
      <x:c r="F1398" s="19" t="str">
        <x:v>Avaliação interna</x:v>
      </x:c>
    </x:row>
    <x:row r="1399">
      <x:c r="A1399" s="19" t="n">
        <x:v>1398</x:v>
      </x:c>
      <x:c r="B1399" s="19" t="n">
        <x:v>47</x:v>
      </x:c>
      <x:c r="C1399" s="21" t="n">
        <x:v>45809</x:v>
      </x:c>
      <x:c r="D1399" s="20" t="n">
        <x:v>1897842.73</x:v>
      </x:c>
      <x:c r="E1399" s="20" t="n">
        <x:v>12323.65</x:v>
      </x:c>
      <x:c r="F1399" s="19" t="str">
        <x:v>Avaliação interna</x:v>
      </x:c>
    </x:row>
    <x:row r="1400">
      <x:c r="A1400" s="19" t="n">
        <x:v>1399</x:v>
      </x:c>
      <x:c r="B1400" s="19" t="n">
        <x:v>47</x:v>
      </x:c>
      <x:c r="C1400" s="21" t="n">
        <x:v>45839</x:v>
      </x:c>
      <x:c r="D1400" s="20" t="n">
        <x:v>1862223.18</x:v>
      </x:c>
      <x:c r="E1400" s="20" t="n">
        <x:v>12092.36</x:v>
      </x:c>
      <x:c r="F1400" s="19" t="str">
        <x:v>Mercado</x:v>
      </x:c>
    </x:row>
    <x:row r="1401">
      <x:c r="A1401" s="19" t="n">
        <x:v>1400</x:v>
      </x:c>
      <x:c r="B1401" s="19" t="n">
        <x:v>47</x:v>
      </x:c>
      <x:c r="C1401" s="21" t="n">
        <x:v>45870</x:v>
      </x:c>
      <x:c r="D1401" s="20" t="n">
        <x:v>1883928.47</x:v>
      </x:c>
      <x:c r="E1401" s="20" t="n">
        <x:v>12233.3</x:v>
      </x:c>
      <x:c r="F1401" s="19" t="str">
        <x:v>Avaliação interna</x:v>
      </x:c>
    </x:row>
    <x:row r="1402">
      <x:c r="A1402" s="19" t="n">
        <x:v>1401</x:v>
      </x:c>
      <x:c r="B1402" s="19" t="n">
        <x:v>47</x:v>
      </x:c>
      <x:c r="C1402" s="21" t="n">
        <x:v>45901</x:v>
      </x:c>
      <x:c r="D1402" s="20" t="n">
        <x:v>1881497.23</x:v>
      </x:c>
      <x:c r="E1402" s="20" t="n">
        <x:v>12217.51</x:v>
      </x:c>
      <x:c r="F1402" s="19" t="str">
        <x:v>Modelo AVM</x:v>
      </x:c>
    </x:row>
    <x:row r="1403">
      <x:c r="A1403" s="19" t="n">
        <x:v>1402</x:v>
      </x:c>
      <x:c r="B1403" s="19" t="n">
        <x:v>47</x:v>
      </x:c>
      <x:c r="C1403" s="21" t="n">
        <x:v>45931</x:v>
      </x:c>
      <x:c r="D1403" s="20" t="n">
        <x:v>1926043.81</x:v>
      </x:c>
      <x:c r="E1403" s="20" t="n">
        <x:v>12506.78</x:v>
      </x:c>
      <x:c r="F1403" s="19" t="str">
        <x:v>Mercado</x:v>
      </x:c>
    </x:row>
    <x:row r="1404">
      <x:c r="A1404" s="19" t="n">
        <x:v>1403</x:v>
      </x:c>
      <x:c r="B1404" s="19" t="n">
        <x:v>47</x:v>
      </x:c>
      <x:c r="C1404" s="21" t="n">
        <x:v>45962</x:v>
      </x:c>
      <x:c r="D1404" s="20" t="n">
        <x:v>1953451.68</x:v>
      </x:c>
      <x:c r="E1404" s="20" t="n">
        <x:v>12684.75</x:v>
      </x:c>
      <x:c r="F1404" s="19" t="str">
        <x:v>Mercado</x:v>
      </x:c>
    </x:row>
    <x:row r="1405">
      <x:c r="A1405" s="19" t="n">
        <x:v>1404</x:v>
      </x:c>
      <x:c r="B1405" s="19" t="n">
        <x:v>47</x:v>
      </x:c>
      <x:c r="C1405" s="21" t="n">
        <x:v>45992</x:v>
      </x:c>
      <x:c r="D1405" s="20" t="n">
        <x:v>1955301.37</x:v>
      </x:c>
      <x:c r="E1405" s="20" t="n">
        <x:v>12696.76</x:v>
      </x:c>
      <x:c r="F1405" s="19" t="str">
        <x:v>Mercado</x:v>
      </x:c>
    </x:row>
    <x:row r="1406">
      <x:c r="A1406" s="19" t="n">
        <x:v>1405</x:v>
      </x:c>
      <x:c r="B1406" s="19" t="n">
        <x:v>47</x:v>
      </x:c>
      <x:c r="C1406" s="21" t="n">
        <x:v>46023</x:v>
      </x:c>
      <x:c r="D1406" s="20" t="n">
        <x:v>1988947.23</x:v>
      </x:c>
      <x:c r="E1406" s="20" t="n">
        <x:v>12915.24</x:v>
      </x:c>
      <x:c r="F1406" s="19" t="str">
        <x:v>Modelo AVM</x:v>
      </x:c>
    </x:row>
    <x:row r="1407">
      <x:c r="A1407" s="19" t="n">
        <x:v>1406</x:v>
      </x:c>
      <x:c r="B1407" s="19" t="n">
        <x:v>47</x:v>
      </x:c>
      <x:c r="C1407" s="21" t="n">
        <x:v>46054</x:v>
      </x:c>
      <x:c r="D1407" s="20" t="n">
        <x:v>1983468.69</x:v>
      </x:c>
      <x:c r="E1407" s="20" t="n">
        <x:v>12879.67</x:v>
      </x:c>
      <x:c r="F1407" s="19" t="str">
        <x:v>Avaliação interna</x:v>
      </x:c>
    </x:row>
    <x:row r="1408">
      <x:c r="A1408" s="19" t="n">
        <x:v>1407</x:v>
      </x:c>
      <x:c r="B1408" s="19" t="n">
        <x:v>47</x:v>
      </x:c>
      <x:c r="C1408" s="21" t="n">
        <x:v>46082</x:v>
      </x:c>
      <x:c r="D1408" s="20" t="n">
        <x:v>1951525.83</x:v>
      </x:c>
      <x:c r="E1408" s="20" t="n">
        <x:v>12672.25</x:v>
      </x:c>
      <x:c r="F1408" s="19" t="str">
        <x:v>Avaliação interna</x:v>
      </x:c>
    </x:row>
    <x:row r="1409">
      <x:c r="A1409" s="19" t="n">
        <x:v>1408</x:v>
      </x:c>
      <x:c r="B1409" s="19" t="n">
        <x:v>47</x:v>
      </x:c>
      <x:c r="C1409" s="21" t="n">
        <x:v>46113</x:v>
      </x:c>
      <x:c r="D1409" s="20" t="n">
        <x:v>1982988.98</x:v>
      </x:c>
      <x:c r="E1409" s="20" t="n">
        <x:v>12876.55</x:v>
      </x:c>
      <x:c r="F1409" s="19" t="str">
        <x:v>Avaliação interna</x:v>
      </x:c>
    </x:row>
    <x:row r="1410">
      <x:c r="A1410" s="19" t="n">
        <x:v>1409</x:v>
      </x:c>
      <x:c r="B1410" s="19" t="n">
        <x:v>47</x:v>
      </x:c>
      <x:c r="C1410" s="21" t="n">
        <x:v>46143</x:v>
      </x:c>
      <x:c r="D1410" s="20" t="n">
        <x:v>1982988.14</x:v>
      </x:c>
      <x:c r="E1410" s="20" t="n">
        <x:v>12876.55</x:v>
      </x:c>
      <x:c r="F1410" s="19" t="str">
        <x:v>Avaliação interna</x:v>
      </x:c>
    </x:row>
    <x:row r="1411">
      <x:c r="A1411" s="19" t="n">
        <x:v>1410</x:v>
      </x:c>
      <x:c r="B1411" s="19" t="n">
        <x:v>47</x:v>
      </x:c>
      <x:c r="C1411" s="21" t="n">
        <x:v>46174</x:v>
      </x:c>
      <x:c r="D1411" s="20" t="n">
        <x:v>1965276.41</x:v>
      </x:c>
      <x:c r="E1411" s="20" t="n">
        <x:v>12761.54</x:v>
      </x:c>
      <x:c r="F1411" s="19" t="str">
        <x:v>Avaliação interna</x:v>
      </x:c>
    </x:row>
    <x:row r="1412">
      <x:c r="A1412" s="19" t="n">
        <x:v>1411</x:v>
      </x:c>
      <x:c r="B1412" s="19" t="n">
        <x:v>48</x:v>
      </x:c>
      <x:c r="C1412" s="21" t="n">
        <x:v>45292</x:v>
      </x:c>
      <x:c r="D1412" s="20" t="n">
        <x:v>3287874.62</x:v>
      </x:c>
      <x:c r="E1412" s="20" t="n">
        <x:v>8219.69</x:v>
      </x:c>
      <x:c r="F1412" s="19" t="str">
        <x:v>Modelo AVM</x:v>
      </x:c>
    </x:row>
    <x:row r="1413">
      <x:c r="A1413" s="19" t="n">
        <x:v>1412</x:v>
      </x:c>
      <x:c r="B1413" s="19" t="n">
        <x:v>48</x:v>
      </x:c>
      <x:c r="C1413" s="21" t="n">
        <x:v>45323</x:v>
      </x:c>
      <x:c r="D1413" s="20" t="n">
        <x:v>3332935.3</x:v>
      </x:c>
      <x:c r="E1413" s="20" t="n">
        <x:v>8332.34</x:v>
      </x:c>
      <x:c r="F1413" s="19" t="str">
        <x:v>Mercado</x:v>
      </x:c>
    </x:row>
    <x:row r="1414">
      <x:c r="A1414" s="19" t="n">
        <x:v>1413</x:v>
      </x:c>
      <x:c r="B1414" s="19" t="n">
        <x:v>48</x:v>
      </x:c>
      <x:c r="C1414" s="21" t="n">
        <x:v>45352</x:v>
      </x:c>
      <x:c r="D1414" s="20" t="n">
        <x:v>3288338.49</x:v>
      </x:c>
      <x:c r="E1414" s="20" t="n">
        <x:v>8220.85</x:v>
      </x:c>
      <x:c r="F1414" s="19" t="str">
        <x:v>Avaliação interna</x:v>
      </x:c>
    </x:row>
    <x:row r="1415">
      <x:c r="A1415" s="19" t="n">
        <x:v>1414</x:v>
      </x:c>
      <x:c r="B1415" s="19" t="n">
        <x:v>48</x:v>
      </x:c>
      <x:c r="C1415" s="21" t="n">
        <x:v>45383</x:v>
      </x:c>
      <x:c r="D1415" s="20" t="n">
        <x:v>3293797.97</x:v>
      </x:c>
      <x:c r="E1415" s="20" t="n">
        <x:v>8234.49</x:v>
      </x:c>
      <x:c r="F1415" s="19" t="str">
        <x:v>Mercado</x:v>
      </x:c>
    </x:row>
    <x:row r="1416">
      <x:c r="A1416" s="19" t="n">
        <x:v>1415</x:v>
      </x:c>
      <x:c r="B1416" s="19" t="n">
        <x:v>48</x:v>
      </x:c>
      <x:c r="C1416" s="21" t="n">
        <x:v>45413</x:v>
      </x:c>
      <x:c r="D1416" s="20" t="n">
        <x:v>3339489.77</x:v>
      </x:c>
      <x:c r="E1416" s="20" t="n">
        <x:v>8348.72</x:v>
      </x:c>
      <x:c r="F1416" s="19" t="str">
        <x:v>Mercado</x:v>
      </x:c>
    </x:row>
    <x:row r="1417">
      <x:c r="A1417" s="19" t="n">
        <x:v>1416</x:v>
      </x:c>
      <x:c r="B1417" s="19" t="n">
        <x:v>48</x:v>
      </x:c>
      <x:c r="C1417" s="21" t="n">
        <x:v>45444</x:v>
      </x:c>
      <x:c r="D1417" s="20" t="n">
        <x:v>3350415.12</x:v>
      </x:c>
      <x:c r="E1417" s="20" t="n">
        <x:v>8376.04</x:v>
      </x:c>
      <x:c r="F1417" s="19" t="str">
        <x:v>Mercado</x:v>
      </x:c>
    </x:row>
    <x:row r="1418">
      <x:c r="A1418" s="19" t="n">
        <x:v>1417</x:v>
      </x:c>
      <x:c r="B1418" s="19" t="n">
        <x:v>48</x:v>
      </x:c>
      <x:c r="C1418" s="21" t="n">
        <x:v>45474</x:v>
      </x:c>
      <x:c r="D1418" s="20" t="n">
        <x:v>3392091.31</x:v>
      </x:c>
      <x:c r="E1418" s="20" t="n">
        <x:v>8480.23</x:v>
      </x:c>
      <x:c r="F1418" s="19" t="str">
        <x:v>Modelo AVM</x:v>
      </x:c>
    </x:row>
    <x:row r="1419">
      <x:c r="A1419" s="19" t="n">
        <x:v>1418</x:v>
      </x:c>
      <x:c r="B1419" s="19" t="n">
        <x:v>48</x:v>
      </x:c>
      <x:c r="C1419" s="21" t="n">
        <x:v>45505</x:v>
      </x:c>
      <x:c r="D1419" s="20" t="n">
        <x:v>3484193.55</x:v>
      </x:c>
      <x:c r="E1419" s="20" t="n">
        <x:v>8710.48</x:v>
      </x:c>
      <x:c r="F1419" s="19" t="str">
        <x:v>Avaliação interna</x:v>
      </x:c>
    </x:row>
    <x:row r="1420">
      <x:c r="A1420" s="19" t="n">
        <x:v>1419</x:v>
      </x:c>
      <x:c r="B1420" s="19" t="n">
        <x:v>48</x:v>
      </x:c>
      <x:c r="C1420" s="21" t="n">
        <x:v>45536</x:v>
      </x:c>
      <x:c r="D1420" s="20" t="n">
        <x:v>3489874.24</x:v>
      </x:c>
      <x:c r="E1420" s="20" t="n">
        <x:v>8724.69</x:v>
      </x:c>
      <x:c r="F1420" s="19" t="str">
        <x:v>Avaliação interna</x:v>
      </x:c>
    </x:row>
    <x:row r="1421">
      <x:c r="A1421" s="19" t="n">
        <x:v>1420</x:v>
      </x:c>
      <x:c r="B1421" s="19" t="n">
        <x:v>48</x:v>
      </x:c>
      <x:c r="C1421" s="21" t="n">
        <x:v>45566</x:v>
      </x:c>
      <x:c r="D1421" s="20" t="n">
        <x:v>3522092.08</x:v>
      </x:c>
      <x:c r="E1421" s="20" t="n">
        <x:v>8805.23</x:v>
      </x:c>
      <x:c r="F1421" s="19" t="str">
        <x:v>Avaliação interna</x:v>
      </x:c>
    </x:row>
    <x:row r="1422">
      <x:c r="A1422" s="19" t="n">
        <x:v>1421</x:v>
      </x:c>
      <x:c r="B1422" s="19" t="n">
        <x:v>48</x:v>
      </x:c>
      <x:c r="C1422" s="21" t="n">
        <x:v>45597</x:v>
      </x:c>
      <x:c r="D1422" s="20" t="n">
        <x:v>3686992.75</x:v>
      </x:c>
      <x:c r="E1422" s="20" t="n">
        <x:v>9217.48</x:v>
      </x:c>
      <x:c r="F1422" s="19" t="str">
        <x:v>Modelo AVM</x:v>
      </x:c>
    </x:row>
    <x:row r="1423">
      <x:c r="A1423" s="19" t="n">
        <x:v>1422</x:v>
      </x:c>
      <x:c r="B1423" s="19" t="n">
        <x:v>48</x:v>
      </x:c>
      <x:c r="C1423" s="21" t="n">
        <x:v>45627</x:v>
      </x:c>
      <x:c r="D1423" s="20" t="n">
        <x:v>3613131.18</x:v>
      </x:c>
      <x:c r="E1423" s="20" t="n">
        <x:v>9032.83</x:v>
      </x:c>
      <x:c r="F1423" s="19" t="str">
        <x:v>Mercado</x:v>
      </x:c>
    </x:row>
    <x:row r="1424">
      <x:c r="A1424" s="19" t="n">
        <x:v>1423</x:v>
      </x:c>
      <x:c r="B1424" s="19" t="n">
        <x:v>48</x:v>
      </x:c>
      <x:c r="C1424" s="21" t="n">
        <x:v>45658</x:v>
      </x:c>
      <x:c r="D1424" s="20" t="n">
        <x:v>3759541.68</x:v>
      </x:c>
      <x:c r="E1424" s="20" t="n">
        <x:v>9398.85</x:v>
      </x:c>
      <x:c r="F1424" s="19" t="str">
        <x:v>Modelo AVM</x:v>
      </x:c>
    </x:row>
    <x:row r="1425">
      <x:c r="A1425" s="19" t="n">
        <x:v>1424</x:v>
      </x:c>
      <x:c r="B1425" s="19" t="n">
        <x:v>48</x:v>
      </x:c>
      <x:c r="C1425" s="21" t="n">
        <x:v>45689</x:v>
      </x:c>
      <x:c r="D1425" s="20" t="n">
        <x:v>3802286.53</x:v>
      </x:c>
      <x:c r="E1425" s="20" t="n">
        <x:v>9505.72</x:v>
      </x:c>
      <x:c r="F1425" s="19" t="str">
        <x:v>Mercado</x:v>
      </x:c>
    </x:row>
    <x:row r="1426">
      <x:c r="A1426" s="19" t="n">
        <x:v>1425</x:v>
      </x:c>
      <x:c r="B1426" s="19" t="n">
        <x:v>48</x:v>
      </x:c>
      <x:c r="C1426" s="21" t="n">
        <x:v>45717</x:v>
      </x:c>
      <x:c r="D1426" s="20" t="n">
        <x:v>3733176.45</x:v>
      </x:c>
      <x:c r="E1426" s="20" t="n">
        <x:v>9332.94</x:v>
      </x:c>
      <x:c r="F1426" s="19" t="str">
        <x:v>Avaliação interna</x:v>
      </x:c>
    </x:row>
    <x:row r="1427">
      <x:c r="A1427" s="19" t="n">
        <x:v>1426</x:v>
      </x:c>
      <x:c r="B1427" s="19" t="n">
        <x:v>48</x:v>
      </x:c>
      <x:c r="C1427" s="21" t="n">
        <x:v>45748</x:v>
      </x:c>
      <x:c r="D1427" s="20" t="n">
        <x:v>3747312.38</x:v>
      </x:c>
      <x:c r="E1427" s="20" t="n">
        <x:v>9368.28</x:v>
      </x:c>
      <x:c r="F1427" s="19" t="str">
        <x:v>Mercado</x:v>
      </x:c>
    </x:row>
    <x:row r="1428">
      <x:c r="A1428" s="19" t="n">
        <x:v>1427</x:v>
      </x:c>
      <x:c r="B1428" s="19" t="n">
        <x:v>48</x:v>
      </x:c>
      <x:c r="C1428" s="21" t="n">
        <x:v>45778</x:v>
      </x:c>
      <x:c r="D1428" s="20" t="n">
        <x:v>3853708.25</x:v>
      </x:c>
      <x:c r="E1428" s="20" t="n">
        <x:v>9634.27</x:v>
      </x:c>
      <x:c r="F1428" s="19" t="str">
        <x:v>Mercado</x:v>
      </x:c>
    </x:row>
    <x:row r="1429">
      <x:c r="A1429" s="19" t="n">
        <x:v>1428</x:v>
      </x:c>
      <x:c r="B1429" s="19" t="n">
        <x:v>48</x:v>
      </x:c>
      <x:c r="C1429" s="21" t="n">
        <x:v>45809</x:v>
      </x:c>
      <x:c r="D1429" s="20" t="n">
        <x:v>3865238.59</x:v>
      </x:c>
      <x:c r="E1429" s="20" t="n">
        <x:v>9663.1</x:v>
      </x:c>
      <x:c r="F1429" s="19" t="str">
        <x:v>Modelo AVM</x:v>
      </x:c>
    </x:row>
    <x:row r="1430">
      <x:c r="A1430" s="19" t="n">
        <x:v>1429</x:v>
      </x:c>
      <x:c r="B1430" s="19" t="n">
        <x:v>48</x:v>
      </x:c>
      <x:c r="C1430" s="21" t="n">
        <x:v>45839</x:v>
      </x:c>
      <x:c r="D1430" s="20" t="n">
        <x:v>3923971.14</x:v>
      </x:c>
      <x:c r="E1430" s="20" t="n">
        <x:v>9809.93</x:v>
      </x:c>
      <x:c r="F1430" s="19" t="str">
        <x:v>Mercado</x:v>
      </x:c>
    </x:row>
    <x:row r="1431">
      <x:c r="A1431" s="19" t="n">
        <x:v>1430</x:v>
      </x:c>
      <x:c r="B1431" s="19" t="n">
        <x:v>48</x:v>
      </x:c>
      <x:c r="C1431" s="21" t="n">
        <x:v>45870</x:v>
      </x:c>
      <x:c r="D1431" s="20" t="n">
        <x:v>3967162.53</x:v>
      </x:c>
      <x:c r="E1431" s="20" t="n">
        <x:v>9917.91</x:v>
      </x:c>
      <x:c r="F1431" s="19" t="str">
        <x:v>Avaliação interna</x:v>
      </x:c>
    </x:row>
    <x:row r="1432">
      <x:c r="A1432" s="19" t="n">
        <x:v>1431</x:v>
      </x:c>
      <x:c r="B1432" s="19" t="n">
        <x:v>48</x:v>
      </x:c>
      <x:c r="C1432" s="21" t="n">
        <x:v>45901</x:v>
      </x:c>
      <x:c r="D1432" s="20" t="n">
        <x:v>3988403.05</x:v>
      </x:c>
      <x:c r="E1432" s="20" t="n">
        <x:v>9971.01</x:v>
      </x:c>
      <x:c r="F1432" s="19" t="str">
        <x:v>Avaliação interna</x:v>
      </x:c>
    </x:row>
    <x:row r="1433">
      <x:c r="A1433" s="19" t="n">
        <x:v>1432</x:v>
      </x:c>
      <x:c r="B1433" s="19" t="n">
        <x:v>48</x:v>
      </x:c>
      <x:c r="C1433" s="21" t="n">
        <x:v>45931</x:v>
      </x:c>
      <x:c r="D1433" s="20" t="n">
        <x:v>3999958.79</x:v>
      </x:c>
      <x:c r="E1433" s="20" t="n">
        <x:v>9999.9</x:v>
      </x:c>
      <x:c r="F1433" s="19" t="str">
        <x:v>Modelo AVM</x:v>
      </x:c>
    </x:row>
    <x:row r="1434">
      <x:c r="A1434" s="19" t="n">
        <x:v>1433</x:v>
      </x:c>
      <x:c r="B1434" s="19" t="n">
        <x:v>48</x:v>
      </x:c>
      <x:c r="C1434" s="21" t="n">
        <x:v>45962</x:v>
      </x:c>
      <x:c r="D1434" s="20" t="n">
        <x:v>4205585.95</x:v>
      </x:c>
      <x:c r="E1434" s="20" t="n">
        <x:v>10513.96</x:v>
      </x:c>
      <x:c r="F1434" s="19" t="str">
        <x:v>Mercado</x:v>
      </x:c>
    </x:row>
    <x:row r="1435">
      <x:c r="A1435" s="19" t="n">
        <x:v>1434</x:v>
      </x:c>
      <x:c r="B1435" s="19" t="n">
        <x:v>48</x:v>
      </x:c>
      <x:c r="C1435" s="21" t="n">
        <x:v>45992</x:v>
      </x:c>
      <x:c r="D1435" s="20" t="n">
        <x:v>4135260.26</x:v>
      </x:c>
      <x:c r="E1435" s="20" t="n">
        <x:v>10338.15</x:v>
      </x:c>
      <x:c r="F1435" s="19" t="str">
        <x:v>Avaliação interna</x:v>
      </x:c>
    </x:row>
    <x:row r="1436">
      <x:c r="A1436" s="19" t="n">
        <x:v>1435</x:v>
      </x:c>
      <x:c r="B1436" s="19" t="n">
        <x:v>48</x:v>
      </x:c>
      <x:c r="C1436" s="21" t="n">
        <x:v>46023</x:v>
      </x:c>
      <x:c r="D1436" s="20" t="n">
        <x:v>4240915.67</x:v>
      </x:c>
      <x:c r="E1436" s="20" t="n">
        <x:v>10602.29</x:v>
      </x:c>
      <x:c r="F1436" s="19" t="str">
        <x:v>Avaliação interna</x:v>
      </x:c>
    </x:row>
    <x:row r="1437">
      <x:c r="A1437" s="19" t="n">
        <x:v>1436</x:v>
      </x:c>
      <x:c r="B1437" s="19" t="n">
        <x:v>48</x:v>
      </x:c>
      <x:c r="C1437" s="21" t="n">
        <x:v>46054</x:v>
      </x:c>
      <x:c r="D1437" s="20" t="n">
        <x:v>4315753.8</x:v>
      </x:c>
      <x:c r="E1437" s="20" t="n">
        <x:v>10789.38</x:v>
      </x:c>
      <x:c r="F1437" s="19" t="str">
        <x:v>Avaliação interna</x:v>
      </x:c>
    </x:row>
    <x:row r="1438">
      <x:c r="A1438" s="19" t="n">
        <x:v>1437</x:v>
      </x:c>
      <x:c r="B1438" s="19" t="n">
        <x:v>48</x:v>
      </x:c>
      <x:c r="C1438" s="21" t="n">
        <x:v>46082</x:v>
      </x:c>
      <x:c r="D1438" s="20" t="n">
        <x:v>4228238.06</x:v>
      </x:c>
      <x:c r="E1438" s="20" t="n">
        <x:v>10570.6</x:v>
      </x:c>
      <x:c r="F1438" s="19" t="str">
        <x:v>Avaliação interna</x:v>
      </x:c>
    </x:row>
    <x:row r="1439">
      <x:c r="A1439" s="19" t="n">
        <x:v>1438</x:v>
      </x:c>
      <x:c r="B1439" s="19" t="n">
        <x:v>48</x:v>
      </x:c>
      <x:c r="C1439" s="21" t="n">
        <x:v>46113</x:v>
      </x:c>
      <x:c r="D1439" s="20" t="n">
        <x:v>4304002.15</x:v>
      </x:c>
      <x:c r="E1439" s="20" t="n">
        <x:v>10760.01</x:v>
      </x:c>
      <x:c r="F1439" s="19" t="str">
        <x:v>Modelo AVM</x:v>
      </x:c>
    </x:row>
    <x:row r="1440">
      <x:c r="A1440" s="19" t="n">
        <x:v>1439</x:v>
      </x:c>
      <x:c r="B1440" s="19" t="n">
        <x:v>48</x:v>
      </x:c>
      <x:c r="C1440" s="21" t="n">
        <x:v>46143</x:v>
      </x:c>
      <x:c r="D1440" s="20" t="n">
        <x:v>4431565.56</x:v>
      </x:c>
      <x:c r="E1440" s="20" t="n">
        <x:v>11078.91</x:v>
      </x:c>
      <x:c r="F1440" s="19" t="str">
        <x:v>Avaliação interna</x:v>
      </x:c>
    </x:row>
    <x:row r="1441">
      <x:c r="A1441" s="19" t="n">
        <x:v>1440</x:v>
      </x:c>
      <x:c r="B1441" s="19" t="n">
        <x:v>48</x:v>
      </x:c>
      <x:c r="C1441" s="21" t="n">
        <x:v>46174</x:v>
      </x:c>
      <x:c r="D1441" s="20" t="n">
        <x:v>4402722.5</x:v>
      </x:c>
      <x:c r="E1441" s="20" t="n">
        <x:v>11006.81</x:v>
      </x:c>
      <x:c r="F1441" s="19" t="str">
        <x:v>Avaliação interna</x:v>
      </x:c>
    </x:row>
    <x:row r="1442">
      <x:c r="A1442" s="19" t="n">
        <x:v>1441</x:v>
      </x:c>
      <x:c r="B1442" s="19" t="n">
        <x:v>49</x:v>
      </x:c>
      <x:c r="C1442" s="21" t="n">
        <x:v>45292</x:v>
      </x:c>
      <x:c r="D1442" s="20" t="n">
        <x:v>288628.91</x:v>
      </x:c>
      <x:c r="E1442" s="20" t="n">
        <x:v>11101.11</x:v>
      </x:c>
      <x:c r="F1442" s="19" t="str">
        <x:v>Modelo AVM</x:v>
      </x:c>
    </x:row>
    <x:row r="1443">
      <x:c r="A1443" s="19" t="n">
        <x:v>1442</x:v>
      </x:c>
      <x:c r="B1443" s="19" t="n">
        <x:v>49</x:v>
      </x:c>
      <x:c r="C1443" s="21" t="n">
        <x:v>45323</x:v>
      </x:c>
      <x:c r="D1443" s="20" t="n">
        <x:v>292673.04</x:v>
      </x:c>
      <x:c r="E1443" s="20" t="n">
        <x:v>11256.66</x:v>
      </x:c>
      <x:c r="F1443" s="19" t="str">
        <x:v>Avaliação interna</x:v>
      </x:c>
    </x:row>
    <x:row r="1444">
      <x:c r="A1444" s="19" t="n">
        <x:v>1443</x:v>
      </x:c>
      <x:c r="B1444" s="19" t="n">
        <x:v>49</x:v>
      </x:c>
      <x:c r="C1444" s="21" t="n">
        <x:v>45352</x:v>
      </x:c>
      <x:c r="D1444" s="20" t="n">
        <x:v>289820.64</x:v>
      </x:c>
      <x:c r="E1444" s="20" t="n">
        <x:v>11146.95</x:v>
      </x:c>
      <x:c r="F1444" s="19" t="str">
        <x:v>Avaliação interna</x:v>
      </x:c>
    </x:row>
    <x:row r="1445">
      <x:c r="A1445" s="19" t="n">
        <x:v>1444</x:v>
      </x:c>
      <x:c r="B1445" s="19" t="n">
        <x:v>49</x:v>
      </x:c>
      <x:c r="C1445" s="21" t="n">
        <x:v>45383</x:v>
      </x:c>
      <x:c r="D1445" s="20" t="n">
        <x:v>296288.96</x:v>
      </x:c>
      <x:c r="E1445" s="20" t="n">
        <x:v>11395.73</x:v>
      </x:c>
      <x:c r="F1445" s="19" t="str">
        <x:v>Avaliação interna</x:v>
      </x:c>
    </x:row>
    <x:row r="1446">
      <x:c r="A1446" s="19" t="n">
        <x:v>1445</x:v>
      </x:c>
      <x:c r="B1446" s="19" t="n">
        <x:v>49</x:v>
      </x:c>
      <x:c r="C1446" s="21" t="n">
        <x:v>45413</x:v>
      </x:c>
      <x:c r="D1446" s="20" t="n">
        <x:v>300490.34</x:v>
      </x:c>
      <x:c r="E1446" s="20" t="n">
        <x:v>11557.32</x:v>
      </x:c>
      <x:c r="F1446" s="19" t="str">
        <x:v>Mercado</x:v>
      </x:c>
    </x:row>
    <x:row r="1447">
      <x:c r="A1447" s="19" t="n">
        <x:v>1446</x:v>
      </x:c>
      <x:c r="B1447" s="19" t="n">
        <x:v>49</x:v>
      </x:c>
      <x:c r="C1447" s="21" t="n">
        <x:v>45444</x:v>
      </x:c>
      <x:c r="D1447" s="20" t="n">
        <x:v>299083.04</x:v>
      </x:c>
      <x:c r="E1447" s="20" t="n">
        <x:v>11503.19</x:v>
      </x:c>
      <x:c r="F1447" s="19" t="str">
        <x:v>Modelo AVM</x:v>
      </x:c>
    </x:row>
    <x:row r="1448">
      <x:c r="A1448" s="19" t="n">
        <x:v>1447</x:v>
      </x:c>
      <x:c r="B1448" s="19" t="n">
        <x:v>49</x:v>
      </x:c>
      <x:c r="C1448" s="21" t="n">
        <x:v>45474</x:v>
      </x:c>
      <x:c r="D1448" s="20" t="n">
        <x:v>302520.33</x:v>
      </x:c>
      <x:c r="E1448" s="20" t="n">
        <x:v>11635.4</x:v>
      </x:c>
      <x:c r="F1448" s="19" t="str">
        <x:v>Mercado</x:v>
      </x:c>
    </x:row>
    <x:row r="1449">
      <x:c r="A1449" s="19" t="n">
        <x:v>1448</x:v>
      </x:c>
      <x:c r="B1449" s="19" t="n">
        <x:v>49</x:v>
      </x:c>
      <x:c r="C1449" s="21" t="n">
        <x:v>45505</x:v>
      </x:c>
      <x:c r="D1449" s="20" t="n">
        <x:v>302537.61</x:v>
      </x:c>
      <x:c r="E1449" s="20" t="n">
        <x:v>11636.06</x:v>
      </x:c>
      <x:c r="F1449" s="19" t="str">
        <x:v>Avaliação interna</x:v>
      </x:c>
    </x:row>
    <x:row r="1450">
      <x:c r="A1450" s="19" t="n">
        <x:v>1449</x:v>
      </x:c>
      <x:c r="B1450" s="19" t="n">
        <x:v>49</x:v>
      </x:c>
      <x:c r="C1450" s="21" t="n">
        <x:v>45536</x:v>
      </x:c>
      <x:c r="D1450" s="20" t="n">
        <x:v>302176.37</x:v>
      </x:c>
      <x:c r="E1450" s="20" t="n">
        <x:v>11622.17</x:v>
      </x:c>
      <x:c r="F1450" s="19" t="str">
        <x:v>Mercado</x:v>
      </x:c>
    </x:row>
    <x:row r="1451">
      <x:c r="A1451" s="19" t="n">
        <x:v>1450</x:v>
      </x:c>
      <x:c r="B1451" s="19" t="n">
        <x:v>49</x:v>
      </x:c>
      <x:c r="C1451" s="21" t="n">
        <x:v>45566</x:v>
      </x:c>
      <x:c r="D1451" s="20" t="n">
        <x:v>308914.51</x:v>
      </x:c>
      <x:c r="E1451" s="20" t="n">
        <x:v>11881.33</x:v>
      </x:c>
      <x:c r="F1451" s="19" t="str">
        <x:v>Mercado</x:v>
      </x:c>
    </x:row>
    <x:row r="1452">
      <x:c r="A1452" s="19" t="n">
        <x:v>1451</x:v>
      </x:c>
      <x:c r="B1452" s="19" t="n">
        <x:v>49</x:v>
      </x:c>
      <x:c r="C1452" s="21" t="n">
        <x:v>45597</x:v>
      </x:c>
      <x:c r="D1452" s="20" t="n">
        <x:v>312820.93</x:v>
      </x:c>
      <x:c r="E1452" s="20" t="n">
        <x:v>12031.57</x:v>
      </x:c>
      <x:c r="F1452" s="19" t="str">
        <x:v>Modelo AVM</x:v>
      </x:c>
    </x:row>
    <x:row r="1453">
      <x:c r="A1453" s="19" t="n">
        <x:v>1452</x:v>
      </x:c>
      <x:c r="B1453" s="19" t="n">
        <x:v>49</x:v>
      </x:c>
      <x:c r="C1453" s="21" t="n">
        <x:v>45627</x:v>
      </x:c>
      <x:c r="D1453" s="20" t="n">
        <x:v>316237.92</x:v>
      </x:c>
      <x:c r="E1453" s="20" t="n">
        <x:v>12163</x:v>
      </x:c>
      <x:c r="F1453" s="19" t="str">
        <x:v>Modelo AVM</x:v>
      </x:c>
    </x:row>
    <x:row r="1454">
      <x:c r="A1454" s="19" t="n">
        <x:v>1453</x:v>
      </x:c>
      <x:c r="B1454" s="19" t="n">
        <x:v>49</x:v>
      </x:c>
      <x:c r="C1454" s="21" t="n">
        <x:v>45658</x:v>
      </x:c>
      <x:c r="D1454" s="20" t="n">
        <x:v>320481.31</x:v>
      </x:c>
      <x:c r="E1454" s="20" t="n">
        <x:v>12326.2</x:v>
      </x:c>
      <x:c r="F1454" s="19" t="str">
        <x:v>Avaliação interna</x:v>
      </x:c>
    </x:row>
    <x:row r="1455">
      <x:c r="A1455" s="19" t="n">
        <x:v>1454</x:v>
      </x:c>
      <x:c r="B1455" s="19" t="n">
        <x:v>49</x:v>
      </x:c>
      <x:c r="C1455" s="21" t="n">
        <x:v>45689</x:v>
      </x:c>
      <x:c r="D1455" s="20" t="n">
        <x:v>315891.2</x:v>
      </x:c>
      <x:c r="E1455" s="20" t="n">
        <x:v>12149.66</x:v>
      </x:c>
      <x:c r="F1455" s="19" t="str">
        <x:v>Mercado</x:v>
      </x:c>
    </x:row>
    <x:row r="1456">
      <x:c r="A1456" s="19" t="n">
        <x:v>1455</x:v>
      </x:c>
      <x:c r="B1456" s="19" t="n">
        <x:v>49</x:v>
      </x:c>
      <x:c r="C1456" s="21" t="n">
        <x:v>45717</x:v>
      </x:c>
      <x:c r="D1456" s="20" t="n">
        <x:v>322420.79</x:v>
      </x:c>
      <x:c r="E1456" s="20" t="n">
        <x:v>12400.8</x:v>
      </x:c>
      <x:c r="F1456" s="19" t="str">
        <x:v>Modelo AVM</x:v>
      </x:c>
    </x:row>
    <x:row r="1457">
      <x:c r="A1457" s="19" t="n">
        <x:v>1456</x:v>
      </x:c>
      <x:c r="B1457" s="19" t="n">
        <x:v>49</x:v>
      </x:c>
      <x:c r="C1457" s="21" t="n">
        <x:v>45748</x:v>
      </x:c>
      <x:c r="D1457" s="20" t="n">
        <x:v>324029.66</x:v>
      </x:c>
      <x:c r="E1457" s="20" t="n">
        <x:v>12462.68</x:v>
      </x:c>
      <x:c r="F1457" s="19" t="str">
        <x:v>Avaliação interna</x:v>
      </x:c>
    </x:row>
    <x:row r="1458">
      <x:c r="A1458" s="19" t="n">
        <x:v>1457</x:v>
      </x:c>
      <x:c r="B1458" s="19" t="n">
        <x:v>49</x:v>
      </x:c>
      <x:c r="C1458" s="21" t="n">
        <x:v>45778</x:v>
      </x:c>
      <x:c r="D1458" s="20" t="n">
        <x:v>320110.4</x:v>
      </x:c>
      <x:c r="E1458" s="20" t="n">
        <x:v>12311.94</x:v>
      </x:c>
      <x:c r="F1458" s="19" t="str">
        <x:v>Modelo AVM</x:v>
      </x:c>
    </x:row>
    <x:row r="1459">
      <x:c r="A1459" s="19" t="n">
        <x:v>1458</x:v>
      </x:c>
      <x:c r="B1459" s="19" t="n">
        <x:v>49</x:v>
      </x:c>
      <x:c r="C1459" s="21" t="n">
        <x:v>45809</x:v>
      </x:c>
      <x:c r="D1459" s="20" t="n">
        <x:v>323894.86</x:v>
      </x:c>
      <x:c r="E1459" s="20" t="n">
        <x:v>12457.49</x:v>
      </x:c>
      <x:c r="F1459" s="19" t="str">
        <x:v>Modelo AVM</x:v>
      </x:c>
    </x:row>
    <x:row r="1460">
      <x:c r="A1460" s="19" t="n">
        <x:v>1459</x:v>
      </x:c>
      <x:c r="B1460" s="19" t="n">
        <x:v>49</x:v>
      </x:c>
      <x:c r="C1460" s="21" t="n">
        <x:v>45839</x:v>
      </x:c>
      <x:c r="D1460" s="20" t="n">
        <x:v>323095.81</x:v>
      </x:c>
      <x:c r="E1460" s="20" t="n">
        <x:v>12426.76</x:v>
      </x:c>
      <x:c r="F1460" s="19" t="str">
        <x:v>Avaliação interna</x:v>
      </x:c>
    </x:row>
    <x:row r="1461">
      <x:c r="A1461" s="19" t="n">
        <x:v>1460</x:v>
      </x:c>
      <x:c r="B1461" s="19" t="n">
        <x:v>49</x:v>
      </x:c>
      <x:c r="C1461" s="21" t="n">
        <x:v>45870</x:v>
      </x:c>
      <x:c r="D1461" s="20" t="n">
        <x:v>332566.06</x:v>
      </x:c>
      <x:c r="E1461" s="20" t="n">
        <x:v>12791</x:v>
      </x:c>
      <x:c r="F1461" s="19" t="str">
        <x:v>Avaliação interna</x:v>
      </x:c>
    </x:row>
    <x:row r="1462">
      <x:c r="A1462" s="19" t="n">
        <x:v>1461</x:v>
      </x:c>
      <x:c r="B1462" s="19" t="n">
        <x:v>49</x:v>
      </x:c>
      <x:c r="C1462" s="21" t="n">
        <x:v>45901</x:v>
      </x:c>
      <x:c r="D1462" s="20" t="n">
        <x:v>334988.35</x:v>
      </x:c>
      <x:c r="E1462" s="20" t="n">
        <x:v>12884.17</x:v>
      </x:c>
      <x:c r="F1462" s="19" t="str">
        <x:v>Modelo AVM</x:v>
      </x:c>
    </x:row>
    <x:row r="1463">
      <x:c r="A1463" s="19" t="n">
        <x:v>1462</x:v>
      </x:c>
      <x:c r="B1463" s="19" t="n">
        <x:v>49</x:v>
      </x:c>
      <x:c r="C1463" s="21" t="n">
        <x:v>45931</x:v>
      </x:c>
      <x:c r="D1463" s="20" t="n">
        <x:v>333456.85</x:v>
      </x:c>
      <x:c r="E1463" s="20" t="n">
        <x:v>12825.26</x:v>
      </x:c>
      <x:c r="F1463" s="19" t="str">
        <x:v>Mercado</x:v>
      </x:c>
    </x:row>
    <x:row r="1464">
      <x:c r="A1464" s="19" t="n">
        <x:v>1463</x:v>
      </x:c>
      <x:c r="B1464" s="19" t="n">
        <x:v>49</x:v>
      </x:c>
      <x:c r="C1464" s="21" t="n">
        <x:v>45962</x:v>
      </x:c>
      <x:c r="D1464" s="20" t="n">
        <x:v>344874.85</x:v>
      </x:c>
      <x:c r="E1464" s="20" t="n">
        <x:v>13264.42</x:v>
      </x:c>
      <x:c r="F1464" s="19" t="str">
        <x:v>Mercado</x:v>
      </x:c>
    </x:row>
    <x:row r="1465">
      <x:c r="A1465" s="19" t="n">
        <x:v>1464</x:v>
      </x:c>
      <x:c r="B1465" s="19" t="n">
        <x:v>49</x:v>
      </x:c>
      <x:c r="C1465" s="21" t="n">
        <x:v>45992</x:v>
      </x:c>
      <x:c r="D1465" s="20" t="n">
        <x:v>342212.06</x:v>
      </x:c>
      <x:c r="E1465" s="20" t="n">
        <x:v>13162</x:v>
      </x:c>
      <x:c r="F1465" s="19" t="str">
        <x:v>Avaliação interna</x:v>
      </x:c>
    </x:row>
    <x:row r="1466">
      <x:c r="A1466" s="19" t="n">
        <x:v>1465</x:v>
      </x:c>
      <x:c r="B1466" s="19" t="n">
        <x:v>49</x:v>
      </x:c>
      <x:c r="C1466" s="21" t="n">
        <x:v>46023</x:v>
      </x:c>
      <x:c r="D1466" s="20" t="n">
        <x:v>345959.73</x:v>
      </x:c>
      <x:c r="E1466" s="20" t="n">
        <x:v>13306.14</x:v>
      </x:c>
      <x:c r="F1466" s="19" t="str">
        <x:v>Mercado</x:v>
      </x:c>
    </x:row>
    <x:row r="1467">
      <x:c r="A1467" s="19" t="n">
        <x:v>1466</x:v>
      </x:c>
      <x:c r="B1467" s="19" t="n">
        <x:v>49</x:v>
      </x:c>
      <x:c r="C1467" s="21" t="n">
        <x:v>46054</x:v>
      </x:c>
      <x:c r="D1467" s="20" t="n">
        <x:v>349631.24</x:v>
      </x:c>
      <x:c r="E1467" s="20" t="n">
        <x:v>13447.36</x:v>
      </x:c>
      <x:c r="F1467" s="19" t="str">
        <x:v>Mercado</x:v>
      </x:c>
    </x:row>
    <x:row r="1468">
      <x:c r="A1468" s="19" t="n">
        <x:v>1467</x:v>
      </x:c>
      <x:c r="B1468" s="19" t="n">
        <x:v>49</x:v>
      </x:c>
      <x:c r="C1468" s="21" t="n">
        <x:v>46082</x:v>
      </x:c>
      <x:c r="D1468" s="20" t="n">
        <x:v>350980.06</x:v>
      </x:c>
      <x:c r="E1468" s="20" t="n">
        <x:v>13499.23</x:v>
      </x:c>
      <x:c r="F1468" s="19" t="str">
        <x:v>Modelo AVM</x:v>
      </x:c>
    </x:row>
    <x:row r="1469">
      <x:c r="A1469" s="19" t="n">
        <x:v>1468</x:v>
      </x:c>
      <x:c r="B1469" s="19" t="n">
        <x:v>49</x:v>
      </x:c>
      <x:c r="C1469" s="21" t="n">
        <x:v>46113</x:v>
      </x:c>
      <x:c r="D1469" s="20" t="n">
        <x:v>348965.21</x:v>
      </x:c>
      <x:c r="E1469" s="20" t="n">
        <x:v>13421.74</x:v>
      </x:c>
      <x:c r="F1469" s="19" t="str">
        <x:v>Mercado</x:v>
      </x:c>
    </x:row>
    <x:row r="1470">
      <x:c r="A1470" s="19" t="n">
        <x:v>1469</x:v>
      </x:c>
      <x:c r="B1470" s="19" t="n">
        <x:v>49</x:v>
      </x:c>
      <x:c r="C1470" s="21" t="n">
        <x:v>46143</x:v>
      </x:c>
      <x:c r="D1470" s="20" t="n">
        <x:v>348479.57</x:v>
      </x:c>
      <x:c r="E1470" s="20" t="n">
        <x:v>13403.06</x:v>
      </x:c>
      <x:c r="F1470" s="19" t="str">
        <x:v>Mercado</x:v>
      </x:c>
    </x:row>
    <x:row r="1471">
      <x:c r="A1471" s="19" t="n">
        <x:v>1470</x:v>
      </x:c>
      <x:c r="B1471" s="19" t="n">
        <x:v>49</x:v>
      </x:c>
      <x:c r="C1471" s="21" t="n">
        <x:v>46174</x:v>
      </x:c>
      <x:c r="D1471" s="20" t="n">
        <x:v>354100.71</x:v>
      </x:c>
      <x:c r="E1471" s="20" t="n">
        <x:v>13619.26</x:v>
      </x:c>
      <x:c r="F1471" s="19" t="str">
        <x:v>Modelo AVM</x:v>
      </x:c>
    </x:row>
    <x:row r="1472">
      <x:c r="A1472" s="19" t="n">
        <x:v>1471</x:v>
      </x:c>
      <x:c r="B1472" s="19" t="n">
        <x:v>50</x:v>
      </x:c>
      <x:c r="C1472" s="21" t="n">
        <x:v>45292</x:v>
      </x:c>
      <x:c r="D1472" s="20" t="n">
        <x:v>1476667.4</x:v>
      </x:c>
      <x:c r="E1472" s="20" t="n">
        <x:v>7896.62</x:v>
      </x:c>
      <x:c r="F1472" s="19" t="str">
        <x:v>Avaliação interna</x:v>
      </x:c>
    </x:row>
    <x:row r="1473">
      <x:c r="A1473" s="19" t="n">
        <x:v>1472</x:v>
      </x:c>
      <x:c r="B1473" s="19" t="n">
        <x:v>50</x:v>
      </x:c>
      <x:c r="C1473" s="21" t="n">
        <x:v>45323</x:v>
      </x:c>
      <x:c r="D1473" s="20" t="n">
        <x:v>1512741.77</x:v>
      </x:c>
      <x:c r="E1473" s="20" t="n">
        <x:v>8089.53</x:v>
      </x:c>
      <x:c r="F1473" s="19" t="str">
        <x:v>Modelo AVM</x:v>
      </x:c>
    </x:row>
    <x:row r="1474">
      <x:c r="A1474" s="19" t="n">
        <x:v>1473</x:v>
      </x:c>
      <x:c r="B1474" s="19" t="n">
        <x:v>50</x:v>
      </x:c>
      <x:c r="C1474" s="21" t="n">
        <x:v>45352</x:v>
      </x:c>
      <x:c r="D1474" s="20" t="n">
        <x:v>1514013.17</x:v>
      </x:c>
      <x:c r="E1474" s="20" t="n">
        <x:v>8096.33</x:v>
      </x:c>
      <x:c r="F1474" s="19" t="str">
        <x:v>Modelo AVM</x:v>
      </x:c>
    </x:row>
    <x:row r="1475">
      <x:c r="A1475" s="19" t="n">
        <x:v>1474</x:v>
      </x:c>
      <x:c r="B1475" s="19" t="n">
        <x:v>50</x:v>
      </x:c>
      <x:c r="C1475" s="21" t="n">
        <x:v>45383</x:v>
      </x:c>
      <x:c r="D1475" s="20" t="n">
        <x:v>1560220.51</x:v>
      </x:c>
      <x:c r="E1475" s="20" t="n">
        <x:v>8343.43</x:v>
      </x:c>
      <x:c r="F1475" s="19" t="str">
        <x:v>Modelo AVM</x:v>
      </x:c>
    </x:row>
    <x:row r="1476">
      <x:c r="A1476" s="19" t="n">
        <x:v>1475</x:v>
      </x:c>
      <x:c r="B1476" s="19" t="n">
        <x:v>50</x:v>
      </x:c>
      <x:c r="C1476" s="21" t="n">
        <x:v>45413</x:v>
      </x:c>
      <x:c r="D1476" s="20" t="n">
        <x:v>1562107.5</x:v>
      </x:c>
      <x:c r="E1476" s="20" t="n">
        <x:v>8353.52</x:v>
      </x:c>
      <x:c r="F1476" s="19" t="str">
        <x:v>Modelo AVM</x:v>
      </x:c>
    </x:row>
    <x:row r="1477">
      <x:c r="A1477" s="19" t="n">
        <x:v>1476</x:v>
      </x:c>
      <x:c r="B1477" s="19" t="n">
        <x:v>50</x:v>
      </x:c>
      <x:c r="C1477" s="21" t="n">
        <x:v>45444</x:v>
      </x:c>
      <x:c r="D1477" s="20" t="n">
        <x:v>1551911.46</x:v>
      </x:c>
      <x:c r="E1477" s="20" t="n">
        <x:v>8298.99</x:v>
      </x:c>
      <x:c r="F1477" s="19" t="str">
        <x:v>Mercado</x:v>
      </x:c>
    </x:row>
    <x:row r="1478">
      <x:c r="A1478" s="19" t="n">
        <x:v>1477</x:v>
      </x:c>
      <x:c r="B1478" s="19" t="n">
        <x:v>50</x:v>
      </x:c>
      <x:c r="C1478" s="21" t="n">
        <x:v>45474</x:v>
      </x:c>
      <x:c r="D1478" s="20" t="n">
        <x:v>1599206.47</x:v>
      </x:c>
      <x:c r="E1478" s="20" t="n">
        <x:v>8551.91</x:v>
      </x:c>
      <x:c r="F1478" s="19" t="str">
        <x:v>Modelo AVM</x:v>
      </x:c>
    </x:row>
    <x:row r="1479">
      <x:c r="A1479" s="19" t="n">
        <x:v>1478</x:v>
      </x:c>
      <x:c r="B1479" s="19" t="n">
        <x:v>50</x:v>
      </x:c>
      <x:c r="C1479" s="21" t="n">
        <x:v>45505</x:v>
      </x:c>
      <x:c r="D1479" s="20" t="n">
        <x:v>1626411.1</x:v>
      </x:c>
      <x:c r="E1479" s="20" t="n">
        <x:v>8697.39</x:v>
      </x:c>
      <x:c r="F1479" s="19" t="str">
        <x:v>Mercado</x:v>
      </x:c>
    </x:row>
    <x:row r="1480">
      <x:c r="A1480" s="19" t="n">
        <x:v>1479</x:v>
      </x:c>
      <x:c r="B1480" s="19" t="n">
        <x:v>50</x:v>
      </x:c>
      <x:c r="C1480" s="21" t="n">
        <x:v>45536</x:v>
      </x:c>
      <x:c r="D1480" s="20" t="n">
        <x:v>1651845.35</x:v>
      </x:c>
      <x:c r="E1480" s="20" t="n">
        <x:v>8833.4</x:v>
      </x:c>
      <x:c r="F1480" s="19" t="str">
        <x:v>Modelo AVM</x:v>
      </x:c>
    </x:row>
    <x:row r="1481">
      <x:c r="A1481" s="19" t="n">
        <x:v>1480</x:v>
      </x:c>
      <x:c r="B1481" s="19" t="n">
        <x:v>50</x:v>
      </x:c>
      <x:c r="C1481" s="21" t="n">
        <x:v>45566</x:v>
      </x:c>
      <x:c r="D1481" s="20" t="n">
        <x:v>1661329.21</x:v>
      </x:c>
      <x:c r="E1481" s="20" t="n">
        <x:v>8884.11</x:v>
      </x:c>
      <x:c r="F1481" s="19" t="str">
        <x:v>Modelo AVM</x:v>
      </x:c>
    </x:row>
    <x:row r="1482">
      <x:c r="A1482" s="19" t="n">
        <x:v>1481</x:v>
      </x:c>
      <x:c r="B1482" s="19" t="n">
        <x:v>50</x:v>
      </x:c>
      <x:c r="C1482" s="21" t="n">
        <x:v>45597</x:v>
      </x:c>
      <x:c r="D1482" s="20" t="n">
        <x:v>1695768.76</x:v>
      </x:c>
      <x:c r="E1482" s="20" t="n">
        <x:v>9068.28</x:v>
      </x:c>
      <x:c r="F1482" s="19" t="str">
        <x:v>Mercado</x:v>
      </x:c>
    </x:row>
    <x:row r="1483">
      <x:c r="A1483" s="19" t="n">
        <x:v>1482</x:v>
      </x:c>
      <x:c r="B1483" s="19" t="n">
        <x:v>50</x:v>
      </x:c>
      <x:c r="C1483" s="21" t="n">
        <x:v>45627</x:v>
      </x:c>
      <x:c r="D1483" s="20" t="n">
        <x:v>1724688.69</x:v>
      </x:c>
      <x:c r="E1483" s="20" t="n">
        <x:v>9222.93</x:v>
      </x:c>
      <x:c r="F1483" s="19" t="str">
        <x:v>Avaliação interna</x:v>
      </x:c>
    </x:row>
    <x:row r="1484">
      <x:c r="A1484" s="19" t="n">
        <x:v>1483</x:v>
      </x:c>
      <x:c r="B1484" s="19" t="n">
        <x:v>50</x:v>
      </x:c>
      <x:c r="C1484" s="21" t="n">
        <x:v>45658</x:v>
      </x:c>
      <x:c r="D1484" s="20" t="n">
        <x:v>1723392.2</x:v>
      </x:c>
      <x:c r="E1484" s="20" t="n">
        <x:v>9216</x:v>
      </x:c>
      <x:c r="F1484" s="19" t="str">
        <x:v>Modelo AVM</x:v>
      </x:c>
    </x:row>
    <x:row r="1485">
      <x:c r="A1485" s="19" t="n">
        <x:v>1484</x:v>
      </x:c>
      <x:c r="B1485" s="19" t="n">
        <x:v>50</x:v>
      </x:c>
      <x:c r="C1485" s="21" t="n">
        <x:v>45689</x:v>
      </x:c>
      <x:c r="D1485" s="20" t="n">
        <x:v>1786162.86</x:v>
      </x:c>
      <x:c r="E1485" s="20" t="n">
        <x:v>9551.67</x:v>
      </x:c>
      <x:c r="F1485" s="19" t="str">
        <x:v>Avaliação interna</x:v>
      </x:c>
    </x:row>
    <x:row r="1486">
      <x:c r="A1486" s="19" t="n">
        <x:v>1485</x:v>
      </x:c>
      <x:c r="B1486" s="19" t="n">
        <x:v>50</x:v>
      </x:c>
      <x:c r="C1486" s="21" t="n">
        <x:v>45717</x:v>
      </x:c>
      <x:c r="D1486" s="20" t="n">
        <x:v>1762706.6</x:v>
      </x:c>
      <x:c r="E1486" s="20" t="n">
        <x:v>9426.24</x:v>
      </x:c>
      <x:c r="F1486" s="19" t="str">
        <x:v>Mercado</x:v>
      </x:c>
    </x:row>
    <x:row r="1487">
      <x:c r="A1487" s="19" t="n">
        <x:v>1486</x:v>
      </x:c>
      <x:c r="B1487" s="19" t="n">
        <x:v>50</x:v>
      </x:c>
      <x:c r="C1487" s="21" t="n">
        <x:v>45748</x:v>
      </x:c>
      <x:c r="D1487" s="20" t="n">
        <x:v>1797727.82</x:v>
      </x:c>
      <x:c r="E1487" s="20" t="n">
        <x:v>9613.52</x:v>
      </x:c>
      <x:c r="F1487" s="19" t="str">
        <x:v>Avaliação interna</x:v>
      </x:c>
    </x:row>
    <x:row r="1488">
      <x:c r="A1488" s="19" t="n">
        <x:v>1487</x:v>
      </x:c>
      <x:c r="B1488" s="19" t="n">
        <x:v>50</x:v>
      </x:c>
      <x:c r="C1488" s="21" t="n">
        <x:v>45778</x:v>
      </x:c>
      <x:c r="D1488" s="20" t="n">
        <x:v>1827324.06</x:v>
      </x:c>
      <x:c r="E1488" s="20" t="n">
        <x:v>9771.79</x:v>
      </x:c>
      <x:c r="F1488" s="19" t="str">
        <x:v>Mercado</x:v>
      </x:c>
    </x:row>
    <x:row r="1489">
      <x:c r="A1489" s="19" t="n">
        <x:v>1488</x:v>
      </x:c>
      <x:c r="B1489" s="19" t="n">
        <x:v>50</x:v>
      </x:c>
      <x:c r="C1489" s="21" t="n">
        <x:v>45809</x:v>
      </x:c>
      <x:c r="D1489" s="20" t="n">
        <x:v>1852853.83</x:v>
      </x:c>
      <x:c r="E1489" s="20" t="n">
        <x:v>9908.31</x:v>
      </x:c>
      <x:c r="F1489" s="19" t="str">
        <x:v>Mercado</x:v>
      </x:c>
    </x:row>
    <x:row r="1490">
      <x:c r="A1490" s="19" t="n">
        <x:v>1489</x:v>
      </x:c>
      <x:c r="B1490" s="19" t="n">
        <x:v>50</x:v>
      </x:c>
      <x:c r="C1490" s="21" t="n">
        <x:v>45839</x:v>
      </x:c>
      <x:c r="D1490" s="20" t="n">
        <x:v>1878502.86</x:v>
      </x:c>
      <x:c r="E1490" s="20" t="n">
        <x:v>10045.47</x:v>
      </x:c>
      <x:c r="F1490" s="19" t="str">
        <x:v>Mercado</x:v>
      </x:c>
    </x:row>
    <x:row r="1491">
      <x:c r="A1491" s="19" t="n">
        <x:v>1490</x:v>
      </x:c>
      <x:c r="B1491" s="19" t="n">
        <x:v>50</x:v>
      </x:c>
      <x:c r="C1491" s="21" t="n">
        <x:v>45870</x:v>
      </x:c>
      <x:c r="D1491" s="20" t="n">
        <x:v>1874071.83</x:v>
      </x:c>
      <x:c r="E1491" s="20" t="n">
        <x:v>10021.77</x:v>
      </x:c>
      <x:c r="F1491" s="19" t="str">
        <x:v>Avaliação interna</x:v>
      </x:c>
    </x:row>
    <x:row r="1492">
      <x:c r="A1492" s="19" t="n">
        <x:v>1491</x:v>
      </x:c>
      <x:c r="B1492" s="19" t="n">
        <x:v>50</x:v>
      </x:c>
      <x:c r="C1492" s="21" t="n">
        <x:v>45901</x:v>
      </x:c>
      <x:c r="D1492" s="20" t="n">
        <x:v>1899774.61</x:v>
      </x:c>
      <x:c r="E1492" s="20" t="n">
        <x:v>10159.22</x:v>
      </x:c>
      <x:c r="F1492" s="19" t="str">
        <x:v>Avaliação interna</x:v>
      </x:c>
    </x:row>
    <x:row r="1493">
      <x:c r="A1493" s="19" t="n">
        <x:v>1492</x:v>
      </x:c>
      <x:c r="B1493" s="19" t="n">
        <x:v>50</x:v>
      </x:c>
      <x:c r="C1493" s="21" t="n">
        <x:v>45931</x:v>
      </x:c>
      <x:c r="D1493" s="20" t="n">
        <x:v>1937251.4</x:v>
      </x:c>
      <x:c r="E1493" s="20" t="n">
        <x:v>10359.63</x:v>
      </x:c>
      <x:c r="F1493" s="19" t="str">
        <x:v>Mercado</x:v>
      </x:c>
    </x:row>
    <x:row r="1494">
      <x:c r="A1494" s="19" t="n">
        <x:v>1493</x:v>
      </x:c>
      <x:c r="B1494" s="19" t="n">
        <x:v>50</x:v>
      </x:c>
      <x:c r="C1494" s="21" t="n">
        <x:v>45962</x:v>
      </x:c>
      <x:c r="D1494" s="20" t="n">
        <x:v>1963598.39</x:v>
      </x:c>
      <x:c r="E1494" s="20" t="n">
        <x:v>10500.53</x:v>
      </x:c>
      <x:c r="F1494" s="19" t="str">
        <x:v>Mercado</x:v>
      </x:c>
    </x:row>
    <x:row r="1495">
      <x:c r="A1495" s="19" t="n">
        <x:v>1494</x:v>
      </x:c>
      <x:c r="B1495" s="19" t="n">
        <x:v>50</x:v>
      </x:c>
      <x:c r="C1495" s="21" t="n">
        <x:v>45992</x:v>
      </x:c>
      <x:c r="D1495" s="20" t="n">
        <x:v>1989162.87</x:v>
      </x:c>
      <x:c r="E1495" s="20" t="n">
        <x:v>10637.23</x:v>
      </x:c>
      <x:c r="F1495" s="19" t="str">
        <x:v>Modelo AVM</x:v>
      </x:c>
    </x:row>
    <x:row r="1496">
      <x:c r="A1496" s="19" t="n">
        <x:v>1495</x:v>
      </x:c>
      <x:c r="B1496" s="19" t="n">
        <x:v>50</x:v>
      </x:c>
      <x:c r="C1496" s="21" t="n">
        <x:v>46023</x:v>
      </x:c>
      <x:c r="D1496" s="20" t="n">
        <x:v>2025927.34</x:v>
      </x:c>
      <x:c r="E1496" s="20" t="n">
        <x:v>10833.84</x:v>
      </x:c>
      <x:c r="F1496" s="19" t="str">
        <x:v>Mercado</x:v>
      </x:c>
    </x:row>
    <x:row r="1497">
      <x:c r="A1497" s="19" t="n">
        <x:v>1496</x:v>
      </x:c>
      <x:c r="B1497" s="19" t="n">
        <x:v>50</x:v>
      </x:c>
      <x:c r="C1497" s="21" t="n">
        <x:v>46054</x:v>
      </x:c>
      <x:c r="D1497" s="20" t="n">
        <x:v>2074374.43</x:v>
      </x:c>
      <x:c r="E1497" s="20" t="n">
        <x:v>11092.91</x:v>
      </x:c>
      <x:c r="F1497" s="19" t="str">
        <x:v>Mercado</x:v>
      </x:c>
    </x:row>
    <x:row r="1498">
      <x:c r="A1498" s="19" t="n">
        <x:v>1497</x:v>
      </x:c>
      <x:c r="B1498" s="19" t="n">
        <x:v>50</x:v>
      </x:c>
      <x:c r="C1498" s="21" t="n">
        <x:v>46082</x:v>
      </x:c>
      <x:c r="D1498" s="20" t="n">
        <x:v>2098332.17</x:v>
      </x:c>
      <x:c r="E1498" s="20" t="n">
        <x:v>11221.03</x:v>
      </x:c>
      <x:c r="F1498" s="19" t="str">
        <x:v>Avaliação interna</x:v>
      </x:c>
    </x:row>
    <x:row r="1499">
      <x:c r="A1499" s="19" t="n">
        <x:v>1498</x:v>
      </x:c>
      <x:c r="B1499" s="19" t="n">
        <x:v>50</x:v>
      </x:c>
      <x:c r="C1499" s="21" t="n">
        <x:v>46113</x:v>
      </x:c>
      <x:c r="D1499" s="20" t="n">
        <x:v>2097135.29</x:v>
      </x:c>
      <x:c r="E1499" s="20" t="n">
        <x:v>11214.63</x:v>
      </x:c>
      <x:c r="F1499" s="19" t="str">
        <x:v>Modelo AVM</x:v>
      </x:c>
    </x:row>
    <x:row r="1500">
      <x:c r="A1500" s="19" t="n">
        <x:v>1499</x:v>
      </x:c>
      <x:c r="B1500" s="19" t="n">
        <x:v>50</x:v>
      </x:c>
      <x:c r="C1500" s="21" t="n">
        <x:v>46143</x:v>
      </x:c>
      <x:c r="D1500" s="20" t="n">
        <x:v>2135318.06</x:v>
      </x:c>
      <x:c r="E1500" s="20" t="n">
        <x:v>11418.81</x:v>
      </x:c>
      <x:c r="F1500" s="19" t="str">
        <x:v>Mercado</x:v>
      </x:c>
    </x:row>
    <x:row r="1501">
      <x:c r="A1501" s="19" t="n">
        <x:v>1500</x:v>
      </x:c>
      <x:c r="B1501" s="19" t="n">
        <x:v>50</x:v>
      </x:c>
      <x:c r="C1501" s="21" t="n">
        <x:v>46174</x:v>
      </x:c>
      <x:c r="D1501" s="20" t="n">
        <x:v>2155631.55</x:v>
      </x:c>
      <x:c r="E1501" s="20" t="n">
        <x:v>11527.44</x:v>
      </x:c>
      <x:c r="F1501" s="19" t="str">
        <x:v>Modelo AVM</x:v>
      </x:c>
    </x:row>
    <x:row r="1502">
      <x:c r="A1502" s="19" t="n">
        <x:v>1501</x:v>
      </x:c>
      <x:c r="B1502" s="19" t="n">
        <x:v>51</x:v>
      </x:c>
      <x:c r="C1502" s="21" t="n">
        <x:v>45292</x:v>
      </x:c>
      <x:c r="D1502" s="20" t="n">
        <x:v>318201.86</x:v>
      </x:c>
      <x:c r="E1502" s="20" t="n">
        <x:v>8373.73</x:v>
      </x:c>
      <x:c r="F1502" s="19" t="str">
        <x:v>Modelo AVM</x:v>
      </x:c>
    </x:row>
    <x:row r="1503">
      <x:c r="A1503" s="19" t="n">
        <x:v>1502</x:v>
      </x:c>
      <x:c r="B1503" s="19" t="n">
        <x:v>51</x:v>
      </x:c>
      <x:c r="C1503" s="21" t="n">
        <x:v>45323</x:v>
      </x:c>
      <x:c r="D1503" s="20" t="n">
        <x:v>320749.45</x:v>
      </x:c>
      <x:c r="E1503" s="20" t="n">
        <x:v>8440.77</x:v>
      </x:c>
      <x:c r="F1503" s="19" t="str">
        <x:v>Avaliação interna</x:v>
      </x:c>
    </x:row>
    <x:row r="1504">
      <x:c r="A1504" s="19" t="n">
        <x:v>1503</x:v>
      </x:c>
      <x:c r="B1504" s="19" t="n">
        <x:v>51</x:v>
      </x:c>
      <x:c r="C1504" s="21" t="n">
        <x:v>45352</x:v>
      </x:c>
      <x:c r="D1504" s="20" t="n">
        <x:v>312688.19</x:v>
      </x:c>
      <x:c r="E1504" s="20" t="n">
        <x:v>8228.64</x:v>
      </x:c>
      <x:c r="F1504" s="19" t="str">
        <x:v>Avaliação interna</x:v>
      </x:c>
    </x:row>
    <x:row r="1505">
      <x:c r="A1505" s="19" t="n">
        <x:v>1504</x:v>
      </x:c>
      <x:c r="B1505" s="19" t="n">
        <x:v>51</x:v>
      </x:c>
      <x:c r="C1505" s="21" t="n">
        <x:v>45383</x:v>
      </x:c>
      <x:c r="D1505" s="20" t="n">
        <x:v>313821.3</x:v>
      </x:c>
      <x:c r="E1505" s="20" t="n">
        <x:v>8258.46</x:v>
      </x:c>
      <x:c r="F1505" s="19" t="str">
        <x:v>Modelo AVM</x:v>
      </x:c>
    </x:row>
    <x:row r="1506">
      <x:c r="A1506" s="19" t="n">
        <x:v>1505</x:v>
      </x:c>
      <x:c r="B1506" s="19" t="n">
        <x:v>51</x:v>
      </x:c>
      <x:c r="C1506" s="21" t="n">
        <x:v>45413</x:v>
      </x:c>
      <x:c r="D1506" s="20" t="n">
        <x:v>316360.25</x:v>
      </x:c>
      <x:c r="E1506" s="20" t="n">
        <x:v>8325.27</x:v>
      </x:c>
      <x:c r="F1506" s="19" t="str">
        <x:v>Modelo AVM</x:v>
      </x:c>
    </x:row>
    <x:row r="1507">
      <x:c r="A1507" s="19" t="n">
        <x:v>1506</x:v>
      </x:c>
      <x:c r="B1507" s="19" t="n">
        <x:v>51</x:v>
      </x:c>
      <x:c r="C1507" s="21" t="n">
        <x:v>45444</x:v>
      </x:c>
      <x:c r="D1507" s="20" t="n">
        <x:v>324676.62</x:v>
      </x:c>
      <x:c r="E1507" s="20" t="n">
        <x:v>8544.12</x:v>
      </x:c>
      <x:c r="F1507" s="19" t="str">
        <x:v>Mercado</x:v>
      </x:c>
    </x:row>
    <x:row r="1508">
      <x:c r="A1508" s="19" t="n">
        <x:v>1507</x:v>
      </x:c>
      <x:c r="B1508" s="19" t="n">
        <x:v>51</x:v>
      </x:c>
      <x:c r="C1508" s="21" t="n">
        <x:v>45474</x:v>
      </x:c>
      <x:c r="D1508" s="20" t="n">
        <x:v>325009.7</x:v>
      </x:c>
      <x:c r="E1508" s="20" t="n">
        <x:v>8552.89</x:v>
      </x:c>
      <x:c r="F1508" s="19" t="str">
        <x:v>Avaliação interna</x:v>
      </x:c>
    </x:row>
    <x:row r="1509">
      <x:c r="A1509" s="19" t="n">
        <x:v>1508</x:v>
      </x:c>
      <x:c r="B1509" s="19" t="n">
        <x:v>51</x:v>
      </x:c>
      <x:c r="C1509" s="21" t="n">
        <x:v>45505</x:v>
      </x:c>
      <x:c r="D1509" s="20" t="n">
        <x:v>328682.62</x:v>
      </x:c>
      <x:c r="E1509" s="20" t="n">
        <x:v>8649.54</x:v>
      </x:c>
      <x:c r="F1509" s="19" t="str">
        <x:v>Avaliação interna</x:v>
      </x:c>
    </x:row>
    <x:row r="1510">
      <x:c r="A1510" s="19" t="n">
        <x:v>1509</x:v>
      </x:c>
      <x:c r="B1510" s="19" t="n">
        <x:v>51</x:v>
      </x:c>
      <x:c r="C1510" s="21" t="n">
        <x:v>45536</x:v>
      </x:c>
      <x:c r="D1510" s="20" t="n">
        <x:v>327137.77</x:v>
      </x:c>
      <x:c r="E1510" s="20" t="n">
        <x:v>8608.89</x:v>
      </x:c>
      <x:c r="F1510" s="19" t="str">
        <x:v>Modelo AVM</x:v>
      </x:c>
    </x:row>
    <x:row r="1511">
      <x:c r="A1511" s="19" t="n">
        <x:v>1510</x:v>
      </x:c>
      <x:c r="B1511" s="19" t="n">
        <x:v>51</x:v>
      </x:c>
      <x:c r="C1511" s="21" t="n">
        <x:v>45566</x:v>
      </x:c>
      <x:c r="D1511" s="20" t="n">
        <x:v>330924.82</x:v>
      </x:c>
      <x:c r="E1511" s="20" t="n">
        <x:v>8708.55</x:v>
      </x:c>
      <x:c r="F1511" s="19" t="str">
        <x:v>Modelo AVM</x:v>
      </x:c>
    </x:row>
    <x:row r="1512">
      <x:c r="A1512" s="19" t="n">
        <x:v>1511</x:v>
      </x:c>
      <x:c r="B1512" s="19" t="n">
        <x:v>51</x:v>
      </x:c>
      <x:c r="C1512" s="21" t="n">
        <x:v>45597</x:v>
      </x:c>
      <x:c r="D1512" s="20" t="n">
        <x:v>338026.55</x:v>
      </x:c>
      <x:c r="E1512" s="20" t="n">
        <x:v>8895.44</x:v>
      </x:c>
      <x:c r="F1512" s="19" t="str">
        <x:v>Modelo AVM</x:v>
      </x:c>
    </x:row>
    <x:row r="1513">
      <x:c r="A1513" s="19" t="n">
        <x:v>1512</x:v>
      </x:c>
      <x:c r="B1513" s="19" t="n">
        <x:v>51</x:v>
      </x:c>
      <x:c r="C1513" s="21" t="n">
        <x:v>45627</x:v>
      </x:c>
      <x:c r="D1513" s="20" t="n">
        <x:v>334763.15</x:v>
      </x:c>
      <x:c r="E1513" s="20" t="n">
        <x:v>8809.56</x:v>
      </x:c>
      <x:c r="F1513" s="19" t="str">
        <x:v>Avaliação interna</x:v>
      </x:c>
    </x:row>
    <x:row r="1514">
      <x:c r="A1514" s="19" t="n">
        <x:v>1513</x:v>
      </x:c>
      <x:c r="B1514" s="19" t="n">
        <x:v>51</x:v>
      </x:c>
      <x:c r="C1514" s="21" t="n">
        <x:v>45658</x:v>
      </x:c>
      <x:c r="D1514" s="20" t="n">
        <x:v>340791.22</x:v>
      </x:c>
      <x:c r="E1514" s="20" t="n">
        <x:v>8968.19</x:v>
      </x:c>
      <x:c r="F1514" s="19" t="str">
        <x:v>Avaliação interna</x:v>
      </x:c>
    </x:row>
    <x:row r="1515">
      <x:c r="A1515" s="19" t="n">
        <x:v>1514</x:v>
      </x:c>
      <x:c r="B1515" s="19" t="n">
        <x:v>51</x:v>
      </x:c>
      <x:c r="C1515" s="21" t="n">
        <x:v>45689</x:v>
      </x:c>
      <x:c r="D1515" s="20" t="n">
        <x:v>338723.1</x:v>
      </x:c>
      <x:c r="E1515" s="20" t="n">
        <x:v>8913.77</x:v>
      </x:c>
      <x:c r="F1515" s="19" t="str">
        <x:v>Mercado</x:v>
      </x:c>
    </x:row>
    <x:row r="1516">
      <x:c r="A1516" s="19" t="n">
        <x:v>1515</x:v>
      </x:c>
      <x:c r="B1516" s="19" t="n">
        <x:v>51</x:v>
      </x:c>
      <x:c r="C1516" s="21" t="n">
        <x:v>45717</x:v>
      </x:c>
      <x:c r="D1516" s="20" t="n">
        <x:v>338384.44</x:v>
      </x:c>
      <x:c r="E1516" s="20" t="n">
        <x:v>8904.85</x:v>
      </x:c>
      <x:c r="F1516" s="19" t="str">
        <x:v>Mercado</x:v>
      </x:c>
    </x:row>
    <x:row r="1517">
      <x:c r="A1517" s="19" t="n">
        <x:v>1516</x:v>
      </x:c>
      <x:c r="B1517" s="19" t="n">
        <x:v>51</x:v>
      </x:c>
      <x:c r="C1517" s="21" t="n">
        <x:v>45748</x:v>
      </x:c>
      <x:c r="D1517" s="20" t="n">
        <x:v>347250.25</x:v>
      </x:c>
      <x:c r="E1517" s="20" t="n">
        <x:v>9138.16</x:v>
      </x:c>
      <x:c r="F1517" s="19" t="str">
        <x:v>Avaliação interna</x:v>
      </x:c>
    </x:row>
    <x:row r="1518">
      <x:c r="A1518" s="19" t="n">
        <x:v>1517</x:v>
      </x:c>
      <x:c r="B1518" s="19" t="n">
        <x:v>51</x:v>
      </x:c>
      <x:c r="C1518" s="21" t="n">
        <x:v>45778</x:v>
      </x:c>
      <x:c r="D1518" s="20" t="n">
        <x:v>347402.93</x:v>
      </x:c>
      <x:c r="E1518" s="20" t="n">
        <x:v>9142.18</x:v>
      </x:c>
      <x:c r="F1518" s="19" t="str">
        <x:v>Modelo AVM</x:v>
      </x:c>
    </x:row>
    <x:row r="1519">
      <x:c r="A1519" s="19" t="n">
        <x:v>1518</x:v>
      </x:c>
      <x:c r="B1519" s="19" t="n">
        <x:v>51</x:v>
      </x:c>
      <x:c r="C1519" s="21" t="n">
        <x:v>45809</x:v>
      </x:c>
      <x:c r="D1519" s="20" t="n">
        <x:v>340689.75</x:v>
      </x:c>
      <x:c r="E1519" s="20" t="n">
        <x:v>8965.52</x:v>
      </x:c>
      <x:c r="F1519" s="19" t="str">
        <x:v>Mercado</x:v>
      </x:c>
    </x:row>
    <x:row r="1520">
      <x:c r="A1520" s="19" t="n">
        <x:v>1519</x:v>
      </x:c>
      <x:c r="B1520" s="19" t="n">
        <x:v>51</x:v>
      </x:c>
      <x:c r="C1520" s="21" t="n">
        <x:v>45839</x:v>
      </x:c>
      <x:c r="D1520" s="20" t="n">
        <x:v>344209.05</x:v>
      </x:c>
      <x:c r="E1520" s="20" t="n">
        <x:v>9058.13</x:v>
      </x:c>
      <x:c r="F1520" s="19" t="str">
        <x:v>Modelo AVM</x:v>
      </x:c>
    </x:row>
    <x:row r="1521">
      <x:c r="A1521" s="19" t="n">
        <x:v>1520</x:v>
      </x:c>
      <x:c r="B1521" s="19" t="n">
        <x:v>51</x:v>
      </x:c>
      <x:c r="C1521" s="21" t="n">
        <x:v>45870</x:v>
      </x:c>
      <x:c r="D1521" s="20" t="n">
        <x:v>350925.14</x:v>
      </x:c>
      <x:c r="E1521" s="20" t="n">
        <x:v>9234.87</x:v>
      </x:c>
      <x:c r="F1521" s="19" t="str">
        <x:v>Modelo AVM</x:v>
      </x:c>
    </x:row>
    <x:row r="1522">
      <x:c r="A1522" s="19" t="n">
        <x:v>1521</x:v>
      </x:c>
      <x:c r="B1522" s="19" t="n">
        <x:v>51</x:v>
      </x:c>
      <x:c r="C1522" s="21" t="n">
        <x:v>45901</x:v>
      </x:c>
      <x:c r="D1522" s="20" t="n">
        <x:v>352731.36</x:v>
      </x:c>
      <x:c r="E1522" s="20" t="n">
        <x:v>9282.4</x:v>
      </x:c>
      <x:c r="F1522" s="19" t="str">
        <x:v>Avaliação interna</x:v>
      </x:c>
    </x:row>
    <x:row r="1523">
      <x:c r="A1523" s="19" t="n">
        <x:v>1522</x:v>
      </x:c>
      <x:c r="B1523" s="19" t="n">
        <x:v>51</x:v>
      </x:c>
      <x:c r="C1523" s="21" t="n">
        <x:v>45931</x:v>
      </x:c>
      <x:c r="D1523" s="20" t="n">
        <x:v>358864.48</x:v>
      </x:c>
      <x:c r="E1523" s="20" t="n">
        <x:v>9443.8</x:v>
      </x:c>
      <x:c r="F1523" s="19" t="str">
        <x:v>Mercado</x:v>
      </x:c>
    </x:row>
    <x:row r="1524">
      <x:c r="A1524" s="19" t="n">
        <x:v>1523</x:v>
      </x:c>
      <x:c r="B1524" s="19" t="n">
        <x:v>51</x:v>
      </x:c>
      <x:c r="C1524" s="21" t="n">
        <x:v>45962</x:v>
      </x:c>
      <x:c r="D1524" s="20" t="n">
        <x:v>362134.11</x:v>
      </x:c>
      <x:c r="E1524" s="20" t="n">
        <x:v>9529.84</x:v>
      </x:c>
      <x:c r="F1524" s="19" t="str">
        <x:v>Mercado</x:v>
      </x:c>
    </x:row>
    <x:row r="1525">
      <x:c r="A1525" s="19" t="n">
        <x:v>1524</x:v>
      </x:c>
      <x:c r="B1525" s="19" t="n">
        <x:v>51</x:v>
      </x:c>
      <x:c r="C1525" s="21" t="n">
        <x:v>45992</x:v>
      </x:c>
      <x:c r="D1525" s="20" t="n">
        <x:v>360581.94</x:v>
      </x:c>
      <x:c r="E1525" s="20" t="n">
        <x:v>9489</x:v>
      </x:c>
      <x:c r="F1525" s="19" t="str">
        <x:v>Mercado</x:v>
      </x:c>
    </x:row>
    <x:row r="1526">
      <x:c r="A1526" s="19" t="n">
        <x:v>1525</x:v>
      </x:c>
      <x:c r="B1526" s="19" t="n">
        <x:v>51</x:v>
      </x:c>
      <x:c r="C1526" s="21" t="n">
        <x:v>46023</x:v>
      </x:c>
      <x:c r="D1526" s="20" t="n">
        <x:v>360985.45</x:v>
      </x:c>
      <x:c r="E1526" s="20" t="n">
        <x:v>9499.62</x:v>
      </x:c>
      <x:c r="F1526" s="19" t="str">
        <x:v>Modelo AVM</x:v>
      </x:c>
    </x:row>
    <x:row r="1527">
      <x:c r="A1527" s="19" t="n">
        <x:v>1526</x:v>
      </x:c>
      <x:c r="B1527" s="19" t="n">
        <x:v>51</x:v>
      </x:c>
      <x:c r="C1527" s="21" t="n">
        <x:v>46054</x:v>
      </x:c>
      <x:c r="D1527" s="20" t="n">
        <x:v>372710.72</x:v>
      </x:c>
      <x:c r="E1527" s="20" t="n">
        <x:v>9808.18</x:v>
      </x:c>
      <x:c r="F1527" s="19" t="str">
        <x:v>Mercado</x:v>
      </x:c>
    </x:row>
    <x:row r="1528">
      <x:c r="A1528" s="19" t="n">
        <x:v>1527</x:v>
      </x:c>
      <x:c r="B1528" s="19" t="n">
        <x:v>51</x:v>
      </x:c>
      <x:c r="C1528" s="21" t="n">
        <x:v>46082</x:v>
      </x:c>
      <x:c r="D1528" s="20" t="n">
        <x:v>364679.3</x:v>
      </x:c>
      <x:c r="E1528" s="20" t="n">
        <x:v>9596.82</x:v>
      </x:c>
      <x:c r="F1528" s="19" t="str">
        <x:v>Modelo AVM</x:v>
      </x:c>
    </x:row>
    <x:row r="1529">
      <x:c r="A1529" s="19" t="n">
        <x:v>1528</x:v>
      </x:c>
      <x:c r="B1529" s="19" t="n">
        <x:v>51</x:v>
      </x:c>
      <x:c r="C1529" s="21" t="n">
        <x:v>46113</x:v>
      </x:c>
      <x:c r="D1529" s="20" t="n">
        <x:v>369283.9</x:v>
      </x:c>
      <x:c r="E1529" s="20" t="n">
        <x:v>9718</x:v>
      </x:c>
      <x:c r="F1529" s="19" t="str">
        <x:v>Avaliação interna</x:v>
      </x:c>
    </x:row>
    <x:row r="1530">
      <x:c r="A1530" s="19" t="n">
        <x:v>1529</x:v>
      </x:c>
      <x:c r="B1530" s="19" t="n">
        <x:v>51</x:v>
      </x:c>
      <x:c r="C1530" s="21" t="n">
        <x:v>46143</x:v>
      </x:c>
      <x:c r="D1530" s="20" t="n">
        <x:v>366998.07</x:v>
      </x:c>
      <x:c r="E1530" s="20" t="n">
        <x:v>9657.84</x:v>
      </x:c>
      <x:c r="F1530" s="19" t="str">
        <x:v>Mercado</x:v>
      </x:c>
    </x:row>
    <x:row r="1531">
      <x:c r="A1531" s="19" t="n">
        <x:v>1530</x:v>
      </x:c>
      <x:c r="B1531" s="19" t="n">
        <x:v>51</x:v>
      </x:c>
      <x:c r="C1531" s="21" t="n">
        <x:v>46174</x:v>
      </x:c>
      <x:c r="D1531" s="20" t="n">
        <x:v>373792.25</x:v>
      </x:c>
      <x:c r="E1531" s="20" t="n">
        <x:v>9836.64</x:v>
      </x:c>
      <x:c r="F1531" s="19" t="str">
        <x:v>Modelo AVM</x:v>
      </x:c>
    </x:row>
    <x:row r="1532">
      <x:c r="A1532" s="19" t="n">
        <x:v>1531</x:v>
      </x:c>
      <x:c r="B1532" s="19" t="n">
        <x:v>52</x:v>
      </x:c>
      <x:c r="C1532" s="21" t="n">
        <x:v>45292</x:v>
      </x:c>
      <x:c r="D1532" s="20" t="n">
        <x:v>1010335.7</x:v>
      </x:c>
      <x:c r="E1532" s="20" t="n">
        <x:v>6518.29</x:v>
      </x:c>
      <x:c r="F1532" s="19" t="str">
        <x:v>Avaliação interna</x:v>
      </x:c>
    </x:row>
    <x:row r="1533">
      <x:c r="A1533" s="19" t="n">
        <x:v>1532</x:v>
      </x:c>
      <x:c r="B1533" s="19" t="n">
        <x:v>52</x:v>
      </x:c>
      <x:c r="C1533" s="21" t="n">
        <x:v>45323</x:v>
      </x:c>
      <x:c r="D1533" s="20" t="n">
        <x:v>1033770.19</x:v>
      </x:c>
      <x:c r="E1533" s="20" t="n">
        <x:v>6669.49</x:v>
      </x:c>
      <x:c r="F1533" s="19" t="str">
        <x:v>Mercado</x:v>
      </x:c>
    </x:row>
    <x:row r="1534">
      <x:c r="A1534" s="19" t="n">
        <x:v>1533</x:v>
      </x:c>
      <x:c r="B1534" s="19" t="n">
        <x:v>52</x:v>
      </x:c>
      <x:c r="C1534" s="21" t="n">
        <x:v>45352</x:v>
      </x:c>
      <x:c r="D1534" s="20" t="n">
        <x:v>1013324.36</x:v>
      </x:c>
      <x:c r="E1534" s="20" t="n">
        <x:v>6537.58</x:v>
      </x:c>
      <x:c r="F1534" s="19" t="str">
        <x:v>Avaliação interna</x:v>
      </x:c>
    </x:row>
    <x:row r="1535">
      <x:c r="A1535" s="19" t="n">
        <x:v>1534</x:v>
      </x:c>
      <x:c r="B1535" s="19" t="n">
        <x:v>52</x:v>
      </x:c>
      <x:c r="C1535" s="21" t="n">
        <x:v>45383</x:v>
      </x:c>
      <x:c r="D1535" s="20" t="n">
        <x:v>1037233.64</x:v>
      </x:c>
      <x:c r="E1535" s="20" t="n">
        <x:v>6691.83</x:v>
      </x:c>
      <x:c r="F1535" s="19" t="str">
        <x:v>Modelo AVM</x:v>
      </x:c>
    </x:row>
    <x:row r="1536">
      <x:c r="A1536" s="19" t="n">
        <x:v>1535</x:v>
      </x:c>
      <x:c r="B1536" s="19" t="n">
        <x:v>52</x:v>
      </x:c>
      <x:c r="C1536" s="21" t="n">
        <x:v>45413</x:v>
      </x:c>
      <x:c r="D1536" s="20" t="n">
        <x:v>1032329.95</x:v>
      </x:c>
      <x:c r="E1536" s="20" t="n">
        <x:v>6660.19</x:v>
      </x:c>
      <x:c r="F1536" s="19" t="str">
        <x:v>Avaliação interna</x:v>
      </x:c>
    </x:row>
    <x:row r="1537">
      <x:c r="A1537" s="19" t="n">
        <x:v>1536</x:v>
      </x:c>
      <x:c r="B1537" s="19" t="n">
        <x:v>52</x:v>
      </x:c>
      <x:c r="C1537" s="21" t="n">
        <x:v>45444</x:v>
      </x:c>
      <x:c r="D1537" s="20" t="n">
        <x:v>1027138.99</x:v>
      </x:c>
      <x:c r="E1537" s="20" t="n">
        <x:v>6626.7</x:v>
      </x:c>
      <x:c r="F1537" s="19" t="str">
        <x:v>Mercado</x:v>
      </x:c>
    </x:row>
    <x:row r="1538">
      <x:c r="A1538" s="19" t="n">
        <x:v>1537</x:v>
      </x:c>
      <x:c r="B1538" s="19" t="n">
        <x:v>52</x:v>
      </x:c>
      <x:c r="C1538" s="21" t="n">
        <x:v>45474</x:v>
      </x:c>
      <x:c r="D1538" s="20" t="n">
        <x:v>1048097.37</x:v>
      </x:c>
      <x:c r="E1538" s="20" t="n">
        <x:v>6761.92</x:v>
      </x:c>
      <x:c r="F1538" s="19" t="str">
        <x:v>Mercado</x:v>
      </x:c>
    </x:row>
    <x:row r="1539">
      <x:c r="A1539" s="19" t="n">
        <x:v>1538</x:v>
      </x:c>
      <x:c r="B1539" s="19" t="n">
        <x:v>52</x:v>
      </x:c>
      <x:c r="C1539" s="21" t="n">
        <x:v>45505</x:v>
      </x:c>
      <x:c r="D1539" s="20" t="n">
        <x:v>1062266.17</x:v>
      </x:c>
      <x:c r="E1539" s="20" t="n">
        <x:v>6853.33</x:v>
      </x:c>
      <x:c r="F1539" s="19" t="str">
        <x:v>Avaliação interna</x:v>
      </x:c>
    </x:row>
    <x:row r="1540">
      <x:c r="A1540" s="19" t="n">
        <x:v>1539</x:v>
      </x:c>
      <x:c r="B1540" s="19" t="n">
        <x:v>52</x:v>
      </x:c>
      <x:c r="C1540" s="21" t="n">
        <x:v>45536</x:v>
      </x:c>
      <x:c r="D1540" s="20" t="n">
        <x:v>1077312.55</x:v>
      </x:c>
      <x:c r="E1540" s="20" t="n">
        <x:v>6950.4</x:v>
      </x:c>
      <x:c r="F1540" s="19" t="str">
        <x:v>Modelo AVM</x:v>
      </x:c>
    </x:row>
    <x:row r="1541">
      <x:c r="A1541" s="19" t="n">
        <x:v>1540</x:v>
      </x:c>
      <x:c r="B1541" s="19" t="n">
        <x:v>52</x:v>
      </x:c>
      <x:c r="C1541" s="21" t="n">
        <x:v>45566</x:v>
      </x:c>
      <x:c r="D1541" s="20" t="n">
        <x:v>1091502.07</x:v>
      </x:c>
      <x:c r="E1541" s="20" t="n">
        <x:v>7041.95</x:v>
      </x:c>
      <x:c r="F1541" s="19" t="str">
        <x:v>Modelo AVM</x:v>
      </x:c>
    </x:row>
    <x:row r="1542">
      <x:c r="A1542" s="19" t="n">
        <x:v>1541</x:v>
      </x:c>
      <x:c r="B1542" s="19" t="n">
        <x:v>52</x:v>
      </x:c>
      <x:c r="C1542" s="21" t="n">
        <x:v>45597</x:v>
      </x:c>
      <x:c r="D1542" s="20" t="n">
        <x:v>1106426.89</x:v>
      </x:c>
      <x:c r="E1542" s="20" t="n">
        <x:v>7138.24</x:v>
      </x:c>
      <x:c r="F1542" s="19" t="str">
        <x:v>Avaliação interna</x:v>
      </x:c>
    </x:row>
    <x:row r="1543">
      <x:c r="A1543" s="19" t="n">
        <x:v>1542</x:v>
      </x:c>
      <x:c r="B1543" s="19" t="n">
        <x:v>52</x:v>
      </x:c>
      <x:c r="C1543" s="21" t="n">
        <x:v>45627</x:v>
      </x:c>
      <x:c r="D1543" s="20" t="n">
        <x:v>1100434.85</x:v>
      </x:c>
      <x:c r="E1543" s="20" t="n">
        <x:v>7099.58</x:v>
      </x:c>
      <x:c r="F1543" s="19" t="str">
        <x:v>Modelo AVM</x:v>
      </x:c>
    </x:row>
    <x:row r="1544">
      <x:c r="A1544" s="19" t="n">
        <x:v>1543</x:v>
      </x:c>
      <x:c r="B1544" s="19" t="n">
        <x:v>52</x:v>
      </x:c>
      <x:c r="C1544" s="21" t="n">
        <x:v>45658</x:v>
      </x:c>
      <x:c r="D1544" s="20" t="n">
        <x:v>1115563.54</x:v>
      </x:c>
      <x:c r="E1544" s="20" t="n">
        <x:v>7197.18</x:v>
      </x:c>
      <x:c r="F1544" s="19" t="str">
        <x:v>Mercado</x:v>
      </x:c>
    </x:row>
    <x:row r="1545">
      <x:c r="A1545" s="19" t="n">
        <x:v>1544</x:v>
      </x:c>
      <x:c r="B1545" s="19" t="n">
        <x:v>52</x:v>
      </x:c>
      <x:c r="C1545" s="21" t="n">
        <x:v>45689</x:v>
      </x:c>
      <x:c r="D1545" s="20" t="n">
        <x:v>1127662.08</x:v>
      </x:c>
      <x:c r="E1545" s="20" t="n">
        <x:v>7275.24</x:v>
      </x:c>
      <x:c r="F1545" s="19" t="str">
        <x:v>Modelo AVM</x:v>
      </x:c>
    </x:row>
    <x:row r="1546">
      <x:c r="A1546" s="19" t="n">
        <x:v>1545</x:v>
      </x:c>
      <x:c r="B1546" s="19" t="n">
        <x:v>52</x:v>
      </x:c>
      <x:c r="C1546" s="21" t="n">
        <x:v>45717</x:v>
      </x:c>
      <x:c r="D1546" s="20" t="n">
        <x:v>1140791.1</x:v>
      </x:c>
      <x:c r="E1546" s="20" t="n">
        <x:v>7359.94</x:v>
      </x:c>
      <x:c r="F1546" s="19" t="str">
        <x:v>Avaliação interna</x:v>
      </x:c>
    </x:row>
    <x:row r="1547">
      <x:c r="A1547" s="19" t="n">
        <x:v>1546</x:v>
      </x:c>
      <x:c r="B1547" s="19" t="n">
        <x:v>52</x:v>
      </x:c>
      <x:c r="C1547" s="21" t="n">
        <x:v>45748</x:v>
      </x:c>
      <x:c r="D1547" s="20" t="n">
        <x:v>1143106.08</x:v>
      </x:c>
      <x:c r="E1547" s="20" t="n">
        <x:v>7374.88</x:v>
      </x:c>
      <x:c r="F1547" s="19" t="str">
        <x:v>Avaliação interna</x:v>
      </x:c>
    </x:row>
    <x:row r="1548">
      <x:c r="A1548" s="19" t="n">
        <x:v>1547</x:v>
      </x:c>
      <x:c r="B1548" s="19" t="n">
        <x:v>52</x:v>
      </x:c>
      <x:c r="C1548" s="21" t="n">
        <x:v>45778</x:v>
      </x:c>
      <x:c r="D1548" s="20" t="n">
        <x:v>1147088.88</x:v>
      </x:c>
      <x:c r="E1548" s="20" t="n">
        <x:v>7400.57</x:v>
      </x:c>
      <x:c r="F1548" s="19" t="str">
        <x:v>Avaliação interna</x:v>
      </x:c>
    </x:row>
    <x:row r="1549">
      <x:c r="A1549" s="19" t="n">
        <x:v>1548</x:v>
      </x:c>
      <x:c r="B1549" s="19" t="n">
        <x:v>52</x:v>
      </x:c>
      <x:c r="C1549" s="21" t="n">
        <x:v>45809</x:v>
      </x:c>
      <x:c r="D1549" s="20" t="n">
        <x:v>1154864.11</x:v>
      </x:c>
      <x:c r="E1549" s="20" t="n">
        <x:v>7450.74</x:v>
      </x:c>
      <x:c r="F1549" s="19" t="str">
        <x:v>Mercado</x:v>
      </x:c>
    </x:row>
    <x:row r="1550">
      <x:c r="A1550" s="19" t="n">
        <x:v>1549</x:v>
      </x:c>
      <x:c r="B1550" s="19" t="n">
        <x:v>52</x:v>
      </x:c>
      <x:c r="C1550" s="21" t="n">
        <x:v>45839</x:v>
      </x:c>
      <x:c r="D1550" s="20" t="n">
        <x:v>1154559.18</x:v>
      </x:c>
      <x:c r="E1550" s="20" t="n">
        <x:v>7448.77</x:v>
      </x:c>
      <x:c r="F1550" s="19" t="str">
        <x:v>Avaliação interna</x:v>
      </x:c>
    </x:row>
    <x:row r="1551">
      <x:c r="A1551" s="19" t="n">
        <x:v>1550</x:v>
      </x:c>
      <x:c r="B1551" s="19" t="n">
        <x:v>52</x:v>
      </x:c>
      <x:c r="C1551" s="21" t="n">
        <x:v>45870</x:v>
      </x:c>
      <x:c r="D1551" s="20" t="n">
        <x:v>1164788.06</x:v>
      </x:c>
      <x:c r="E1551" s="20" t="n">
        <x:v>7514.76</x:v>
      </x:c>
      <x:c r="F1551" s="19" t="str">
        <x:v>Avaliação interna</x:v>
      </x:c>
    </x:row>
    <x:row r="1552">
      <x:c r="A1552" s="19" t="n">
        <x:v>1551</x:v>
      </x:c>
      <x:c r="B1552" s="19" t="n">
        <x:v>52</x:v>
      </x:c>
      <x:c r="C1552" s="21" t="n">
        <x:v>45901</x:v>
      </x:c>
      <x:c r="D1552" s="20" t="n">
        <x:v>1204664.9</x:v>
      </x:c>
      <x:c r="E1552" s="20" t="n">
        <x:v>7772.03</x:v>
      </x:c>
      <x:c r="F1552" s="19" t="str">
        <x:v>Modelo AVM</x:v>
      </x:c>
    </x:row>
    <x:row r="1553">
      <x:c r="A1553" s="19" t="n">
        <x:v>1552</x:v>
      </x:c>
      <x:c r="B1553" s="19" t="n">
        <x:v>52</x:v>
      </x:c>
      <x:c r="C1553" s="21" t="n">
        <x:v>45931</x:v>
      </x:c>
      <x:c r="D1553" s="20" t="n">
        <x:v>1208710.7</x:v>
      </x:c>
      <x:c r="E1553" s="20" t="n">
        <x:v>7798.13</x:v>
      </x:c>
      <x:c r="F1553" s="19" t="str">
        <x:v>Modelo AVM</x:v>
      </x:c>
    </x:row>
    <x:row r="1554">
      <x:c r="A1554" s="19" t="n">
        <x:v>1553</x:v>
      </x:c>
      <x:c r="B1554" s="19" t="n">
        <x:v>52</x:v>
      </x:c>
      <x:c r="C1554" s="21" t="n">
        <x:v>45962</x:v>
      </x:c>
      <x:c r="D1554" s="20" t="n">
        <x:v>1227289.41</x:v>
      </x:c>
      <x:c r="E1554" s="20" t="n">
        <x:v>7918</x:v>
      </x:c>
      <x:c r="F1554" s="19" t="str">
        <x:v>Modelo AVM</x:v>
      </x:c>
    </x:row>
    <x:row r="1555">
      <x:c r="A1555" s="19" t="n">
        <x:v>1554</x:v>
      </x:c>
      <x:c r="B1555" s="19" t="n">
        <x:v>52</x:v>
      </x:c>
      <x:c r="C1555" s="21" t="n">
        <x:v>45992</x:v>
      </x:c>
      <x:c r="D1555" s="20" t="n">
        <x:v>1214213.72</x:v>
      </x:c>
      <x:c r="E1555" s="20" t="n">
        <x:v>7833.64</x:v>
      </x:c>
      <x:c r="F1555" s="19" t="str">
        <x:v>Avaliação interna</x:v>
      </x:c>
    </x:row>
    <x:row r="1556">
      <x:c r="A1556" s="19" t="n">
        <x:v>1555</x:v>
      </x:c>
      <x:c r="B1556" s="19" t="n">
        <x:v>52</x:v>
      </x:c>
      <x:c r="C1556" s="21" t="n">
        <x:v>46023</x:v>
      </x:c>
      <x:c r="D1556" s="20" t="n">
        <x:v>1258887.16</x:v>
      </x:c>
      <x:c r="E1556" s="20" t="n">
        <x:v>8121.85</x:v>
      </x:c>
      <x:c r="F1556" s="19" t="str">
        <x:v>Mercado</x:v>
      </x:c>
    </x:row>
    <x:row r="1557">
      <x:c r="A1557" s="19" t="n">
        <x:v>1556</x:v>
      </x:c>
      <x:c r="B1557" s="19" t="n">
        <x:v>52</x:v>
      </x:c>
      <x:c r="C1557" s="21" t="n">
        <x:v>46054</x:v>
      </x:c>
      <x:c r="D1557" s="20" t="n">
        <x:v>1263640.07</x:v>
      </x:c>
      <x:c r="E1557" s="20" t="n">
        <x:v>8152.52</x:v>
      </x:c>
      <x:c r="F1557" s="19" t="str">
        <x:v>Modelo AVM</x:v>
      </x:c>
    </x:row>
    <x:row r="1558">
      <x:c r="A1558" s="19" t="n">
        <x:v>1557</x:v>
      </x:c>
      <x:c r="B1558" s="19" t="n">
        <x:v>52</x:v>
      </x:c>
      <x:c r="C1558" s="21" t="n">
        <x:v>46082</x:v>
      </x:c>
      <x:c r="D1558" s="20" t="n">
        <x:v>1267434.9</x:v>
      </x:c>
      <x:c r="E1558" s="20" t="n">
        <x:v>8177</x:v>
      </x:c>
      <x:c r="F1558" s="19" t="str">
        <x:v>Avaliação interna</x:v>
      </x:c>
    </x:row>
    <x:row r="1559">
      <x:c r="A1559" s="19" t="n">
        <x:v>1558</x:v>
      </x:c>
      <x:c r="B1559" s="19" t="n">
        <x:v>52</x:v>
      </x:c>
      <x:c r="C1559" s="21" t="n">
        <x:v>46113</x:v>
      </x:c>
      <x:c r="D1559" s="20" t="n">
        <x:v>1279490.19</x:v>
      </x:c>
      <x:c r="E1559" s="20" t="n">
        <x:v>8254.78</x:v>
      </x:c>
      <x:c r="F1559" s="19" t="str">
        <x:v>Modelo AVM</x:v>
      </x:c>
    </x:row>
    <x:row r="1560">
      <x:c r="A1560" s="19" t="n">
        <x:v>1559</x:v>
      </x:c>
      <x:c r="B1560" s="19" t="n">
        <x:v>52</x:v>
      </x:c>
      <x:c r="C1560" s="21" t="n">
        <x:v>46143</x:v>
      </x:c>
      <x:c r="D1560" s="20" t="n">
        <x:v>1276109.95</x:v>
      </x:c>
      <x:c r="E1560" s="20" t="n">
        <x:v>8232.97</x:v>
      </x:c>
      <x:c r="F1560" s="19" t="str">
        <x:v>Mercado</x:v>
      </x:c>
    </x:row>
    <x:row r="1561">
      <x:c r="A1561" s="19" t="n">
        <x:v>1560</x:v>
      </x:c>
      <x:c r="B1561" s="19" t="n">
        <x:v>52</x:v>
      </x:c>
      <x:c r="C1561" s="21" t="n">
        <x:v>46174</x:v>
      </x:c>
      <x:c r="D1561" s="20" t="n">
        <x:v>1270438.23</x:v>
      </x:c>
      <x:c r="E1561" s="20" t="n">
        <x:v>8196.38</x:v>
      </x:c>
      <x:c r="F1561" s="19" t="str">
        <x:v>Modelo AVM</x:v>
      </x:c>
    </x:row>
    <x:row r="1562">
      <x:c r="A1562" s="19" t="n">
        <x:v>1561</x:v>
      </x:c>
      <x:c r="B1562" s="19" t="n">
        <x:v>53</x:v>
      </x:c>
      <x:c r="C1562" s="21" t="n">
        <x:v>45292</x:v>
      </x:c>
      <x:c r="D1562" s="20" t="n">
        <x:v>625683.95</x:v>
      </x:c>
      <x:c r="E1562" s="20" t="n">
        <x:v>6320.04</x:v>
      </x:c>
      <x:c r="F1562" s="19" t="str">
        <x:v>Modelo AVM</x:v>
      </x:c>
    </x:row>
    <x:row r="1563">
      <x:c r="A1563" s="19" t="n">
        <x:v>1562</x:v>
      </x:c>
      <x:c r="B1563" s="19" t="n">
        <x:v>53</x:v>
      </x:c>
      <x:c r="C1563" s="21" t="n">
        <x:v>45323</x:v>
      </x:c>
      <x:c r="D1563" s="20" t="n">
        <x:v>634193.14</x:v>
      </x:c>
      <x:c r="E1563" s="20" t="n">
        <x:v>6405.99</x:v>
      </x:c>
      <x:c r="F1563" s="19" t="str">
        <x:v>Mercado</x:v>
      </x:c>
    </x:row>
    <x:row r="1564">
      <x:c r="A1564" s="19" t="n">
        <x:v>1563</x:v>
      </x:c>
      <x:c r="B1564" s="19" t="n">
        <x:v>53</x:v>
      </x:c>
      <x:c r="C1564" s="21" t="n">
        <x:v>45352</x:v>
      </x:c>
      <x:c r="D1564" s="20" t="n">
        <x:v>636759.66</x:v>
      </x:c>
      <x:c r="E1564" s="20" t="n">
        <x:v>6431.92</x:v>
      </x:c>
      <x:c r="F1564" s="19" t="str">
        <x:v>Avaliação interna</x:v>
      </x:c>
    </x:row>
    <x:row r="1565">
      <x:c r="A1565" s="19" t="n">
        <x:v>1564</x:v>
      </x:c>
      <x:c r="B1565" s="19" t="n">
        <x:v>53</x:v>
      </x:c>
      <x:c r="C1565" s="21" t="n">
        <x:v>45383</x:v>
      </x:c>
      <x:c r="D1565" s="20" t="n">
        <x:v>632014.7</x:v>
      </x:c>
      <x:c r="E1565" s="20" t="n">
        <x:v>6383.99</x:v>
      </x:c>
      <x:c r="F1565" s="19" t="str">
        <x:v>Modelo AVM</x:v>
      </x:c>
    </x:row>
    <x:row r="1566">
      <x:c r="A1566" s="19" t="n">
        <x:v>1565</x:v>
      </x:c>
      <x:c r="B1566" s="19" t="n">
        <x:v>53</x:v>
      </x:c>
      <x:c r="C1566" s="21" t="n">
        <x:v>45413</x:v>
      </x:c>
      <x:c r="D1566" s="20" t="n">
        <x:v>644987.19</x:v>
      </x:c>
      <x:c r="E1566" s="20" t="n">
        <x:v>6515.02</x:v>
      </x:c>
      <x:c r="F1566" s="19" t="str">
        <x:v>Avaliação interna</x:v>
      </x:c>
    </x:row>
    <x:row r="1567">
      <x:c r="A1567" s="19" t="n">
        <x:v>1566</x:v>
      </x:c>
      <x:c r="B1567" s="19" t="n">
        <x:v>53</x:v>
      </x:c>
      <x:c r="C1567" s="21" t="n">
        <x:v>45444</x:v>
      </x:c>
      <x:c r="D1567" s="20" t="n">
        <x:v>647567.34</x:v>
      </x:c>
      <x:c r="E1567" s="20" t="n">
        <x:v>6541.08</x:v>
      </x:c>
      <x:c r="F1567" s="19" t="str">
        <x:v>Modelo AVM</x:v>
      </x:c>
    </x:row>
    <x:row r="1568">
      <x:c r="A1568" s="19" t="n">
        <x:v>1567</x:v>
      </x:c>
      <x:c r="B1568" s="19" t="n">
        <x:v>53</x:v>
      </x:c>
      <x:c r="C1568" s="21" t="n">
        <x:v>45474</x:v>
      </x:c>
      <x:c r="D1568" s="20" t="n">
        <x:v>657494.43</x:v>
      </x:c>
      <x:c r="E1568" s="20" t="n">
        <x:v>6641.36</x:v>
      </x:c>
      <x:c r="F1568" s="19" t="str">
        <x:v>Modelo AVM</x:v>
      </x:c>
    </x:row>
    <x:row r="1569">
      <x:c r="A1569" s="19" t="n">
        <x:v>1568</x:v>
      </x:c>
      <x:c r="B1569" s="19" t="n">
        <x:v>53</x:v>
      </x:c>
      <x:c r="C1569" s="21" t="n">
        <x:v>45505</x:v>
      </x:c>
      <x:c r="D1569" s="20" t="n">
        <x:v>659874.98</x:v>
      </x:c>
      <x:c r="E1569" s="20" t="n">
        <x:v>6665.4</x:v>
      </x:c>
      <x:c r="F1569" s="19" t="str">
        <x:v>Mercado</x:v>
      </x:c>
    </x:row>
    <x:row r="1570">
      <x:c r="A1570" s="19" t="n">
        <x:v>1569</x:v>
      </x:c>
      <x:c r="B1570" s="19" t="n">
        <x:v>53</x:v>
      </x:c>
      <x:c r="C1570" s="21" t="n">
        <x:v>45536</x:v>
      </x:c>
      <x:c r="D1570" s="20" t="n">
        <x:v>671534.4</x:v>
      </x:c>
      <x:c r="E1570" s="20" t="n">
        <x:v>6783.18</x:v>
      </x:c>
      <x:c r="F1570" s="19" t="str">
        <x:v>Avaliação interna</x:v>
      </x:c>
    </x:row>
    <x:row r="1571">
      <x:c r="A1571" s="19" t="n">
        <x:v>1570</x:v>
      </x:c>
      <x:c r="B1571" s="19" t="n">
        <x:v>53</x:v>
      </x:c>
      <x:c r="C1571" s="21" t="n">
        <x:v>45566</x:v>
      </x:c>
      <x:c r="D1571" s="20" t="n">
        <x:v>667964.74</x:v>
      </x:c>
      <x:c r="E1571" s="20" t="n">
        <x:v>6747.12</x:v>
      </x:c>
      <x:c r="F1571" s="19" t="str">
        <x:v>Avaliação interna</x:v>
      </x:c>
    </x:row>
    <x:row r="1572">
      <x:c r="A1572" s="19" t="n">
        <x:v>1571</x:v>
      </x:c>
      <x:c r="B1572" s="19" t="n">
        <x:v>53</x:v>
      </x:c>
      <x:c r="C1572" s="21" t="n">
        <x:v>45597</x:v>
      </x:c>
      <x:c r="D1572" s="20" t="n">
        <x:v>684069.11</x:v>
      </x:c>
      <x:c r="E1572" s="20" t="n">
        <x:v>6909.79</x:v>
      </x:c>
      <x:c r="F1572" s="19" t="str">
        <x:v>Mercado</x:v>
      </x:c>
    </x:row>
    <x:row r="1573">
      <x:c r="A1573" s="19" t="n">
        <x:v>1572</x:v>
      </x:c>
      <x:c r="B1573" s="19" t="n">
        <x:v>53</x:v>
      </x:c>
      <x:c r="C1573" s="21" t="n">
        <x:v>45627</x:v>
      </x:c>
      <x:c r="D1573" s="20" t="n">
        <x:v>671252.1</x:v>
      </x:c>
      <x:c r="E1573" s="20" t="n">
        <x:v>6780.32</x:v>
      </x:c>
      <x:c r="F1573" s="19" t="str">
        <x:v>Modelo AVM</x:v>
      </x:c>
    </x:row>
    <x:row r="1574">
      <x:c r="A1574" s="19" t="n">
        <x:v>1573</x:v>
      </x:c>
      <x:c r="B1574" s="19" t="n">
        <x:v>53</x:v>
      </x:c>
      <x:c r="C1574" s="21" t="n">
        <x:v>45658</x:v>
      </x:c>
      <x:c r="D1574" s="20" t="n">
        <x:v>680227.64</x:v>
      </x:c>
      <x:c r="E1574" s="20" t="n">
        <x:v>6870.99</x:v>
      </x:c>
      <x:c r="F1574" s="19" t="str">
        <x:v>Avaliação interna</x:v>
      </x:c>
    </x:row>
    <x:row r="1575">
      <x:c r="A1575" s="19" t="n">
        <x:v>1574</x:v>
      </x:c>
      <x:c r="B1575" s="19" t="n">
        <x:v>53</x:v>
      </x:c>
      <x:c r="C1575" s="21" t="n">
        <x:v>45689</x:v>
      </x:c>
      <x:c r="D1575" s="20" t="n">
        <x:v>701067.16</x:v>
      </x:c>
      <x:c r="E1575" s="20" t="n">
        <x:v>7081.49</x:v>
      </x:c>
      <x:c r="F1575" s="19" t="str">
        <x:v>Mercado</x:v>
      </x:c>
    </x:row>
    <x:row r="1576">
      <x:c r="A1576" s="19" t="n">
        <x:v>1575</x:v>
      </x:c>
      <x:c r="B1576" s="19" t="n">
        <x:v>53</x:v>
      </x:c>
      <x:c r="C1576" s="21" t="n">
        <x:v>45717</x:v>
      </x:c>
      <x:c r="D1576" s="20" t="n">
        <x:v>683129.35</x:v>
      </x:c>
      <x:c r="E1576" s="20" t="n">
        <x:v>6900.3</x:v>
      </x:c>
      <x:c r="F1576" s="19" t="str">
        <x:v>Avaliação interna</x:v>
      </x:c>
    </x:row>
    <x:row r="1577">
      <x:c r="A1577" s="19" t="n">
        <x:v>1576</x:v>
      </x:c>
      <x:c r="B1577" s="19" t="n">
        <x:v>53</x:v>
      </x:c>
      <x:c r="C1577" s="21" t="n">
        <x:v>45748</x:v>
      </x:c>
      <x:c r="D1577" s="20" t="n">
        <x:v>700074</x:v>
      </x:c>
      <x:c r="E1577" s="20" t="n">
        <x:v>7071.45</x:v>
      </x:c>
      <x:c r="F1577" s="19" t="str">
        <x:v>Mercado</x:v>
      </x:c>
    </x:row>
    <x:row r="1578">
      <x:c r="A1578" s="19" t="n">
        <x:v>1577</x:v>
      </x:c>
      <x:c r="B1578" s="19" t="n">
        <x:v>53</x:v>
      </x:c>
      <x:c r="C1578" s="21" t="n">
        <x:v>45778</x:v>
      </x:c>
      <x:c r="D1578" s="20" t="n">
        <x:v>690022.6</x:v>
      </x:c>
      <x:c r="E1578" s="20" t="n">
        <x:v>6969.93</x:v>
      </x:c>
      <x:c r="F1578" s="19" t="str">
        <x:v>Mercado</x:v>
      </x:c>
    </x:row>
    <x:row r="1579">
      <x:c r="A1579" s="19" t="n">
        <x:v>1578</x:v>
      </x:c>
      <x:c r="B1579" s="19" t="n">
        <x:v>53</x:v>
      </x:c>
      <x:c r="C1579" s="21" t="n">
        <x:v>45809</x:v>
      </x:c>
      <x:c r="D1579" s="20" t="n">
        <x:v>694530.47</x:v>
      </x:c>
      <x:c r="E1579" s="20" t="n">
        <x:v>7015.46</x:v>
      </x:c>
      <x:c r="F1579" s="19" t="str">
        <x:v>Modelo AVM</x:v>
      </x:c>
    </x:row>
    <x:row r="1580">
      <x:c r="A1580" s="19" t="n">
        <x:v>1579</x:v>
      </x:c>
      <x:c r="B1580" s="19" t="n">
        <x:v>53</x:v>
      </x:c>
      <x:c r="C1580" s="21" t="n">
        <x:v>45839</x:v>
      </x:c>
      <x:c r="D1580" s="20" t="n">
        <x:v>713331.24</x:v>
      </x:c>
      <x:c r="E1580" s="20" t="n">
        <x:v>7205.37</x:v>
      </x:c>
      <x:c r="F1580" s="19" t="str">
        <x:v>Modelo AVM</x:v>
      </x:c>
    </x:row>
    <x:row r="1581">
      <x:c r="A1581" s="19" t="n">
        <x:v>1580</x:v>
      </x:c>
      <x:c r="B1581" s="19" t="n">
        <x:v>53</x:v>
      </x:c>
      <x:c r="C1581" s="21" t="n">
        <x:v>45870</x:v>
      </x:c>
      <x:c r="D1581" s="20" t="n">
        <x:v>721683.99</x:v>
      </x:c>
      <x:c r="E1581" s="20" t="n">
        <x:v>7289.74</x:v>
      </x:c>
      <x:c r="F1581" s="19" t="str">
        <x:v>Modelo AVM</x:v>
      </x:c>
    </x:row>
    <x:row r="1582">
      <x:c r="A1582" s="19" t="n">
        <x:v>1581</x:v>
      </x:c>
      <x:c r="B1582" s="19" t="n">
        <x:v>53</x:v>
      </x:c>
      <x:c r="C1582" s="21" t="n">
        <x:v>45901</x:v>
      </x:c>
      <x:c r="D1582" s="20" t="n">
        <x:v>711347.82</x:v>
      </x:c>
      <x:c r="E1582" s="20" t="n">
        <x:v>7185.33</x:v>
      </x:c>
      <x:c r="F1582" s="19" t="str">
        <x:v>Mercado</x:v>
      </x:c>
    </x:row>
    <x:row r="1583">
      <x:c r="A1583" s="19" t="n">
        <x:v>1582</x:v>
      </x:c>
      <x:c r="B1583" s="19" t="n">
        <x:v>53</x:v>
      </x:c>
      <x:c r="C1583" s="21" t="n">
        <x:v>45931</x:v>
      </x:c>
      <x:c r="D1583" s="20" t="n">
        <x:v>717496.91</x:v>
      </x:c>
      <x:c r="E1583" s="20" t="n">
        <x:v>7247.44</x:v>
      </x:c>
      <x:c r="F1583" s="19" t="str">
        <x:v>Mercado</x:v>
      </x:c>
    </x:row>
    <x:row r="1584">
      <x:c r="A1584" s="19" t="n">
        <x:v>1583</x:v>
      </x:c>
      <x:c r="B1584" s="19" t="n">
        <x:v>53</x:v>
      </x:c>
      <x:c r="C1584" s="21" t="n">
        <x:v>45962</x:v>
      </x:c>
      <x:c r="D1584" s="20" t="n">
        <x:v>742192.52</x:v>
      </x:c>
      <x:c r="E1584" s="20" t="n">
        <x:v>7496.89</x:v>
      </x:c>
      <x:c r="F1584" s="19" t="str">
        <x:v>Modelo AVM</x:v>
      </x:c>
    </x:row>
    <x:row r="1585">
      <x:c r="A1585" s="19" t="n">
        <x:v>1584</x:v>
      </x:c>
      <x:c r="B1585" s="19" t="n">
        <x:v>53</x:v>
      </x:c>
      <x:c r="C1585" s="21" t="n">
        <x:v>45992</x:v>
      </x:c>
      <x:c r="D1585" s="20" t="n">
        <x:v>742300.69</x:v>
      </x:c>
      <x:c r="E1585" s="20" t="n">
        <x:v>7497.99</x:v>
      </x:c>
      <x:c r="F1585" s="19" t="str">
        <x:v>Modelo AVM</x:v>
      </x:c>
    </x:row>
    <x:row r="1586">
      <x:c r="A1586" s="19" t="n">
        <x:v>1585</x:v>
      </x:c>
      <x:c r="B1586" s="19" t="n">
        <x:v>53</x:v>
      </x:c>
      <x:c r="C1586" s="21" t="n">
        <x:v>46023</x:v>
      </x:c>
      <x:c r="D1586" s="20" t="n">
        <x:v>748981.56</x:v>
      </x:c>
      <x:c r="E1586" s="20" t="n">
        <x:v>7565.47</x:v>
      </x:c>
      <x:c r="F1586" s="19" t="str">
        <x:v>Avaliação interna</x:v>
      </x:c>
    </x:row>
    <x:row r="1587">
      <x:c r="A1587" s="19" t="n">
        <x:v>1586</x:v>
      </x:c>
      <x:c r="B1587" s="19" t="n">
        <x:v>53</x:v>
      </x:c>
      <x:c r="C1587" s="21" t="n">
        <x:v>46054</x:v>
      </x:c>
      <x:c r="D1587" s="20" t="n">
        <x:v>755438.17</x:v>
      </x:c>
      <x:c r="E1587" s="20" t="n">
        <x:v>7630.69</x:v>
      </x:c>
      <x:c r="F1587" s="19" t="str">
        <x:v>Avaliação interna</x:v>
      </x:c>
    </x:row>
    <x:row r="1588">
      <x:c r="A1588" s="19" t="n">
        <x:v>1587</x:v>
      </x:c>
      <x:c r="B1588" s="19" t="n">
        <x:v>53</x:v>
      </x:c>
      <x:c r="C1588" s="21" t="n">
        <x:v>46082</x:v>
      </x:c>
      <x:c r="D1588" s="20" t="n">
        <x:v>757706.47</x:v>
      </x:c>
      <x:c r="E1588" s="20" t="n">
        <x:v>7653.6</x:v>
      </x:c>
      <x:c r="F1588" s="19" t="str">
        <x:v>Modelo AVM</x:v>
      </x:c>
    </x:row>
    <x:row r="1589">
      <x:c r="A1589" s="19" t="n">
        <x:v>1588</x:v>
      </x:c>
      <x:c r="B1589" s="19" t="n">
        <x:v>53</x:v>
      </x:c>
      <x:c r="C1589" s="21" t="n">
        <x:v>46113</x:v>
      </x:c>
      <x:c r="D1589" s="20" t="n">
        <x:v>763377.21</x:v>
      </x:c>
      <x:c r="E1589" s="20" t="n">
        <x:v>7710.88</x:v>
      </x:c>
      <x:c r="F1589" s="19" t="str">
        <x:v>Mercado</x:v>
      </x:c>
    </x:row>
    <x:row r="1590">
      <x:c r="A1590" s="19" t="n">
        <x:v>1589</x:v>
      </x:c>
      <x:c r="B1590" s="19" t="n">
        <x:v>53</x:v>
      </x:c>
      <x:c r="C1590" s="21" t="n">
        <x:v>46143</x:v>
      </x:c>
      <x:c r="D1590" s="20" t="n">
        <x:v>762830.1</x:v>
      </x:c>
      <x:c r="E1590" s="20" t="n">
        <x:v>7705.35</x:v>
      </x:c>
      <x:c r="F1590" s="19" t="str">
        <x:v>Mercado</x:v>
      </x:c>
    </x:row>
    <x:row r="1591">
      <x:c r="A1591" s="19" t="n">
        <x:v>1590</x:v>
      </x:c>
      <x:c r="B1591" s="19" t="n">
        <x:v>53</x:v>
      </x:c>
      <x:c r="C1591" s="21" t="n">
        <x:v>46174</x:v>
      </x:c>
      <x:c r="D1591" s="20" t="n">
        <x:v>765242.49</x:v>
      </x:c>
      <x:c r="E1591" s="20" t="n">
        <x:v>7729.72</x:v>
      </x:c>
      <x:c r="F1591" s="19" t="str">
        <x:v>Mercado</x:v>
      </x:c>
    </x:row>
    <x:row r="1592">
      <x:c r="A1592" s="19" t="n">
        <x:v>1591</x:v>
      </x:c>
      <x:c r="B1592" s="19" t="n">
        <x:v>54</x:v>
      </x:c>
      <x:c r="C1592" s="21" t="n">
        <x:v>45292</x:v>
      </x:c>
      <x:c r="D1592" s="20" t="n">
        <x:v>1138324.52</x:v>
      </x:c>
      <x:c r="E1592" s="20" t="n">
        <x:v>9106.6</x:v>
      </x:c>
      <x:c r="F1592" s="19" t="str">
        <x:v>Mercado</x:v>
      </x:c>
    </x:row>
    <x:row r="1593">
      <x:c r="A1593" s="19" t="n">
        <x:v>1592</x:v>
      </x:c>
      <x:c r="B1593" s="19" t="n">
        <x:v>54</x:v>
      </x:c>
      <x:c r="C1593" s="21" t="n">
        <x:v>45323</x:v>
      </x:c>
      <x:c r="D1593" s="20" t="n">
        <x:v>1152136.64</x:v>
      </x:c>
      <x:c r="E1593" s="20" t="n">
        <x:v>9217.09</x:v>
      </x:c>
      <x:c r="F1593" s="19" t="str">
        <x:v>Modelo AVM</x:v>
      </x:c>
    </x:row>
    <x:row r="1594">
      <x:c r="A1594" s="19" t="n">
        <x:v>1593</x:v>
      </x:c>
      <x:c r="B1594" s="19" t="n">
        <x:v>54</x:v>
      </x:c>
      <x:c r="C1594" s="21" t="n">
        <x:v>45352</x:v>
      </x:c>
      <x:c r="D1594" s="20" t="n">
        <x:v>1132562.73</x:v>
      </x:c>
      <x:c r="E1594" s="20" t="n">
        <x:v>9060.5</x:v>
      </x:c>
      <x:c r="F1594" s="19" t="str">
        <x:v>Modelo AVM</x:v>
      </x:c>
    </x:row>
    <x:row r="1595">
      <x:c r="A1595" s="19" t="n">
        <x:v>1594</x:v>
      </x:c>
      <x:c r="B1595" s="19" t="n">
        <x:v>54</x:v>
      </x:c>
      <x:c r="C1595" s="21" t="n">
        <x:v>45383</x:v>
      </x:c>
      <x:c r="D1595" s="20" t="n">
        <x:v>1167293.62</x:v>
      </x:c>
      <x:c r="E1595" s="20" t="n">
        <x:v>9338.35</x:v>
      </x:c>
      <x:c r="F1595" s="19" t="str">
        <x:v>Mercado</x:v>
      </x:c>
    </x:row>
    <x:row r="1596">
      <x:c r="A1596" s="19" t="n">
        <x:v>1595</x:v>
      </x:c>
      <x:c r="B1596" s="19" t="n">
        <x:v>54</x:v>
      </x:c>
      <x:c r="C1596" s="21" t="n">
        <x:v>45413</x:v>
      </x:c>
      <x:c r="D1596" s="20" t="n">
        <x:v>1161384.28</x:v>
      </x:c>
      <x:c r="E1596" s="20" t="n">
        <x:v>9291.07</x:v>
      </x:c>
      <x:c r="F1596" s="19" t="str">
        <x:v>Modelo AVM</x:v>
      </x:c>
    </x:row>
    <x:row r="1597">
      <x:c r="A1597" s="19" t="n">
        <x:v>1596</x:v>
      </x:c>
      <x:c r="B1597" s="19" t="n">
        <x:v>54</x:v>
      </x:c>
      <x:c r="C1597" s="21" t="n">
        <x:v>45444</x:v>
      </x:c>
      <x:c r="D1597" s="20" t="n">
        <x:v>1182855.98</x:v>
      </x:c>
      <x:c r="E1597" s="20" t="n">
        <x:v>9462.85</x:v>
      </x:c>
      <x:c r="F1597" s="19" t="str">
        <x:v>Avaliação interna</x:v>
      </x:c>
    </x:row>
    <x:row r="1598">
      <x:c r="A1598" s="19" t="n">
        <x:v>1597</x:v>
      </x:c>
      <x:c r="B1598" s="19" t="n">
        <x:v>54</x:v>
      </x:c>
      <x:c r="C1598" s="21" t="n">
        <x:v>45474</x:v>
      </x:c>
      <x:c r="D1598" s="20" t="n">
        <x:v>1188469.46</x:v>
      </x:c>
      <x:c r="E1598" s="20" t="n">
        <x:v>9507.76</x:v>
      </x:c>
      <x:c r="F1598" s="19" t="str">
        <x:v>Mercado</x:v>
      </x:c>
    </x:row>
    <x:row r="1599">
      <x:c r="A1599" s="19" t="n">
        <x:v>1598</x:v>
      </x:c>
      <x:c r="B1599" s="19" t="n">
        <x:v>54</x:v>
      </x:c>
      <x:c r="C1599" s="21" t="n">
        <x:v>45505</x:v>
      </x:c>
      <x:c r="D1599" s="20" t="n">
        <x:v>1210778.82</x:v>
      </x:c>
      <x:c r="E1599" s="20" t="n">
        <x:v>9686.23</x:v>
      </x:c>
      <x:c r="F1599" s="19" t="str">
        <x:v>Modelo AVM</x:v>
      </x:c>
    </x:row>
    <x:row r="1600">
      <x:c r="A1600" s="19" t="n">
        <x:v>1599</x:v>
      </x:c>
      <x:c r="B1600" s="19" t="n">
        <x:v>54</x:v>
      </x:c>
      <x:c r="C1600" s="21" t="n">
        <x:v>45536</x:v>
      </x:c>
      <x:c r="D1600" s="20" t="n">
        <x:v>1214700.34</x:v>
      </x:c>
      <x:c r="E1600" s="20" t="n">
        <x:v>9717.6</x:v>
      </x:c>
      <x:c r="F1600" s="19" t="str">
        <x:v>Avaliação interna</x:v>
      </x:c>
    </x:row>
    <x:row r="1601">
      <x:c r="A1601" s="19" t="n">
        <x:v>1600</x:v>
      </x:c>
      <x:c r="B1601" s="19" t="n">
        <x:v>54</x:v>
      </x:c>
      <x:c r="C1601" s="21" t="n">
        <x:v>45566</x:v>
      </x:c>
      <x:c r="D1601" s="20" t="n">
        <x:v>1231215.1</x:v>
      </x:c>
      <x:c r="E1601" s="20" t="n">
        <x:v>9849.72</x:v>
      </x:c>
      <x:c r="F1601" s="19" t="str">
        <x:v>Modelo AVM</x:v>
      </x:c>
    </x:row>
    <x:row r="1602">
      <x:c r="A1602" s="19" t="n">
        <x:v>1601</x:v>
      </x:c>
      <x:c r="B1602" s="19" t="n">
        <x:v>54</x:v>
      </x:c>
      <x:c r="C1602" s="21" t="n">
        <x:v>45597</x:v>
      </x:c>
      <x:c r="D1602" s="20" t="n">
        <x:v>1233742.74</x:v>
      </x:c>
      <x:c r="E1602" s="20" t="n">
        <x:v>9869.94</x:v>
      </x:c>
      <x:c r="F1602" s="19" t="str">
        <x:v>Avaliação interna</x:v>
      </x:c>
    </x:row>
    <x:row r="1603">
      <x:c r="A1603" s="19" t="n">
        <x:v>1602</x:v>
      </x:c>
      <x:c r="B1603" s="19" t="n">
        <x:v>54</x:v>
      </x:c>
      <x:c r="C1603" s="21" t="n">
        <x:v>45627</x:v>
      </x:c>
      <x:c r="D1603" s="20" t="n">
        <x:v>1245887.95</x:v>
      </x:c>
      <x:c r="E1603" s="20" t="n">
        <x:v>9967.1</x:v>
      </x:c>
      <x:c r="F1603" s="19" t="str">
        <x:v>Modelo AVM</x:v>
      </x:c>
    </x:row>
    <x:row r="1604">
      <x:c r="A1604" s="19" t="n">
        <x:v>1603</x:v>
      </x:c>
      <x:c r="B1604" s="19" t="n">
        <x:v>54</x:v>
      </x:c>
      <x:c r="C1604" s="21" t="n">
        <x:v>45658</x:v>
      </x:c>
      <x:c r="D1604" s="20" t="n">
        <x:v>1253687.76</x:v>
      </x:c>
      <x:c r="E1604" s="20" t="n">
        <x:v>10029.5</x:v>
      </x:c>
      <x:c r="F1604" s="19" t="str">
        <x:v>Avaliação interna</x:v>
      </x:c>
    </x:row>
    <x:row r="1605">
      <x:c r="A1605" s="19" t="n">
        <x:v>1604</x:v>
      </x:c>
      <x:c r="B1605" s="19" t="n">
        <x:v>54</x:v>
      </x:c>
      <x:c r="C1605" s="21" t="n">
        <x:v>45689</x:v>
      </x:c>
      <x:c r="D1605" s="20" t="n">
        <x:v>1270976.91</x:v>
      </x:c>
      <x:c r="E1605" s="20" t="n">
        <x:v>10167.82</x:v>
      </x:c>
      <x:c r="F1605" s="19" t="str">
        <x:v>Avaliação interna</x:v>
      </x:c>
    </x:row>
    <x:row r="1606">
      <x:c r="A1606" s="19" t="n">
        <x:v>1605</x:v>
      </x:c>
      <x:c r="B1606" s="19" t="n">
        <x:v>54</x:v>
      </x:c>
      <x:c r="C1606" s="21" t="n">
        <x:v>45717</x:v>
      </x:c>
      <x:c r="D1606" s="20" t="n">
        <x:v>1279493.14</x:v>
      </x:c>
      <x:c r="E1606" s="20" t="n">
        <x:v>10235.95</x:v>
      </x:c>
      <x:c r="F1606" s="19" t="str">
        <x:v>Modelo AVM</x:v>
      </x:c>
    </x:row>
    <x:row r="1607">
      <x:c r="A1607" s="19" t="n">
        <x:v>1606</x:v>
      </x:c>
      <x:c r="B1607" s="19" t="n">
        <x:v>54</x:v>
      </x:c>
      <x:c r="C1607" s="21" t="n">
        <x:v>45748</x:v>
      </x:c>
      <x:c r="D1607" s="20" t="n">
        <x:v>1289627.2</x:v>
      </x:c>
      <x:c r="E1607" s="20" t="n">
        <x:v>10317.02</x:v>
      </x:c>
      <x:c r="F1607" s="19" t="str">
        <x:v>Mercado</x:v>
      </x:c>
    </x:row>
    <x:row r="1608">
      <x:c r="A1608" s="19" t="n">
        <x:v>1607</x:v>
      </x:c>
      <x:c r="B1608" s="19" t="n">
        <x:v>54</x:v>
      </x:c>
      <x:c r="C1608" s="21" t="n">
        <x:v>45778</x:v>
      </x:c>
      <x:c r="D1608" s="20" t="n">
        <x:v>1308091.13</x:v>
      </x:c>
      <x:c r="E1608" s="20" t="n">
        <x:v>10464.73</x:v>
      </x:c>
      <x:c r="F1608" s="19" t="str">
        <x:v>Modelo AVM</x:v>
      </x:c>
    </x:row>
    <x:row r="1609">
      <x:c r="A1609" s="19" t="n">
        <x:v>1608</x:v>
      </x:c>
      <x:c r="B1609" s="19" t="n">
        <x:v>54</x:v>
      </x:c>
      <x:c r="C1609" s="21" t="n">
        <x:v>45809</x:v>
      </x:c>
      <x:c r="D1609" s="20" t="n">
        <x:v>1291022.98</x:v>
      </x:c>
      <x:c r="E1609" s="20" t="n">
        <x:v>10328.18</x:v>
      </x:c>
      <x:c r="F1609" s="19" t="str">
        <x:v>Modelo AVM</x:v>
      </x:c>
    </x:row>
    <x:row r="1610">
      <x:c r="A1610" s="19" t="n">
        <x:v>1609</x:v>
      </x:c>
      <x:c r="B1610" s="19" t="n">
        <x:v>54</x:v>
      </x:c>
      <x:c r="C1610" s="21" t="n">
        <x:v>45839</x:v>
      </x:c>
      <x:c r="D1610" s="20" t="n">
        <x:v>1305509.17</x:v>
      </x:c>
      <x:c r="E1610" s="20" t="n">
        <x:v>10444.07</x:v>
      </x:c>
      <x:c r="F1610" s="19" t="str">
        <x:v>Avaliação interna</x:v>
      </x:c>
    </x:row>
    <x:row r="1611">
      <x:c r="A1611" s="19" t="n">
        <x:v>1610</x:v>
      </x:c>
      <x:c r="B1611" s="19" t="n">
        <x:v>54</x:v>
      </x:c>
      <x:c r="C1611" s="21" t="n">
        <x:v>45870</x:v>
      </x:c>
      <x:c r="D1611" s="20" t="n">
        <x:v>1341018.94</x:v>
      </x:c>
      <x:c r="E1611" s="20" t="n">
        <x:v>10728.15</x:v>
      </x:c>
      <x:c r="F1611" s="19" t="str">
        <x:v>Mercado</x:v>
      </x:c>
    </x:row>
    <x:row r="1612">
      <x:c r="A1612" s="19" t="n">
        <x:v>1611</x:v>
      </x:c>
      <x:c r="B1612" s="19" t="n">
        <x:v>54</x:v>
      </x:c>
      <x:c r="C1612" s="21" t="n">
        <x:v>45901</x:v>
      </x:c>
      <x:c r="D1612" s="20" t="n">
        <x:v>1362084.55</x:v>
      </x:c>
      <x:c r="E1612" s="20" t="n">
        <x:v>10896.68</x:v>
      </x:c>
      <x:c r="F1612" s="19" t="str">
        <x:v>Avaliação interna</x:v>
      </x:c>
    </x:row>
    <x:row r="1613">
      <x:c r="A1613" s="19" t="n">
        <x:v>1612</x:v>
      </x:c>
      <x:c r="B1613" s="19" t="n">
        <x:v>54</x:v>
      </x:c>
      <x:c r="C1613" s="21" t="n">
        <x:v>45931</x:v>
      </x:c>
      <x:c r="D1613" s="20" t="n">
        <x:v>1348375.2</x:v>
      </x:c>
      <x:c r="E1613" s="20" t="n">
        <x:v>10787</x:v>
      </x:c>
      <x:c r="F1613" s="19" t="str">
        <x:v>Mercado</x:v>
      </x:c>
    </x:row>
    <x:row r="1614">
      <x:c r="A1614" s="19" t="n">
        <x:v>1613</x:v>
      </x:c>
      <x:c r="B1614" s="19" t="n">
        <x:v>54</x:v>
      </x:c>
      <x:c r="C1614" s="21" t="n">
        <x:v>45962</x:v>
      </x:c>
      <x:c r="D1614" s="20" t="n">
        <x:v>1390330.81</x:v>
      </x:c>
      <x:c r="E1614" s="20" t="n">
        <x:v>11122.65</x:v>
      </x:c>
      <x:c r="F1614" s="19" t="str">
        <x:v>Avaliação interna</x:v>
      </x:c>
    </x:row>
    <x:row r="1615">
      <x:c r="A1615" s="19" t="n">
        <x:v>1614</x:v>
      </x:c>
      <x:c r="B1615" s="19" t="n">
        <x:v>54</x:v>
      </x:c>
      <x:c r="C1615" s="21" t="n">
        <x:v>45992</x:v>
      </x:c>
      <x:c r="D1615" s="20" t="n">
        <x:v>1400032.82</x:v>
      </x:c>
      <x:c r="E1615" s="20" t="n">
        <x:v>11200.26</x:v>
      </x:c>
      <x:c r="F1615" s="19" t="str">
        <x:v>Avaliação interna</x:v>
      </x:c>
    </x:row>
    <x:row r="1616">
      <x:c r="A1616" s="19" t="n">
        <x:v>1615</x:v>
      </x:c>
      <x:c r="B1616" s="19" t="n">
        <x:v>54</x:v>
      </x:c>
      <x:c r="C1616" s="21" t="n">
        <x:v>46023</x:v>
      </x:c>
      <x:c r="D1616" s="20" t="n">
        <x:v>1415757.17</x:v>
      </x:c>
      <x:c r="E1616" s="20" t="n">
        <x:v>11326.06</x:v>
      </x:c>
      <x:c r="F1616" s="19" t="str">
        <x:v>Modelo AVM</x:v>
      </x:c>
    </x:row>
    <x:row r="1617">
      <x:c r="A1617" s="19" t="n">
        <x:v>1616</x:v>
      </x:c>
      <x:c r="B1617" s="19" t="n">
        <x:v>54</x:v>
      </x:c>
      <x:c r="C1617" s="21" t="n">
        <x:v>46054</x:v>
      </x:c>
      <x:c r="D1617" s="20" t="n">
        <x:v>1427386.92</x:v>
      </x:c>
      <x:c r="E1617" s="20" t="n">
        <x:v>11419.1</x:v>
      </x:c>
      <x:c r="F1617" s="19" t="str">
        <x:v>Mercado</x:v>
      </x:c>
    </x:row>
    <x:row r="1618">
      <x:c r="A1618" s="19" t="n">
        <x:v>1617</x:v>
      </x:c>
      <x:c r="B1618" s="19" t="n">
        <x:v>54</x:v>
      </x:c>
      <x:c r="C1618" s="21" t="n">
        <x:v>46082</x:v>
      </x:c>
      <x:c r="D1618" s="20" t="n">
        <x:v>1433657.88</x:v>
      </x:c>
      <x:c r="E1618" s="20" t="n">
        <x:v>11469.26</x:v>
      </x:c>
      <x:c r="F1618" s="19" t="str">
        <x:v>Modelo AVM</x:v>
      </x:c>
    </x:row>
    <x:row r="1619">
      <x:c r="A1619" s="19" t="n">
        <x:v>1618</x:v>
      </x:c>
      <x:c r="B1619" s="19" t="n">
        <x:v>54</x:v>
      </x:c>
      <x:c r="C1619" s="21" t="n">
        <x:v>46113</x:v>
      </x:c>
      <x:c r="D1619" s="20" t="n">
        <x:v>1423287.85</x:v>
      </x:c>
      <x:c r="E1619" s="20" t="n">
        <x:v>11386.3</x:v>
      </x:c>
      <x:c r="F1619" s="19" t="str">
        <x:v>Avaliação interna</x:v>
      </x:c>
    </x:row>
    <x:row r="1620">
      <x:c r="A1620" s="19" t="n">
        <x:v>1619</x:v>
      </x:c>
      <x:c r="B1620" s="19" t="n">
        <x:v>54</x:v>
      </x:c>
      <x:c r="C1620" s="21" t="n">
        <x:v>46143</x:v>
      </x:c>
      <x:c r="D1620" s="20" t="n">
        <x:v>1441827.06</x:v>
      </x:c>
      <x:c r="E1620" s="20" t="n">
        <x:v>11534.62</x:v>
      </x:c>
      <x:c r="F1620" s="19" t="str">
        <x:v>Avaliação interna</x:v>
      </x:c>
    </x:row>
    <x:row r="1621">
      <x:c r="A1621" s="19" t="n">
        <x:v>1620</x:v>
      </x:c>
      <x:c r="B1621" s="19" t="n">
        <x:v>54</x:v>
      </x:c>
      <x:c r="C1621" s="21" t="n">
        <x:v>46174</x:v>
      </x:c>
      <x:c r="D1621" s="20" t="n">
        <x:v>1479978.41</x:v>
      </x:c>
      <x:c r="E1621" s="20" t="n">
        <x:v>11839.83</x:v>
      </x:c>
      <x:c r="F1621" s="19" t="str">
        <x:v>Modelo AVM</x:v>
      </x:c>
    </x:row>
    <x:row r="1622">
      <x:c r="A1622" s="19" t="n">
        <x:v>1621</x:v>
      </x:c>
      <x:c r="B1622" s="19" t="n">
        <x:v>55</x:v>
      </x:c>
      <x:c r="C1622" s="21" t="n">
        <x:v>45292</x:v>
      </x:c>
      <x:c r="D1622" s="20" t="n">
        <x:v>3336425.53</x:v>
      </x:c>
      <x:c r="E1622" s="20" t="n">
        <x:v>10265.92</x:v>
      </x:c>
      <x:c r="F1622" s="19" t="str">
        <x:v>Avaliação interna</x:v>
      </x:c>
    </x:row>
    <x:row r="1623">
      <x:c r="A1623" s="19" t="n">
        <x:v>1622</x:v>
      </x:c>
      <x:c r="B1623" s="19" t="n">
        <x:v>55</x:v>
      </x:c>
      <x:c r="C1623" s="21" t="n">
        <x:v>45323</x:v>
      </x:c>
      <x:c r="D1623" s="20" t="n">
        <x:v>3321686.15</x:v>
      </x:c>
      <x:c r="E1623" s="20" t="n">
        <x:v>10220.57</x:v>
      </x:c>
      <x:c r="F1623" s="19" t="str">
        <x:v>Avaliação interna</x:v>
      </x:c>
    </x:row>
    <x:row r="1624">
      <x:c r="A1624" s="19" t="n">
        <x:v>1623</x:v>
      </x:c>
      <x:c r="B1624" s="19" t="n">
        <x:v>55</x:v>
      </x:c>
      <x:c r="C1624" s="21" t="n">
        <x:v>45352</x:v>
      </x:c>
      <x:c r="D1624" s="20" t="n">
        <x:v>3332807.17</x:v>
      </x:c>
      <x:c r="E1624" s="20" t="n">
        <x:v>10254.79</x:v>
      </x:c>
      <x:c r="F1624" s="19" t="str">
        <x:v>Avaliação interna</x:v>
      </x:c>
    </x:row>
    <x:row r="1625">
      <x:c r="A1625" s="19" t="n">
        <x:v>1624</x:v>
      </x:c>
      <x:c r="B1625" s="19" t="n">
        <x:v>55</x:v>
      </x:c>
      <x:c r="C1625" s="21" t="n">
        <x:v>45383</x:v>
      </x:c>
      <x:c r="D1625" s="20" t="n">
        <x:v>3358943.97</x:v>
      </x:c>
      <x:c r="E1625" s="20" t="n">
        <x:v>10335.21</x:v>
      </x:c>
      <x:c r="F1625" s="19" t="str">
        <x:v>Avaliação interna</x:v>
      </x:c>
    </x:row>
    <x:row r="1626">
      <x:c r="A1626" s="19" t="n">
        <x:v>1625</x:v>
      </x:c>
      <x:c r="B1626" s="19" t="n">
        <x:v>55</x:v>
      </x:c>
      <x:c r="C1626" s="21" t="n">
        <x:v>45413</x:v>
      </x:c>
      <x:c r="D1626" s="20" t="n">
        <x:v>3395201.61</x:v>
      </x:c>
      <x:c r="E1626" s="20" t="n">
        <x:v>10446.77</x:v>
      </x:c>
      <x:c r="F1626" s="19" t="str">
        <x:v>Mercado</x:v>
      </x:c>
    </x:row>
    <x:row r="1627">
      <x:c r="A1627" s="19" t="n">
        <x:v>1626</x:v>
      </x:c>
      <x:c r="B1627" s="19" t="n">
        <x:v>55</x:v>
      </x:c>
      <x:c r="C1627" s="21" t="n">
        <x:v>45444</x:v>
      </x:c>
      <x:c r="D1627" s="20" t="n">
        <x:v>3398874.37</x:v>
      </x:c>
      <x:c r="E1627" s="20" t="n">
        <x:v>10458.07</x:v>
      </x:c>
      <x:c r="F1627" s="19" t="str">
        <x:v>Avaliação interna</x:v>
      </x:c>
    </x:row>
    <x:row r="1628">
      <x:c r="A1628" s="19" t="n">
        <x:v>1627</x:v>
      </x:c>
      <x:c r="B1628" s="19" t="n">
        <x:v>55</x:v>
      </x:c>
      <x:c r="C1628" s="21" t="n">
        <x:v>45474</x:v>
      </x:c>
      <x:c r="D1628" s="20" t="n">
        <x:v>3490941.76</x:v>
      </x:c>
      <x:c r="E1628" s="20" t="n">
        <x:v>10741.36</x:v>
      </x:c>
      <x:c r="F1628" s="19" t="str">
        <x:v>Modelo AVM</x:v>
      </x:c>
    </x:row>
    <x:row r="1629">
      <x:c r="A1629" s="19" t="n">
        <x:v>1628</x:v>
      </x:c>
      <x:c r="B1629" s="19" t="n">
        <x:v>55</x:v>
      </x:c>
      <x:c r="C1629" s="21" t="n">
        <x:v>45505</x:v>
      </x:c>
      <x:c r="D1629" s="20" t="n">
        <x:v>3476232.94</x:v>
      </x:c>
      <x:c r="E1629" s="20" t="n">
        <x:v>10696.1</x:v>
      </x:c>
      <x:c r="F1629" s="19" t="str">
        <x:v>Mercado</x:v>
      </x:c>
    </x:row>
    <x:row r="1630">
      <x:c r="A1630" s="19" t="n">
        <x:v>1629</x:v>
      </x:c>
      <x:c r="B1630" s="19" t="n">
        <x:v>55</x:v>
      </x:c>
      <x:c r="C1630" s="21" t="n">
        <x:v>45536</x:v>
      </x:c>
      <x:c r="D1630" s="20" t="n">
        <x:v>3605787.63</x:v>
      </x:c>
      <x:c r="E1630" s="20" t="n">
        <x:v>11094.73</x:v>
      </x:c>
      <x:c r="F1630" s="19" t="str">
        <x:v>Mercado</x:v>
      </x:c>
    </x:row>
    <x:row r="1631">
      <x:c r="A1631" s="19" t="n">
        <x:v>1630</x:v>
      </x:c>
      <x:c r="B1631" s="19" t="n">
        <x:v>55</x:v>
      </x:c>
      <x:c r="C1631" s="21" t="n">
        <x:v>45566</x:v>
      </x:c>
      <x:c r="D1631" s="20" t="n">
        <x:v>3553997.78</x:v>
      </x:c>
      <x:c r="E1631" s="20" t="n">
        <x:v>10935.38</x:v>
      </x:c>
      <x:c r="F1631" s="19" t="str">
        <x:v>Mercado</x:v>
      </x:c>
    </x:row>
    <x:row r="1632">
      <x:c r="A1632" s="19" t="n">
        <x:v>1631</x:v>
      </x:c>
      <x:c r="B1632" s="19" t="n">
        <x:v>55</x:v>
      </x:c>
      <x:c r="C1632" s="21" t="n">
        <x:v>45597</x:v>
      </x:c>
      <x:c r="D1632" s="20" t="n">
        <x:v>3692028.36</x:v>
      </x:c>
      <x:c r="E1632" s="20" t="n">
        <x:v>11360.09</x:v>
      </x:c>
      <x:c r="F1632" s="19" t="str">
        <x:v>Mercado</x:v>
      </x:c>
    </x:row>
    <x:row r="1633">
      <x:c r="A1633" s="19" t="n">
        <x:v>1632</x:v>
      </x:c>
      <x:c r="B1633" s="19" t="n">
        <x:v>55</x:v>
      </x:c>
      <x:c r="C1633" s="21" t="n">
        <x:v>45627</x:v>
      </x:c>
      <x:c r="D1633" s="20" t="n">
        <x:v>3651348.64</x:v>
      </x:c>
      <x:c r="E1633" s="20" t="n">
        <x:v>11234.92</x:v>
      </x:c>
      <x:c r="F1633" s="19" t="str">
        <x:v>Modelo AVM</x:v>
      </x:c>
    </x:row>
    <x:row r="1634">
      <x:c r="A1634" s="19" t="n">
        <x:v>1633</x:v>
      </x:c>
      <x:c r="B1634" s="19" t="n">
        <x:v>55</x:v>
      </x:c>
      <x:c r="C1634" s="21" t="n">
        <x:v>45658</x:v>
      </x:c>
      <x:c r="D1634" s="20" t="n">
        <x:v>3822513.56</x:v>
      </x:c>
      <x:c r="E1634" s="20" t="n">
        <x:v>11761.58</x:v>
      </x:c>
      <x:c r="F1634" s="19" t="str">
        <x:v>Avaliação interna</x:v>
      </x:c>
    </x:row>
    <x:row r="1635">
      <x:c r="A1635" s="19" t="n">
        <x:v>1634</x:v>
      </x:c>
      <x:c r="B1635" s="19" t="n">
        <x:v>55</x:v>
      </x:c>
      <x:c r="C1635" s="21" t="n">
        <x:v>45689</x:v>
      </x:c>
      <x:c r="D1635" s="20" t="n">
        <x:v>3823366.04</x:v>
      </x:c>
      <x:c r="E1635" s="20" t="n">
        <x:v>11764.2</x:v>
      </x:c>
      <x:c r="F1635" s="19" t="str">
        <x:v>Avaliação interna</x:v>
      </x:c>
    </x:row>
    <x:row r="1636">
      <x:c r="A1636" s="19" t="n">
        <x:v>1635</x:v>
      </x:c>
      <x:c r="B1636" s="19" t="n">
        <x:v>55</x:v>
      </x:c>
      <x:c r="C1636" s="21" t="n">
        <x:v>45717</x:v>
      </x:c>
      <x:c r="D1636" s="20" t="n">
        <x:v>3803329.7</x:v>
      </x:c>
      <x:c r="E1636" s="20" t="n">
        <x:v>11702.55</x:v>
      </x:c>
      <x:c r="F1636" s="19" t="str">
        <x:v>Mercado</x:v>
      </x:c>
    </x:row>
    <x:row r="1637">
      <x:c r="A1637" s="19" t="n">
        <x:v>1636</x:v>
      </x:c>
      <x:c r="B1637" s="19" t="n">
        <x:v>55</x:v>
      </x:c>
      <x:c r="C1637" s="21" t="n">
        <x:v>45748</x:v>
      </x:c>
      <x:c r="D1637" s="20" t="n">
        <x:v>3880052.57</x:v>
      </x:c>
      <x:c r="E1637" s="20" t="n">
        <x:v>11938.62</x:v>
      </x:c>
      <x:c r="F1637" s="19" t="str">
        <x:v>Avaliação interna</x:v>
      </x:c>
    </x:row>
    <x:row r="1638">
      <x:c r="A1638" s="19" t="n">
        <x:v>1637</x:v>
      </x:c>
      <x:c r="B1638" s="19" t="n">
        <x:v>55</x:v>
      </x:c>
      <x:c r="C1638" s="21" t="n">
        <x:v>45778</x:v>
      </x:c>
      <x:c r="D1638" s="20" t="n">
        <x:v>3847028.61</x:v>
      </x:c>
      <x:c r="E1638" s="20" t="n">
        <x:v>11837.01</x:v>
      </x:c>
      <x:c r="F1638" s="19" t="str">
        <x:v>Mercado</x:v>
      </x:c>
    </x:row>
    <x:row r="1639">
      <x:c r="A1639" s="19" t="n">
        <x:v>1638</x:v>
      </x:c>
      <x:c r="B1639" s="19" t="n">
        <x:v>55</x:v>
      </x:c>
      <x:c r="C1639" s="21" t="n">
        <x:v>45809</x:v>
      </x:c>
      <x:c r="D1639" s="20" t="n">
        <x:v>3926766.56</x:v>
      </x:c>
      <x:c r="E1639" s="20" t="n">
        <x:v>12082.36</x:v>
      </x:c>
      <x:c r="F1639" s="19" t="str">
        <x:v>Avaliação interna</x:v>
      </x:c>
    </x:row>
    <x:row r="1640">
      <x:c r="A1640" s="19" t="n">
        <x:v>1639</x:v>
      </x:c>
      <x:c r="B1640" s="19" t="n">
        <x:v>55</x:v>
      </x:c>
      <x:c r="C1640" s="21" t="n">
        <x:v>45839</x:v>
      </x:c>
      <x:c r="D1640" s="20" t="n">
        <x:v>3990316.31</x:v>
      </x:c>
      <x:c r="E1640" s="20" t="n">
        <x:v>12277.9</x:v>
      </x:c>
      <x:c r="F1640" s="19" t="str">
        <x:v>Mercado</x:v>
      </x:c>
    </x:row>
    <x:row r="1641">
      <x:c r="A1641" s="19" t="n">
        <x:v>1640</x:v>
      </x:c>
      <x:c r="B1641" s="19" t="n">
        <x:v>55</x:v>
      </x:c>
      <x:c r="C1641" s="21" t="n">
        <x:v>45870</x:v>
      </x:c>
      <x:c r="D1641" s="20" t="n">
        <x:v>4010062.14</x:v>
      </x:c>
      <x:c r="E1641" s="20" t="n">
        <x:v>12338.65</x:v>
      </x:c>
      <x:c r="F1641" s="19" t="str">
        <x:v>Avaliação interna</x:v>
      </x:c>
    </x:row>
    <x:row r="1642">
      <x:c r="A1642" s="19" t="n">
        <x:v>1641</x:v>
      </x:c>
      <x:c r="B1642" s="19" t="n">
        <x:v>55</x:v>
      </x:c>
      <x:c r="C1642" s="21" t="n">
        <x:v>45901</x:v>
      </x:c>
      <x:c r="D1642" s="20" t="n">
        <x:v>4135994.36</x:v>
      </x:c>
      <x:c r="E1642" s="20" t="n">
        <x:v>12726.14</x:v>
      </x:c>
      <x:c r="F1642" s="19" t="str">
        <x:v>Modelo AVM</x:v>
      </x:c>
    </x:row>
    <x:row r="1643">
      <x:c r="A1643" s="19" t="n">
        <x:v>1642</x:v>
      </x:c>
      <x:c r="B1643" s="19" t="n">
        <x:v>55</x:v>
      </x:c>
      <x:c r="C1643" s="21" t="n">
        <x:v>45931</x:v>
      </x:c>
      <x:c r="D1643" s="20" t="n">
        <x:v>4071241.79</x:v>
      </x:c>
      <x:c r="E1643" s="20" t="n">
        <x:v>12526.9</x:v>
      </x:c>
      <x:c r="F1643" s="19" t="str">
        <x:v>Avaliação interna</x:v>
      </x:c>
    </x:row>
    <x:row r="1644">
      <x:c r="A1644" s="19" t="n">
        <x:v>1643</x:v>
      </x:c>
      <x:c r="B1644" s="19" t="n">
        <x:v>55</x:v>
      </x:c>
      <x:c r="C1644" s="21" t="n">
        <x:v>45962</x:v>
      </x:c>
      <x:c r="D1644" s="20" t="n">
        <x:v>4180010.99</x:v>
      </x:c>
      <x:c r="E1644" s="20" t="n">
        <x:v>12861.57</x:v>
      </x:c>
      <x:c r="F1644" s="19" t="str">
        <x:v>Mercado</x:v>
      </x:c>
    </x:row>
    <x:row r="1645">
      <x:c r="A1645" s="19" t="n">
        <x:v>1644</x:v>
      </x:c>
      <x:c r="B1645" s="19" t="n">
        <x:v>55</x:v>
      </x:c>
      <x:c r="C1645" s="21" t="n">
        <x:v>45992</x:v>
      </x:c>
      <x:c r="D1645" s="20" t="n">
        <x:v>4215931.2</x:v>
      </x:c>
      <x:c r="E1645" s="20" t="n">
        <x:v>12972.1</x:v>
      </x:c>
      <x:c r="F1645" s="19" t="str">
        <x:v>Mercado</x:v>
      </x:c>
    </x:row>
    <x:row r="1646">
      <x:c r="A1646" s="19" t="n">
        <x:v>1645</x:v>
      </x:c>
      <x:c r="B1646" s="19" t="n">
        <x:v>55</x:v>
      </x:c>
      <x:c r="C1646" s="21" t="n">
        <x:v>46023</x:v>
      </x:c>
      <x:c r="D1646" s="20" t="n">
        <x:v>4314788.6</x:v>
      </x:c>
      <x:c r="E1646" s="20" t="n">
        <x:v>13276.27</x:v>
      </x:c>
      <x:c r="F1646" s="19" t="str">
        <x:v>Mercado</x:v>
      </x:c>
    </x:row>
    <x:row r="1647">
      <x:c r="A1647" s="19" t="n">
        <x:v>1646</x:v>
      </x:c>
      <x:c r="B1647" s="19" t="n">
        <x:v>55</x:v>
      </x:c>
      <x:c r="C1647" s="21" t="n">
        <x:v>46054</x:v>
      </x:c>
      <x:c r="D1647" s="20" t="n">
        <x:v>4415904.38</x:v>
      </x:c>
      <x:c r="E1647" s="20" t="n">
        <x:v>13587.4</x:v>
      </x:c>
      <x:c r="F1647" s="19" t="str">
        <x:v>Avaliação interna</x:v>
      </x:c>
    </x:row>
    <x:row r="1648">
      <x:c r="A1648" s="19" t="n">
        <x:v>1647</x:v>
      </x:c>
      <x:c r="B1648" s="19" t="n">
        <x:v>55</x:v>
      </x:c>
      <x:c r="C1648" s="21" t="n">
        <x:v>46082</x:v>
      </x:c>
      <x:c r="D1648" s="20" t="n">
        <x:v>4378317.8</x:v>
      </x:c>
      <x:c r="E1648" s="20" t="n">
        <x:v>13471.75</x:v>
      </x:c>
      <x:c r="F1648" s="19" t="str">
        <x:v>Mercado</x:v>
      </x:c>
    </x:row>
    <x:row r="1649">
      <x:c r="A1649" s="19" t="n">
        <x:v>1648</x:v>
      </x:c>
      <x:c r="B1649" s="19" t="n">
        <x:v>55</x:v>
      </x:c>
      <x:c r="C1649" s="21" t="n">
        <x:v>46113</x:v>
      </x:c>
      <x:c r="D1649" s="20" t="n">
        <x:v>4434088.22</x:v>
      </x:c>
      <x:c r="E1649" s="20" t="n">
        <x:v>13643.35</x:v>
      </x:c>
      <x:c r="F1649" s="19" t="str">
        <x:v>Mercado</x:v>
      </x:c>
    </x:row>
    <x:row r="1650">
      <x:c r="A1650" s="19" t="n">
        <x:v>1649</x:v>
      </x:c>
      <x:c r="B1650" s="19" t="n">
        <x:v>55</x:v>
      </x:c>
      <x:c r="C1650" s="21" t="n">
        <x:v>46143</x:v>
      </x:c>
      <x:c r="D1650" s="20" t="n">
        <x:v>4471148.98</x:v>
      </x:c>
      <x:c r="E1650" s="20" t="n">
        <x:v>13757.38</x:v>
      </x:c>
      <x:c r="F1650" s="19" t="str">
        <x:v>Modelo AVM</x:v>
      </x:c>
    </x:row>
    <x:row r="1651">
      <x:c r="A1651" s="19" t="n">
        <x:v>1650</x:v>
      </x:c>
      <x:c r="B1651" s="19" t="n">
        <x:v>55</x:v>
      </x:c>
      <x:c r="C1651" s="21" t="n">
        <x:v>46174</x:v>
      </x:c>
      <x:c r="D1651" s="20" t="n">
        <x:v>4524986.95</x:v>
      </x:c>
      <x:c r="E1651" s="20" t="n">
        <x:v>13923.04</x:v>
      </x:c>
      <x:c r="F1651" s="19" t="str">
        <x:v>Avaliação interna</x:v>
      </x:c>
    </x:row>
    <x:row r="1652">
      <x:c r="A1652" s="19" t="n">
        <x:v>1651</x:v>
      </x:c>
      <x:c r="B1652" s="19" t="n">
        <x:v>56</x:v>
      </x:c>
      <x:c r="C1652" s="21" t="n">
        <x:v>45292</x:v>
      </x:c>
      <x:c r="D1652" s="20" t="n">
        <x:v>2144721.26</x:v>
      </x:c>
      <x:c r="E1652" s="20" t="n">
        <x:v>12117.07</x:v>
      </x:c>
      <x:c r="F1652" s="19" t="str">
        <x:v>Mercado</x:v>
      </x:c>
    </x:row>
    <x:row r="1653">
      <x:c r="A1653" s="19" t="n">
        <x:v>1652</x:v>
      </x:c>
      <x:c r="B1653" s="19" t="n">
        <x:v>56</x:v>
      </x:c>
      <x:c r="C1653" s="21" t="n">
        <x:v>45323</x:v>
      </x:c>
      <x:c r="D1653" s="20" t="n">
        <x:v>2173439.5</x:v>
      </x:c>
      <x:c r="E1653" s="20" t="n">
        <x:v>12279.32</x:v>
      </x:c>
      <x:c r="F1653" s="19" t="str">
        <x:v>Avaliação interna</x:v>
      </x:c>
    </x:row>
    <x:row r="1654">
      <x:c r="A1654" s="19" t="n">
        <x:v>1653</x:v>
      </x:c>
      <x:c r="B1654" s="19" t="n">
        <x:v>56</x:v>
      </x:c>
      <x:c r="C1654" s="21" t="n">
        <x:v>45352</x:v>
      </x:c>
      <x:c r="D1654" s="20" t="n">
        <x:v>2135901.16</x:v>
      </x:c>
      <x:c r="E1654" s="20" t="n">
        <x:v>12067.24</x:v>
      </x:c>
      <x:c r="F1654" s="19" t="str">
        <x:v>Avaliação interna</x:v>
      </x:c>
    </x:row>
    <x:row r="1655">
      <x:c r="A1655" s="19" t="n">
        <x:v>1654</x:v>
      </x:c>
      <x:c r="B1655" s="19" t="n">
        <x:v>56</x:v>
      </x:c>
      <x:c r="C1655" s="21" t="n">
        <x:v>45383</x:v>
      </x:c>
      <x:c r="D1655" s="20" t="n">
        <x:v>2154123.14</x:v>
      </x:c>
      <x:c r="E1655" s="20" t="n">
        <x:v>12170.19</x:v>
      </x:c>
      <x:c r="F1655" s="19" t="str">
        <x:v>Mercado</x:v>
      </x:c>
    </x:row>
    <x:row r="1656">
      <x:c r="A1656" s="19" t="n">
        <x:v>1655</x:v>
      </x:c>
      <x:c r="B1656" s="19" t="n">
        <x:v>56</x:v>
      </x:c>
      <x:c r="C1656" s="21" t="n">
        <x:v>45413</x:v>
      </x:c>
      <x:c r="D1656" s="20" t="n">
        <x:v>2194593.91</x:v>
      </x:c>
      <x:c r="E1656" s="20" t="n">
        <x:v>12398.84</x:v>
      </x:c>
      <x:c r="F1656" s="19" t="str">
        <x:v>Avaliação interna</x:v>
      </x:c>
    </x:row>
    <x:row r="1657">
      <x:c r="A1657" s="19" t="n">
        <x:v>1656</x:v>
      </x:c>
      <x:c r="B1657" s="19" t="n">
        <x:v>56</x:v>
      </x:c>
      <x:c r="C1657" s="21" t="n">
        <x:v>45444</x:v>
      </x:c>
      <x:c r="D1657" s="20" t="n">
        <x:v>2205098.99</x:v>
      </x:c>
      <x:c r="E1657" s="20" t="n">
        <x:v>12458.19</x:v>
      </x:c>
      <x:c r="F1657" s="19" t="str">
        <x:v>Modelo AVM</x:v>
      </x:c>
    </x:row>
    <x:row r="1658">
      <x:c r="A1658" s="19" t="n">
        <x:v>1657</x:v>
      </x:c>
      <x:c r="B1658" s="19" t="n">
        <x:v>56</x:v>
      </x:c>
      <x:c r="C1658" s="21" t="n">
        <x:v>45474</x:v>
      </x:c>
      <x:c r="D1658" s="20" t="n">
        <x:v>2204195.06</x:v>
      </x:c>
      <x:c r="E1658" s="20" t="n">
        <x:v>12453.08</x:v>
      </x:c>
      <x:c r="F1658" s="19" t="str">
        <x:v>Modelo AVM</x:v>
      </x:c>
    </x:row>
    <x:row r="1659">
      <x:c r="A1659" s="19" t="n">
        <x:v>1658</x:v>
      </x:c>
      <x:c r="B1659" s="19" t="n">
        <x:v>56</x:v>
      </x:c>
      <x:c r="C1659" s="21" t="n">
        <x:v>45505</x:v>
      </x:c>
      <x:c r="D1659" s="20" t="n">
        <x:v>2229962.58</x:v>
      </x:c>
      <x:c r="E1659" s="20" t="n">
        <x:v>12598.66</x:v>
      </x:c>
      <x:c r="F1659" s="19" t="str">
        <x:v>Avaliação interna</x:v>
      </x:c>
    </x:row>
    <x:row r="1660">
      <x:c r="A1660" s="19" t="n">
        <x:v>1659</x:v>
      </x:c>
      <x:c r="B1660" s="19" t="n">
        <x:v>56</x:v>
      </x:c>
      <x:c r="C1660" s="21" t="n">
        <x:v>45536</x:v>
      </x:c>
      <x:c r="D1660" s="20" t="n">
        <x:v>2266476.53</x:v>
      </x:c>
      <x:c r="E1660" s="20" t="n">
        <x:v>12804.95</x:v>
      </x:c>
      <x:c r="F1660" s="19" t="str">
        <x:v>Modelo AVM</x:v>
      </x:c>
    </x:row>
    <x:row r="1661">
      <x:c r="A1661" s="19" t="n">
        <x:v>1660</x:v>
      </x:c>
      <x:c r="B1661" s="19" t="n">
        <x:v>56</x:v>
      </x:c>
      <x:c r="C1661" s="21" t="n">
        <x:v>45566</x:v>
      </x:c>
      <x:c r="D1661" s="20" t="n">
        <x:v>2296694.34</x:v>
      </x:c>
      <x:c r="E1661" s="20" t="n">
        <x:v>12975.67</x:v>
      </x:c>
      <x:c r="F1661" s="19" t="str">
        <x:v>Modelo AVM</x:v>
      </x:c>
    </x:row>
    <x:row r="1662">
      <x:c r="A1662" s="19" t="n">
        <x:v>1661</x:v>
      </x:c>
      <x:c r="B1662" s="19" t="n">
        <x:v>56</x:v>
      </x:c>
      <x:c r="C1662" s="21" t="n">
        <x:v>45597</x:v>
      </x:c>
      <x:c r="D1662" s="20" t="n">
        <x:v>2344977.48</x:v>
      </x:c>
      <x:c r="E1662" s="20" t="n">
        <x:v>13248.46</x:v>
      </x:c>
      <x:c r="F1662" s="19" t="str">
        <x:v>Avaliação interna</x:v>
      </x:c>
    </x:row>
    <x:row r="1663">
      <x:c r="A1663" s="19" t="n">
        <x:v>1662</x:v>
      </x:c>
      <x:c r="B1663" s="19" t="n">
        <x:v>56</x:v>
      </x:c>
      <x:c r="C1663" s="21" t="n">
        <x:v>45627</x:v>
      </x:c>
      <x:c r="D1663" s="20" t="n">
        <x:v>2331569.25</x:v>
      </x:c>
      <x:c r="E1663" s="20" t="n">
        <x:v>13172.71</x:v>
      </x:c>
      <x:c r="F1663" s="19" t="str">
        <x:v>Avaliação interna</x:v>
      </x:c>
    </x:row>
    <x:row r="1664">
      <x:c r="A1664" s="19" t="n">
        <x:v>1663</x:v>
      </x:c>
      <x:c r="B1664" s="19" t="n">
        <x:v>56</x:v>
      </x:c>
      <x:c r="C1664" s="21" t="n">
        <x:v>45658</x:v>
      </x:c>
      <x:c r="D1664" s="20" t="n">
        <x:v>2387486.24</x:v>
      </x:c>
      <x:c r="E1664" s="20" t="n">
        <x:v>13488.62</x:v>
      </x:c>
      <x:c r="F1664" s="19" t="str">
        <x:v>Mercado</x:v>
      </x:c>
    </x:row>
    <x:row r="1665">
      <x:c r="A1665" s="19" t="n">
        <x:v>1664</x:v>
      </x:c>
      <x:c r="B1665" s="19" t="n">
        <x:v>56</x:v>
      </x:c>
      <x:c r="C1665" s="21" t="n">
        <x:v>45689</x:v>
      </x:c>
      <x:c r="D1665" s="20" t="n">
        <x:v>2356885.64</x:v>
      </x:c>
      <x:c r="E1665" s="20" t="n">
        <x:v>13315.74</x:v>
      </x:c>
      <x:c r="F1665" s="19" t="str">
        <x:v>Modelo AVM</x:v>
      </x:c>
    </x:row>
    <x:row r="1666">
      <x:c r="A1666" s="19" t="n">
        <x:v>1665</x:v>
      </x:c>
      <x:c r="B1666" s="19" t="n">
        <x:v>56</x:v>
      </x:c>
      <x:c r="C1666" s="21" t="n">
        <x:v>45717</x:v>
      </x:c>
      <x:c r="D1666" s="20" t="n">
        <x:v>2401152.07</x:v>
      </x:c>
      <x:c r="E1666" s="20" t="n">
        <x:v>13565.83</x:v>
      </x:c>
      <x:c r="F1666" s="19" t="str">
        <x:v>Modelo AVM</x:v>
      </x:c>
    </x:row>
    <x:row r="1667">
      <x:c r="A1667" s="19" t="n">
        <x:v>1666</x:v>
      </x:c>
      <x:c r="B1667" s="19" t="n">
        <x:v>56</x:v>
      </x:c>
      <x:c r="C1667" s="21" t="n">
        <x:v>45748</x:v>
      </x:c>
      <x:c r="D1667" s="20" t="n">
        <x:v>2396124.19</x:v>
      </x:c>
      <x:c r="E1667" s="20" t="n">
        <x:v>13537.42</x:v>
      </x:c>
      <x:c r="F1667" s="19" t="str">
        <x:v>Mercado</x:v>
      </x:c>
    </x:row>
    <x:row r="1668">
      <x:c r="A1668" s="19" t="n">
        <x:v>1667</x:v>
      </x:c>
      <x:c r="B1668" s="19" t="n">
        <x:v>56</x:v>
      </x:c>
      <x:c r="C1668" s="21" t="n">
        <x:v>45778</x:v>
      </x:c>
      <x:c r="D1668" s="20" t="n">
        <x:v>2402112.52</x:v>
      </x:c>
      <x:c r="E1668" s="20" t="n">
        <x:v>13571.26</x:v>
      </x:c>
      <x:c r="F1668" s="19" t="str">
        <x:v>Mercado</x:v>
      </x:c>
    </x:row>
    <x:row r="1669">
      <x:c r="A1669" s="19" t="n">
        <x:v>1668</x:v>
      </x:c>
      <x:c r="B1669" s="19" t="n">
        <x:v>56</x:v>
      </x:c>
      <x:c r="C1669" s="21" t="n">
        <x:v>45809</x:v>
      </x:c>
      <x:c r="D1669" s="20" t="n">
        <x:v>2413010.05</x:v>
      </x:c>
      <x:c r="E1669" s="20" t="n">
        <x:v>13632.83</x:v>
      </x:c>
      <x:c r="F1669" s="19" t="str">
        <x:v>Mercado</x:v>
      </x:c>
    </x:row>
    <x:row r="1670">
      <x:c r="A1670" s="19" t="n">
        <x:v>1669</x:v>
      </x:c>
      <x:c r="B1670" s="19" t="n">
        <x:v>56</x:v>
      </x:c>
      <x:c r="C1670" s="21" t="n">
        <x:v>45839</x:v>
      </x:c>
      <x:c r="D1670" s="20" t="n">
        <x:v>2467270.36</x:v>
      </x:c>
      <x:c r="E1670" s="20" t="n">
        <x:v>13939.38</x:v>
      </x:c>
      <x:c r="F1670" s="19" t="str">
        <x:v>Mercado</x:v>
      </x:c>
    </x:row>
    <x:row r="1671">
      <x:c r="A1671" s="19" t="n">
        <x:v>1670</x:v>
      </x:c>
      <x:c r="B1671" s="19" t="n">
        <x:v>56</x:v>
      </x:c>
      <x:c r="C1671" s="21" t="n">
        <x:v>45870</x:v>
      </x:c>
      <x:c r="D1671" s="20" t="n">
        <x:v>2438258.39</x:v>
      </x:c>
      <x:c r="E1671" s="20" t="n">
        <x:v>13775.47</x:v>
      </x:c>
      <x:c r="F1671" s="19" t="str">
        <x:v>Mercado</x:v>
      </x:c>
    </x:row>
    <x:row r="1672">
      <x:c r="A1672" s="19" t="n">
        <x:v>1671</x:v>
      </x:c>
      <x:c r="B1672" s="19" t="n">
        <x:v>56</x:v>
      </x:c>
      <x:c r="C1672" s="21" t="n">
        <x:v>45901</x:v>
      </x:c>
      <x:c r="D1672" s="20" t="n">
        <x:v>2466743.27</x:v>
      </x:c>
      <x:c r="E1672" s="20" t="n">
        <x:v>13936.4</x:v>
      </x:c>
      <x:c r="F1672" s="19" t="str">
        <x:v>Mercado</x:v>
      </x:c>
    </x:row>
    <x:row r="1673">
      <x:c r="A1673" s="19" t="n">
        <x:v>1672</x:v>
      </x:c>
      <x:c r="B1673" s="19" t="n">
        <x:v>56</x:v>
      </x:c>
      <x:c r="C1673" s="21" t="n">
        <x:v>45931</x:v>
      </x:c>
      <x:c r="D1673" s="20" t="n">
        <x:v>2484388.78</x:v>
      </x:c>
      <x:c r="E1673" s="20" t="n">
        <x:v>14036.09</x:v>
      </x:c>
      <x:c r="F1673" s="19" t="str">
        <x:v>Modelo AVM</x:v>
      </x:c>
    </x:row>
    <x:row r="1674">
      <x:c r="A1674" s="19" t="n">
        <x:v>1673</x:v>
      </x:c>
      <x:c r="B1674" s="19" t="n">
        <x:v>56</x:v>
      </x:c>
      <x:c r="C1674" s="21" t="n">
        <x:v>45962</x:v>
      </x:c>
      <x:c r="D1674" s="20" t="n">
        <x:v>2576369.54</x:v>
      </x:c>
      <x:c r="E1674" s="20" t="n">
        <x:v>14555.76</x:v>
      </x:c>
      <x:c r="F1674" s="19" t="str">
        <x:v>Modelo AVM</x:v>
      </x:c>
    </x:row>
    <x:row r="1675">
      <x:c r="A1675" s="19" t="n">
        <x:v>1674</x:v>
      </x:c>
      <x:c r="B1675" s="19" t="n">
        <x:v>56</x:v>
      </x:c>
      <x:c r="C1675" s="21" t="n">
        <x:v>45992</x:v>
      </x:c>
      <x:c r="D1675" s="20" t="n">
        <x:v>2581820.49</x:v>
      </x:c>
      <x:c r="E1675" s="20" t="n">
        <x:v>14586.56</x:v>
      </x:c>
      <x:c r="F1675" s="19" t="str">
        <x:v>Avaliação interna</x:v>
      </x:c>
    </x:row>
    <x:row r="1676">
      <x:c r="A1676" s="19" t="n">
        <x:v>1675</x:v>
      </x:c>
      <x:c r="B1676" s="19" t="n">
        <x:v>56</x:v>
      </x:c>
      <x:c r="C1676" s="21" t="n">
        <x:v>46023</x:v>
      </x:c>
      <x:c r="D1676" s="20" t="n">
        <x:v>2636252.66</x:v>
      </x:c>
      <x:c r="E1676" s="20" t="n">
        <x:v>14894.08</x:v>
      </x:c>
      <x:c r="F1676" s="19" t="str">
        <x:v>Modelo AVM</x:v>
      </x:c>
    </x:row>
    <x:row r="1677">
      <x:c r="A1677" s="19" t="n">
        <x:v>1676</x:v>
      </x:c>
      <x:c r="B1677" s="19" t="n">
        <x:v>56</x:v>
      </x:c>
      <x:c r="C1677" s="21" t="n">
        <x:v>46054</x:v>
      </x:c>
      <x:c r="D1677" s="20" t="n">
        <x:v>2627552.99</x:v>
      </x:c>
      <x:c r="E1677" s="20" t="n">
        <x:v>14844.93</x:v>
      </x:c>
      <x:c r="F1677" s="19" t="str">
        <x:v>Mercado</x:v>
      </x:c>
    </x:row>
    <x:row r="1678">
      <x:c r="A1678" s="19" t="n">
        <x:v>1677</x:v>
      </x:c>
      <x:c r="B1678" s="19" t="n">
        <x:v>56</x:v>
      </x:c>
      <x:c r="C1678" s="21" t="n">
        <x:v>46082</x:v>
      </x:c>
      <x:c r="D1678" s="20" t="n">
        <x:v>2623536.48</x:v>
      </x:c>
      <x:c r="E1678" s="20" t="n">
        <x:v>14822.24</x:v>
      </x:c>
      <x:c r="F1678" s="19" t="str">
        <x:v>Modelo AVM</x:v>
      </x:c>
    </x:row>
    <x:row r="1679">
      <x:c r="A1679" s="19" t="n">
        <x:v>1678</x:v>
      </x:c>
      <x:c r="B1679" s="19" t="n">
        <x:v>56</x:v>
      </x:c>
      <x:c r="C1679" s="21" t="n">
        <x:v>46113</x:v>
      </x:c>
      <x:c r="D1679" s="20" t="n">
        <x:v>2626231.5</x:v>
      </x:c>
      <x:c r="E1679" s="20" t="n">
        <x:v>14837.47</x:v>
      </x:c>
      <x:c r="F1679" s="19" t="str">
        <x:v>Avaliação interna</x:v>
      </x:c>
    </x:row>
    <x:row r="1680">
      <x:c r="A1680" s="19" t="n">
        <x:v>1679</x:v>
      </x:c>
      <x:c r="B1680" s="19" t="n">
        <x:v>56</x:v>
      </x:c>
      <x:c r="C1680" s="21" t="n">
        <x:v>46143</x:v>
      </x:c>
      <x:c r="D1680" s="20" t="n">
        <x:v>2628334.53</x:v>
      </x:c>
      <x:c r="E1680" s="20" t="n">
        <x:v>14849.35</x:v>
      </x:c>
      <x:c r="F1680" s="19" t="str">
        <x:v>Modelo AVM</x:v>
      </x:c>
    </x:row>
    <x:row r="1681">
      <x:c r="A1681" s="19" t="n">
        <x:v>1680</x:v>
      </x:c>
      <x:c r="B1681" s="19" t="n">
        <x:v>56</x:v>
      </x:c>
      <x:c r="C1681" s="21" t="n">
        <x:v>46174</x:v>
      </x:c>
      <x:c r="D1681" s="20" t="n">
        <x:v>2678474.79</x:v>
      </x:c>
      <x:c r="E1681" s="20" t="n">
        <x:v>15132.63</x:v>
      </x:c>
      <x:c r="F1681" s="19" t="str">
        <x:v>Modelo AVM</x:v>
      </x:c>
    </x:row>
    <x:row r="1682">
      <x:c r="A1682" s="19" t="n">
        <x:v>1681</x:v>
      </x:c>
      <x:c r="B1682" s="19" t="n">
        <x:v>57</x:v>
      </x:c>
      <x:c r="C1682" s="21" t="n">
        <x:v>45292</x:v>
      </x:c>
      <x:c r="D1682" s="20" t="n">
        <x:v>1348235.3</x:v>
      </x:c>
      <x:c r="E1682" s="20" t="n">
        <x:v>6450.89</x:v>
      </x:c>
      <x:c r="F1682" s="19" t="str">
        <x:v>Avaliação interna</x:v>
      </x:c>
    </x:row>
    <x:row r="1683">
      <x:c r="A1683" s="19" t="n">
        <x:v>1682</x:v>
      </x:c>
      <x:c r="B1683" s="19" t="n">
        <x:v>57</x:v>
      </x:c>
      <x:c r="C1683" s="21" t="n">
        <x:v>45323</x:v>
      </x:c>
      <x:c r="D1683" s="20" t="n">
        <x:v>1332234.5</x:v>
      </x:c>
      <x:c r="E1683" s="20" t="n">
        <x:v>6374.33</x:v>
      </x:c>
      <x:c r="F1683" s="19" t="str">
        <x:v>Mercado</x:v>
      </x:c>
    </x:row>
    <x:row r="1684">
      <x:c r="A1684" s="19" t="n">
        <x:v>1683</x:v>
      </x:c>
      <x:c r="B1684" s="19" t="n">
        <x:v>57</x:v>
      </x:c>
      <x:c r="C1684" s="21" t="n">
        <x:v>45352</x:v>
      </x:c>
      <x:c r="D1684" s="20" t="n">
        <x:v>1315166.46</x:v>
      </x:c>
      <x:c r="E1684" s="20" t="n">
        <x:v>6292.66</x:v>
      </x:c>
      <x:c r="F1684" s="19" t="str">
        <x:v>Mercado</x:v>
      </x:c>
    </x:row>
    <x:row r="1685">
      <x:c r="A1685" s="19" t="n">
        <x:v>1684</x:v>
      </x:c>
      <x:c r="B1685" s="19" t="n">
        <x:v>57</x:v>
      </x:c>
      <x:c r="C1685" s="21" t="n">
        <x:v>45383</x:v>
      </x:c>
      <x:c r="D1685" s="20" t="n">
        <x:v>1341555.37</x:v>
      </x:c>
      <x:c r="E1685" s="20" t="n">
        <x:v>6418.93</x:v>
      </x:c>
      <x:c r="F1685" s="19" t="str">
        <x:v>Avaliação interna</x:v>
      </x:c>
    </x:row>
    <x:row r="1686">
      <x:c r="A1686" s="19" t="n">
        <x:v>1685</x:v>
      </x:c>
      <x:c r="B1686" s="19" t="n">
        <x:v>57</x:v>
      </x:c>
      <x:c r="C1686" s="21" t="n">
        <x:v>45413</x:v>
      </x:c>
      <x:c r="D1686" s="20" t="n">
        <x:v>1344872.47</x:v>
      </x:c>
      <x:c r="E1686" s="20" t="n">
        <x:v>6434.8</x:v>
      </x:c>
      <x:c r="F1686" s="19" t="str">
        <x:v>Modelo AVM</x:v>
      </x:c>
    </x:row>
    <x:row r="1687">
      <x:c r="A1687" s="19" t="n">
        <x:v>1686</x:v>
      </x:c>
      <x:c r="B1687" s="19" t="n">
        <x:v>57</x:v>
      </x:c>
      <x:c r="C1687" s="21" t="n">
        <x:v>45444</x:v>
      </x:c>
      <x:c r="D1687" s="20" t="n">
        <x:v>1358430.68</x:v>
      </x:c>
      <x:c r="E1687" s="20" t="n">
        <x:v>6499.67</x:v>
      </x:c>
      <x:c r="F1687" s="19" t="str">
        <x:v>Avaliação interna</x:v>
      </x:c>
    </x:row>
    <x:row r="1688">
      <x:c r="A1688" s="19" t="n">
        <x:v>1687</x:v>
      </x:c>
      <x:c r="B1688" s="19" t="n">
        <x:v>57</x:v>
      </x:c>
      <x:c r="C1688" s="21" t="n">
        <x:v>45474</x:v>
      </x:c>
      <x:c r="D1688" s="20" t="n">
        <x:v>1372641.74</x:v>
      </x:c>
      <x:c r="E1688" s="20" t="n">
        <x:v>6567.66</x:v>
      </x:c>
      <x:c r="F1688" s="19" t="str">
        <x:v>Mercado</x:v>
      </x:c>
    </x:row>
    <x:row r="1689">
      <x:c r="A1689" s="19" t="n">
        <x:v>1688</x:v>
      </x:c>
      <x:c r="B1689" s="19" t="n">
        <x:v>57</x:v>
      </x:c>
      <x:c r="C1689" s="21" t="n">
        <x:v>45505</x:v>
      </x:c>
      <x:c r="D1689" s="20" t="n">
        <x:v>1361209.14</x:v>
      </x:c>
      <x:c r="E1689" s="20" t="n">
        <x:v>6512.96</x:v>
      </x:c>
      <x:c r="F1689" s="19" t="str">
        <x:v>Mercado</x:v>
      </x:c>
    </x:row>
    <x:row r="1690">
      <x:c r="A1690" s="19" t="n">
        <x:v>1689</x:v>
      </x:c>
      <x:c r="B1690" s="19" t="n">
        <x:v>57</x:v>
      </x:c>
      <x:c r="C1690" s="21" t="n">
        <x:v>45536</x:v>
      </x:c>
      <x:c r="D1690" s="20" t="n">
        <x:v>1393492.24</x:v>
      </x:c>
      <x:c r="E1690" s="20" t="n">
        <x:v>6667.43</x:v>
      </x:c>
      <x:c r="F1690" s="19" t="str">
        <x:v>Avaliação interna</x:v>
      </x:c>
    </x:row>
    <x:row r="1691">
      <x:c r="A1691" s="19" t="n">
        <x:v>1690</x:v>
      </x:c>
      <x:c r="B1691" s="19" t="n">
        <x:v>57</x:v>
      </x:c>
      <x:c r="C1691" s="21" t="n">
        <x:v>45566</x:v>
      </x:c>
      <x:c r="D1691" s="20" t="n">
        <x:v>1401964.21</x:v>
      </x:c>
      <x:c r="E1691" s="20" t="n">
        <x:v>6707.96</x:v>
      </x:c>
      <x:c r="F1691" s="19" t="str">
        <x:v>Modelo AVM</x:v>
      </x:c>
    </x:row>
    <x:row r="1692">
      <x:c r="A1692" s="19" t="n">
        <x:v>1691</x:v>
      </x:c>
      <x:c r="B1692" s="19" t="n">
        <x:v>57</x:v>
      </x:c>
      <x:c r="C1692" s="21" t="n">
        <x:v>45597</x:v>
      </x:c>
      <x:c r="D1692" s="20" t="n">
        <x:v>1436334.19</x:v>
      </x:c>
      <x:c r="E1692" s="20" t="n">
        <x:v>6872.41</x:v>
      </x:c>
      <x:c r="F1692" s="19" t="str">
        <x:v>Mercado</x:v>
      </x:c>
    </x:row>
    <x:row r="1693">
      <x:c r="A1693" s="19" t="n">
        <x:v>1692</x:v>
      </x:c>
      <x:c r="B1693" s="19" t="n">
        <x:v>57</x:v>
      </x:c>
      <x:c r="C1693" s="21" t="n">
        <x:v>45627</x:v>
      </x:c>
      <x:c r="D1693" s="20" t="n">
        <x:v>1423931.88</x:v>
      </x:c>
      <x:c r="E1693" s="20" t="n">
        <x:v>6813.07</x:v>
      </x:c>
      <x:c r="F1693" s="19" t="str">
        <x:v>Avaliação interna</x:v>
      </x:c>
    </x:row>
    <x:row r="1694">
      <x:c r="A1694" s="19" t="n">
        <x:v>1693</x:v>
      </x:c>
      <x:c r="B1694" s="19" t="n">
        <x:v>57</x:v>
      </x:c>
      <x:c r="C1694" s="21" t="n">
        <x:v>45658</x:v>
      </x:c>
      <x:c r="D1694" s="20" t="n">
        <x:v>1435163.38</x:v>
      </x:c>
      <x:c r="E1694" s="20" t="n">
        <x:v>6866.81</x:v>
      </x:c>
      <x:c r="F1694" s="19" t="str">
        <x:v>Avaliação interna</x:v>
      </x:c>
    </x:row>
    <x:row r="1695">
      <x:c r="A1695" s="19" t="n">
        <x:v>1694</x:v>
      </x:c>
      <x:c r="B1695" s="19" t="n">
        <x:v>57</x:v>
      </x:c>
      <x:c r="C1695" s="21" t="n">
        <x:v>45689</x:v>
      </x:c>
      <x:c r="D1695" s="20" t="n">
        <x:v>1453301.73</x:v>
      </x:c>
      <x:c r="E1695" s="20" t="n">
        <x:v>6953.6</x:v>
      </x:c>
      <x:c r="F1695" s="19" t="str">
        <x:v>Mercado</x:v>
      </x:c>
    </x:row>
    <x:row r="1696">
      <x:c r="A1696" s="19" t="n">
        <x:v>1695</x:v>
      </x:c>
      <x:c r="B1696" s="19" t="n">
        <x:v>57</x:v>
      </x:c>
      <x:c r="C1696" s="21" t="n">
        <x:v>45717</x:v>
      </x:c>
      <x:c r="D1696" s="20" t="n">
        <x:v>1447921.57</x:v>
      </x:c>
      <x:c r="E1696" s="20" t="n">
        <x:v>6927.85</x:v>
      </x:c>
      <x:c r="F1696" s="19" t="str">
        <x:v>Modelo AVM</x:v>
      </x:c>
    </x:row>
    <x:row r="1697">
      <x:c r="A1697" s="19" t="n">
        <x:v>1696</x:v>
      </x:c>
      <x:c r="B1697" s="19" t="n">
        <x:v>57</x:v>
      </x:c>
      <x:c r="C1697" s="21" t="n">
        <x:v>45748</x:v>
      </x:c>
      <x:c r="D1697" s="20" t="n">
        <x:v>1449457.7</x:v>
      </x:c>
      <x:c r="E1697" s="20" t="n">
        <x:v>6935.2</x:v>
      </x:c>
      <x:c r="F1697" s="19" t="str">
        <x:v>Avaliação interna</x:v>
      </x:c>
    </x:row>
    <x:row r="1698">
      <x:c r="A1698" s="19" t="n">
        <x:v>1697</x:v>
      </x:c>
      <x:c r="B1698" s="19" t="n">
        <x:v>57</x:v>
      </x:c>
      <x:c r="C1698" s="21" t="n">
        <x:v>45778</x:v>
      </x:c>
      <x:c r="D1698" s="20" t="n">
        <x:v>1462744.88</x:v>
      </x:c>
      <x:c r="E1698" s="20" t="n">
        <x:v>6998.78</x:v>
      </x:c>
      <x:c r="F1698" s="19" t="str">
        <x:v>Mercado</x:v>
      </x:c>
    </x:row>
    <x:row r="1699">
      <x:c r="A1699" s="19" t="n">
        <x:v>1698</x:v>
      </x:c>
      <x:c r="B1699" s="19" t="n">
        <x:v>57</x:v>
      </x:c>
      <x:c r="C1699" s="21" t="n">
        <x:v>45809</x:v>
      </x:c>
      <x:c r="D1699" s="20" t="n">
        <x:v>1458320.34</x:v>
      </x:c>
      <x:c r="E1699" s="20" t="n">
        <x:v>6977.61</x:v>
      </x:c>
      <x:c r="F1699" s="19" t="str">
        <x:v>Avaliação interna</x:v>
      </x:c>
    </x:row>
    <x:row r="1700">
      <x:c r="A1700" s="19" t="n">
        <x:v>1699</x:v>
      </x:c>
      <x:c r="B1700" s="19" t="n">
        <x:v>57</x:v>
      </x:c>
      <x:c r="C1700" s="21" t="n">
        <x:v>45839</x:v>
      </x:c>
      <x:c r="D1700" s="20" t="n">
        <x:v>1448658.27</x:v>
      </x:c>
      <x:c r="E1700" s="20" t="n">
        <x:v>6931.38</x:v>
      </x:c>
      <x:c r="F1700" s="19" t="str">
        <x:v>Modelo AVM</x:v>
      </x:c>
    </x:row>
    <x:row r="1701">
      <x:c r="A1701" s="19" t="n">
        <x:v>1700</x:v>
      </x:c>
      <x:c r="B1701" s="19" t="n">
        <x:v>57</x:v>
      </x:c>
      <x:c r="C1701" s="21" t="n">
        <x:v>45870</x:v>
      </x:c>
      <x:c r="D1701" s="20" t="n">
        <x:v>1482429.28</x:v>
      </x:c>
      <x:c r="E1701" s="20" t="n">
        <x:v>7092.96</x:v>
      </x:c>
      <x:c r="F1701" s="19" t="str">
        <x:v>Avaliação interna</x:v>
      </x:c>
    </x:row>
    <x:row r="1702">
      <x:c r="A1702" s="19" t="n">
        <x:v>1701</x:v>
      </x:c>
      <x:c r="B1702" s="19" t="n">
        <x:v>57</x:v>
      </x:c>
      <x:c r="C1702" s="21" t="n">
        <x:v>45901</x:v>
      </x:c>
      <x:c r="D1702" s="20" t="n">
        <x:v>1505139.98</x:v>
      </x:c>
      <x:c r="E1702" s="20" t="n">
        <x:v>7201.63</x:v>
      </x:c>
      <x:c r="F1702" s="19" t="str">
        <x:v>Avaliação interna</x:v>
      </x:c>
    </x:row>
    <x:row r="1703">
      <x:c r="A1703" s="19" t="n">
        <x:v>1702</x:v>
      </x:c>
      <x:c r="B1703" s="19" t="n">
        <x:v>57</x:v>
      </x:c>
      <x:c r="C1703" s="21" t="n">
        <x:v>45931</x:v>
      </x:c>
      <x:c r="D1703" s="20" t="n">
        <x:v>1497982.4</x:v>
      </x:c>
      <x:c r="E1703" s="20" t="n">
        <x:v>7167.38</x:v>
      </x:c>
      <x:c r="F1703" s="19" t="str">
        <x:v>Modelo AVM</x:v>
      </x:c>
    </x:row>
    <x:row r="1704">
      <x:c r="A1704" s="19" t="n">
        <x:v>1703</x:v>
      </x:c>
      <x:c r="B1704" s="19" t="n">
        <x:v>57</x:v>
      </x:c>
      <x:c r="C1704" s="21" t="n">
        <x:v>45962</x:v>
      </x:c>
      <x:c r="D1704" s="20" t="n">
        <x:v>1535260.31</x:v>
      </x:c>
      <x:c r="E1704" s="20" t="n">
        <x:v>7345.74</x:v>
      </x:c>
      <x:c r="F1704" s="19" t="str">
        <x:v>Avaliação interna</x:v>
      </x:c>
    </x:row>
    <x:row r="1705">
      <x:c r="A1705" s="19" t="n">
        <x:v>1704</x:v>
      </x:c>
      <x:c r="B1705" s="19" t="n">
        <x:v>57</x:v>
      </x:c>
      <x:c r="C1705" s="21" t="n">
        <x:v>45992</x:v>
      </x:c>
      <x:c r="D1705" s="20" t="n">
        <x:v>1492584.3</x:v>
      </x:c>
      <x:c r="E1705" s="20" t="n">
        <x:v>7141.55</x:v>
      </x:c>
      <x:c r="F1705" s="19" t="str">
        <x:v>Avaliação interna</x:v>
      </x:c>
    </x:row>
    <x:row r="1706">
      <x:c r="A1706" s="19" t="n">
        <x:v>1705</x:v>
      </x:c>
      <x:c r="B1706" s="19" t="n">
        <x:v>57</x:v>
      </x:c>
      <x:c r="C1706" s="21" t="n">
        <x:v>46023</x:v>
      </x:c>
      <x:c r="D1706" s="20" t="n">
        <x:v>1545418.87</x:v>
      </x:c>
      <x:c r="E1706" s="20" t="n">
        <x:v>7394.35</x:v>
      </x:c>
      <x:c r="F1706" s="19" t="str">
        <x:v>Avaliação interna</x:v>
      </x:c>
    </x:row>
    <x:row r="1707">
      <x:c r="A1707" s="19" t="n">
        <x:v>1706</x:v>
      </x:c>
      <x:c r="B1707" s="19" t="n">
        <x:v>57</x:v>
      </x:c>
      <x:c r="C1707" s="21" t="n">
        <x:v>46054</x:v>
      </x:c>
      <x:c r="D1707" s="20" t="n">
        <x:v>1543449.44</x:v>
      </x:c>
      <x:c r="E1707" s="20" t="n">
        <x:v>7384.93</x:v>
      </x:c>
      <x:c r="F1707" s="19" t="str">
        <x:v>Modelo AVM</x:v>
      </x:c>
    </x:row>
    <x:row r="1708">
      <x:c r="A1708" s="19" t="n">
        <x:v>1707</x:v>
      </x:c>
      <x:c r="B1708" s="19" t="n">
        <x:v>57</x:v>
      </x:c>
      <x:c r="C1708" s="21" t="n">
        <x:v>46082</x:v>
      </x:c>
      <x:c r="D1708" s="20" t="n">
        <x:v>1538254.52</x:v>
      </x:c>
      <x:c r="E1708" s="20" t="n">
        <x:v>7360.07</x:v>
      </x:c>
      <x:c r="F1708" s="19" t="str">
        <x:v>Avaliação interna</x:v>
      </x:c>
    </x:row>
    <x:row r="1709">
      <x:c r="A1709" s="19" t="n">
        <x:v>1708</x:v>
      </x:c>
      <x:c r="B1709" s="19" t="n">
        <x:v>57</x:v>
      </x:c>
      <x:c r="C1709" s="21" t="n">
        <x:v>46113</x:v>
      </x:c>
      <x:c r="D1709" s="20" t="n">
        <x:v>1544136.35</x:v>
      </x:c>
      <x:c r="E1709" s="20" t="n">
        <x:v>7388.21</x:v>
      </x:c>
      <x:c r="F1709" s="19" t="str">
        <x:v>Avaliação interna</x:v>
      </x:c>
    </x:row>
    <x:row r="1710">
      <x:c r="A1710" s="19" t="n">
        <x:v>1709</x:v>
      </x:c>
      <x:c r="B1710" s="19" t="n">
        <x:v>57</x:v>
      </x:c>
      <x:c r="C1710" s="21" t="n">
        <x:v>46143</x:v>
      </x:c>
      <x:c r="D1710" s="20" t="n">
        <x:v>1555616.01</x:v>
      </x:c>
      <x:c r="E1710" s="20" t="n">
        <x:v>7443.14</x:v>
      </x:c>
      <x:c r="F1710" s="19" t="str">
        <x:v>Modelo AVM</x:v>
      </x:c>
    </x:row>
    <x:row r="1711">
      <x:c r="A1711" s="19" t="n">
        <x:v>1710</x:v>
      </x:c>
      <x:c r="B1711" s="19" t="n">
        <x:v>57</x:v>
      </x:c>
      <x:c r="C1711" s="21" t="n">
        <x:v>46174</x:v>
      </x:c>
      <x:c r="D1711" s="20" t="n">
        <x:v>1572389.97</x:v>
      </x:c>
      <x:c r="E1711" s="20" t="n">
        <x:v>7523.4</x:v>
      </x:c>
      <x:c r="F1711" s="19" t="str">
        <x:v>Avaliação interna</x:v>
      </x:c>
    </x:row>
    <x:row r="1712">
      <x:c r="A1712" s="19" t="n">
        <x:v>1711</x:v>
      </x:c>
      <x:c r="B1712" s="19" t="n">
        <x:v>58</x:v>
      </x:c>
      <x:c r="C1712" s="21" t="n">
        <x:v>45292</x:v>
      </x:c>
      <x:c r="D1712" s="20" t="n">
        <x:v>378606.68</x:v>
      </x:c>
      <x:c r="E1712" s="20" t="n">
        <x:v>6642.22</x:v>
      </x:c>
      <x:c r="F1712" s="19" t="str">
        <x:v>Modelo AVM</x:v>
      </x:c>
    </x:row>
    <x:row r="1713">
      <x:c r="A1713" s="19" t="n">
        <x:v>1712</x:v>
      </x:c>
      <x:c r="B1713" s="19" t="n">
        <x:v>58</x:v>
      </x:c>
      <x:c r="C1713" s="21" t="n">
        <x:v>45323</x:v>
      </x:c>
      <x:c r="D1713" s="20" t="n">
        <x:v>381516.8</x:v>
      </x:c>
      <x:c r="E1713" s="20" t="n">
        <x:v>6693.28</x:v>
      </x:c>
      <x:c r="F1713" s="19" t="str">
        <x:v>Avaliação interna</x:v>
      </x:c>
    </x:row>
    <x:row r="1714">
      <x:c r="A1714" s="19" t="n">
        <x:v>1713</x:v>
      </x:c>
      <x:c r="B1714" s="19" t="n">
        <x:v>58</x:v>
      </x:c>
      <x:c r="C1714" s="21" t="n">
        <x:v>45352</x:v>
      </x:c>
      <x:c r="D1714" s="20" t="n">
        <x:v>382293.51</x:v>
      </x:c>
      <x:c r="E1714" s="20" t="n">
        <x:v>6706.9</x:v>
      </x:c>
      <x:c r="F1714" s="19" t="str">
        <x:v>Avaliação interna</x:v>
      </x:c>
    </x:row>
    <x:row r="1715">
      <x:c r="A1715" s="19" t="n">
        <x:v>1714</x:v>
      </x:c>
      <x:c r="B1715" s="19" t="n">
        <x:v>58</x:v>
      </x:c>
      <x:c r="C1715" s="21" t="n">
        <x:v>45383</x:v>
      </x:c>
      <x:c r="D1715" s="20" t="n">
        <x:v>377611.19</x:v>
      </x:c>
      <x:c r="E1715" s="20" t="n">
        <x:v>6624.76</x:v>
      </x:c>
      <x:c r="F1715" s="19" t="str">
        <x:v>Avaliação interna</x:v>
      </x:c>
    </x:row>
    <x:row r="1716">
      <x:c r="A1716" s="19" t="n">
        <x:v>1715</x:v>
      </x:c>
      <x:c r="B1716" s="19" t="n">
        <x:v>58</x:v>
      </x:c>
      <x:c r="C1716" s="21" t="n">
        <x:v>45413</x:v>
      </x:c>
      <x:c r="D1716" s="20" t="n">
        <x:v>378979.52</x:v>
      </x:c>
      <x:c r="E1716" s="20" t="n">
        <x:v>6648.76</x:v>
      </x:c>
      <x:c r="F1716" s="19" t="str">
        <x:v>Avaliação interna</x:v>
      </x:c>
    </x:row>
    <x:row r="1717">
      <x:c r="A1717" s="19" t="n">
        <x:v>1716</x:v>
      </x:c>
      <x:c r="B1717" s="19" t="n">
        <x:v>58</x:v>
      </x:c>
      <x:c r="C1717" s="21" t="n">
        <x:v>45444</x:v>
      </x:c>
      <x:c r="D1717" s="20" t="n">
        <x:v>384537.77</x:v>
      </x:c>
      <x:c r="E1717" s="20" t="n">
        <x:v>6746.28</x:v>
      </x:c>
      <x:c r="F1717" s="19" t="str">
        <x:v>Avaliação interna</x:v>
      </x:c>
    </x:row>
    <x:row r="1718">
      <x:c r="A1718" s="19" t="n">
        <x:v>1717</x:v>
      </x:c>
      <x:c r="B1718" s="19" t="n">
        <x:v>58</x:v>
      </x:c>
      <x:c r="C1718" s="21" t="n">
        <x:v>45474</x:v>
      </x:c>
      <x:c r="D1718" s="20" t="n">
        <x:v>385186.77</x:v>
      </x:c>
      <x:c r="E1718" s="20" t="n">
        <x:v>6757.66</x:v>
      </x:c>
      <x:c r="F1718" s="19" t="str">
        <x:v>Avaliação interna</x:v>
      </x:c>
    </x:row>
    <x:row r="1719">
      <x:c r="A1719" s="19" t="n">
        <x:v>1718</x:v>
      </x:c>
      <x:c r="B1719" s="19" t="n">
        <x:v>58</x:v>
      </x:c>
      <x:c r="C1719" s="21" t="n">
        <x:v>45505</x:v>
      </x:c>
      <x:c r="D1719" s="20" t="n">
        <x:v>387448.51</x:v>
      </x:c>
      <x:c r="E1719" s="20" t="n">
        <x:v>6797.34</x:v>
      </x:c>
      <x:c r="F1719" s="19" t="str">
        <x:v>Avaliação interna</x:v>
      </x:c>
    </x:row>
    <x:row r="1720">
      <x:c r="A1720" s="19" t="n">
        <x:v>1719</x:v>
      </x:c>
      <x:c r="B1720" s="19" t="n">
        <x:v>58</x:v>
      </x:c>
      <x:c r="C1720" s="21" t="n">
        <x:v>45536</x:v>
      </x:c>
      <x:c r="D1720" s="20" t="n">
        <x:v>389563.83</x:v>
      </x:c>
      <x:c r="E1720" s="20" t="n">
        <x:v>6834.45</x:v>
      </x:c>
      <x:c r="F1720" s="19" t="str">
        <x:v>Mercado</x:v>
      </x:c>
    </x:row>
    <x:row r="1721">
      <x:c r="A1721" s="19" t="n">
        <x:v>1720</x:v>
      </x:c>
      <x:c r="B1721" s="19" t="n">
        <x:v>58</x:v>
      </x:c>
      <x:c r="C1721" s="21" t="n">
        <x:v>45566</x:v>
      </x:c>
      <x:c r="D1721" s="20" t="n">
        <x:v>383485.67</x:v>
      </x:c>
      <x:c r="E1721" s="20" t="n">
        <x:v>6727.82</x:v>
      </x:c>
      <x:c r="F1721" s="19" t="str">
        <x:v>Avaliação interna</x:v>
      </x:c>
    </x:row>
    <x:row r="1722">
      <x:c r="A1722" s="19" t="n">
        <x:v>1721</x:v>
      </x:c>
      <x:c r="B1722" s="19" t="n">
        <x:v>58</x:v>
      </x:c>
      <x:c r="C1722" s="21" t="n">
        <x:v>45597</x:v>
      </x:c>
      <x:c r="D1722" s="20" t="n">
        <x:v>388091.81</x:v>
      </x:c>
      <x:c r="E1722" s="20" t="n">
        <x:v>6808.63</x:v>
      </x:c>
      <x:c r="F1722" s="19" t="str">
        <x:v>Avaliação interna</x:v>
      </x:c>
    </x:row>
    <x:row r="1723">
      <x:c r="A1723" s="19" t="n">
        <x:v>1722</x:v>
      </x:c>
      <x:c r="B1723" s="19" t="n">
        <x:v>58</x:v>
      </x:c>
      <x:c r="C1723" s="21" t="n">
        <x:v>45627</x:v>
      </x:c>
      <x:c r="D1723" s="20" t="n">
        <x:v>387846.58</x:v>
      </x:c>
      <x:c r="E1723" s="20" t="n">
        <x:v>6804.33</x:v>
      </x:c>
      <x:c r="F1723" s="19" t="str">
        <x:v>Avaliação interna</x:v>
      </x:c>
    </x:row>
    <x:row r="1724">
      <x:c r="A1724" s="19" t="n">
        <x:v>1723</x:v>
      </x:c>
      <x:c r="B1724" s="19" t="n">
        <x:v>58</x:v>
      </x:c>
      <x:c r="C1724" s="21" t="n">
        <x:v>45658</x:v>
      </x:c>
      <x:c r="D1724" s="20" t="n">
        <x:v>401459.27</x:v>
      </x:c>
      <x:c r="E1724" s="20" t="n">
        <x:v>7043.15</x:v>
      </x:c>
      <x:c r="F1724" s="19" t="str">
        <x:v>Avaliação interna</x:v>
      </x:c>
    </x:row>
    <x:row r="1725">
      <x:c r="A1725" s="19" t="n">
        <x:v>1724</x:v>
      </x:c>
      <x:c r="B1725" s="19" t="n">
        <x:v>58</x:v>
      </x:c>
      <x:c r="C1725" s="21" t="n">
        <x:v>45689</x:v>
      </x:c>
      <x:c r="D1725" s="20" t="n">
        <x:v>396907.13</x:v>
      </x:c>
      <x:c r="E1725" s="20" t="n">
        <x:v>6963.28</x:v>
      </x:c>
      <x:c r="F1725" s="19" t="str">
        <x:v>Avaliação interna</x:v>
      </x:c>
    </x:row>
    <x:row r="1726">
      <x:c r="A1726" s="19" t="n">
        <x:v>1725</x:v>
      </x:c>
      <x:c r="B1726" s="19" t="n">
        <x:v>58</x:v>
      </x:c>
      <x:c r="C1726" s="21" t="n">
        <x:v>45717</x:v>
      </x:c>
      <x:c r="D1726" s="20" t="n">
        <x:v>398099.1</x:v>
      </x:c>
      <x:c r="E1726" s="20" t="n">
        <x:v>6984.19</x:v>
      </x:c>
      <x:c r="F1726" s="19" t="str">
        <x:v>Avaliação interna</x:v>
      </x:c>
    </x:row>
    <x:row r="1727">
      <x:c r="A1727" s="19" t="n">
        <x:v>1726</x:v>
      </x:c>
      <x:c r="B1727" s="19" t="n">
        <x:v>58</x:v>
      </x:c>
      <x:c r="C1727" s="21" t="n">
        <x:v>45748</x:v>
      </x:c>
      <x:c r="D1727" s="20" t="n">
        <x:v>390587.16</x:v>
      </x:c>
      <x:c r="E1727" s="20" t="n">
        <x:v>6852.41</x:v>
      </x:c>
      <x:c r="F1727" s="19" t="str">
        <x:v>Avaliação interna</x:v>
      </x:c>
    </x:row>
    <x:row r="1728">
      <x:c r="A1728" s="19" t="n">
        <x:v>1727</x:v>
      </x:c>
      <x:c r="B1728" s="19" t="n">
        <x:v>58</x:v>
      </x:c>
      <x:c r="C1728" s="21" t="n">
        <x:v>45778</x:v>
      </x:c>
      <x:c r="D1728" s="20" t="n">
        <x:v>395543.95</x:v>
      </x:c>
      <x:c r="E1728" s="20" t="n">
        <x:v>6939.37</x:v>
      </x:c>
      <x:c r="F1728" s="19" t="str">
        <x:v>Avaliação interna</x:v>
      </x:c>
    </x:row>
    <x:row r="1729">
      <x:c r="A1729" s="19" t="n">
        <x:v>1728</x:v>
      </x:c>
      <x:c r="B1729" s="19" t="n">
        <x:v>58</x:v>
      </x:c>
      <x:c r="C1729" s="21" t="n">
        <x:v>45809</x:v>
      </x:c>
      <x:c r="D1729" s="20" t="n">
        <x:v>399975.21</x:v>
      </x:c>
      <x:c r="E1729" s="20" t="n">
        <x:v>7017.11</x:v>
      </x:c>
      <x:c r="F1729" s="19" t="str">
        <x:v>Mercado</x:v>
      </x:c>
    </x:row>
    <x:row r="1730">
      <x:c r="A1730" s="19" t="n">
        <x:v>1729</x:v>
      </x:c>
      <x:c r="B1730" s="19" t="n">
        <x:v>58</x:v>
      </x:c>
      <x:c r="C1730" s="21" t="n">
        <x:v>45839</x:v>
      </x:c>
      <x:c r="D1730" s="20" t="n">
        <x:v>394613.25</x:v>
      </x:c>
      <x:c r="E1730" s="20" t="n">
        <x:v>6923.04</x:v>
      </x:c>
      <x:c r="F1730" s="19" t="str">
        <x:v>Modelo AVM</x:v>
      </x:c>
    </x:row>
    <x:row r="1731">
      <x:c r="A1731" s="19" t="n">
        <x:v>1730</x:v>
      </x:c>
      <x:c r="B1731" s="19" t="n">
        <x:v>58</x:v>
      </x:c>
      <x:c r="C1731" s="21" t="n">
        <x:v>45870</x:v>
      </x:c>
      <x:c r="D1731" s="20" t="n">
        <x:v>402646.9</x:v>
      </x:c>
      <x:c r="E1731" s="20" t="n">
        <x:v>7063.98</x:v>
      </x:c>
      <x:c r="F1731" s="19" t="str">
        <x:v>Avaliação interna</x:v>
      </x:c>
    </x:row>
    <x:row r="1732">
      <x:c r="A1732" s="19" t="n">
        <x:v>1731</x:v>
      </x:c>
      <x:c r="B1732" s="19" t="n">
        <x:v>58</x:v>
      </x:c>
      <x:c r="C1732" s="21" t="n">
        <x:v>45901</x:v>
      </x:c>
      <x:c r="D1732" s="20" t="n">
        <x:v>396943.66</x:v>
      </x:c>
      <x:c r="E1732" s="20" t="n">
        <x:v>6963.92</x:v>
      </x:c>
      <x:c r="F1732" s="19" t="str">
        <x:v>Mercado</x:v>
      </x:c>
    </x:row>
    <x:row r="1733">
      <x:c r="A1733" s="19" t="n">
        <x:v>1732</x:v>
      </x:c>
      <x:c r="B1733" s="19" t="n">
        <x:v>58</x:v>
      </x:c>
      <x:c r="C1733" s="21" t="n">
        <x:v>45931</x:v>
      </x:c>
      <x:c r="D1733" s="20" t="n">
        <x:v>400255.34</x:v>
      </x:c>
      <x:c r="E1733" s="20" t="n">
        <x:v>7022.02</x:v>
      </x:c>
      <x:c r="F1733" s="19" t="str">
        <x:v>Mercado</x:v>
      </x:c>
    </x:row>
    <x:row r="1734">
      <x:c r="A1734" s="19" t="n">
        <x:v>1733</x:v>
      </x:c>
      <x:c r="B1734" s="19" t="n">
        <x:v>58</x:v>
      </x:c>
      <x:c r="C1734" s="21" t="n">
        <x:v>45962</x:v>
      </x:c>
      <x:c r="D1734" s="20" t="n">
        <x:v>406794.06</x:v>
      </x:c>
      <x:c r="E1734" s="20" t="n">
        <x:v>7136.74</x:v>
      </x:c>
      <x:c r="F1734" s="19" t="str">
        <x:v>Modelo AVM</x:v>
      </x:c>
    </x:row>
    <x:row r="1735">
      <x:c r="A1735" s="19" t="n">
        <x:v>1734</x:v>
      </x:c>
      <x:c r="B1735" s="19" t="n">
        <x:v>58</x:v>
      </x:c>
      <x:c r="C1735" s="21" t="n">
        <x:v>45992</x:v>
      </x:c>
      <x:c r="D1735" s="20" t="n">
        <x:v>408189.7</x:v>
      </x:c>
      <x:c r="E1735" s="20" t="n">
        <x:v>7161.22</x:v>
      </x:c>
      <x:c r="F1735" s="19" t="str">
        <x:v>Avaliação interna</x:v>
      </x:c>
    </x:row>
    <x:row r="1736">
      <x:c r="A1736" s="19" t="n">
        <x:v>1735</x:v>
      </x:c>
      <x:c r="B1736" s="19" t="n">
        <x:v>58</x:v>
      </x:c>
      <x:c r="C1736" s="21" t="n">
        <x:v>46023</x:v>
      </x:c>
      <x:c r="D1736" s="20" t="n">
        <x:v>414199.29</x:v>
      </x:c>
      <x:c r="E1736" s="20" t="n">
        <x:v>7266.65</x:v>
      </x:c>
      <x:c r="F1736" s="19" t="str">
        <x:v>Avaliação interna</x:v>
      </x:c>
    </x:row>
    <x:row r="1737">
      <x:c r="A1737" s="19" t="n">
        <x:v>1736</x:v>
      </x:c>
      <x:c r="B1737" s="19" t="n">
        <x:v>58</x:v>
      </x:c>
      <x:c r="C1737" s="21" t="n">
        <x:v>46054</x:v>
      </x:c>
      <x:c r="D1737" s="20" t="n">
        <x:v>413016.38</x:v>
      </x:c>
      <x:c r="E1737" s="20" t="n">
        <x:v>7245.9</x:v>
      </x:c>
      <x:c r="F1737" s="19" t="str">
        <x:v>Mercado</x:v>
      </x:c>
    </x:row>
    <x:row r="1738">
      <x:c r="A1738" s="19" t="n">
        <x:v>1737</x:v>
      </x:c>
      <x:c r="B1738" s="19" t="n">
        <x:v>58</x:v>
      </x:c>
      <x:c r="C1738" s="21" t="n">
        <x:v>46082</x:v>
      </x:c>
      <x:c r="D1738" s="20" t="n">
        <x:v>413176.09</x:v>
      </x:c>
      <x:c r="E1738" s="20" t="n">
        <x:v>7248.7</x:v>
      </x:c>
      <x:c r="F1738" s="19" t="str">
        <x:v>Mercado</x:v>
      </x:c>
    </x:row>
    <x:row r="1739">
      <x:c r="A1739" s="19" t="n">
        <x:v>1738</x:v>
      </x:c>
      <x:c r="B1739" s="19" t="n">
        <x:v>58</x:v>
      </x:c>
      <x:c r="C1739" s="21" t="n">
        <x:v>46113</x:v>
      </x:c>
      <x:c r="D1739" s="20" t="n">
        <x:v>407352.33</x:v>
      </x:c>
      <x:c r="E1739" s="20" t="n">
        <x:v>7146.53</x:v>
      </x:c>
      <x:c r="F1739" s="19" t="str">
        <x:v>Modelo AVM</x:v>
      </x:c>
    </x:row>
    <x:row r="1740">
      <x:c r="A1740" s="19" t="n">
        <x:v>1739</x:v>
      </x:c>
      <x:c r="B1740" s="19" t="n">
        <x:v>58</x:v>
      </x:c>
      <x:c r="C1740" s="21" t="n">
        <x:v>46143</x:v>
      </x:c>
      <x:c r="D1740" s="20" t="n">
        <x:v>413688.81</x:v>
      </x:c>
      <x:c r="E1740" s="20" t="n">
        <x:v>7257.7</x:v>
      </x:c>
      <x:c r="F1740" s="19" t="str">
        <x:v>Avaliação interna</x:v>
      </x:c>
    </x:row>
    <x:row r="1741">
      <x:c r="A1741" s="19" t="n">
        <x:v>1740</x:v>
      </x:c>
      <x:c r="B1741" s="19" t="n">
        <x:v>58</x:v>
      </x:c>
      <x:c r="C1741" s="21" t="n">
        <x:v>46174</x:v>
      </x:c>
      <x:c r="D1741" s="20" t="n">
        <x:v>415272.46</x:v>
      </x:c>
      <x:c r="E1741" s="20" t="n">
        <x:v>7285.48</x:v>
      </x:c>
      <x:c r="F1741" s="19" t="str">
        <x:v>Mercado</x:v>
      </x:c>
    </x:row>
    <x:row r="1742">
      <x:c r="A1742" s="19" t="n">
        <x:v>1741</x:v>
      </x:c>
      <x:c r="B1742" s="19" t="n">
        <x:v>59</x:v>
      </x:c>
      <x:c r="C1742" s="21" t="n">
        <x:v>45292</x:v>
      </x:c>
      <x:c r="D1742" s="20" t="n">
        <x:v>1878939.99</x:v>
      </x:c>
      <x:c r="E1742" s="20" t="n">
        <x:v>8739.26</x:v>
      </x:c>
      <x:c r="F1742" s="19" t="str">
        <x:v>Mercado</x:v>
      </x:c>
    </x:row>
    <x:row r="1743">
      <x:c r="A1743" s="19" t="n">
        <x:v>1742</x:v>
      </x:c>
      <x:c r="B1743" s="19" t="n">
        <x:v>59</x:v>
      </x:c>
      <x:c r="C1743" s="21" t="n">
        <x:v>45323</x:v>
      </x:c>
      <x:c r="D1743" s="20" t="n">
        <x:v>1857748.11</x:v>
      </x:c>
      <x:c r="E1743" s="20" t="n">
        <x:v>8640.69</x:v>
      </x:c>
      <x:c r="F1743" s="19" t="str">
        <x:v>Mercado</x:v>
      </x:c>
    </x:row>
    <x:row r="1744">
      <x:c r="A1744" s="19" t="n">
        <x:v>1743</x:v>
      </x:c>
      <x:c r="B1744" s="19" t="n">
        <x:v>59</x:v>
      </x:c>
      <x:c r="C1744" s="21" t="n">
        <x:v>45352</x:v>
      </x:c>
      <x:c r="D1744" s="20" t="n">
        <x:v>1864295.71</x:v>
      </x:c>
      <x:c r="E1744" s="20" t="n">
        <x:v>8671.14</x:v>
      </x:c>
      <x:c r="F1744" s="19" t="str">
        <x:v>Modelo AVM</x:v>
      </x:c>
    </x:row>
    <x:row r="1745">
      <x:c r="A1745" s="19" t="n">
        <x:v>1744</x:v>
      </x:c>
      <x:c r="B1745" s="19" t="n">
        <x:v>59</x:v>
      </x:c>
      <x:c r="C1745" s="21" t="n">
        <x:v>45383</x:v>
      </x:c>
      <x:c r="D1745" s="20" t="n">
        <x:v>1913261.91</x:v>
      </x:c>
      <x:c r="E1745" s="20" t="n">
        <x:v>8898.89</x:v>
      </x:c>
      <x:c r="F1745" s="19" t="str">
        <x:v>Modelo AVM</x:v>
      </x:c>
    </x:row>
    <x:row r="1746">
      <x:c r="A1746" s="19" t="n">
        <x:v>1745</x:v>
      </x:c>
      <x:c r="B1746" s="19" t="n">
        <x:v>59</x:v>
      </x:c>
      <x:c r="C1746" s="21" t="n">
        <x:v>45413</x:v>
      </x:c>
      <x:c r="D1746" s="20" t="n">
        <x:v>1908593.47</x:v>
      </x:c>
      <x:c r="E1746" s="20" t="n">
        <x:v>8877.18</x:v>
      </x:c>
      <x:c r="F1746" s="19" t="str">
        <x:v>Modelo AVM</x:v>
      </x:c>
    </x:row>
    <x:row r="1747">
      <x:c r="A1747" s="19" t="n">
        <x:v>1746</x:v>
      </x:c>
      <x:c r="B1747" s="19" t="n">
        <x:v>59</x:v>
      </x:c>
      <x:c r="C1747" s="21" t="n">
        <x:v>45444</x:v>
      </x:c>
      <x:c r="D1747" s="20" t="n">
        <x:v>1957039.7</x:v>
      </x:c>
      <x:c r="E1747" s="20" t="n">
        <x:v>9102.51</x:v>
      </x:c>
      <x:c r="F1747" s="19" t="str">
        <x:v>Avaliação interna</x:v>
      </x:c>
    </x:row>
    <x:row r="1748">
      <x:c r="A1748" s="19" t="n">
        <x:v>1747</x:v>
      </x:c>
      <x:c r="B1748" s="19" t="n">
        <x:v>59</x:v>
      </x:c>
      <x:c r="C1748" s="21" t="n">
        <x:v>45474</x:v>
      </x:c>
      <x:c r="D1748" s="20" t="n">
        <x:v>1967422.25</x:v>
      </x:c>
      <x:c r="E1748" s="20" t="n">
        <x:v>9150.8</x:v>
      </x:c>
      <x:c r="F1748" s="19" t="str">
        <x:v>Modelo AVM</x:v>
      </x:c>
    </x:row>
    <x:row r="1749">
      <x:c r="A1749" s="19" t="n">
        <x:v>1748</x:v>
      </x:c>
      <x:c r="B1749" s="19" t="n">
        <x:v>59</x:v>
      </x:c>
      <x:c r="C1749" s="21" t="n">
        <x:v>45505</x:v>
      </x:c>
      <x:c r="D1749" s="20" t="n">
        <x:v>1967149.02</x:v>
      </x:c>
      <x:c r="E1749" s="20" t="n">
        <x:v>9149.53</x:v>
      </x:c>
      <x:c r="F1749" s="19" t="str">
        <x:v>Mercado</x:v>
      </x:c>
    </x:row>
    <x:row r="1750">
      <x:c r="A1750" s="19" t="n">
        <x:v>1749</x:v>
      </x:c>
      <x:c r="B1750" s="19" t="n">
        <x:v>59</x:v>
      </x:c>
      <x:c r="C1750" s="21" t="n">
        <x:v>45536</x:v>
      </x:c>
      <x:c r="D1750" s="20" t="n">
        <x:v>2001939.59</x:v>
      </x:c>
      <x:c r="E1750" s="20" t="n">
        <x:v>9311.35</x:v>
      </x:c>
      <x:c r="F1750" s="19" t="str">
        <x:v>Avaliação interna</x:v>
      </x:c>
    </x:row>
    <x:row r="1751">
      <x:c r="A1751" s="19" t="n">
        <x:v>1750</x:v>
      </x:c>
      <x:c r="B1751" s="19" t="n">
        <x:v>59</x:v>
      </x:c>
      <x:c r="C1751" s="21" t="n">
        <x:v>45566</x:v>
      </x:c>
      <x:c r="D1751" s="20" t="n">
        <x:v>2023214.14</x:v>
      </x:c>
      <x:c r="E1751" s="20" t="n">
        <x:v>9410.3</x:v>
      </x:c>
      <x:c r="F1751" s="19" t="str">
        <x:v>Avaliação interna</x:v>
      </x:c>
    </x:row>
    <x:row r="1752">
      <x:c r="A1752" s="19" t="n">
        <x:v>1751</x:v>
      </x:c>
      <x:c r="B1752" s="19" t="n">
        <x:v>59</x:v>
      </x:c>
      <x:c r="C1752" s="21" t="n">
        <x:v>45597</x:v>
      </x:c>
      <x:c r="D1752" s="20" t="n">
        <x:v>2109984.26</x:v>
      </x:c>
      <x:c r="E1752" s="20" t="n">
        <x:v>9813.88</x:v>
      </x:c>
      <x:c r="F1752" s="19" t="str">
        <x:v>Modelo AVM</x:v>
      </x:c>
    </x:row>
    <x:row r="1753">
      <x:c r="A1753" s="19" t="n">
        <x:v>1752</x:v>
      </x:c>
      <x:c r="B1753" s="19" t="n">
        <x:v>59</x:v>
      </x:c>
      <x:c r="C1753" s="21" t="n">
        <x:v>45627</x:v>
      </x:c>
      <x:c r="D1753" s="20" t="n">
        <x:v>2099326.07</x:v>
      </x:c>
      <x:c r="E1753" s="20" t="n">
        <x:v>9764.31</x:v>
      </x:c>
      <x:c r="F1753" s="19" t="str">
        <x:v>Mercado</x:v>
      </x:c>
    </x:row>
    <x:row r="1754">
      <x:c r="A1754" s="19" t="n">
        <x:v>1753</x:v>
      </x:c>
      <x:c r="B1754" s="19" t="n">
        <x:v>59</x:v>
      </x:c>
      <x:c r="C1754" s="21" t="n">
        <x:v>45658</x:v>
      </x:c>
      <x:c r="D1754" s="20" t="n">
        <x:v>2138222.92</x:v>
      </x:c>
      <x:c r="E1754" s="20" t="n">
        <x:v>9945.22</x:v>
      </x:c>
      <x:c r="F1754" s="19" t="str">
        <x:v>Modelo AVM</x:v>
      </x:c>
    </x:row>
    <x:row r="1755">
      <x:c r="A1755" s="19" t="n">
        <x:v>1754</x:v>
      </x:c>
      <x:c r="B1755" s="19" t="n">
        <x:v>59</x:v>
      </x:c>
      <x:c r="C1755" s="21" t="n">
        <x:v>45689</x:v>
      </x:c>
      <x:c r="D1755" s="20" t="n">
        <x:v>2152711.93</x:v>
      </x:c>
      <x:c r="E1755" s="20" t="n">
        <x:v>10012.61</x:v>
      </x:c>
      <x:c r="F1755" s="19" t="str">
        <x:v>Modelo AVM</x:v>
      </x:c>
    </x:row>
    <x:row r="1756">
      <x:c r="A1756" s="19" t="n">
        <x:v>1755</x:v>
      </x:c>
      <x:c r="B1756" s="19" t="n">
        <x:v>59</x:v>
      </x:c>
      <x:c r="C1756" s="21" t="n">
        <x:v>45717</x:v>
      </x:c>
      <x:c r="D1756" s="20" t="n">
        <x:v>2140699.44</x:v>
      </x:c>
      <x:c r="E1756" s="20" t="n">
        <x:v>9956.74</x:v>
      </x:c>
      <x:c r="F1756" s="19" t="str">
        <x:v>Avaliação interna</x:v>
      </x:c>
    </x:row>
    <x:row r="1757">
      <x:c r="A1757" s="19" t="n">
        <x:v>1756</x:v>
      </x:c>
      <x:c r="B1757" s="19" t="n">
        <x:v>59</x:v>
      </x:c>
      <x:c r="C1757" s="21" t="n">
        <x:v>45748</x:v>
      </x:c>
      <x:c r="D1757" s="20" t="n">
        <x:v>2162978.64</x:v>
      </x:c>
      <x:c r="E1757" s="20" t="n">
        <x:v>10060.37</x:v>
      </x:c>
      <x:c r="F1757" s="19" t="str">
        <x:v>Modelo AVM</x:v>
      </x:c>
    </x:row>
    <x:row r="1758">
      <x:c r="A1758" s="19" t="n">
        <x:v>1757</x:v>
      </x:c>
      <x:c r="B1758" s="19" t="n">
        <x:v>59</x:v>
      </x:c>
      <x:c r="C1758" s="21" t="n">
        <x:v>45778</x:v>
      </x:c>
      <x:c r="D1758" s="20" t="n">
        <x:v>2227154.06</x:v>
      </x:c>
      <x:c r="E1758" s="20" t="n">
        <x:v>10358.86</x:v>
      </x:c>
      <x:c r="F1758" s="19" t="str">
        <x:v>Avaliação interna</x:v>
      </x:c>
    </x:row>
    <x:row r="1759">
      <x:c r="A1759" s="19" t="n">
        <x:v>1758</x:v>
      </x:c>
      <x:c r="B1759" s="19" t="n">
        <x:v>59</x:v>
      </x:c>
      <x:c r="C1759" s="21" t="n">
        <x:v>45809</x:v>
      </x:c>
      <x:c r="D1759" s="20" t="n">
        <x:v>2200578.14</x:v>
      </x:c>
      <x:c r="E1759" s="20" t="n">
        <x:v>10235.25</x:v>
      </x:c>
      <x:c r="F1759" s="19" t="str">
        <x:v>Mercado</x:v>
      </x:c>
    </x:row>
    <x:row r="1760">
      <x:c r="A1760" s="19" t="n">
        <x:v>1759</x:v>
      </x:c>
      <x:c r="B1760" s="19" t="n">
        <x:v>59</x:v>
      </x:c>
      <x:c r="C1760" s="21" t="n">
        <x:v>45839</x:v>
      </x:c>
      <x:c r="D1760" s="20" t="n">
        <x:v>2252290.28</x:v>
      </x:c>
      <x:c r="E1760" s="20" t="n">
        <x:v>10475.77</x:v>
      </x:c>
      <x:c r="F1760" s="19" t="str">
        <x:v>Mercado</x:v>
      </x:c>
    </x:row>
    <x:row r="1761">
      <x:c r="A1761" s="19" t="n">
        <x:v>1760</x:v>
      </x:c>
      <x:c r="B1761" s="19" t="n">
        <x:v>59</x:v>
      </x:c>
      <x:c r="C1761" s="21" t="n">
        <x:v>45870</x:v>
      </x:c>
      <x:c r="D1761" s="20" t="n">
        <x:v>2266881.24</x:v>
      </x:c>
      <x:c r="E1761" s="20" t="n">
        <x:v>10543.63</x:v>
      </x:c>
      <x:c r="F1761" s="19" t="str">
        <x:v>Modelo AVM</x:v>
      </x:c>
    </x:row>
    <x:row r="1762">
      <x:c r="A1762" s="19" t="n">
        <x:v>1761</x:v>
      </x:c>
      <x:c r="B1762" s="19" t="n">
        <x:v>59</x:v>
      </x:c>
      <x:c r="C1762" s="21" t="n">
        <x:v>45901</x:v>
      </x:c>
      <x:c r="D1762" s="20" t="n">
        <x:v>2303072.83</x:v>
      </x:c>
      <x:c r="E1762" s="20" t="n">
        <x:v>10711.97</x:v>
      </x:c>
      <x:c r="F1762" s="19" t="str">
        <x:v>Avaliação interna</x:v>
      </x:c>
    </x:row>
    <x:row r="1763">
      <x:c r="A1763" s="19" t="n">
        <x:v>1762</x:v>
      </x:c>
      <x:c r="B1763" s="19" t="n">
        <x:v>59</x:v>
      </x:c>
      <x:c r="C1763" s="21" t="n">
        <x:v>45931</x:v>
      </x:c>
      <x:c r="D1763" s="20" t="n">
        <x:v>2332684.18</x:v>
      </x:c>
      <x:c r="E1763" s="20" t="n">
        <x:v>10849.69</x:v>
      </x:c>
      <x:c r="F1763" s="19" t="str">
        <x:v>Avaliação interna</x:v>
      </x:c>
    </x:row>
    <x:row r="1764">
      <x:c r="A1764" s="19" t="n">
        <x:v>1763</x:v>
      </x:c>
      <x:c r="B1764" s="19" t="n">
        <x:v>59</x:v>
      </x:c>
      <x:c r="C1764" s="21" t="n">
        <x:v>45962</x:v>
      </x:c>
      <x:c r="D1764" s="20" t="n">
        <x:v>2402056.61</x:v>
      </x:c>
      <x:c r="E1764" s="20" t="n">
        <x:v>11172.36</x:v>
      </x:c>
      <x:c r="F1764" s="19" t="str">
        <x:v>Mercado</x:v>
      </x:c>
    </x:row>
    <x:row r="1765">
      <x:c r="A1765" s="19" t="n">
        <x:v>1764</x:v>
      </x:c>
      <x:c r="B1765" s="19" t="n">
        <x:v>59</x:v>
      </x:c>
      <x:c r="C1765" s="21" t="n">
        <x:v>45992</x:v>
      </x:c>
      <x:c r="D1765" s="20" t="n">
        <x:v>2377601.21</x:v>
      </x:c>
      <x:c r="E1765" s="20" t="n">
        <x:v>11058.61</x:v>
      </x:c>
      <x:c r="F1765" s="19" t="str">
        <x:v>Mercado</x:v>
      </x:c>
    </x:row>
    <x:row r="1766">
      <x:c r="A1766" s="19" t="n">
        <x:v>1765</x:v>
      </x:c>
      <x:c r="B1766" s="19" t="n">
        <x:v>59</x:v>
      </x:c>
      <x:c r="C1766" s="21" t="n">
        <x:v>46023</x:v>
      </x:c>
      <x:c r="D1766" s="20" t="n">
        <x:v>2415865.97</x:v>
      </x:c>
      <x:c r="E1766" s="20" t="n">
        <x:v>11236.59</x:v>
      </x:c>
      <x:c r="F1766" s="19" t="str">
        <x:v>Modelo AVM</x:v>
      </x:c>
    </x:row>
    <x:row r="1767">
      <x:c r="A1767" s="19" t="n">
        <x:v>1766</x:v>
      </x:c>
      <x:c r="B1767" s="19" t="n">
        <x:v>59</x:v>
      </x:c>
      <x:c r="C1767" s="21" t="n">
        <x:v>46054</x:v>
      </x:c>
      <x:c r="D1767" s="20" t="n">
        <x:v>2449478.46</x:v>
      </x:c>
      <x:c r="E1767" s="20" t="n">
        <x:v>11392.92</x:v>
      </x:c>
      <x:c r="F1767" s="19" t="str">
        <x:v>Modelo AVM</x:v>
      </x:c>
    </x:row>
    <x:row r="1768">
      <x:c r="A1768" s="19" t="n">
        <x:v>1767</x:v>
      </x:c>
      <x:c r="B1768" s="19" t="n">
        <x:v>59</x:v>
      </x:c>
      <x:c r="C1768" s="21" t="n">
        <x:v>46082</x:v>
      </x:c>
      <x:c r="D1768" s="20" t="n">
        <x:v>2438089.24</x:v>
      </x:c>
      <x:c r="E1768" s="20" t="n">
        <x:v>11339.95</x:v>
      </x:c>
      <x:c r="F1768" s="19" t="str">
        <x:v>Avaliação interna</x:v>
      </x:c>
    </x:row>
    <x:row r="1769">
      <x:c r="A1769" s="19" t="n">
        <x:v>1768</x:v>
      </x:c>
      <x:c r="B1769" s="19" t="n">
        <x:v>59</x:v>
      </x:c>
      <x:c r="C1769" s="21" t="n">
        <x:v>46113</x:v>
      </x:c>
      <x:c r="D1769" s="20" t="n">
        <x:v>2448936.96</x:v>
      </x:c>
      <x:c r="E1769" s="20" t="n">
        <x:v>11390.4</x:v>
      </x:c>
      <x:c r="F1769" s="19" t="str">
        <x:v>Avaliação interna</x:v>
      </x:c>
    </x:row>
    <x:row r="1770">
      <x:c r="A1770" s="19" t="n">
        <x:v>1769</x:v>
      </x:c>
      <x:c r="B1770" s="19" t="n">
        <x:v>59</x:v>
      </x:c>
      <x:c r="C1770" s="21" t="n">
        <x:v>46143</x:v>
      </x:c>
      <x:c r="D1770" s="20" t="n">
        <x:v>2524212.78</x:v>
      </x:c>
      <x:c r="E1770" s="20" t="n">
        <x:v>11740.52</x:v>
      </x:c>
      <x:c r="F1770" s="19" t="str">
        <x:v>Modelo AVM</x:v>
      </x:c>
    </x:row>
    <x:row r="1771">
      <x:c r="A1771" s="19" t="n">
        <x:v>1770</x:v>
      </x:c>
      <x:c r="B1771" s="19" t="n">
        <x:v>59</x:v>
      </x:c>
      <x:c r="C1771" s="21" t="n">
        <x:v>46174</x:v>
      </x:c>
      <x:c r="D1771" s="20" t="n">
        <x:v>2527547.72</x:v>
      </x:c>
      <x:c r="E1771" s="20" t="n">
        <x:v>11756.04</x:v>
      </x:c>
      <x:c r="F1771" s="19" t="str">
        <x:v>Modelo AVM</x:v>
      </x:c>
    </x:row>
    <x:row r="1772">
      <x:c r="A1772" s="19" t="n">
        <x:v>1771</x:v>
      </x:c>
      <x:c r="B1772" s="19" t="n">
        <x:v>60</x:v>
      </x:c>
      <x:c r="C1772" s="21" t="n">
        <x:v>45292</x:v>
      </x:c>
      <x:c r="D1772" s="20" t="n">
        <x:v>1508276.45</x:v>
      </x:c>
      <x:c r="E1772" s="20" t="n">
        <x:v>12891.25</x:v>
      </x:c>
      <x:c r="F1772" s="19" t="str">
        <x:v>Avaliação interna</x:v>
      </x:c>
    </x:row>
    <x:row r="1773">
      <x:c r="A1773" s="19" t="n">
        <x:v>1772</x:v>
      </x:c>
      <x:c r="B1773" s="19" t="n">
        <x:v>60</x:v>
      </x:c>
      <x:c r="C1773" s="21" t="n">
        <x:v>45323</x:v>
      </x:c>
      <x:c r="D1773" s="20" t="n">
        <x:v>1534305.05</x:v>
      </x:c>
      <x:c r="E1773" s="20" t="n">
        <x:v>13113.72</x:v>
      </x:c>
      <x:c r="F1773" s="19" t="str">
        <x:v>Mercado</x:v>
      </x:c>
    </x:row>
    <x:row r="1774">
      <x:c r="A1774" s="19" t="n">
        <x:v>1773</x:v>
      </x:c>
      <x:c r="B1774" s="19" t="n">
        <x:v>60</x:v>
      </x:c>
      <x:c r="C1774" s="21" t="n">
        <x:v>45352</x:v>
      </x:c>
      <x:c r="D1774" s="20" t="n">
        <x:v>1557471.76</x:v>
      </x:c>
      <x:c r="E1774" s="20" t="n">
        <x:v>13311.72</x:v>
      </x:c>
      <x:c r="F1774" s="19" t="str">
        <x:v>Avaliação interna</x:v>
      </x:c>
    </x:row>
    <x:row r="1775">
      <x:c r="A1775" s="19" t="n">
        <x:v>1774</x:v>
      </x:c>
      <x:c r="B1775" s="19" t="n">
        <x:v>60</x:v>
      </x:c>
      <x:c r="C1775" s="21" t="n">
        <x:v>45383</x:v>
      </x:c>
      <x:c r="D1775" s="20" t="n">
        <x:v>1533855.83</x:v>
      </x:c>
      <x:c r="E1775" s="20" t="n">
        <x:v>13109.88</x:v>
      </x:c>
      <x:c r="F1775" s="19" t="str">
        <x:v>Avaliação interna</x:v>
      </x:c>
    </x:row>
    <x:row r="1776">
      <x:c r="A1776" s="19" t="n">
        <x:v>1775</x:v>
      </x:c>
      <x:c r="B1776" s="19" t="n">
        <x:v>60</x:v>
      </x:c>
      <x:c r="C1776" s="21" t="n">
        <x:v>45413</x:v>
      </x:c>
      <x:c r="D1776" s="20" t="n">
        <x:v>1559292.93</x:v>
      </x:c>
      <x:c r="E1776" s="20" t="n">
        <x:v>13327.29</x:v>
      </x:c>
      <x:c r="F1776" s="19" t="str">
        <x:v>Avaliação interna</x:v>
      </x:c>
    </x:row>
    <x:row r="1777">
      <x:c r="A1777" s="19" t="n">
        <x:v>1776</x:v>
      </x:c>
      <x:c r="B1777" s="19" t="n">
        <x:v>60</x:v>
      </x:c>
      <x:c r="C1777" s="21" t="n">
        <x:v>45444</x:v>
      </x:c>
      <x:c r="D1777" s="20" t="n">
        <x:v>1588004.54</x:v>
      </x:c>
      <x:c r="E1777" s="20" t="n">
        <x:v>13572.69</x:v>
      </x:c>
      <x:c r="F1777" s="19" t="str">
        <x:v>Mercado</x:v>
      </x:c>
    </x:row>
    <x:row r="1778">
      <x:c r="A1778" s="19" t="n">
        <x:v>1777</x:v>
      </x:c>
      <x:c r="B1778" s="19" t="n">
        <x:v>60</x:v>
      </x:c>
      <x:c r="C1778" s="21" t="n">
        <x:v>45474</x:v>
      </x:c>
      <x:c r="D1778" s="20" t="n">
        <x:v>1619481.22</x:v>
      </x:c>
      <x:c r="E1778" s="20" t="n">
        <x:v>13841.72</x:v>
      </x:c>
      <x:c r="F1778" s="19" t="str">
        <x:v>Modelo AVM</x:v>
      </x:c>
    </x:row>
    <x:row r="1779">
      <x:c r="A1779" s="19" t="n">
        <x:v>1778</x:v>
      </x:c>
      <x:c r="B1779" s="19" t="n">
        <x:v>60</x:v>
      </x:c>
      <x:c r="C1779" s="21" t="n">
        <x:v>45505</x:v>
      </x:c>
      <x:c r="D1779" s="20" t="n">
        <x:v>1644214.53</x:v>
      </x:c>
      <x:c r="E1779" s="20" t="n">
        <x:v>14053.12</x:v>
      </x:c>
      <x:c r="F1779" s="19" t="str">
        <x:v>Mercado</x:v>
      </x:c>
    </x:row>
    <x:row r="1780">
      <x:c r="A1780" s="19" t="n">
        <x:v>1779</x:v>
      </x:c>
      <x:c r="B1780" s="19" t="n">
        <x:v>60</x:v>
      </x:c>
      <x:c r="C1780" s="21" t="n">
        <x:v>45536</x:v>
      </x:c>
      <x:c r="D1780" s="20" t="n">
        <x:v>1686993.41</x:v>
      </x:c>
      <x:c r="E1780" s="20" t="n">
        <x:v>14418.75</x:v>
      </x:c>
      <x:c r="F1780" s="19" t="str">
        <x:v>Avaliação interna</x:v>
      </x:c>
    </x:row>
    <x:row r="1781">
      <x:c r="A1781" s="19" t="n">
        <x:v>1780</x:v>
      </x:c>
      <x:c r="B1781" s="19" t="n">
        <x:v>60</x:v>
      </x:c>
      <x:c r="C1781" s="21" t="n">
        <x:v>45566</x:v>
      </x:c>
      <x:c r="D1781" s="20" t="n">
        <x:v>1713275.75</x:v>
      </x:c>
      <x:c r="E1781" s="20" t="n">
        <x:v>14643.38</x:v>
      </x:c>
      <x:c r="F1781" s="19" t="str">
        <x:v>Mercado</x:v>
      </x:c>
    </x:row>
    <x:row r="1782">
      <x:c r="A1782" s="19" t="n">
        <x:v>1781</x:v>
      </x:c>
      <x:c r="B1782" s="19" t="n">
        <x:v>60</x:v>
      </x:c>
      <x:c r="C1782" s="21" t="n">
        <x:v>45597</x:v>
      </x:c>
      <x:c r="D1782" s="20" t="n">
        <x:v>1754974.54</x:v>
      </x:c>
      <x:c r="E1782" s="20" t="n">
        <x:v>14999.78</x:v>
      </x:c>
      <x:c r="F1782" s="19" t="str">
        <x:v>Modelo AVM</x:v>
      </x:c>
    </x:row>
    <x:row r="1783">
      <x:c r="A1783" s="19" t="n">
        <x:v>1782</x:v>
      </x:c>
      <x:c r="B1783" s="19" t="n">
        <x:v>60</x:v>
      </x:c>
      <x:c r="C1783" s="21" t="n">
        <x:v>45627</x:v>
      </x:c>
      <x:c r="D1783" s="20" t="n">
        <x:v>1715070.39</x:v>
      </x:c>
      <x:c r="E1783" s="20" t="n">
        <x:v>14658.72</x:v>
      </x:c>
      <x:c r="F1783" s="19" t="str">
        <x:v>Avaliação interna</x:v>
      </x:c>
    </x:row>
    <x:row r="1784">
      <x:c r="A1784" s="19" t="n">
        <x:v>1783</x:v>
      </x:c>
      <x:c r="B1784" s="19" t="n">
        <x:v>60</x:v>
      </x:c>
      <x:c r="C1784" s="21" t="n">
        <x:v>45658</x:v>
      </x:c>
      <x:c r="D1784" s="20" t="n">
        <x:v>1781890.31</x:v>
      </x:c>
      <x:c r="E1784" s="20" t="n">
        <x:v>15229.83</x:v>
      </x:c>
      <x:c r="F1784" s="19" t="str">
        <x:v>Avaliação interna</x:v>
      </x:c>
    </x:row>
    <x:row r="1785">
      <x:c r="A1785" s="19" t="n">
        <x:v>1784</x:v>
      </x:c>
      <x:c r="B1785" s="19" t="n">
        <x:v>60</x:v>
      </x:c>
      <x:c r="C1785" s="21" t="n">
        <x:v>45689</x:v>
      </x:c>
      <x:c r="D1785" s="20" t="n">
        <x:v>1786621.13</x:v>
      </x:c>
      <x:c r="E1785" s="20" t="n">
        <x:v>15270.27</x:v>
      </x:c>
      <x:c r="F1785" s="19" t="str">
        <x:v>Avaliação interna</x:v>
      </x:c>
    </x:row>
    <x:row r="1786">
      <x:c r="A1786" s="19" t="n">
        <x:v>1785</x:v>
      </x:c>
      <x:c r="B1786" s="19" t="n">
        <x:v>60</x:v>
      </x:c>
      <x:c r="C1786" s="21" t="n">
        <x:v>45717</x:v>
      </x:c>
      <x:c r="D1786" s="20" t="n">
        <x:v>1807599.04</x:v>
      </x:c>
      <x:c r="E1786" s="20" t="n">
        <x:v>15449.56</x:v>
      </x:c>
      <x:c r="F1786" s="19" t="str">
        <x:v>Modelo AVM</x:v>
      </x:c>
    </x:row>
    <x:row r="1787">
      <x:c r="A1787" s="19" t="n">
        <x:v>1786</x:v>
      </x:c>
      <x:c r="B1787" s="19" t="n">
        <x:v>60</x:v>
      </x:c>
      <x:c r="C1787" s="21" t="n">
        <x:v>45748</x:v>
      </x:c>
      <x:c r="D1787" s="20" t="n">
        <x:v>1837534.36</x:v>
      </x:c>
      <x:c r="E1787" s="20" t="n">
        <x:v>15705.42</x:v>
      </x:c>
      <x:c r="F1787" s="19" t="str">
        <x:v>Avaliação interna</x:v>
      </x:c>
    </x:row>
    <x:row r="1788">
      <x:c r="A1788" s="19" t="n">
        <x:v>1787</x:v>
      </x:c>
      <x:c r="B1788" s="19" t="n">
        <x:v>60</x:v>
      </x:c>
      <x:c r="C1788" s="21" t="n">
        <x:v>45778</x:v>
      </x:c>
      <x:c r="D1788" s="20" t="n">
        <x:v>1876251.81</x:v>
      </x:c>
      <x:c r="E1788" s="20" t="n">
        <x:v>16036.34</x:v>
      </x:c>
      <x:c r="F1788" s="19" t="str">
        <x:v>Avaliação interna</x:v>
      </x:c>
    </x:row>
    <x:row r="1789">
      <x:c r="A1789" s="19" t="n">
        <x:v>1788</x:v>
      </x:c>
      <x:c r="B1789" s="19" t="n">
        <x:v>60</x:v>
      </x:c>
      <x:c r="C1789" s="21" t="n">
        <x:v>45809</x:v>
      </x:c>
      <x:c r="D1789" s="20" t="n">
        <x:v>1888064.48</x:v>
      </x:c>
      <x:c r="E1789" s="20" t="n">
        <x:v>16137.3</x:v>
      </x:c>
      <x:c r="F1789" s="19" t="str">
        <x:v>Modelo AVM</x:v>
      </x:c>
    </x:row>
    <x:row r="1790">
      <x:c r="A1790" s="19" t="n">
        <x:v>1789</x:v>
      </x:c>
      <x:c r="B1790" s="19" t="n">
        <x:v>60</x:v>
      </x:c>
      <x:c r="C1790" s="21" t="n">
        <x:v>45839</x:v>
      </x:c>
      <x:c r="D1790" s="20" t="n">
        <x:v>1914615.88</x:v>
      </x:c>
      <x:c r="E1790" s="20" t="n">
        <x:v>16364.24</x:v>
      </x:c>
      <x:c r="F1790" s="19" t="str">
        <x:v>Avaliação interna</x:v>
      </x:c>
    </x:row>
    <x:row r="1791">
      <x:c r="A1791" s="19" t="n">
        <x:v>1790</x:v>
      </x:c>
      <x:c r="B1791" s="19" t="n">
        <x:v>60</x:v>
      </x:c>
      <x:c r="C1791" s="21" t="n">
        <x:v>45870</x:v>
      </x:c>
      <x:c r="D1791" s="20" t="n">
        <x:v>1947817.5</x:v>
      </x:c>
      <x:c r="E1791" s="20" t="n">
        <x:v>16648.01</x:v>
      </x:c>
      <x:c r="F1791" s="19" t="str">
        <x:v>Modelo AVM</x:v>
      </x:c>
    </x:row>
    <x:row r="1792">
      <x:c r="A1792" s="19" t="n">
        <x:v>1791</x:v>
      </x:c>
      <x:c r="B1792" s="19" t="n">
        <x:v>60</x:v>
      </x:c>
      <x:c r="C1792" s="21" t="n">
        <x:v>45901</x:v>
      </x:c>
      <x:c r="D1792" s="20" t="n">
        <x:v>1947826.11</x:v>
      </x:c>
      <x:c r="E1792" s="20" t="n">
        <x:v>16648.09</x:v>
      </x:c>
      <x:c r="F1792" s="19" t="str">
        <x:v>Avaliação interna</x:v>
      </x:c>
    </x:row>
    <x:row r="1793">
      <x:c r="A1793" s="19" t="n">
        <x:v>1792</x:v>
      </x:c>
      <x:c r="B1793" s="19" t="n">
        <x:v>60</x:v>
      </x:c>
      <x:c r="C1793" s="21" t="n">
        <x:v>45931</x:v>
      </x:c>
      <x:c r="D1793" s="20" t="n">
        <x:v>2021199.78</x:v>
      </x:c>
      <x:c r="E1793" s="20" t="n">
        <x:v>17275.21</x:v>
      </x:c>
      <x:c r="F1793" s="19" t="str">
        <x:v>Mercado</x:v>
      </x:c>
    </x:row>
    <x:row r="1794">
      <x:c r="A1794" s="19" t="n">
        <x:v>1793</x:v>
      </x:c>
      <x:c r="B1794" s="19" t="n">
        <x:v>60</x:v>
      </x:c>
      <x:c r="C1794" s="21" t="n">
        <x:v>45962</x:v>
      </x:c>
      <x:c r="D1794" s="20" t="n">
        <x:v>2060099.24</x:v>
      </x:c>
      <x:c r="E1794" s="20" t="n">
        <x:v>17607.69</x:v>
      </x:c>
      <x:c r="F1794" s="19" t="str">
        <x:v>Avaliação interna</x:v>
      </x:c>
    </x:row>
    <x:row r="1795">
      <x:c r="A1795" s="19" t="n">
        <x:v>1794</x:v>
      </x:c>
      <x:c r="B1795" s="19" t="n">
        <x:v>60</x:v>
      </x:c>
      <x:c r="C1795" s="21" t="n">
        <x:v>45992</x:v>
      </x:c>
      <x:c r="D1795" s="20" t="n">
        <x:v>2074501.17</x:v>
      </x:c>
      <x:c r="E1795" s="20" t="n">
        <x:v>17730.78</x:v>
      </x:c>
      <x:c r="F1795" s="19" t="str">
        <x:v>Mercado</x:v>
      </x:c>
    </x:row>
    <x:row r="1796">
      <x:c r="A1796" s="19" t="n">
        <x:v>1795</x:v>
      </x:c>
      <x:c r="B1796" s="19" t="n">
        <x:v>60</x:v>
      </x:c>
      <x:c r="C1796" s="21" t="n">
        <x:v>46023</x:v>
      </x:c>
      <x:c r="D1796" s="20" t="n">
        <x:v>2108755.2</x:v>
      </x:c>
      <x:c r="E1796" s="20" t="n">
        <x:v>18023.55</x:v>
      </x:c>
      <x:c r="F1796" s="19" t="str">
        <x:v>Modelo AVM</x:v>
      </x:c>
    </x:row>
    <x:row r="1797">
      <x:c r="A1797" s="19" t="n">
        <x:v>1796</x:v>
      </x:c>
      <x:c r="B1797" s="19" t="n">
        <x:v>60</x:v>
      </x:c>
      <x:c r="C1797" s="21" t="n">
        <x:v>46054</x:v>
      </x:c>
      <x:c r="D1797" s="20" t="n">
        <x:v>2156118.16</x:v>
      </x:c>
      <x:c r="E1797" s="20" t="n">
        <x:v>18428.36</x:v>
      </x:c>
      <x:c r="F1797" s="19" t="str">
        <x:v>Mercado</x:v>
      </x:c>
    </x:row>
    <x:row r="1798">
      <x:c r="A1798" s="19" t="n">
        <x:v>1797</x:v>
      </x:c>
      <x:c r="B1798" s="19" t="n">
        <x:v>60</x:v>
      </x:c>
      <x:c r="C1798" s="21" t="n">
        <x:v>46082</x:v>
      </x:c>
      <x:c r="D1798" s="20" t="n">
        <x:v>2169943.91</x:v>
      </x:c>
      <x:c r="E1798" s="20" t="n">
        <x:v>18546.53</x:v>
      </x:c>
      <x:c r="F1798" s="19" t="str">
        <x:v>Avaliação interna</x:v>
      </x:c>
    </x:row>
    <x:row r="1799">
      <x:c r="A1799" s="19" t="n">
        <x:v>1798</x:v>
      </x:c>
      <x:c r="B1799" s="19" t="n">
        <x:v>60</x:v>
      </x:c>
      <x:c r="C1799" s="21" t="n">
        <x:v>46113</x:v>
      </x:c>
      <x:c r="D1799" s="20" t="n">
        <x:v>2147046.17</x:v>
      </x:c>
      <x:c r="E1799" s="20" t="n">
        <x:v>18350.82</x:v>
      </x:c>
      <x:c r="F1799" s="19" t="str">
        <x:v>Avaliação interna</x:v>
      </x:c>
    </x:row>
    <x:row r="1800">
      <x:c r="A1800" s="19" t="n">
        <x:v>1799</x:v>
      </x:c>
      <x:c r="B1800" s="19" t="n">
        <x:v>60</x:v>
      </x:c>
      <x:c r="C1800" s="21" t="n">
        <x:v>46143</x:v>
      </x:c>
      <x:c r="D1800" s="20" t="n">
        <x:v>2216134.89</x:v>
      </x:c>
      <x:c r="E1800" s="20" t="n">
        <x:v>18941.32</x:v>
      </x:c>
      <x:c r="F1800" s="19" t="str">
        <x:v>Avaliação interna</x:v>
      </x:c>
    </x:row>
    <x:row r="1801">
      <x:c r="A1801" s="19" t="n">
        <x:v>1800</x:v>
      </x:c>
      <x:c r="B1801" s="19" t="n">
        <x:v>60</x:v>
      </x:c>
      <x:c r="C1801" s="21" t="n">
        <x:v>46174</x:v>
      </x:c>
      <x:c r="D1801" s="20" t="n">
        <x:v>2231472.55</x:v>
      </x:c>
      <x:c r="E1801" s="20" t="n">
        <x:v>19072.41</x:v>
      </x:c>
      <x:c r="F1801" s="19" t="str">
        <x:v>Avaliação interna</x:v>
      </x:c>
    </x:row>
    <x:row r="1802">
      <x:c r="A1802" s="19" t="n">
        <x:v>1801</x:v>
      </x:c>
      <x:c r="B1802" s="19" t="n">
        <x:v>61</x:v>
      </x:c>
      <x:c r="C1802" s="21" t="n">
        <x:v>45292</x:v>
      </x:c>
      <x:c r="D1802" s="20" t="n">
        <x:v>1026355.84</x:v>
      </x:c>
      <x:c r="E1802" s="20" t="n">
        <x:v>10580.99</x:v>
      </x:c>
      <x:c r="F1802" s="19" t="str">
        <x:v>Modelo AVM</x:v>
      </x:c>
    </x:row>
    <x:row r="1803">
      <x:c r="A1803" s="19" t="n">
        <x:v>1802</x:v>
      </x:c>
      <x:c r="B1803" s="19" t="n">
        <x:v>61</x:v>
      </x:c>
      <x:c r="C1803" s="21" t="n">
        <x:v>45323</x:v>
      </x:c>
      <x:c r="D1803" s="20" t="n">
        <x:v>1036340.75</x:v>
      </x:c>
      <x:c r="E1803" s="20" t="n">
        <x:v>10683.93</x:v>
      </x:c>
      <x:c r="F1803" s="19" t="str">
        <x:v>Modelo AVM</x:v>
      </x:c>
    </x:row>
    <x:row r="1804">
      <x:c r="A1804" s="19" t="n">
        <x:v>1803</x:v>
      </x:c>
      <x:c r="B1804" s="19" t="n">
        <x:v>61</x:v>
      </x:c>
      <x:c r="C1804" s="21" t="n">
        <x:v>45352</x:v>
      </x:c>
      <x:c r="D1804" s="20" t="n">
        <x:v>1024306.62</x:v>
      </x:c>
      <x:c r="E1804" s="20" t="n">
        <x:v>10559.86</x:v>
      </x:c>
      <x:c r="F1804" s="19" t="str">
        <x:v>Modelo AVM</x:v>
      </x:c>
    </x:row>
    <x:row r="1805">
      <x:c r="A1805" s="19" t="n">
        <x:v>1804</x:v>
      </x:c>
      <x:c r="B1805" s="19" t="n">
        <x:v>61</x:v>
      </x:c>
      <x:c r="C1805" s="21" t="n">
        <x:v>45383</x:v>
      </x:c>
      <x:c r="D1805" s="20" t="n">
        <x:v>1045645.01</x:v>
      </x:c>
      <x:c r="E1805" s="20" t="n">
        <x:v>10779.85</x:v>
      </x:c>
      <x:c r="F1805" s="19" t="str">
        <x:v>Modelo AVM</x:v>
      </x:c>
    </x:row>
    <x:row r="1806">
      <x:c r="A1806" s="19" t="n">
        <x:v>1805</x:v>
      </x:c>
      <x:c r="B1806" s="19" t="n">
        <x:v>61</x:v>
      </x:c>
      <x:c r="C1806" s="21" t="n">
        <x:v>45413</x:v>
      </x:c>
      <x:c r="D1806" s="20" t="n">
        <x:v>1044201.85</x:v>
      </x:c>
      <x:c r="E1806" s="20" t="n">
        <x:v>10764.97</x:v>
      </x:c>
      <x:c r="F1806" s="19" t="str">
        <x:v>Modelo AVM</x:v>
      </x:c>
    </x:row>
    <x:row r="1807">
      <x:c r="A1807" s="19" t="n">
        <x:v>1806</x:v>
      </x:c>
      <x:c r="B1807" s="19" t="n">
        <x:v>61</x:v>
      </x:c>
      <x:c r="C1807" s="21" t="n">
        <x:v>45444</x:v>
      </x:c>
      <x:c r="D1807" s="20" t="n">
        <x:v>1046015.38</x:v>
      </x:c>
      <x:c r="E1807" s="20" t="n">
        <x:v>10783.66</x:v>
      </x:c>
      <x:c r="F1807" s="19" t="str">
        <x:v>Avaliação interna</x:v>
      </x:c>
    </x:row>
    <x:row r="1808">
      <x:c r="A1808" s="19" t="n">
        <x:v>1807</x:v>
      </x:c>
      <x:c r="B1808" s="19" t="n">
        <x:v>61</x:v>
      </x:c>
      <x:c r="C1808" s="21" t="n">
        <x:v>45474</x:v>
      </x:c>
      <x:c r="D1808" s="20" t="n">
        <x:v>1042526.63</x:v>
      </x:c>
      <x:c r="E1808" s="20" t="n">
        <x:v>10747.7</x:v>
      </x:c>
      <x:c r="F1808" s="19" t="str">
        <x:v>Mercado</x:v>
      </x:c>
    </x:row>
    <x:row r="1809">
      <x:c r="A1809" s="19" t="n">
        <x:v>1808</x:v>
      </x:c>
      <x:c r="B1809" s="19" t="n">
        <x:v>61</x:v>
      </x:c>
      <x:c r="C1809" s="21" t="n">
        <x:v>45505</x:v>
      </x:c>
      <x:c r="D1809" s="20" t="n">
        <x:v>1049181.8</x:v>
      </x:c>
      <x:c r="E1809" s="20" t="n">
        <x:v>10816.31</x:v>
      </x:c>
      <x:c r="F1809" s="19" t="str">
        <x:v>Avaliação interna</x:v>
      </x:c>
    </x:row>
    <x:row r="1810">
      <x:c r="A1810" s="19" t="n">
        <x:v>1809</x:v>
      </x:c>
      <x:c r="B1810" s="19" t="n">
        <x:v>61</x:v>
      </x:c>
      <x:c r="C1810" s="21" t="n">
        <x:v>45536</x:v>
      </x:c>
      <x:c r="D1810" s="20" t="n">
        <x:v>1062121.35</x:v>
      </x:c>
      <x:c r="E1810" s="20" t="n">
        <x:v>10949.7</x:v>
      </x:c>
      <x:c r="F1810" s="19" t="str">
        <x:v>Modelo AVM</x:v>
      </x:c>
    </x:row>
    <x:row r="1811">
      <x:c r="A1811" s="19" t="n">
        <x:v>1810</x:v>
      </x:c>
      <x:c r="B1811" s="19" t="n">
        <x:v>61</x:v>
      </x:c>
      <x:c r="C1811" s="21" t="n">
        <x:v>45566</x:v>
      </x:c>
      <x:c r="D1811" s="20" t="n">
        <x:v>1063331.29</x:v>
      </x:c>
      <x:c r="E1811" s="20" t="n">
        <x:v>10962.18</x:v>
      </x:c>
      <x:c r="F1811" s="19" t="str">
        <x:v>Modelo AVM</x:v>
      </x:c>
    </x:row>
    <x:row r="1812">
      <x:c r="A1812" s="19" t="n">
        <x:v>1811</x:v>
      </x:c>
      <x:c r="B1812" s="19" t="n">
        <x:v>61</x:v>
      </x:c>
      <x:c r="C1812" s="21" t="n">
        <x:v>45597</x:v>
      </x:c>
      <x:c r="D1812" s="20" t="n">
        <x:v>1080832.17</x:v>
      </x:c>
      <x:c r="E1812" s="20" t="n">
        <x:v>11142.6</x:v>
      </x:c>
      <x:c r="F1812" s="19" t="str">
        <x:v>Mercado</x:v>
      </x:c>
    </x:row>
    <x:row r="1813">
      <x:c r="A1813" s="19" t="n">
        <x:v>1812</x:v>
      </x:c>
      <x:c r="B1813" s="19" t="n">
        <x:v>61</x:v>
      </x:c>
      <x:c r="C1813" s="21" t="n">
        <x:v>45627</x:v>
      </x:c>
      <x:c r="D1813" s="20" t="n">
        <x:v>1073234.63</x:v>
      </x:c>
      <x:c r="E1813" s="20" t="n">
        <x:v>11064.27</x:v>
      </x:c>
      <x:c r="F1813" s="19" t="str">
        <x:v>Modelo AVM</x:v>
      </x:c>
    </x:row>
    <x:row r="1814">
      <x:c r="A1814" s="19" t="n">
        <x:v>1813</x:v>
      </x:c>
      <x:c r="B1814" s="19" t="n">
        <x:v>61</x:v>
      </x:c>
      <x:c r="C1814" s="21" t="n">
        <x:v>45658</x:v>
      </x:c>
      <x:c r="D1814" s="20" t="n">
        <x:v>1106760.76</x:v>
      </x:c>
      <x:c r="E1814" s="20" t="n">
        <x:v>11409.9</x:v>
      </x:c>
      <x:c r="F1814" s="19" t="str">
        <x:v>Avaliação interna</x:v>
      </x:c>
    </x:row>
    <x:row r="1815">
      <x:c r="A1815" s="19" t="n">
        <x:v>1814</x:v>
      </x:c>
      <x:c r="B1815" s="19" t="n">
        <x:v>61</x:v>
      </x:c>
      <x:c r="C1815" s="21" t="n">
        <x:v>45689</x:v>
      </x:c>
      <x:c r="D1815" s="20" t="n">
        <x:v>1085745.66</x:v>
      </x:c>
      <x:c r="E1815" s="20" t="n">
        <x:v>11193.25</x:v>
      </x:c>
      <x:c r="F1815" s="19" t="str">
        <x:v>Modelo AVM</x:v>
      </x:c>
    </x:row>
    <x:row r="1816">
      <x:c r="A1816" s="19" t="n">
        <x:v>1815</x:v>
      </x:c>
      <x:c r="B1816" s="19" t="n">
        <x:v>61</x:v>
      </x:c>
      <x:c r="C1816" s="21" t="n">
        <x:v>45717</x:v>
      </x:c>
      <x:c r="D1816" s="20" t="n">
        <x:v>1082325</x:v>
      </x:c>
      <x:c r="E1816" s="20" t="n">
        <x:v>11157.99</x:v>
      </x:c>
      <x:c r="F1816" s="19" t="str">
        <x:v>Modelo AVM</x:v>
      </x:c>
    </x:row>
    <x:row r="1817">
      <x:c r="A1817" s="19" t="n">
        <x:v>1816</x:v>
      </x:c>
      <x:c r="B1817" s="19" t="n">
        <x:v>61</x:v>
      </x:c>
      <x:c r="C1817" s="21" t="n">
        <x:v>45748</x:v>
      </x:c>
      <x:c r="D1817" s="20" t="n">
        <x:v>1100372.8</x:v>
      </x:c>
      <x:c r="E1817" s="20" t="n">
        <x:v>11344.05</x:v>
      </x:c>
      <x:c r="F1817" s="19" t="str">
        <x:v>Avaliação interna</x:v>
      </x:c>
    </x:row>
    <x:row r="1818">
      <x:c r="A1818" s="19" t="n">
        <x:v>1817</x:v>
      </x:c>
      <x:c r="B1818" s="19" t="n">
        <x:v>61</x:v>
      </x:c>
      <x:c r="C1818" s="21" t="n">
        <x:v>45778</x:v>
      </x:c>
      <x:c r="D1818" s="20" t="n">
        <x:v>1101257.64</x:v>
      </x:c>
      <x:c r="E1818" s="20" t="n">
        <x:v>11353.17</x:v>
      </x:c>
      <x:c r="F1818" s="19" t="str">
        <x:v>Avaliação interna</x:v>
      </x:c>
    </x:row>
    <x:row r="1819">
      <x:c r="A1819" s="19" t="n">
        <x:v>1818</x:v>
      </x:c>
      <x:c r="B1819" s="19" t="n">
        <x:v>61</x:v>
      </x:c>
      <x:c r="C1819" s="21" t="n">
        <x:v>45809</x:v>
      </x:c>
      <x:c r="D1819" s="20" t="n">
        <x:v>1116898.52</x:v>
      </x:c>
      <x:c r="E1819" s="20" t="n">
        <x:v>11514.42</x:v>
      </x:c>
      <x:c r="F1819" s="19" t="str">
        <x:v>Mercado</x:v>
      </x:c>
    </x:row>
    <x:row r="1820">
      <x:c r="A1820" s="19" t="n">
        <x:v>1819</x:v>
      </x:c>
      <x:c r="B1820" s="19" t="n">
        <x:v>61</x:v>
      </x:c>
      <x:c r="C1820" s="21" t="n">
        <x:v>45839</x:v>
      </x:c>
      <x:c r="D1820" s="20" t="n">
        <x:v>1105752.28</x:v>
      </x:c>
      <x:c r="E1820" s="20" t="n">
        <x:v>11399.51</x:v>
      </x:c>
      <x:c r="F1820" s="19" t="str">
        <x:v>Mercado</x:v>
      </x:c>
    </x:row>
    <x:row r="1821">
      <x:c r="A1821" s="19" t="n">
        <x:v>1820</x:v>
      </x:c>
      <x:c r="B1821" s="19" t="n">
        <x:v>61</x:v>
      </x:c>
      <x:c r="C1821" s="21" t="n">
        <x:v>45870</x:v>
      </x:c>
      <x:c r="D1821" s="20" t="n">
        <x:v>1112148.02</x:v>
      </x:c>
      <x:c r="E1821" s="20" t="n">
        <x:v>11465.44</x:v>
      </x:c>
      <x:c r="F1821" s="19" t="str">
        <x:v>Modelo AVM</x:v>
      </x:c>
    </x:row>
    <x:row r="1822">
      <x:c r="A1822" s="19" t="n">
        <x:v>1821</x:v>
      </x:c>
      <x:c r="B1822" s="19" t="n">
        <x:v>61</x:v>
      </x:c>
      <x:c r="C1822" s="21" t="n">
        <x:v>45901</x:v>
      </x:c>
      <x:c r="D1822" s="20" t="n">
        <x:v>1141825.77</x:v>
      </x:c>
      <x:c r="E1822" s="20" t="n">
        <x:v>11771.4</x:v>
      </x:c>
      <x:c r="F1822" s="19" t="str">
        <x:v>Mercado</x:v>
      </x:c>
    </x:row>
    <x:row r="1823">
      <x:c r="A1823" s="19" t="n">
        <x:v>1822</x:v>
      </x:c>
      <x:c r="B1823" s="19" t="n">
        <x:v>61</x:v>
      </x:c>
      <x:c r="C1823" s="21" t="n">
        <x:v>45931</x:v>
      </x:c>
      <x:c r="D1823" s="20" t="n">
        <x:v>1123291.41</x:v>
      </x:c>
      <x:c r="E1823" s="20" t="n">
        <x:v>11580.32</x:v>
      </x:c>
      <x:c r="F1823" s="19" t="str">
        <x:v>Modelo AVM</x:v>
      </x:c>
    </x:row>
    <x:row r="1824">
      <x:c r="A1824" s="19" t="n">
        <x:v>1823</x:v>
      </x:c>
      <x:c r="B1824" s="19" t="n">
        <x:v>61</x:v>
      </x:c>
      <x:c r="C1824" s="21" t="n">
        <x:v>45962</x:v>
      </x:c>
      <x:c r="D1824" s="20" t="n">
        <x:v>1143365.39</x:v>
      </x:c>
      <x:c r="E1824" s="20" t="n">
        <x:v>11787.27</x:v>
      </x:c>
      <x:c r="F1824" s="19" t="str">
        <x:v>Mercado</x:v>
      </x:c>
    </x:row>
    <x:row r="1825">
      <x:c r="A1825" s="19" t="n">
        <x:v>1824</x:v>
      </x:c>
      <x:c r="B1825" s="19" t="n">
        <x:v>61</x:v>
      </x:c>
      <x:c r="C1825" s="21" t="n">
        <x:v>45992</x:v>
      </x:c>
      <x:c r="D1825" s="20" t="n">
        <x:v>1154617.99</x:v>
      </x:c>
      <x:c r="E1825" s="20" t="n">
        <x:v>11903.28</x:v>
      </x:c>
      <x:c r="F1825" s="19" t="str">
        <x:v>Avaliação interna</x:v>
      </x:c>
    </x:row>
    <x:row r="1826">
      <x:c r="A1826" s="19" t="n">
        <x:v>1825</x:v>
      </x:c>
      <x:c r="B1826" s="19" t="n">
        <x:v>61</x:v>
      </x:c>
      <x:c r="C1826" s="21" t="n">
        <x:v>46023</x:v>
      </x:c>
      <x:c r="D1826" s="20" t="n">
        <x:v>1159596.92</x:v>
      </x:c>
      <x:c r="E1826" s="20" t="n">
        <x:v>11954.61</x:v>
      </x:c>
      <x:c r="F1826" s="19" t="str">
        <x:v>Avaliação interna</x:v>
      </x:c>
    </x:row>
    <x:row r="1827">
      <x:c r="A1827" s="19" t="n">
        <x:v>1826</x:v>
      </x:c>
      <x:c r="B1827" s="19" t="n">
        <x:v>61</x:v>
      </x:c>
      <x:c r="C1827" s="21" t="n">
        <x:v>46054</x:v>
      </x:c>
      <x:c r="D1827" s="20" t="n">
        <x:v>1164373.66</x:v>
      </x:c>
      <x:c r="E1827" s="20" t="n">
        <x:v>12003.85</x:v>
      </x:c>
      <x:c r="F1827" s="19" t="str">
        <x:v>Mercado</x:v>
      </x:c>
    </x:row>
    <x:row r="1828">
      <x:c r="A1828" s="19" t="n">
        <x:v>1827</x:v>
      </x:c>
      <x:c r="B1828" s="19" t="n">
        <x:v>61</x:v>
      </x:c>
      <x:c r="C1828" s="21" t="n">
        <x:v>46082</x:v>
      </x:c>
      <x:c r="D1828" s="20" t="n">
        <x:v>1156809.56</x:v>
      </x:c>
      <x:c r="E1828" s="20" t="n">
        <x:v>11925.87</x:v>
      </x:c>
      <x:c r="F1828" s="19" t="str">
        <x:v>Mercado</x:v>
      </x:c>
    </x:row>
    <x:row r="1829">
      <x:c r="A1829" s="19" t="n">
        <x:v>1828</x:v>
      </x:c>
      <x:c r="B1829" s="19" t="n">
        <x:v>61</x:v>
      </x:c>
      <x:c r="C1829" s="21" t="n">
        <x:v>46113</x:v>
      </x:c>
      <x:c r="D1829" s="20" t="n">
        <x:v>1172471.65</x:v>
      </x:c>
      <x:c r="E1829" s="20" t="n">
        <x:v>12087.34</x:v>
      </x:c>
      <x:c r="F1829" s="19" t="str">
        <x:v>Modelo AVM</x:v>
      </x:c>
    </x:row>
    <x:row r="1830">
      <x:c r="A1830" s="19" t="n">
        <x:v>1829</x:v>
      </x:c>
      <x:c r="B1830" s="19" t="n">
        <x:v>61</x:v>
      </x:c>
      <x:c r="C1830" s="21" t="n">
        <x:v>46143</x:v>
      </x:c>
      <x:c r="D1830" s="20" t="n">
        <x:v>1181169.67</x:v>
      </x:c>
      <x:c r="E1830" s="20" t="n">
        <x:v>12177.01</x:v>
      </x:c>
      <x:c r="F1830" s="19" t="str">
        <x:v>Avaliação interna</x:v>
      </x:c>
    </x:row>
    <x:row r="1831">
      <x:c r="A1831" s="19" t="n">
        <x:v>1830</x:v>
      </x:c>
      <x:c r="B1831" s="19" t="n">
        <x:v>61</x:v>
      </x:c>
      <x:c r="C1831" s="21" t="n">
        <x:v>46174</x:v>
      </x:c>
      <x:c r="D1831" s="20" t="n">
        <x:v>1182431.19</x:v>
      </x:c>
      <x:c r="E1831" s="20" t="n">
        <x:v>12190.01</x:v>
      </x:c>
      <x:c r="F1831" s="19" t="str">
        <x:v>Mercado</x:v>
      </x:c>
    </x:row>
    <x:row r="1832">
      <x:c r="A1832" s="19" t="n">
        <x:v>1831</x:v>
      </x:c>
      <x:c r="B1832" s="19" t="n">
        <x:v>62</x:v>
      </x:c>
      <x:c r="C1832" s="21" t="n">
        <x:v>45292</x:v>
      </x:c>
      <x:c r="D1832" s="20" t="n">
        <x:v>847549.41</x:v>
      </x:c>
      <x:c r="E1832" s="20" t="n">
        <x:v>11151.97</x:v>
      </x:c>
      <x:c r="F1832" s="19" t="str">
        <x:v>Mercado</x:v>
      </x:c>
    </x:row>
    <x:row r="1833">
      <x:c r="A1833" s="19" t="n">
        <x:v>1832</x:v>
      </x:c>
      <x:c r="B1833" s="19" t="n">
        <x:v>62</x:v>
      </x:c>
      <x:c r="C1833" s="21" t="n">
        <x:v>45323</x:v>
      </x:c>
      <x:c r="D1833" s="20" t="n">
        <x:v>870154.54</x:v>
      </x:c>
      <x:c r="E1833" s="20" t="n">
        <x:v>11449.4</x:v>
      </x:c>
      <x:c r="F1833" s="19" t="str">
        <x:v>Mercado</x:v>
      </x:c>
    </x:row>
    <x:row r="1834">
      <x:c r="A1834" s="19" t="n">
        <x:v>1833</x:v>
      </x:c>
      <x:c r="B1834" s="19" t="n">
        <x:v>62</x:v>
      </x:c>
      <x:c r="C1834" s="21" t="n">
        <x:v>45352</x:v>
      </x:c>
      <x:c r="D1834" s="20" t="n">
        <x:v>864347.27</x:v>
      </x:c>
      <x:c r="E1834" s="20" t="n">
        <x:v>11372.99</x:v>
      </x:c>
      <x:c r="F1834" s="19" t="str">
        <x:v>Mercado</x:v>
      </x:c>
    </x:row>
    <x:row r="1835">
      <x:c r="A1835" s="19" t="n">
        <x:v>1834</x:v>
      </x:c>
      <x:c r="B1835" s="19" t="n">
        <x:v>62</x:v>
      </x:c>
      <x:c r="C1835" s="21" t="n">
        <x:v>45383</x:v>
      </x:c>
      <x:c r="D1835" s="20" t="n">
        <x:v>867284.22</x:v>
      </x:c>
      <x:c r="E1835" s="20" t="n">
        <x:v>11411.63</x:v>
      </x:c>
      <x:c r="F1835" s="19" t="str">
        <x:v>Mercado</x:v>
      </x:c>
    </x:row>
    <x:row r="1836">
      <x:c r="A1836" s="19" t="n">
        <x:v>1835</x:v>
      </x:c>
      <x:c r="B1836" s="19" t="n">
        <x:v>62</x:v>
      </x:c>
      <x:c r="C1836" s="21" t="n">
        <x:v>45413</x:v>
      </x:c>
      <x:c r="D1836" s="20" t="n">
        <x:v>878432.86</x:v>
      </x:c>
      <x:c r="E1836" s="20" t="n">
        <x:v>11558.33</x:v>
      </x:c>
      <x:c r="F1836" s="19" t="str">
        <x:v>Avaliação interna</x:v>
      </x:c>
    </x:row>
    <x:row r="1837">
      <x:c r="A1837" s="19" t="n">
        <x:v>1836</x:v>
      </x:c>
      <x:c r="B1837" s="19" t="n">
        <x:v>62</x:v>
      </x:c>
      <x:c r="C1837" s="21" t="n">
        <x:v>45444</x:v>
      </x:c>
      <x:c r="D1837" s="20" t="n">
        <x:v>874155.2</x:v>
      </x:c>
      <x:c r="E1837" s="20" t="n">
        <x:v>11502.04</x:v>
      </x:c>
      <x:c r="F1837" s="19" t="str">
        <x:v>Mercado</x:v>
      </x:c>
    </x:row>
    <x:row r="1838">
      <x:c r="A1838" s="19" t="n">
        <x:v>1837</x:v>
      </x:c>
      <x:c r="B1838" s="19" t="n">
        <x:v>62</x:v>
      </x:c>
      <x:c r="C1838" s="21" t="n">
        <x:v>45474</x:v>
      </x:c>
      <x:c r="D1838" s="20" t="n">
        <x:v>904038.3</x:v>
      </x:c>
      <x:c r="E1838" s="20" t="n">
        <x:v>11895.24</x:v>
      </x:c>
      <x:c r="F1838" s="19" t="str">
        <x:v>Mercado</x:v>
      </x:c>
    </x:row>
    <x:row r="1839">
      <x:c r="A1839" s="19" t="n">
        <x:v>1838</x:v>
      </x:c>
      <x:c r="B1839" s="19" t="n">
        <x:v>62</x:v>
      </x:c>
      <x:c r="C1839" s="21" t="n">
        <x:v>45505</x:v>
      </x:c>
      <x:c r="D1839" s="20" t="n">
        <x:v>922121.01</x:v>
      </x:c>
      <x:c r="E1839" s="20" t="n">
        <x:v>12133.17</x:v>
      </x:c>
      <x:c r="F1839" s="19" t="str">
        <x:v>Mercado</x:v>
      </x:c>
    </x:row>
    <x:row r="1840">
      <x:c r="A1840" s="19" t="n">
        <x:v>1839</x:v>
      </x:c>
      <x:c r="B1840" s="19" t="n">
        <x:v>62</x:v>
      </x:c>
      <x:c r="C1840" s="21" t="n">
        <x:v>45536</x:v>
      </x:c>
      <x:c r="D1840" s="20" t="n">
        <x:v>932722.66</x:v>
      </x:c>
      <x:c r="E1840" s="20" t="n">
        <x:v>12272.67</x:v>
      </x:c>
      <x:c r="F1840" s="19" t="str">
        <x:v>Mercado</x:v>
      </x:c>
    </x:row>
    <x:row r="1841">
      <x:c r="A1841" s="19" t="n">
        <x:v>1840</x:v>
      </x:c>
      <x:c r="B1841" s="19" t="n">
        <x:v>62</x:v>
      </x:c>
      <x:c r="C1841" s="21" t="n">
        <x:v>45566</x:v>
      </x:c>
      <x:c r="D1841" s="20" t="n">
        <x:v>925324.13</x:v>
      </x:c>
      <x:c r="E1841" s="20" t="n">
        <x:v>12175.32</x:v>
      </x:c>
      <x:c r="F1841" s="19" t="str">
        <x:v>Avaliação interna</x:v>
      </x:c>
    </x:row>
    <x:row r="1842">
      <x:c r="A1842" s="19" t="n">
        <x:v>1841</x:v>
      </x:c>
      <x:c r="B1842" s="19" t="n">
        <x:v>62</x:v>
      </x:c>
      <x:c r="C1842" s="21" t="n">
        <x:v>45597</x:v>
      </x:c>
      <x:c r="D1842" s="20" t="n">
        <x:v>945059.2</x:v>
      </x:c>
      <x:c r="E1842" s="20" t="n">
        <x:v>12434.99</x:v>
      </x:c>
      <x:c r="F1842" s="19" t="str">
        <x:v>Avaliação interna</x:v>
      </x:c>
    </x:row>
    <x:row r="1843">
      <x:c r="A1843" s="19" t="n">
        <x:v>1842</x:v>
      </x:c>
      <x:c r="B1843" s="19" t="n">
        <x:v>62</x:v>
      </x:c>
      <x:c r="C1843" s="21" t="n">
        <x:v>45627</x:v>
      </x:c>
      <x:c r="D1843" s="20" t="n">
        <x:v>942269.34</x:v>
      </x:c>
      <x:c r="E1843" s="20" t="n">
        <x:v>12398.28</x:v>
      </x:c>
      <x:c r="F1843" s="19" t="str">
        <x:v>Mercado</x:v>
      </x:c>
    </x:row>
    <x:row r="1844">
      <x:c r="A1844" s="19" t="n">
        <x:v>1843</x:v>
      </x:c>
      <x:c r="B1844" s="19" t="n">
        <x:v>62</x:v>
      </x:c>
      <x:c r="C1844" s="21" t="n">
        <x:v>45658</x:v>
      </x:c>
      <x:c r="D1844" s="20" t="n">
        <x:v>967564.98</x:v>
      </x:c>
      <x:c r="E1844" s="20" t="n">
        <x:v>12731.12</x:v>
      </x:c>
      <x:c r="F1844" s="19" t="str">
        <x:v>Modelo AVM</x:v>
      </x:c>
    </x:row>
    <x:row r="1845">
      <x:c r="A1845" s="19" t="n">
        <x:v>1844</x:v>
      </x:c>
      <x:c r="B1845" s="19" t="n">
        <x:v>62</x:v>
      </x:c>
      <x:c r="C1845" s="21" t="n">
        <x:v>45689</x:v>
      </x:c>
      <x:c r="D1845" s="20" t="n">
        <x:v>996047.46</x:v>
      </x:c>
      <x:c r="E1845" s="20" t="n">
        <x:v>13105.89</x:v>
      </x:c>
      <x:c r="F1845" s="19" t="str">
        <x:v>Mercado</x:v>
      </x:c>
    </x:row>
    <x:row r="1846">
      <x:c r="A1846" s="19" t="n">
        <x:v>1845</x:v>
      </x:c>
      <x:c r="B1846" s="19" t="n">
        <x:v>62</x:v>
      </x:c>
      <x:c r="C1846" s="21" t="n">
        <x:v>45717</x:v>
      </x:c>
      <x:c r="D1846" s="20" t="n">
        <x:v>987674.58</x:v>
      </x:c>
      <x:c r="E1846" s="20" t="n">
        <x:v>12995.72</x:v>
      </x:c>
      <x:c r="F1846" s="19" t="str">
        <x:v>Modelo AVM</x:v>
      </x:c>
    </x:row>
    <x:row r="1847">
      <x:c r="A1847" s="19" t="n">
        <x:v>1846</x:v>
      </x:c>
      <x:c r="B1847" s="19" t="n">
        <x:v>62</x:v>
      </x:c>
      <x:c r="C1847" s="21" t="n">
        <x:v>45748</x:v>
      </x:c>
      <x:c r="D1847" s="20" t="n">
        <x:v>1004536.33</x:v>
      </x:c>
      <x:c r="E1847" s="20" t="n">
        <x:v>13217.58</x:v>
      </x:c>
      <x:c r="F1847" s="19" t="str">
        <x:v>Avaliação interna</x:v>
      </x:c>
    </x:row>
    <x:row r="1848">
      <x:c r="A1848" s="19" t="n">
        <x:v>1847</x:v>
      </x:c>
      <x:c r="B1848" s="19" t="n">
        <x:v>62</x:v>
      </x:c>
      <x:c r="C1848" s="21" t="n">
        <x:v>45778</x:v>
      </x:c>
      <x:c r="D1848" s="20" t="n">
        <x:v>1005840.86</x:v>
      </x:c>
      <x:c r="E1848" s="20" t="n">
        <x:v>13234.75</x:v>
      </x:c>
      <x:c r="F1848" s="19" t="str">
        <x:v>Modelo AVM</x:v>
      </x:c>
    </x:row>
    <x:row r="1849">
      <x:c r="A1849" s="19" t="n">
        <x:v>1848</x:v>
      </x:c>
      <x:c r="B1849" s="19" t="n">
        <x:v>62</x:v>
      </x:c>
      <x:c r="C1849" s="21" t="n">
        <x:v>45809</x:v>
      </x:c>
      <x:c r="D1849" s="20" t="n">
        <x:v>1006217</x:v>
      </x:c>
      <x:c r="E1849" s="20" t="n">
        <x:v>13239.7</x:v>
      </x:c>
      <x:c r="F1849" s="19" t="str">
        <x:v>Modelo AVM</x:v>
      </x:c>
    </x:row>
    <x:row r="1850">
      <x:c r="A1850" s="19" t="n">
        <x:v>1849</x:v>
      </x:c>
      <x:c r="B1850" s="19" t="n">
        <x:v>62</x:v>
      </x:c>
      <x:c r="C1850" s="21" t="n">
        <x:v>45839</x:v>
      </x:c>
      <x:c r="D1850" s="20" t="n">
        <x:v>1019065.41</x:v>
      </x:c>
      <x:c r="E1850" s="20" t="n">
        <x:v>13408.76</x:v>
      </x:c>
      <x:c r="F1850" s="19" t="str">
        <x:v>Avaliação interna</x:v>
      </x:c>
    </x:row>
    <x:row r="1851">
      <x:c r="A1851" s="19" t="n">
        <x:v>1850</x:v>
      </x:c>
      <x:c r="B1851" s="19" t="n">
        <x:v>62</x:v>
      </x:c>
      <x:c r="C1851" s="21" t="n">
        <x:v>45870</x:v>
      </x:c>
      <x:c r="D1851" s="20" t="n">
        <x:v>1041904.76</x:v>
      </x:c>
      <x:c r="E1851" s="20" t="n">
        <x:v>13709.27</x:v>
      </x:c>
      <x:c r="F1851" s="19" t="str">
        <x:v>Mercado</x:v>
      </x:c>
    </x:row>
    <x:row r="1852">
      <x:c r="A1852" s="19" t="n">
        <x:v>1851</x:v>
      </x:c>
      <x:c r="B1852" s="19" t="n">
        <x:v>62</x:v>
      </x:c>
      <x:c r="C1852" s="21" t="n">
        <x:v>45901</x:v>
      </x:c>
      <x:c r="D1852" s="20" t="n">
        <x:v>1047678.31</x:v>
      </x:c>
      <x:c r="E1852" s="20" t="n">
        <x:v>13785.24</x:v>
      </x:c>
      <x:c r="F1852" s="19" t="str">
        <x:v>Mercado</x:v>
      </x:c>
    </x:row>
    <x:row r="1853">
      <x:c r="A1853" s="19" t="n">
        <x:v>1852</x:v>
      </x:c>
      <x:c r="B1853" s="19" t="n">
        <x:v>62</x:v>
      </x:c>
      <x:c r="C1853" s="21" t="n">
        <x:v>45931</x:v>
      </x:c>
      <x:c r="D1853" s="20" t="n">
        <x:v>1067606.07</x:v>
      </x:c>
      <x:c r="E1853" s="20" t="n">
        <x:v>14047.45</x:v>
      </x:c>
      <x:c r="F1853" s="19" t="str">
        <x:v>Modelo AVM</x:v>
      </x:c>
    </x:row>
    <x:row r="1854">
      <x:c r="A1854" s="19" t="n">
        <x:v>1853</x:v>
      </x:c>
      <x:c r="B1854" s="19" t="n">
        <x:v>62</x:v>
      </x:c>
      <x:c r="C1854" s="21" t="n">
        <x:v>45962</x:v>
      </x:c>
      <x:c r="D1854" s="20" t="n">
        <x:v>1109592.42</x:v>
      </x:c>
      <x:c r="E1854" s="20" t="n">
        <x:v>14599.9</x:v>
      </x:c>
      <x:c r="F1854" s="19" t="str">
        <x:v>Mercado</x:v>
      </x:c>
    </x:row>
    <x:row r="1855">
      <x:c r="A1855" s="19" t="n">
        <x:v>1854</x:v>
      </x:c>
      <x:c r="B1855" s="19" t="n">
        <x:v>62</x:v>
      </x:c>
      <x:c r="C1855" s="21" t="n">
        <x:v>45992</x:v>
      </x:c>
      <x:c r="D1855" s="20" t="n">
        <x:v>1112962.13</x:v>
      </x:c>
      <x:c r="E1855" s="20" t="n">
        <x:v>14644.24</x:v>
      </x:c>
      <x:c r="F1855" s="19" t="str">
        <x:v>Mercado</x:v>
      </x:c>
    </x:row>
    <x:row r="1856">
      <x:c r="A1856" s="19" t="n">
        <x:v>1855</x:v>
      </x:c>
      <x:c r="B1856" s="19" t="n">
        <x:v>62</x:v>
      </x:c>
      <x:c r="C1856" s="21" t="n">
        <x:v>46023</x:v>
      </x:c>
      <x:c r="D1856" s="20" t="n">
        <x:v>1126964.53</x:v>
      </x:c>
      <x:c r="E1856" s="20" t="n">
        <x:v>14828.48</x:v>
      </x:c>
      <x:c r="F1856" s="19" t="str">
        <x:v>Modelo AVM</x:v>
      </x:c>
    </x:row>
    <x:row r="1857">
      <x:c r="A1857" s="19" t="n">
        <x:v>1856</x:v>
      </x:c>
      <x:c r="B1857" s="19" t="n">
        <x:v>62</x:v>
      </x:c>
      <x:c r="C1857" s="21" t="n">
        <x:v>46054</x:v>
      </x:c>
      <x:c r="D1857" s="20" t="n">
        <x:v>1143175.98</x:v>
      </x:c>
      <x:c r="E1857" s="20" t="n">
        <x:v>15041.79</x:v>
      </x:c>
      <x:c r="F1857" s="19" t="str">
        <x:v>Avaliação interna</x:v>
      </x:c>
    </x:row>
    <x:row r="1858">
      <x:c r="A1858" s="19" t="n">
        <x:v>1857</x:v>
      </x:c>
      <x:c r="B1858" s="19" t="n">
        <x:v>62</x:v>
      </x:c>
      <x:c r="C1858" s="21" t="n">
        <x:v>46082</x:v>
      </x:c>
      <x:c r="D1858" s="20" t="n">
        <x:v>1129061.16</x:v>
      </x:c>
      <x:c r="E1858" s="20" t="n">
        <x:v>14856.07</x:v>
      </x:c>
      <x:c r="F1858" s="19" t="str">
        <x:v>Avaliação interna</x:v>
      </x:c>
    </x:row>
    <x:row r="1859">
      <x:c r="A1859" s="19" t="n">
        <x:v>1858</x:v>
      </x:c>
      <x:c r="B1859" s="19" t="n">
        <x:v>62</x:v>
      </x:c>
      <x:c r="C1859" s="21" t="n">
        <x:v>46113</x:v>
      </x:c>
      <x:c r="D1859" s="20" t="n">
        <x:v>1161540.67</x:v>
      </x:c>
      <x:c r="E1859" s="20" t="n">
        <x:v>15283.43</x:v>
      </x:c>
      <x:c r="F1859" s="19" t="str">
        <x:v>Modelo AVM</x:v>
      </x:c>
    </x:row>
    <x:row r="1860">
      <x:c r="A1860" s="19" t="n">
        <x:v>1859</x:v>
      </x:c>
      <x:c r="B1860" s="19" t="n">
        <x:v>62</x:v>
      </x:c>
      <x:c r="C1860" s="21" t="n">
        <x:v>46143</x:v>
      </x:c>
      <x:c r="D1860" s="20" t="n">
        <x:v>1170161.68</x:v>
      </x:c>
      <x:c r="E1860" s="20" t="n">
        <x:v>15396.86</x:v>
      </x:c>
      <x:c r="F1860" s="19" t="str">
        <x:v>Avaliação interna</x:v>
      </x:c>
    </x:row>
    <x:row r="1861">
      <x:c r="A1861" s="19" t="n">
        <x:v>1860</x:v>
      </x:c>
      <x:c r="B1861" s="19" t="n">
        <x:v>62</x:v>
      </x:c>
      <x:c r="C1861" s="21" t="n">
        <x:v>46174</x:v>
      </x:c>
      <x:c r="D1861" s="20" t="n">
        <x:v>1178571.19</x:v>
      </x:c>
      <x:c r="E1861" s="20" t="n">
        <x:v>15507.52</x:v>
      </x:c>
      <x:c r="F1861" s="19" t="str">
        <x:v>Modelo AVM</x:v>
      </x:c>
    </x:row>
    <x:row r="1862">
      <x:c r="A1862" s="19" t="n">
        <x:v>1861</x:v>
      </x:c>
      <x:c r="B1862" s="19" t="n">
        <x:v>63</x:v>
      </x:c>
      <x:c r="C1862" s="21" t="n">
        <x:v>45292</x:v>
      </x:c>
      <x:c r="D1862" s="20" t="n">
        <x:v>2344530.77</x:v>
      </x:c>
      <x:c r="E1862" s="20" t="n">
        <x:v>6957.06</x:v>
      </x:c>
      <x:c r="F1862" s="19" t="str">
        <x:v>Modelo AVM</x:v>
      </x:c>
    </x:row>
    <x:row r="1863">
      <x:c r="A1863" s="19" t="n">
        <x:v>1862</x:v>
      </x:c>
      <x:c r="B1863" s="19" t="n">
        <x:v>63</x:v>
      </x:c>
      <x:c r="C1863" s="21" t="n">
        <x:v>45323</x:v>
      </x:c>
      <x:c r="D1863" s="20" t="n">
        <x:v>2315403.64</x:v>
      </x:c>
      <x:c r="E1863" s="20" t="n">
        <x:v>6870.63</x:v>
      </x:c>
      <x:c r="F1863" s="19" t="str">
        <x:v>Modelo AVM</x:v>
      </x:c>
    </x:row>
    <x:row r="1864">
      <x:c r="A1864" s="19" t="n">
        <x:v>1863</x:v>
      </x:c>
      <x:c r="B1864" s="19" t="n">
        <x:v>63</x:v>
      </x:c>
      <x:c r="C1864" s="21" t="n">
        <x:v>45352</x:v>
      </x:c>
      <x:c r="D1864" s="20" t="n">
        <x:v>2308242.28</x:v>
      </x:c>
      <x:c r="E1864" s="20" t="n">
        <x:v>6849.38</x:v>
      </x:c>
      <x:c r="F1864" s="19" t="str">
        <x:v>Modelo AVM</x:v>
      </x:c>
    </x:row>
    <x:row r="1865">
      <x:c r="A1865" s="19" t="n">
        <x:v>1864</x:v>
      </x:c>
      <x:c r="B1865" s="19" t="n">
        <x:v>63</x:v>
      </x:c>
      <x:c r="C1865" s="21" t="n">
        <x:v>45383</x:v>
      </x:c>
      <x:c r="D1865" s="20" t="n">
        <x:v>2313658.14</x:v>
      </x:c>
      <x:c r="E1865" s="20" t="n">
        <x:v>6865.45</x:v>
      </x:c>
      <x:c r="F1865" s="19" t="str">
        <x:v>Avaliação interna</x:v>
      </x:c>
    </x:row>
    <x:row r="1866">
      <x:c r="A1866" s="19" t="n">
        <x:v>1865</x:v>
      </x:c>
      <x:c r="B1866" s="19" t="n">
        <x:v>63</x:v>
      </x:c>
      <x:c r="C1866" s="21" t="n">
        <x:v>45413</x:v>
      </x:c>
      <x:c r="D1866" s="20" t="n">
        <x:v>2325547.25</x:v>
      </x:c>
      <x:c r="E1866" s="20" t="n">
        <x:v>6900.73</x:v>
      </x:c>
      <x:c r="F1866" s="19" t="str">
        <x:v>Mercado</x:v>
      </x:c>
    </x:row>
    <x:row r="1867">
      <x:c r="A1867" s="19" t="n">
        <x:v>1866</x:v>
      </x:c>
      <x:c r="B1867" s="19" t="n">
        <x:v>63</x:v>
      </x:c>
      <x:c r="C1867" s="21" t="n">
        <x:v>45444</x:v>
      </x:c>
      <x:c r="D1867" s="20" t="n">
        <x:v>2338647.96</x:v>
      </x:c>
      <x:c r="E1867" s="20" t="n">
        <x:v>6939.61</x:v>
      </x:c>
      <x:c r="F1867" s="19" t="str">
        <x:v>Mercado</x:v>
      </x:c>
    </x:row>
    <x:row r="1868">
      <x:c r="A1868" s="19" t="n">
        <x:v>1867</x:v>
      </x:c>
      <x:c r="B1868" s="19" t="n">
        <x:v>63</x:v>
      </x:c>
      <x:c r="C1868" s="21" t="n">
        <x:v>45474</x:v>
      </x:c>
      <x:c r="D1868" s="20" t="n">
        <x:v>2347444.49</x:v>
      </x:c>
      <x:c r="E1868" s="20" t="n">
        <x:v>6965.71</x:v>
      </x:c>
      <x:c r="F1868" s="19" t="str">
        <x:v>Avaliação interna</x:v>
      </x:c>
    </x:row>
    <x:row r="1869">
      <x:c r="A1869" s="19" t="n">
        <x:v>1868</x:v>
      </x:c>
      <x:c r="B1869" s="19" t="n">
        <x:v>63</x:v>
      </x:c>
      <x:c r="C1869" s="21" t="n">
        <x:v>45505</x:v>
      </x:c>
      <x:c r="D1869" s="20" t="n">
        <x:v>2384769.01</x:v>
      </x:c>
      <x:c r="E1869" s="20" t="n">
        <x:v>7076.47</x:v>
      </x:c>
      <x:c r="F1869" s="19" t="str">
        <x:v>Mercado</x:v>
      </x:c>
    </x:row>
    <x:row r="1870">
      <x:c r="A1870" s="19" t="n">
        <x:v>1869</x:v>
      </x:c>
      <x:c r="B1870" s="19" t="n">
        <x:v>63</x:v>
      </x:c>
      <x:c r="C1870" s="21" t="n">
        <x:v>45536</x:v>
      </x:c>
      <x:c r="D1870" s="20" t="n">
        <x:v>2388412.84</x:v>
      </x:c>
      <x:c r="E1870" s="20" t="n">
        <x:v>7087.28</x:v>
      </x:c>
      <x:c r="F1870" s="19" t="str">
        <x:v>Mercado</x:v>
      </x:c>
    </x:row>
    <x:row r="1871">
      <x:c r="A1871" s="19" t="n">
        <x:v>1870</x:v>
      </x:c>
      <x:c r="B1871" s="19" t="n">
        <x:v>63</x:v>
      </x:c>
      <x:c r="C1871" s="21" t="n">
        <x:v>45566</x:v>
      </x:c>
      <x:c r="D1871" s="20" t="n">
        <x:v>2362724.72</x:v>
      </x:c>
      <x:c r="E1871" s="20" t="n">
        <x:v>7011.05</x:v>
      </x:c>
      <x:c r="F1871" s="19" t="str">
        <x:v>Mercado</x:v>
      </x:c>
    </x:row>
    <x:row r="1872">
      <x:c r="A1872" s="19" t="n">
        <x:v>1871</x:v>
      </x:c>
      <x:c r="B1872" s="19" t="n">
        <x:v>63</x:v>
      </x:c>
      <x:c r="C1872" s="21" t="n">
        <x:v>45597</x:v>
      </x:c>
      <x:c r="D1872" s="20" t="n">
        <x:v>2441286</x:v>
      </x:c>
      <x:c r="E1872" s="20" t="n">
        <x:v>7244.17</x:v>
      </x:c>
      <x:c r="F1872" s="19" t="str">
        <x:v>Modelo AVM</x:v>
      </x:c>
    </x:row>
    <x:row r="1873">
      <x:c r="A1873" s="19" t="n">
        <x:v>1872</x:v>
      </x:c>
      <x:c r="B1873" s="19" t="n">
        <x:v>63</x:v>
      </x:c>
      <x:c r="C1873" s="21" t="n">
        <x:v>45627</x:v>
      </x:c>
      <x:c r="D1873" s="20" t="n">
        <x:v>2416569.69</x:v>
      </x:c>
      <x:c r="E1873" s="20" t="n">
        <x:v>7170.83</x:v>
      </x:c>
      <x:c r="F1873" s="19" t="str">
        <x:v>Mercado</x:v>
      </x:c>
    </x:row>
    <x:row r="1874">
      <x:c r="A1874" s="19" t="n">
        <x:v>1873</x:v>
      </x:c>
      <x:c r="B1874" s="19" t="n">
        <x:v>63</x:v>
      </x:c>
      <x:c r="C1874" s="21" t="n">
        <x:v>45658</x:v>
      </x:c>
      <x:c r="D1874" s="20" t="n">
        <x:v>2413973.98</x:v>
      </x:c>
      <x:c r="E1874" s="20" t="n">
        <x:v>7163.13</x:v>
      </x:c>
      <x:c r="F1874" s="19" t="str">
        <x:v>Mercado</x:v>
      </x:c>
    </x:row>
    <x:row r="1875">
      <x:c r="A1875" s="19" t="n">
        <x:v>1874</x:v>
      </x:c>
      <x:c r="B1875" s="19" t="n">
        <x:v>63</x:v>
      </x:c>
      <x:c r="C1875" s="21" t="n">
        <x:v>45689</x:v>
      </x:c>
      <x:c r="D1875" s="20" t="n">
        <x:v>2426773.93</x:v>
      </x:c>
      <x:c r="E1875" s="20" t="n">
        <x:v>7201.11</x:v>
      </x:c>
      <x:c r="F1875" s="19" t="str">
        <x:v>Mercado</x:v>
      </x:c>
    </x:row>
    <x:row r="1876">
      <x:c r="A1876" s="19" t="n">
        <x:v>1875</x:v>
      </x:c>
      <x:c r="B1876" s="19" t="n">
        <x:v>63</x:v>
      </x:c>
      <x:c r="C1876" s="21" t="n">
        <x:v>45717</x:v>
      </x:c>
      <x:c r="D1876" s="20" t="n">
        <x:v>2440652.74</x:v>
      </x:c>
      <x:c r="E1876" s="20" t="n">
        <x:v>7242.29</x:v>
      </x:c>
      <x:c r="F1876" s="19" t="str">
        <x:v>Modelo AVM</x:v>
      </x:c>
    </x:row>
    <x:row r="1877">
      <x:c r="A1877" s="19" t="n">
        <x:v>1876</x:v>
      </x:c>
      <x:c r="B1877" s="19" t="n">
        <x:v>63</x:v>
      </x:c>
      <x:c r="C1877" s="21" t="n">
        <x:v>45748</x:v>
      </x:c>
      <x:c r="D1877" s="20" t="n">
        <x:v>2460053.32</x:v>
      </x:c>
      <x:c r="E1877" s="20" t="n">
        <x:v>7299.86</x:v>
      </x:c>
      <x:c r="F1877" s="19" t="str">
        <x:v>Modelo AVM</x:v>
      </x:c>
    </x:row>
    <x:row r="1878">
      <x:c r="A1878" s="19" t="n">
        <x:v>1877</x:v>
      </x:c>
      <x:c r="B1878" s="19" t="n">
        <x:v>63</x:v>
      </x:c>
      <x:c r="C1878" s="21" t="n">
        <x:v>45778</x:v>
      </x:c>
      <x:c r="D1878" s="20" t="n">
        <x:v>2430192.28</x:v>
      </x:c>
      <x:c r="E1878" s="20" t="n">
        <x:v>7211.25</x:v>
      </x:c>
      <x:c r="F1878" s="19" t="str">
        <x:v>Modelo AVM</x:v>
      </x:c>
    </x:row>
    <x:row r="1879">
      <x:c r="A1879" s="19" t="n">
        <x:v>1878</x:v>
      </x:c>
      <x:c r="B1879" s="19" t="n">
        <x:v>63</x:v>
      </x:c>
      <x:c r="C1879" s="21" t="n">
        <x:v>45809</x:v>
      </x:c>
      <x:c r="D1879" s="20" t="n">
        <x:v>2436294.41</x:v>
      </x:c>
      <x:c r="E1879" s="20" t="n">
        <x:v>7229.36</x:v>
      </x:c>
      <x:c r="F1879" s="19" t="str">
        <x:v>Avaliação interna</x:v>
      </x:c>
    </x:row>
    <x:row r="1880">
      <x:c r="A1880" s="19" t="n">
        <x:v>1879</x:v>
      </x:c>
      <x:c r="B1880" s="19" t="n">
        <x:v>63</x:v>
      </x:c>
      <x:c r="C1880" s="21" t="n">
        <x:v>45839</x:v>
      </x:c>
      <x:c r="D1880" s="20" t="n">
        <x:v>2449878.95</x:v>
      </x:c>
      <x:c r="E1880" s="20" t="n">
        <x:v>7269.67</x:v>
      </x:c>
      <x:c r="F1880" s="19" t="str">
        <x:v>Modelo AVM</x:v>
      </x:c>
    </x:row>
    <x:row r="1881">
      <x:c r="A1881" s="19" t="n">
        <x:v>1880</x:v>
      </x:c>
      <x:c r="B1881" s="19" t="n">
        <x:v>63</x:v>
      </x:c>
      <x:c r="C1881" s="21" t="n">
        <x:v>45870</x:v>
      </x:c>
      <x:c r="D1881" s="20" t="n">
        <x:v>2483878.4</x:v>
      </x:c>
      <x:c r="E1881" s="20" t="n">
        <x:v>7370.56</x:v>
      </x:c>
      <x:c r="F1881" s="19" t="str">
        <x:v>Avaliação interna</x:v>
      </x:c>
    </x:row>
    <x:row r="1882">
      <x:c r="A1882" s="19" t="n">
        <x:v>1881</x:v>
      </x:c>
      <x:c r="B1882" s="19" t="n">
        <x:v>63</x:v>
      </x:c>
      <x:c r="C1882" s="21" t="n">
        <x:v>45901</x:v>
      </x:c>
      <x:c r="D1882" s="20" t="n">
        <x:v>2501374.66</x:v>
      </x:c>
      <x:c r="E1882" s="20" t="n">
        <x:v>7422.48</x:v>
      </x:c>
      <x:c r="F1882" s="19" t="str">
        <x:v>Modelo AVM</x:v>
      </x:c>
    </x:row>
    <x:row r="1883">
      <x:c r="A1883" s="19" t="n">
        <x:v>1882</x:v>
      </x:c>
      <x:c r="B1883" s="19" t="n">
        <x:v>63</x:v>
      </x:c>
      <x:c r="C1883" s="21" t="n">
        <x:v>45931</x:v>
      </x:c>
      <x:c r="D1883" s="20" t="n">
        <x:v>2490432.1</x:v>
      </x:c>
      <x:c r="E1883" s="20" t="n">
        <x:v>7390.01</x:v>
      </x:c>
      <x:c r="F1883" s="19" t="str">
        <x:v>Mercado</x:v>
      </x:c>
    </x:row>
    <x:row r="1884">
      <x:c r="A1884" s="19" t="n">
        <x:v>1883</x:v>
      </x:c>
      <x:c r="B1884" s="19" t="n">
        <x:v>63</x:v>
      </x:c>
      <x:c r="C1884" s="21" t="n">
        <x:v>45962</x:v>
      </x:c>
      <x:c r="D1884" s="20" t="n">
        <x:v>2528913.6</x:v>
      </x:c>
      <x:c r="E1884" s="20" t="n">
        <x:v>7504.19</x:v>
      </x:c>
      <x:c r="F1884" s="19" t="str">
        <x:v>Avaliação interna</x:v>
      </x:c>
    </x:row>
    <x:row r="1885">
      <x:c r="A1885" s="19" t="n">
        <x:v>1884</x:v>
      </x:c>
      <x:c r="B1885" s="19" t="n">
        <x:v>63</x:v>
      </x:c>
      <x:c r="C1885" s="21" t="n">
        <x:v>45992</x:v>
      </x:c>
      <x:c r="D1885" s="20" t="n">
        <x:v>2488811.36</x:v>
      </x:c>
      <x:c r="E1885" s="20" t="n">
        <x:v>7385.2</x:v>
      </x:c>
      <x:c r="F1885" s="19" t="str">
        <x:v>Modelo AVM</x:v>
      </x:c>
    </x:row>
    <x:row r="1886">
      <x:c r="A1886" s="19" t="n">
        <x:v>1885</x:v>
      </x:c>
      <x:c r="B1886" s="19" t="n">
        <x:v>63</x:v>
      </x:c>
      <x:c r="C1886" s="21" t="n">
        <x:v>46023</x:v>
      </x:c>
      <x:c r="D1886" s="20" t="n">
        <x:v>2519540.66</x:v>
      </x:c>
      <x:c r="E1886" s="20" t="n">
        <x:v>7476.38</x:v>
      </x:c>
      <x:c r="F1886" s="19" t="str">
        <x:v>Modelo AVM</x:v>
      </x:c>
    </x:row>
    <x:row r="1887">
      <x:c r="A1887" s="19" t="n">
        <x:v>1886</x:v>
      </x:c>
      <x:c r="B1887" s="19" t="n">
        <x:v>63</x:v>
      </x:c>
      <x:c r="C1887" s="21" t="n">
        <x:v>46054</x:v>
      </x:c>
      <x:c r="D1887" s="20" t="n">
        <x:v>2520625.81</x:v>
      </x:c>
      <x:c r="E1887" s="20" t="n">
        <x:v>7479.6</x:v>
      </x:c>
      <x:c r="F1887" s="19" t="str">
        <x:v>Avaliação interna</x:v>
      </x:c>
    </x:row>
    <x:row r="1888">
      <x:c r="A1888" s="19" t="n">
        <x:v>1887</x:v>
      </x:c>
      <x:c r="B1888" s="19" t="n">
        <x:v>63</x:v>
      </x:c>
      <x:c r="C1888" s="21" t="n">
        <x:v>46082</x:v>
      </x:c>
      <x:c r="D1888" s="20" t="n">
        <x:v>2561865.04</x:v>
      </x:c>
      <x:c r="E1888" s="20" t="n">
        <x:v>7601.97</x:v>
      </x:c>
      <x:c r="F1888" s="19" t="str">
        <x:v>Mercado</x:v>
      </x:c>
    </x:row>
    <x:row r="1889">
      <x:c r="A1889" s="19" t="n">
        <x:v>1888</x:v>
      </x:c>
      <x:c r="B1889" s="19" t="n">
        <x:v>63</x:v>
      </x:c>
      <x:c r="C1889" s="21" t="n">
        <x:v>46113</x:v>
      </x:c>
      <x:c r="D1889" s="20" t="n">
        <x:v>2574813.77</x:v>
      </x:c>
      <x:c r="E1889" s="20" t="n">
        <x:v>7640.4</x:v>
      </x:c>
      <x:c r="F1889" s="19" t="str">
        <x:v>Avaliação interna</x:v>
      </x:c>
    </x:row>
    <x:row r="1890">
      <x:c r="A1890" s="19" t="n">
        <x:v>1889</x:v>
      </x:c>
      <x:c r="B1890" s="19" t="n">
        <x:v>63</x:v>
      </x:c>
      <x:c r="C1890" s="21" t="n">
        <x:v>46143</x:v>
      </x:c>
      <x:c r="D1890" s="20" t="n">
        <x:v>2544310.77</x:v>
      </x:c>
      <x:c r="E1890" s="20" t="n">
        <x:v>7549.88</x:v>
      </x:c>
      <x:c r="F1890" s="19" t="str">
        <x:v>Modelo AVM</x:v>
      </x:c>
    </x:row>
    <x:row r="1891">
      <x:c r="A1891" s="19" t="n">
        <x:v>1890</x:v>
      </x:c>
      <x:c r="B1891" s="19" t="n">
        <x:v>63</x:v>
      </x:c>
      <x:c r="C1891" s="21" t="n">
        <x:v>46174</x:v>
      </x:c>
      <x:c r="D1891" s="20" t="n">
        <x:v>2547974.2</x:v>
      </x:c>
      <x:c r="E1891" s="20" t="n">
        <x:v>7560.75</x:v>
      </x:c>
      <x:c r="F1891" s="19" t="str">
        <x:v>Modelo AVM</x:v>
      </x:c>
    </x:row>
    <x:row r="1892">
      <x:c r="A1892" s="19" t="n">
        <x:v>1891</x:v>
      </x:c>
      <x:c r="B1892" s="19" t="n">
        <x:v>64</x:v>
      </x:c>
      <x:c r="C1892" s="21" t="n">
        <x:v>45292</x:v>
      </x:c>
      <x:c r="D1892" s="20" t="n">
        <x:v>1648450.97</x:v>
      </x:c>
      <x:c r="E1892" s="20" t="n">
        <x:v>10113.2</x:v>
      </x:c>
      <x:c r="F1892" s="19" t="str">
        <x:v>Avaliação interna</x:v>
      </x:c>
    </x:row>
    <x:row r="1893">
      <x:c r="A1893" s="19" t="n">
        <x:v>1892</x:v>
      </x:c>
      <x:c r="B1893" s="19" t="n">
        <x:v>64</x:v>
      </x:c>
      <x:c r="C1893" s="21" t="n">
        <x:v>45323</x:v>
      </x:c>
      <x:c r="D1893" s="20" t="n">
        <x:v>1633908.36</x:v>
      </x:c>
      <x:c r="E1893" s="20" t="n">
        <x:v>10023.98</x:v>
      </x:c>
      <x:c r="F1893" s="19" t="str">
        <x:v>Avaliação interna</x:v>
      </x:c>
    </x:row>
    <x:row r="1894">
      <x:c r="A1894" s="19" t="n">
        <x:v>1893</x:v>
      </x:c>
      <x:c r="B1894" s="19" t="n">
        <x:v>64</x:v>
      </x:c>
      <x:c r="C1894" s="21" t="n">
        <x:v>45352</x:v>
      </x:c>
      <x:c r="D1894" s="20" t="n">
        <x:v>1638378.71</x:v>
      </x:c>
      <x:c r="E1894" s="20" t="n">
        <x:v>10051.4</x:v>
      </x:c>
      <x:c r="F1894" s="19" t="str">
        <x:v>Mercado</x:v>
      </x:c>
    </x:row>
    <x:row r="1895">
      <x:c r="A1895" s="19" t="n">
        <x:v>1894</x:v>
      </x:c>
      <x:c r="B1895" s="19" t="n">
        <x:v>64</x:v>
      </x:c>
      <x:c r="C1895" s="21" t="n">
        <x:v>45383</x:v>
      </x:c>
      <x:c r="D1895" s="20" t="n">
        <x:v>1658581.44</x:v>
      </x:c>
      <x:c r="E1895" s="20" t="n">
        <x:v>10175.35</x:v>
      </x:c>
      <x:c r="F1895" s="19" t="str">
        <x:v>Modelo AVM</x:v>
      </x:c>
    </x:row>
    <x:row r="1896">
      <x:c r="A1896" s="19" t="n">
        <x:v>1895</x:v>
      </x:c>
      <x:c r="B1896" s="19" t="n">
        <x:v>64</x:v>
      </x:c>
      <x:c r="C1896" s="21" t="n">
        <x:v>45413</x:v>
      </x:c>
      <x:c r="D1896" s="20" t="n">
        <x:v>1651601.57</x:v>
      </x:c>
      <x:c r="E1896" s="20" t="n">
        <x:v>10132.52</x:v>
      </x:c>
      <x:c r="F1896" s="19" t="str">
        <x:v>Avaliação interna</x:v>
      </x:c>
    </x:row>
    <x:row r="1897">
      <x:c r="A1897" s="19" t="n">
        <x:v>1896</x:v>
      </x:c>
      <x:c r="B1897" s="19" t="n">
        <x:v>64</x:v>
      </x:c>
      <x:c r="C1897" s="21" t="n">
        <x:v>45444</x:v>
      </x:c>
      <x:c r="D1897" s="20" t="n">
        <x:v>1694189.66</x:v>
      </x:c>
      <x:c r="E1897" s="20" t="n">
        <x:v>10393.8</x:v>
      </x:c>
      <x:c r="F1897" s="19" t="str">
        <x:v>Mercado</x:v>
      </x:c>
    </x:row>
    <x:row r="1898">
      <x:c r="A1898" s="19" t="n">
        <x:v>1897</x:v>
      </x:c>
      <x:c r="B1898" s="19" t="n">
        <x:v>64</x:v>
      </x:c>
      <x:c r="C1898" s="21" t="n">
        <x:v>45474</x:v>
      </x:c>
      <x:c r="D1898" s="20" t="n">
        <x:v>1705245.44</x:v>
      </x:c>
      <x:c r="E1898" s="20" t="n">
        <x:v>10461.63</x:v>
      </x:c>
      <x:c r="F1898" s="19" t="str">
        <x:v>Modelo AVM</x:v>
      </x:c>
    </x:row>
    <x:row r="1899">
      <x:c r="A1899" s="19" t="n">
        <x:v>1898</x:v>
      </x:c>
      <x:c r="B1899" s="19" t="n">
        <x:v>64</x:v>
      </x:c>
      <x:c r="C1899" s="21" t="n">
        <x:v>45505</x:v>
      </x:c>
      <x:c r="D1899" s="20" t="n">
        <x:v>1720723.15</x:v>
      </x:c>
      <x:c r="E1899" s="20" t="n">
        <x:v>10556.58</x:v>
      </x:c>
      <x:c r="F1899" s="19" t="str">
        <x:v>Avaliação interna</x:v>
      </x:c>
    </x:row>
    <x:row r="1900">
      <x:c r="A1900" s="19" t="n">
        <x:v>1899</x:v>
      </x:c>
      <x:c r="B1900" s="19" t="n">
        <x:v>64</x:v>
      </x:c>
      <x:c r="C1900" s="21" t="n">
        <x:v>45536</x:v>
      </x:c>
      <x:c r="D1900" s="20" t="n">
        <x:v>1751017.74</x:v>
      </x:c>
      <x:c r="E1900" s="20" t="n">
        <x:v>10742.44</x:v>
      </x:c>
      <x:c r="F1900" s="19" t="str">
        <x:v>Mercado</x:v>
      </x:c>
    </x:row>
    <x:row r="1901">
      <x:c r="A1901" s="19" t="n">
        <x:v>1900</x:v>
      </x:c>
      <x:c r="B1901" s="19" t="n">
        <x:v>64</x:v>
      </x:c>
      <x:c r="C1901" s="21" t="n">
        <x:v>45566</x:v>
      </x:c>
      <x:c r="D1901" s="20" t="n">
        <x:v>1770820.27</x:v>
      </x:c>
      <x:c r="E1901" s="20" t="n">
        <x:v>10863.93</x:v>
      </x:c>
      <x:c r="F1901" s="19" t="str">
        <x:v>Mercado</x:v>
      </x:c>
    </x:row>
    <x:row r="1902">
      <x:c r="A1902" s="19" t="n">
        <x:v>1901</x:v>
      </x:c>
      <x:c r="B1902" s="19" t="n">
        <x:v>64</x:v>
      </x:c>
      <x:c r="C1902" s="21" t="n">
        <x:v>45597</x:v>
      </x:c>
      <x:c r="D1902" s="20" t="n">
        <x:v>1809708.17</x:v>
      </x:c>
      <x:c r="E1902" s="20" t="n">
        <x:v>11102.5</x:v>
      </x:c>
      <x:c r="F1902" s="19" t="str">
        <x:v>Mercado</x:v>
      </x:c>
    </x:row>
    <x:row r="1903">
      <x:c r="A1903" s="19" t="n">
        <x:v>1902</x:v>
      </x:c>
      <x:c r="B1903" s="19" t="n">
        <x:v>64</x:v>
      </x:c>
      <x:c r="C1903" s="21" t="n">
        <x:v>45627</x:v>
      </x:c>
      <x:c r="D1903" s="20" t="n">
        <x:v>1785206.43</x:v>
      </x:c>
      <x:c r="E1903" s="20" t="n">
        <x:v>10952.19</x:v>
      </x:c>
      <x:c r="F1903" s="19" t="str">
        <x:v>Mercado</x:v>
      </x:c>
    </x:row>
    <x:row r="1904">
      <x:c r="A1904" s="19" t="n">
        <x:v>1903</x:v>
      </x:c>
      <x:c r="B1904" s="19" t="n">
        <x:v>64</x:v>
      </x:c>
      <x:c r="C1904" s="21" t="n">
        <x:v>45658</x:v>
      </x:c>
      <x:c r="D1904" s="20" t="n">
        <x:v>1823200.27</x:v>
      </x:c>
      <x:c r="E1904" s="20" t="n">
        <x:v>11185.28</x:v>
      </x:c>
      <x:c r="F1904" s="19" t="str">
        <x:v>Mercado</x:v>
      </x:c>
    </x:row>
    <x:row r="1905">
      <x:c r="A1905" s="19" t="n">
        <x:v>1904</x:v>
      </x:c>
      <x:c r="B1905" s="19" t="n">
        <x:v>64</x:v>
      </x:c>
      <x:c r="C1905" s="21" t="n">
        <x:v>45689</x:v>
      </x:c>
      <x:c r="D1905" s="20" t="n">
        <x:v>1834641.31</x:v>
      </x:c>
      <x:c r="E1905" s="20" t="n">
        <x:v>11255.47</x:v>
      </x:c>
      <x:c r="F1905" s="19" t="str">
        <x:v>Mercado</x:v>
      </x:c>
    </x:row>
    <x:row r="1906">
      <x:c r="A1906" s="19" t="n">
        <x:v>1905</x:v>
      </x:c>
      <x:c r="B1906" s="19" t="n">
        <x:v>64</x:v>
      </x:c>
      <x:c r="C1906" s="21" t="n">
        <x:v>45717</x:v>
      </x:c>
      <x:c r="D1906" s="20" t="n">
        <x:v>1820039.8</x:v>
      </x:c>
      <x:c r="E1906" s="20" t="n">
        <x:v>11165.89</x:v>
      </x:c>
      <x:c r="F1906" s="19" t="str">
        <x:v>Avaliação interna</x:v>
      </x:c>
    </x:row>
    <x:row r="1907">
      <x:c r="A1907" s="19" t="n">
        <x:v>1906</x:v>
      </x:c>
      <x:c r="B1907" s="19" t="n">
        <x:v>64</x:v>
      </x:c>
      <x:c r="C1907" s="21" t="n">
        <x:v>45748</x:v>
      </x:c>
      <x:c r="D1907" s="20" t="n">
        <x:v>1852045.35</x:v>
      </x:c>
      <x:c r="E1907" s="20" t="n">
        <x:v>11362.24</x:v>
      </x:c>
      <x:c r="F1907" s="19" t="str">
        <x:v>Avaliação interna</x:v>
      </x:c>
    </x:row>
    <x:row r="1908">
      <x:c r="A1908" s="19" t="n">
        <x:v>1907</x:v>
      </x:c>
      <x:c r="B1908" s="19" t="n">
        <x:v>64</x:v>
      </x:c>
      <x:c r="C1908" s="21" t="n">
        <x:v>45778</x:v>
      </x:c>
      <x:c r="D1908" s="20" t="n">
        <x:v>1848466.49</x:v>
      </x:c>
      <x:c r="E1908" s="20" t="n">
        <x:v>11340.29</x:v>
      </x:c>
      <x:c r="F1908" s="19" t="str">
        <x:v>Modelo AVM</x:v>
      </x:c>
    </x:row>
    <x:row r="1909">
      <x:c r="A1909" s="19" t="n">
        <x:v>1908</x:v>
      </x:c>
      <x:c r="B1909" s="19" t="n">
        <x:v>64</x:v>
      </x:c>
      <x:c r="C1909" s="21" t="n">
        <x:v>45809</x:v>
      </x:c>
      <x:c r="D1909" s="20" t="n">
        <x:v>1865573.39</x:v>
      </x:c>
      <x:c r="E1909" s="20" t="n">
        <x:v>11445.24</x:v>
      </x:c>
      <x:c r="F1909" s="19" t="str">
        <x:v>Avaliação interna</x:v>
      </x:c>
    </x:row>
    <x:row r="1910">
      <x:c r="A1910" s="19" t="n">
        <x:v>1909</x:v>
      </x:c>
      <x:c r="B1910" s="19" t="n">
        <x:v>64</x:v>
      </x:c>
      <x:c r="C1910" s="21" t="n">
        <x:v>45839</x:v>
      </x:c>
      <x:c r="D1910" s="20" t="n">
        <x:v>1889559.7</x:v>
      </x:c>
      <x:c r="E1910" s="20" t="n">
        <x:v>11592.39</x:v>
      </x:c>
      <x:c r="F1910" s="19" t="str">
        <x:v>Modelo AVM</x:v>
      </x:c>
    </x:row>
    <x:row r="1911">
      <x:c r="A1911" s="19" t="n">
        <x:v>1910</x:v>
      </x:c>
      <x:c r="B1911" s="19" t="n">
        <x:v>64</x:v>
      </x:c>
      <x:c r="C1911" s="21" t="n">
        <x:v>45870</x:v>
      </x:c>
      <x:c r="D1911" s="20" t="n">
        <x:v>1887801.69</x:v>
      </x:c>
      <x:c r="E1911" s="20" t="n">
        <x:v>11581.61</x:v>
      </x:c>
      <x:c r="F1911" s="19" t="str">
        <x:v>Avaliação interna</x:v>
      </x:c>
    </x:row>
    <x:row r="1912">
      <x:c r="A1912" s="19" t="n">
        <x:v>1911</x:v>
      </x:c>
      <x:c r="B1912" s="19" t="n">
        <x:v>64</x:v>
      </x:c>
      <x:c r="C1912" s="21" t="n">
        <x:v>45901</x:v>
      </x:c>
      <x:c r="D1912" s="20" t="n">
        <x:v>1953046.25</x:v>
      </x:c>
      <x:c r="E1912" s="20" t="n">
        <x:v>11981.88</x:v>
      </x:c>
      <x:c r="F1912" s="19" t="str">
        <x:v>Modelo AVM</x:v>
      </x:c>
    </x:row>
    <x:row r="1913">
      <x:c r="A1913" s="19" t="n">
        <x:v>1912</x:v>
      </x:c>
      <x:c r="B1913" s="19" t="n">
        <x:v>64</x:v>
      </x:c>
      <x:c r="C1913" s="21" t="n">
        <x:v>45931</x:v>
      </x:c>
      <x:c r="D1913" s="20" t="n">
        <x:v>1938748.87</x:v>
      </x:c>
      <x:c r="E1913" s="20" t="n">
        <x:v>11894.16</x:v>
      </x:c>
      <x:c r="F1913" s="19" t="str">
        <x:v>Mercado</x:v>
      </x:c>
    </x:row>
    <x:row r="1914">
      <x:c r="A1914" s="19" t="n">
        <x:v>1913</x:v>
      </x:c>
      <x:c r="B1914" s="19" t="n">
        <x:v>64</x:v>
      </x:c>
      <x:c r="C1914" s="21" t="n">
        <x:v>45962</x:v>
      </x:c>
      <x:c r="D1914" s="20" t="n">
        <x:v>2003732.23</x:v>
      </x:c>
      <x:c r="E1914" s="20" t="n">
        <x:v>12292.84</x:v>
      </x:c>
      <x:c r="F1914" s="19" t="str">
        <x:v>Mercado</x:v>
      </x:c>
    </x:row>
    <x:row r="1915">
      <x:c r="A1915" s="19" t="n">
        <x:v>1914</x:v>
      </x:c>
      <x:c r="B1915" s="19" t="n">
        <x:v>64</x:v>
      </x:c>
      <x:c r="C1915" s="21" t="n">
        <x:v>45992</x:v>
      </x:c>
      <x:c r="D1915" s="20" t="n">
        <x:v>1957814.22</x:v>
      </x:c>
      <x:c r="E1915" s="20" t="n">
        <x:v>12011.13</x:v>
      </x:c>
      <x:c r="F1915" s="19" t="str">
        <x:v>Avaliação interna</x:v>
      </x:c>
    </x:row>
    <x:row r="1916">
      <x:c r="A1916" s="19" t="n">
        <x:v>1915</x:v>
      </x:c>
      <x:c r="B1916" s="19" t="n">
        <x:v>64</x:v>
      </x:c>
      <x:c r="C1916" s="21" t="n">
        <x:v>46023</x:v>
      </x:c>
      <x:c r="D1916" s="20" t="n">
        <x:v>2008610.88</x:v>
      </x:c>
      <x:c r="E1916" s="20" t="n">
        <x:v>12322.77</x:v>
      </x:c>
      <x:c r="F1916" s="19" t="str">
        <x:v>Mercado</x:v>
      </x:c>
    </x:row>
    <x:row r="1917">
      <x:c r="A1917" s="19" t="n">
        <x:v>1916</x:v>
      </x:c>
      <x:c r="B1917" s="19" t="n">
        <x:v>64</x:v>
      </x:c>
      <x:c r="C1917" s="21" t="n">
        <x:v>46054</x:v>
      </x:c>
      <x:c r="D1917" s="20" t="n">
        <x:v>2037512.86</x:v>
      </x:c>
      <x:c r="E1917" s="20" t="n">
        <x:v>12500.08</x:v>
      </x:c>
      <x:c r="F1917" s="19" t="str">
        <x:v>Avaliação interna</x:v>
      </x:c>
    </x:row>
    <x:row r="1918">
      <x:c r="A1918" s="19" t="n">
        <x:v>1917</x:v>
      </x:c>
      <x:c r="B1918" s="19" t="n">
        <x:v>64</x:v>
      </x:c>
      <x:c r="C1918" s="21" t="n">
        <x:v>46082</x:v>
      </x:c>
      <x:c r="D1918" s="20" t="n">
        <x:v>1998033.41</x:v>
      </x:c>
      <x:c r="E1918" s="20" t="n">
        <x:v>12257.87</x:v>
      </x:c>
      <x:c r="F1918" s="19" t="str">
        <x:v>Mercado</x:v>
      </x:c>
    </x:row>
    <x:row r="1919">
      <x:c r="A1919" s="19" t="n">
        <x:v>1918</x:v>
      </x:c>
      <x:c r="B1919" s="19" t="n">
        <x:v>64</x:v>
      </x:c>
      <x:c r="C1919" s="21" t="n">
        <x:v>46113</x:v>
      </x:c>
      <x:c r="D1919" s="20" t="n">
        <x:v>2032872.1</x:v>
      </x:c>
      <x:c r="E1919" s="20" t="n">
        <x:v>12471.61</x:v>
      </x:c>
      <x:c r="F1919" s="19" t="str">
        <x:v>Modelo AVM</x:v>
      </x:c>
    </x:row>
    <x:row r="1920">
      <x:c r="A1920" s="19" t="n">
        <x:v>1919</x:v>
      </x:c>
      <x:c r="B1920" s="19" t="n">
        <x:v>64</x:v>
      </x:c>
      <x:c r="C1920" s="21" t="n">
        <x:v>46143</x:v>
      </x:c>
      <x:c r="D1920" s="20" t="n">
        <x:v>2079506.7</x:v>
      </x:c>
      <x:c r="E1920" s="20" t="n">
        <x:v>12757.71</x:v>
      </x:c>
      <x:c r="F1920" s="19" t="str">
        <x:v>Mercado</x:v>
      </x:c>
    </x:row>
    <x:row r="1921">
      <x:c r="A1921" s="19" t="n">
        <x:v>1920</x:v>
      </x:c>
      <x:c r="B1921" s="19" t="n">
        <x:v>64</x:v>
      </x:c>
      <x:c r="C1921" s="21" t="n">
        <x:v>46174</x:v>
      </x:c>
      <x:c r="D1921" s="20" t="n">
        <x:v>2061788.58</x:v>
      </x:c>
      <x:c r="E1921" s="20" t="n">
        <x:v>12649.01</x:v>
      </x:c>
      <x:c r="F1921" s="19" t="str">
        <x:v>Avaliação interna</x:v>
      </x:c>
    </x:row>
    <x:row r="1922">
      <x:c r="A1922" s="19" t="n">
        <x:v>1921</x:v>
      </x:c>
      <x:c r="B1922" s="19" t="n">
        <x:v>65</x:v>
      </x:c>
      <x:c r="C1922" s="21" t="n">
        <x:v>45292</x:v>
      </x:c>
      <x:c r="D1922" s="20" t="n">
        <x:v>12379397.83</x:v>
      </x:c>
      <x:c r="E1922" s="20" t="n">
        <x:v>6994.01</x:v>
      </x:c>
      <x:c r="F1922" s="19" t="str">
        <x:v>Mercado</x:v>
      </x:c>
    </x:row>
    <x:row r="1923">
      <x:c r="A1923" s="19" t="n">
        <x:v>1922</x:v>
      </x:c>
      <x:c r="B1923" s="19" t="n">
        <x:v>65</x:v>
      </x:c>
      <x:c r="C1923" s="21" t="n">
        <x:v>45323</x:v>
      </x:c>
      <x:c r="D1923" s="20" t="n">
        <x:v>12368242.79</x:v>
      </x:c>
      <x:c r="E1923" s="20" t="n">
        <x:v>6987.71</x:v>
      </x:c>
      <x:c r="F1923" s="19" t="str">
        <x:v>Mercado</x:v>
      </x:c>
    </x:row>
    <x:row r="1924">
      <x:c r="A1924" s="19" t="n">
        <x:v>1923</x:v>
      </x:c>
      <x:c r="B1924" s="19" t="n">
        <x:v>65</x:v>
      </x:c>
      <x:c r="C1924" s="21" t="n">
        <x:v>45352</x:v>
      </x:c>
      <x:c r="D1924" s="20" t="n">
        <x:v>12529115.45</x:v>
      </x:c>
      <x:c r="E1924" s="20" t="n">
        <x:v>7078.6</x:v>
      </x:c>
      <x:c r="F1924" s="19" t="str">
        <x:v>Modelo AVM</x:v>
      </x:c>
    </x:row>
    <x:row r="1925">
      <x:c r="A1925" s="19" t="n">
        <x:v>1924</x:v>
      </x:c>
      <x:c r="B1925" s="19" t="n">
        <x:v>65</x:v>
      </x:c>
      <x:c r="C1925" s="21" t="n">
        <x:v>45383</x:v>
      </x:c>
      <x:c r="D1925" s="20" t="n">
        <x:v>12536204.28</x:v>
      </x:c>
      <x:c r="E1925" s="20" t="n">
        <x:v>7082.6</x:v>
      </x:c>
      <x:c r="F1925" s="19" t="str">
        <x:v>Avaliação interna</x:v>
      </x:c>
    </x:row>
    <x:row r="1926">
      <x:c r="A1926" s="19" t="n">
        <x:v>1925</x:v>
      </x:c>
      <x:c r="B1926" s="19" t="n">
        <x:v>65</x:v>
      </x:c>
      <x:c r="C1926" s="21" t="n">
        <x:v>45413</x:v>
      </x:c>
      <x:c r="D1926" s="20" t="n">
        <x:v>12897619.23</x:v>
      </x:c>
      <x:c r="E1926" s="20" t="n">
        <x:v>7286.79</x:v>
      </x:c>
      <x:c r="F1926" s="19" t="str">
        <x:v>Modelo AVM</x:v>
      </x:c>
    </x:row>
    <x:row r="1927">
      <x:c r="A1927" s="19" t="n">
        <x:v>1926</x:v>
      </x:c>
      <x:c r="B1927" s="19" t="n">
        <x:v>65</x:v>
      </x:c>
      <x:c r="C1927" s="21" t="n">
        <x:v>45444</x:v>
      </x:c>
      <x:c r="D1927" s="20" t="n">
        <x:v>12770664.42</x:v>
      </x:c>
      <x:c r="E1927" s="20" t="n">
        <x:v>7215.06</x:v>
      </x:c>
      <x:c r="F1927" s="19" t="str">
        <x:v>Modelo AVM</x:v>
      </x:c>
    </x:row>
    <x:row r="1928">
      <x:c r="A1928" s="19" t="n">
        <x:v>1927</x:v>
      </x:c>
      <x:c r="B1928" s="19" t="n">
        <x:v>65</x:v>
      </x:c>
      <x:c r="C1928" s="21" t="n">
        <x:v>45474</x:v>
      </x:c>
      <x:c r="D1928" s="20" t="n">
        <x:v>13089541.91</x:v>
      </x:c>
      <x:c r="E1928" s="20" t="n">
        <x:v>7395.22</x:v>
      </x:c>
      <x:c r="F1928" s="19" t="str">
        <x:v>Avaliação interna</x:v>
      </x:c>
    </x:row>
    <x:row r="1929">
      <x:c r="A1929" s="19" t="n">
        <x:v>1928</x:v>
      </x:c>
      <x:c r="B1929" s="19" t="n">
        <x:v>65</x:v>
      </x:c>
      <x:c r="C1929" s="21" t="n">
        <x:v>45505</x:v>
      </x:c>
      <x:c r="D1929" s="20" t="n">
        <x:v>13343578.39</x:v>
      </x:c>
      <x:c r="E1929" s="20" t="n">
        <x:v>7538.74</x:v>
      </x:c>
      <x:c r="F1929" s="19" t="str">
        <x:v>Mercado</x:v>
      </x:c>
    </x:row>
    <x:row r="1930">
      <x:c r="A1930" s="19" t="n">
        <x:v>1929</x:v>
      </x:c>
      <x:c r="B1930" s="19" t="n">
        <x:v>65</x:v>
      </x:c>
      <x:c r="C1930" s="21" t="n">
        <x:v>45536</x:v>
      </x:c>
      <x:c r="D1930" s="20" t="n">
        <x:v>13403379.28</x:v>
      </x:c>
      <x:c r="E1930" s="20" t="n">
        <x:v>7572.53</x:v>
      </x:c>
      <x:c r="F1930" s="19" t="str">
        <x:v>Mercado</x:v>
      </x:c>
    </x:row>
    <x:row r="1931">
      <x:c r="A1931" s="19" t="n">
        <x:v>1930</x:v>
      </x:c>
      <x:c r="B1931" s="19" t="n">
        <x:v>65</x:v>
      </x:c>
      <x:c r="C1931" s="21" t="n">
        <x:v>45566</x:v>
      </x:c>
      <x:c r="D1931" s="20" t="n">
        <x:v>13362290.21</x:v>
      </x:c>
      <x:c r="E1931" s="20" t="n">
        <x:v>7549.32</x:v>
      </x:c>
      <x:c r="F1931" s="19" t="str">
        <x:v>Avaliação interna</x:v>
      </x:c>
    </x:row>
    <x:row r="1932">
      <x:c r="A1932" s="19" t="n">
        <x:v>1931</x:v>
      </x:c>
      <x:c r="B1932" s="19" t="n">
        <x:v>65</x:v>
      </x:c>
      <x:c r="C1932" s="21" t="n">
        <x:v>45597</x:v>
      </x:c>
      <x:c r="D1932" s="20" t="n">
        <x:v>13795132.41</x:v>
      </x:c>
      <x:c r="E1932" s="20" t="n">
        <x:v>7793.86</x:v>
      </x:c>
      <x:c r="F1932" s="19" t="str">
        <x:v>Avaliação interna</x:v>
      </x:c>
    </x:row>
    <x:row r="1933">
      <x:c r="A1933" s="19" t="n">
        <x:v>1932</x:v>
      </x:c>
      <x:c r="B1933" s="19" t="n">
        <x:v>65</x:v>
      </x:c>
      <x:c r="C1933" s="21" t="n">
        <x:v>45627</x:v>
      </x:c>
      <x:c r="D1933" s="20" t="n">
        <x:v>13934308.28</x:v>
      </x:c>
      <x:c r="E1933" s="20" t="n">
        <x:v>7872.49</x:v>
      </x:c>
      <x:c r="F1933" s="19" t="str">
        <x:v>Modelo AVM</x:v>
      </x:c>
    </x:row>
    <x:row r="1934">
      <x:c r="A1934" s="19" t="n">
        <x:v>1933</x:v>
      </x:c>
      <x:c r="B1934" s="19" t="n">
        <x:v>65</x:v>
      </x:c>
      <x:c r="C1934" s="21" t="n">
        <x:v>45658</x:v>
      </x:c>
      <x:c r="D1934" s="20" t="n">
        <x:v>13875361</x:v>
      </x:c>
      <x:c r="E1934" s="20" t="n">
        <x:v>7839.19</x:v>
      </x:c>
      <x:c r="F1934" s="19" t="str">
        <x:v>Mercado</x:v>
      </x:c>
    </x:row>
    <x:row r="1935">
      <x:c r="A1935" s="19" t="n">
        <x:v>1934</x:v>
      </x:c>
      <x:c r="B1935" s="19" t="n">
        <x:v>65</x:v>
      </x:c>
      <x:c r="C1935" s="21" t="n">
        <x:v>45689</x:v>
      </x:c>
      <x:c r="D1935" s="20" t="n">
        <x:v>14082334.35</x:v>
      </x:c>
      <x:c r="E1935" s="20" t="n">
        <x:v>7956.12</x:v>
      </x:c>
      <x:c r="F1935" s="19" t="str">
        <x:v>Modelo AVM</x:v>
      </x:c>
    </x:row>
    <x:row r="1936">
      <x:c r="A1936" s="19" t="n">
        <x:v>1935</x:v>
      </x:c>
      <x:c r="B1936" s="19" t="n">
        <x:v>65</x:v>
      </x:c>
      <x:c r="C1936" s="21" t="n">
        <x:v>45717</x:v>
      </x:c>
      <x:c r="D1936" s="20" t="n">
        <x:v>14064610.41</x:v>
      </x:c>
      <x:c r="E1936" s="20" t="n">
        <x:v>7946.11</x:v>
      </x:c>
      <x:c r="F1936" s="19" t="str">
        <x:v>Mercado</x:v>
      </x:c>
    </x:row>
    <x:row r="1937">
      <x:c r="A1937" s="19" t="n">
        <x:v>1936</x:v>
      </x:c>
      <x:c r="B1937" s="19" t="n">
        <x:v>65</x:v>
      </x:c>
      <x:c r="C1937" s="21" t="n">
        <x:v>45748</x:v>
      </x:c>
      <x:c r="D1937" s="20" t="n">
        <x:v>14366344.28</x:v>
      </x:c>
      <x:c r="E1937" s="20" t="n">
        <x:v>8116.58</x:v>
      </x:c>
      <x:c r="F1937" s="19" t="str">
        <x:v>Modelo AVM</x:v>
      </x:c>
    </x:row>
    <x:row r="1938">
      <x:c r="A1938" s="19" t="n">
        <x:v>1937</x:v>
      </x:c>
      <x:c r="B1938" s="19" t="n">
        <x:v>65</x:v>
      </x:c>
      <x:c r="C1938" s="21" t="n">
        <x:v>45778</x:v>
      </x:c>
      <x:c r="D1938" s="20" t="n">
        <x:v>14280871.68</x:v>
      </x:c>
      <x:c r="E1938" s="20" t="n">
        <x:v>8068.29</x:v>
      </x:c>
      <x:c r="F1938" s="19" t="str">
        <x:v>Modelo AVM</x:v>
      </x:c>
    </x:row>
    <x:row r="1939">
      <x:c r="A1939" s="19" t="n">
        <x:v>1938</x:v>
      </x:c>
      <x:c r="B1939" s="19" t="n">
        <x:v>65</x:v>
      </x:c>
      <x:c r="C1939" s="21" t="n">
        <x:v>45809</x:v>
      </x:c>
      <x:c r="D1939" s="20" t="n">
        <x:v>14701782.33</x:v>
      </x:c>
      <x:c r="E1939" s="20" t="n">
        <x:v>8306.09</x:v>
      </x:c>
      <x:c r="F1939" s="19" t="str">
        <x:v>Mercado</x:v>
      </x:c>
    </x:row>
    <x:row r="1940">
      <x:c r="A1940" s="19" t="n">
        <x:v>1939</x:v>
      </x:c>
      <x:c r="B1940" s="19" t="n">
        <x:v>65</x:v>
      </x:c>
      <x:c r="C1940" s="21" t="n">
        <x:v>45839</x:v>
      </x:c>
      <x:c r="D1940" s="20" t="n">
        <x:v>14552527.96</x:v>
      </x:c>
      <x:c r="E1940" s="20" t="n">
        <x:v>8221.77</x:v>
      </x:c>
      <x:c r="F1940" s="19" t="str">
        <x:v>Avaliação interna</x:v>
      </x:c>
    </x:row>
    <x:row r="1941">
      <x:c r="A1941" s="19" t="n">
        <x:v>1940</x:v>
      </x:c>
      <x:c r="B1941" s="19" t="n">
        <x:v>65</x:v>
      </x:c>
      <x:c r="C1941" s="21" t="n">
        <x:v>45870</x:v>
      </x:c>
      <x:c r="D1941" s="20" t="n">
        <x:v>14981307.88</x:v>
      </x:c>
      <x:c r="E1941" s="20" t="n">
        <x:v>8464.02</x:v>
      </x:c>
      <x:c r="F1941" s="19" t="str">
        <x:v>Avaliação interna</x:v>
      </x:c>
    </x:row>
    <x:row r="1942">
      <x:c r="A1942" s="19" t="n">
        <x:v>1941</x:v>
      </x:c>
      <x:c r="B1942" s="19" t="n">
        <x:v>65</x:v>
      </x:c>
      <x:c r="C1942" s="21" t="n">
        <x:v>45901</x:v>
      </x:c>
      <x:c r="D1942" s="20" t="n">
        <x:v>14960766.54</x:v>
      </x:c>
      <x:c r="E1942" s="20" t="n">
        <x:v>8452.41</x:v>
      </x:c>
      <x:c r="F1942" s="19" t="str">
        <x:v>Avaliação interna</x:v>
      </x:c>
    </x:row>
    <x:row r="1943">
      <x:c r="A1943" s="19" t="n">
        <x:v>1942</x:v>
      </x:c>
      <x:c r="B1943" s="19" t="n">
        <x:v>65</x:v>
      </x:c>
      <x:c r="C1943" s="21" t="n">
        <x:v>45931</x:v>
      </x:c>
      <x:c r="D1943" s="20" t="n">
        <x:v>15203559.31</x:v>
      </x:c>
      <x:c r="E1943" s="20" t="n">
        <x:v>8589.58</x:v>
      </x:c>
      <x:c r="F1943" s="19" t="str">
        <x:v>Avaliação interna</x:v>
      </x:c>
    </x:row>
    <x:row r="1944">
      <x:c r="A1944" s="19" t="n">
        <x:v>1943</x:v>
      </x:c>
      <x:c r="B1944" s="19" t="n">
        <x:v>65</x:v>
      </x:c>
      <x:c r="C1944" s="21" t="n">
        <x:v>45962</x:v>
      </x:c>
      <x:c r="D1944" s="20" t="n">
        <x:v>15553701.86</x:v>
      </x:c>
      <x:c r="E1944" s="20" t="n">
        <x:v>8787.4</x:v>
      </x:c>
      <x:c r="F1944" s="19" t="str">
        <x:v>Mercado</x:v>
      </x:c>
    </x:row>
    <x:row r="1945">
      <x:c r="A1945" s="19" t="n">
        <x:v>1944</x:v>
      </x:c>
      <x:c r="B1945" s="19" t="n">
        <x:v>65</x:v>
      </x:c>
      <x:c r="C1945" s="21" t="n">
        <x:v>45992</x:v>
      </x:c>
      <x:c r="D1945" s="20" t="n">
        <x:v>15549124.14</x:v>
      </x:c>
      <x:c r="E1945" s="20" t="n">
        <x:v>8784.82</x:v>
      </x:c>
      <x:c r="F1945" s="19" t="str">
        <x:v>Avaliação interna</x:v>
      </x:c>
    </x:row>
    <x:row r="1946">
      <x:c r="A1946" s="19" t="n">
        <x:v>1945</x:v>
      </x:c>
      <x:c r="B1946" s="19" t="n">
        <x:v>65</x:v>
      </x:c>
      <x:c r="C1946" s="21" t="n">
        <x:v>46023</x:v>
      </x:c>
      <x:c r="D1946" s="20" t="n">
        <x:v>16001096.19</x:v>
      </x:c>
      <x:c r="E1946" s="20" t="n">
        <x:v>9040.17</x:v>
      </x:c>
      <x:c r="F1946" s="19" t="str">
        <x:v>Avaliação interna</x:v>
      </x:c>
    </x:row>
    <x:row r="1947">
      <x:c r="A1947" s="19" t="n">
        <x:v>1946</x:v>
      </x:c>
      <x:c r="B1947" s="19" t="n">
        <x:v>65</x:v>
      </x:c>
      <x:c r="C1947" s="21" t="n">
        <x:v>46054</x:v>
      </x:c>
      <x:c r="D1947" s="20" t="n">
        <x:v>16059694.85</x:v>
      </x:c>
      <x:c r="E1947" s="20" t="n">
        <x:v>9073.27</x:v>
      </x:c>
      <x:c r="F1947" s="19" t="str">
        <x:v>Mercado</x:v>
      </x:c>
    </x:row>
    <x:row r="1948">
      <x:c r="A1948" s="19" t="n">
        <x:v>1947</x:v>
      </x:c>
      <x:c r="B1948" s="19" t="n">
        <x:v>65</x:v>
      </x:c>
      <x:c r="C1948" s="21" t="n">
        <x:v>46082</x:v>
      </x:c>
      <x:c r="D1948" s="20" t="n">
        <x:v>16050418.26</x:v>
      </x:c>
      <x:c r="E1948" s="20" t="n">
        <x:v>9068.03</x:v>
      </x:c>
      <x:c r="F1948" s="19" t="str">
        <x:v>Avaliação interna</x:v>
      </x:c>
    </x:row>
    <x:row r="1949">
      <x:c r="A1949" s="19" t="n">
        <x:v>1948</x:v>
      </x:c>
      <x:c r="B1949" s="19" t="n">
        <x:v>65</x:v>
      </x:c>
      <x:c r="C1949" s="21" t="n">
        <x:v>46113</x:v>
      </x:c>
      <x:c r="D1949" s="20" t="n">
        <x:v>16343546.8</x:v>
      </x:c>
      <x:c r="E1949" s="20" t="n">
        <x:v>9233.64</x:v>
      </x:c>
      <x:c r="F1949" s="19" t="str">
        <x:v>Mercado</x:v>
      </x:c>
    </x:row>
    <x:row r="1950">
      <x:c r="A1950" s="19" t="n">
        <x:v>1949</x:v>
      </x:c>
      <x:c r="B1950" s="19" t="n">
        <x:v>65</x:v>
      </x:c>
      <x:c r="C1950" s="21" t="n">
        <x:v>46143</x:v>
      </x:c>
      <x:c r="D1950" s="20" t="n">
        <x:v>16388675.58</x:v>
      </x:c>
      <x:c r="E1950" s="20" t="n">
        <x:v>9259.14</x:v>
      </x:c>
      <x:c r="F1950" s="19" t="str">
        <x:v>Avaliação interna</x:v>
      </x:c>
    </x:row>
    <x:row r="1951">
      <x:c r="A1951" s="19" t="n">
        <x:v>1950</x:v>
      </x:c>
      <x:c r="B1951" s="19" t="n">
        <x:v>65</x:v>
      </x:c>
      <x:c r="C1951" s="21" t="n">
        <x:v>46174</x:v>
      </x:c>
      <x:c r="D1951" s="20" t="n">
        <x:v>16501420.86</x:v>
      </x:c>
      <x:c r="E1951" s="20" t="n">
        <x:v>9322.84</x:v>
      </x:c>
      <x:c r="F1951" s="19" t="str">
        <x:v>Modelo AVM</x:v>
      </x:c>
    </x:row>
    <x:row r="1952">
      <x:c r="A1952" s="19" t="n">
        <x:v>1951</x:v>
      </x:c>
      <x:c r="B1952" s="19" t="n">
        <x:v>66</x:v>
      </x:c>
      <x:c r="C1952" s="21" t="n">
        <x:v>45292</x:v>
      </x:c>
      <x:c r="D1952" s="20" t="n">
        <x:v>3544077.83</x:v>
      </x:c>
      <x:c r="E1952" s="20" t="n">
        <x:v>11581.95</x:v>
      </x:c>
      <x:c r="F1952" s="19" t="str">
        <x:v>Avaliação interna</x:v>
      </x:c>
    </x:row>
    <x:row r="1953">
      <x:c r="A1953" s="19" t="n">
        <x:v>1952</x:v>
      </x:c>
      <x:c r="B1953" s="19" t="n">
        <x:v>66</x:v>
      </x:c>
      <x:c r="C1953" s="21" t="n">
        <x:v>45323</x:v>
      </x:c>
      <x:c r="D1953" s="20" t="n">
        <x:v>3497077.56</x:v>
      </x:c>
      <x:c r="E1953" s="20" t="n">
        <x:v>11428.36</x:v>
      </x:c>
      <x:c r="F1953" s="19" t="str">
        <x:v>Mercado</x:v>
      </x:c>
    </x:row>
    <x:row r="1954">
      <x:c r="A1954" s="19" t="n">
        <x:v>1953</x:v>
      </x:c>
      <x:c r="B1954" s="19" t="n">
        <x:v>66</x:v>
      </x:c>
      <x:c r="C1954" s="21" t="n">
        <x:v>45352</x:v>
      </x:c>
      <x:c r="D1954" s="20" t="n">
        <x:v>3479703.73</x:v>
      </x:c>
      <x:c r="E1954" s="20" t="n">
        <x:v>11371.58</x:v>
      </x:c>
      <x:c r="F1954" s="19" t="str">
        <x:v>Mercado</x:v>
      </x:c>
    </x:row>
    <x:row r="1955">
      <x:c r="A1955" s="19" t="n">
        <x:v>1954</x:v>
      </x:c>
      <x:c r="B1955" s="19" t="n">
        <x:v>66</x:v>
      </x:c>
      <x:c r="C1955" s="21" t="n">
        <x:v>45383</x:v>
      </x:c>
      <x:c r="D1955" s="20" t="n">
        <x:v>3505388.98</x:v>
      </x:c>
      <x:c r="E1955" s="20" t="n">
        <x:v>11455.52</x:v>
      </x:c>
      <x:c r="F1955" s="19" t="str">
        <x:v>Mercado</x:v>
      </x:c>
    </x:row>
    <x:row r="1956">
      <x:c r="A1956" s="19" t="n">
        <x:v>1955</x:v>
      </x:c>
      <x:c r="B1956" s="19" t="n">
        <x:v>66</x:v>
      </x:c>
      <x:c r="C1956" s="21" t="n">
        <x:v>45413</x:v>
      </x:c>
      <x:c r="D1956" s="20" t="n">
        <x:v>3565777.4</x:v>
      </x:c>
      <x:c r="E1956" s="20" t="n">
        <x:v>11652.87</x:v>
      </x:c>
      <x:c r="F1956" s="19" t="str">
        <x:v>Avaliação interna</x:v>
      </x:c>
    </x:row>
    <x:row r="1957">
      <x:c r="A1957" s="19" t="n">
        <x:v>1956</x:v>
      </x:c>
      <x:c r="B1957" s="19" t="n">
        <x:v>66</x:v>
      </x:c>
      <x:c r="C1957" s="21" t="n">
        <x:v>45444</x:v>
      </x:c>
      <x:c r="D1957" s="20" t="n">
        <x:v>3590972.5</x:v>
      </x:c>
      <x:c r="E1957" s="20" t="n">
        <x:v>11735.2</x:v>
      </x:c>
      <x:c r="F1957" s="19" t="str">
        <x:v>Mercado</x:v>
      </x:c>
    </x:row>
    <x:row r="1958">
      <x:c r="A1958" s="19" t="n">
        <x:v>1957</x:v>
      </x:c>
      <x:c r="B1958" s="19" t="n">
        <x:v>66</x:v>
      </x:c>
      <x:c r="C1958" s="21" t="n">
        <x:v>45474</x:v>
      </x:c>
      <x:c r="D1958" s="20" t="n">
        <x:v>3632337.82</x:v>
      </x:c>
      <x:c r="E1958" s="20" t="n">
        <x:v>11870.39</x:v>
      </x:c>
      <x:c r="F1958" s="19" t="str">
        <x:v>Modelo AVM</x:v>
      </x:c>
    </x:row>
    <x:row r="1959">
      <x:c r="A1959" s="19" t="n">
        <x:v>1958</x:v>
      </x:c>
      <x:c r="B1959" s="19" t="n">
        <x:v>66</x:v>
      </x:c>
      <x:c r="C1959" s="21" t="n">
        <x:v>45505</x:v>
      </x:c>
      <x:c r="D1959" s="20" t="n">
        <x:v>3599013.41</x:v>
      </x:c>
      <x:c r="E1959" s="20" t="n">
        <x:v>11761.48</x:v>
      </x:c>
      <x:c r="F1959" s="19" t="str">
        <x:v>Avaliação interna</x:v>
      </x:c>
    </x:row>
    <x:row r="1960">
      <x:c r="A1960" s="19" t="n">
        <x:v>1959</x:v>
      </x:c>
      <x:c r="B1960" s="19" t="n">
        <x:v>66</x:v>
      </x:c>
      <x:c r="C1960" s="21" t="n">
        <x:v>45536</x:v>
      </x:c>
      <x:c r="D1960" s="20" t="n">
        <x:v>3671926.03</x:v>
      </x:c>
      <x:c r="E1960" s="20" t="n">
        <x:v>11999.76</x:v>
      </x:c>
      <x:c r="F1960" s="19" t="str">
        <x:v>Modelo AVM</x:v>
      </x:c>
    </x:row>
    <x:row r="1961">
      <x:c r="A1961" s="19" t="n">
        <x:v>1960</x:v>
      </x:c>
      <x:c r="B1961" s="19" t="n">
        <x:v>66</x:v>
      </x:c>
      <x:c r="C1961" s="21" t="n">
        <x:v>45566</x:v>
      </x:c>
      <x:c r="D1961" s="20" t="n">
        <x:v>3693898.41</x:v>
      </x:c>
      <x:c r="E1961" s="20" t="n">
        <x:v>12071.56</x:v>
      </x:c>
      <x:c r="F1961" s="19" t="str">
        <x:v>Avaliação interna</x:v>
      </x:c>
    </x:row>
    <x:row r="1962">
      <x:c r="A1962" s="19" t="n">
        <x:v>1961</x:v>
      </x:c>
      <x:c r="B1962" s="19" t="n">
        <x:v>66</x:v>
      </x:c>
      <x:c r="C1962" s="21" t="n">
        <x:v>45597</x:v>
      </x:c>
      <x:c r="D1962" s="20" t="n">
        <x:v>3808530.05</x:v>
      </x:c>
      <x:c r="E1962" s="20" t="n">
        <x:v>12446.18</x:v>
      </x:c>
      <x:c r="F1962" s="19" t="str">
        <x:v>Mercado</x:v>
      </x:c>
    </x:row>
    <x:row r="1963">
      <x:c r="A1963" s="19" t="n">
        <x:v>1962</x:v>
      </x:c>
      <x:c r="B1963" s="19" t="n">
        <x:v>66</x:v>
      </x:c>
      <x:c r="C1963" s="21" t="n">
        <x:v>45627</x:v>
      </x:c>
      <x:c r="D1963" s="20" t="n">
        <x:v>3720552.47</x:v>
      </x:c>
      <x:c r="E1963" s="20" t="n">
        <x:v>12158.67</x:v>
      </x:c>
      <x:c r="F1963" s="19" t="str">
        <x:v>Mercado</x:v>
      </x:c>
    </x:row>
    <x:row r="1964">
      <x:c r="A1964" s="19" t="n">
        <x:v>1963</x:v>
      </x:c>
      <x:c r="B1964" s="19" t="n">
        <x:v>66</x:v>
      </x:c>
      <x:c r="C1964" s="21" t="n">
        <x:v>45658</x:v>
      </x:c>
      <x:c r="D1964" s="20" t="n">
        <x:v>3863741.3</x:v>
      </x:c>
      <x:c r="E1964" s="20" t="n">
        <x:v>12626.61</x:v>
      </x:c>
      <x:c r="F1964" s="19" t="str">
        <x:v>Modelo AVM</x:v>
      </x:c>
    </x:row>
    <x:row r="1965">
      <x:c r="A1965" s="19" t="n">
        <x:v>1964</x:v>
      </x:c>
      <x:c r="B1965" s="19" t="n">
        <x:v>66</x:v>
      </x:c>
      <x:c r="C1965" s="21" t="n">
        <x:v>45689</x:v>
      </x:c>
      <x:c r="D1965" s="20" t="n">
        <x:v>3785762.26</x:v>
      </x:c>
      <x:c r="E1965" s="20" t="n">
        <x:v>12371.77</x:v>
      </x:c>
      <x:c r="F1965" s="19" t="str">
        <x:v>Modelo AVM</x:v>
      </x:c>
    </x:row>
    <x:row r="1966">
      <x:c r="A1966" s="19" t="n">
        <x:v>1965</x:v>
      </x:c>
      <x:c r="B1966" s="19" t="n">
        <x:v>66</x:v>
      </x:c>
      <x:c r="C1966" s="21" t="n">
        <x:v>45717</x:v>
      </x:c>
      <x:c r="D1966" s="20" t="n">
        <x:v>3802790.63</x:v>
      </x:c>
      <x:c r="E1966" s="20" t="n">
        <x:v>12427.42</x:v>
      </x:c>
      <x:c r="F1966" s="19" t="str">
        <x:v>Mercado</x:v>
      </x:c>
    </x:row>
    <x:row r="1967">
      <x:c r="A1967" s="19" t="n">
        <x:v>1966</x:v>
      </x:c>
      <x:c r="B1967" s="19" t="n">
        <x:v>66</x:v>
      </x:c>
      <x:c r="C1967" s="21" t="n">
        <x:v>45748</x:v>
      </x:c>
      <x:c r="D1967" s="20" t="n">
        <x:v>3872611.91</x:v>
      </x:c>
      <x:c r="E1967" s="20" t="n">
        <x:v>12655.59</x:v>
      </x:c>
      <x:c r="F1967" s="19" t="str">
        <x:v>Modelo AVM</x:v>
      </x:c>
    </x:row>
    <x:row r="1968">
      <x:c r="A1968" s="19" t="n">
        <x:v>1967</x:v>
      </x:c>
      <x:c r="B1968" s="19" t="n">
        <x:v>66</x:v>
      </x:c>
      <x:c r="C1968" s="21" t="n">
        <x:v>45778</x:v>
      </x:c>
      <x:c r="D1968" s="20" t="n">
        <x:v>3869744.32</x:v>
      </x:c>
      <x:c r="E1968" s="20" t="n">
        <x:v>12646.22</x:v>
      </x:c>
      <x:c r="F1968" s="19" t="str">
        <x:v>Avaliação interna</x:v>
      </x:c>
    </x:row>
    <x:row r="1969">
      <x:c r="A1969" s="19" t="n">
        <x:v>1968</x:v>
      </x:c>
      <x:c r="B1969" s="19" t="n">
        <x:v>66</x:v>
      </x:c>
      <x:c r="C1969" s="21" t="n">
        <x:v>45809</x:v>
      </x:c>
      <x:c r="D1969" s="20" t="n">
        <x:v>3826446.99</x:v>
      </x:c>
      <x:c r="E1969" s="20" t="n">
        <x:v>12504.73</x:v>
      </x:c>
      <x:c r="F1969" s="19" t="str">
        <x:v>Avaliação interna</x:v>
      </x:c>
    </x:row>
    <x:row r="1970">
      <x:c r="A1970" s="19" t="n">
        <x:v>1969</x:v>
      </x:c>
      <x:c r="B1970" s="19" t="n">
        <x:v>66</x:v>
      </x:c>
      <x:c r="C1970" s="21" t="n">
        <x:v>45839</x:v>
      </x:c>
      <x:c r="D1970" s="20" t="n">
        <x:v>3906698.51</x:v>
      </x:c>
      <x:c r="E1970" s="20" t="n">
        <x:v>12766.99</x:v>
      </x:c>
      <x:c r="F1970" s="19" t="str">
        <x:v>Mercado</x:v>
      </x:c>
    </x:row>
    <x:row r="1971">
      <x:c r="A1971" s="19" t="n">
        <x:v>1970</x:v>
      </x:c>
      <x:c r="B1971" s="19" t="n">
        <x:v>66</x:v>
      </x:c>
      <x:c r="C1971" s="21" t="n">
        <x:v>45870</x:v>
      </x:c>
      <x:c r="D1971" s="20" t="n">
        <x:v>3934093.42</x:v>
      </x:c>
      <x:c r="E1971" s="20" t="n">
        <x:v>12856.51</x:v>
      </x:c>
      <x:c r="F1971" s="19" t="str">
        <x:v>Modelo AVM</x:v>
      </x:c>
    </x:row>
    <x:row r="1972">
      <x:c r="A1972" s="19" t="n">
        <x:v>1971</x:v>
      </x:c>
      <x:c r="B1972" s="19" t="n">
        <x:v>66</x:v>
      </x:c>
      <x:c r="C1972" s="21" t="n">
        <x:v>45901</x:v>
      </x:c>
      <x:c r="D1972" s="20" t="n">
        <x:v>4017691.97</x:v>
      </x:c>
      <x:c r="E1972" s="20" t="n">
        <x:v>13129.71</x:v>
      </x:c>
      <x:c r="F1972" s="19" t="str">
        <x:v>Modelo AVM</x:v>
      </x:c>
    </x:row>
    <x:row r="1973">
      <x:c r="A1973" s="19" t="n">
        <x:v>1972</x:v>
      </x:c>
      <x:c r="B1973" s="19" t="n">
        <x:v>66</x:v>
      </x:c>
      <x:c r="C1973" s="21" t="n">
        <x:v>45931</x:v>
      </x:c>
      <x:c r="D1973" s="20" t="n">
        <x:v>4046836</x:v>
      </x:c>
      <x:c r="E1973" s="20" t="n">
        <x:v>13224.95</x:v>
      </x:c>
      <x:c r="F1973" s="19" t="str">
        <x:v>Modelo AVM</x:v>
      </x:c>
    </x:row>
    <x:row r="1974">
      <x:c r="A1974" s="19" t="n">
        <x:v>1973</x:v>
      </x:c>
      <x:c r="B1974" s="19" t="n">
        <x:v>66</x:v>
      </x:c>
      <x:c r="C1974" s="21" t="n">
        <x:v>45962</x:v>
      </x:c>
      <x:c r="D1974" s="20" t="n">
        <x:v>4061362.24</x:v>
      </x:c>
      <x:c r="E1974" s="20" t="n">
        <x:v>13272.43</x:v>
      </x:c>
      <x:c r="F1974" s="19" t="str">
        <x:v>Modelo AVM</x:v>
      </x:c>
    </x:row>
    <x:row r="1975">
      <x:c r="A1975" s="19" t="n">
        <x:v>1974</x:v>
      </x:c>
      <x:c r="B1975" s="19" t="n">
        <x:v>66</x:v>
      </x:c>
      <x:c r="C1975" s="21" t="n">
        <x:v>45992</x:v>
      </x:c>
      <x:c r="D1975" s="20" t="n">
        <x:v>4079075.2</x:v>
      </x:c>
      <x:c r="E1975" s="20" t="n">
        <x:v>13330.31</x:v>
      </x:c>
      <x:c r="F1975" s="19" t="str">
        <x:v>Modelo AVM</x:v>
      </x:c>
    </x:row>
    <x:row r="1976">
      <x:c r="A1976" s="19" t="n">
        <x:v>1975</x:v>
      </x:c>
      <x:c r="B1976" s="19" t="n">
        <x:v>66</x:v>
      </x:c>
      <x:c r="C1976" s="21" t="n">
        <x:v>46023</x:v>
      </x:c>
      <x:c r="D1976" s="20" t="n">
        <x:v>4137666.52</x:v>
      </x:c>
      <x:c r="E1976" s="20" t="n">
        <x:v>13521.79</x:v>
      </x:c>
      <x:c r="F1976" s="19" t="str">
        <x:v>Avaliação interna</x:v>
      </x:c>
    </x:row>
    <x:row r="1977">
      <x:c r="A1977" s="19" t="n">
        <x:v>1976</x:v>
      </x:c>
      <x:c r="B1977" s="19" t="n">
        <x:v>66</x:v>
      </x:c>
      <x:c r="C1977" s="21" t="n">
        <x:v>46054</x:v>
      </x:c>
      <x:c r="D1977" s="20" t="n">
        <x:v>4128568.78</x:v>
      </x:c>
      <x:c r="E1977" s="20" t="n">
        <x:v>13492.05</x:v>
      </x:c>
      <x:c r="F1977" s="19" t="str">
        <x:v>Mercado</x:v>
      </x:c>
    </x:row>
    <x:row r="1978">
      <x:c r="A1978" s="19" t="n">
        <x:v>1977</x:v>
      </x:c>
      <x:c r="B1978" s="19" t="n">
        <x:v>66</x:v>
      </x:c>
      <x:c r="C1978" s="21" t="n">
        <x:v>46082</x:v>
      </x:c>
      <x:c r="D1978" s="20" t="n">
        <x:v>4180496.12</x:v>
      </x:c>
      <x:c r="E1978" s="20" t="n">
        <x:v>13661.75</x:v>
      </x:c>
      <x:c r="F1978" s="19" t="str">
        <x:v>Modelo AVM</x:v>
      </x:c>
    </x:row>
    <x:row r="1979">
      <x:c r="A1979" s="19" t="n">
        <x:v>1978</x:v>
      </x:c>
      <x:c r="B1979" s="19" t="n">
        <x:v>66</x:v>
      </x:c>
      <x:c r="C1979" s="21" t="n">
        <x:v>46113</x:v>
      </x:c>
      <x:c r="D1979" s="20" t="n">
        <x:v>4118726.32</x:v>
      </x:c>
      <x:c r="E1979" s="20" t="n">
        <x:v>13459.89</x:v>
      </x:c>
      <x:c r="F1979" s="19" t="str">
        <x:v>Avaliação interna</x:v>
      </x:c>
    </x:row>
    <x:row r="1980">
      <x:c r="A1980" s="19" t="n">
        <x:v>1979</x:v>
      </x:c>
      <x:c r="B1980" s="19" t="n">
        <x:v>66</x:v>
      </x:c>
      <x:c r="C1980" s="21" t="n">
        <x:v>46143</x:v>
      </x:c>
      <x:c r="D1980" s="20" t="n">
        <x:v>4182292.8</x:v>
      </x:c>
      <x:c r="E1980" s="20" t="n">
        <x:v>13667.62</x:v>
      </x:c>
      <x:c r="F1980" s="19" t="str">
        <x:v>Modelo AVM</x:v>
      </x:c>
    </x:row>
    <x:row r="1981">
      <x:c r="A1981" s="19" t="n">
        <x:v>1980</x:v>
      </x:c>
      <x:c r="B1981" s="19" t="n">
        <x:v>66</x:v>
      </x:c>
      <x:c r="C1981" s="21" t="n">
        <x:v>46174</x:v>
      </x:c>
      <x:c r="D1981" s="20" t="n">
        <x:v>4221185.66</x:v>
      </x:c>
      <x:c r="E1981" s="20" t="n">
        <x:v>13794.72</x:v>
      </x:c>
      <x:c r="F1981" s="19" t="str">
        <x:v>Avaliação interna</x:v>
      </x:c>
    </x:row>
    <x:row r="1982">
      <x:c r="A1982" s="19" t="n">
        <x:v>1981</x:v>
      </x:c>
      <x:c r="B1982" s="19" t="n">
        <x:v>67</x:v>
      </x:c>
      <x:c r="C1982" s="21" t="n">
        <x:v>45292</x:v>
      </x:c>
      <x:c r="D1982" s="20" t="n">
        <x:v>1556290.89</x:v>
      </x:c>
      <x:c r="E1982" s="20" t="n">
        <x:v>9375.25</x:v>
      </x:c>
      <x:c r="F1982" s="19" t="str">
        <x:v>Mercado</x:v>
      </x:c>
    </x:row>
    <x:row r="1983">
      <x:c r="A1983" s="19" t="n">
        <x:v>1982</x:v>
      </x:c>
      <x:c r="B1983" s="19" t="n">
        <x:v>67</x:v>
      </x:c>
      <x:c r="C1983" s="21" t="n">
        <x:v>45323</x:v>
      </x:c>
      <x:c r="D1983" s="20" t="n">
        <x:v>1550556.09</x:v>
      </x:c>
      <x:c r="E1983" s="20" t="n">
        <x:v>9340.7</x:v>
      </x:c>
      <x:c r="F1983" s="19" t="str">
        <x:v>Modelo AVM</x:v>
      </x:c>
    </x:row>
    <x:row r="1984">
      <x:c r="A1984" s="19" t="n">
        <x:v>1983</x:v>
      </x:c>
      <x:c r="B1984" s="19" t="n">
        <x:v>67</x:v>
      </x:c>
      <x:c r="C1984" s="21" t="n">
        <x:v>45352</x:v>
      </x:c>
      <x:c r="D1984" s="20" t="n">
        <x:v>1570335.81</x:v>
      </x:c>
      <x:c r="E1984" s="20" t="n">
        <x:v>9459.85</x:v>
      </x:c>
      <x:c r="F1984" s="19" t="str">
        <x:v>Avaliação interna</x:v>
      </x:c>
    </x:row>
    <x:row r="1985">
      <x:c r="A1985" s="19" t="n">
        <x:v>1984</x:v>
      </x:c>
      <x:c r="B1985" s="19" t="n">
        <x:v>67</x:v>
      </x:c>
      <x:c r="C1985" s="21" t="n">
        <x:v>45383</x:v>
      </x:c>
      <x:c r="D1985" s="20" t="n">
        <x:v>1597588.83</x:v>
      </x:c>
      <x:c r="E1985" s="20" t="n">
        <x:v>9624.03</x:v>
      </x:c>
      <x:c r="F1985" s="19" t="str">
        <x:v>Modelo AVM</x:v>
      </x:c>
    </x:row>
    <x:row r="1986">
      <x:c r="A1986" s="19" t="n">
        <x:v>1985</x:v>
      </x:c>
      <x:c r="B1986" s="19" t="n">
        <x:v>67</x:v>
      </x:c>
      <x:c r="C1986" s="21" t="n">
        <x:v>45413</x:v>
      </x:c>
      <x:c r="D1986" s="20" t="n">
        <x:v>1581601.28</x:v>
      </x:c>
      <x:c r="E1986" s="20" t="n">
        <x:v>9527.72</x:v>
      </x:c>
      <x:c r="F1986" s="19" t="str">
        <x:v>Modelo AVM</x:v>
      </x:c>
    </x:row>
    <x:row r="1987">
      <x:c r="A1987" s="19" t="n">
        <x:v>1986</x:v>
      </x:c>
      <x:c r="B1987" s="19" t="n">
        <x:v>67</x:v>
      </x:c>
      <x:c r="C1987" s="21" t="n">
        <x:v>45444</x:v>
      </x:c>
      <x:c r="D1987" s="20" t="n">
        <x:v>1615509.97</x:v>
      </x:c>
      <x:c r="E1987" s="20" t="n">
        <x:v>9731.99</x:v>
      </x:c>
      <x:c r="F1987" s="19" t="str">
        <x:v>Avaliação interna</x:v>
      </x:c>
    </x:row>
    <x:row r="1988">
      <x:c r="A1988" s="19" t="n">
        <x:v>1987</x:v>
      </x:c>
      <x:c r="B1988" s="19" t="n">
        <x:v>67</x:v>
      </x:c>
      <x:c r="C1988" s="21" t="n">
        <x:v>45474</x:v>
      </x:c>
      <x:c r="D1988" s="20" t="n">
        <x:v>1631762.74</x:v>
      </x:c>
      <x:c r="E1988" s="20" t="n">
        <x:v>9829.9</x:v>
      </x:c>
      <x:c r="F1988" s="19" t="str">
        <x:v>Modelo AVM</x:v>
      </x:c>
    </x:row>
    <x:row r="1989">
      <x:c r="A1989" s="19" t="n">
        <x:v>1988</x:v>
      </x:c>
      <x:c r="B1989" s="19" t="n">
        <x:v>67</x:v>
      </x:c>
      <x:c r="C1989" s="21" t="n">
        <x:v>45505</x:v>
      </x:c>
      <x:c r="D1989" s="20" t="n">
        <x:v>1651696.41</x:v>
      </x:c>
      <x:c r="E1989" s="20" t="n">
        <x:v>9949.98</x:v>
      </x:c>
      <x:c r="F1989" s="19" t="str">
        <x:v>Modelo AVM</x:v>
      </x:c>
    </x:row>
    <x:row r="1990">
      <x:c r="A1990" s="19" t="n">
        <x:v>1989</x:v>
      </x:c>
      <x:c r="B1990" s="19" t="n">
        <x:v>67</x:v>
      </x:c>
      <x:c r="C1990" s="21" t="n">
        <x:v>45536</x:v>
      </x:c>
      <x:c r="D1990" s="20" t="n">
        <x:v>1681729.18</x:v>
      </x:c>
      <x:c r="E1990" s="20" t="n">
        <x:v>10130.9</x:v>
      </x:c>
      <x:c r="F1990" s="19" t="str">
        <x:v>Modelo AVM</x:v>
      </x:c>
    </x:row>
    <x:row r="1991">
      <x:c r="A1991" s="19" t="n">
        <x:v>1990</x:v>
      </x:c>
      <x:c r="B1991" s="19" t="n">
        <x:v>67</x:v>
      </x:c>
      <x:c r="C1991" s="21" t="n">
        <x:v>45566</x:v>
      </x:c>
      <x:c r="D1991" s="20" t="n">
        <x:v>1701561.49</x:v>
      </x:c>
      <x:c r="E1991" s="20" t="n">
        <x:v>10250.37</x:v>
      </x:c>
      <x:c r="F1991" s="19" t="str">
        <x:v>Mercado</x:v>
      </x:c>
    </x:row>
    <x:row r="1992">
      <x:c r="A1992" s="19" t="n">
        <x:v>1991</x:v>
      </x:c>
      <x:c r="B1992" s="19" t="n">
        <x:v>67</x:v>
      </x:c>
      <x:c r="C1992" s="21" t="n">
        <x:v>45597</x:v>
      </x:c>
      <x:c r="D1992" s="20" t="n">
        <x:v>1735817.77</x:v>
      </x:c>
      <x:c r="E1992" s="20" t="n">
        <x:v>10456.73</x:v>
      </x:c>
      <x:c r="F1992" s="19" t="str">
        <x:v>Avaliação interna</x:v>
      </x:c>
    </x:row>
    <x:row r="1993">
      <x:c r="A1993" s="19" t="n">
        <x:v>1992</x:v>
      </x:c>
      <x:c r="B1993" s="19" t="n">
        <x:v>67</x:v>
      </x:c>
      <x:c r="C1993" s="21" t="n">
        <x:v>45627</x:v>
      </x:c>
      <x:c r="D1993" s="20" t="n">
        <x:v>1714859.59</x:v>
      </x:c>
      <x:c r="E1993" s="20" t="n">
        <x:v>10330.48</x:v>
      </x:c>
      <x:c r="F1993" s="19" t="str">
        <x:v>Mercado</x:v>
      </x:c>
    </x:row>
    <x:row r="1994">
      <x:c r="A1994" s="19" t="n">
        <x:v>1993</x:v>
      </x:c>
      <x:c r="B1994" s="19" t="n">
        <x:v>67</x:v>
      </x:c>
      <x:c r="C1994" s="21" t="n">
        <x:v>45658</x:v>
      </x:c>
      <x:c r="D1994" s="20" t="n">
        <x:v>1774666.5</x:v>
      </x:c>
      <x:c r="E1994" s="20" t="n">
        <x:v>10690.76</x:v>
      </x:c>
      <x:c r="F1994" s="19" t="str">
        <x:v>Avaliação interna</x:v>
      </x:c>
    </x:row>
    <x:row r="1995">
      <x:c r="A1995" s="19" t="n">
        <x:v>1994</x:v>
      </x:c>
      <x:c r="B1995" s="19" t="n">
        <x:v>67</x:v>
      </x:c>
      <x:c r="C1995" s="21" t="n">
        <x:v>45689</x:v>
      </x:c>
      <x:c r="D1995" s="20" t="n">
        <x:v>1769563.26</x:v>
      </x:c>
      <x:c r="E1995" s="20" t="n">
        <x:v>10660.02</x:v>
      </x:c>
      <x:c r="F1995" s="19" t="str">
        <x:v>Mercado</x:v>
      </x:c>
    </x:row>
    <x:row r="1996">
      <x:c r="A1996" s="19" t="n">
        <x:v>1995</x:v>
      </x:c>
      <x:c r="B1996" s="19" t="n">
        <x:v>67</x:v>
      </x:c>
      <x:c r="C1996" s="21" t="n">
        <x:v>45717</x:v>
      </x:c>
      <x:c r="D1996" s="20" t="n">
        <x:v>1766454.25</x:v>
      </x:c>
      <x:c r="E1996" s="20" t="n">
        <x:v>10641.29</x:v>
      </x:c>
      <x:c r="F1996" s="19" t="str">
        <x:v>Mercado</x:v>
      </x:c>
    </x:row>
    <x:row r="1997">
      <x:c r="A1997" s="19" t="n">
        <x:v>1996</x:v>
      </x:c>
      <x:c r="B1997" s="19" t="n">
        <x:v>67</x:v>
      </x:c>
      <x:c r="C1997" s="21" t="n">
        <x:v>45748</x:v>
      </x:c>
      <x:c r="D1997" s="20" t="n">
        <x:v>1818430.05</x:v>
      </x:c>
      <x:c r="E1997" s="20" t="n">
        <x:v>10954.4</x:v>
      </x:c>
      <x:c r="F1997" s="19" t="str">
        <x:v>Avaliação interna</x:v>
      </x:c>
    </x:row>
    <x:row r="1998">
      <x:c r="A1998" s="19" t="n">
        <x:v>1997</x:v>
      </x:c>
      <x:c r="B1998" s="19" t="n">
        <x:v>67</x:v>
      </x:c>
      <x:c r="C1998" s="21" t="n">
        <x:v>45778</x:v>
      </x:c>
      <x:c r="D1998" s="20" t="n">
        <x:v>1836516.83</x:v>
      </x:c>
      <x:c r="E1998" s="20" t="n">
        <x:v>11063.35</x:v>
      </x:c>
      <x:c r="F1998" s="19" t="str">
        <x:v>Modelo AVM</x:v>
      </x:c>
    </x:row>
    <x:row r="1999">
      <x:c r="A1999" s="19" t="n">
        <x:v>1998</x:v>
      </x:c>
      <x:c r="B1999" s="19" t="n">
        <x:v>67</x:v>
      </x:c>
      <x:c r="C1999" s="21" t="n">
        <x:v>45809</x:v>
      </x:c>
      <x:c r="D1999" s="20" t="n">
        <x:v>1821724.39</x:v>
      </x:c>
      <x:c r="E1999" s="20" t="n">
        <x:v>10974.24</x:v>
      </x:c>
      <x:c r="F1999" s="19" t="str">
        <x:v>Mercado</x:v>
      </x:c>
    </x:row>
    <x:row r="2000">
      <x:c r="A2000" s="19" t="n">
        <x:v>1999</x:v>
      </x:c>
      <x:c r="B2000" s="19" t="n">
        <x:v>67</x:v>
      </x:c>
      <x:c r="C2000" s="21" t="n">
        <x:v>45839</x:v>
      </x:c>
      <x:c r="D2000" s="20" t="n">
        <x:v>1827778.61</x:v>
      </x:c>
      <x:c r="E2000" s="20" t="n">
        <x:v>11010.71</x:v>
      </x:c>
      <x:c r="F2000" s="19" t="str">
        <x:v>Avaliação interna</x:v>
      </x:c>
    </x:row>
    <x:row r="2001">
      <x:c r="A2001" s="19" t="n">
        <x:v>2000</x:v>
      </x:c>
      <x:c r="B2001" s="19" t="n">
        <x:v>67</x:v>
      </x:c>
      <x:c r="C2001" s="21" t="n">
        <x:v>45870</x:v>
      </x:c>
      <x:c r="D2001" s="20" t="n">
        <x:v>1871338.95</x:v>
      </x:c>
      <x:c r="E2001" s="20" t="n">
        <x:v>11273.13</x:v>
      </x:c>
      <x:c r="F2001" s="19" t="str">
        <x:v>Avaliação interna</x:v>
      </x:c>
    </x:row>
    <x:row r="2002">
      <x:c r="A2002" s="19" t="n">
        <x:v>2001</x:v>
      </x:c>
      <x:c r="B2002" s="19" t="n">
        <x:v>67</x:v>
      </x:c>
      <x:c r="C2002" s="21" t="n">
        <x:v>45901</x:v>
      </x:c>
      <x:c r="D2002" s="20" t="n">
        <x:v>1884993.23</x:v>
      </x:c>
      <x:c r="E2002" s="20" t="n">
        <x:v>11355.38</x:v>
      </x:c>
      <x:c r="F2002" s="19" t="str">
        <x:v>Mercado</x:v>
      </x:c>
    </x:row>
    <x:row r="2003">
      <x:c r="A2003" s="19" t="n">
        <x:v>2002</x:v>
      </x:c>
      <x:c r="B2003" s="19" t="n">
        <x:v>67</x:v>
      </x:c>
      <x:c r="C2003" s="21" t="n">
        <x:v>45931</x:v>
      </x:c>
      <x:c r="D2003" s="20" t="n">
        <x:v>1915461.93</x:v>
      </x:c>
      <x:c r="E2003" s="20" t="n">
        <x:v>11538.93</x:v>
      </x:c>
      <x:c r="F2003" s="19" t="str">
        <x:v>Avaliação interna</x:v>
      </x:c>
    </x:row>
    <x:row r="2004">
      <x:c r="A2004" s="19" t="n">
        <x:v>2003</x:v>
      </x:c>
      <x:c r="B2004" s="19" t="n">
        <x:v>67</x:v>
      </x:c>
      <x:c r="C2004" s="21" t="n">
        <x:v>45962</x:v>
      </x:c>
      <x:c r="D2004" s="20" t="n">
        <x:v>1956597.4</x:v>
      </x:c>
      <x:c r="E2004" s="20" t="n">
        <x:v>11786.73</x:v>
      </x:c>
      <x:c r="F2004" s="19" t="str">
        <x:v>Modelo AVM</x:v>
      </x:c>
    </x:row>
    <x:row r="2005">
      <x:c r="A2005" s="19" t="n">
        <x:v>2004</x:v>
      </x:c>
      <x:c r="B2005" s="19" t="n">
        <x:v>67</x:v>
      </x:c>
      <x:c r="C2005" s="21" t="n">
        <x:v>45992</x:v>
      </x:c>
      <x:c r="D2005" s="20" t="n">
        <x:v>1961657.54</x:v>
      </x:c>
      <x:c r="E2005" s="20" t="n">
        <x:v>11817.21</x:v>
      </x:c>
      <x:c r="F2005" s="19" t="str">
        <x:v>Avaliação interna</x:v>
      </x:c>
    </x:row>
    <x:row r="2006">
      <x:c r="A2006" s="19" t="n">
        <x:v>2005</x:v>
      </x:c>
      <x:c r="B2006" s="19" t="n">
        <x:v>67</x:v>
      </x:c>
      <x:c r="C2006" s="21" t="n">
        <x:v>46023</x:v>
      </x:c>
      <x:c r="D2006" s="20" t="n">
        <x:v>1996208.11</x:v>
      </x:c>
      <x:c r="E2006" s="20" t="n">
        <x:v>12025.35</x:v>
      </x:c>
      <x:c r="F2006" s="19" t="str">
        <x:v>Avaliação interna</x:v>
      </x:c>
    </x:row>
    <x:row r="2007">
      <x:c r="A2007" s="19" t="n">
        <x:v>2006</x:v>
      </x:c>
      <x:c r="B2007" s="19" t="n">
        <x:v>67</x:v>
      </x:c>
      <x:c r="C2007" s="21" t="n">
        <x:v>46054</x:v>
      </x:c>
      <x:c r="D2007" s="20" t="n">
        <x:v>2048039.14</x:v>
      </x:c>
      <x:c r="E2007" s="20" t="n">
        <x:v>12337.59</x:v>
      </x:c>
      <x:c r="F2007" s="19" t="str">
        <x:v>Avaliação interna</x:v>
      </x:c>
    </x:row>
    <x:row r="2008">
      <x:c r="A2008" s="19" t="n">
        <x:v>2007</x:v>
      </x:c>
      <x:c r="B2008" s="19" t="n">
        <x:v>67</x:v>
      </x:c>
      <x:c r="C2008" s="21" t="n">
        <x:v>46082</x:v>
      </x:c>
      <x:c r="D2008" s="20" t="n">
        <x:v>2000212.79</x:v>
      </x:c>
      <x:c r="E2008" s="20" t="n">
        <x:v>12049.47</x:v>
      </x:c>
      <x:c r="F2008" s="19" t="str">
        <x:v>Modelo AVM</x:v>
      </x:c>
    </x:row>
    <x:row r="2009">
      <x:c r="A2009" s="19" t="n">
        <x:v>2008</x:v>
      </x:c>
      <x:c r="B2009" s="19" t="n">
        <x:v>67</x:v>
      </x:c>
      <x:c r="C2009" s="21" t="n">
        <x:v>46113</x:v>
      </x:c>
      <x:c r="D2009" s="20" t="n">
        <x:v>2059921.82</x:v>
      </x:c>
      <x:c r="E2009" s="20" t="n">
        <x:v>12409.17</x:v>
      </x:c>
      <x:c r="F2009" s="19" t="str">
        <x:v>Mercado</x:v>
      </x:c>
    </x:row>
    <x:row r="2010">
      <x:c r="A2010" s="19" t="n">
        <x:v>2009</x:v>
      </x:c>
      <x:c r="B2010" s="19" t="n">
        <x:v>67</x:v>
      </x:c>
      <x:c r="C2010" s="21" t="n">
        <x:v>46143</x:v>
      </x:c>
      <x:c r="D2010" s="20" t="n">
        <x:v>2075649.27</x:v>
      </x:c>
      <x:c r="E2010" s="20" t="n">
        <x:v>12503.91</x:v>
      </x:c>
      <x:c r="F2010" s="19" t="str">
        <x:v>Modelo AVM</x:v>
      </x:c>
    </x:row>
    <x:row r="2011">
      <x:c r="A2011" s="19" t="n">
        <x:v>2010</x:v>
      </x:c>
      <x:c r="B2011" s="19" t="n">
        <x:v>67</x:v>
      </x:c>
      <x:c r="C2011" s="21" t="n">
        <x:v>46174</x:v>
      </x:c>
      <x:c r="D2011" s="20" t="n">
        <x:v>2079258.55</x:v>
      </x:c>
      <x:c r="E2011" s="20" t="n">
        <x:v>12525.65</x:v>
      </x:c>
      <x:c r="F2011" s="19" t="str">
        <x:v>Avaliação interna</x:v>
      </x:c>
    </x:row>
    <x:row r="2012">
      <x:c r="A2012" s="19" t="n">
        <x:v>2011</x:v>
      </x:c>
      <x:c r="B2012" s="19" t="n">
        <x:v>68</x:v>
      </x:c>
      <x:c r="C2012" s="21" t="n">
        <x:v>45292</x:v>
      </x:c>
      <x:c r="D2012" s="20" t="n">
        <x:v>814175.62</x:v>
      </x:c>
      <x:c r="E2012" s="20" t="n">
        <x:v>15964.23</x:v>
      </x:c>
      <x:c r="F2012" s="19" t="str">
        <x:v>Modelo AVM</x:v>
      </x:c>
    </x:row>
    <x:row r="2013">
      <x:c r="A2013" s="19" t="n">
        <x:v>2012</x:v>
      </x:c>
      <x:c r="B2013" s="19" t="n">
        <x:v>68</x:v>
      </x:c>
      <x:c r="C2013" s="21" t="n">
        <x:v>45323</x:v>
      </x:c>
      <x:c r="D2013" s="20" t="n">
        <x:v>842258.43</x:v>
      </x:c>
      <x:c r="E2013" s="20" t="n">
        <x:v>16514.87</x:v>
      </x:c>
      <x:c r="F2013" s="19" t="str">
        <x:v>Avaliação interna</x:v>
      </x:c>
    </x:row>
    <x:row r="2014">
      <x:c r="A2014" s="19" t="n">
        <x:v>2013</x:v>
      </x:c>
      <x:c r="B2014" s="19" t="n">
        <x:v>68</x:v>
      </x:c>
      <x:c r="C2014" s="21" t="n">
        <x:v>45352</x:v>
      </x:c>
      <x:c r="D2014" s="20" t="n">
        <x:v>822980.91</x:v>
      </x:c>
      <x:c r="E2014" s="20" t="n">
        <x:v>16136.88</x:v>
      </x:c>
      <x:c r="F2014" s="19" t="str">
        <x:v>Avaliação interna</x:v>
      </x:c>
    </x:row>
    <x:row r="2015">
      <x:c r="A2015" s="19" t="n">
        <x:v>2014</x:v>
      </x:c>
      <x:c r="B2015" s="19" t="n">
        <x:v>68</x:v>
      </x:c>
      <x:c r="C2015" s="21" t="n">
        <x:v>45383</x:v>
      </x:c>
      <x:c r="D2015" s="20" t="n">
        <x:v>840918.15</x:v>
      </x:c>
      <x:c r="E2015" s="20" t="n">
        <x:v>16488.59</x:v>
      </x:c>
      <x:c r="F2015" s="19" t="str">
        <x:v>Mercado</x:v>
      </x:c>
    </x:row>
    <x:row r="2016">
      <x:c r="A2016" s="19" t="n">
        <x:v>2015</x:v>
      </x:c>
      <x:c r="B2016" s="19" t="n">
        <x:v>68</x:v>
      </x:c>
      <x:c r="C2016" s="21" t="n">
        <x:v>45413</x:v>
      </x:c>
      <x:c r="D2016" s="20" t="n">
        <x:v>845416.42</x:v>
      </x:c>
      <x:c r="E2016" s="20" t="n">
        <x:v>16576.79</x:v>
      </x:c>
      <x:c r="F2016" s="19" t="str">
        <x:v>Mercado</x:v>
      </x:c>
    </x:row>
    <x:row r="2017">
      <x:c r="A2017" s="19" t="n">
        <x:v>2016</x:v>
      </x:c>
      <x:c r="B2017" s="19" t="n">
        <x:v>68</x:v>
      </x:c>
      <x:c r="C2017" s="21" t="n">
        <x:v>45444</x:v>
      </x:c>
      <x:c r="D2017" s="20" t="n">
        <x:v>859607.42</x:v>
      </x:c>
      <x:c r="E2017" s="20" t="n">
        <x:v>16855.05</x:v>
      </x:c>
      <x:c r="F2017" s="19" t="str">
        <x:v>Mercado</x:v>
      </x:c>
    </x:row>
    <x:row r="2018">
      <x:c r="A2018" s="19" t="n">
        <x:v>2017</x:v>
      </x:c>
      <x:c r="B2018" s="19" t="n">
        <x:v>68</x:v>
      </x:c>
      <x:c r="C2018" s="21" t="n">
        <x:v>45474</x:v>
      </x:c>
      <x:c r="D2018" s="20" t="n">
        <x:v>877452.86</x:v>
      </x:c>
      <x:c r="E2018" s="20" t="n">
        <x:v>17204.96</x:v>
      </x:c>
      <x:c r="F2018" s="19" t="str">
        <x:v>Mercado</x:v>
      </x:c>
    </x:row>
    <x:row r="2019">
      <x:c r="A2019" s="19" t="n">
        <x:v>2018</x:v>
      </x:c>
      <x:c r="B2019" s="19" t="n">
        <x:v>68</x:v>
      </x:c>
      <x:c r="C2019" s="21" t="n">
        <x:v>45505</x:v>
      </x:c>
      <x:c r="D2019" s="20" t="n">
        <x:v>887233.52</x:v>
      </x:c>
      <x:c r="E2019" s="20" t="n">
        <x:v>17396.74</x:v>
      </x:c>
      <x:c r="F2019" s="19" t="str">
        <x:v>Mercado</x:v>
      </x:c>
    </x:row>
    <x:row r="2020">
      <x:c r="A2020" s="19" t="n">
        <x:v>2019</x:v>
      </x:c>
      <x:c r="B2020" s="19" t="n">
        <x:v>68</x:v>
      </x:c>
      <x:c r="C2020" s="21" t="n">
        <x:v>45536</x:v>
      </x:c>
      <x:c r="D2020" s="20" t="n">
        <x:v>895754.81</x:v>
      </x:c>
      <x:c r="E2020" s="20" t="n">
        <x:v>17563.82</x:v>
      </x:c>
      <x:c r="F2020" s="19" t="str">
        <x:v>Avaliação interna</x:v>
      </x:c>
    </x:row>
    <x:row r="2021">
      <x:c r="A2021" s="19" t="n">
        <x:v>2020</x:v>
      </x:c>
      <x:c r="B2021" s="19" t="n">
        <x:v>68</x:v>
      </x:c>
      <x:c r="C2021" s="21" t="n">
        <x:v>45566</x:v>
      </x:c>
      <x:c r="D2021" s="20" t="n">
        <x:v>910131.1</x:v>
      </x:c>
      <x:c r="E2021" s="20" t="n">
        <x:v>17845.71</x:v>
      </x:c>
      <x:c r="F2021" s="19" t="str">
        <x:v>Mercado</x:v>
      </x:c>
    </x:row>
    <x:row r="2022">
      <x:c r="A2022" s="19" t="n">
        <x:v>2021</x:v>
      </x:c>
      <x:c r="B2022" s="19" t="n">
        <x:v>68</x:v>
      </x:c>
      <x:c r="C2022" s="21" t="n">
        <x:v>45597</x:v>
      </x:c>
      <x:c r="D2022" s="20" t="n">
        <x:v>934168</x:v>
      </x:c>
      <x:c r="E2022" s="20" t="n">
        <x:v>18317.02</x:v>
      </x:c>
      <x:c r="F2022" s="19" t="str">
        <x:v>Mercado</x:v>
      </x:c>
    </x:row>
    <x:row r="2023">
      <x:c r="A2023" s="19" t="n">
        <x:v>2022</x:v>
      </x:c>
      <x:c r="B2023" s="19" t="n">
        <x:v>68</x:v>
      </x:c>
      <x:c r="C2023" s="21" t="n">
        <x:v>45627</x:v>
      </x:c>
      <x:c r="D2023" s="20" t="n">
        <x:v>942552.18</x:v>
      </x:c>
      <x:c r="E2023" s="20" t="n">
        <x:v>18481.42</x:v>
      </x:c>
      <x:c r="F2023" s="19" t="str">
        <x:v>Avaliação interna</x:v>
      </x:c>
    </x:row>
    <x:row r="2024">
      <x:c r="A2024" s="19" t="n">
        <x:v>2023</x:v>
      </x:c>
      <x:c r="B2024" s="19" t="n">
        <x:v>68</x:v>
      </x:c>
      <x:c r="C2024" s="21" t="n">
        <x:v>45658</x:v>
      </x:c>
      <x:c r="D2024" s="20" t="n">
        <x:v>966324.52</x:v>
      </x:c>
      <x:c r="E2024" s="20" t="n">
        <x:v>18947.54</x:v>
      </x:c>
      <x:c r="F2024" s="19" t="str">
        <x:v>Avaliação interna</x:v>
      </x:c>
    </x:row>
    <x:row r="2025">
      <x:c r="A2025" s="19" t="n">
        <x:v>2024</x:v>
      </x:c>
      <x:c r="B2025" s="19" t="n">
        <x:v>68</x:v>
      </x:c>
      <x:c r="C2025" s="21" t="n">
        <x:v>45689</x:v>
      </x:c>
      <x:c r="D2025" s="20" t="n">
        <x:v>982561.25</x:v>
      </x:c>
      <x:c r="E2025" s="20" t="n">
        <x:v>19265.91</x:v>
      </x:c>
      <x:c r="F2025" s="19" t="str">
        <x:v>Modelo AVM</x:v>
      </x:c>
    </x:row>
    <x:row r="2026">
      <x:c r="A2026" s="19" t="n">
        <x:v>2025</x:v>
      </x:c>
      <x:c r="B2026" s="19" t="n">
        <x:v>68</x:v>
      </x:c>
      <x:c r="C2026" s="21" t="n">
        <x:v>45717</x:v>
      </x:c>
      <x:c r="D2026" s="20" t="n">
        <x:v>978072.24</x:v>
      </x:c>
      <x:c r="E2026" s="20" t="n">
        <x:v>19177.89</x:v>
      </x:c>
      <x:c r="F2026" s="19" t="str">
        <x:v>Mercado</x:v>
      </x:c>
    </x:row>
    <x:row r="2027">
      <x:c r="A2027" s="19" t="n">
        <x:v>2026</x:v>
      </x:c>
      <x:c r="B2027" s="19" t="n">
        <x:v>68</x:v>
      </x:c>
      <x:c r="C2027" s="21" t="n">
        <x:v>45748</x:v>
      </x:c>
      <x:c r="D2027" s="20" t="n">
        <x:v>971261.22</x:v>
      </x:c>
      <x:c r="E2027" s="20" t="n">
        <x:v>19044.34</x:v>
      </x:c>
      <x:c r="F2027" s="19" t="str">
        <x:v>Mercado</x:v>
      </x:c>
    </x:row>
    <x:row r="2028">
      <x:c r="A2028" s="19" t="n">
        <x:v>2027</x:v>
      </x:c>
      <x:c r="B2028" s="19" t="n">
        <x:v>68</x:v>
      </x:c>
      <x:c r="C2028" s="21" t="n">
        <x:v>45778</x:v>
      </x:c>
      <x:c r="D2028" s="20" t="n">
        <x:v>995924.14</x:v>
      </x:c>
      <x:c r="E2028" s="20" t="n">
        <x:v>19527.92</x:v>
      </x:c>
      <x:c r="F2028" s="19" t="str">
        <x:v>Modelo AVM</x:v>
      </x:c>
    </x:row>
    <x:row r="2029">
      <x:c r="A2029" s="19" t="n">
        <x:v>2028</x:v>
      </x:c>
      <x:c r="B2029" s="19" t="n">
        <x:v>68</x:v>
      </x:c>
      <x:c r="C2029" s="21" t="n">
        <x:v>45809</x:v>
      </x:c>
      <x:c r="D2029" s="20" t="n">
        <x:v>997192.68</x:v>
      </x:c>
      <x:c r="E2029" s="20" t="n">
        <x:v>19552.8</x:v>
      </x:c>
      <x:c r="F2029" s="19" t="str">
        <x:v>Avaliação interna</x:v>
      </x:c>
    </x:row>
    <x:row r="2030">
      <x:c r="A2030" s="19" t="n">
        <x:v>2029</x:v>
      </x:c>
      <x:c r="B2030" s="19" t="n">
        <x:v>68</x:v>
      </x:c>
      <x:c r="C2030" s="21" t="n">
        <x:v>45839</x:v>
      </x:c>
      <x:c r="D2030" s="20" t="n">
        <x:v>1002149.03</x:v>
      </x:c>
      <x:c r="E2030" s="20" t="n">
        <x:v>19649.98</x:v>
      </x:c>
      <x:c r="F2030" s="19" t="str">
        <x:v>Avaliação interna</x:v>
      </x:c>
    </x:row>
    <x:row r="2031">
      <x:c r="A2031" s="19" t="n">
        <x:v>2030</x:v>
      </x:c>
      <x:c r="B2031" s="19" t="n">
        <x:v>68</x:v>
      </x:c>
      <x:c r="C2031" s="21" t="n">
        <x:v>45870</x:v>
      </x:c>
      <x:c r="D2031" s="20" t="n">
        <x:v>1043216.51</x:v>
      </x:c>
      <x:c r="E2031" s="20" t="n">
        <x:v>20455.23</x:v>
      </x:c>
      <x:c r="F2031" s="19" t="str">
        <x:v>Mercado</x:v>
      </x:c>
    </x:row>
    <x:row r="2032">
      <x:c r="A2032" s="19" t="n">
        <x:v>2031</x:v>
      </x:c>
      <x:c r="B2032" s="19" t="n">
        <x:v>68</x:v>
      </x:c>
      <x:c r="C2032" s="21" t="n">
        <x:v>45901</x:v>
      </x:c>
      <x:c r="D2032" s="20" t="n">
        <x:v>1035295.3</x:v>
      </x:c>
      <x:c r="E2032" s="20" t="n">
        <x:v>20299.91</x:v>
      </x:c>
      <x:c r="F2032" s="19" t="str">
        <x:v>Mercado</x:v>
      </x:c>
    </x:row>
    <x:row r="2033">
      <x:c r="A2033" s="19" t="n">
        <x:v>2032</x:v>
      </x:c>
      <x:c r="B2033" s="19" t="n">
        <x:v>68</x:v>
      </x:c>
      <x:c r="C2033" s="21" t="n">
        <x:v>45931</x:v>
      </x:c>
      <x:c r="D2033" s="20" t="n">
        <x:v>1074906.7</x:v>
      </x:c>
      <x:c r="E2033" s="20" t="n">
        <x:v>21076.6</x:v>
      </x:c>
      <x:c r="F2033" s="19" t="str">
        <x:v>Mercado</x:v>
      </x:c>
    </x:row>
    <x:row r="2034">
      <x:c r="A2034" s="19" t="n">
        <x:v>2033</x:v>
      </x:c>
      <x:c r="B2034" s="19" t="n">
        <x:v>68</x:v>
      </x:c>
      <x:c r="C2034" s="21" t="n">
        <x:v>45962</x:v>
      </x:c>
      <x:c r="D2034" s="20" t="n">
        <x:v>1092285.13</x:v>
      </x:c>
      <x:c r="E2034" s="20" t="n">
        <x:v>21417.36</x:v>
      </x:c>
      <x:c r="F2034" s="19" t="str">
        <x:v>Avaliação interna</x:v>
      </x:c>
    </x:row>
    <x:row r="2035">
      <x:c r="A2035" s="19" t="n">
        <x:v>2034</x:v>
      </x:c>
      <x:c r="B2035" s="19" t="n">
        <x:v>68</x:v>
      </x:c>
      <x:c r="C2035" s="21" t="n">
        <x:v>45992</x:v>
      </x:c>
      <x:c r="D2035" s="20" t="n">
        <x:v>1103608.45</x:v>
      </x:c>
      <x:c r="E2035" s="20" t="n">
        <x:v>21639.38</x:v>
      </x:c>
      <x:c r="F2035" s="19" t="str">
        <x:v>Mercado</x:v>
      </x:c>
    </x:row>
    <x:row r="2036">
      <x:c r="A2036" s="19" t="n">
        <x:v>2035</x:v>
      </x:c>
      <x:c r="B2036" s="19" t="n">
        <x:v>68</x:v>
      </x:c>
      <x:c r="C2036" s="21" t="n">
        <x:v>46023</x:v>
      </x:c>
      <x:c r="D2036" s="20" t="n">
        <x:v>1130578.63</x:v>
      </x:c>
      <x:c r="E2036" s="20" t="n">
        <x:v>22168.21</x:v>
      </x:c>
      <x:c r="F2036" s="19" t="str">
        <x:v>Mercado</x:v>
      </x:c>
    </x:row>
    <x:row r="2037">
      <x:c r="A2037" s="19" t="n">
        <x:v>2036</x:v>
      </x:c>
      <x:c r="B2037" s="19" t="n">
        <x:v>68</x:v>
      </x:c>
      <x:c r="C2037" s="21" t="n">
        <x:v>46054</x:v>
      </x:c>
      <x:c r="D2037" s="20" t="n">
        <x:v>1139114.67</x:v>
      </x:c>
      <x:c r="E2037" s="20" t="n">
        <x:v>22335.58</x:v>
      </x:c>
      <x:c r="F2037" s="19" t="str">
        <x:v>Mercado</x:v>
      </x:c>
    </x:row>
    <x:row r="2038">
      <x:c r="A2038" s="19" t="n">
        <x:v>2037</x:v>
      </x:c>
      <x:c r="B2038" s="19" t="n">
        <x:v>68</x:v>
      </x:c>
      <x:c r="C2038" s="21" t="n">
        <x:v>46082</x:v>
      </x:c>
      <x:c r="D2038" s="20" t="n">
        <x:v>1120691.07</x:v>
      </x:c>
      <x:c r="E2038" s="20" t="n">
        <x:v>21974.33</x:v>
      </x:c>
      <x:c r="F2038" s="19" t="str">
        <x:v>Avaliação interna</x:v>
      </x:c>
    </x:row>
    <x:row r="2039">
      <x:c r="A2039" s="19" t="n">
        <x:v>2038</x:v>
      </x:c>
      <x:c r="B2039" s="19" t="n">
        <x:v>68</x:v>
      </x:c>
      <x:c r="C2039" s="21" t="n">
        <x:v>46113</x:v>
      </x:c>
      <x:c r="D2039" s="20" t="n">
        <x:v>1136365.07</x:v>
      </x:c>
      <x:c r="E2039" s="20" t="n">
        <x:v>22281.67</x:v>
      </x:c>
      <x:c r="F2039" s="19" t="str">
        <x:v>Avaliação interna</x:v>
      </x:c>
    </x:row>
    <x:row r="2040">
      <x:c r="A2040" s="19" t="n">
        <x:v>2039</x:v>
      </x:c>
      <x:c r="B2040" s="19" t="n">
        <x:v>68</x:v>
      </x:c>
      <x:c r="C2040" s="21" t="n">
        <x:v>46143</x:v>
      </x:c>
      <x:c r="D2040" s="20" t="n">
        <x:v>1168400.33</x:v>
      </x:c>
      <x:c r="E2040" s="20" t="n">
        <x:v>22909.81</x:v>
      </x:c>
      <x:c r="F2040" s="19" t="str">
        <x:v>Avaliação interna</x:v>
      </x:c>
    </x:row>
    <x:row r="2041">
      <x:c r="A2041" s="19" t="n">
        <x:v>2040</x:v>
      </x:c>
      <x:c r="B2041" s="19" t="n">
        <x:v>68</x:v>
      </x:c>
      <x:c r="C2041" s="21" t="n">
        <x:v>46174</x:v>
      </x:c>
      <x:c r="D2041" s="20" t="n">
        <x:v>1161707.35</x:v>
      </x:c>
      <x:c r="E2041" s="20" t="n">
        <x:v>22778.58</x:v>
      </x:c>
      <x:c r="F2041" s="19" t="str">
        <x:v>Avaliação interna</x:v>
      </x:c>
    </x:row>
    <x:row r="2042">
      <x:c r="A2042" s="19" t="n">
        <x:v>2041</x:v>
      </x:c>
      <x:c r="B2042" s="19" t="n">
        <x:v>69</x:v>
      </x:c>
      <x:c r="C2042" s="21" t="n">
        <x:v>45292</x:v>
      </x:c>
      <x:c r="D2042" s="20" t="n">
        <x:v>314625.84</x:v>
      </x:c>
      <x:c r="E2042" s="20" t="n">
        <x:v>7316.88</x:v>
      </x:c>
      <x:c r="F2042" s="19" t="str">
        <x:v>Modelo AVM</x:v>
      </x:c>
    </x:row>
    <x:row r="2043">
      <x:c r="A2043" s="19" t="n">
        <x:v>2042</x:v>
      </x:c>
      <x:c r="B2043" s="19" t="n">
        <x:v>69</x:v>
      </x:c>
      <x:c r="C2043" s="21" t="n">
        <x:v>45323</x:v>
      </x:c>
      <x:c r="D2043" s="20" t="n">
        <x:v>318580.99</x:v>
      </x:c>
      <x:c r="E2043" s="20" t="n">
        <x:v>7408.86</x:v>
      </x:c>
      <x:c r="F2043" s="19" t="str">
        <x:v>Avaliação interna</x:v>
      </x:c>
    </x:row>
    <x:row r="2044">
      <x:c r="A2044" s="19" t="n">
        <x:v>2043</x:v>
      </x:c>
      <x:c r="B2044" s="19" t="n">
        <x:v>69</x:v>
      </x:c>
      <x:c r="C2044" s="21" t="n">
        <x:v>45352</x:v>
      </x:c>
      <x:c r="D2044" s="20" t="n">
        <x:v>319142.1</x:v>
      </x:c>
      <x:c r="E2044" s="20" t="n">
        <x:v>7421.91</x:v>
      </x:c>
      <x:c r="F2044" s="19" t="str">
        <x:v>Avaliação interna</x:v>
      </x:c>
    </x:row>
    <x:row r="2045">
      <x:c r="A2045" s="19" t="n">
        <x:v>2044</x:v>
      </x:c>
      <x:c r="B2045" s="19" t="n">
        <x:v>69</x:v>
      </x:c>
      <x:c r="C2045" s="21" t="n">
        <x:v>45383</x:v>
      </x:c>
      <x:c r="D2045" s="20" t="n">
        <x:v>321732.77</x:v>
      </x:c>
      <x:c r="E2045" s="20" t="n">
        <x:v>7482.16</x:v>
      </x:c>
      <x:c r="F2045" s="19" t="str">
        <x:v>Mercado</x:v>
      </x:c>
    </x:row>
    <x:row r="2046">
      <x:c r="A2046" s="19" t="n">
        <x:v>2045</x:v>
      </x:c>
      <x:c r="B2046" s="19" t="n">
        <x:v>69</x:v>
      </x:c>
      <x:c r="C2046" s="21" t="n">
        <x:v>45413</x:v>
      </x:c>
      <x:c r="D2046" s="20" t="n">
        <x:v>322950.26</x:v>
      </x:c>
      <x:c r="E2046" s="20" t="n">
        <x:v>7510.47</x:v>
      </x:c>
      <x:c r="F2046" s="19" t="str">
        <x:v>Modelo AVM</x:v>
      </x:c>
    </x:row>
    <x:row r="2047">
      <x:c r="A2047" s="19" t="n">
        <x:v>2046</x:v>
      </x:c>
      <x:c r="B2047" s="19" t="n">
        <x:v>69</x:v>
      </x:c>
      <x:c r="C2047" s="21" t="n">
        <x:v>45444</x:v>
      </x:c>
      <x:c r="D2047" s="20" t="n">
        <x:v>317250.26</x:v>
      </x:c>
      <x:c r="E2047" s="20" t="n">
        <x:v>7377.91</x:v>
      </x:c>
      <x:c r="F2047" s="19" t="str">
        <x:v>Avaliação interna</x:v>
      </x:c>
    </x:row>
    <x:row r="2048">
      <x:c r="A2048" s="19" t="n">
        <x:v>2047</x:v>
      </x:c>
      <x:c r="B2048" s="19" t="n">
        <x:v>69</x:v>
      </x:c>
      <x:c r="C2048" s="21" t="n">
        <x:v>45474</x:v>
      </x:c>
      <x:c r="D2048" s="20" t="n">
        <x:v>322888.52</x:v>
      </x:c>
      <x:c r="E2048" s="20" t="n">
        <x:v>7509.04</x:v>
      </x:c>
      <x:c r="F2048" s="19" t="str">
        <x:v>Modelo AVM</x:v>
      </x:c>
    </x:row>
    <x:row r="2049">
      <x:c r="A2049" s="19" t="n">
        <x:v>2048</x:v>
      </x:c>
      <x:c r="B2049" s="19" t="n">
        <x:v>69</x:v>
      </x:c>
      <x:c r="C2049" s="21" t="n">
        <x:v>45505</x:v>
      </x:c>
      <x:c r="D2049" s="20" t="n">
        <x:v>327664.02</x:v>
      </x:c>
      <x:c r="E2049" s="20" t="n">
        <x:v>7620.09</x:v>
      </x:c>
      <x:c r="F2049" s="19" t="str">
        <x:v>Avaliação interna</x:v>
      </x:c>
    </x:row>
    <x:row r="2050">
      <x:c r="A2050" s="19" t="n">
        <x:v>2049</x:v>
      </x:c>
      <x:c r="B2050" s="19" t="n">
        <x:v>69</x:v>
      </x:c>
      <x:c r="C2050" s="21" t="n">
        <x:v>45536</x:v>
      </x:c>
      <x:c r="D2050" s="20" t="n">
        <x:v>329129.71</x:v>
      </x:c>
      <x:c r="E2050" s="20" t="n">
        <x:v>7654.18</x:v>
      </x:c>
      <x:c r="F2050" s="19" t="str">
        <x:v>Avaliação interna</x:v>
      </x:c>
    </x:row>
    <x:row r="2051">
      <x:c r="A2051" s="19" t="n">
        <x:v>2050</x:v>
      </x:c>
      <x:c r="B2051" s="19" t="n">
        <x:v>69</x:v>
      </x:c>
      <x:c r="C2051" s="21" t="n">
        <x:v>45566</x:v>
      </x:c>
      <x:c r="D2051" s="20" t="n">
        <x:v>338990.4</x:v>
      </x:c>
      <x:c r="E2051" s="20" t="n">
        <x:v>7883.5</x:v>
      </x:c>
      <x:c r="F2051" s="19" t="str">
        <x:v>Modelo AVM</x:v>
      </x:c>
    </x:row>
    <x:row r="2052">
      <x:c r="A2052" s="19" t="n">
        <x:v>2051</x:v>
      </x:c>
      <x:c r="B2052" s="19" t="n">
        <x:v>69</x:v>
      </x:c>
      <x:c r="C2052" s="21" t="n">
        <x:v>45597</x:v>
      </x:c>
      <x:c r="D2052" s="20" t="n">
        <x:v>344662.7</x:v>
      </x:c>
      <x:c r="E2052" s="20" t="n">
        <x:v>8015.41</x:v>
      </x:c>
      <x:c r="F2052" s="19" t="str">
        <x:v>Modelo AVM</x:v>
      </x:c>
    </x:row>
    <x:row r="2053">
      <x:c r="A2053" s="19" t="n">
        <x:v>2052</x:v>
      </x:c>
      <x:c r="B2053" s="19" t="n">
        <x:v>69</x:v>
      </x:c>
      <x:c r="C2053" s="21" t="n">
        <x:v>45627</x:v>
      </x:c>
      <x:c r="D2053" s="20" t="n">
        <x:v>336162.29</x:v>
      </x:c>
      <x:c r="E2053" s="20" t="n">
        <x:v>7817.73</x:v>
      </x:c>
      <x:c r="F2053" s="19" t="str">
        <x:v>Mercado</x:v>
      </x:c>
    </x:row>
    <x:row r="2054">
      <x:c r="A2054" s="19" t="n">
        <x:v>2053</x:v>
      </x:c>
      <x:c r="B2054" s="19" t="n">
        <x:v>69</x:v>
      </x:c>
      <x:c r="C2054" s="21" t="n">
        <x:v>45658</x:v>
      </x:c>
      <x:c r="D2054" s="20" t="n">
        <x:v>347303.66</x:v>
      </x:c>
      <x:c r="E2054" s="20" t="n">
        <x:v>8076.83</x:v>
      </x:c>
      <x:c r="F2054" s="19" t="str">
        <x:v>Avaliação interna</x:v>
      </x:c>
    </x:row>
    <x:row r="2055">
      <x:c r="A2055" s="19" t="n">
        <x:v>2054</x:v>
      </x:c>
      <x:c r="B2055" s="19" t="n">
        <x:v>69</x:v>
      </x:c>
      <x:c r="C2055" s="21" t="n">
        <x:v>45689</x:v>
      </x:c>
      <x:c r="D2055" s="20" t="n">
        <x:v>348964.14</x:v>
      </x:c>
      <x:c r="E2055" s="20" t="n">
        <x:v>8115.45</x:v>
      </x:c>
      <x:c r="F2055" s="19" t="str">
        <x:v>Modelo AVM</x:v>
      </x:c>
    </x:row>
    <x:row r="2056">
      <x:c r="A2056" s="19" t="n">
        <x:v>2055</x:v>
      </x:c>
      <x:c r="B2056" s="19" t="n">
        <x:v>69</x:v>
      </x:c>
      <x:c r="C2056" s="21" t="n">
        <x:v>45717</x:v>
      </x:c>
      <x:c r="D2056" s="20" t="n">
        <x:v>347869.23</x:v>
      </x:c>
      <x:c r="E2056" s="20" t="n">
        <x:v>8089.98</x:v>
      </x:c>
      <x:c r="F2056" s="19" t="str">
        <x:v>Modelo AVM</x:v>
      </x:c>
    </x:row>
    <x:row r="2057">
      <x:c r="A2057" s="19" t="n">
        <x:v>2056</x:v>
      </x:c>
      <x:c r="B2057" s="19" t="n">
        <x:v>69</x:v>
      </x:c>
      <x:c r="C2057" s="21" t="n">
        <x:v>45748</x:v>
      </x:c>
      <x:c r="D2057" s="20" t="n">
        <x:v>351411.47</x:v>
      </x:c>
      <x:c r="E2057" s="20" t="n">
        <x:v>8172.36</x:v>
      </x:c>
      <x:c r="F2057" s="19" t="str">
        <x:v>Mercado</x:v>
      </x:c>
    </x:row>
    <x:row r="2058">
      <x:c r="A2058" s="19" t="n">
        <x:v>2057</x:v>
      </x:c>
      <x:c r="B2058" s="19" t="n">
        <x:v>69</x:v>
      </x:c>
      <x:c r="C2058" s="21" t="n">
        <x:v>45778</x:v>
      </x:c>
      <x:c r="D2058" s="20" t="n">
        <x:v>353047.28</x:v>
      </x:c>
      <x:c r="E2058" s="20" t="n">
        <x:v>8210.4</x:v>
      </x:c>
      <x:c r="F2058" s="19" t="str">
        <x:v>Mercado</x:v>
      </x:c>
    </x:row>
    <x:row r="2059">
      <x:c r="A2059" s="19" t="n">
        <x:v>2058</x:v>
      </x:c>
      <x:c r="B2059" s="19" t="n">
        <x:v>69</x:v>
      </x:c>
      <x:c r="C2059" s="21" t="n">
        <x:v>45809</x:v>
      </x:c>
      <x:c r="D2059" s="20" t="n">
        <x:v>358673.11</x:v>
      </x:c>
      <x:c r="E2059" s="20" t="n">
        <x:v>8341.24</x:v>
      </x:c>
      <x:c r="F2059" s="19" t="str">
        <x:v>Modelo AVM</x:v>
      </x:c>
    </x:row>
    <x:row r="2060">
      <x:c r="A2060" s="19" t="n">
        <x:v>2059</x:v>
      </x:c>
      <x:c r="B2060" s="19" t="n">
        <x:v>69</x:v>
      </x:c>
      <x:c r="C2060" s="21" t="n">
        <x:v>45839</x:v>
      </x:c>
      <x:c r="D2060" s="20" t="n">
        <x:v>356848.09</x:v>
      </x:c>
      <x:c r="E2060" s="20" t="n">
        <x:v>8298.79</x:v>
      </x:c>
      <x:c r="F2060" s="19" t="str">
        <x:v>Mercado</x:v>
      </x:c>
    </x:row>
    <x:row r="2061">
      <x:c r="A2061" s="19" t="n">
        <x:v>2060</x:v>
      </x:c>
      <x:c r="B2061" s="19" t="n">
        <x:v>69</x:v>
      </x:c>
      <x:c r="C2061" s="21" t="n">
        <x:v>45870</x:v>
      </x:c>
      <x:c r="D2061" s="20" t="n">
        <x:v>364359.72</x:v>
      </x:c>
      <x:c r="E2061" s="20" t="n">
        <x:v>8473.48</x:v>
      </x:c>
      <x:c r="F2061" s="19" t="str">
        <x:v>Modelo AVM</x:v>
      </x:c>
    </x:row>
    <x:row r="2062">
      <x:c r="A2062" s="19" t="n">
        <x:v>2061</x:v>
      </x:c>
      <x:c r="B2062" s="19" t="n">
        <x:v>69</x:v>
      </x:c>
      <x:c r="C2062" s="21" t="n">
        <x:v>45901</x:v>
      </x:c>
      <x:c r="D2062" s="20" t="n">
        <x:v>365373.85</x:v>
      </x:c>
      <x:c r="E2062" s="20" t="n">
        <x:v>8497.07</x:v>
      </x:c>
      <x:c r="F2062" s="19" t="str">
        <x:v>Modelo AVM</x:v>
      </x:c>
    </x:row>
    <x:row r="2063">
      <x:c r="A2063" s="19" t="n">
        <x:v>2062</x:v>
      </x:c>
      <x:c r="B2063" s="19" t="n">
        <x:v>69</x:v>
      </x:c>
      <x:c r="C2063" s="21" t="n">
        <x:v>45931</x:v>
      </x:c>
      <x:c r="D2063" s="20" t="n">
        <x:v>371927.18</x:v>
      </x:c>
      <x:c r="E2063" s="20" t="n">
        <x:v>8649.47</x:v>
      </x:c>
      <x:c r="F2063" s="19" t="str">
        <x:v>Mercado</x:v>
      </x:c>
    </x:row>
    <x:row r="2064">
      <x:c r="A2064" s="19" t="n">
        <x:v>2063</x:v>
      </x:c>
      <x:c r="B2064" s="19" t="n">
        <x:v>69</x:v>
      </x:c>
      <x:c r="C2064" s="21" t="n">
        <x:v>45962</x:v>
      </x:c>
      <x:c r="D2064" s="20" t="n">
        <x:v>377961.85</x:v>
      </x:c>
      <x:c r="E2064" s="20" t="n">
        <x:v>8789.81</x:v>
      </x:c>
      <x:c r="F2064" s="19" t="str">
        <x:v>Modelo AVM</x:v>
      </x:c>
    </x:row>
    <x:row r="2065">
      <x:c r="A2065" s="19" t="n">
        <x:v>2064</x:v>
      </x:c>
      <x:c r="B2065" s="19" t="n">
        <x:v>69</x:v>
      </x:c>
      <x:c r="C2065" s="21" t="n">
        <x:v>45992</x:v>
      </x:c>
      <x:c r="D2065" s="20" t="n">
        <x:v>380353.78</x:v>
      </x:c>
      <x:c r="E2065" s="20" t="n">
        <x:v>8845.44</x:v>
      </x:c>
      <x:c r="F2065" s="19" t="str">
        <x:v>Mercado</x:v>
      </x:c>
    </x:row>
    <x:row r="2066">
      <x:c r="A2066" s="19" t="n">
        <x:v>2065</x:v>
      </x:c>
      <x:c r="B2066" s="19" t="n">
        <x:v>69</x:v>
      </x:c>
      <x:c r="C2066" s="21" t="n">
        <x:v>46023</x:v>
      </x:c>
      <x:c r="D2066" s="20" t="n">
        <x:v>382368.44</x:v>
      </x:c>
      <x:c r="E2066" s="20" t="n">
        <x:v>8892.29</x:v>
      </x:c>
      <x:c r="F2066" s="19" t="str">
        <x:v>Mercado</x:v>
      </x:c>
    </x:row>
    <x:row r="2067">
      <x:c r="A2067" s="19" t="n">
        <x:v>2066</x:v>
      </x:c>
      <x:c r="B2067" s="19" t="n">
        <x:v>69</x:v>
      </x:c>
      <x:c r="C2067" s="21" t="n">
        <x:v>46054</x:v>
      </x:c>
      <x:c r="D2067" s="20" t="n">
        <x:v>384167.37</x:v>
      </x:c>
      <x:c r="E2067" s="20" t="n">
        <x:v>8934.12</x:v>
      </x:c>
      <x:c r="F2067" s="19" t="str">
        <x:v>Modelo AVM</x:v>
      </x:c>
    </x:row>
    <x:row r="2068">
      <x:c r="A2068" s="19" t="n">
        <x:v>2067</x:v>
      </x:c>
      <x:c r="B2068" s="19" t="n">
        <x:v>69</x:v>
      </x:c>
      <x:c r="C2068" s="21" t="n">
        <x:v>46082</x:v>
      </x:c>
      <x:c r="D2068" s="20" t="n">
        <x:v>393093.77</x:v>
      </x:c>
      <x:c r="E2068" s="20" t="n">
        <x:v>9141.72</x:v>
      </x:c>
      <x:c r="F2068" s="19" t="str">
        <x:v>Modelo AVM</x:v>
      </x:c>
    </x:row>
    <x:row r="2069">
      <x:c r="A2069" s="19" t="n">
        <x:v>2068</x:v>
      </x:c>
      <x:c r="B2069" s="19" t="n">
        <x:v>69</x:v>
      </x:c>
      <x:c r="C2069" s="21" t="n">
        <x:v>46113</x:v>
      </x:c>
      <x:c r="D2069" s="20" t="n">
        <x:v>395962.48</x:v>
      </x:c>
      <x:c r="E2069" s="20" t="n">
        <x:v>9208.43</x:v>
      </x:c>
      <x:c r="F2069" s="19" t="str">
        <x:v>Modelo AVM</x:v>
      </x:c>
    </x:row>
    <x:row r="2070">
      <x:c r="A2070" s="19" t="n">
        <x:v>2069</x:v>
      </x:c>
      <x:c r="B2070" s="19" t="n">
        <x:v>69</x:v>
      </x:c>
      <x:c r="C2070" s="21" t="n">
        <x:v>46143</x:v>
      </x:c>
      <x:c r="D2070" s="20" t="n">
        <x:v>393773.76</x:v>
      </x:c>
      <x:c r="E2070" s="20" t="n">
        <x:v>9157.53</x:v>
      </x:c>
      <x:c r="F2070" s="19" t="str">
        <x:v>Modelo AVM</x:v>
      </x:c>
    </x:row>
    <x:row r="2071">
      <x:c r="A2071" s="19" t="n">
        <x:v>2070</x:v>
      </x:c>
      <x:c r="B2071" s="19" t="n">
        <x:v>69</x:v>
      </x:c>
      <x:c r="C2071" s="21" t="n">
        <x:v>46174</x:v>
      </x:c>
      <x:c r="D2071" s="20" t="n">
        <x:v>395993.59</x:v>
      </x:c>
      <x:c r="E2071" s="20" t="n">
        <x:v>9209.15</x:v>
      </x:c>
      <x:c r="F2071" s="19" t="str">
        <x:v>Avaliação interna</x:v>
      </x:c>
    </x:row>
    <x:row r="2072">
      <x:c r="A2072" s="19" t="n">
        <x:v>2071</x:v>
      </x:c>
      <x:c r="B2072" s="19" t="n">
        <x:v>70</x:v>
      </x:c>
      <x:c r="C2072" s="21" t="n">
        <x:v>45292</x:v>
      </x:c>
      <x:c r="D2072" s="20" t="n">
        <x:v>1341707.8</x:v>
      </x:c>
      <x:c r="E2072" s="20" t="n">
        <x:v>10908.19</x:v>
      </x:c>
      <x:c r="F2072" s="19" t="str">
        <x:v>Mercado</x:v>
      </x:c>
    </x:row>
    <x:row r="2073">
      <x:c r="A2073" s="19" t="n">
        <x:v>2072</x:v>
      </x:c>
      <x:c r="B2073" s="19" t="n">
        <x:v>70</x:v>
      </x:c>
      <x:c r="C2073" s="21" t="n">
        <x:v>45323</x:v>
      </x:c>
      <x:c r="D2073" s="20" t="n">
        <x:v>1355439.39</x:v>
      </x:c>
      <x:c r="E2073" s="20" t="n">
        <x:v>11019.83</x:v>
      </x:c>
      <x:c r="F2073" s="19" t="str">
        <x:v>Modelo AVM</x:v>
      </x:c>
    </x:row>
    <x:row r="2074">
      <x:c r="A2074" s="19" t="n">
        <x:v>2073</x:v>
      </x:c>
      <x:c r="B2074" s="19" t="n">
        <x:v>70</x:v>
      </x:c>
      <x:c r="C2074" s="21" t="n">
        <x:v>45352</x:v>
      </x:c>
      <x:c r="D2074" s="20" t="n">
        <x:v>1363490.26</x:v>
      </x:c>
      <x:c r="E2074" s="20" t="n">
        <x:v>11085.29</x:v>
      </x:c>
      <x:c r="F2074" s="19" t="str">
        <x:v>Avaliação interna</x:v>
      </x:c>
    </x:row>
    <x:row r="2075">
      <x:c r="A2075" s="19" t="n">
        <x:v>2074</x:v>
      </x:c>
      <x:c r="B2075" s="19" t="n">
        <x:v>70</x:v>
      </x:c>
      <x:c r="C2075" s="21" t="n">
        <x:v>45383</x:v>
      </x:c>
      <x:c r="D2075" s="20" t="n">
        <x:v>1359013.59</x:v>
      </x:c>
      <x:c r="E2075" s="20" t="n">
        <x:v>11048.89</x:v>
      </x:c>
      <x:c r="F2075" s="19" t="str">
        <x:v>Modelo AVM</x:v>
      </x:c>
    </x:row>
    <x:row r="2076">
      <x:c r="A2076" s="19" t="n">
        <x:v>2075</x:v>
      </x:c>
      <x:c r="B2076" s="19" t="n">
        <x:v>70</x:v>
      </x:c>
      <x:c r="C2076" s="21" t="n">
        <x:v>45413</x:v>
      </x:c>
      <x:c r="D2076" s="20" t="n">
        <x:v>1362113.05</x:v>
      </x:c>
      <x:c r="E2076" s="20" t="n">
        <x:v>11074.09</x:v>
      </x:c>
      <x:c r="F2076" s="19" t="str">
        <x:v>Mercado</x:v>
      </x:c>
    </x:row>
    <x:row r="2077">
      <x:c r="A2077" s="19" t="n">
        <x:v>2076</x:v>
      </x:c>
      <x:c r="B2077" s="19" t="n">
        <x:v>70</x:v>
      </x:c>
      <x:c r="C2077" s="21" t="n">
        <x:v>45444</x:v>
      </x:c>
      <x:c r="D2077" s="20" t="n">
        <x:v>1393784.3</x:v>
      </x:c>
      <x:c r="E2077" s="20" t="n">
        <x:v>11331.58</x:v>
      </x:c>
      <x:c r="F2077" s="19" t="str">
        <x:v>Modelo AVM</x:v>
      </x:c>
    </x:row>
    <x:row r="2078">
      <x:c r="A2078" s="19" t="n">
        <x:v>2077</x:v>
      </x:c>
      <x:c r="B2078" s="19" t="n">
        <x:v>70</x:v>
      </x:c>
      <x:c r="C2078" s="21" t="n">
        <x:v>45474</x:v>
      </x:c>
      <x:c r="D2078" s="20" t="n">
        <x:v>1403137.85</x:v>
      </x:c>
      <x:c r="E2078" s="20" t="n">
        <x:v>11407.62</x:v>
      </x:c>
      <x:c r="F2078" s="19" t="str">
        <x:v>Modelo AVM</x:v>
      </x:c>
    </x:row>
    <x:row r="2079">
      <x:c r="A2079" s="19" t="n">
        <x:v>2078</x:v>
      </x:c>
      <x:c r="B2079" s="19" t="n">
        <x:v>70</x:v>
      </x:c>
      <x:c r="C2079" s="21" t="n">
        <x:v>45505</x:v>
      </x:c>
      <x:c r="D2079" s="20" t="n">
        <x:v>1434833.3</x:v>
      </x:c>
      <x:c r="E2079" s="20" t="n">
        <x:v>11665.31</x:v>
      </x:c>
      <x:c r="F2079" s="19" t="str">
        <x:v>Avaliação interna</x:v>
      </x:c>
    </x:row>
    <x:row r="2080">
      <x:c r="A2080" s="19" t="n">
        <x:v>2079</x:v>
      </x:c>
      <x:c r="B2080" s="19" t="n">
        <x:v>70</x:v>
      </x:c>
      <x:c r="C2080" s="21" t="n">
        <x:v>45536</x:v>
      </x:c>
      <x:c r="D2080" s="20" t="n">
        <x:v>1430357.78</x:v>
      </x:c>
      <x:c r="E2080" s="20" t="n">
        <x:v>11628.93</x:v>
      </x:c>
      <x:c r="F2080" s="19" t="str">
        <x:v>Avaliação interna</x:v>
      </x:c>
    </x:row>
    <x:row r="2081">
      <x:c r="A2081" s="19" t="n">
        <x:v>2080</x:v>
      </x:c>
      <x:c r="B2081" s="19" t="n">
        <x:v>70</x:v>
      </x:c>
      <x:c r="C2081" s="21" t="n">
        <x:v>45566</x:v>
      </x:c>
      <x:c r="D2081" s="20" t="n">
        <x:v>1451261.17</x:v>
      </x:c>
      <x:c r="E2081" s="20" t="n">
        <x:v>11798.87</x:v>
      </x:c>
      <x:c r="F2081" s="19" t="str">
        <x:v>Mercado</x:v>
      </x:c>
    </x:row>
    <x:row r="2082">
      <x:c r="A2082" s="19" t="n">
        <x:v>2081</x:v>
      </x:c>
      <x:c r="B2082" s="19" t="n">
        <x:v>70</x:v>
      </x:c>
      <x:c r="C2082" s="21" t="n">
        <x:v>45597</x:v>
      </x:c>
      <x:c r="D2082" s="20" t="n">
        <x:v>1482016.57</x:v>
      </x:c>
      <x:c r="E2082" s="20" t="n">
        <x:v>12048.92</x:v>
      </x:c>
      <x:c r="F2082" s="19" t="str">
        <x:v>Avaliação interna</x:v>
      </x:c>
    </x:row>
    <x:row r="2083">
      <x:c r="A2083" s="19" t="n">
        <x:v>2082</x:v>
      </x:c>
      <x:c r="B2083" s="19" t="n">
        <x:v>70</x:v>
      </x:c>
      <x:c r="C2083" s="21" t="n">
        <x:v>45627</x:v>
      </x:c>
      <x:c r="D2083" s="20" t="n">
        <x:v>1490656.49</x:v>
      </x:c>
      <x:c r="E2083" s="20" t="n">
        <x:v>12119.16</x:v>
      </x:c>
      <x:c r="F2083" s="19" t="str">
        <x:v>Avaliação interna</x:v>
      </x:c>
    </x:row>
    <x:row r="2084">
      <x:c r="A2084" s="19" t="n">
        <x:v>2083</x:v>
      </x:c>
      <x:c r="B2084" s="19" t="n">
        <x:v>70</x:v>
      </x:c>
      <x:c r="C2084" s="21" t="n">
        <x:v>45658</x:v>
      </x:c>
      <x:c r="D2084" s="20" t="n">
        <x:v>1538470.17</x:v>
      </x:c>
      <x:c r="E2084" s="20" t="n">
        <x:v>12507.89</x:v>
      </x:c>
      <x:c r="F2084" s="19" t="str">
        <x:v>Modelo AVM</x:v>
      </x:c>
    </x:row>
    <x:row r="2085">
      <x:c r="A2085" s="19" t="n">
        <x:v>2084</x:v>
      </x:c>
      <x:c r="B2085" s="19" t="n">
        <x:v>70</x:v>
      </x:c>
      <x:c r="C2085" s="21" t="n">
        <x:v>45689</x:v>
      </x:c>
      <x:c r="D2085" s="20" t="n">
        <x:v>1548259.06</x:v>
      </x:c>
      <x:c r="E2085" s="20" t="n">
        <x:v>12587.47</x:v>
      </x:c>
      <x:c r="F2085" s="19" t="str">
        <x:v>Mercado</x:v>
      </x:c>
    </x:row>
    <x:row r="2086">
      <x:c r="A2086" s="19" t="n">
        <x:v>2085</x:v>
      </x:c>
      <x:c r="B2086" s="19" t="n">
        <x:v>70</x:v>
      </x:c>
      <x:c r="C2086" s="21" t="n">
        <x:v>45717</x:v>
      </x:c>
      <x:c r="D2086" s="20" t="n">
        <x:v>1520671.49</x:v>
      </x:c>
      <x:c r="E2086" s="20" t="n">
        <x:v>12363.18</x:v>
      </x:c>
      <x:c r="F2086" s="19" t="str">
        <x:v>Modelo AVM</x:v>
      </x:c>
    </x:row>
    <x:row r="2087">
      <x:c r="A2087" s="19" t="n">
        <x:v>2086</x:v>
      </x:c>
      <x:c r="B2087" s="19" t="n">
        <x:v>70</x:v>
      </x:c>
      <x:c r="C2087" s="21" t="n">
        <x:v>45748</x:v>
      </x:c>
      <x:c r="D2087" s="20" t="n">
        <x:v>1570356.6</x:v>
      </x:c>
      <x:c r="E2087" s="20" t="n">
        <x:v>12767.13</x:v>
      </x:c>
      <x:c r="F2087" s="19" t="str">
        <x:v>Avaliação interna</x:v>
      </x:c>
    </x:row>
    <x:row r="2088">
      <x:c r="A2088" s="19" t="n">
        <x:v>2087</x:v>
      </x:c>
      <x:c r="B2088" s="19" t="n">
        <x:v>70</x:v>
      </x:c>
      <x:c r="C2088" s="21" t="n">
        <x:v>45778</x:v>
      </x:c>
      <x:c r="D2088" s="20" t="n">
        <x:v>1587497.95</x:v>
      </x:c>
      <x:c r="E2088" s="20" t="n">
        <x:v>12906.49</x:v>
      </x:c>
      <x:c r="F2088" s="19" t="str">
        <x:v>Mercado</x:v>
      </x:c>
    </x:row>
    <x:row r="2089">
      <x:c r="A2089" s="19" t="n">
        <x:v>2088</x:v>
      </x:c>
      <x:c r="B2089" s="19" t="n">
        <x:v>70</x:v>
      </x:c>
      <x:c r="C2089" s="21" t="n">
        <x:v>45809</x:v>
      </x:c>
      <x:c r="D2089" s="20" t="n">
        <x:v>1563893.88</x:v>
      </x:c>
      <x:c r="E2089" s="20" t="n">
        <x:v>12714.58</x:v>
      </x:c>
      <x:c r="F2089" s="19" t="str">
        <x:v>Avaliação interna</x:v>
      </x:c>
    </x:row>
    <x:row r="2090">
      <x:c r="A2090" s="19" t="n">
        <x:v>2089</x:v>
      </x:c>
      <x:c r="B2090" s="19" t="n">
        <x:v>70</x:v>
      </x:c>
      <x:c r="C2090" s="21" t="n">
        <x:v>45839</x:v>
      </x:c>
      <x:c r="D2090" s="20" t="n">
        <x:v>1582827.63</x:v>
      </x:c>
      <x:c r="E2090" s="20" t="n">
        <x:v>12868.52</x:v>
      </x:c>
      <x:c r="F2090" s="19" t="str">
        <x:v>Mercado</x:v>
      </x:c>
    </x:row>
    <x:row r="2091">
      <x:c r="A2091" s="19" t="n">
        <x:v>2090</x:v>
      </x:c>
      <x:c r="B2091" s="19" t="n">
        <x:v>70</x:v>
      </x:c>
      <x:c r="C2091" s="21" t="n">
        <x:v>45870</x:v>
      </x:c>
      <x:c r="D2091" s="20" t="n">
        <x:v>1607382.02</x:v>
      </x:c>
      <x:c r="E2091" s="20" t="n">
        <x:v>13068.15</x:v>
      </x:c>
      <x:c r="F2091" s="19" t="str">
        <x:v>Mercado</x:v>
      </x:c>
    </x:row>
    <x:row r="2092">
      <x:c r="A2092" s="19" t="n">
        <x:v>2091</x:v>
      </x:c>
      <x:c r="B2092" s="19" t="n">
        <x:v>70</x:v>
      </x:c>
      <x:c r="C2092" s="21" t="n">
        <x:v>45901</x:v>
      </x:c>
      <x:c r="D2092" s="20" t="n">
        <x:v>1653924.07</x:v>
      </x:c>
      <x:c r="E2092" s="20" t="n">
        <x:v>13446.54</x:v>
      </x:c>
      <x:c r="F2092" s="19" t="str">
        <x:v>Mercado</x:v>
      </x:c>
    </x:row>
    <x:row r="2093">
      <x:c r="A2093" s="19" t="n">
        <x:v>2092</x:v>
      </x:c>
      <x:c r="B2093" s="19" t="n">
        <x:v>70</x:v>
      </x:c>
      <x:c r="C2093" s="21" t="n">
        <x:v>45931</x:v>
      </x:c>
      <x:c r="D2093" s="20" t="n">
        <x:v>1670507.64</x:v>
      </x:c>
      <x:c r="E2093" s="20" t="n">
        <x:v>13581.36</x:v>
      </x:c>
      <x:c r="F2093" s="19" t="str">
        <x:v>Modelo AVM</x:v>
      </x:c>
    </x:row>
    <x:row r="2094">
      <x:c r="A2094" s="19" t="n">
        <x:v>2093</x:v>
      </x:c>
      <x:c r="B2094" s="19" t="n">
        <x:v>70</x:v>
      </x:c>
      <x:c r="C2094" s="21" t="n">
        <x:v>45962</x:v>
      </x:c>
      <x:c r="D2094" s="20" t="n">
        <x:v>1702168.19</x:v>
      </x:c>
      <x:c r="E2094" s="20" t="n">
        <x:v>13838.77</x:v>
      </x:c>
      <x:c r="F2094" s="19" t="str">
        <x:v>Avaliação interna</x:v>
      </x:c>
    </x:row>
    <x:row r="2095">
      <x:c r="A2095" s="19" t="n">
        <x:v>2094</x:v>
      </x:c>
      <x:c r="B2095" s="19" t="n">
        <x:v>70</x:v>
      </x:c>
      <x:c r="C2095" s="21" t="n">
        <x:v>45992</x:v>
      </x:c>
      <x:c r="D2095" s="20" t="n">
        <x:v>1722171.39</x:v>
      </x:c>
      <x:c r="E2095" s="20" t="n">
        <x:v>14001.39</x:v>
      </x:c>
      <x:c r="F2095" s="19" t="str">
        <x:v>Mercado</x:v>
      </x:c>
    </x:row>
    <x:row r="2096">
      <x:c r="A2096" s="19" t="n">
        <x:v>2095</x:v>
      </x:c>
      <x:c r="B2096" s="19" t="n">
        <x:v>70</x:v>
      </x:c>
      <x:c r="C2096" s="21" t="n">
        <x:v>46023</x:v>
      </x:c>
      <x:c r="D2096" s="20" t="n">
        <x:v>1750469.63</x:v>
      </x:c>
      <x:c r="E2096" s="20" t="n">
        <x:v>14231.46</x:v>
      </x:c>
      <x:c r="F2096" s="19" t="str">
        <x:v>Avaliação interna</x:v>
      </x:c>
    </x:row>
    <x:row r="2097">
      <x:c r="A2097" s="19" t="n">
        <x:v>2096</x:v>
      </x:c>
      <x:c r="B2097" s="19" t="n">
        <x:v>70</x:v>
      </x:c>
      <x:c r="C2097" s="21" t="n">
        <x:v>46054</x:v>
      </x:c>
      <x:c r="D2097" s="20" t="n">
        <x:v>1778744.9</x:v>
      </x:c>
      <x:c r="E2097" s="20" t="n">
        <x:v>14461.34</x:v>
      </x:c>
      <x:c r="F2097" s="19" t="str">
        <x:v>Avaliação interna</x:v>
      </x:c>
    </x:row>
    <x:row r="2098">
      <x:c r="A2098" s="19" t="n">
        <x:v>2097</x:v>
      </x:c>
      <x:c r="B2098" s="19" t="n">
        <x:v>70</x:v>
      </x:c>
      <x:c r="C2098" s="21" t="n">
        <x:v>46082</x:v>
      </x:c>
      <x:c r="D2098" s="20" t="n">
        <x:v>1775841.92</x:v>
      </x:c>
      <x:c r="E2098" s="20" t="n">
        <x:v>14437.74</x:v>
      </x:c>
      <x:c r="F2098" s="19" t="str">
        <x:v>Mercado</x:v>
      </x:c>
    </x:row>
    <x:row r="2099">
      <x:c r="A2099" s="19" t="n">
        <x:v>2098</x:v>
      </x:c>
      <x:c r="B2099" s="19" t="n">
        <x:v>70</x:v>
      </x:c>
      <x:c r="C2099" s="21" t="n">
        <x:v>46113</x:v>
      </x:c>
      <x:c r="D2099" s="20" t="n">
        <x:v>1780778.56</x:v>
      </x:c>
      <x:c r="E2099" s="20" t="n">
        <x:v>14477.87</x:v>
      </x:c>
      <x:c r="F2099" s="19" t="str">
        <x:v>Avaliação interna</x:v>
      </x:c>
    </x:row>
    <x:row r="2100">
      <x:c r="A2100" s="19" t="n">
        <x:v>2099</x:v>
      </x:c>
      <x:c r="B2100" s="19" t="n">
        <x:v>70</x:v>
      </x:c>
      <x:c r="C2100" s="21" t="n">
        <x:v>46143</x:v>
      </x:c>
      <x:c r="D2100" s="20" t="n">
        <x:v>1815534.21</x:v>
      </x:c>
      <x:c r="E2100" s="20" t="n">
        <x:v>14760.44</x:v>
      </x:c>
      <x:c r="F2100" s="19" t="str">
        <x:v>Mercado</x:v>
      </x:c>
    </x:row>
    <x:row r="2101">
      <x:c r="A2101" s="19" t="n">
        <x:v>2100</x:v>
      </x:c>
      <x:c r="B2101" s="19" t="n">
        <x:v>70</x:v>
      </x:c>
      <x:c r="C2101" s="21" t="n">
        <x:v>46174</x:v>
      </x:c>
      <x:c r="D2101" s="20" t="n">
        <x:v>1795640.61</x:v>
      </x:c>
      <x:c r="E2101" s="20" t="n">
        <x:v>14598.7</x:v>
      </x:c>
      <x:c r="F2101" s="19" t="str">
        <x:v>Mercado</x:v>
      </x:c>
    </x:row>
    <x:row r="2102">
      <x:c r="A2102" s="19" t="n">
        <x:v>2101</x:v>
      </x:c>
      <x:c r="B2102" s="19" t="n">
        <x:v>71</x:v>
      </x:c>
      <x:c r="C2102" s="21" t="n">
        <x:v>45292</x:v>
      </x:c>
      <x:c r="D2102" s="20" t="n">
        <x:v>1192407.77</x:v>
      </x:c>
      <x:c r="E2102" s="20" t="n">
        <x:v>6445.45</x:v>
      </x:c>
      <x:c r="F2102" s="19" t="str">
        <x:v>Mercado</x:v>
      </x:c>
    </x:row>
    <x:row r="2103">
      <x:c r="A2103" s="19" t="n">
        <x:v>2102</x:v>
      </x:c>
      <x:c r="B2103" s="19" t="n">
        <x:v>71</x:v>
      </x:c>
      <x:c r="C2103" s="21" t="n">
        <x:v>45323</x:v>
      </x:c>
      <x:c r="D2103" s="20" t="n">
        <x:v>1207425.18</x:v>
      </x:c>
      <x:c r="E2103" s="20" t="n">
        <x:v>6526.62</x:v>
      </x:c>
      <x:c r="F2103" s="19" t="str">
        <x:v>Modelo AVM</x:v>
      </x:c>
    </x:row>
    <x:row r="2104">
      <x:c r="A2104" s="19" t="n">
        <x:v>2103</x:v>
      </x:c>
      <x:c r="B2104" s="19" t="n">
        <x:v>71</x:v>
      </x:c>
      <x:c r="C2104" s="21" t="n">
        <x:v>45352</x:v>
      </x:c>
      <x:c r="D2104" s="20" t="n">
        <x:v>1187295.02</x:v>
      </x:c>
      <x:c r="E2104" s="20" t="n">
        <x:v>6417.81</x:v>
      </x:c>
      <x:c r="F2104" s="19" t="str">
        <x:v>Mercado</x:v>
      </x:c>
    </x:row>
    <x:row r="2105">
      <x:c r="A2105" s="19" t="n">
        <x:v>2104</x:v>
      </x:c>
      <x:c r="B2105" s="19" t="n">
        <x:v>71</x:v>
      </x:c>
      <x:c r="C2105" s="21" t="n">
        <x:v>45383</x:v>
      </x:c>
      <x:c r="D2105" s="20" t="n">
        <x:v>1221060.33</x:v>
      </x:c>
      <x:c r="E2105" s="20" t="n">
        <x:v>6600.33</x:v>
      </x:c>
      <x:c r="F2105" s="19" t="str">
        <x:v>Modelo AVM</x:v>
      </x:c>
    </x:row>
    <x:row r="2106">
      <x:c r="A2106" s="19" t="n">
        <x:v>2105</x:v>
      </x:c>
      <x:c r="B2106" s="19" t="n">
        <x:v>71</x:v>
      </x:c>
      <x:c r="C2106" s="21" t="n">
        <x:v>45413</x:v>
      </x:c>
      <x:c r="D2106" s="20" t="n">
        <x:v>1213934.29</x:v>
      </x:c>
      <x:c r="E2106" s="20" t="n">
        <x:v>6561.81</x:v>
      </x:c>
      <x:c r="F2106" s="19" t="str">
        <x:v>Mercado</x:v>
      </x:c>
    </x:row>
    <x:row r="2107">
      <x:c r="A2107" s="19" t="n">
        <x:v>2106</x:v>
      </x:c>
      <x:c r="B2107" s="19" t="n">
        <x:v>71</x:v>
      </x:c>
      <x:c r="C2107" s="21" t="n">
        <x:v>45444</x:v>
      </x:c>
      <x:c r="D2107" s="20" t="n">
        <x:v>1215342.59</x:v>
      </x:c>
      <x:c r="E2107" s="20" t="n">
        <x:v>6569.42</x:v>
      </x:c>
      <x:c r="F2107" s="19" t="str">
        <x:v>Modelo AVM</x:v>
      </x:c>
    </x:row>
    <x:row r="2108">
      <x:c r="A2108" s="19" t="n">
        <x:v>2107</x:v>
      </x:c>
      <x:c r="B2108" s="19" t="n">
        <x:v>71</x:v>
      </x:c>
      <x:c r="C2108" s="21" t="n">
        <x:v>45474</x:v>
      </x:c>
      <x:c r="D2108" s="20" t="n">
        <x:v>1225769.43</x:v>
      </x:c>
      <x:c r="E2108" s="20" t="n">
        <x:v>6625.78</x:v>
      </x:c>
      <x:c r="F2108" s="19" t="str">
        <x:v>Modelo AVM</x:v>
      </x:c>
    </x:row>
    <x:row r="2109">
      <x:c r="A2109" s="19" t="n">
        <x:v>2108</x:v>
      </x:c>
      <x:c r="B2109" s="19" t="n">
        <x:v>71</x:v>
      </x:c>
      <x:c r="C2109" s="21" t="n">
        <x:v>45505</x:v>
      </x:c>
      <x:c r="D2109" s="20" t="n">
        <x:v>1241957.56</x:v>
      </x:c>
      <x:c r="E2109" s="20" t="n">
        <x:v>6713.28</x:v>
      </x:c>
      <x:c r="F2109" s="19" t="str">
        <x:v>Modelo AVM</x:v>
      </x:c>
    </x:row>
    <x:row r="2110">
      <x:c r="A2110" s="19" t="n">
        <x:v>2109</x:v>
      </x:c>
      <x:c r="B2110" s="19" t="n">
        <x:v>71</x:v>
      </x:c>
      <x:c r="C2110" s="21" t="n">
        <x:v>45536</x:v>
      </x:c>
      <x:c r="D2110" s="20" t="n">
        <x:v>1257064.55</x:v>
      </x:c>
      <x:c r="E2110" s="20" t="n">
        <x:v>6794.94</x:v>
      </x:c>
      <x:c r="F2110" s="19" t="str">
        <x:v>Modelo AVM</x:v>
      </x:c>
    </x:row>
    <x:row r="2111">
      <x:c r="A2111" s="19" t="n">
        <x:v>2110</x:v>
      </x:c>
      <x:c r="B2111" s="19" t="n">
        <x:v>71</x:v>
      </x:c>
      <x:c r="C2111" s="21" t="n">
        <x:v>45566</x:v>
      </x:c>
      <x:c r="D2111" s="20" t="n">
        <x:v>1247990.09</x:v>
      </x:c>
      <x:c r="E2111" s="20" t="n">
        <x:v>6745.89</x:v>
      </x:c>
      <x:c r="F2111" s="19" t="str">
        <x:v>Mercado</x:v>
      </x:c>
    </x:row>
    <x:row r="2112">
      <x:c r="A2112" s="19" t="n">
        <x:v>2111</x:v>
      </x:c>
      <x:c r="B2112" s="19" t="n">
        <x:v>71</x:v>
      </x:c>
      <x:c r="C2112" s="21" t="n">
        <x:v>45597</x:v>
      </x:c>
      <x:c r="D2112" s="20" t="n">
        <x:v>1275852.9</x:v>
      </x:c>
      <x:c r="E2112" s="20" t="n">
        <x:v>6896.5</x:v>
      </x:c>
      <x:c r="F2112" s="19" t="str">
        <x:v>Modelo AVM</x:v>
      </x:c>
    </x:row>
    <x:row r="2113">
      <x:c r="A2113" s="19" t="n">
        <x:v>2112</x:v>
      </x:c>
      <x:c r="B2113" s="19" t="n">
        <x:v>71</x:v>
      </x:c>
      <x:c r="C2113" s="21" t="n">
        <x:v>45627</x:v>
      </x:c>
      <x:c r="D2113" s="20" t="n">
        <x:v>1250938.51</x:v>
      </x:c>
      <x:c r="E2113" s="20" t="n">
        <x:v>6761.83</x:v>
      </x:c>
      <x:c r="F2113" s="19" t="str">
        <x:v>Avaliação interna</x:v>
      </x:c>
    </x:row>
    <x:row r="2114">
      <x:c r="A2114" s="19" t="n">
        <x:v>2113</x:v>
      </x:c>
      <x:c r="B2114" s="19" t="n">
        <x:v>71</x:v>
      </x:c>
      <x:c r="C2114" s="21" t="n">
        <x:v>45658</x:v>
      </x:c>
      <x:c r="D2114" s="20" t="n">
        <x:v>1281091.96</x:v>
      </x:c>
      <x:c r="E2114" s="20" t="n">
        <x:v>6924.82</x:v>
      </x:c>
      <x:c r="F2114" s="19" t="str">
        <x:v>Modelo AVM</x:v>
      </x:c>
    </x:row>
    <x:row r="2115">
      <x:c r="A2115" s="19" t="n">
        <x:v>2114</x:v>
      </x:c>
      <x:c r="B2115" s="19" t="n">
        <x:v>71</x:v>
      </x:c>
      <x:c r="C2115" s="21" t="n">
        <x:v>45689</x:v>
      </x:c>
      <x:c r="D2115" s="20" t="n">
        <x:v>1296290.16</x:v>
      </x:c>
      <x:c r="E2115" s="20" t="n">
        <x:v>7006.97</x:v>
      </x:c>
      <x:c r="F2115" s="19" t="str">
        <x:v>Avaliação interna</x:v>
      </x:c>
    </x:row>
    <x:row r="2116">
      <x:c r="A2116" s="19" t="n">
        <x:v>2115</x:v>
      </x:c>
      <x:c r="B2116" s="19" t="n">
        <x:v>71</x:v>
      </x:c>
      <x:c r="C2116" s="21" t="n">
        <x:v>45717</x:v>
      </x:c>
      <x:c r="D2116" s="20" t="n">
        <x:v>1297122.54</x:v>
      </x:c>
      <x:c r="E2116" s="20" t="n">
        <x:v>7011.47</x:v>
      </x:c>
      <x:c r="F2116" s="19" t="str">
        <x:v>Avaliação interna</x:v>
      </x:c>
    </x:row>
    <x:row r="2117">
      <x:c r="A2117" s="19" t="n">
        <x:v>2116</x:v>
      </x:c>
      <x:c r="B2117" s="19" t="n">
        <x:v>71</x:v>
      </x:c>
      <x:c r="C2117" s="21" t="n">
        <x:v>45748</x:v>
      </x:c>
      <x:c r="D2117" s="20" t="n">
        <x:v>1308641.53</x:v>
      </x:c>
      <x:c r="E2117" s="20" t="n">
        <x:v>7073.74</x:v>
      </x:c>
      <x:c r="F2117" s="19" t="str">
        <x:v>Modelo AVM</x:v>
      </x:c>
    </x:row>
    <x:row r="2118">
      <x:c r="A2118" s="19" t="n">
        <x:v>2117</x:v>
      </x:c>
      <x:c r="B2118" s="19" t="n">
        <x:v>71</x:v>
      </x:c>
      <x:c r="C2118" s="21" t="n">
        <x:v>45778</x:v>
      </x:c>
      <x:c r="D2118" s="20" t="n">
        <x:v>1322297.44</x:v>
      </x:c>
      <x:c r="E2118" s="20" t="n">
        <x:v>7147.55</x:v>
      </x:c>
      <x:c r="F2118" s="19" t="str">
        <x:v>Avaliação interna</x:v>
      </x:c>
    </x:row>
    <x:row r="2119">
      <x:c r="A2119" s="19" t="n">
        <x:v>2118</x:v>
      </x:c>
      <x:c r="B2119" s="19" t="n">
        <x:v>71</x:v>
      </x:c>
      <x:c r="C2119" s="21" t="n">
        <x:v>45809</x:v>
      </x:c>
      <x:c r="D2119" s="20" t="n">
        <x:v>1296909.57</x:v>
      </x:c>
      <x:c r="E2119" s="20" t="n">
        <x:v>7010.32</x:v>
      </x:c>
      <x:c r="F2119" s="19" t="str">
        <x:v>Modelo AVM</x:v>
      </x:c>
    </x:row>
    <x:row r="2120">
      <x:c r="A2120" s="19" t="n">
        <x:v>2119</x:v>
      </x:c>
      <x:c r="B2120" s="19" t="n">
        <x:v>71</x:v>
      </x:c>
      <x:c r="C2120" s="21" t="n">
        <x:v>45839</x:v>
      </x:c>
      <x:c r="D2120" s="20" t="n">
        <x:v>1300813.33</x:v>
      </x:c>
      <x:c r="E2120" s="20" t="n">
        <x:v>7031.42</x:v>
      </x:c>
      <x:c r="F2120" s="19" t="str">
        <x:v>Mercado</x:v>
      </x:c>
    </x:row>
    <x:row r="2121">
      <x:c r="A2121" s="19" t="n">
        <x:v>2120</x:v>
      </x:c>
      <x:c r="B2121" s="19" t="n">
        <x:v>71</x:v>
      </x:c>
      <x:c r="C2121" s="21" t="n">
        <x:v>45870</x:v>
      </x:c>
      <x:c r="D2121" s="20" t="n">
        <x:v>1346161.46</x:v>
      </x:c>
      <x:c r="E2121" s="20" t="n">
        <x:v>7276.55</x:v>
      </x:c>
      <x:c r="F2121" s="19" t="str">
        <x:v>Avaliação interna</x:v>
      </x:c>
    </x:row>
    <x:row r="2122">
      <x:c r="A2122" s="19" t="n">
        <x:v>2121</x:v>
      </x:c>
      <x:c r="B2122" s="19" t="n">
        <x:v>71</x:v>
      </x:c>
      <x:c r="C2122" s="21" t="n">
        <x:v>45901</x:v>
      </x:c>
      <x:c r="D2122" s="20" t="n">
        <x:v>1353755.82</x:v>
      </x:c>
      <x:c r="E2122" s="20" t="n">
        <x:v>7317.6</x:v>
      </x:c>
      <x:c r="F2122" s="19" t="str">
        <x:v>Avaliação interna</x:v>
      </x:c>
    </x:row>
    <x:row r="2123">
      <x:c r="A2123" s="19" t="n">
        <x:v>2122</x:v>
      </x:c>
      <x:c r="B2123" s="19" t="n">
        <x:v>71</x:v>
      </x:c>
      <x:c r="C2123" s="21" t="n">
        <x:v>45931</x:v>
      </x:c>
      <x:c r="D2123" s="20" t="n">
        <x:v>1361425.92</x:v>
      </x:c>
      <x:c r="E2123" s="20" t="n">
        <x:v>7359.06</x:v>
      </x:c>
      <x:c r="F2123" s="19" t="str">
        <x:v>Mercado</x:v>
      </x:c>
    </x:row>
    <x:row r="2124">
      <x:c r="A2124" s="19" t="n">
        <x:v>2123</x:v>
      </x:c>
      <x:c r="B2124" s="19" t="n">
        <x:v>71</x:v>
      </x:c>
      <x:c r="C2124" s="21" t="n">
        <x:v>45962</x:v>
      </x:c>
      <x:c r="D2124" s="20" t="n">
        <x:v>1386786.48</x:v>
      </x:c>
      <x:c r="E2124" s="20" t="n">
        <x:v>7496.14</x:v>
      </x:c>
      <x:c r="F2124" s="19" t="str">
        <x:v>Mercado</x:v>
      </x:c>
    </x:row>
    <x:row r="2125">
      <x:c r="A2125" s="19" t="n">
        <x:v>2124</x:v>
      </x:c>
      <x:c r="B2125" s="19" t="n">
        <x:v>71</x:v>
      </x:c>
      <x:c r="C2125" s="21" t="n">
        <x:v>45992</x:v>
      </x:c>
      <x:c r="D2125" s="20" t="n">
        <x:v>1352285.5</x:v>
      </x:c>
      <x:c r="E2125" s="20" t="n">
        <x:v>7309.65</x:v>
      </x:c>
      <x:c r="F2125" s="19" t="str">
        <x:v>Avaliação interna</x:v>
      </x:c>
    </x:row>
    <x:row r="2126">
      <x:c r="A2126" s="19" t="n">
        <x:v>2125</x:v>
      </x:c>
      <x:c r="B2126" s="19" t="n">
        <x:v>71</x:v>
      </x:c>
      <x:c r="C2126" s="21" t="n">
        <x:v>46023</x:v>
      </x:c>
      <x:c r="D2126" s="20" t="n">
        <x:v>1378530.01</x:v>
      </x:c>
      <x:c r="E2126" s="20" t="n">
        <x:v>7451.51</x:v>
      </x:c>
      <x:c r="F2126" s="19" t="str">
        <x:v>Mercado</x:v>
      </x:c>
    </x:row>
    <x:row r="2127">
      <x:c r="A2127" s="19" t="n">
        <x:v>2126</x:v>
      </x:c>
      <x:c r="B2127" s="19" t="n">
        <x:v>71</x:v>
      </x:c>
      <x:c r="C2127" s="21" t="n">
        <x:v>46054</x:v>
      </x:c>
      <x:c r="D2127" s="20" t="n">
        <x:v>1377941.53</x:v>
      </x:c>
      <x:c r="E2127" s="20" t="n">
        <x:v>7448.33</x:v>
      </x:c>
      <x:c r="F2127" s="19" t="str">
        <x:v>Modelo AVM</x:v>
      </x:c>
    </x:row>
    <x:row r="2128">
      <x:c r="A2128" s="19" t="n">
        <x:v>2127</x:v>
      </x:c>
      <x:c r="B2128" s="19" t="n">
        <x:v>71</x:v>
      </x:c>
      <x:c r="C2128" s="21" t="n">
        <x:v>46082</x:v>
      </x:c>
      <x:c r="D2128" s="20" t="n">
        <x:v>1401854.39</x:v>
      </x:c>
      <x:c r="E2128" s="20" t="n">
        <x:v>7577.59</x:v>
      </x:c>
      <x:c r="F2128" s="19" t="str">
        <x:v>Avaliação interna</x:v>
      </x:c>
    </x:row>
    <x:row r="2129">
      <x:c r="A2129" s="19" t="n">
        <x:v>2128</x:v>
      </x:c>
      <x:c r="B2129" s="19" t="n">
        <x:v>71</x:v>
      </x:c>
      <x:c r="C2129" s="21" t="n">
        <x:v>46113</x:v>
      </x:c>
      <x:c r="D2129" s="20" t="n">
        <x:v>1384536.54</x:v>
      </x:c>
      <x:c r="E2129" s="20" t="n">
        <x:v>7483.98</x:v>
      </x:c>
      <x:c r="F2129" s="19" t="str">
        <x:v>Mercado</x:v>
      </x:c>
    </x:row>
    <x:row r="2130">
      <x:c r="A2130" s="19" t="n">
        <x:v>2129</x:v>
      </x:c>
      <x:c r="B2130" s="19" t="n">
        <x:v>71</x:v>
      </x:c>
      <x:c r="C2130" s="21" t="n">
        <x:v>46143</x:v>
      </x:c>
      <x:c r="D2130" s="20" t="n">
        <x:v>1420733.69</x:v>
      </x:c>
      <x:c r="E2130" s="20" t="n">
        <x:v>7679.64</x:v>
      </x:c>
      <x:c r="F2130" s="19" t="str">
        <x:v>Mercado</x:v>
      </x:c>
    </x:row>
    <x:row r="2131">
      <x:c r="A2131" s="19" t="n">
        <x:v>2130</x:v>
      </x:c>
      <x:c r="B2131" s="19" t="n">
        <x:v>71</x:v>
      </x:c>
      <x:c r="C2131" s="21" t="n">
        <x:v>46174</x:v>
      </x:c>
      <x:c r="D2131" s="20" t="n">
        <x:v>1417164.64</x:v>
      </x:c>
      <x:c r="E2131" s="20" t="n">
        <x:v>7660.35</x:v>
      </x:c>
      <x:c r="F2131" s="19" t="str">
        <x:v>Mercado</x:v>
      </x:c>
    </x:row>
    <x:row r="2132">
      <x:c r="A2132" s="19" t="n">
        <x:v>2131</x:v>
      </x:c>
      <x:c r="B2132" s="19" t="n">
        <x:v>72</x:v>
      </x:c>
      <x:c r="C2132" s="21" t="n">
        <x:v>45292</x:v>
      </x:c>
      <x:c r="D2132" s="20" t="n">
        <x:v>1977912.75</x:v>
      </x:c>
      <x:c r="E2132" s="20" t="n">
        <x:v>9373.99</x:v>
      </x:c>
      <x:c r="F2132" s="19" t="str">
        <x:v>Mercado</x:v>
      </x:c>
    </x:row>
    <x:row r="2133">
      <x:c r="A2133" s="19" t="n">
        <x:v>2132</x:v>
      </x:c>
      <x:c r="B2133" s="19" t="n">
        <x:v>72</x:v>
      </x:c>
      <x:c r="C2133" s="21" t="n">
        <x:v>45323</x:v>
      </x:c>
      <x:c r="D2133" s="20" t="n">
        <x:v>1982575.48</x:v>
      </x:c>
      <x:c r="E2133" s="20" t="n">
        <x:v>9396.09</x:v>
      </x:c>
      <x:c r="F2133" s="19" t="str">
        <x:v>Avaliação interna</x:v>
      </x:c>
    </x:row>
    <x:row r="2134">
      <x:c r="A2134" s="19" t="n">
        <x:v>2133</x:v>
      </x:c>
      <x:c r="B2134" s="19" t="n">
        <x:v>72</x:v>
      </x:c>
      <x:c r="C2134" s="21" t="n">
        <x:v>45352</x:v>
      </x:c>
      <x:c r="D2134" s="20" t="n">
        <x:v>1975262.96</x:v>
      </x:c>
      <x:c r="E2134" s="20" t="n">
        <x:v>9361.44</x:v>
      </x:c>
      <x:c r="F2134" s="19" t="str">
        <x:v>Modelo AVM</x:v>
      </x:c>
    </x:row>
    <x:row r="2135">
      <x:c r="A2135" s="19" t="n">
        <x:v>2134</x:v>
      </x:c>
      <x:c r="B2135" s="19" t="n">
        <x:v>72</x:v>
      </x:c>
      <x:c r="C2135" s="21" t="n">
        <x:v>45383</x:v>
      </x:c>
      <x:c r="D2135" s="20" t="n">
        <x:v>2035911.03</x:v>
      </x:c>
      <x:c r="E2135" s="20" t="n">
        <x:v>9648.87</x:v>
      </x:c>
      <x:c r="F2135" s="19" t="str">
        <x:v>Mercado</x:v>
      </x:c>
    </x:row>
    <x:row r="2136">
      <x:c r="A2136" s="19" t="n">
        <x:v>2135</x:v>
      </x:c>
      <x:c r="B2136" s="19" t="n">
        <x:v>72</x:v>
      </x:c>
      <x:c r="C2136" s="21" t="n">
        <x:v>45413</x:v>
      </x:c>
      <x:c r="D2136" s="20" t="n">
        <x:v>2061080.97</x:v>
      </x:c>
      <x:c r="E2136" s="20" t="n">
        <x:v>9768.16</x:v>
      </x:c>
      <x:c r="F2136" s="19" t="str">
        <x:v>Mercado</x:v>
      </x:c>
    </x:row>
    <x:row r="2137">
      <x:c r="A2137" s="19" t="n">
        <x:v>2136</x:v>
      </x:c>
      <x:c r="B2137" s="19" t="n">
        <x:v>72</x:v>
      </x:c>
      <x:c r="C2137" s="21" t="n">
        <x:v>45444</x:v>
      </x:c>
      <x:c r="D2137" s="20" t="n">
        <x:v>2037366.14</x:v>
      </x:c>
      <x:c r="E2137" s="20" t="n">
        <x:v>9655.76</x:v>
      </x:c>
      <x:c r="F2137" s="19" t="str">
        <x:v>Mercado</x:v>
      </x:c>
    </x:row>
    <x:row r="2138">
      <x:c r="A2138" s="19" t="n">
        <x:v>2137</x:v>
      </x:c>
      <x:c r="B2138" s="19" t="n">
        <x:v>72</x:v>
      </x:c>
      <x:c r="C2138" s="21" t="n">
        <x:v>45474</x:v>
      </x:c>
      <x:c r="D2138" s="20" t="n">
        <x:v>2039357</x:v>
      </x:c>
      <x:c r="E2138" s="20" t="n">
        <x:v>9665.2</x:v>
      </x:c>
      <x:c r="F2138" s="19" t="str">
        <x:v>Avaliação interna</x:v>
      </x:c>
    </x:row>
    <x:row r="2139">
      <x:c r="A2139" s="19" t="n">
        <x:v>2138</x:v>
      </x:c>
      <x:c r="B2139" s="19" t="n">
        <x:v>72</x:v>
      </x:c>
      <x:c r="C2139" s="21" t="n">
        <x:v>45505</x:v>
      </x:c>
      <x:c r="D2139" s="20" t="n">
        <x:v>2066771.58</x:v>
      </x:c>
      <x:c r="E2139" s="20" t="n">
        <x:v>9795.13</x:v>
      </x:c>
      <x:c r="F2139" s="19" t="str">
        <x:v>Avaliação interna</x:v>
      </x:c>
    </x:row>
    <x:row r="2140">
      <x:c r="A2140" s="19" t="n">
        <x:v>2139</x:v>
      </x:c>
      <x:c r="B2140" s="19" t="n">
        <x:v>72</x:v>
      </x:c>
      <x:c r="C2140" s="21" t="n">
        <x:v>45536</x:v>
      </x:c>
      <x:c r="D2140" s="20" t="n">
        <x:v>2067265.42</x:v>
      </x:c>
      <x:c r="E2140" s="20" t="n">
        <x:v>9797.47</x:v>
      </x:c>
      <x:c r="F2140" s="19" t="str">
        <x:v>Mercado</x:v>
      </x:c>
    </x:row>
    <x:row r="2141">
      <x:c r="A2141" s="19" t="n">
        <x:v>2140</x:v>
      </x:c>
      <x:c r="B2141" s="19" t="n">
        <x:v>72</x:v>
      </x:c>
      <x:c r="C2141" s="21" t="n">
        <x:v>45566</x:v>
      </x:c>
      <x:c r="D2141" s="20" t="n">
        <x:v>2080471.85</x:v>
      </x:c>
      <x:c r="E2141" s="20" t="n">
        <x:v>9860.06</x:v>
      </x:c>
      <x:c r="F2141" s="19" t="str">
        <x:v>Modelo AVM</x:v>
      </x:c>
    </x:row>
    <x:row r="2142">
      <x:c r="A2142" s="19" t="n">
        <x:v>2141</x:v>
      </x:c>
      <x:c r="B2142" s="19" t="n">
        <x:v>72</x:v>
      </x:c>
      <x:c r="C2142" s="21" t="n">
        <x:v>45597</x:v>
      </x:c>
      <x:c r="D2142" s="20" t="n">
        <x:v>2157076.48</x:v>
      </x:c>
      <x:c r="E2142" s="20" t="n">
        <x:v>10223.11</x:v>
      </x:c>
      <x:c r="F2142" s="19" t="str">
        <x:v>Modelo AVM</x:v>
      </x:c>
    </x:row>
    <x:row r="2143">
      <x:c r="A2143" s="19" t="n">
        <x:v>2142</x:v>
      </x:c>
      <x:c r="B2143" s="19" t="n">
        <x:v>72</x:v>
      </x:c>
      <x:c r="C2143" s="21" t="n">
        <x:v>45627</x:v>
      </x:c>
      <x:c r="D2143" s="20" t="n">
        <x:v>2150726.69</x:v>
      </x:c>
      <x:c r="E2143" s="20" t="n">
        <x:v>10193.02</x:v>
      </x:c>
      <x:c r="F2143" s="19" t="str">
        <x:v>Avaliação interna</x:v>
      </x:c>
    </x:row>
    <x:row r="2144">
      <x:c r="A2144" s="19" t="n">
        <x:v>2143</x:v>
      </x:c>
      <x:c r="B2144" s="19" t="n">
        <x:v>72</x:v>
      </x:c>
      <x:c r="C2144" s="21" t="n">
        <x:v>45658</x:v>
      </x:c>
      <x:c r="D2144" s="20" t="n">
        <x:v>2175991.72</x:v>
      </x:c>
      <x:c r="E2144" s="20" t="n">
        <x:v>10312.76</x:v>
      </x:c>
      <x:c r="F2144" s="19" t="str">
        <x:v>Avaliação interna</x:v>
      </x:c>
    </x:row>
    <x:row r="2145">
      <x:c r="A2145" s="19" t="n">
        <x:v>2144</x:v>
      </x:c>
      <x:c r="B2145" s="19" t="n">
        <x:v>72</x:v>
      </x:c>
      <x:c r="C2145" s="21" t="n">
        <x:v>45689</x:v>
      </x:c>
      <x:c r="D2145" s="20" t="n">
        <x:v>2203031.05</x:v>
      </x:c>
      <x:c r="E2145" s="20" t="n">
        <x:v>10440.91</x:v>
      </x:c>
      <x:c r="F2145" s="19" t="str">
        <x:v>Avaliação interna</x:v>
      </x:c>
    </x:row>
    <x:row r="2146">
      <x:c r="A2146" s="19" t="n">
        <x:v>2145</x:v>
      </x:c>
      <x:c r="B2146" s="19" t="n">
        <x:v>72</x:v>
      </x:c>
      <x:c r="C2146" s="21" t="n">
        <x:v>45717</x:v>
      </x:c>
      <x:c r="D2146" s="20" t="n">
        <x:v>2214765.36</x:v>
      </x:c>
      <x:c r="E2146" s="20" t="n">
        <x:v>10496.52</x:v>
      </x:c>
      <x:c r="F2146" s="19" t="str">
        <x:v>Mercado</x:v>
      </x:c>
    </x:row>
    <x:row r="2147">
      <x:c r="A2147" s="19" t="n">
        <x:v>2146</x:v>
      </x:c>
      <x:c r="B2147" s="19" t="n">
        <x:v>72</x:v>
      </x:c>
      <x:c r="C2147" s="21" t="n">
        <x:v>45748</x:v>
      </x:c>
      <x:c r="D2147" s="20" t="n">
        <x:v>2245519.28</x:v>
      </x:c>
      <x:c r="E2147" s="20" t="n">
        <x:v>10642.27</x:v>
      </x:c>
      <x:c r="F2147" s="19" t="str">
        <x:v>Modelo AVM</x:v>
      </x:c>
    </x:row>
    <x:row r="2148">
      <x:c r="A2148" s="19" t="n">
        <x:v>2147</x:v>
      </x:c>
      <x:c r="B2148" s="19" t="n">
        <x:v>72</x:v>
      </x:c>
      <x:c r="C2148" s="21" t="n">
        <x:v>45778</x:v>
      </x:c>
      <x:c r="D2148" s="20" t="n">
        <x:v>2225511.26</x:v>
      </x:c>
      <x:c r="E2148" s="20" t="n">
        <x:v>10547.45</x:v>
      </x:c>
      <x:c r="F2148" s="19" t="str">
        <x:v>Modelo AVM</x:v>
      </x:c>
    </x:row>
    <x:row r="2149">
      <x:c r="A2149" s="19" t="n">
        <x:v>2148</x:v>
      </x:c>
      <x:c r="B2149" s="19" t="n">
        <x:v>72</x:v>
      </x:c>
      <x:c r="C2149" s="21" t="n">
        <x:v>45809</x:v>
      </x:c>
      <x:c r="D2149" s="20" t="n">
        <x:v>2251754.52</x:v>
      </x:c>
      <x:c r="E2149" s="20" t="n">
        <x:v>10671.82</x:v>
      </x:c>
      <x:c r="F2149" s="19" t="str">
        <x:v>Modelo AVM</x:v>
      </x:c>
    </x:row>
    <x:row r="2150">
      <x:c r="A2150" s="19" t="n">
        <x:v>2149</x:v>
      </x:c>
      <x:c r="B2150" s="19" t="n">
        <x:v>72</x:v>
      </x:c>
      <x:c r="C2150" s="21" t="n">
        <x:v>45839</x:v>
      </x:c>
      <x:c r="D2150" s="20" t="n">
        <x:v>2278951.59</x:v>
      </x:c>
      <x:c r="E2150" s="20" t="n">
        <x:v>10800.72</x:v>
      </x:c>
      <x:c r="F2150" s="19" t="str">
        <x:v>Avaliação interna</x:v>
      </x:c>
    </x:row>
    <x:row r="2151">
      <x:c r="A2151" s="19" t="n">
        <x:v>2150</x:v>
      </x:c>
      <x:c r="B2151" s="19" t="n">
        <x:v>72</x:v>
      </x:c>
      <x:c r="C2151" s="21" t="n">
        <x:v>45870</x:v>
      </x:c>
      <x:c r="D2151" s="20" t="n">
        <x:v>2284711.3</x:v>
      </x:c>
      <x:c r="E2151" s="20" t="n">
        <x:v>10828.02</x:v>
      </x:c>
      <x:c r="F2151" s="19" t="str">
        <x:v>Avaliação interna</x:v>
      </x:c>
    </x:row>
    <x:row r="2152">
      <x:c r="A2152" s="19" t="n">
        <x:v>2151</x:v>
      </x:c>
      <x:c r="B2152" s="19" t="n">
        <x:v>72</x:v>
      </x:c>
      <x:c r="C2152" s="21" t="n">
        <x:v>45901</x:v>
      </x:c>
      <x:c r="D2152" s="20" t="n">
        <x:v>2314931.12</x:v>
      </x:c>
      <x:c r="E2152" s="20" t="n">
        <x:v>10971.24</x:v>
      </x:c>
      <x:c r="F2152" s="19" t="str">
        <x:v>Mercado</x:v>
      </x:c>
    </x:row>
    <x:row r="2153">
      <x:c r="A2153" s="19" t="n">
        <x:v>2152</x:v>
      </x:c>
      <x:c r="B2153" s="19" t="n">
        <x:v>72</x:v>
      </x:c>
      <x:c r="C2153" s="21" t="n">
        <x:v>45931</x:v>
      </x:c>
      <x:c r="D2153" s="20" t="n">
        <x:v>2309204.47</x:v>
      </x:c>
      <x:c r="E2153" s="20" t="n">
        <x:v>10944.1</x:v>
      </x:c>
      <x:c r="F2153" s="19" t="str">
        <x:v>Modelo AVM</x:v>
      </x:c>
    </x:row>
    <x:row r="2154">
      <x:c r="A2154" s="19" t="n">
        <x:v>2153</x:v>
      </x:c>
      <x:c r="B2154" s="19" t="n">
        <x:v>72</x:v>
      </x:c>
      <x:c r="C2154" s="21" t="n">
        <x:v>45962</x:v>
      </x:c>
      <x:c r="D2154" s="20" t="n">
        <x:v>2352820.44</x:v>
      </x:c>
      <x:c r="E2154" s="20" t="n">
        <x:v>11150.81</x:v>
      </x:c>
      <x:c r="F2154" s="19" t="str">
        <x:v>Mercado</x:v>
      </x:c>
    </x:row>
    <x:row r="2155">
      <x:c r="A2155" s="19" t="n">
        <x:v>2154</x:v>
      </x:c>
      <x:c r="B2155" s="19" t="n">
        <x:v>72</x:v>
      </x:c>
      <x:c r="C2155" s="21" t="n">
        <x:v>45992</x:v>
      </x:c>
      <x:c r="D2155" s="20" t="n">
        <x:v>2329766.91</x:v>
      </x:c>
      <x:c r="E2155" s="20" t="n">
        <x:v>11041.55</x:v>
      </x:c>
      <x:c r="F2155" s="19" t="str">
        <x:v>Mercado</x:v>
      </x:c>
    </x:row>
    <x:row r="2156">
      <x:c r="A2156" s="19" t="n">
        <x:v>2155</x:v>
      </x:c>
      <x:c r="B2156" s="19" t="n">
        <x:v>72</x:v>
      </x:c>
      <x:c r="C2156" s="21" t="n">
        <x:v>46023</x:v>
      </x:c>
      <x:c r="D2156" s="20" t="n">
        <x:v>2414585.53</x:v>
      </x:c>
      <x:c r="E2156" s="20" t="n">
        <x:v>11443.53</x:v>
      </x:c>
      <x:c r="F2156" s="19" t="str">
        <x:v>Avaliação interna</x:v>
      </x:c>
    </x:row>
    <x:row r="2157">
      <x:c r="A2157" s="19" t="n">
        <x:v>2156</x:v>
      </x:c>
      <x:c r="B2157" s="19" t="n">
        <x:v>72</x:v>
      </x:c>
      <x:c r="C2157" s="21" t="n">
        <x:v>46054</x:v>
      </x:c>
      <x:c r="D2157" s="20" t="n">
        <x:v>2391288.94</x:v>
      </x:c>
      <x:c r="E2157" s="20" t="n">
        <x:v>11333.12</x:v>
      </x:c>
      <x:c r="F2157" s="19" t="str">
        <x:v>Modelo AVM</x:v>
      </x:c>
    </x:row>
    <x:row r="2158">
      <x:c r="A2158" s="19" t="n">
        <x:v>2157</x:v>
      </x:c>
      <x:c r="B2158" s="19" t="n">
        <x:v>72</x:v>
      </x:c>
      <x:c r="C2158" s="21" t="n">
        <x:v>46082</x:v>
      </x:c>
      <x:c r="D2158" s="20" t="n">
        <x:v>2439692.54</x:v>
      </x:c>
      <x:c r="E2158" s="20" t="n">
        <x:v>11562.52</x:v>
      </x:c>
      <x:c r="F2158" s="19" t="str">
        <x:v>Modelo AVM</x:v>
      </x:c>
    </x:row>
    <x:row r="2159">
      <x:c r="A2159" s="19" t="n">
        <x:v>2158</x:v>
      </x:c>
      <x:c r="B2159" s="19" t="n">
        <x:v>72</x:v>
      </x:c>
      <x:c r="C2159" s="21" t="n">
        <x:v>46113</x:v>
      </x:c>
      <x:c r="D2159" s="20" t="n">
        <x:v>2409747.91</x:v>
      </x:c>
      <x:c r="E2159" s="20" t="n">
        <x:v>11420.61</x:v>
      </x:c>
      <x:c r="F2159" s="19" t="str">
        <x:v>Mercado</x:v>
      </x:c>
    </x:row>
    <x:row r="2160">
      <x:c r="A2160" s="19" t="n">
        <x:v>2159</x:v>
      </x:c>
      <x:c r="B2160" s="19" t="n">
        <x:v>72</x:v>
      </x:c>
      <x:c r="C2160" s="21" t="n">
        <x:v>46143</x:v>
      </x:c>
      <x:c r="D2160" s="20" t="n">
        <x:v>2424056.77</x:v>
      </x:c>
      <x:c r="E2160" s="20" t="n">
        <x:v>11488.42</x:v>
      </x:c>
      <x:c r="F2160" s="19" t="str">
        <x:v>Modelo AVM</x:v>
      </x:c>
    </x:row>
    <x:row r="2161">
      <x:c r="A2161" s="19" t="n">
        <x:v>2160</x:v>
      </x:c>
      <x:c r="B2161" s="19" t="n">
        <x:v>72</x:v>
      </x:c>
      <x:c r="C2161" s="21" t="n">
        <x:v>46174</x:v>
      </x:c>
      <x:c r="D2161" s="20" t="n">
        <x:v>2465297.1</x:v>
      </x:c>
      <x:c r="E2161" s="20" t="n">
        <x:v>11683.87</x:v>
      </x:c>
      <x:c r="F2161" s="19" t="str">
        <x:v>Modelo AVM</x:v>
      </x:c>
    </x:row>
    <x:row r="2162">
      <x:c r="A2162" s="19" t="n">
        <x:v>2161</x:v>
      </x:c>
      <x:c r="B2162" s="19" t="n">
        <x:v>73</x:v>
      </x:c>
      <x:c r="C2162" s="21" t="n">
        <x:v>45292</x:v>
      </x:c>
      <x:c r="D2162" s="20" t="n">
        <x:v>441414.22</x:v>
      </x:c>
      <x:c r="E2162" s="20" t="n">
        <x:v>9809.2</x:v>
      </x:c>
      <x:c r="F2162" s="19" t="str">
        <x:v>Mercado</x:v>
      </x:c>
    </x:row>
    <x:row r="2163">
      <x:c r="A2163" s="19" t="n">
        <x:v>2162</x:v>
      </x:c>
      <x:c r="B2163" s="19" t="n">
        <x:v>73</x:v>
      </x:c>
      <x:c r="C2163" s="21" t="n">
        <x:v>45323</x:v>
      </x:c>
      <x:c r="D2163" s="20" t="n">
        <x:v>442904.12</x:v>
      </x:c>
      <x:c r="E2163" s="20" t="n">
        <x:v>9842.31</x:v>
      </x:c>
      <x:c r="F2163" s="19" t="str">
        <x:v>Modelo AVM</x:v>
      </x:c>
    </x:row>
    <x:row r="2164">
      <x:c r="A2164" s="19" t="n">
        <x:v>2163</x:v>
      </x:c>
      <x:c r="B2164" s="19" t="n">
        <x:v>73</x:v>
      </x:c>
      <x:c r="C2164" s="21" t="n">
        <x:v>45352</x:v>
      </x:c>
      <x:c r="D2164" s="20" t="n">
        <x:v>444570.49</x:v>
      </x:c>
      <x:c r="E2164" s="20" t="n">
        <x:v>9879.34</x:v>
      </x:c>
      <x:c r="F2164" s="19" t="str">
        <x:v>Modelo AVM</x:v>
      </x:c>
    </x:row>
    <x:row r="2165">
      <x:c r="A2165" s="19" t="n">
        <x:v>2164</x:v>
      </x:c>
      <x:c r="B2165" s="19" t="n">
        <x:v>73</x:v>
      </x:c>
      <x:c r="C2165" s="21" t="n">
        <x:v>45383</x:v>
      </x:c>
      <x:c r="D2165" s="20" t="n">
        <x:v>452880.4</x:v>
      </x:c>
      <x:c r="E2165" s="20" t="n">
        <x:v>10064.01</x:v>
      </x:c>
      <x:c r="F2165" s="19" t="str">
        <x:v>Modelo AVM</x:v>
      </x:c>
    </x:row>
    <x:row r="2166">
      <x:c r="A2166" s="19" t="n">
        <x:v>2165</x:v>
      </x:c>
      <x:c r="B2166" s="19" t="n">
        <x:v>73</x:v>
      </x:c>
      <x:c r="C2166" s="21" t="n">
        <x:v>45413</x:v>
      </x:c>
      <x:c r="D2166" s="20" t="n">
        <x:v>457850.95</x:v>
      </x:c>
      <x:c r="E2166" s="20" t="n">
        <x:v>10174.47</x:v>
      </x:c>
      <x:c r="F2166" s="19" t="str">
        <x:v>Mercado</x:v>
      </x:c>
    </x:row>
    <x:row r="2167">
      <x:c r="A2167" s="19" t="n">
        <x:v>2166</x:v>
      </x:c>
      <x:c r="B2167" s="19" t="n">
        <x:v>73</x:v>
      </x:c>
      <x:c r="C2167" s="21" t="n">
        <x:v>45444</x:v>
      </x:c>
      <x:c r="D2167" s="20" t="n">
        <x:v>458173.81</x:v>
      </x:c>
      <x:c r="E2167" s="20" t="n">
        <x:v>10181.64</x:v>
      </x:c>
      <x:c r="F2167" s="19" t="str">
        <x:v>Avaliação interna</x:v>
      </x:c>
    </x:row>
    <x:row r="2168">
      <x:c r="A2168" s="19" t="n">
        <x:v>2167</x:v>
      </x:c>
      <x:c r="B2168" s="19" t="n">
        <x:v>73</x:v>
      </x:c>
      <x:c r="C2168" s="21" t="n">
        <x:v>45474</x:v>
      </x:c>
      <x:c r="D2168" s="20" t="n">
        <x:v>456757.69</x:v>
      </x:c>
      <x:c r="E2168" s="20" t="n">
        <x:v>10150.17</x:v>
      </x:c>
      <x:c r="F2168" s="19" t="str">
        <x:v>Mercado</x:v>
      </x:c>
    </x:row>
    <x:row r="2169">
      <x:c r="A2169" s="19" t="n">
        <x:v>2168</x:v>
      </x:c>
      <x:c r="B2169" s="19" t="n">
        <x:v>73</x:v>
      </x:c>
      <x:c r="C2169" s="21" t="n">
        <x:v>45505</x:v>
      </x:c>
      <x:c r="D2169" s="20" t="n">
        <x:v>471855.69</x:v>
      </x:c>
      <x:c r="E2169" s="20" t="n">
        <x:v>10485.68</x:v>
      </x:c>
      <x:c r="F2169" s="19" t="str">
        <x:v>Modelo AVM</x:v>
      </x:c>
    </x:row>
    <x:row r="2170">
      <x:c r="A2170" s="19" t="n">
        <x:v>2169</x:v>
      </x:c>
      <x:c r="B2170" s="19" t="n">
        <x:v>73</x:v>
      </x:c>
      <x:c r="C2170" s="21" t="n">
        <x:v>45536</x:v>
      </x:c>
      <x:c r="D2170" s="20" t="n">
        <x:v>474136.99</x:v>
      </x:c>
      <x:c r="E2170" s="20" t="n">
        <x:v>10536.38</x:v>
      </x:c>
      <x:c r="F2170" s="19" t="str">
        <x:v>Avaliação interna</x:v>
      </x:c>
    </x:row>
    <x:row r="2171">
      <x:c r="A2171" s="19" t="n">
        <x:v>2170</x:v>
      </x:c>
      <x:c r="B2171" s="19" t="n">
        <x:v>73</x:v>
      </x:c>
      <x:c r="C2171" s="21" t="n">
        <x:v>45566</x:v>
      </x:c>
      <x:c r="D2171" s="20" t="n">
        <x:v>473751.43</x:v>
      </x:c>
      <x:c r="E2171" s="20" t="n">
        <x:v>10527.81</x:v>
      </x:c>
      <x:c r="F2171" s="19" t="str">
        <x:v>Mercado</x:v>
      </x:c>
    </x:row>
    <x:row r="2172">
      <x:c r="A2172" s="19" t="n">
        <x:v>2171</x:v>
      </x:c>
      <x:c r="B2172" s="19" t="n">
        <x:v>73</x:v>
      </x:c>
      <x:c r="C2172" s="21" t="n">
        <x:v>45597</x:v>
      </x:c>
      <x:c r="D2172" s="20" t="n">
        <x:v>490836.23</x:v>
      </x:c>
      <x:c r="E2172" s="20" t="n">
        <x:v>10907.47</x:v>
      </x:c>
      <x:c r="F2172" s="19" t="str">
        <x:v>Modelo AVM</x:v>
      </x:c>
    </x:row>
    <x:row r="2173">
      <x:c r="A2173" s="19" t="n">
        <x:v>2172</x:v>
      </x:c>
      <x:c r="B2173" s="19" t="n">
        <x:v>73</x:v>
      </x:c>
      <x:c r="C2173" s="21" t="n">
        <x:v>45627</x:v>
      </x:c>
      <x:c r="D2173" s="20" t="n">
        <x:v>492764.87</x:v>
      </x:c>
      <x:c r="E2173" s="20" t="n">
        <x:v>10950.33</x:v>
      </x:c>
      <x:c r="F2173" s="19" t="str">
        <x:v>Modelo AVM</x:v>
      </x:c>
    </x:row>
    <x:row r="2174">
      <x:c r="A2174" s="19" t="n">
        <x:v>2173</x:v>
      </x:c>
      <x:c r="B2174" s="19" t="n">
        <x:v>73</x:v>
      </x:c>
      <x:c r="C2174" s="21" t="n">
        <x:v>45658</x:v>
      </x:c>
      <x:c r="D2174" s="20" t="n">
        <x:v>507359.92</x:v>
      </x:c>
      <x:c r="E2174" s="20" t="n">
        <x:v>11274.66</x:v>
      </x:c>
      <x:c r="F2174" s="19" t="str">
        <x:v>Avaliação interna</x:v>
      </x:c>
    </x:row>
    <x:row r="2175">
      <x:c r="A2175" s="19" t="n">
        <x:v>2174</x:v>
      </x:c>
      <x:c r="B2175" s="19" t="n">
        <x:v>73</x:v>
      </x:c>
      <x:c r="C2175" s="21" t="n">
        <x:v>45689</x:v>
      </x:c>
      <x:c r="D2175" s="20" t="n">
        <x:v>510584.44</x:v>
      </x:c>
      <x:c r="E2175" s="20" t="n">
        <x:v>11346.32</x:v>
      </x:c>
      <x:c r="F2175" s="19" t="str">
        <x:v>Modelo AVM</x:v>
      </x:c>
    </x:row>
    <x:row r="2176">
      <x:c r="A2176" s="19" t="n">
        <x:v>2175</x:v>
      </x:c>
      <x:c r="B2176" s="19" t="n">
        <x:v>73</x:v>
      </x:c>
      <x:c r="C2176" s="21" t="n">
        <x:v>45717</x:v>
      </x:c>
      <x:c r="D2176" s="20" t="n">
        <x:v>501519.65</x:v>
      </x:c>
      <x:c r="E2176" s="20" t="n">
        <x:v>11144.88</x:v>
      </x:c>
      <x:c r="F2176" s="19" t="str">
        <x:v>Modelo AVM</x:v>
      </x:c>
    </x:row>
    <x:row r="2177">
      <x:c r="A2177" s="19" t="n">
        <x:v>2176</x:v>
      </x:c>
      <x:c r="B2177" s="19" t="n">
        <x:v>73</x:v>
      </x:c>
      <x:c r="C2177" s="21" t="n">
        <x:v>45748</x:v>
      </x:c>
      <x:c r="D2177" s="20" t="n">
        <x:v>511436.32</x:v>
      </x:c>
      <x:c r="E2177" s="20" t="n">
        <x:v>11365.25</x:v>
      </x:c>
      <x:c r="F2177" s="19" t="str">
        <x:v>Modelo AVM</x:v>
      </x:c>
    </x:row>
    <x:row r="2178">
      <x:c r="A2178" s="19" t="n">
        <x:v>2177</x:v>
      </x:c>
      <x:c r="B2178" s="19" t="n">
        <x:v>73</x:v>
      </x:c>
      <x:c r="C2178" s="21" t="n">
        <x:v>45778</x:v>
      </x:c>
      <x:c r="D2178" s="20" t="n">
        <x:v>513162.3</x:v>
      </x:c>
      <x:c r="E2178" s="20" t="n">
        <x:v>11403.61</x:v>
      </x:c>
      <x:c r="F2178" s="19" t="str">
        <x:v>Mercado</x:v>
      </x:c>
    </x:row>
    <x:row r="2179">
      <x:c r="A2179" s="19" t="n">
        <x:v>2178</x:v>
      </x:c>
      <x:c r="B2179" s="19" t="n">
        <x:v>73</x:v>
      </x:c>
      <x:c r="C2179" s="21" t="n">
        <x:v>45809</x:v>
      </x:c>
      <x:c r="D2179" s="20" t="n">
        <x:v>512287.15</x:v>
      </x:c>
      <x:c r="E2179" s="20" t="n">
        <x:v>11384.16</x:v>
      </x:c>
      <x:c r="F2179" s="19" t="str">
        <x:v>Avaliação interna</x:v>
      </x:c>
    </x:row>
    <x:row r="2180">
      <x:c r="A2180" s="19" t="n">
        <x:v>2179</x:v>
      </x:c>
      <x:c r="B2180" s="19" t="n">
        <x:v>73</x:v>
      </x:c>
      <x:c r="C2180" s="21" t="n">
        <x:v>45839</x:v>
      </x:c>
      <x:c r="D2180" s="20" t="n">
        <x:v>520270.15</x:v>
      </x:c>
      <x:c r="E2180" s="20" t="n">
        <x:v>11561.56</x:v>
      </x:c>
      <x:c r="F2180" s="19" t="str">
        <x:v>Mercado</x:v>
      </x:c>
    </x:row>
    <x:row r="2181">
      <x:c r="A2181" s="19" t="n">
        <x:v>2180</x:v>
      </x:c>
      <x:c r="B2181" s="19" t="n">
        <x:v>73</x:v>
      </x:c>
      <x:c r="C2181" s="21" t="n">
        <x:v>45870</x:v>
      </x:c>
      <x:c r="D2181" s="20" t="n">
        <x:v>528399.24</x:v>
      </x:c>
      <x:c r="E2181" s="20" t="n">
        <x:v>11742.21</x:v>
      </x:c>
      <x:c r="F2181" s="19" t="str">
        <x:v>Modelo AVM</x:v>
      </x:c>
    </x:row>
    <x:row r="2182">
      <x:c r="A2182" s="19" t="n">
        <x:v>2181</x:v>
      </x:c>
      <x:c r="B2182" s="19" t="n">
        <x:v>73</x:v>
      </x:c>
      <x:c r="C2182" s="21" t="n">
        <x:v>45901</x:v>
      </x:c>
      <x:c r="D2182" s="20" t="n">
        <x:v>530077.2</x:v>
      </x:c>
      <x:c r="E2182" s="20" t="n">
        <x:v>11779.49</x:v>
      </x:c>
      <x:c r="F2182" s="19" t="str">
        <x:v>Modelo AVM</x:v>
      </x:c>
    </x:row>
    <x:row r="2183">
      <x:c r="A2183" s="19" t="n">
        <x:v>2182</x:v>
      </x:c>
      <x:c r="B2183" s="19" t="n">
        <x:v>73</x:v>
      </x:c>
      <x:c r="C2183" s="21" t="n">
        <x:v>45931</x:v>
      </x:c>
      <x:c r="D2183" s="20" t="n">
        <x:v>542198.48</x:v>
      </x:c>
      <x:c r="E2183" s="20" t="n">
        <x:v>12048.86</x:v>
      </x:c>
      <x:c r="F2183" s="19" t="str">
        <x:v>Modelo AVM</x:v>
      </x:c>
    </x:row>
    <x:row r="2184">
      <x:c r="A2184" s="19" t="n">
        <x:v>2183</x:v>
      </x:c>
      <x:c r="B2184" s="19" t="n">
        <x:v>73</x:v>
      </x:c>
      <x:c r="C2184" s="21" t="n">
        <x:v>45962</x:v>
      </x:c>
      <x:c r="D2184" s="20" t="n">
        <x:v>555806.67</x:v>
      </x:c>
      <x:c r="E2184" s="20" t="n">
        <x:v>12351.26</x:v>
      </x:c>
      <x:c r="F2184" s="19" t="str">
        <x:v>Mercado</x:v>
      </x:c>
    </x:row>
    <x:row r="2185">
      <x:c r="A2185" s="19" t="n">
        <x:v>2184</x:v>
      </x:c>
      <x:c r="B2185" s="19" t="n">
        <x:v>73</x:v>
      </x:c>
      <x:c r="C2185" s="21" t="n">
        <x:v>45992</x:v>
      </x:c>
      <x:c r="D2185" s="20" t="n">
        <x:v>551679.47</x:v>
      </x:c>
      <x:c r="E2185" s="20" t="n">
        <x:v>12259.54</x:v>
      </x:c>
      <x:c r="F2185" s="19" t="str">
        <x:v>Mercado</x:v>
      </x:c>
    </x:row>
    <x:row r="2186">
      <x:c r="A2186" s="19" t="n">
        <x:v>2185</x:v>
      </x:c>
      <x:c r="B2186" s="19" t="n">
        <x:v>73</x:v>
      </x:c>
      <x:c r="C2186" s="21" t="n">
        <x:v>46023</x:v>
      </x:c>
      <x:c r="D2186" s="20" t="n">
        <x:v>567213.7</x:v>
      </x:c>
      <x:c r="E2186" s="20" t="n">
        <x:v>12604.75</x:v>
      </x:c>
      <x:c r="F2186" s="19" t="str">
        <x:v>Mercado</x:v>
      </x:c>
    </x:row>
    <x:row r="2187">
      <x:c r="A2187" s="19" t="n">
        <x:v>2186</x:v>
      </x:c>
      <x:c r="B2187" s="19" t="n">
        <x:v>73</x:v>
      </x:c>
      <x:c r="C2187" s="21" t="n">
        <x:v>46054</x:v>
      </x:c>
      <x:c r="D2187" s="20" t="n">
        <x:v>570972.22</x:v>
      </x:c>
      <x:c r="E2187" s="20" t="n">
        <x:v>12688.27</x:v>
      </x:c>
      <x:c r="F2187" s="19" t="str">
        <x:v>Modelo AVM</x:v>
      </x:c>
    </x:row>
    <x:row r="2188">
      <x:c r="A2188" s="19" t="n">
        <x:v>2187</x:v>
      </x:c>
      <x:c r="B2188" s="19" t="n">
        <x:v>73</x:v>
      </x:c>
      <x:c r="C2188" s="21" t="n">
        <x:v>46082</x:v>
      </x:c>
      <x:c r="D2188" s="20" t="n">
        <x:v>558562.22</x:v>
      </x:c>
      <x:c r="E2188" s="20" t="n">
        <x:v>12412.49</x:v>
      </x:c>
      <x:c r="F2188" s="19" t="str">
        <x:v>Avaliação interna</x:v>
      </x:c>
    </x:row>
    <x:row r="2189">
      <x:c r="A2189" s="19" t="n">
        <x:v>2188</x:v>
      </x:c>
      <x:c r="B2189" s="19" t="n">
        <x:v>73</x:v>
      </x:c>
      <x:c r="C2189" s="21" t="n">
        <x:v>46113</x:v>
      </x:c>
      <x:c r="D2189" s="20" t="n">
        <x:v>567481.86</x:v>
      </x:c>
      <x:c r="E2189" s="20" t="n">
        <x:v>12610.71</x:v>
      </x:c>
      <x:c r="F2189" s="19" t="str">
        <x:v>Avaliação interna</x:v>
      </x:c>
    </x:row>
    <x:row r="2190">
      <x:c r="A2190" s="19" t="n">
        <x:v>2189</x:v>
      </x:c>
      <x:c r="B2190" s="19" t="n">
        <x:v>73</x:v>
      </x:c>
      <x:c r="C2190" s="21" t="n">
        <x:v>46143</x:v>
      </x:c>
      <x:c r="D2190" s="20" t="n">
        <x:v>571943.52</x:v>
      </x:c>
      <x:c r="E2190" s="20" t="n">
        <x:v>12709.86</x:v>
      </x:c>
      <x:c r="F2190" s="19" t="str">
        <x:v>Modelo AVM</x:v>
      </x:c>
    </x:row>
    <x:row r="2191">
      <x:c r="A2191" s="19" t="n">
        <x:v>2190</x:v>
      </x:c>
      <x:c r="B2191" s="19" t="n">
        <x:v>73</x:v>
      </x:c>
      <x:c r="C2191" s="21" t="n">
        <x:v>46174</x:v>
      </x:c>
      <x:c r="D2191" s="20" t="n">
        <x:v>577024.24</x:v>
      </x:c>
      <x:c r="E2191" s="20" t="n">
        <x:v>12822.76</x:v>
      </x:c>
      <x:c r="F2191" s="19" t="str">
        <x:v>Modelo AVM</x:v>
      </x:c>
    </x:row>
    <x:row r="2192">
      <x:c r="A2192" s="19" t="n">
        <x:v>2191</x:v>
      </x:c>
      <x:c r="B2192" s="19" t="n">
        <x:v>74</x:v>
      </x:c>
      <x:c r="C2192" s="21" t="n">
        <x:v>45292</x:v>
      </x:c>
      <x:c r="D2192" s="20" t="n">
        <x:v>488857.13</x:v>
      </x:c>
      <x:c r="E2192" s="20" t="n">
        <x:v>10184.52</x:v>
      </x:c>
      <x:c r="F2192" s="19" t="str">
        <x:v>Avaliação interna</x:v>
      </x:c>
    </x:row>
    <x:row r="2193">
      <x:c r="A2193" s="19" t="n">
        <x:v>2192</x:v>
      </x:c>
      <x:c r="B2193" s="19" t="n">
        <x:v>74</x:v>
      </x:c>
      <x:c r="C2193" s="21" t="n">
        <x:v>45323</x:v>
      </x:c>
      <x:c r="D2193" s="20" t="n">
        <x:v>493857.12</x:v>
      </x:c>
      <x:c r="E2193" s="20" t="n">
        <x:v>10288.69</x:v>
      </x:c>
      <x:c r="F2193" s="19" t="str">
        <x:v>Mercado</x:v>
      </x:c>
    </x:row>
    <x:row r="2194">
      <x:c r="A2194" s="19" t="n">
        <x:v>2193</x:v>
      </x:c>
      <x:c r="B2194" s="19" t="n">
        <x:v>74</x:v>
      </x:c>
      <x:c r="C2194" s="21" t="n">
        <x:v>45352</x:v>
      </x:c>
      <x:c r="D2194" s="20" t="n">
        <x:v>484713.37</x:v>
      </x:c>
      <x:c r="E2194" s="20" t="n">
        <x:v>10098.2</x:v>
      </x:c>
      <x:c r="F2194" s="19" t="str">
        <x:v>Modelo AVM</x:v>
      </x:c>
    </x:row>
    <x:row r="2195">
      <x:c r="A2195" s="19" t="n">
        <x:v>2194</x:v>
      </x:c>
      <x:c r="B2195" s="19" t="n">
        <x:v>74</x:v>
      </x:c>
      <x:c r="C2195" s="21" t="n">
        <x:v>45383</x:v>
      </x:c>
      <x:c r="D2195" s="20" t="n">
        <x:v>497750.25</x:v>
      </x:c>
      <x:c r="E2195" s="20" t="n">
        <x:v>10369.8</x:v>
      </x:c>
      <x:c r="F2195" s="19" t="str">
        <x:v>Modelo AVM</x:v>
      </x:c>
    </x:row>
    <x:row r="2196">
      <x:c r="A2196" s="19" t="n">
        <x:v>2195</x:v>
      </x:c>
      <x:c r="B2196" s="19" t="n">
        <x:v>74</x:v>
      </x:c>
      <x:c r="C2196" s="21" t="n">
        <x:v>45413</x:v>
      </x:c>
      <x:c r="D2196" s="20" t="n">
        <x:v>506828.13</x:v>
      </x:c>
      <x:c r="E2196" s="20" t="n">
        <x:v>10558.92</x:v>
      </x:c>
      <x:c r="F2196" s="19" t="str">
        <x:v>Mercado</x:v>
      </x:c>
    </x:row>
    <x:row r="2197">
      <x:c r="A2197" s="19" t="n">
        <x:v>2196</x:v>
      </x:c>
      <x:c r="B2197" s="19" t="n">
        <x:v>74</x:v>
      </x:c>
      <x:c r="C2197" s="21" t="n">
        <x:v>45444</x:v>
      </x:c>
      <x:c r="D2197" s="20" t="n">
        <x:v>506375.73</x:v>
      </x:c>
      <x:c r="E2197" s="20" t="n">
        <x:v>10549.49</x:v>
      </x:c>
      <x:c r="F2197" s="19" t="str">
        <x:v>Mercado</x:v>
      </x:c>
    </x:row>
    <x:row r="2198">
      <x:c r="A2198" s="19" t="n">
        <x:v>2197</x:v>
      </x:c>
      <x:c r="B2198" s="19" t="n">
        <x:v>74</x:v>
      </x:c>
      <x:c r="C2198" s="21" t="n">
        <x:v>45474</x:v>
      </x:c>
      <x:c r="D2198" s="20" t="n">
        <x:v>498014.33</x:v>
      </x:c>
      <x:c r="E2198" s="20" t="n">
        <x:v>10375.3</x:v>
      </x:c>
      <x:c r="F2198" s="19" t="str">
        <x:v>Mercado</x:v>
      </x:c>
    </x:row>
    <x:row r="2199">
      <x:c r="A2199" s="19" t="n">
        <x:v>2198</x:v>
      </x:c>
      <x:c r="B2199" s="19" t="n">
        <x:v>74</x:v>
      </x:c>
      <x:c r="C2199" s="21" t="n">
        <x:v>45505</x:v>
      </x:c>
      <x:c r="D2199" s="20" t="n">
        <x:v>511624.78</x:v>
      </x:c>
      <x:c r="E2199" s="20" t="n">
        <x:v>10658.85</x:v>
      </x:c>
      <x:c r="F2199" s="19" t="str">
        <x:v>Avaliação interna</x:v>
      </x:c>
    </x:row>
    <x:row r="2200">
      <x:c r="A2200" s="19" t="n">
        <x:v>2199</x:v>
      </x:c>
      <x:c r="B2200" s="19" t="n">
        <x:v>74</x:v>
      </x:c>
      <x:c r="C2200" s="21" t="n">
        <x:v>45536</x:v>
      </x:c>
      <x:c r="D2200" s="20" t="n">
        <x:v>511733.76</x:v>
      </x:c>
      <x:c r="E2200" s="20" t="n">
        <x:v>10661.12</x:v>
      </x:c>
      <x:c r="F2200" s="19" t="str">
        <x:v>Mercado</x:v>
      </x:c>
    </x:row>
    <x:row r="2201">
      <x:c r="A2201" s="19" t="n">
        <x:v>2200</x:v>
      </x:c>
      <x:c r="B2201" s="19" t="n">
        <x:v>74</x:v>
      </x:c>
      <x:c r="C2201" s="21" t="n">
        <x:v>45566</x:v>
      </x:c>
      <x:c r="D2201" s="20" t="n">
        <x:v>517532.1</x:v>
      </x:c>
      <x:c r="E2201" s="20" t="n">
        <x:v>10781.92</x:v>
      </x:c>
      <x:c r="F2201" s="19" t="str">
        <x:v>Mercado</x:v>
      </x:c>
    </x:row>
    <x:row r="2202">
      <x:c r="A2202" s="19" t="n">
        <x:v>2201</x:v>
      </x:c>
      <x:c r="B2202" s="19" t="n">
        <x:v>74</x:v>
      </x:c>
      <x:c r="C2202" s="21" t="n">
        <x:v>45597</x:v>
      </x:c>
      <x:c r="D2202" s="20" t="n">
        <x:v>527420.13</x:v>
      </x:c>
      <x:c r="E2202" s="20" t="n">
        <x:v>10987.92</x:v>
      </x:c>
      <x:c r="F2202" s="19" t="str">
        <x:v>Avaliação interna</x:v>
      </x:c>
    </x:row>
    <x:row r="2203">
      <x:c r="A2203" s="19" t="n">
        <x:v>2202</x:v>
      </x:c>
      <x:c r="B2203" s="19" t="n">
        <x:v>74</x:v>
      </x:c>
      <x:c r="C2203" s="21" t="n">
        <x:v>45627</x:v>
      </x:c>
      <x:c r="D2203" s="20" t="n">
        <x:v>534671.17</x:v>
      </x:c>
      <x:c r="E2203" s="20" t="n">
        <x:v>11138.98</x:v>
      </x:c>
      <x:c r="F2203" s="19" t="str">
        <x:v>Mercado</x:v>
      </x:c>
    </x:row>
    <x:row r="2204">
      <x:c r="A2204" s="19" t="n">
        <x:v>2203</x:v>
      </x:c>
      <x:c r="B2204" s="19" t="n">
        <x:v>74</x:v>
      </x:c>
      <x:c r="C2204" s="21" t="n">
        <x:v>45658</x:v>
      </x:c>
      <x:c r="D2204" s="20" t="n">
        <x:v>539349.51</x:v>
      </x:c>
      <x:c r="E2204" s="20" t="n">
        <x:v>11236.45</x:v>
      </x:c>
      <x:c r="F2204" s="19" t="str">
        <x:v>Modelo AVM</x:v>
      </x:c>
    </x:row>
    <x:row r="2205">
      <x:c r="A2205" s="19" t="n">
        <x:v>2204</x:v>
      </x:c>
      <x:c r="B2205" s="19" t="n">
        <x:v>74</x:v>
      </x:c>
      <x:c r="C2205" s="21" t="n">
        <x:v>45689</x:v>
      </x:c>
      <x:c r="D2205" s="20" t="n">
        <x:v>549001.05</x:v>
      </x:c>
      <x:c r="E2205" s="20" t="n">
        <x:v>11437.52</x:v>
      </x:c>
      <x:c r="F2205" s="19" t="str">
        <x:v>Avaliação interna</x:v>
      </x:c>
    </x:row>
    <x:row r="2206">
      <x:c r="A2206" s="19" t="n">
        <x:v>2205</x:v>
      </x:c>
      <x:c r="B2206" s="19" t="n">
        <x:v>74</x:v>
      </x:c>
      <x:c r="C2206" s="21" t="n">
        <x:v>45717</x:v>
      </x:c>
      <x:c r="D2206" s="20" t="n">
        <x:v>540379.44</x:v>
      </x:c>
      <x:c r="E2206" s="20" t="n">
        <x:v>11257.9</x:v>
      </x:c>
      <x:c r="F2206" s="19" t="str">
        <x:v>Mercado</x:v>
      </x:c>
    </x:row>
    <x:row r="2207">
      <x:c r="A2207" s="19" t="n">
        <x:v>2206</x:v>
      </x:c>
      <x:c r="B2207" s="19" t="n">
        <x:v>74</x:v>
      </x:c>
      <x:c r="C2207" s="21" t="n">
        <x:v>45748</x:v>
      </x:c>
      <x:c r="D2207" s="20" t="n">
        <x:v>540781.09</x:v>
      </x:c>
      <x:c r="E2207" s="20" t="n">
        <x:v>11266.27</x:v>
      </x:c>
      <x:c r="F2207" s="19" t="str">
        <x:v>Modelo AVM</x:v>
      </x:c>
    </x:row>
    <x:row r="2208">
      <x:c r="A2208" s="19" t="n">
        <x:v>2207</x:v>
      </x:c>
      <x:c r="B2208" s="19" t="n">
        <x:v>74</x:v>
      </x:c>
      <x:c r="C2208" s="21" t="n">
        <x:v>45778</x:v>
      </x:c>
      <x:c r="D2208" s="20" t="n">
        <x:v>558650.84</x:v>
      </x:c>
      <x:c r="E2208" s="20" t="n">
        <x:v>11638.56</x:v>
      </x:c>
      <x:c r="F2208" s="19" t="str">
        <x:v>Modelo AVM</x:v>
      </x:c>
    </x:row>
    <x:row r="2209">
      <x:c r="A2209" s="19" t="n">
        <x:v>2208</x:v>
      </x:c>
      <x:c r="B2209" s="19" t="n">
        <x:v>74</x:v>
      </x:c>
      <x:c r="C2209" s="21" t="n">
        <x:v>45809</x:v>
      </x:c>
      <x:c r="D2209" s="20" t="n">
        <x:v>556017.18</x:v>
      </x:c>
      <x:c r="E2209" s="20" t="n">
        <x:v>11583.69</x:v>
      </x:c>
      <x:c r="F2209" s="19" t="str">
        <x:v>Modelo AVM</x:v>
      </x:c>
    </x:row>
    <x:row r="2210">
      <x:c r="A2210" s="19" t="n">
        <x:v>2209</x:v>
      </x:c>
      <x:c r="B2210" s="19" t="n">
        <x:v>74</x:v>
      </x:c>
      <x:c r="C2210" s="21" t="n">
        <x:v>45839</x:v>
      </x:c>
      <x:c r="D2210" s="20" t="n">
        <x:v>560417.14</x:v>
      </x:c>
      <x:c r="E2210" s="20" t="n">
        <x:v>11675.36</x:v>
      </x:c>
      <x:c r="F2210" s="19" t="str">
        <x:v>Avaliação interna</x:v>
      </x:c>
    </x:row>
    <x:row r="2211">
      <x:c r="A2211" s="19" t="n">
        <x:v>2210</x:v>
      </x:c>
      <x:c r="B2211" s="19" t="n">
        <x:v>74</x:v>
      </x:c>
      <x:c r="C2211" s="21" t="n">
        <x:v>45870</x:v>
      </x:c>
      <x:c r="D2211" s="20" t="n">
        <x:v>558982.58</x:v>
      </x:c>
      <x:c r="E2211" s="20" t="n">
        <x:v>11645.47</x:v>
      </x:c>
      <x:c r="F2211" s="19" t="str">
        <x:v>Mercado</x:v>
      </x:c>
    </x:row>
    <x:row r="2212">
      <x:c r="A2212" s="19" t="n">
        <x:v>2211</x:v>
      </x:c>
      <x:c r="B2212" s="19" t="n">
        <x:v>74</x:v>
      </x:c>
      <x:c r="C2212" s="21" t="n">
        <x:v>45901</x:v>
      </x:c>
      <x:c r="D2212" s="20" t="n">
        <x:v>572355.93</x:v>
      </x:c>
      <x:c r="E2212" s="20" t="n">
        <x:v>11924.08</x:v>
      </x:c>
      <x:c r="F2212" s="19" t="str">
        <x:v>Avaliação interna</x:v>
      </x:c>
    </x:row>
    <x:row r="2213">
      <x:c r="A2213" s="19" t="n">
        <x:v>2212</x:v>
      </x:c>
      <x:c r="B2213" s="19" t="n">
        <x:v>74</x:v>
      </x:c>
      <x:c r="C2213" s="21" t="n">
        <x:v>45931</x:v>
      </x:c>
      <x:c r="D2213" s="20" t="n">
        <x:v>574517.52</x:v>
      </x:c>
      <x:c r="E2213" s="20" t="n">
        <x:v>11969.11</x:v>
      </x:c>
      <x:c r="F2213" s="19" t="str">
        <x:v>Modelo AVM</x:v>
      </x:c>
    </x:row>
    <x:row r="2214">
      <x:c r="A2214" s="19" t="n">
        <x:v>2213</x:v>
      </x:c>
      <x:c r="B2214" s="19" t="n">
        <x:v>74</x:v>
      </x:c>
      <x:c r="C2214" s="21" t="n">
        <x:v>45962</x:v>
      </x:c>
      <x:c r="D2214" s="20" t="n">
        <x:v>578355.44</x:v>
      </x:c>
      <x:c r="E2214" s="20" t="n">
        <x:v>12049.07</x:v>
      </x:c>
      <x:c r="F2214" s="19" t="str">
        <x:v>Modelo AVM</x:v>
      </x:c>
    </x:row>
    <x:row r="2215">
      <x:c r="A2215" s="19" t="n">
        <x:v>2214</x:v>
      </x:c>
      <x:c r="B2215" s="19" t="n">
        <x:v>74</x:v>
      </x:c>
      <x:c r="C2215" s="21" t="n">
        <x:v>45992</x:v>
      </x:c>
      <x:c r="D2215" s="20" t="n">
        <x:v>583184.39</x:v>
      </x:c>
      <x:c r="E2215" s="20" t="n">
        <x:v>12149.67</x:v>
      </x:c>
      <x:c r="F2215" s="19" t="str">
        <x:v>Mercado</x:v>
      </x:c>
    </x:row>
    <x:row r="2216">
      <x:c r="A2216" s="19" t="n">
        <x:v>2215</x:v>
      </x:c>
      <x:c r="B2216" s="19" t="n">
        <x:v>74</x:v>
      </x:c>
      <x:c r="C2216" s="21" t="n">
        <x:v>46023</x:v>
      </x:c>
      <x:c r="D2216" s="20" t="n">
        <x:v>592070.43</x:v>
      </x:c>
      <x:c r="E2216" s="20" t="n">
        <x:v>12334.8</x:v>
      </x:c>
      <x:c r="F2216" s="19" t="str">
        <x:v>Modelo AVM</x:v>
      </x:c>
    </x:row>
    <x:row r="2217">
      <x:c r="A2217" s="19" t="n">
        <x:v>2216</x:v>
      </x:c>
      <x:c r="B2217" s="19" t="n">
        <x:v>74</x:v>
      </x:c>
      <x:c r="C2217" s="21" t="n">
        <x:v>46054</x:v>
      </x:c>
      <x:c r="D2217" s="20" t="n">
        <x:v>605545.74</x:v>
      </x:c>
      <x:c r="E2217" s="20" t="n">
        <x:v>12615.54</x:v>
      </x:c>
      <x:c r="F2217" s="19" t="str">
        <x:v>Avaliação interna</x:v>
      </x:c>
    </x:row>
    <x:row r="2218">
      <x:c r="A2218" s="19" t="n">
        <x:v>2217</x:v>
      </x:c>
      <x:c r="B2218" s="19" t="n">
        <x:v>74</x:v>
      </x:c>
      <x:c r="C2218" s="21" t="n">
        <x:v>46082</x:v>
      </x:c>
      <x:c r="D2218" s="20" t="n">
        <x:v>591423.15</x:v>
      </x:c>
      <x:c r="E2218" s="20" t="n">
        <x:v>12321.32</x:v>
      </x:c>
      <x:c r="F2218" s="19" t="str">
        <x:v>Avaliação interna</x:v>
      </x:c>
    </x:row>
    <x:row r="2219">
      <x:c r="A2219" s="19" t="n">
        <x:v>2218</x:v>
      </x:c>
      <x:c r="B2219" s="19" t="n">
        <x:v>74</x:v>
      </x:c>
      <x:c r="C2219" s="21" t="n">
        <x:v>46113</x:v>
      </x:c>
      <x:c r="D2219" s="20" t="n">
        <x:v>594612.03</x:v>
      </x:c>
      <x:c r="E2219" s="20" t="n">
        <x:v>12387.75</x:v>
      </x:c>
      <x:c r="F2219" s="19" t="str">
        <x:v>Mercado</x:v>
      </x:c>
    </x:row>
    <x:row r="2220">
      <x:c r="A2220" s="19" t="n">
        <x:v>2219</x:v>
      </x:c>
      <x:c r="B2220" s="19" t="n">
        <x:v>74</x:v>
      </x:c>
      <x:c r="C2220" s="21" t="n">
        <x:v>46143</x:v>
      </x:c>
      <x:c r="D2220" s="20" t="n">
        <x:v>612244.48</x:v>
      </x:c>
      <x:c r="E2220" s="20" t="n">
        <x:v>12755.09</x:v>
      </x:c>
      <x:c r="F2220" s="19" t="str">
        <x:v>Mercado</x:v>
      </x:c>
    </x:row>
    <x:row r="2221">
      <x:c r="A2221" s="19" t="n">
        <x:v>2220</x:v>
      </x:c>
      <x:c r="B2221" s="19" t="n">
        <x:v>74</x:v>
      </x:c>
      <x:c r="C2221" s="21" t="n">
        <x:v>46174</x:v>
      </x:c>
      <x:c r="D2221" s="20" t="n">
        <x:v>613083.69</x:v>
      </x:c>
      <x:c r="E2221" s="20" t="n">
        <x:v>12772.58</x:v>
      </x:c>
      <x:c r="F2221" s="19" t="str">
        <x:v>Modelo AVM</x:v>
      </x:c>
    </x:row>
    <x:row r="2222">
      <x:c r="A2222" s="19" t="n">
        <x:v>2221</x:v>
      </x:c>
      <x:c r="B2222" s="19" t="n">
        <x:v>75</x:v>
      </x:c>
      <x:c r="C2222" s="21" t="n">
        <x:v>45292</x:v>
      </x:c>
      <x:c r="D2222" s="20" t="n">
        <x:v>1528364.12</x:v>
      </x:c>
      <x:c r="E2222" s="20" t="n">
        <x:v>8538.35</x:v>
      </x:c>
      <x:c r="F2222" s="19" t="str">
        <x:v>Modelo AVM</x:v>
      </x:c>
    </x:row>
    <x:row r="2223">
      <x:c r="A2223" s="19" t="n">
        <x:v>2222</x:v>
      </x:c>
      <x:c r="B2223" s="19" t="n">
        <x:v>75</x:v>
      </x:c>
      <x:c r="C2223" s="21" t="n">
        <x:v>45323</x:v>
      </x:c>
      <x:c r="D2223" s="20" t="n">
        <x:v>1544184.56</x:v>
      </x:c>
      <x:c r="E2223" s="20" t="n">
        <x:v>8626.73</x:v>
      </x:c>
      <x:c r="F2223" s="19" t="str">
        <x:v>Modelo AVM</x:v>
      </x:c>
    </x:row>
    <x:row r="2224">
      <x:c r="A2224" s="19" t="n">
        <x:v>2223</x:v>
      </x:c>
      <x:c r="B2224" s="19" t="n">
        <x:v>75</x:v>
      </x:c>
      <x:c r="C2224" s="21" t="n">
        <x:v>45352</x:v>
      </x:c>
      <x:c r="D2224" s="20" t="n">
        <x:v>1551533.58</x:v>
      </x:c>
      <x:c r="E2224" s="20" t="n">
        <x:v>8667.79</x:v>
      </x:c>
      <x:c r="F2224" s="19" t="str">
        <x:v>Mercado</x:v>
      </x:c>
    </x:row>
    <x:row r="2225">
      <x:c r="A2225" s="19" t="n">
        <x:v>2224</x:v>
      </x:c>
      <x:c r="B2225" s="19" t="n">
        <x:v>75</x:v>
      </x:c>
      <x:c r="C2225" s="21" t="n">
        <x:v>45383</x:v>
      </x:c>
      <x:c r="D2225" s="20" t="n">
        <x:v>1539165.62</x:v>
      </x:c>
      <x:c r="E2225" s="20" t="n">
        <x:v>8598.69</x:v>
      </x:c>
      <x:c r="F2225" s="19" t="str">
        <x:v>Modelo AVM</x:v>
      </x:c>
    </x:row>
    <x:row r="2226">
      <x:c r="A2226" s="19" t="n">
        <x:v>2225</x:v>
      </x:c>
      <x:c r="B2226" s="19" t="n">
        <x:v>75</x:v>
      </x:c>
      <x:c r="C2226" s="21" t="n">
        <x:v>45413</x:v>
      </x:c>
      <x:c r="D2226" s="20" t="n">
        <x:v>1532233.35</x:v>
      </x:c>
      <x:c r="E2226" s="20" t="n">
        <x:v>8559.96</x:v>
      </x:c>
      <x:c r="F2226" s="19" t="str">
        <x:v>Mercado</x:v>
      </x:c>
    </x:row>
    <x:row r="2227">
      <x:c r="A2227" s="19" t="n">
        <x:v>2226</x:v>
      </x:c>
      <x:c r="B2227" s="19" t="n">
        <x:v>75</x:v>
      </x:c>
      <x:c r="C2227" s="21" t="n">
        <x:v>45444</x:v>
      </x:c>
      <x:c r="D2227" s="20" t="n">
        <x:v>1567719.07</x:v>
      </x:c>
      <x:c r="E2227" s="20" t="n">
        <x:v>8758.21</x:v>
      </x:c>
      <x:c r="F2227" s="19" t="str">
        <x:v>Mercado</x:v>
      </x:c>
    </x:row>
    <x:row r="2228">
      <x:c r="A2228" s="19" t="n">
        <x:v>2227</x:v>
      </x:c>
      <x:c r="B2228" s="19" t="n">
        <x:v>75</x:v>
      </x:c>
      <x:c r="C2228" s="21" t="n">
        <x:v>45474</x:v>
      </x:c>
      <x:c r="D2228" s="20" t="n">
        <x:v>1547735.73</x:v>
      </x:c>
      <x:c r="E2228" s="20" t="n">
        <x:v>8646.57</x:v>
      </x:c>
      <x:c r="F2228" s="19" t="str">
        <x:v>Avaliação interna</x:v>
      </x:c>
    </x:row>
    <x:row r="2229">
      <x:c r="A2229" s="19" t="n">
        <x:v>2228</x:v>
      </x:c>
      <x:c r="B2229" s="19" t="n">
        <x:v>75</x:v>
      </x:c>
      <x:c r="C2229" s="21" t="n">
        <x:v>45505</x:v>
      </x:c>
      <x:c r="D2229" s="20" t="n">
        <x:v>1575885.26</x:v>
      </x:c>
      <x:c r="E2229" s="20" t="n">
        <x:v>8803.83</x:v>
      </x:c>
      <x:c r="F2229" s="19" t="str">
        <x:v>Mercado</x:v>
      </x:c>
    </x:row>
    <x:row r="2230">
      <x:c r="A2230" s="19" t="n">
        <x:v>2229</x:v>
      </x:c>
      <x:c r="B2230" s="19" t="n">
        <x:v>75</x:v>
      </x:c>
      <x:c r="C2230" s="21" t="n">
        <x:v>45536</x:v>
      </x:c>
      <x:c r="D2230" s="20" t="n">
        <x:v>1572800.64</x:v>
      </x:c>
      <x:c r="E2230" s="20" t="n">
        <x:v>8786.6</x:v>
      </x:c>
      <x:c r="F2230" s="19" t="str">
        <x:v>Avaliação interna</x:v>
      </x:c>
    </x:row>
    <x:row r="2231">
      <x:c r="A2231" s="19" t="n">
        <x:v>2230</x:v>
      </x:c>
      <x:c r="B2231" s="19" t="n">
        <x:v>75</x:v>
      </x:c>
      <x:c r="C2231" s="21" t="n">
        <x:v>45566</x:v>
      </x:c>
      <x:c r="D2231" s="20" t="n">
        <x:v>1616069.24</x:v>
      </x:c>
      <x:c r="E2231" s="20" t="n">
        <x:v>9028.32</x:v>
      </x:c>
      <x:c r="F2231" s="19" t="str">
        <x:v>Modelo AVM</x:v>
      </x:c>
    </x:row>
    <x:row r="2232">
      <x:c r="A2232" s="19" t="n">
        <x:v>2231</x:v>
      </x:c>
      <x:c r="B2232" s="19" t="n">
        <x:v>75</x:v>
      </x:c>
      <x:c r="C2232" s="21" t="n">
        <x:v>45597</x:v>
      </x:c>
      <x:c r="D2232" s="20" t="n">
        <x:v>1620152.02</x:v>
      </x:c>
      <x:c r="E2232" s="20" t="n">
        <x:v>9051.13</x:v>
      </x:c>
      <x:c r="F2232" s="19" t="str">
        <x:v>Avaliação interna</x:v>
      </x:c>
    </x:row>
    <x:row r="2233">
      <x:c r="A2233" s="19" t="n">
        <x:v>2232</x:v>
      </x:c>
      <x:c r="B2233" s="19" t="n">
        <x:v>75</x:v>
      </x:c>
      <x:c r="C2233" s="21" t="n">
        <x:v>45627</x:v>
      </x:c>
      <x:c r="D2233" s="20" t="n">
        <x:v>1592336.08</x:v>
      </x:c>
      <x:c r="E2233" s="20" t="n">
        <x:v>8895.73</x:v>
      </x:c>
      <x:c r="F2233" s="19" t="str">
        <x:v>Mercado</x:v>
      </x:c>
    </x:row>
    <x:row r="2234">
      <x:c r="A2234" s="19" t="n">
        <x:v>2233</x:v>
      </x:c>
      <x:c r="B2234" s="19" t="n">
        <x:v>75</x:v>
      </x:c>
      <x:c r="C2234" s="21" t="n">
        <x:v>45658</x:v>
      </x:c>
      <x:c r="D2234" s="20" t="n">
        <x:v>1633286.81</x:v>
      </x:c>
      <x:c r="E2234" s="20" t="n">
        <x:v>9124.51</x:v>
      </x:c>
      <x:c r="F2234" s="19" t="str">
        <x:v>Avaliação interna</x:v>
      </x:c>
    </x:row>
    <x:row r="2235">
      <x:c r="A2235" s="19" t="n">
        <x:v>2234</x:v>
      </x:c>
      <x:c r="B2235" s="19" t="n">
        <x:v>75</x:v>
      </x:c>
      <x:c r="C2235" s="21" t="n">
        <x:v>45689</x:v>
      </x:c>
      <x:c r="D2235" s="20" t="n">
        <x:v>1628224.38</x:v>
      </x:c>
      <x:c r="E2235" s="20" t="n">
        <x:v>9096.23</x:v>
      </x:c>
      <x:c r="F2235" s="19" t="str">
        <x:v>Modelo AVM</x:v>
      </x:c>
    </x:row>
    <x:row r="2236">
      <x:c r="A2236" s="19" t="n">
        <x:v>2235</x:v>
      </x:c>
      <x:c r="B2236" s="19" t="n">
        <x:v>75</x:v>
      </x:c>
      <x:c r="C2236" s="21" t="n">
        <x:v>45717</x:v>
      </x:c>
      <x:c r="D2236" s="20" t="n">
        <x:v>1639078.24</x:v>
      </x:c>
      <x:c r="E2236" s="20" t="n">
        <x:v>9156.86</x:v>
      </x:c>
      <x:c r="F2236" s="19" t="str">
        <x:v>Mercado</x:v>
      </x:c>
    </x:row>
    <x:row r="2237">
      <x:c r="A2237" s="19" t="n">
        <x:v>2236</x:v>
      </x:c>
      <x:c r="B2237" s="19" t="n">
        <x:v>75</x:v>
      </x:c>
      <x:c r="C2237" s="21" t="n">
        <x:v>45748</x:v>
      </x:c>
      <x:c r="D2237" s="20" t="n">
        <x:v>1640077.61</x:v>
      </x:c>
      <x:c r="E2237" s="20" t="n">
        <x:v>9162.44</x:v>
      </x:c>
      <x:c r="F2237" s="19" t="str">
        <x:v>Mercado</x:v>
      </x:c>
    </x:row>
    <x:row r="2238">
      <x:c r="A2238" s="19" t="n">
        <x:v>2237</x:v>
      </x:c>
      <x:c r="B2238" s="19" t="n">
        <x:v>75</x:v>
      </x:c>
      <x:c r="C2238" s="21" t="n">
        <x:v>45778</x:v>
      </x:c>
      <x:c r="D2238" s="20" t="n">
        <x:v>1655071.28</x:v>
      </x:c>
      <x:c r="E2238" s="20" t="n">
        <x:v>9246.21</x:v>
      </x:c>
      <x:c r="F2238" s="19" t="str">
        <x:v>Mercado</x:v>
      </x:c>
    </x:row>
    <x:row r="2239">
      <x:c r="A2239" s="19" t="n">
        <x:v>2238</x:v>
      </x:c>
      <x:c r="B2239" s="19" t="n">
        <x:v>75</x:v>
      </x:c>
      <x:c r="C2239" s="21" t="n">
        <x:v>45809</x:v>
      </x:c>
      <x:c r="D2239" s="20" t="n">
        <x:v>1665974.83</x:v>
      </x:c>
      <x:c r="E2239" s="20" t="n">
        <x:v>9307.12</x:v>
      </x:c>
      <x:c r="F2239" s="19" t="str">
        <x:v>Mercado</x:v>
      </x:c>
    </x:row>
    <x:row r="2240">
      <x:c r="A2240" s="19" t="n">
        <x:v>2239</x:v>
      </x:c>
      <x:c r="B2240" s="19" t="n">
        <x:v>75</x:v>
      </x:c>
      <x:c r="C2240" s="21" t="n">
        <x:v>45839</x:v>
      </x:c>
      <x:c r="D2240" s="20" t="n">
        <x:v>1669779.51</x:v>
      </x:c>
      <x:c r="E2240" s="20" t="n">
        <x:v>9328.38</x:v>
      </x:c>
      <x:c r="F2240" s="19" t="str">
        <x:v>Modelo AVM</x:v>
      </x:c>
    </x:row>
    <x:row r="2241">
      <x:c r="A2241" s="19" t="n">
        <x:v>2240</x:v>
      </x:c>
      <x:c r="B2241" s="19" t="n">
        <x:v>75</x:v>
      </x:c>
      <x:c r="C2241" s="21" t="n">
        <x:v>45870</x:v>
      </x:c>
      <x:c r="D2241" s="20" t="n">
        <x:v>1666085.95</x:v>
      </x:c>
      <x:c r="E2241" s="20" t="n">
        <x:v>9307.74</x:v>
      </x:c>
      <x:c r="F2241" s="19" t="str">
        <x:v>Avaliação interna</x:v>
      </x:c>
    </x:row>
    <x:row r="2242">
      <x:c r="A2242" s="19" t="n">
        <x:v>2241</x:v>
      </x:c>
      <x:c r="B2242" s="19" t="n">
        <x:v>75</x:v>
      </x:c>
      <x:c r="C2242" s="21" t="n">
        <x:v>45901</x:v>
      </x:c>
      <x:c r="D2242" s="20" t="n">
        <x:v>1661442.89</x:v>
      </x:c>
      <x:c r="E2242" s="20" t="n">
        <x:v>9281.8</x:v>
      </x:c>
      <x:c r="F2242" s="19" t="str">
        <x:v>Modelo AVM</x:v>
      </x:c>
    </x:row>
    <x:row r="2243">
      <x:c r="A2243" s="19" t="n">
        <x:v>2242</x:v>
      </x:c>
      <x:c r="B2243" s="19" t="n">
        <x:v>75</x:v>
      </x:c>
      <x:c r="C2243" s="21" t="n">
        <x:v>45931</x:v>
      </x:c>
      <x:c r="D2243" s="20" t="n">
        <x:v>1682776.49</x:v>
      </x:c>
      <x:c r="E2243" s="20" t="n">
        <x:v>9400.99</x:v>
      </x:c>
      <x:c r="F2243" s="19" t="str">
        <x:v>Mercado</x:v>
      </x:c>
    </x:row>
    <x:row r="2244">
      <x:c r="A2244" s="19" t="n">
        <x:v>2243</x:v>
      </x:c>
      <x:c r="B2244" s="19" t="n">
        <x:v>75</x:v>
      </x:c>
      <x:c r="C2244" s="21" t="n">
        <x:v>45962</x:v>
      </x:c>
      <x:c r="D2244" s="20" t="n">
        <x:v>1698633.35</x:v>
      </x:c>
      <x:c r="E2244" s="20" t="n">
        <x:v>9489.57</x:v>
      </x:c>
      <x:c r="F2244" s="19" t="str">
        <x:v>Avaliação interna</x:v>
      </x:c>
    </x:row>
    <x:row r="2245">
      <x:c r="A2245" s="19" t="n">
        <x:v>2244</x:v>
      </x:c>
      <x:c r="B2245" s="19" t="n">
        <x:v>75</x:v>
      </x:c>
      <x:c r="C2245" s="21" t="n">
        <x:v>45992</x:v>
      </x:c>
      <x:c r="D2245" s="20" t="n">
        <x:v>1696884.59</x:v>
      </x:c>
      <x:c r="E2245" s="20" t="n">
        <x:v>9479.8</x:v>
      </x:c>
      <x:c r="F2245" s="19" t="str">
        <x:v>Mercado</x:v>
      </x:c>
    </x:row>
    <x:row r="2246">
      <x:c r="A2246" s="19" t="n">
        <x:v>2245</x:v>
      </x:c>
      <x:c r="B2246" s="19" t="n">
        <x:v>75</x:v>
      </x:c>
      <x:c r="C2246" s="21" t="n">
        <x:v>46023</x:v>
      </x:c>
      <x:c r="D2246" s="20" t="n">
        <x:v>1747975.63</x:v>
      </x:c>
      <x:c r="E2246" s="20" t="n">
        <x:v>9765.23</x:v>
      </x:c>
      <x:c r="F2246" s="19" t="str">
        <x:v>Mercado</x:v>
      </x:c>
    </x:row>
    <x:row r="2247">
      <x:c r="A2247" s="19" t="n">
        <x:v>2246</x:v>
      </x:c>
      <x:c r="B2247" s="19" t="n">
        <x:v>75</x:v>
      </x:c>
      <x:c r="C2247" s="21" t="n">
        <x:v>46054</x:v>
      </x:c>
      <x:c r="D2247" s="20" t="n">
        <x:v>1739702.71</x:v>
      </x:c>
      <x:c r="E2247" s="20" t="n">
        <x:v>9719.01</x:v>
      </x:c>
      <x:c r="F2247" s="19" t="str">
        <x:v>Modelo AVM</x:v>
      </x:c>
    </x:row>
    <x:row r="2248">
      <x:c r="A2248" s="19" t="n">
        <x:v>2247</x:v>
      </x:c>
      <x:c r="B2248" s="19" t="n">
        <x:v>75</x:v>
      </x:c>
      <x:c r="C2248" s="21" t="n">
        <x:v>46082</x:v>
      </x:c>
      <x:c r="D2248" s="20" t="n">
        <x:v>1729087.91</x:v>
      </x:c>
      <x:c r="E2248" s="20" t="n">
        <x:v>9659.71</x:v>
      </x:c>
      <x:c r="F2248" s="19" t="str">
        <x:v>Mercado</x:v>
      </x:c>
    </x:row>
    <x:row r="2249">
      <x:c r="A2249" s="19" t="n">
        <x:v>2248</x:v>
      </x:c>
      <x:c r="B2249" s="19" t="n">
        <x:v>75</x:v>
      </x:c>
      <x:c r="C2249" s="21" t="n">
        <x:v>46113</x:v>
      </x:c>
      <x:c r="D2249" s="20" t="n">
        <x:v>1737102.93</x:v>
      </x:c>
      <x:c r="E2249" s="20" t="n">
        <x:v>9704.49</x:v>
      </x:c>
      <x:c r="F2249" s="19" t="str">
        <x:v>Avaliação interna</x:v>
      </x:c>
    </x:row>
    <x:row r="2250">
      <x:c r="A2250" s="19" t="n">
        <x:v>2249</x:v>
      </x:c>
      <x:c r="B2250" s="19" t="n">
        <x:v>75</x:v>
      </x:c>
      <x:c r="C2250" s="21" t="n">
        <x:v>46143</x:v>
      </x:c>
      <x:c r="D2250" s="20" t="n">
        <x:v>1766872.26</x:v>
      </x:c>
      <x:c r="E2250" s="20" t="n">
        <x:v>9870.79</x:v>
      </x:c>
      <x:c r="F2250" s="19" t="str">
        <x:v>Avaliação interna</x:v>
      </x:c>
    </x:row>
    <x:row r="2251">
      <x:c r="A2251" s="19" t="n">
        <x:v>2250</x:v>
      </x:c>
      <x:c r="B2251" s="19" t="n">
        <x:v>75</x:v>
      </x:c>
      <x:c r="C2251" s="21" t="n">
        <x:v>46174</x:v>
      </x:c>
      <x:c r="D2251" s="20" t="n">
        <x:v>1728273.74</x:v>
      </x:c>
      <x:c r="E2251" s="20" t="n">
        <x:v>9655.16</x:v>
      </x:c>
      <x:c r="F2251" s="19" t="str">
        <x:v>Avaliação interna</x:v>
      </x:c>
    </x:row>
    <x:row r="2252">
      <x:c r="A2252" s="19" t="n">
        <x:v>2251</x:v>
      </x:c>
      <x:c r="B2252" s="19" t="n">
        <x:v>76</x:v>
      </x:c>
      <x:c r="C2252" s="21" t="n">
        <x:v>45292</x:v>
      </x:c>
      <x:c r="D2252" s="20" t="n">
        <x:v>390784.78</x:v>
      </x:c>
      <x:c r="E2252" s="20" t="n">
        <x:v>10283.81</x:v>
      </x:c>
      <x:c r="F2252" s="19" t="str">
        <x:v>Mercado</x:v>
      </x:c>
    </x:row>
    <x:row r="2253">
      <x:c r="A2253" s="19" t="n">
        <x:v>2252</x:v>
      </x:c>
      <x:c r="B2253" s="19" t="n">
        <x:v>76</x:v>
      </x:c>
      <x:c r="C2253" s="21" t="n">
        <x:v>45323</x:v>
      </x:c>
      <x:c r="D2253" s="20" t="n">
        <x:v>395963.92</x:v>
      </x:c>
      <x:c r="E2253" s="20" t="n">
        <x:v>10420.1</x:v>
      </x:c>
      <x:c r="F2253" s="19" t="str">
        <x:v>Mercado</x:v>
      </x:c>
    </x:row>
    <x:row r="2254">
      <x:c r="A2254" s="19" t="n">
        <x:v>2253</x:v>
      </x:c>
      <x:c r="B2254" s="19" t="n">
        <x:v>76</x:v>
      </x:c>
      <x:c r="C2254" s="21" t="n">
        <x:v>45352</x:v>
      </x:c>
      <x:c r="D2254" s="20" t="n">
        <x:v>395311.65</x:v>
      </x:c>
      <x:c r="E2254" s="20" t="n">
        <x:v>10402.94</x:v>
      </x:c>
      <x:c r="F2254" s="19" t="str">
        <x:v>Mercado</x:v>
      </x:c>
    </x:row>
    <x:row r="2255">
      <x:c r="A2255" s="19" t="n">
        <x:v>2254</x:v>
      </x:c>
      <x:c r="B2255" s="19" t="n">
        <x:v>76</x:v>
      </x:c>
      <x:c r="C2255" s="21" t="n">
        <x:v>45383</x:v>
      </x:c>
      <x:c r="D2255" s="20" t="n">
        <x:v>405762.34</x:v>
      </x:c>
      <x:c r="E2255" s="20" t="n">
        <x:v>10677.96</x:v>
      </x:c>
      <x:c r="F2255" s="19" t="str">
        <x:v>Mercado</x:v>
      </x:c>
    </x:row>
    <x:row r="2256">
      <x:c r="A2256" s="19" t="n">
        <x:v>2255</x:v>
      </x:c>
      <x:c r="B2256" s="19" t="n">
        <x:v>76</x:v>
      </x:c>
      <x:c r="C2256" s="21" t="n">
        <x:v>45413</x:v>
      </x:c>
      <x:c r="D2256" s="20" t="n">
        <x:v>412897.79</x:v>
      </x:c>
      <x:c r="E2256" s="20" t="n">
        <x:v>10865.73</x:v>
      </x:c>
      <x:c r="F2256" s="19" t="str">
        <x:v>Mercado</x:v>
      </x:c>
    </x:row>
    <x:row r="2257">
      <x:c r="A2257" s="19" t="n">
        <x:v>2256</x:v>
      </x:c>
      <x:c r="B2257" s="19" t="n">
        <x:v>76</x:v>
      </x:c>
      <x:c r="C2257" s="21" t="n">
        <x:v>45444</x:v>
      </x:c>
      <x:c r="D2257" s="20" t="n">
        <x:v>410030.31</x:v>
      </x:c>
      <x:c r="E2257" s="20" t="n">
        <x:v>10790.27</x:v>
      </x:c>
      <x:c r="F2257" s="19" t="str">
        <x:v>Mercado</x:v>
      </x:c>
    </x:row>
    <x:row r="2258">
      <x:c r="A2258" s="19" t="n">
        <x:v>2257</x:v>
      </x:c>
      <x:c r="B2258" s="19" t="n">
        <x:v>76</x:v>
      </x:c>
      <x:c r="C2258" s="21" t="n">
        <x:v>45474</x:v>
      </x:c>
      <x:c r="D2258" s="20" t="n">
        <x:v>418071.78</x:v>
      </x:c>
      <x:c r="E2258" s="20" t="n">
        <x:v>11001.89</x:v>
      </x:c>
      <x:c r="F2258" s="19" t="str">
        <x:v>Avaliação interna</x:v>
      </x:c>
    </x:row>
    <x:row r="2259">
      <x:c r="A2259" s="19" t="n">
        <x:v>2258</x:v>
      </x:c>
      <x:c r="B2259" s="19" t="n">
        <x:v>76</x:v>
      </x:c>
      <x:c r="C2259" s="21" t="n">
        <x:v>45505</x:v>
      </x:c>
      <x:c r="D2259" s="20" t="n">
        <x:v>424629.53</x:v>
      </x:c>
      <x:c r="E2259" s="20" t="n">
        <x:v>11174.46</x:v>
      </x:c>
      <x:c r="F2259" s="19" t="str">
        <x:v>Modelo AVM</x:v>
      </x:c>
    </x:row>
    <x:row r="2260">
      <x:c r="A2260" s="19" t="n">
        <x:v>2259</x:v>
      </x:c>
      <x:c r="B2260" s="19" t="n">
        <x:v>76</x:v>
      </x:c>
      <x:c r="C2260" s="21" t="n">
        <x:v>45536</x:v>
      </x:c>
      <x:c r="D2260" s="20" t="n">
        <x:v>422236.95</x:v>
      </x:c>
      <x:c r="E2260" s="20" t="n">
        <x:v>11111.5</x:v>
      </x:c>
      <x:c r="F2260" s="19" t="str">
        <x:v>Avaliação interna</x:v>
      </x:c>
    </x:row>
    <x:row r="2261">
      <x:c r="A2261" s="19" t="n">
        <x:v>2260</x:v>
      </x:c>
      <x:c r="B2261" s="19" t="n">
        <x:v>76</x:v>
      </x:c>
      <x:c r="C2261" s="21" t="n">
        <x:v>45566</x:v>
      </x:c>
      <x:c r="D2261" s="20" t="n">
        <x:v>430803.7</x:v>
      </x:c>
      <x:c r="E2261" s="20" t="n">
        <x:v>11336.94</x:v>
      </x:c>
      <x:c r="F2261" s="19" t="str">
        <x:v>Avaliação interna</x:v>
      </x:c>
    </x:row>
    <x:row r="2262">
      <x:c r="A2262" s="19" t="n">
        <x:v>2261</x:v>
      </x:c>
      <x:c r="B2262" s="19" t="n">
        <x:v>76</x:v>
      </x:c>
      <x:c r="C2262" s="21" t="n">
        <x:v>45597</x:v>
      </x:c>
      <x:c r="D2262" s="20" t="n">
        <x:v>436626.8</x:v>
      </x:c>
      <x:c r="E2262" s="20" t="n">
        <x:v>11490.18</x:v>
      </x:c>
      <x:c r="F2262" s="19" t="str">
        <x:v>Mercado</x:v>
      </x:c>
    </x:row>
    <x:row r="2263">
      <x:c r="A2263" s="19" t="n">
        <x:v>2262</x:v>
      </x:c>
      <x:c r="B2263" s="19" t="n">
        <x:v>76</x:v>
      </x:c>
      <x:c r="C2263" s="21" t="n">
        <x:v>45627</x:v>
      </x:c>
      <x:c r="D2263" s="20" t="n">
        <x:v>443250.23</x:v>
      </x:c>
      <x:c r="E2263" s="20" t="n">
        <x:v>11664.48</x:v>
      </x:c>
      <x:c r="F2263" s="19" t="str">
        <x:v>Mercado</x:v>
      </x:c>
    </x:row>
    <x:row r="2264">
      <x:c r="A2264" s="19" t="n">
        <x:v>2263</x:v>
      </x:c>
      <x:c r="B2264" s="19" t="n">
        <x:v>76</x:v>
      </x:c>
      <x:c r="C2264" s="21" t="n">
        <x:v>45658</x:v>
      </x:c>
      <x:c r="D2264" s="20" t="n">
        <x:v>456614.49</x:v>
      </x:c>
      <x:c r="E2264" s="20" t="n">
        <x:v>12016.17</x:v>
      </x:c>
      <x:c r="F2264" s="19" t="str">
        <x:v>Mercado</x:v>
      </x:c>
    </x:row>
    <x:row r="2265">
      <x:c r="A2265" s="19" t="n">
        <x:v>2264</x:v>
      </x:c>
      <x:c r="B2265" s="19" t="n">
        <x:v>76</x:v>
      </x:c>
      <x:c r="C2265" s="21" t="n">
        <x:v>45689</x:v>
      </x:c>
      <x:c r="D2265" s="20" t="n">
        <x:v>450557.57</x:v>
      </x:c>
      <x:c r="E2265" s="20" t="n">
        <x:v>11856.78</x:v>
      </x:c>
      <x:c r="F2265" s="19" t="str">
        <x:v>Avaliação interna</x:v>
      </x:c>
    </x:row>
    <x:row r="2266">
      <x:c r="A2266" s="19" t="n">
        <x:v>2265</x:v>
      </x:c>
      <x:c r="B2266" s="19" t="n">
        <x:v>76</x:v>
      </x:c>
      <x:c r="C2266" s="21" t="n">
        <x:v>45717</x:v>
      </x:c>
      <x:c r="D2266" s="20" t="n">
        <x:v>449479.19</x:v>
      </x:c>
      <x:c r="E2266" s="20" t="n">
        <x:v>11828.4</x:v>
      </x:c>
      <x:c r="F2266" s="19" t="str">
        <x:v>Mercado</x:v>
      </x:c>
    </x:row>
    <x:row r="2267">
      <x:c r="A2267" s="19" t="n">
        <x:v>2266</x:v>
      </x:c>
      <x:c r="B2267" s="19" t="n">
        <x:v>76</x:v>
      </x:c>
      <x:c r="C2267" s="21" t="n">
        <x:v>45748</x:v>
      </x:c>
      <x:c r="D2267" s="20" t="n">
        <x:v>459965.69</x:v>
      </x:c>
      <x:c r="E2267" s="20" t="n">
        <x:v>12104.36</x:v>
      </x:c>
      <x:c r="F2267" s="19" t="str">
        <x:v>Modelo AVM</x:v>
      </x:c>
    </x:row>
    <x:row r="2268">
      <x:c r="A2268" s="19" t="n">
        <x:v>2267</x:v>
      </x:c>
      <x:c r="B2268" s="19" t="n">
        <x:v>76</x:v>
      </x:c>
      <x:c r="C2268" s="21" t="n">
        <x:v>45778</x:v>
      </x:c>
      <x:c r="D2268" s="20" t="n">
        <x:v>465434.49</x:v>
      </x:c>
      <x:c r="E2268" s="20" t="n">
        <x:v>12248.28</x:v>
      </x:c>
      <x:c r="F2268" s="19" t="str">
        <x:v>Avaliação interna</x:v>
      </x:c>
    </x:row>
    <x:row r="2269">
      <x:c r="A2269" s="19" t="n">
        <x:v>2268</x:v>
      </x:c>
      <x:c r="B2269" s="19" t="n">
        <x:v>76</x:v>
      </x:c>
      <x:c r="C2269" s="21" t="n">
        <x:v>45809</x:v>
      </x:c>
      <x:c r="D2269" s="20" t="n">
        <x:v>464550.93</x:v>
      </x:c>
      <x:c r="E2269" s="20" t="n">
        <x:v>12225.02</x:v>
      </x:c>
      <x:c r="F2269" s="19" t="str">
        <x:v>Avaliação interna</x:v>
      </x:c>
    </x:row>
    <x:row r="2270">
      <x:c r="A2270" s="19" t="n">
        <x:v>2269</x:v>
      </x:c>
      <x:c r="B2270" s="19" t="n">
        <x:v>76</x:v>
      </x:c>
      <x:c r="C2270" s="21" t="n">
        <x:v>45839</x:v>
      </x:c>
      <x:c r="D2270" s="20" t="n">
        <x:v>472274.35</x:v>
      </x:c>
      <x:c r="E2270" s="20" t="n">
        <x:v>12428.27</x:v>
      </x:c>
      <x:c r="F2270" s="19" t="str">
        <x:v>Avaliação interna</x:v>
      </x:c>
    </x:row>
    <x:row r="2271">
      <x:c r="A2271" s="19" t="n">
        <x:v>2270</x:v>
      </x:c>
      <x:c r="B2271" s="19" t="n">
        <x:v>76</x:v>
      </x:c>
      <x:c r="C2271" s="21" t="n">
        <x:v>45870</x:v>
      </x:c>
      <x:c r="D2271" s="20" t="n">
        <x:v>482332.93</x:v>
      </x:c>
      <x:c r="E2271" s="20" t="n">
        <x:v>12692.97</x:v>
      </x:c>
      <x:c r="F2271" s="19" t="str">
        <x:v>Mercado</x:v>
      </x:c>
    </x:row>
    <x:row r="2272">
      <x:c r="A2272" s="19" t="n">
        <x:v>2271</x:v>
      </x:c>
      <x:c r="B2272" s="19" t="n">
        <x:v>76</x:v>
      </x:c>
      <x:c r="C2272" s="21" t="n">
        <x:v>45901</x:v>
      </x:c>
      <x:c r="D2272" s="20" t="n">
        <x:v>487677.37</x:v>
      </x:c>
      <x:c r="E2272" s="20" t="n">
        <x:v>12833.61</x:v>
      </x:c>
      <x:c r="F2272" s="19" t="str">
        <x:v>Mercado</x:v>
      </x:c>
    </x:row>
    <x:row r="2273">
      <x:c r="A2273" s="19" t="n">
        <x:v>2272</x:v>
      </x:c>
      <x:c r="B2273" s="19" t="n">
        <x:v>76</x:v>
      </x:c>
      <x:c r="C2273" s="21" t="n">
        <x:v>45931</x:v>
      </x:c>
      <x:c r="D2273" s="20" t="n">
        <x:v>487357.95</x:v>
      </x:c>
      <x:c r="E2273" s="20" t="n">
        <x:v>12825.21</x:v>
      </x:c>
      <x:c r="F2273" s="19" t="str">
        <x:v>Mercado</x:v>
      </x:c>
    </x:row>
    <x:row r="2274">
      <x:c r="A2274" s="19" t="n">
        <x:v>2273</x:v>
      </x:c>
      <x:c r="B2274" s="19" t="n">
        <x:v>76</x:v>
      </x:c>
      <x:c r="C2274" s="21" t="n">
        <x:v>45962</x:v>
      </x:c>
      <x:c r="D2274" s="20" t="n">
        <x:v>503202.38</x:v>
      </x:c>
      <x:c r="E2274" s="20" t="n">
        <x:v>13242.17</x:v>
      </x:c>
      <x:c r="F2274" s="19" t="str">
        <x:v>Mercado</x:v>
      </x:c>
    </x:row>
    <x:row r="2275">
      <x:c r="A2275" s="19" t="n">
        <x:v>2274</x:v>
      </x:c>
      <x:c r="B2275" s="19" t="n">
        <x:v>76</x:v>
      </x:c>
      <x:c r="C2275" s="21" t="n">
        <x:v>45992</x:v>
      </x:c>
      <x:c r="D2275" s="20" t="n">
        <x:v>502494.56</x:v>
      </x:c>
      <x:c r="E2275" s="20" t="n">
        <x:v>13223.54</x:v>
      </x:c>
      <x:c r="F2275" s="19" t="str">
        <x:v>Avaliação interna</x:v>
      </x:c>
    </x:row>
    <x:row r="2276">
      <x:c r="A2276" s="19" t="n">
        <x:v>2275</x:v>
      </x:c>
      <x:c r="B2276" s="19" t="n">
        <x:v>76</x:v>
      </x:c>
      <x:c r="C2276" s="21" t="n">
        <x:v>46023</x:v>
      </x:c>
      <x:c r="D2276" s="20" t="n">
        <x:v>508817.79</x:v>
      </x:c>
      <x:c r="E2276" s="20" t="n">
        <x:v>13389.94</x:v>
      </x:c>
      <x:c r="F2276" s="19" t="str">
        <x:v>Avaliação interna</x:v>
      </x:c>
    </x:row>
    <x:row r="2277">
      <x:c r="A2277" s="19" t="n">
        <x:v>2276</x:v>
      </x:c>
      <x:c r="B2277" s="19" t="n">
        <x:v>76</x:v>
      </x:c>
      <x:c r="C2277" s="21" t="n">
        <x:v>46054</x:v>
      </x:c>
      <x:c r="D2277" s="20" t="n">
        <x:v>513886.05</x:v>
      </x:c>
      <x:c r="E2277" s="20" t="n">
        <x:v>13523.32</x:v>
      </x:c>
      <x:c r="F2277" s="19" t="str">
        <x:v>Mercado</x:v>
      </x:c>
    </x:row>
    <x:row r="2278">
      <x:c r="A2278" s="19" t="n">
        <x:v>2277</x:v>
      </x:c>
      <x:c r="B2278" s="19" t="n">
        <x:v>76</x:v>
      </x:c>
      <x:c r="C2278" s="21" t="n">
        <x:v>46082</x:v>
      </x:c>
      <x:c r="D2278" s="20" t="n">
        <x:v>518485.7</x:v>
      </x:c>
      <x:c r="E2278" s="20" t="n">
        <x:v>13644.36</x:v>
      </x:c>
      <x:c r="F2278" s="19" t="str">
        <x:v>Mercado</x:v>
      </x:c>
    </x:row>
    <x:row r="2279">
      <x:c r="A2279" s="19" t="n">
        <x:v>2278</x:v>
      </x:c>
      <x:c r="B2279" s="19" t="n">
        <x:v>76</x:v>
      </x:c>
      <x:c r="C2279" s="21" t="n">
        <x:v>46113</x:v>
      </x:c>
      <x:c r="D2279" s="20" t="n">
        <x:v>521397.01</x:v>
      </x:c>
      <x:c r="E2279" s="20" t="n">
        <x:v>13720.97</x:v>
      </x:c>
      <x:c r="F2279" s="19" t="str">
        <x:v>Avaliação interna</x:v>
      </x:c>
    </x:row>
    <x:row r="2280">
      <x:c r="A2280" s="19" t="n">
        <x:v>2279</x:v>
      </x:c>
      <x:c r="B2280" s="19" t="n">
        <x:v>76</x:v>
      </x:c>
      <x:c r="C2280" s="21" t="n">
        <x:v>46143</x:v>
      </x:c>
      <x:c r="D2280" s="20" t="n">
        <x:v>540053.65</x:v>
      </x:c>
      <x:c r="E2280" s="20" t="n">
        <x:v>14211.94</x:v>
      </x:c>
      <x:c r="F2280" s="19" t="str">
        <x:v>Avaliação interna</x:v>
      </x:c>
    </x:row>
    <x:row r="2281">
      <x:c r="A2281" s="19" t="n">
        <x:v>2280</x:v>
      </x:c>
      <x:c r="B2281" s="19" t="n">
        <x:v>76</x:v>
      </x:c>
      <x:c r="C2281" s="21" t="n">
        <x:v>46174</x:v>
      </x:c>
      <x:c r="D2281" s="20" t="n">
        <x:v>530384.23</x:v>
      </x:c>
      <x:c r="E2281" s="20" t="n">
        <x:v>13957.48</x:v>
      </x:c>
      <x:c r="F2281" s="19" t="str">
        <x:v>Avaliação interna</x:v>
      </x:c>
    </x:row>
    <x:row r="2282">
      <x:c r="A2282" s="19" t="n">
        <x:v>2281</x:v>
      </x:c>
      <x:c r="B2282" s="19" t="n">
        <x:v>77</x:v>
      </x:c>
      <x:c r="C2282" s="21" t="n">
        <x:v>45292</x:v>
      </x:c>
      <x:c r="D2282" s="20" t="n">
        <x:v>519172.54</x:v>
      </x:c>
      <x:c r="E2282" s="20" t="n">
        <x:v>6489.66</x:v>
      </x:c>
      <x:c r="F2282" s="19" t="str">
        <x:v>Modelo AVM</x:v>
      </x:c>
    </x:row>
    <x:row r="2283">
      <x:c r="A2283" s="19" t="n">
        <x:v>2282</x:v>
      </x:c>
      <x:c r="B2283" s="19" t="n">
        <x:v>77</x:v>
      </x:c>
      <x:c r="C2283" s="21" t="n">
        <x:v>45323</x:v>
      </x:c>
      <x:c r="D2283" s="20" t="n">
        <x:v>531947.52</x:v>
      </x:c>
      <x:c r="E2283" s="20" t="n">
        <x:v>6649.34</x:v>
      </x:c>
      <x:c r="F2283" s="19" t="str">
        <x:v>Mercado</x:v>
      </x:c>
    </x:row>
    <x:row r="2284">
      <x:c r="A2284" s="19" t="n">
        <x:v>2283</x:v>
      </x:c>
      <x:c r="B2284" s="19" t="n">
        <x:v>77</x:v>
      </x:c>
      <x:c r="C2284" s="21" t="n">
        <x:v>45352</x:v>
      </x:c>
      <x:c r="D2284" s="20" t="n">
        <x:v>524115.81</x:v>
      </x:c>
      <x:c r="E2284" s="20" t="n">
        <x:v>6551.45</x:v>
      </x:c>
      <x:c r="F2284" s="19" t="str">
        <x:v>Modelo AVM</x:v>
      </x:c>
    </x:row>
    <x:row r="2285">
      <x:c r="A2285" s="19" t="n">
        <x:v>2284</x:v>
      </x:c>
      <x:c r="B2285" s="19" t="n">
        <x:v>77</x:v>
      </x:c>
      <x:c r="C2285" s="21" t="n">
        <x:v>45383</x:v>
      </x:c>
      <x:c r="D2285" s="20" t="n">
        <x:v>526477.34</x:v>
      </x:c>
      <x:c r="E2285" s="20" t="n">
        <x:v>6580.97</x:v>
      </x:c>
      <x:c r="F2285" s="19" t="str">
        <x:v>Avaliação interna</x:v>
      </x:c>
    </x:row>
    <x:row r="2286">
      <x:c r="A2286" s="19" t="n">
        <x:v>2285</x:v>
      </x:c>
      <x:c r="B2286" s="19" t="n">
        <x:v>77</x:v>
      </x:c>
      <x:c r="C2286" s="21" t="n">
        <x:v>45413</x:v>
      </x:c>
      <x:c r="D2286" s="20" t="n">
        <x:v>538839.99</x:v>
      </x:c>
      <x:c r="E2286" s="20" t="n">
        <x:v>6735.5</x:v>
      </x:c>
      <x:c r="F2286" s="19" t="str">
        <x:v>Mercado</x:v>
      </x:c>
    </x:row>
    <x:row r="2287">
      <x:c r="A2287" s="19" t="n">
        <x:v>2286</x:v>
      </x:c>
      <x:c r="B2287" s="19" t="n">
        <x:v>77</x:v>
      </x:c>
      <x:c r="C2287" s="21" t="n">
        <x:v>45444</x:v>
      </x:c>
      <x:c r="D2287" s="20" t="n">
        <x:v>543316.28</x:v>
      </x:c>
      <x:c r="E2287" s="20" t="n">
        <x:v>6791.45</x:v>
      </x:c>
      <x:c r="F2287" s="19" t="str">
        <x:v>Mercado</x:v>
      </x:c>
    </x:row>
    <x:row r="2288">
      <x:c r="A2288" s="19" t="n">
        <x:v>2287</x:v>
      </x:c>
      <x:c r="B2288" s="19" t="n">
        <x:v>77</x:v>
      </x:c>
      <x:c r="C2288" s="21" t="n">
        <x:v>45474</x:v>
      </x:c>
      <x:c r="D2288" s="20" t="n">
        <x:v>540570.12</x:v>
      </x:c>
      <x:c r="E2288" s="20" t="n">
        <x:v>6757.13</x:v>
      </x:c>
      <x:c r="F2288" s="19" t="str">
        <x:v>Avaliação interna</x:v>
      </x:c>
    </x:row>
    <x:row r="2289">
      <x:c r="A2289" s="19" t="n">
        <x:v>2288</x:v>
      </x:c>
      <x:c r="B2289" s="19" t="n">
        <x:v>77</x:v>
      </x:c>
      <x:c r="C2289" s="21" t="n">
        <x:v>45505</x:v>
      </x:c>
      <x:c r="D2289" s="20" t="n">
        <x:v>542810.87</x:v>
      </x:c>
      <x:c r="E2289" s="20" t="n">
        <x:v>6785.14</x:v>
      </x:c>
      <x:c r="F2289" s="19" t="str">
        <x:v>Mercado</x:v>
      </x:c>
    </x:row>
    <x:row r="2290">
      <x:c r="A2290" s="19" t="n">
        <x:v>2289</x:v>
      </x:c>
      <x:c r="B2290" s="19" t="n">
        <x:v>77</x:v>
      </x:c>
      <x:c r="C2290" s="21" t="n">
        <x:v>45536</x:v>
      </x:c>
      <x:c r="D2290" s="20" t="n">
        <x:v>547061.3</x:v>
      </x:c>
      <x:c r="E2290" s="20" t="n">
        <x:v>6838.27</x:v>
      </x:c>
      <x:c r="F2290" s="19" t="str">
        <x:v>Mercado</x:v>
      </x:c>
    </x:row>
    <x:row r="2291">
      <x:c r="A2291" s="19" t="n">
        <x:v>2290</x:v>
      </x:c>
      <x:c r="B2291" s="19" t="n">
        <x:v>77</x:v>
      </x:c>
      <x:c r="C2291" s="21" t="n">
        <x:v>45566</x:v>
      </x:c>
      <x:c r="D2291" s="20" t="n">
        <x:v>555041.77</x:v>
      </x:c>
      <x:c r="E2291" s="20" t="n">
        <x:v>6938.02</x:v>
      </x:c>
      <x:c r="F2291" s="19" t="str">
        <x:v>Mercado</x:v>
      </x:c>
    </x:row>
    <x:row r="2292">
      <x:c r="A2292" s="19" t="n">
        <x:v>2291</x:v>
      </x:c>
      <x:c r="B2292" s="19" t="n">
        <x:v>77</x:v>
      </x:c>
      <x:c r="C2292" s="21" t="n">
        <x:v>45597</x:v>
      </x:c>
      <x:c r="D2292" s="20" t="n">
        <x:v>571790.08</x:v>
      </x:c>
      <x:c r="E2292" s="20" t="n">
        <x:v>7147.38</x:v>
      </x:c>
      <x:c r="F2292" s="19" t="str">
        <x:v>Avaliação interna</x:v>
      </x:c>
    </x:row>
    <x:row r="2293">
      <x:c r="A2293" s="19" t="n">
        <x:v>2292</x:v>
      </x:c>
      <x:c r="B2293" s="19" t="n">
        <x:v>77</x:v>
      </x:c>
      <x:c r="C2293" s="21" t="n">
        <x:v>45627</x:v>
      </x:c>
      <x:c r="D2293" s="20" t="n">
        <x:v>562788.87</x:v>
      </x:c>
      <x:c r="E2293" s="20" t="n">
        <x:v>7034.86</x:v>
      </x:c>
      <x:c r="F2293" s="19" t="str">
        <x:v>Modelo AVM</x:v>
      </x:c>
    </x:row>
    <x:row r="2294">
      <x:c r="A2294" s="19" t="n">
        <x:v>2293</x:v>
      </x:c>
      <x:c r="B2294" s="19" t="n">
        <x:v>77</x:v>
      </x:c>
      <x:c r="C2294" s="21" t="n">
        <x:v>45658</x:v>
      </x:c>
      <x:c r="D2294" s="20" t="n">
        <x:v>587598.47</x:v>
      </x:c>
      <x:c r="E2294" s="20" t="n">
        <x:v>7344.98</x:v>
      </x:c>
      <x:c r="F2294" s="19" t="str">
        <x:v>Modelo AVM</x:v>
      </x:c>
    </x:row>
    <x:row r="2295">
      <x:c r="A2295" s="19" t="n">
        <x:v>2294</x:v>
      </x:c>
      <x:c r="B2295" s="19" t="n">
        <x:v>77</x:v>
      </x:c>
      <x:c r="C2295" s="21" t="n">
        <x:v>45689</x:v>
      </x:c>
      <x:c r="D2295" s="20" t="n">
        <x:v>583630.43</x:v>
      </x:c>
      <x:c r="E2295" s="20" t="n">
        <x:v>7295.38</x:v>
      </x:c>
      <x:c r="F2295" s="19" t="str">
        <x:v>Avaliação interna</x:v>
      </x:c>
    </x:row>
    <x:row r="2296">
      <x:c r="A2296" s="19" t="n">
        <x:v>2295</x:v>
      </x:c>
      <x:c r="B2296" s="19" t="n">
        <x:v>77</x:v>
      </x:c>
      <x:c r="C2296" s="21" t="n">
        <x:v>45717</x:v>
      </x:c>
      <x:c r="D2296" s="20" t="n">
        <x:v>581292.53</x:v>
      </x:c>
      <x:c r="E2296" s="20" t="n">
        <x:v>7266.16</x:v>
      </x:c>
      <x:c r="F2296" s="19" t="str">
        <x:v>Mercado</x:v>
      </x:c>
    </x:row>
    <x:row r="2297">
      <x:c r="A2297" s="19" t="n">
        <x:v>2296</x:v>
      </x:c>
      <x:c r="B2297" s="19" t="n">
        <x:v>77</x:v>
      </x:c>
      <x:c r="C2297" s="21" t="n">
        <x:v>45748</x:v>
      </x:c>
      <x:c r="D2297" s="20" t="n">
        <x:v>580418.47</x:v>
      </x:c>
      <x:c r="E2297" s="20" t="n">
        <x:v>7255.23</x:v>
      </x:c>
      <x:c r="F2297" s="19" t="str">
        <x:v>Modelo AVM</x:v>
      </x:c>
    </x:row>
    <x:row r="2298">
      <x:c r="A2298" s="19" t="n">
        <x:v>2297</x:v>
      </x:c>
      <x:c r="B2298" s="19" t="n">
        <x:v>77</x:v>
      </x:c>
      <x:c r="C2298" s="21" t="n">
        <x:v>45778</x:v>
      </x:c>
      <x:c r="D2298" s="20" t="n">
        <x:v>600374.52</x:v>
      </x:c>
      <x:c r="E2298" s="20" t="n">
        <x:v>7504.68</x:v>
      </x:c>
      <x:c r="F2298" s="19" t="str">
        <x:v>Modelo AVM</x:v>
      </x:c>
    </x:row>
    <x:row r="2299">
      <x:c r="A2299" s="19" t="n">
        <x:v>2298</x:v>
      </x:c>
      <x:c r="B2299" s="19" t="n">
        <x:v>77</x:v>
      </x:c>
      <x:c r="C2299" s="21" t="n">
        <x:v>45809</x:v>
      </x:c>
      <x:c r="D2299" s="20" t="n">
        <x:v>588310.79</x:v>
      </x:c>
      <x:c r="E2299" s="20" t="n">
        <x:v>7353.88</x:v>
      </x:c>
      <x:c r="F2299" s="19" t="str">
        <x:v>Mercado</x:v>
      </x:c>
    </x:row>
    <x:row r="2300">
      <x:c r="A2300" s="19" t="n">
        <x:v>2299</x:v>
      </x:c>
      <x:c r="B2300" s="19" t="n">
        <x:v>77</x:v>
      </x:c>
      <x:c r="C2300" s="21" t="n">
        <x:v>45839</x:v>
      </x:c>
      <x:c r="D2300" s="20" t="n">
        <x:v>601418.23</x:v>
      </x:c>
      <x:c r="E2300" s="20" t="n">
        <x:v>7517.73</x:v>
      </x:c>
      <x:c r="F2300" s="19" t="str">
        <x:v>Avaliação interna</x:v>
      </x:c>
    </x:row>
    <x:row r="2301">
      <x:c r="A2301" s="19" t="n">
        <x:v>2300</x:v>
      </x:c>
      <x:c r="B2301" s="19" t="n">
        <x:v>77</x:v>
      </x:c>
      <x:c r="C2301" s="21" t="n">
        <x:v>45870</x:v>
      </x:c>
      <x:c r="D2301" s="20" t="n">
        <x:v>605793.85</x:v>
      </x:c>
      <x:c r="E2301" s="20" t="n">
        <x:v>7572.42</x:v>
      </x:c>
      <x:c r="F2301" s="19" t="str">
        <x:v>Modelo AVM</x:v>
      </x:c>
    </x:row>
    <x:row r="2302">
      <x:c r="A2302" s="19" t="n">
        <x:v>2301</x:v>
      </x:c>
      <x:c r="B2302" s="19" t="n">
        <x:v>77</x:v>
      </x:c>
      <x:c r="C2302" s="21" t="n">
        <x:v>45901</x:v>
      </x:c>
      <x:c r="D2302" s="20" t="n">
        <x:v>620502.46</x:v>
      </x:c>
      <x:c r="E2302" s="20" t="n">
        <x:v>7756.28</x:v>
      </x:c>
      <x:c r="F2302" s="19" t="str">
        <x:v>Modelo AVM</x:v>
      </x:c>
    </x:row>
    <x:row r="2303">
      <x:c r="A2303" s="19" t="n">
        <x:v>2302</x:v>
      </x:c>
      <x:c r="B2303" s="19" t="n">
        <x:v>77</x:v>
      </x:c>
      <x:c r="C2303" s="21" t="n">
        <x:v>45931</x:v>
      </x:c>
      <x:c r="D2303" s="20" t="n">
        <x:v>616922.47</x:v>
      </x:c>
      <x:c r="E2303" s="20" t="n">
        <x:v>7711.53</x:v>
      </x:c>
      <x:c r="F2303" s="19" t="str">
        <x:v>Mercado</x:v>
      </x:c>
    </x:row>
    <x:row r="2304">
      <x:c r="A2304" s="19" t="n">
        <x:v>2303</x:v>
      </x:c>
      <x:c r="B2304" s="19" t="n">
        <x:v>77</x:v>
      </x:c>
      <x:c r="C2304" s="21" t="n">
        <x:v>45962</x:v>
      </x:c>
      <x:c r="D2304" s="20" t="n">
        <x:v>638951.13</x:v>
      </x:c>
      <x:c r="E2304" s="20" t="n">
        <x:v>7986.89</x:v>
      </x:c>
      <x:c r="F2304" s="19" t="str">
        <x:v>Avaliação interna</x:v>
      </x:c>
    </x:row>
    <x:row r="2305">
      <x:c r="A2305" s="19" t="n">
        <x:v>2304</x:v>
      </x:c>
      <x:c r="B2305" s="19" t="n">
        <x:v>77</x:v>
      </x:c>
      <x:c r="C2305" s="21" t="n">
        <x:v>45992</x:v>
      </x:c>
      <x:c r="D2305" s="20" t="n">
        <x:v>637871.38</x:v>
      </x:c>
      <x:c r="E2305" s="20" t="n">
        <x:v>7973.39</x:v>
      </x:c>
      <x:c r="F2305" s="19" t="str">
        <x:v>Mercado</x:v>
      </x:c>
    </x:row>
    <x:row r="2306">
      <x:c r="A2306" s="19" t="n">
        <x:v>2305</x:v>
      </x:c>
      <x:c r="B2306" s="19" t="n">
        <x:v>77</x:v>
      </x:c>
      <x:c r="C2306" s="21" t="n">
        <x:v>46023</x:v>
      </x:c>
      <x:c r="D2306" s="20" t="n">
        <x:v>651364.81</x:v>
      </x:c>
      <x:c r="E2306" s="20" t="n">
        <x:v>8142.06</x:v>
      </x:c>
      <x:c r="F2306" s="19" t="str">
        <x:v>Mercado</x:v>
      </x:c>
    </x:row>
    <x:row r="2307">
      <x:c r="A2307" s="19" t="n">
        <x:v>2306</x:v>
      </x:c>
      <x:c r="B2307" s="19" t="n">
        <x:v>77</x:v>
      </x:c>
      <x:c r="C2307" s="21" t="n">
        <x:v>46054</x:v>
      </x:c>
      <x:c r="D2307" s="20" t="n">
        <x:v>654537.48</x:v>
      </x:c>
      <x:c r="E2307" s="20" t="n">
        <x:v>8181.72</x:v>
      </x:c>
      <x:c r="F2307" s="19" t="str">
        <x:v>Mercado</x:v>
      </x:c>
    </x:row>
    <x:row r="2308">
      <x:c r="A2308" s="19" t="n">
        <x:v>2307</x:v>
      </x:c>
      <x:c r="B2308" s="19" t="n">
        <x:v>77</x:v>
      </x:c>
      <x:c r="C2308" s="21" t="n">
        <x:v>46082</x:v>
      </x:c>
      <x:c r="D2308" s="20" t="n">
        <x:v>642774.71</x:v>
      </x:c>
      <x:c r="E2308" s="20" t="n">
        <x:v>8034.68</x:v>
      </x:c>
      <x:c r="F2308" s="19" t="str">
        <x:v>Modelo AVM</x:v>
      </x:c>
    </x:row>
    <x:row r="2309">
      <x:c r="A2309" s="19" t="n">
        <x:v>2308</x:v>
      </x:c>
      <x:c r="B2309" s="19" t="n">
        <x:v>77</x:v>
      </x:c>
      <x:c r="C2309" s="21" t="n">
        <x:v>46113</x:v>
      </x:c>
      <x:c r="D2309" s="20" t="n">
        <x:v>642240.98</x:v>
      </x:c>
      <x:c r="E2309" s="20" t="n">
        <x:v>8028.01</x:v>
      </x:c>
      <x:c r="F2309" s="19" t="str">
        <x:v>Mercado</x:v>
      </x:c>
    </x:row>
    <x:row r="2310">
      <x:c r="A2310" s="19" t="n">
        <x:v>2309</x:v>
      </x:c>
      <x:c r="B2310" s="19" t="n">
        <x:v>77</x:v>
      </x:c>
      <x:c r="C2310" s="21" t="n">
        <x:v>46143</x:v>
      </x:c>
      <x:c r="D2310" s="20" t="n">
        <x:v>653101.71</x:v>
      </x:c>
      <x:c r="E2310" s="20" t="n">
        <x:v>8163.77</x:v>
      </x:c>
      <x:c r="F2310" s="19" t="str">
        <x:v>Mercado</x:v>
      </x:c>
    </x:row>
    <x:row r="2311">
      <x:c r="A2311" s="19" t="n">
        <x:v>2310</x:v>
      </x:c>
      <x:c r="B2311" s="19" t="n">
        <x:v>77</x:v>
      </x:c>
      <x:c r="C2311" s="21" t="n">
        <x:v>46174</x:v>
      </x:c>
      <x:c r="D2311" s="20" t="n">
        <x:v>658138.57</x:v>
      </x:c>
      <x:c r="E2311" s="20" t="n">
        <x:v>8226.73</x:v>
      </x:c>
      <x:c r="F2311" s="19" t="str">
        <x:v>Avaliação interna</x:v>
      </x:c>
    </x:row>
    <x:row r="2312">
      <x:c r="A2312" s="19" t="n">
        <x:v>2311</x:v>
      </x:c>
      <x:c r="B2312" s="19" t="n">
        <x:v>78</x:v>
      </x:c>
      <x:c r="C2312" s="21" t="n">
        <x:v>45292</x:v>
      </x:c>
      <x:c r="D2312" s="20" t="n">
        <x:v>1460759.25</x:v>
      </x:c>
      <x:c r="E2312" s="20" t="n">
        <x:v>14905.71</x:v>
      </x:c>
      <x:c r="F2312" s="19" t="str">
        <x:v>Avaliação interna</x:v>
      </x:c>
    </x:row>
    <x:row r="2313">
      <x:c r="A2313" s="19" t="n">
        <x:v>2312</x:v>
      </x:c>
      <x:c r="B2313" s="19" t="n">
        <x:v>78</x:v>
      </x:c>
      <x:c r="C2313" s="21" t="n">
        <x:v>45323</x:v>
      </x:c>
      <x:c r="D2313" s="20" t="n">
        <x:v>1459912.63</x:v>
      </x:c>
      <x:c r="E2313" s="20" t="n">
        <x:v>14897.07</x:v>
      </x:c>
      <x:c r="F2313" s="19" t="str">
        <x:v>Avaliação interna</x:v>
      </x:c>
    </x:row>
    <x:row r="2314">
      <x:c r="A2314" s="19" t="n">
        <x:v>2313</x:v>
      </x:c>
      <x:c r="B2314" s="19" t="n">
        <x:v>78</x:v>
      </x:c>
      <x:c r="C2314" s="21" t="n">
        <x:v>45352</x:v>
      </x:c>
      <x:c r="D2314" s="20" t="n">
        <x:v>1466958.48</x:v>
      </x:c>
      <x:c r="E2314" s="20" t="n">
        <x:v>14968.96</x:v>
      </x:c>
      <x:c r="F2314" s="19" t="str">
        <x:v>Mercado</x:v>
      </x:c>
    </x:row>
    <x:row r="2315">
      <x:c r="A2315" s="19" t="n">
        <x:v>2314</x:v>
      </x:c>
      <x:c r="B2315" s="19" t="n">
        <x:v>78</x:v>
      </x:c>
      <x:c r="C2315" s="21" t="n">
        <x:v>45383</x:v>
      </x:c>
      <x:c r="D2315" s="20" t="n">
        <x:v>1502047.2</x:v>
      </x:c>
      <x:c r="E2315" s="20" t="n">
        <x:v>15327.01</x:v>
      </x:c>
      <x:c r="F2315" s="19" t="str">
        <x:v>Avaliação interna</x:v>
      </x:c>
    </x:row>
    <x:row r="2316">
      <x:c r="A2316" s="19" t="n">
        <x:v>2315</x:v>
      </x:c>
      <x:c r="B2316" s="19" t="n">
        <x:v>78</x:v>
      </x:c>
      <x:c r="C2316" s="21" t="n">
        <x:v>45413</x:v>
      </x:c>
      <x:c r="D2316" s="20" t="n">
        <x:v>1518963.79</x:v>
      </x:c>
      <x:c r="E2316" s="20" t="n">
        <x:v>15499.63</x:v>
      </x:c>
      <x:c r="F2316" s="19" t="str">
        <x:v>Modelo AVM</x:v>
      </x:c>
    </x:row>
    <x:row r="2317">
      <x:c r="A2317" s="19" t="n">
        <x:v>2316</x:v>
      </x:c>
      <x:c r="B2317" s="19" t="n">
        <x:v>78</x:v>
      </x:c>
      <x:c r="C2317" s="21" t="n">
        <x:v>45444</x:v>
      </x:c>
      <x:c r="D2317" s="20" t="n">
        <x:v>1531321.81</x:v>
      </x:c>
      <x:c r="E2317" s="20" t="n">
        <x:v>15625.73</x:v>
      </x:c>
      <x:c r="F2317" s="19" t="str">
        <x:v>Mercado</x:v>
      </x:c>
    </x:row>
    <x:row r="2318">
      <x:c r="A2318" s="19" t="n">
        <x:v>2317</x:v>
      </x:c>
      <x:c r="B2318" s="19" t="n">
        <x:v>78</x:v>
      </x:c>
      <x:c r="C2318" s="21" t="n">
        <x:v>45474</x:v>
      </x:c>
      <x:c r="D2318" s="20" t="n">
        <x:v>1516623.56</x:v>
      </x:c>
      <x:c r="E2318" s="20" t="n">
        <x:v>15475.75</x:v>
      </x:c>
      <x:c r="F2318" s="19" t="str">
        <x:v>Mercado</x:v>
      </x:c>
    </x:row>
    <x:row r="2319">
      <x:c r="A2319" s="19" t="n">
        <x:v>2318</x:v>
      </x:c>
      <x:c r="B2319" s="19" t="n">
        <x:v>78</x:v>
      </x:c>
      <x:c r="C2319" s="21" t="n">
        <x:v>45505</x:v>
      </x:c>
      <x:c r="D2319" s="20" t="n">
        <x:v>1552827.76</x:v>
      </x:c>
      <x:c r="E2319" s="20" t="n">
        <x:v>15845.18</x:v>
      </x:c>
      <x:c r="F2319" s="19" t="str">
        <x:v>Modelo AVM</x:v>
      </x:c>
    </x:row>
    <x:row r="2320">
      <x:c r="A2320" s="19" t="n">
        <x:v>2319</x:v>
      </x:c>
      <x:c r="B2320" s="19" t="n">
        <x:v>78</x:v>
      </x:c>
      <x:c r="C2320" s="21" t="n">
        <x:v>45536</x:v>
      </x:c>
      <x:c r="D2320" s="20" t="n">
        <x:v>1550164.31</x:v>
      </x:c>
      <x:c r="E2320" s="20" t="n">
        <x:v>15818</x:v>
      </x:c>
      <x:c r="F2320" s="19" t="str">
        <x:v>Mercado</x:v>
      </x:c>
    </x:row>
    <x:row r="2321">
      <x:c r="A2321" s="19" t="n">
        <x:v>2320</x:v>
      </x:c>
      <x:c r="B2321" s="19" t="n">
        <x:v>78</x:v>
      </x:c>
      <x:c r="C2321" s="21" t="n">
        <x:v>45566</x:v>
      </x:c>
      <x:c r="D2321" s="20" t="n">
        <x:v>1573357.61</x:v>
      </x:c>
      <x:c r="E2321" s="20" t="n">
        <x:v>16054.67</x:v>
      </x:c>
      <x:c r="F2321" s="19" t="str">
        <x:v>Mercado</x:v>
      </x:c>
    </x:row>
    <x:row r="2322">
      <x:c r="A2322" s="19" t="n">
        <x:v>2321</x:v>
      </x:c>
      <x:c r="B2322" s="19" t="n">
        <x:v>78</x:v>
      </x:c>
      <x:c r="C2322" s="21" t="n">
        <x:v>45597</x:v>
      </x:c>
      <x:c r="D2322" s="20" t="n">
        <x:v>1615074.54</x:v>
      </x:c>
      <x:c r="E2322" s="20" t="n">
        <x:v>16480.35</x:v>
      </x:c>
      <x:c r="F2322" s="19" t="str">
        <x:v>Avaliação interna</x:v>
      </x:c>
    </x:row>
    <x:row r="2323">
      <x:c r="A2323" s="19" t="n">
        <x:v>2322</x:v>
      </x:c>
      <x:c r="B2323" s="19" t="n">
        <x:v>78</x:v>
      </x:c>
      <x:c r="C2323" s="21" t="n">
        <x:v>45627</x:v>
      </x:c>
      <x:c r="D2323" s="20" t="n">
        <x:v>1598341.56</x:v>
      </x:c>
      <x:c r="E2323" s="20" t="n">
        <x:v>16309.61</x:v>
      </x:c>
      <x:c r="F2323" s="19" t="str">
        <x:v>Avaliação interna</x:v>
      </x:c>
    </x:row>
    <x:row r="2324">
      <x:c r="A2324" s="19" t="n">
        <x:v>2323</x:v>
      </x:c>
      <x:c r="B2324" s="19" t="n">
        <x:v>78</x:v>
      </x:c>
      <x:c r="C2324" s="21" t="n">
        <x:v>45658</x:v>
      </x:c>
      <x:c r="D2324" s="20" t="n">
        <x:v>1662872.53</x:v>
      </x:c>
      <x:c r="E2324" s="20" t="n">
        <x:v>16968.09</x:v>
      </x:c>
      <x:c r="F2324" s="19" t="str">
        <x:v>Avaliação interna</x:v>
      </x:c>
    </x:row>
    <x:row r="2325">
      <x:c r="A2325" s="19" t="n">
        <x:v>2324</x:v>
      </x:c>
      <x:c r="B2325" s="19" t="n">
        <x:v>78</x:v>
      </x:c>
      <x:c r="C2325" s="21" t="n">
        <x:v>45689</x:v>
      </x:c>
      <x:c r="D2325" s="20" t="n">
        <x:v>1663612.67</x:v>
      </x:c>
      <x:c r="E2325" s="20" t="n">
        <x:v>16975.64</x:v>
      </x:c>
      <x:c r="F2325" s="19" t="str">
        <x:v>Mercado</x:v>
      </x:c>
    </x:row>
    <x:row r="2326">
      <x:c r="A2326" s="19" t="n">
        <x:v>2325</x:v>
      </x:c>
      <x:c r="B2326" s="19" t="n">
        <x:v>78</x:v>
      </x:c>
      <x:c r="C2326" s="21" t="n">
        <x:v>45717</x:v>
      </x:c>
      <x:c r="D2326" s="20" t="n">
        <x:v>1650370.56</x:v>
      </x:c>
      <x:c r="E2326" s="20" t="n">
        <x:v>16840.52</x:v>
      </x:c>
      <x:c r="F2326" s="19" t="str">
        <x:v>Avaliação interna</x:v>
      </x:c>
    </x:row>
    <x:row r="2327">
      <x:c r="A2327" s="19" t="n">
        <x:v>2326</x:v>
      </x:c>
      <x:c r="B2327" s="19" t="n">
        <x:v>78</x:v>
      </x:c>
      <x:c r="C2327" s="21" t="n">
        <x:v>45748</x:v>
      </x:c>
      <x:c r="D2327" s="20" t="n">
        <x:v>1679428.43</x:v>
      </x:c>
      <x:c r="E2327" s="20" t="n">
        <x:v>17137.02</x:v>
      </x:c>
      <x:c r="F2327" s="19" t="str">
        <x:v>Modelo AVM</x:v>
      </x:c>
    </x:row>
    <x:row r="2328">
      <x:c r="A2328" s="19" t="n">
        <x:v>2327</x:v>
      </x:c>
      <x:c r="B2328" s="19" t="n">
        <x:v>78</x:v>
      </x:c>
      <x:c r="C2328" s="21" t="n">
        <x:v>45778</x:v>
      </x:c>
      <x:c r="D2328" s="20" t="n">
        <x:v>1673757.28</x:v>
      </x:c>
      <x:c r="E2328" s="20" t="n">
        <x:v>17079.16</x:v>
      </x:c>
      <x:c r="F2328" s="19" t="str">
        <x:v>Mercado</x:v>
      </x:c>
    </x:row>
    <x:row r="2329">
      <x:c r="A2329" s="19" t="n">
        <x:v>2328</x:v>
      </x:c>
      <x:c r="B2329" s="19" t="n">
        <x:v>78</x:v>
      </x:c>
      <x:c r="C2329" s="21" t="n">
        <x:v>45809</x:v>
      </x:c>
      <x:c r="D2329" s="20" t="n">
        <x:v>1718853.66</x:v>
      </x:c>
      <x:c r="E2329" s="20" t="n">
        <x:v>17539.32</x:v>
      </x:c>
      <x:c r="F2329" s="19" t="str">
        <x:v>Modelo AVM</x:v>
      </x:c>
    </x:row>
    <x:row r="2330">
      <x:c r="A2330" s="19" t="n">
        <x:v>2329</x:v>
      </x:c>
      <x:c r="B2330" s="19" t="n">
        <x:v>78</x:v>
      </x:c>
      <x:c r="C2330" s="21" t="n">
        <x:v>45839</x:v>
      </x:c>
      <x:c r="D2330" s="20" t="n">
        <x:v>1734954.66</x:v>
      </x:c>
      <x:c r="E2330" s="20" t="n">
        <x:v>17703.62</x:v>
      </x:c>
      <x:c r="F2330" s="19" t="str">
        <x:v>Modelo AVM</x:v>
      </x:c>
    </x:row>
    <x:row r="2331">
      <x:c r="A2331" s="19" t="n">
        <x:v>2330</x:v>
      </x:c>
      <x:c r="B2331" s="19" t="n">
        <x:v>78</x:v>
      </x:c>
      <x:c r="C2331" s="21" t="n">
        <x:v>45870</x:v>
      </x:c>
      <x:c r="D2331" s="20" t="n">
        <x:v>1721394.2</x:v>
      </x:c>
      <x:c r="E2331" s="20" t="n">
        <x:v>17565.25</x:v>
      </x:c>
      <x:c r="F2331" s="19" t="str">
        <x:v>Modelo AVM</x:v>
      </x:c>
    </x:row>
    <x:row r="2332">
      <x:c r="A2332" s="19" t="n">
        <x:v>2331</x:v>
      </x:c>
      <x:c r="B2332" s="19" t="n">
        <x:v>78</x:v>
      </x:c>
      <x:c r="C2332" s="21" t="n">
        <x:v>45901</x:v>
      </x:c>
      <x:c r="D2332" s="20" t="n">
        <x:v>1765990.01</x:v>
      </x:c>
      <x:c r="E2332" s="20" t="n">
        <x:v>18020.31</x:v>
      </x:c>
      <x:c r="F2332" s="19" t="str">
        <x:v>Mercado</x:v>
      </x:c>
    </x:row>
    <x:row r="2333">
      <x:c r="A2333" s="19" t="n">
        <x:v>2332</x:v>
      </x:c>
      <x:c r="B2333" s="19" t="n">
        <x:v>78</x:v>
      </x:c>
      <x:c r="C2333" s="21" t="n">
        <x:v>45931</x:v>
      </x:c>
      <x:c r="D2333" s="20" t="n">
        <x:v>1786851.62</x:v>
      </x:c>
      <x:c r="E2333" s="20" t="n">
        <x:v>18233.18</x:v>
      </x:c>
      <x:c r="F2333" s="19" t="str">
        <x:v>Mercado</x:v>
      </x:c>
    </x:row>
    <x:row r="2334">
      <x:c r="A2334" s="19" t="n">
        <x:v>2333</x:v>
      </x:c>
      <x:c r="B2334" s="19" t="n">
        <x:v>78</x:v>
      </x:c>
      <x:c r="C2334" s="21" t="n">
        <x:v>45962</x:v>
      </x:c>
      <x:c r="D2334" s="20" t="n">
        <x:v>1840126.77</x:v>
      </x:c>
      <x:c r="E2334" s="20" t="n">
        <x:v>18776.8</x:v>
      </x:c>
      <x:c r="F2334" s="19" t="str">
        <x:v>Mercado</x:v>
      </x:c>
    </x:row>
    <x:row r="2335">
      <x:c r="A2335" s="19" t="n">
        <x:v>2334</x:v>
      </x:c>
      <x:c r="B2335" s="19" t="n">
        <x:v>78</x:v>
      </x:c>
      <x:c r="C2335" s="21" t="n">
        <x:v>45992</x:v>
      </x:c>
      <x:c r="D2335" s="20" t="n">
        <x:v>1832277.39</x:v>
      </x:c>
      <x:c r="E2335" s="20" t="n">
        <x:v>18696.71</x:v>
      </x:c>
      <x:c r="F2335" s="19" t="str">
        <x:v>Modelo AVM</x:v>
      </x:c>
    </x:row>
    <x:row r="2336">
      <x:c r="A2336" s="19" t="n">
        <x:v>2335</x:v>
      </x:c>
      <x:c r="B2336" s="19" t="n">
        <x:v>78</x:v>
      </x:c>
      <x:c r="C2336" s="21" t="n">
        <x:v>46023</x:v>
      </x:c>
      <x:c r="D2336" s="20" t="n">
        <x:v>1872565.58</x:v>
      </x:c>
      <x:c r="E2336" s="20" t="n">
        <x:v>19107.81</x:v>
      </x:c>
      <x:c r="F2336" s="19" t="str">
        <x:v>Mercado</x:v>
      </x:c>
    </x:row>
    <x:row r="2337">
      <x:c r="A2337" s="19" t="n">
        <x:v>2336</x:v>
      </x:c>
      <x:c r="B2337" s="19" t="n">
        <x:v>78</x:v>
      </x:c>
      <x:c r="C2337" s="21" t="n">
        <x:v>46054</x:v>
      </x:c>
      <x:c r="D2337" s="20" t="n">
        <x:v>1840850.57</x:v>
      </x:c>
      <x:c r="E2337" s="20" t="n">
        <x:v>18784.19</x:v>
      </x:c>
      <x:c r="F2337" s="19" t="str">
        <x:v>Avaliação interna</x:v>
      </x:c>
    </x:row>
    <x:row r="2338">
      <x:c r="A2338" s="19" t="n">
        <x:v>2337</x:v>
      </x:c>
      <x:c r="B2338" s="19" t="n">
        <x:v>78</x:v>
      </x:c>
      <x:c r="C2338" s="21" t="n">
        <x:v>46082</x:v>
      </x:c>
      <x:c r="D2338" s="20" t="n">
        <x:v>1838882.94</x:v>
      </x:c>
      <x:c r="E2338" s="20" t="n">
        <x:v>18764.11</x:v>
      </x:c>
      <x:c r="F2338" s="19" t="str">
        <x:v>Modelo AVM</x:v>
      </x:c>
    </x:row>
    <x:row r="2339">
      <x:c r="A2339" s="19" t="n">
        <x:v>2338</x:v>
      </x:c>
      <x:c r="B2339" s="19" t="n">
        <x:v>78</x:v>
      </x:c>
      <x:c r="C2339" s="21" t="n">
        <x:v>46113</x:v>
      </x:c>
      <x:c r="D2339" s="20" t="n">
        <x:v>1901106.65</x:v>
      </x:c>
      <x:c r="E2339" s="20" t="n">
        <x:v>19399.05</x:v>
      </x:c>
      <x:c r="F2339" s="19" t="str">
        <x:v>Avaliação interna</x:v>
      </x:c>
    </x:row>
    <x:row r="2340">
      <x:c r="A2340" s="19" t="n">
        <x:v>2339</x:v>
      </x:c>
      <x:c r="B2340" s="19" t="n">
        <x:v>78</x:v>
      </x:c>
      <x:c r="C2340" s="21" t="n">
        <x:v>46143</x:v>
      </x:c>
      <x:c r="D2340" s="20" t="n">
        <x:v>1876027.88</x:v>
      </x:c>
      <x:c r="E2340" s="20" t="n">
        <x:v>19143.14</x:v>
      </x:c>
      <x:c r="F2340" s="19" t="str">
        <x:v>Modelo AVM</x:v>
      </x:c>
    </x:row>
    <x:row r="2341">
      <x:c r="A2341" s="19" t="n">
        <x:v>2340</x:v>
      </x:c>
      <x:c r="B2341" s="19" t="n">
        <x:v>78</x:v>
      </x:c>
      <x:c r="C2341" s="21" t="n">
        <x:v>46174</x:v>
      </x:c>
      <x:c r="D2341" s="20" t="n">
        <x:v>1885907.53</x:v>
      </x:c>
      <x:c r="E2341" s="20" t="n">
        <x:v>19243.95</x:v>
      </x:c>
      <x:c r="F2341" s="19" t="str">
        <x:v>Modelo AVM</x:v>
      </x:c>
    </x:row>
    <x:row r="2342">
      <x:c r="A2342" s="19" t="n">
        <x:v>2341</x:v>
      </x:c>
      <x:c r="B2342" s="19" t="n">
        <x:v>79</x:v>
      </x:c>
      <x:c r="C2342" s="21" t="n">
        <x:v>45292</x:v>
      </x:c>
      <x:c r="D2342" s="20" t="n">
        <x:v>978478.45</x:v>
      </x:c>
      <x:c r="E2342" s="20" t="n">
        <x:v>8292.19</x:v>
      </x:c>
      <x:c r="F2342" s="19" t="str">
        <x:v>Avaliação interna</x:v>
      </x:c>
    </x:row>
    <x:row r="2343">
      <x:c r="A2343" s="19" t="n">
        <x:v>2342</x:v>
      </x:c>
      <x:c r="B2343" s="19" t="n">
        <x:v>79</x:v>
      </x:c>
      <x:c r="C2343" s="21" t="n">
        <x:v>45323</x:v>
      </x:c>
      <x:c r="D2343" s="20" t="n">
        <x:v>968295.85</x:v>
      </x:c>
      <x:c r="E2343" s="20" t="n">
        <x:v>8205.9</x:v>
      </x:c>
      <x:c r="F2343" s="19" t="str">
        <x:v>Modelo AVM</x:v>
      </x:c>
    </x:row>
    <x:row r="2344">
      <x:c r="A2344" s="19" t="n">
        <x:v>2343</x:v>
      </x:c>
      <x:c r="B2344" s="19" t="n">
        <x:v>79</x:v>
      </x:c>
      <x:c r="C2344" s="21" t="n">
        <x:v>45352</x:v>
      </x:c>
      <x:c r="D2344" s="20" t="n">
        <x:v>973461.84</x:v>
      </x:c>
      <x:c r="E2344" s="20" t="n">
        <x:v>8249.68</x:v>
      </x:c>
      <x:c r="F2344" s="19" t="str">
        <x:v>Modelo AVM</x:v>
      </x:c>
    </x:row>
    <x:row r="2345">
      <x:c r="A2345" s="19" t="n">
        <x:v>2344</x:v>
      </x:c>
      <x:c r="B2345" s="19" t="n">
        <x:v>79</x:v>
      </x:c>
      <x:c r="C2345" s="21" t="n">
        <x:v>45383</x:v>
      </x:c>
      <x:c r="D2345" s="20" t="n">
        <x:v>965665.26</x:v>
      </x:c>
      <x:c r="E2345" s="20" t="n">
        <x:v>8183.6</x:v>
      </x:c>
      <x:c r="F2345" s="19" t="str">
        <x:v>Avaliação interna</x:v>
      </x:c>
    </x:row>
    <x:row r="2346">
      <x:c r="A2346" s="19" t="n">
        <x:v>2345</x:v>
      </x:c>
      <x:c r="B2346" s="19" t="n">
        <x:v>79</x:v>
      </x:c>
      <x:c r="C2346" s="21" t="n">
        <x:v>45413</x:v>
      </x:c>
      <x:c r="D2346" s="20" t="n">
        <x:v>964958.27</x:v>
      </x:c>
      <x:c r="E2346" s="20" t="n">
        <x:v>8177.61</x:v>
      </x:c>
      <x:c r="F2346" s="19" t="str">
        <x:v>Avaliação interna</x:v>
      </x:c>
    </x:row>
    <x:row r="2347">
      <x:c r="A2347" s="19" t="n">
        <x:v>2346</x:v>
      </x:c>
      <x:c r="B2347" s="19" t="n">
        <x:v>79</x:v>
      </x:c>
      <x:c r="C2347" s="21" t="n">
        <x:v>45444</x:v>
      </x:c>
      <x:c r="D2347" s="20" t="n">
        <x:v>987778.81</x:v>
      </x:c>
      <x:c r="E2347" s="20" t="n">
        <x:v>8371.01</x:v>
      </x:c>
      <x:c r="F2347" s="19" t="str">
        <x:v>Modelo AVM</x:v>
      </x:c>
    </x:row>
    <x:row r="2348">
      <x:c r="A2348" s="19" t="n">
        <x:v>2347</x:v>
      </x:c>
      <x:c r="B2348" s="19" t="n">
        <x:v>79</x:v>
      </x:c>
      <x:c r="C2348" s="21" t="n">
        <x:v>45474</x:v>
      </x:c>
      <x:c r="D2348" s="20" t="n">
        <x:v>981369.24</x:v>
      </x:c>
      <x:c r="E2348" s="20" t="n">
        <x:v>8316.69</x:v>
      </x:c>
      <x:c r="F2348" s="19" t="str">
        <x:v>Mercado</x:v>
      </x:c>
    </x:row>
    <x:row r="2349">
      <x:c r="A2349" s="19" t="n">
        <x:v>2348</x:v>
      </x:c>
      <x:c r="B2349" s="19" t="n">
        <x:v>79</x:v>
      </x:c>
      <x:c r="C2349" s="21" t="n">
        <x:v>45505</x:v>
      </x:c>
      <x:c r="D2349" s="20" t="n">
        <x:v>981263.95</x:v>
      </x:c>
      <x:c r="E2349" s="20" t="n">
        <x:v>8315.8</x:v>
      </x:c>
      <x:c r="F2349" s="19" t="str">
        <x:v>Avaliação interna</x:v>
      </x:c>
    </x:row>
    <x:row r="2350">
      <x:c r="A2350" s="19" t="n">
        <x:v>2349</x:v>
      </x:c>
      <x:c r="B2350" s="19" t="n">
        <x:v>79</x:v>
      </x:c>
      <x:c r="C2350" s="21" t="n">
        <x:v>45536</x:v>
      </x:c>
      <x:c r="D2350" s="20" t="n">
        <x:v>1003649.94</x:v>
      </x:c>
      <x:c r="E2350" s="20" t="n">
        <x:v>8505.51</x:v>
      </x:c>
      <x:c r="F2350" s="19" t="str">
        <x:v>Mercado</x:v>
      </x:c>
    </x:row>
    <x:row r="2351">
      <x:c r="A2351" s="19" t="n">
        <x:v>2350</x:v>
      </x:c>
      <x:c r="B2351" s="19" t="n">
        <x:v>79</x:v>
      </x:c>
      <x:c r="C2351" s="21" t="n">
        <x:v>45566</x:v>
      </x:c>
      <x:c r="D2351" s="20" t="n">
        <x:v>1005925.12</x:v>
      </x:c>
      <x:c r="E2351" s="20" t="n">
        <x:v>8524.79</x:v>
      </x:c>
      <x:c r="F2351" s="19" t="str">
        <x:v>Modelo AVM</x:v>
      </x:c>
    </x:row>
    <x:row r="2352">
      <x:c r="A2352" s="19" t="n">
        <x:v>2351</x:v>
      </x:c>
      <x:c r="B2352" s="19" t="n">
        <x:v>79</x:v>
      </x:c>
      <x:c r="C2352" s="21" t="n">
        <x:v>45597</x:v>
      </x:c>
      <x:c r="D2352" s="20" t="n">
        <x:v>1024234.61</x:v>
      </x:c>
      <x:c r="E2352" s="20" t="n">
        <x:v>8679.95</x:v>
      </x:c>
      <x:c r="F2352" s="19" t="str">
        <x:v>Mercado</x:v>
      </x:c>
    </x:row>
    <x:row r="2353">
      <x:c r="A2353" s="19" t="n">
        <x:v>2352</x:v>
      </x:c>
      <x:c r="B2353" s="19" t="n">
        <x:v>79</x:v>
      </x:c>
      <x:c r="C2353" s="21" t="n">
        <x:v>45627</x:v>
      </x:c>
      <x:c r="D2353" s="20" t="n">
        <x:v>999697.64</x:v>
      </x:c>
      <x:c r="E2353" s="20" t="n">
        <x:v>8472.01</x:v>
      </x:c>
      <x:c r="F2353" s="19" t="str">
        <x:v>Mercado</x:v>
      </x:c>
    </x:row>
    <x:row r="2354">
      <x:c r="A2354" s="19" t="n">
        <x:v>2353</x:v>
      </x:c>
      <x:c r="B2354" s="19" t="n">
        <x:v>79</x:v>
      </x:c>
      <x:c r="C2354" s="21" t="n">
        <x:v>45658</x:v>
      </x:c>
      <x:c r="D2354" s="20" t="n">
        <x:v>1019731.69</x:v>
      </x:c>
      <x:c r="E2354" s="20" t="n">
        <x:v>8641.79</x:v>
      </x:c>
      <x:c r="F2354" s="19" t="str">
        <x:v>Modelo AVM</x:v>
      </x:c>
    </x:row>
    <x:row r="2355">
      <x:c r="A2355" s="19" t="n">
        <x:v>2354</x:v>
      </x:c>
      <x:c r="B2355" s="19" t="n">
        <x:v>79</x:v>
      </x:c>
      <x:c r="C2355" s="21" t="n">
        <x:v>45689</x:v>
      </x:c>
      <x:c r="D2355" s="20" t="n">
        <x:v>1012266.59</x:v>
      </x:c>
      <x:c r="E2355" s="20" t="n">
        <x:v>8578.53</x:v>
      </x:c>
      <x:c r="F2355" s="19" t="str">
        <x:v>Mercado</x:v>
      </x:c>
    </x:row>
    <x:row r="2356">
      <x:c r="A2356" s="19" t="n">
        <x:v>2355</x:v>
      </x:c>
      <x:c r="B2356" s="19" t="n">
        <x:v>79</x:v>
      </x:c>
      <x:c r="C2356" s="21" t="n">
        <x:v>45717</x:v>
      </x:c>
      <x:c r="D2356" s="20" t="n">
        <x:v>1011325.99</x:v>
      </x:c>
      <x:c r="E2356" s="20" t="n">
        <x:v>8570.56</x:v>
      </x:c>
      <x:c r="F2356" s="19" t="str">
        <x:v>Avaliação interna</x:v>
      </x:c>
    </x:row>
    <x:row r="2357">
      <x:c r="A2357" s="19" t="n">
        <x:v>2356</x:v>
      </x:c>
      <x:c r="B2357" s="19" t="n">
        <x:v>79</x:v>
      </x:c>
      <x:c r="C2357" s="21" t="n">
        <x:v>45748</x:v>
      </x:c>
      <x:c r="D2357" s="20" t="n">
        <x:v>1025063.11</x:v>
      </x:c>
      <x:c r="E2357" s="20" t="n">
        <x:v>8686.98</x:v>
      </x:c>
      <x:c r="F2357" s="19" t="str">
        <x:v>Modelo AVM</x:v>
      </x:c>
    </x:row>
    <x:row r="2358">
      <x:c r="A2358" s="19" t="n">
        <x:v>2357</x:v>
      </x:c>
      <x:c r="B2358" s="19" t="n">
        <x:v>79</x:v>
      </x:c>
      <x:c r="C2358" s="21" t="n">
        <x:v>45778</x:v>
      </x:c>
      <x:c r="D2358" s="20" t="n">
        <x:v>1025665.84</x:v>
      </x:c>
      <x:c r="E2358" s="20" t="n">
        <x:v>8692.08</x:v>
      </x:c>
      <x:c r="F2358" s="19" t="str">
        <x:v>Avaliação interna</x:v>
      </x:c>
    </x:row>
    <x:row r="2359">
      <x:c r="A2359" s="19" t="n">
        <x:v>2358</x:v>
      </x:c>
      <x:c r="B2359" s="19" t="n">
        <x:v>79</x:v>
      </x:c>
      <x:c r="C2359" s="21" t="n">
        <x:v>45809</x:v>
      </x:c>
      <x:c r="D2359" s="20" t="n">
        <x:v>1016612.46</x:v>
      </x:c>
      <x:c r="E2359" s="20" t="n">
        <x:v>8615.36</x:v>
      </x:c>
      <x:c r="F2359" s="19" t="str">
        <x:v>Mercado</x:v>
      </x:c>
    </x:row>
    <x:row r="2360">
      <x:c r="A2360" s="19" t="n">
        <x:v>2359</x:v>
      </x:c>
      <x:c r="B2360" s="19" t="n">
        <x:v>79</x:v>
      </x:c>
      <x:c r="C2360" s="21" t="n">
        <x:v>45839</x:v>
      </x:c>
      <x:c r="D2360" s="20" t="n">
        <x:v>1041579.09</x:v>
      </x:c>
      <x:c r="E2360" s="20" t="n">
        <x:v>8826.94</x:v>
      </x:c>
      <x:c r="F2360" s="19" t="str">
        <x:v>Modelo AVM</x:v>
      </x:c>
    </x:row>
    <x:row r="2361">
      <x:c r="A2361" s="19" t="n">
        <x:v>2360</x:v>
      </x:c>
      <x:c r="B2361" s="19" t="n">
        <x:v>79</x:v>
      </x:c>
      <x:c r="C2361" s="21" t="n">
        <x:v>45870</x:v>
      </x:c>
      <x:c r="D2361" s="20" t="n">
        <x:v>1042052.23</x:v>
      </x:c>
      <x:c r="E2361" s="20" t="n">
        <x:v>8830.95</x:v>
      </x:c>
      <x:c r="F2361" s="19" t="str">
        <x:v>Avaliação interna</x:v>
      </x:c>
    </x:row>
    <x:row r="2362">
      <x:c r="A2362" s="19" t="n">
        <x:v>2361</x:v>
      </x:c>
      <x:c r="B2362" s="19" t="n">
        <x:v>79</x:v>
      </x:c>
      <x:c r="C2362" s="21" t="n">
        <x:v>45901</x:v>
      </x:c>
      <x:c r="D2362" s="20" t="n">
        <x:v>1055066.72</x:v>
      </x:c>
      <x:c r="E2362" s="20" t="n">
        <x:v>8941.24</x:v>
      </x:c>
      <x:c r="F2362" s="19" t="str">
        <x:v>Mercado</x:v>
      </x:c>
    </x:row>
    <x:row r="2363">
      <x:c r="A2363" s="19" t="n">
        <x:v>2362</x:v>
      </x:c>
      <x:c r="B2363" s="19" t="n">
        <x:v>79</x:v>
      </x:c>
      <x:c r="C2363" s="21" t="n">
        <x:v>45931</x:v>
      </x:c>
      <x:c r="D2363" s="20" t="n">
        <x:v>1055297.9</x:v>
      </x:c>
      <x:c r="E2363" s="20" t="n">
        <x:v>8943.2</x:v>
      </x:c>
      <x:c r="F2363" s="19" t="str">
        <x:v>Avaliação interna</x:v>
      </x:c>
    </x:row>
    <x:row r="2364">
      <x:c r="A2364" s="19" t="n">
        <x:v>2363</x:v>
      </x:c>
      <x:c r="B2364" s="19" t="n">
        <x:v>79</x:v>
      </x:c>
      <x:c r="C2364" s="21" t="n">
        <x:v>45962</x:v>
      </x:c>
      <x:c r="D2364" s="20" t="n">
        <x:v>1068447.78</x:v>
      </x:c>
      <x:c r="E2364" s="20" t="n">
        <x:v>9054.64</x:v>
      </x:c>
      <x:c r="F2364" s="19" t="str">
        <x:v>Avaliação interna</x:v>
      </x:c>
    </x:row>
    <x:row r="2365">
      <x:c r="A2365" s="19" t="n">
        <x:v>2364</x:v>
      </x:c>
      <x:c r="B2365" s="19" t="n">
        <x:v>79</x:v>
      </x:c>
      <x:c r="C2365" s="21" t="n">
        <x:v>45992</x:v>
      </x:c>
      <x:c r="D2365" s="20" t="n">
        <x:v>1069320.52</x:v>
      </x:c>
      <x:c r="E2365" s="20" t="n">
        <x:v>9062.04</x:v>
      </x:c>
      <x:c r="F2365" s="19" t="str">
        <x:v>Avaliação interna</x:v>
      </x:c>
    </x:row>
    <x:row r="2366">
      <x:c r="A2366" s="19" t="n">
        <x:v>2365</x:v>
      </x:c>
      <x:c r="B2366" s="19" t="n">
        <x:v>79</x:v>
      </x:c>
      <x:c r="C2366" s="21" t="n">
        <x:v>46023</x:v>
      </x:c>
      <x:c r="D2366" s="20" t="n">
        <x:v>1082487.68</x:v>
      </x:c>
      <x:c r="E2366" s="20" t="n">
        <x:v>9173.62</x:v>
      </x:c>
      <x:c r="F2366" s="19" t="str">
        <x:v>Modelo AVM</x:v>
      </x:c>
    </x:row>
    <x:row r="2367">
      <x:c r="A2367" s="19" t="n">
        <x:v>2366</x:v>
      </x:c>
      <x:c r="B2367" s="19" t="n">
        <x:v>79</x:v>
      </x:c>
      <x:c r="C2367" s="21" t="n">
        <x:v>46054</x:v>
      </x:c>
      <x:c r="D2367" s="20" t="n">
        <x:v>1076187.37</x:v>
      </x:c>
      <x:c r="E2367" s="20" t="n">
        <x:v>9120.23</x:v>
      </x:c>
      <x:c r="F2367" s="19" t="str">
        <x:v>Mercado</x:v>
      </x:c>
    </x:row>
    <x:row r="2368">
      <x:c r="A2368" s="19" t="n">
        <x:v>2367</x:v>
      </x:c>
      <x:c r="B2368" s="19" t="n">
        <x:v>79</x:v>
      </x:c>
      <x:c r="C2368" s="21" t="n">
        <x:v>46082</x:v>
      </x:c>
      <x:c r="D2368" s="20" t="n">
        <x:v>1074068.1</x:v>
      </x:c>
      <x:c r="E2368" s="20" t="n">
        <x:v>9102.27</x:v>
      </x:c>
      <x:c r="F2368" s="19" t="str">
        <x:v>Modelo AVM</x:v>
      </x:c>
    </x:row>
    <x:row r="2369">
      <x:c r="A2369" s="19" t="n">
        <x:v>2368</x:v>
      </x:c>
      <x:c r="B2369" s="19" t="n">
        <x:v>79</x:v>
      </x:c>
      <x:c r="C2369" s="21" t="n">
        <x:v>46113</x:v>
      </x:c>
      <x:c r="D2369" s="20" t="n">
        <x:v>1079420.27</x:v>
      </x:c>
      <x:c r="E2369" s="20" t="n">
        <x:v>9147.63</x:v>
      </x:c>
      <x:c r="F2369" s="19" t="str">
        <x:v>Mercado</x:v>
      </x:c>
    </x:row>
    <x:row r="2370">
      <x:c r="A2370" s="19" t="n">
        <x:v>2369</x:v>
      </x:c>
      <x:c r="B2370" s="19" t="n">
        <x:v>79</x:v>
      </x:c>
      <x:c r="C2370" s="21" t="n">
        <x:v>46143</x:v>
      </x:c>
      <x:c r="D2370" s="20" t="n">
        <x:v>1092727.9</x:v>
      </x:c>
      <x:c r="E2370" s="20" t="n">
        <x:v>9260.41</x:v>
      </x:c>
      <x:c r="F2370" s="19" t="str">
        <x:v>Modelo AVM</x:v>
      </x:c>
    </x:row>
    <x:row r="2371">
      <x:c r="A2371" s="19" t="n">
        <x:v>2370</x:v>
      </x:c>
      <x:c r="B2371" s="19" t="n">
        <x:v>79</x:v>
      </x:c>
      <x:c r="C2371" s="21" t="n">
        <x:v>46174</x:v>
      </x:c>
      <x:c r="D2371" s="20" t="n">
        <x:v>1091925.43</x:v>
      </x:c>
      <x:c r="E2371" s="20" t="n">
        <x:v>9253.61</x:v>
      </x:c>
      <x:c r="F2371" s="19" t="str">
        <x:v>Mercado</x:v>
      </x:c>
    </x:row>
    <x:row r="2372">
      <x:c r="A2372" s="19" t="n">
        <x:v>2371</x:v>
      </x:c>
      <x:c r="B2372" s="19" t="n">
        <x:v>80</x:v>
      </x:c>
      <x:c r="C2372" s="21" t="n">
        <x:v>45292</x:v>
      </x:c>
      <x:c r="D2372" s="20" t="n">
        <x:v>762089.22</x:v>
      </x:c>
      <x:c r="E2372" s="20" t="n">
        <x:v>10584.57</x:v>
      </x:c>
      <x:c r="F2372" s="19" t="str">
        <x:v>Modelo AVM</x:v>
      </x:c>
    </x:row>
    <x:row r="2373">
      <x:c r="A2373" s="19" t="n">
        <x:v>2372</x:v>
      </x:c>
      <x:c r="B2373" s="19" t="n">
        <x:v>80</x:v>
      </x:c>
      <x:c r="C2373" s="21" t="n">
        <x:v>45323</x:v>
      </x:c>
      <x:c r="D2373" s="20" t="n">
        <x:v>776663.39</x:v>
      </x:c>
      <x:c r="E2373" s="20" t="n">
        <x:v>10786.99</x:v>
      </x:c>
      <x:c r="F2373" s="19" t="str">
        <x:v>Avaliação interna</x:v>
      </x:c>
    </x:row>
    <x:row r="2374">
      <x:c r="A2374" s="19" t="n">
        <x:v>2373</x:v>
      </x:c>
      <x:c r="B2374" s="19" t="n">
        <x:v>80</x:v>
      </x:c>
      <x:c r="C2374" s="21" t="n">
        <x:v>45352</x:v>
      </x:c>
      <x:c r="D2374" s="20" t="n">
        <x:v>786149.65</x:v>
      </x:c>
      <x:c r="E2374" s="20" t="n">
        <x:v>10918.75</x:v>
      </x:c>
      <x:c r="F2374" s="19" t="str">
        <x:v>Modelo AVM</x:v>
      </x:c>
    </x:row>
    <x:row r="2375">
      <x:c r="A2375" s="19" t="n">
        <x:v>2374</x:v>
      </x:c>
      <x:c r="B2375" s="19" t="n">
        <x:v>80</x:v>
      </x:c>
      <x:c r="C2375" s="21" t="n">
        <x:v>45383</x:v>
      </x:c>
      <x:c r="D2375" s="20" t="n">
        <x:v>794635.15</x:v>
      </x:c>
      <x:c r="E2375" s="20" t="n">
        <x:v>11036.6</x:v>
      </x:c>
      <x:c r="F2375" s="19" t="str">
        <x:v>Modelo AVM</x:v>
      </x:c>
    </x:row>
    <x:row r="2376">
      <x:c r="A2376" s="19" t="n">
        <x:v>2375</x:v>
      </x:c>
      <x:c r="B2376" s="19" t="n">
        <x:v>80</x:v>
      </x:c>
      <x:c r="C2376" s="21" t="n">
        <x:v>45413</x:v>
      </x:c>
      <x:c r="D2376" s="20" t="n">
        <x:v>792919.9</x:v>
      </x:c>
      <x:c r="E2376" s="20" t="n">
        <x:v>11012.78</x:v>
      </x:c>
      <x:c r="F2376" s="19" t="str">
        <x:v>Mercado</x:v>
      </x:c>
    </x:row>
    <x:row r="2377">
      <x:c r="A2377" s="19" t="n">
        <x:v>2376</x:v>
      </x:c>
      <x:c r="B2377" s="19" t="n">
        <x:v>80</x:v>
      </x:c>
      <x:c r="C2377" s="21" t="n">
        <x:v>45444</x:v>
      </x:c>
      <x:c r="D2377" s="20" t="n">
        <x:v>786123.37</x:v>
      </x:c>
      <x:c r="E2377" s="20" t="n">
        <x:v>10918.38</x:v>
      </x:c>
      <x:c r="F2377" s="19" t="str">
        <x:v>Avaliação interna</x:v>
      </x:c>
    </x:row>
    <x:row r="2378">
      <x:c r="A2378" s="19" t="n">
        <x:v>2377</x:v>
      </x:c>
      <x:c r="B2378" s="19" t="n">
        <x:v>80</x:v>
      </x:c>
      <x:c r="C2378" s="21" t="n">
        <x:v>45474</x:v>
      </x:c>
      <x:c r="D2378" s="20" t="n">
        <x:v>817551.2</x:v>
      </x:c>
      <x:c r="E2378" s="20" t="n">
        <x:v>11354.88</x:v>
      </x:c>
      <x:c r="F2378" s="19" t="str">
        <x:v>Avaliação interna</x:v>
      </x:c>
    </x:row>
    <x:row r="2379">
      <x:c r="A2379" s="19" t="n">
        <x:v>2378</x:v>
      </x:c>
      <x:c r="B2379" s="19" t="n">
        <x:v>80</x:v>
      </x:c>
      <x:c r="C2379" s="21" t="n">
        <x:v>45505</x:v>
      </x:c>
      <x:c r="D2379" s="20" t="n">
        <x:v>829105.56</x:v>
      </x:c>
      <x:c r="E2379" s="20" t="n">
        <x:v>11515.36</x:v>
      </x:c>
      <x:c r="F2379" s="19" t="str">
        <x:v>Avaliação interna</x:v>
      </x:c>
    </x:row>
    <x:row r="2380">
      <x:c r="A2380" s="19" t="n">
        <x:v>2379</x:v>
      </x:c>
      <x:c r="B2380" s="19" t="n">
        <x:v>80</x:v>
      </x:c>
      <x:c r="C2380" s="21" t="n">
        <x:v>45536</x:v>
      </x:c>
      <x:c r="D2380" s="20" t="n">
        <x:v>818205.51</x:v>
      </x:c>
      <x:c r="E2380" s="20" t="n">
        <x:v>11363.97</x:v>
      </x:c>
      <x:c r="F2380" s="19" t="str">
        <x:v>Modelo AVM</x:v>
      </x:c>
    </x:row>
    <x:row r="2381">
      <x:c r="A2381" s="19" t="n">
        <x:v>2380</x:v>
      </x:c>
      <x:c r="B2381" s="19" t="n">
        <x:v>80</x:v>
      </x:c>
      <x:c r="C2381" s="21" t="n">
        <x:v>45566</x:v>
      </x:c>
      <x:c r="D2381" s="20" t="n">
        <x:v>850771.14</x:v>
      </x:c>
      <x:c r="E2381" s="20" t="n">
        <x:v>11816.27</x:v>
      </x:c>
      <x:c r="F2381" s="19" t="str">
        <x:v>Avaliação interna</x:v>
      </x:c>
    </x:row>
    <x:row r="2382">
      <x:c r="A2382" s="19" t="n">
        <x:v>2381</x:v>
      </x:c>
      <x:c r="B2382" s="19" t="n">
        <x:v>80</x:v>
      </x:c>
      <x:c r="C2382" s="21" t="n">
        <x:v>45597</x:v>
      </x:c>
      <x:c r="D2382" s="20" t="n">
        <x:v>866397.59</x:v>
      </x:c>
      <x:c r="E2382" s="20" t="n">
        <x:v>12033.3</x:v>
      </x:c>
      <x:c r="F2382" s="19" t="str">
        <x:v>Avaliação interna</x:v>
      </x:c>
    </x:row>
    <x:row r="2383">
      <x:c r="A2383" s="19" t="n">
        <x:v>2382</x:v>
      </x:c>
      <x:c r="B2383" s="19" t="n">
        <x:v>80</x:v>
      </x:c>
      <x:c r="C2383" s="21" t="n">
        <x:v>45627</x:v>
      </x:c>
      <x:c r="D2383" s="20" t="n">
        <x:v>869280.96</x:v>
      </x:c>
      <x:c r="E2383" s="20" t="n">
        <x:v>12073.35</x:v>
      </x:c>
      <x:c r="F2383" s="19" t="str">
        <x:v>Modelo AVM</x:v>
      </x:c>
    </x:row>
    <x:row r="2384">
      <x:c r="A2384" s="19" t="n">
        <x:v>2383</x:v>
      </x:c>
      <x:c r="B2384" s="19" t="n">
        <x:v>80</x:v>
      </x:c>
      <x:c r="C2384" s="21" t="n">
        <x:v>45658</x:v>
      </x:c>
      <x:c r="D2384" s="20" t="n">
        <x:v>891946.84</x:v>
      </x:c>
      <x:c r="E2384" s="20" t="n">
        <x:v>12388.15</x:v>
      </x:c>
      <x:c r="F2384" s="19" t="str">
        <x:v>Modelo AVM</x:v>
      </x:c>
    </x:row>
    <x:row r="2385">
      <x:c r="A2385" s="19" t="n">
        <x:v>2384</x:v>
      </x:c>
      <x:c r="B2385" s="19" t="n">
        <x:v>80</x:v>
      </x:c>
      <x:c r="C2385" s="21" t="n">
        <x:v>45689</x:v>
      </x:c>
      <x:c r="D2385" s="20" t="n">
        <x:v>900648.42</x:v>
      </x:c>
      <x:c r="E2385" s="20" t="n">
        <x:v>12509.01</x:v>
      </x:c>
      <x:c r="F2385" s="19" t="str">
        <x:v>Mercado</x:v>
      </x:c>
    </x:row>
    <x:row r="2386">
      <x:c r="A2386" s="19" t="n">
        <x:v>2385</x:v>
      </x:c>
      <x:c r="B2386" s="19" t="n">
        <x:v>80</x:v>
      </x:c>
      <x:c r="C2386" s="21" t="n">
        <x:v>45717</x:v>
      </x:c>
      <x:c r="D2386" s="20" t="n">
        <x:v>877445.12</x:v>
      </x:c>
      <x:c r="E2386" s="20" t="n">
        <x:v>12186.74</x:v>
      </x:c>
      <x:c r="F2386" s="19" t="str">
        <x:v>Avaliação interna</x:v>
      </x:c>
    </x:row>
    <x:row r="2387">
      <x:c r="A2387" s="19" t="n">
        <x:v>2386</x:v>
      </x:c>
      <x:c r="B2387" s="19" t="n">
        <x:v>80</x:v>
      </x:c>
      <x:c r="C2387" s="21" t="n">
        <x:v>45748</x:v>
      </x:c>
      <x:c r="D2387" s="20" t="n">
        <x:v>896825.02</x:v>
      </x:c>
      <x:c r="E2387" s="20" t="n">
        <x:v>12455.9</x:v>
      </x:c>
      <x:c r="F2387" s="19" t="str">
        <x:v>Modelo AVM</x:v>
      </x:c>
    </x:row>
    <x:row r="2388">
      <x:c r="A2388" s="19" t="n">
        <x:v>2387</x:v>
      </x:c>
      <x:c r="B2388" s="19" t="n">
        <x:v>80</x:v>
      </x:c>
      <x:c r="C2388" s="21" t="n">
        <x:v>45778</x:v>
      </x:c>
      <x:c r="D2388" s="20" t="n">
        <x:v>910965.84</x:v>
      </x:c>
      <x:c r="E2388" s="20" t="n">
        <x:v>12652.3</x:v>
      </x:c>
      <x:c r="F2388" s="19" t="str">
        <x:v>Modelo AVM</x:v>
      </x:c>
    </x:row>
    <x:row r="2389">
      <x:c r="A2389" s="19" t="n">
        <x:v>2388</x:v>
      </x:c>
      <x:c r="B2389" s="19" t="n">
        <x:v>80</x:v>
      </x:c>
      <x:c r="C2389" s="21" t="n">
        <x:v>45809</x:v>
      </x:c>
      <x:c r="D2389" s="20" t="n">
        <x:v>905251.41</x:v>
      </x:c>
      <x:c r="E2389" s="20" t="n">
        <x:v>12572.94</x:v>
      </x:c>
      <x:c r="F2389" s="19" t="str">
        <x:v>Avaliação interna</x:v>
      </x:c>
    </x:row>
    <x:row r="2390">
      <x:c r="A2390" s="19" t="n">
        <x:v>2389</x:v>
      </x:c>
      <x:c r="B2390" s="19" t="n">
        <x:v>80</x:v>
      </x:c>
      <x:c r="C2390" s="21" t="n">
        <x:v>45839</x:v>
      </x:c>
      <x:c r="D2390" s="20" t="n">
        <x:v>915148.02</x:v>
      </x:c>
      <x:c r="E2390" s="20" t="n">
        <x:v>12710.39</x:v>
      </x:c>
      <x:c r="F2390" s="19" t="str">
        <x:v>Mercado</x:v>
      </x:c>
    </x:row>
    <x:row r="2391">
      <x:c r="A2391" s="19" t="n">
        <x:v>2390</x:v>
      </x:c>
      <x:c r="B2391" s="19" t="n">
        <x:v>80</x:v>
      </x:c>
      <x:c r="C2391" s="21" t="n">
        <x:v>45870</x:v>
      </x:c>
      <x:c r="D2391" s="20" t="n">
        <x:v>943797.67</x:v>
      </x:c>
      <x:c r="E2391" s="20" t="n">
        <x:v>13108.3</x:v>
      </x:c>
      <x:c r="F2391" s="19" t="str">
        <x:v>Modelo AVM</x:v>
      </x:c>
    </x:row>
    <x:row r="2392">
      <x:c r="A2392" s="19" t="n">
        <x:v>2391</x:v>
      </x:c>
      <x:c r="B2392" s="19" t="n">
        <x:v>80</x:v>
      </x:c>
      <x:c r="C2392" s="21" t="n">
        <x:v>45901</x:v>
      </x:c>
      <x:c r="D2392" s="20" t="n">
        <x:v>965077.95</x:v>
      </x:c>
      <x:c r="E2392" s="20" t="n">
        <x:v>13403.86</x:v>
      </x:c>
      <x:c r="F2392" s="19" t="str">
        <x:v>Mercado</x:v>
      </x:c>
    </x:row>
    <x:row r="2393">
      <x:c r="A2393" s="19" t="n">
        <x:v>2392</x:v>
      </x:c>
      <x:c r="B2393" s="19" t="n">
        <x:v>80</x:v>
      </x:c>
      <x:c r="C2393" s="21" t="n">
        <x:v>45931</x:v>
      </x:c>
      <x:c r="D2393" s="20" t="n">
        <x:v>952772.31</x:v>
      </x:c>
      <x:c r="E2393" s="20" t="n">
        <x:v>13232.95</x:v>
      </x:c>
      <x:c r="F2393" s="19" t="str">
        <x:v>Avaliação interna</x:v>
      </x:c>
    </x:row>
    <x:row r="2394">
      <x:c r="A2394" s="19" t="n">
        <x:v>2393</x:v>
      </x:c>
      <x:c r="B2394" s="19" t="n">
        <x:v>80</x:v>
      </x:c>
      <x:c r="C2394" s="21" t="n">
        <x:v>45962</x:v>
      </x:c>
      <x:c r="D2394" s="20" t="n">
        <x:v>976369.19</x:v>
      </x:c>
      <x:c r="E2394" s="20" t="n">
        <x:v>13560.68</x:v>
      </x:c>
      <x:c r="F2394" s="19" t="str">
        <x:v>Avaliação interna</x:v>
      </x:c>
    </x:row>
    <x:row r="2395">
      <x:c r="A2395" s="19" t="n">
        <x:v>2394</x:v>
      </x:c>
      <x:c r="B2395" s="19" t="n">
        <x:v>80</x:v>
      </x:c>
      <x:c r="C2395" s="21" t="n">
        <x:v>45992</x:v>
      </x:c>
      <x:c r="D2395" s="20" t="n">
        <x:v>979327.61</x:v>
      </x:c>
      <x:c r="E2395" s="20" t="n">
        <x:v>13601.77</x:v>
      </x:c>
      <x:c r="F2395" s="19" t="str">
        <x:v>Avaliação interna</x:v>
      </x:c>
    </x:row>
    <x:row r="2396">
      <x:c r="A2396" s="19" t="n">
        <x:v>2395</x:v>
      </x:c>
      <x:c r="B2396" s="19" t="n">
        <x:v>80</x:v>
      </x:c>
      <x:c r="C2396" s="21" t="n">
        <x:v>46023</x:v>
      </x:c>
      <x:c r="D2396" s="20" t="n">
        <x:v>1007552.49</x:v>
      </x:c>
      <x:c r="E2396" s="20" t="n">
        <x:v>13993.78</x:v>
      </x:c>
      <x:c r="F2396" s="19" t="str">
        <x:v>Avaliação interna</x:v>
      </x:c>
    </x:row>
    <x:row r="2397">
      <x:c r="A2397" s="19" t="n">
        <x:v>2396</x:v>
      </x:c>
      <x:c r="B2397" s="19" t="n">
        <x:v>80</x:v>
      </x:c>
      <x:c r="C2397" s="21" t="n">
        <x:v>46054</x:v>
      </x:c>
      <x:c r="D2397" s="20" t="n">
        <x:v>1035706.85</x:v>
      </x:c>
      <x:c r="E2397" s="20" t="n">
        <x:v>14384.82</x:v>
      </x:c>
      <x:c r="F2397" s="19" t="str">
        <x:v>Mercado</x:v>
      </x:c>
    </x:row>
    <x:row r="2398">
      <x:c r="A2398" s="19" t="n">
        <x:v>2397</x:v>
      </x:c>
      <x:c r="B2398" s="19" t="n">
        <x:v>80</x:v>
      </x:c>
      <x:c r="C2398" s="21" t="n">
        <x:v>46082</x:v>
      </x:c>
      <x:c r="D2398" s="20" t="n">
        <x:v>1008593.4</x:v>
      </x:c>
      <x:c r="E2398" s="20" t="n">
        <x:v>14008.24</x:v>
      </x:c>
      <x:c r="F2398" s="19" t="str">
        <x:v>Modelo AVM</x:v>
      </x:c>
    </x:row>
    <x:row r="2399">
      <x:c r="A2399" s="19" t="n">
        <x:v>2398</x:v>
      </x:c>
      <x:c r="B2399" s="19" t="n">
        <x:v>80</x:v>
      </x:c>
      <x:c r="C2399" s="21" t="n">
        <x:v>46113</x:v>
      </x:c>
      <x:c r="D2399" s="20" t="n">
        <x:v>1047304.07</x:v>
      </x:c>
      <x:c r="E2399" s="20" t="n">
        <x:v>14545.89</x:v>
      </x:c>
      <x:c r="F2399" s="19" t="str">
        <x:v>Avaliação interna</x:v>
      </x:c>
    </x:row>
    <x:row r="2400">
      <x:c r="A2400" s="19" t="n">
        <x:v>2399</x:v>
      </x:c>
      <x:c r="B2400" s="19" t="n">
        <x:v>80</x:v>
      </x:c>
      <x:c r="C2400" s="21" t="n">
        <x:v>46143</x:v>
      </x:c>
      <x:c r="D2400" s="20" t="n">
        <x:v>1056890.38</x:v>
      </x:c>
      <x:c r="E2400" s="20" t="n">
        <x:v>14679.03</x:v>
      </x:c>
      <x:c r="F2400" s="19" t="str">
        <x:v>Mercado</x:v>
      </x:c>
    </x:row>
    <x:row r="2401">
      <x:c r="A2401" s="19" t="n">
        <x:v>2400</x:v>
      </x:c>
      <x:c r="B2401" s="19" t="n">
        <x:v>80</x:v>
      </x:c>
      <x:c r="C2401" s="21" t="n">
        <x:v>46174</x:v>
      </x:c>
      <x:c r="D2401" s="20" t="n">
        <x:v>1047341.86</x:v>
      </x:c>
      <x:c r="E2401" s="20" t="n">
        <x:v>14546.41</x:v>
      </x:c>
      <x:c r="F2401" s="19" t="str">
        <x:v>Avaliação interna</x:v>
      </x:c>
    </x:row>
    <x:row r="2402">
      <x:c r="A2402" s="19" t="n">
        <x:v>2401</x:v>
      </x:c>
      <x:c r="B2402" s="19" t="n">
        <x:v>81</x:v>
      </x:c>
      <x:c r="C2402" s="21" t="n">
        <x:v>45292</x:v>
      </x:c>
      <x:c r="D2402" s="20" t="n">
        <x:v>1445294.34</x:v>
      </x:c>
      <x:c r="E2402" s="20" t="n">
        <x:v>6948.53</x:v>
      </x:c>
      <x:c r="F2402" s="19" t="str">
        <x:v>Avaliação interna</x:v>
      </x:c>
    </x:row>
    <x:row r="2403">
      <x:c r="A2403" s="19" t="n">
        <x:v>2402</x:v>
      </x:c>
      <x:c r="B2403" s="19" t="n">
        <x:v>81</x:v>
      </x:c>
      <x:c r="C2403" s="21" t="n">
        <x:v>45323</x:v>
      </x:c>
      <x:c r="D2403" s="20" t="n">
        <x:v>1463933.28</x:v>
      </x:c>
      <x:c r="E2403" s="20" t="n">
        <x:v>7038.14</x:v>
      </x:c>
      <x:c r="F2403" s="19" t="str">
        <x:v>Avaliação interna</x:v>
      </x:c>
    </x:row>
    <x:row r="2404">
      <x:c r="A2404" s="19" t="n">
        <x:v>2403</x:v>
      </x:c>
      <x:c r="B2404" s="19" t="n">
        <x:v>81</x:v>
      </x:c>
      <x:c r="C2404" s="21" t="n">
        <x:v>45352</x:v>
      </x:c>
      <x:c r="D2404" s="20" t="n">
        <x:v>1482477.83</x:v>
      </x:c>
      <x:c r="E2404" s="20" t="n">
        <x:v>7127.3</x:v>
      </x:c>
      <x:c r="F2404" s="19" t="str">
        <x:v>Mercado</x:v>
      </x:c>
    </x:row>
    <x:row r="2405">
      <x:c r="A2405" s="19" t="n">
        <x:v>2404</x:v>
      </x:c>
      <x:c r="B2405" s="19" t="n">
        <x:v>81</x:v>
      </x:c>
      <x:c r="C2405" s="21" t="n">
        <x:v>45383</x:v>
      </x:c>
      <x:c r="D2405" s="20" t="n">
        <x:v>1489518.6</x:v>
      </x:c>
      <x:c r="E2405" s="20" t="n">
        <x:v>7161.15</x:v>
      </x:c>
      <x:c r="F2405" s="19" t="str">
        <x:v>Modelo AVM</x:v>
      </x:c>
    </x:row>
    <x:row r="2406">
      <x:c r="A2406" s="19" t="n">
        <x:v>2405</x:v>
      </x:c>
      <x:c r="B2406" s="19" t="n">
        <x:v>81</x:v>
      </x:c>
      <x:c r="C2406" s="21" t="n">
        <x:v>45413</x:v>
      </x:c>
      <x:c r="D2406" s="20" t="n">
        <x:v>1484452.06</x:v>
      </x:c>
      <x:c r="E2406" s="20" t="n">
        <x:v>7136.79</x:v>
      </x:c>
      <x:c r="F2406" s="19" t="str">
        <x:v>Avaliação interna</x:v>
      </x:c>
    </x:row>
    <x:row r="2407">
      <x:c r="A2407" s="19" t="n">
        <x:v>2406</x:v>
      </x:c>
      <x:c r="B2407" s="19" t="n">
        <x:v>81</x:v>
      </x:c>
      <x:c r="C2407" s="21" t="n">
        <x:v>45444</x:v>
      </x:c>
      <x:c r="D2407" s="20" t="n">
        <x:v>1501579.71</x:v>
      </x:c>
      <x:c r="E2407" s="20" t="n">
        <x:v>7219.13</x:v>
      </x:c>
      <x:c r="F2407" s="19" t="str">
        <x:v>Avaliação interna</x:v>
      </x:c>
    </x:row>
    <x:row r="2408">
      <x:c r="A2408" s="19" t="n">
        <x:v>2407</x:v>
      </x:c>
      <x:c r="B2408" s="19" t="n">
        <x:v>81</x:v>
      </x:c>
      <x:c r="C2408" s="21" t="n">
        <x:v>45474</x:v>
      </x:c>
      <x:c r="D2408" s="20" t="n">
        <x:v>1508550.3</x:v>
      </x:c>
      <x:c r="E2408" s="20" t="n">
        <x:v>7252.65</x:v>
      </x:c>
      <x:c r="F2408" s="19" t="str">
        <x:v>Modelo AVM</x:v>
      </x:c>
    </x:row>
    <x:row r="2409">
      <x:c r="A2409" s="19" t="n">
        <x:v>2408</x:v>
      </x:c>
      <x:c r="B2409" s="19" t="n">
        <x:v>81</x:v>
      </x:c>
      <x:c r="C2409" s="21" t="n">
        <x:v>45505</x:v>
      </x:c>
      <x:c r="D2409" s="20" t="n">
        <x:v>1529492.06</x:v>
      </x:c>
      <x:c r="E2409" s="20" t="n">
        <x:v>7353.33</x:v>
      </x:c>
      <x:c r="F2409" s="19" t="str">
        <x:v>Mercado</x:v>
      </x:c>
    </x:row>
    <x:row r="2410">
      <x:c r="A2410" s="19" t="n">
        <x:v>2409</x:v>
      </x:c>
      <x:c r="B2410" s="19" t="n">
        <x:v>81</x:v>
      </x:c>
      <x:c r="C2410" s="21" t="n">
        <x:v>45536</x:v>
      </x:c>
      <x:c r="D2410" s="20" t="n">
        <x:v>1573939.81</x:v>
      </x:c>
      <x:c r="E2410" s="20" t="n">
        <x:v>7567.02</x:v>
      </x:c>
      <x:c r="F2410" s="19" t="str">
        <x:v>Avaliação interna</x:v>
      </x:c>
    </x:row>
    <x:row r="2411">
      <x:c r="A2411" s="19" t="n">
        <x:v>2410</x:v>
      </x:c>
      <x:c r="B2411" s="19" t="n">
        <x:v>81</x:v>
      </x:c>
      <x:c r="C2411" s="21" t="n">
        <x:v>45566</x:v>
      </x:c>
      <x:c r="D2411" s="20" t="n">
        <x:v>1571024.98</x:v>
      </x:c>
      <x:c r="E2411" s="20" t="n">
        <x:v>7553</x:v>
      </x:c>
      <x:c r="F2411" s="19" t="str">
        <x:v>Mercado</x:v>
      </x:c>
    </x:row>
    <x:row r="2412">
      <x:c r="A2412" s="19" t="n">
        <x:v>2411</x:v>
      </x:c>
      <x:c r="B2412" s="19" t="n">
        <x:v>81</x:v>
      </x:c>
      <x:c r="C2412" s="21" t="n">
        <x:v>45597</x:v>
      </x:c>
      <x:c r="D2412" s="20" t="n">
        <x:v>1591586.14</x:v>
      </x:c>
      <x:c r="E2412" s="20" t="n">
        <x:v>7651.86</x:v>
      </x:c>
      <x:c r="F2412" s="19" t="str">
        <x:v>Avaliação interna</x:v>
      </x:c>
    </x:row>
    <x:row r="2413">
      <x:c r="A2413" s="19" t="n">
        <x:v>2412</x:v>
      </x:c>
      <x:c r="B2413" s="19" t="n">
        <x:v>81</x:v>
      </x:c>
      <x:c r="C2413" s="21" t="n">
        <x:v>45627</x:v>
      </x:c>
      <x:c r="D2413" s="20" t="n">
        <x:v>1615652.82</x:v>
      </x:c>
      <x:c r="E2413" s="20" t="n">
        <x:v>7767.56</x:v>
      </x:c>
      <x:c r="F2413" s="19" t="str">
        <x:v>Modelo AVM</x:v>
      </x:c>
    </x:row>
    <x:row r="2414">
      <x:c r="A2414" s="19" t="n">
        <x:v>2413</x:v>
      </x:c>
      <x:c r="B2414" s="19" t="n">
        <x:v>81</x:v>
      </x:c>
      <x:c r="C2414" s="21" t="n">
        <x:v>45658</x:v>
      </x:c>
      <x:c r="D2414" s="20" t="n">
        <x:v>1632801.62</x:v>
      </x:c>
      <x:c r="E2414" s="20" t="n">
        <x:v>7850.01</x:v>
      </x:c>
      <x:c r="F2414" s="19" t="str">
        <x:v>Mercado</x:v>
      </x:c>
    </x:row>
    <x:row r="2415">
      <x:c r="A2415" s="19" t="n">
        <x:v>2414</x:v>
      </x:c>
      <x:c r="B2415" s="19" t="n">
        <x:v>81</x:v>
      </x:c>
      <x:c r="C2415" s="21" t="n">
        <x:v>45689</x:v>
      </x:c>
      <x:c r="D2415" s="20" t="n">
        <x:v>1673936.85</x:v>
      </x:c>
      <x:c r="E2415" s="20" t="n">
        <x:v>8047.77</x:v>
      </x:c>
      <x:c r="F2415" s="19" t="str">
        <x:v>Modelo AVM</x:v>
      </x:c>
    </x:row>
    <x:row r="2416">
      <x:c r="A2416" s="19" t="n">
        <x:v>2415</x:v>
      </x:c>
      <x:c r="B2416" s="19" t="n">
        <x:v>81</x:v>
      </x:c>
      <x:c r="C2416" s="21" t="n">
        <x:v>45717</x:v>
      </x:c>
      <x:c r="D2416" s="20" t="n">
        <x:v>1641378.77</x:v>
      </x:c>
      <x:c r="E2416" s="20" t="n">
        <x:v>7891.24</x:v>
      </x:c>
      <x:c r="F2416" s="19" t="str">
        <x:v>Avaliação interna</x:v>
      </x:c>
    </x:row>
    <x:row r="2417">
      <x:c r="A2417" s="19" t="n">
        <x:v>2416</x:v>
      </x:c>
      <x:c r="B2417" s="19" t="n">
        <x:v>81</x:v>
      </x:c>
      <x:c r="C2417" s="21" t="n">
        <x:v>45748</x:v>
      </x:c>
      <x:c r="D2417" s="20" t="n">
        <x:v>1662467.04</x:v>
      </x:c>
      <x:c r="E2417" s="20" t="n">
        <x:v>7992.63</x:v>
      </x:c>
      <x:c r="F2417" s="19" t="str">
        <x:v>Modelo AVM</x:v>
      </x:c>
    </x:row>
    <x:row r="2418">
      <x:c r="A2418" s="19" t="n">
        <x:v>2417</x:v>
      </x:c>
      <x:c r="B2418" s="19" t="n">
        <x:v>81</x:v>
      </x:c>
      <x:c r="C2418" s="21" t="n">
        <x:v>45778</x:v>
      </x:c>
      <x:c r="D2418" s="20" t="n">
        <x:v>1711166.34</x:v>
      </x:c>
      <x:c r="E2418" s="20" t="n">
        <x:v>8226.76</x:v>
      </x:c>
      <x:c r="F2418" s="19" t="str">
        <x:v>Avaliação interna</x:v>
      </x:c>
    </x:row>
    <x:row r="2419">
      <x:c r="A2419" s="19" t="n">
        <x:v>2418</x:v>
      </x:c>
      <x:c r="B2419" s="19" t="n">
        <x:v>81</x:v>
      </x:c>
      <x:c r="C2419" s="21" t="n">
        <x:v>45809</x:v>
      </x:c>
      <x:c r="D2419" s="20" t="n">
        <x:v>1710318.31</x:v>
      </x:c>
      <x:c r="E2419" s="20" t="n">
        <x:v>8222.68</x:v>
      </x:c>
      <x:c r="F2419" s="19" t="str">
        <x:v>Mercado</x:v>
      </x:c>
    </x:row>
    <x:row r="2420">
      <x:c r="A2420" s="19" t="n">
        <x:v>2419</x:v>
      </x:c>
      <x:c r="B2420" s="19" t="n">
        <x:v>81</x:v>
      </x:c>
      <x:c r="C2420" s="21" t="n">
        <x:v>45839</x:v>
      </x:c>
      <x:c r="D2420" s="20" t="n">
        <x:v>1743380.27</x:v>
      </x:c>
      <x:c r="E2420" s="20" t="n">
        <x:v>8381.64</x:v>
      </x:c>
      <x:c r="F2420" s="19" t="str">
        <x:v>Modelo AVM</x:v>
      </x:c>
    </x:row>
    <x:row r="2421">
      <x:c r="A2421" s="19" t="n">
        <x:v>2420</x:v>
      </x:c>
      <x:c r="B2421" s="19" t="n">
        <x:v>81</x:v>
      </x:c>
      <x:c r="C2421" s="21" t="n">
        <x:v>45870</x:v>
      </x:c>
      <x:c r="D2421" s="20" t="n">
        <x:v>1755629.15</x:v>
      </x:c>
      <x:c r="E2421" s="20" t="n">
        <x:v>8440.52</x:v>
      </x:c>
      <x:c r="F2421" s="19" t="str">
        <x:v>Mercado</x:v>
      </x:c>
    </x:row>
    <x:row r="2422">
      <x:c r="A2422" s="19" t="n">
        <x:v>2421</x:v>
      </x:c>
      <x:c r="B2422" s="19" t="n">
        <x:v>81</x:v>
      </x:c>
      <x:c r="C2422" s="21" t="n">
        <x:v>45901</x:v>
      </x:c>
      <x:c r="D2422" s="20" t="n">
        <x:v>1801023.08</x:v>
      </x:c>
      <x:c r="E2422" s="20" t="n">
        <x:v>8658.76</x:v>
      </x:c>
      <x:c r="F2422" s="19" t="str">
        <x:v>Mercado</x:v>
      </x:c>
    </x:row>
    <x:row r="2423">
      <x:c r="A2423" s="19" t="n">
        <x:v>2422</x:v>
      </x:c>
      <x:c r="B2423" s="19" t="n">
        <x:v>81</x:v>
      </x:c>
      <x:c r="C2423" s="21" t="n">
        <x:v>45931</x:v>
      </x:c>
      <x:c r="D2423" s="20" t="n">
        <x:v>1774366.23</x:v>
      </x:c>
      <x:c r="E2423" s="20" t="n">
        <x:v>8530.61</x:v>
      </x:c>
      <x:c r="F2423" s="19" t="str">
        <x:v>Modelo AVM</x:v>
      </x:c>
    </x:row>
    <x:row r="2424">
      <x:c r="A2424" s="19" t="n">
        <x:v>2423</x:v>
      </x:c>
      <x:c r="B2424" s="19" t="n">
        <x:v>81</x:v>
      </x:c>
      <x:c r="C2424" s="21" t="n">
        <x:v>45962</x:v>
      </x:c>
      <x:c r="D2424" s="20" t="n">
        <x:v>1839912.65</x:v>
      </x:c>
      <x:c r="E2424" s="20" t="n">
        <x:v>8845.73</x:v>
      </x:c>
      <x:c r="F2424" s="19" t="str">
        <x:v>Mercado</x:v>
      </x:c>
    </x:row>
    <x:row r="2425">
      <x:c r="A2425" s="19" t="n">
        <x:v>2424</x:v>
      </x:c>
      <x:c r="B2425" s="19" t="n">
        <x:v>81</x:v>
      </x:c>
      <x:c r="C2425" s="21" t="n">
        <x:v>45992</x:v>
      </x:c>
      <x:c r="D2425" s="20" t="n">
        <x:v>1809590.42</x:v>
      </x:c>
      <x:c r="E2425" s="20" t="n">
        <x:v>8699.95</x:v>
      </x:c>
      <x:c r="F2425" s="19" t="str">
        <x:v>Modelo AVM</x:v>
      </x:c>
    </x:row>
    <x:row r="2426">
      <x:c r="A2426" s="19" t="n">
        <x:v>2425</x:v>
      </x:c>
      <x:c r="B2426" s="19" t="n">
        <x:v>81</x:v>
      </x:c>
      <x:c r="C2426" s="21" t="n">
        <x:v>46023</x:v>
      </x:c>
      <x:c r="D2426" s="20" t="n">
        <x:v>1899608.18</x:v>
      </x:c>
      <x:c r="E2426" s="20" t="n">
        <x:v>9132.73</x:v>
      </x:c>
      <x:c r="F2426" s="19" t="str">
        <x:v>Modelo AVM</x:v>
      </x:c>
    </x:row>
    <x:row r="2427">
      <x:c r="A2427" s="19" t="n">
        <x:v>2426</x:v>
      </x:c>
      <x:c r="B2427" s="19" t="n">
        <x:v>81</x:v>
      </x:c>
      <x:c r="C2427" s="21" t="n">
        <x:v>46054</x:v>
      </x:c>
      <x:c r="D2427" s="20" t="n">
        <x:v>1922427.44</x:v>
      </x:c>
      <x:c r="E2427" s="20" t="n">
        <x:v>9242.44</x:v>
      </x:c>
      <x:c r="F2427" s="19" t="str">
        <x:v>Mercado</x:v>
      </x:c>
    </x:row>
    <x:row r="2428">
      <x:c r="A2428" s="19" t="n">
        <x:v>2427</x:v>
      </x:c>
      <x:c r="B2428" s="19" t="n">
        <x:v>81</x:v>
      </x:c>
      <x:c r="C2428" s="21" t="n">
        <x:v>46082</x:v>
      </x:c>
      <x:c r="D2428" s="20" t="n">
        <x:v>1872637.69</x:v>
      </x:c>
      <x:c r="E2428" s="20" t="n">
        <x:v>9003.07</x:v>
      </x:c>
      <x:c r="F2428" s="19" t="str">
        <x:v>Modelo AVM</x:v>
      </x:c>
    </x:row>
    <x:row r="2429">
      <x:c r="A2429" s="19" t="n">
        <x:v>2428</x:v>
      </x:c>
      <x:c r="B2429" s="19" t="n">
        <x:v>81</x:v>
      </x:c>
      <x:c r="C2429" s="21" t="n">
        <x:v>46113</x:v>
      </x:c>
      <x:c r="D2429" s="20" t="n">
        <x:v>1891443.21</x:v>
      </x:c>
      <x:c r="E2429" s="20" t="n">
        <x:v>9093.48</x:v>
      </x:c>
      <x:c r="F2429" s="19" t="str">
        <x:v>Mercado</x:v>
      </x:c>
    </x:row>
    <x:row r="2430">
      <x:c r="A2430" s="19" t="n">
        <x:v>2429</x:v>
      </x:c>
      <x:c r="B2430" s="19" t="n">
        <x:v>81</x:v>
      </x:c>
      <x:c r="C2430" s="21" t="n">
        <x:v>46143</x:v>
      </x:c>
      <x:c r="D2430" s="20" t="n">
        <x:v>1909009.08</x:v>
      </x:c>
      <x:c r="E2430" s="20" t="n">
        <x:v>9177.93</x:v>
      </x:c>
      <x:c r="F2430" s="19" t="str">
        <x:v>Mercado</x:v>
      </x:c>
    </x:row>
    <x:row r="2431">
      <x:c r="A2431" s="19" t="n">
        <x:v>2430</x:v>
      </x:c>
      <x:c r="B2431" s="19" t="n">
        <x:v>81</x:v>
      </x:c>
      <x:c r="C2431" s="21" t="n">
        <x:v>46174</x:v>
      </x:c>
      <x:c r="D2431" s="20" t="n">
        <x:v>1946979.35</x:v>
      </x:c>
      <x:c r="E2431" s="20" t="n">
        <x:v>9360.48</x:v>
      </x:c>
      <x:c r="F2431" s="19" t="str">
        <x:v>Avaliação interna</x:v>
      </x:c>
    </x:row>
    <x:row r="2432">
      <x:c r="A2432" s="19" t="n">
        <x:v>2431</x:v>
      </x:c>
      <x:c r="B2432" s="19" t="n">
        <x:v>82</x:v>
      </x:c>
      <x:c r="C2432" s="21" t="n">
        <x:v>45292</x:v>
      </x:c>
      <x:c r="D2432" s="20" t="n">
        <x:v>4199184</x:v>
      </x:c>
      <x:c r="E2432" s="20" t="n">
        <x:v>11349.15</x:v>
      </x:c>
      <x:c r="F2432" s="19" t="str">
        <x:v>Avaliação interna</x:v>
      </x:c>
    </x:row>
    <x:row r="2433">
      <x:c r="A2433" s="19" t="n">
        <x:v>2432</x:v>
      </x:c>
      <x:c r="B2433" s="19" t="n">
        <x:v>82</x:v>
      </x:c>
      <x:c r="C2433" s="21" t="n">
        <x:v>45323</x:v>
      </x:c>
      <x:c r="D2433" s="20" t="n">
        <x:v>4302214.12</x:v>
      </x:c>
      <x:c r="E2433" s="20" t="n">
        <x:v>11627.61</x:v>
      </x:c>
      <x:c r="F2433" s="19" t="str">
        <x:v>Avaliação interna</x:v>
      </x:c>
    </x:row>
    <x:row r="2434">
      <x:c r="A2434" s="19" t="n">
        <x:v>2433</x:v>
      </x:c>
      <x:c r="B2434" s="19" t="n">
        <x:v>82</x:v>
      </x:c>
      <x:c r="C2434" s="21" t="n">
        <x:v>45352</x:v>
      </x:c>
      <x:c r="D2434" s="20" t="n">
        <x:v>4297328.54</x:v>
      </x:c>
      <x:c r="E2434" s="20" t="n">
        <x:v>11614.4</x:v>
      </x:c>
      <x:c r="F2434" s="19" t="str">
        <x:v>Mercado</x:v>
      </x:c>
    </x:row>
    <x:row r="2435">
      <x:c r="A2435" s="19" t="n">
        <x:v>2434</x:v>
      </x:c>
      <x:c r="B2435" s="19" t="n">
        <x:v>82</x:v>
      </x:c>
      <x:c r="C2435" s="21" t="n">
        <x:v>45383</x:v>
      </x:c>
      <x:c r="D2435" s="20" t="n">
        <x:v>4314276.21</x:v>
      </x:c>
      <x:c r="E2435" s="20" t="n">
        <x:v>11660.21</x:v>
      </x:c>
      <x:c r="F2435" s="19" t="str">
        <x:v>Avaliação interna</x:v>
      </x:c>
    </x:row>
    <x:row r="2436">
      <x:c r="A2436" s="19" t="n">
        <x:v>2435</x:v>
      </x:c>
      <x:c r="B2436" s="19" t="n">
        <x:v>82</x:v>
      </x:c>
      <x:c r="C2436" s="21" t="n">
        <x:v>45413</x:v>
      </x:c>
      <x:c r="D2436" s="20" t="n">
        <x:v>4389925.86</x:v>
      </x:c>
      <x:c r="E2436" s="20" t="n">
        <x:v>11864.66</x:v>
      </x:c>
      <x:c r="F2436" s="19" t="str">
        <x:v>Modelo AVM</x:v>
      </x:c>
    </x:row>
    <x:row r="2437">
      <x:c r="A2437" s="19" t="n">
        <x:v>2436</x:v>
      </x:c>
      <x:c r="B2437" s="19" t="n">
        <x:v>82</x:v>
      </x:c>
      <x:c r="C2437" s="21" t="n">
        <x:v>45444</x:v>
      </x:c>
      <x:c r="D2437" s="20" t="n">
        <x:v>4469851.36</x:v>
      </x:c>
      <x:c r="E2437" s="20" t="n">
        <x:v>12080.68</x:v>
      </x:c>
      <x:c r="F2437" s="19" t="str">
        <x:v>Modelo AVM</x:v>
      </x:c>
    </x:row>
    <x:row r="2438">
      <x:c r="A2438" s="19" t="n">
        <x:v>2437</x:v>
      </x:c>
      <x:c r="B2438" s="19" t="n">
        <x:v>82</x:v>
      </x:c>
      <x:c r="C2438" s="21" t="n">
        <x:v>45474</x:v>
      </x:c>
      <x:c r="D2438" s="20" t="n">
        <x:v>4512707.5</x:v>
      </x:c>
      <x:c r="E2438" s="20" t="n">
        <x:v>12196.51</x:v>
      </x:c>
      <x:c r="F2438" s="19" t="str">
        <x:v>Modelo AVM</x:v>
      </x:c>
    </x:row>
    <x:row r="2439">
      <x:c r="A2439" s="19" t="n">
        <x:v>2438</x:v>
      </x:c>
      <x:c r="B2439" s="19" t="n">
        <x:v>82</x:v>
      </x:c>
      <x:c r="C2439" s="21" t="n">
        <x:v>45505</x:v>
      </x:c>
      <x:c r="D2439" s="20" t="n">
        <x:v>4545753.51</x:v>
      </x:c>
      <x:c r="E2439" s="20" t="n">
        <x:v>12285.82</x:v>
      </x:c>
      <x:c r="F2439" s="19" t="str">
        <x:v>Mercado</x:v>
      </x:c>
    </x:row>
    <x:row r="2440">
      <x:c r="A2440" s="19" t="n">
        <x:v>2439</x:v>
      </x:c>
      <x:c r="B2440" s="19" t="n">
        <x:v>82</x:v>
      </x:c>
      <x:c r="C2440" s="21" t="n">
        <x:v>45536</x:v>
      </x:c>
      <x:c r="D2440" s="20" t="n">
        <x:v>4660888.74</x:v>
      </x:c>
      <x:c r="E2440" s="20" t="n">
        <x:v>12597</x:v>
      </x:c>
      <x:c r="F2440" s="19" t="str">
        <x:v>Modelo AVM</x:v>
      </x:c>
    </x:row>
    <x:row r="2441">
      <x:c r="A2441" s="19" t="n">
        <x:v>2440</x:v>
      </x:c>
      <x:c r="B2441" s="19" t="n">
        <x:v>82</x:v>
      </x:c>
      <x:c r="C2441" s="21" t="n">
        <x:v>45566</x:v>
      </x:c>
      <x:c r="D2441" s="20" t="n">
        <x:v>4666966.81</x:v>
      </x:c>
      <x:c r="E2441" s="20" t="n">
        <x:v>12613.42</x:v>
      </x:c>
      <x:c r="F2441" s="19" t="str">
        <x:v>Avaliação interna</x:v>
      </x:c>
    </x:row>
    <x:row r="2442">
      <x:c r="A2442" s="19" t="n">
        <x:v>2441</x:v>
      </x:c>
      <x:c r="B2442" s="19" t="n">
        <x:v>82</x:v>
      </x:c>
      <x:c r="C2442" s="21" t="n">
        <x:v>45597</x:v>
      </x:c>
      <x:c r="D2442" s="20" t="n">
        <x:v>4834605.98</x:v>
      </x:c>
      <x:c r="E2442" s="20" t="n">
        <x:v>13066.5</x:v>
      </x:c>
      <x:c r="F2442" s="19" t="str">
        <x:v>Modelo AVM</x:v>
      </x:c>
    </x:row>
    <x:row r="2443">
      <x:c r="A2443" s="19" t="n">
        <x:v>2442</x:v>
      </x:c>
      <x:c r="B2443" s="19" t="n">
        <x:v>82</x:v>
      </x:c>
      <x:c r="C2443" s="21" t="n">
        <x:v>45627</x:v>
      </x:c>
      <x:c r="D2443" s="20" t="n">
        <x:v>4783855.46</x:v>
      </x:c>
      <x:c r="E2443" s="20" t="n">
        <x:v>12929.34</x:v>
      </x:c>
      <x:c r="F2443" s="19" t="str">
        <x:v>Modelo AVM</x:v>
      </x:c>
    </x:row>
    <x:row r="2444">
      <x:c r="A2444" s="19" t="n">
        <x:v>2443</x:v>
      </x:c>
      <x:c r="B2444" s="19" t="n">
        <x:v>82</x:v>
      </x:c>
      <x:c r="C2444" s="21" t="n">
        <x:v>45658</x:v>
      </x:c>
      <x:c r="D2444" s="20" t="n">
        <x:v>4884400.06</x:v>
      </x:c>
      <x:c r="E2444" s="20" t="n">
        <x:v>13201.08</x:v>
      </x:c>
      <x:c r="F2444" s="19" t="str">
        <x:v>Avaliação interna</x:v>
      </x:c>
    </x:row>
    <x:row r="2445">
      <x:c r="A2445" s="19" t="n">
        <x:v>2444</x:v>
      </x:c>
      <x:c r="B2445" s="19" t="n">
        <x:v>82</x:v>
      </x:c>
      <x:c r="C2445" s="21" t="n">
        <x:v>45689</x:v>
      </x:c>
      <x:c r="D2445" s="20" t="n">
        <x:v>5070208.82</x:v>
      </x:c>
      <x:c r="E2445" s="20" t="n">
        <x:v>13703.27</x:v>
      </x:c>
      <x:c r="F2445" s="19" t="str">
        <x:v>Modelo AVM</x:v>
      </x:c>
    </x:row>
    <x:row r="2446">
      <x:c r="A2446" s="19" t="n">
        <x:v>2445</x:v>
      </x:c>
      <x:c r="B2446" s="19" t="n">
        <x:v>82</x:v>
      </x:c>
      <x:c r="C2446" s="21" t="n">
        <x:v>45717</x:v>
      </x:c>
      <x:c r="D2446" s="20" t="n">
        <x:v>5042015.1</x:v>
      </x:c>
      <x:c r="E2446" s="20" t="n">
        <x:v>13627.07</x:v>
      </x:c>
      <x:c r="F2446" s="19" t="str">
        <x:v>Modelo AVM</x:v>
      </x:c>
    </x:row>
    <x:row r="2447">
      <x:c r="A2447" s="19" t="n">
        <x:v>2446</x:v>
      </x:c>
      <x:c r="B2447" s="19" t="n">
        <x:v>82</x:v>
      </x:c>
      <x:c r="C2447" s="21" t="n">
        <x:v>45748</x:v>
      </x:c>
      <x:c r="D2447" s="20" t="n">
        <x:v>5056616.98</x:v>
      </x:c>
      <x:c r="E2447" s="20" t="n">
        <x:v>13666.53</x:v>
      </x:c>
      <x:c r="F2447" s="19" t="str">
        <x:v>Modelo AVM</x:v>
      </x:c>
    </x:row>
    <x:row r="2448">
      <x:c r="A2448" s="19" t="n">
        <x:v>2447</x:v>
      </x:c>
      <x:c r="B2448" s="19" t="n">
        <x:v>82</x:v>
      </x:c>
      <x:c r="C2448" s="21" t="n">
        <x:v>45778</x:v>
      </x:c>
      <x:c r="D2448" s="20" t="n">
        <x:v>5159033.01</x:v>
      </x:c>
      <x:c r="E2448" s="20" t="n">
        <x:v>13943.33</x:v>
      </x:c>
      <x:c r="F2448" s="19" t="str">
        <x:v>Mercado</x:v>
      </x:c>
    </x:row>
    <x:row r="2449">
      <x:c r="A2449" s="19" t="n">
        <x:v>2448</x:v>
      </x:c>
      <x:c r="B2449" s="19" t="n">
        <x:v>82</x:v>
      </x:c>
      <x:c r="C2449" s="21" t="n">
        <x:v>45809</x:v>
      </x:c>
      <x:c r="D2449" s="20" t="n">
        <x:v>5166953.62</x:v>
      </x:c>
      <x:c r="E2449" s="20" t="n">
        <x:v>13964.74</x:v>
      </x:c>
      <x:c r="F2449" s="19" t="str">
        <x:v>Avaliação interna</x:v>
      </x:c>
    </x:row>
    <x:row r="2450">
      <x:c r="A2450" s="19" t="n">
        <x:v>2449</x:v>
      </x:c>
      <x:c r="B2450" s="19" t="n">
        <x:v>82</x:v>
      </x:c>
      <x:c r="C2450" s="21" t="n">
        <x:v>45839</x:v>
      </x:c>
      <x:c r="D2450" s="20" t="n">
        <x:v>5283122.36</x:v>
      </x:c>
      <x:c r="E2450" s="20" t="n">
        <x:v>14278.71</x:v>
      </x:c>
      <x:c r="F2450" s="19" t="str">
        <x:v>Modelo AVM</x:v>
      </x:c>
    </x:row>
    <x:row r="2451">
      <x:c r="A2451" s="19" t="n">
        <x:v>2450</x:v>
      </x:c>
      <x:c r="B2451" s="19" t="n">
        <x:v>82</x:v>
      </x:c>
      <x:c r="C2451" s="21" t="n">
        <x:v>45870</x:v>
      </x:c>
      <x:c r="D2451" s="20" t="n">
        <x:v>5331134.86</x:v>
      </x:c>
      <x:c r="E2451" s="20" t="n">
        <x:v>14408.47</x:v>
      </x:c>
      <x:c r="F2451" s="19" t="str">
        <x:v>Mercado</x:v>
      </x:c>
    </x:row>
    <x:row r="2452">
      <x:c r="A2452" s="19" t="n">
        <x:v>2451</x:v>
      </x:c>
      <x:c r="B2452" s="19" t="n">
        <x:v>82</x:v>
      </x:c>
      <x:c r="C2452" s="21" t="n">
        <x:v>45901</x:v>
      </x:c>
      <x:c r="D2452" s="20" t="n">
        <x:v>5485953.97</x:v>
      </x:c>
      <x:c r="E2452" s="20" t="n">
        <x:v>14826.9</x:v>
      </x:c>
      <x:c r="F2452" s="19" t="str">
        <x:v>Mercado</x:v>
      </x:c>
    </x:row>
    <x:row r="2453">
      <x:c r="A2453" s="19" t="n">
        <x:v>2452</x:v>
      </x:c>
      <x:c r="B2453" s="19" t="n">
        <x:v>82</x:v>
      </x:c>
      <x:c r="C2453" s="21" t="n">
        <x:v>45931</x:v>
      </x:c>
      <x:c r="D2453" s="20" t="n">
        <x:v>5438943.84</x:v>
      </x:c>
      <x:c r="E2453" s="20" t="n">
        <x:v>14699.85</x:v>
      </x:c>
      <x:c r="F2453" s="19" t="str">
        <x:v>Modelo AVM</x:v>
      </x:c>
    </x:row>
    <x:row r="2454">
      <x:c r="A2454" s="19" t="n">
        <x:v>2453</x:v>
      </x:c>
      <x:c r="B2454" s="19" t="n">
        <x:v>82</x:v>
      </x:c>
      <x:c r="C2454" s="21" t="n">
        <x:v>45962</x:v>
      </x:c>
      <x:c r="D2454" s="20" t="n">
        <x:v>5611025.21</x:v>
      </x:c>
      <x:c r="E2454" s="20" t="n">
        <x:v>15164.93</x:v>
      </x:c>
      <x:c r="F2454" s="19" t="str">
        <x:v>Avaliação interna</x:v>
      </x:c>
    </x:row>
    <x:row r="2455">
      <x:c r="A2455" s="19" t="n">
        <x:v>2454</x:v>
      </x:c>
      <x:c r="B2455" s="19" t="n">
        <x:v>82</x:v>
      </x:c>
      <x:c r="C2455" s="21" t="n">
        <x:v>45992</x:v>
      </x:c>
      <x:c r="D2455" s="20" t="n">
        <x:v>5676455.87</x:v>
      </x:c>
      <x:c r="E2455" s="20" t="n">
        <x:v>15341.77</x:v>
      </x:c>
      <x:c r="F2455" s="19" t="str">
        <x:v>Modelo AVM</x:v>
      </x:c>
    </x:row>
    <x:row r="2456">
      <x:c r="A2456" s="19" t="n">
        <x:v>2455</x:v>
      </x:c>
      <x:c r="B2456" s="19" t="n">
        <x:v>82</x:v>
      </x:c>
      <x:c r="C2456" s="21" t="n">
        <x:v>46023</x:v>
      </x:c>
      <x:c r="D2456" s="20" t="n">
        <x:v>5756141.34</x:v>
      </x:c>
      <x:c r="E2456" s="20" t="n">
        <x:v>15557.14</x:v>
      </x:c>
      <x:c r="F2456" s="19" t="str">
        <x:v>Avaliação interna</x:v>
      </x:c>
    </x:row>
    <x:row r="2457">
      <x:c r="A2457" s="19" t="n">
        <x:v>2456</x:v>
      </x:c>
      <x:c r="B2457" s="19" t="n">
        <x:v>82</x:v>
      </x:c>
      <x:c r="C2457" s="21" t="n">
        <x:v>46054</x:v>
      </x:c>
      <x:c r="D2457" s="20" t="n">
        <x:v>5963398.3</x:v>
      </x:c>
      <x:c r="E2457" s="20" t="n">
        <x:v>16117.29</x:v>
      </x:c>
      <x:c r="F2457" s="19" t="str">
        <x:v>Modelo AVM</x:v>
      </x:c>
    </x:row>
    <x:row r="2458">
      <x:c r="A2458" s="19" t="n">
        <x:v>2457</x:v>
      </x:c>
      <x:c r="B2458" s="19" t="n">
        <x:v>82</x:v>
      </x:c>
      <x:c r="C2458" s="21" t="n">
        <x:v>46082</x:v>
      </x:c>
      <x:c r="D2458" s="20" t="n">
        <x:v>5943607.19</x:v>
      </x:c>
      <x:c r="E2458" s="20" t="n">
        <x:v>16063.8</x:v>
      </x:c>
      <x:c r="F2458" s="19" t="str">
        <x:v>Modelo AVM</x:v>
      </x:c>
    </x:row>
    <x:row r="2459">
      <x:c r="A2459" s="19" t="n">
        <x:v>2458</x:v>
      </x:c>
      <x:c r="B2459" s="19" t="n">
        <x:v>82</x:v>
      </x:c>
      <x:c r="C2459" s="21" t="n">
        <x:v>46113</x:v>
      </x:c>
      <x:c r="D2459" s="20" t="n">
        <x:v>5958157.68</x:v>
      </x:c>
      <x:c r="E2459" s="20" t="n">
        <x:v>16103.13</x:v>
      </x:c>
      <x:c r="F2459" s="19" t="str">
        <x:v>Modelo AVM</x:v>
      </x:c>
    </x:row>
    <x:row r="2460">
      <x:c r="A2460" s="19" t="n">
        <x:v>2459</x:v>
      </x:c>
      <x:c r="B2460" s="19" t="n">
        <x:v>82</x:v>
      </x:c>
      <x:c r="C2460" s="21" t="n">
        <x:v>46143</x:v>
      </x:c>
      <x:c r="D2460" s="20" t="n">
        <x:v>6085677.11</x:v>
      </x:c>
      <x:c r="E2460" s="20" t="n">
        <x:v>16447.78</x:v>
      </x:c>
      <x:c r="F2460" s="19" t="str">
        <x:v>Avaliação interna</x:v>
      </x:c>
    </x:row>
    <x:row r="2461">
      <x:c r="A2461" s="19" t="n">
        <x:v>2460</x:v>
      </x:c>
      <x:c r="B2461" s="19" t="n">
        <x:v>82</x:v>
      </x:c>
      <x:c r="C2461" s="21" t="n">
        <x:v>46174</x:v>
      </x:c>
      <x:c r="D2461" s="20" t="n">
        <x:v>6129687.1</x:v>
      </x:c>
      <x:c r="E2461" s="20" t="n">
        <x:v>16566.72</x:v>
      </x:c>
      <x:c r="F2461" s="19" t="str">
        <x:v>Avaliação interna</x:v>
      </x:c>
    </x:row>
    <x:row r="2462">
      <x:c r="A2462" s="19" t="n">
        <x:v>2461</x:v>
      </x:c>
      <x:c r="B2462" s="19" t="n">
        <x:v>83</x:v>
      </x:c>
      <x:c r="C2462" s="21" t="n">
        <x:v>45292</x:v>
      </x:c>
      <x:c r="D2462" s="20" t="n">
        <x:v>662341.88</x:v>
      </x:c>
      <x:c r="E2462" s="20" t="n">
        <x:v>8491.56</x:v>
      </x:c>
      <x:c r="F2462" s="19" t="str">
        <x:v>Mercado</x:v>
      </x:c>
    </x:row>
    <x:row r="2463">
      <x:c r="A2463" s="19" t="n">
        <x:v>2462</x:v>
      </x:c>
      <x:c r="B2463" s="19" t="n">
        <x:v>83</x:v>
      </x:c>
      <x:c r="C2463" s="21" t="n">
        <x:v>45323</x:v>
      </x:c>
      <x:c r="D2463" s="20" t="n">
        <x:v>674981.44</x:v>
      </x:c>
      <x:c r="E2463" s="20" t="n">
        <x:v>8653.61</x:v>
      </x:c>
      <x:c r="F2463" s="19" t="str">
        <x:v>Modelo AVM</x:v>
      </x:c>
    </x:row>
    <x:row r="2464">
      <x:c r="A2464" s="19" t="n">
        <x:v>2463</x:v>
      </x:c>
      <x:c r="B2464" s="19" t="n">
        <x:v>83</x:v>
      </x:c>
      <x:c r="C2464" s="21" t="n">
        <x:v>45352</x:v>
      </x:c>
      <x:c r="D2464" s="20" t="n">
        <x:v>665623.6</x:v>
      </x:c>
      <x:c r="E2464" s="20" t="n">
        <x:v>8533.64</x:v>
      </x:c>
      <x:c r="F2464" s="19" t="str">
        <x:v>Modelo AVM</x:v>
      </x:c>
    </x:row>
    <x:row r="2465">
      <x:c r="A2465" s="19" t="n">
        <x:v>2464</x:v>
      </x:c>
      <x:c r="B2465" s="19" t="n">
        <x:v>83</x:v>
      </x:c>
      <x:c r="C2465" s="21" t="n">
        <x:v>45383</x:v>
      </x:c>
      <x:c r="D2465" s="20" t="n">
        <x:v>675909.25</x:v>
      </x:c>
      <x:c r="E2465" s="20" t="n">
        <x:v>8665.5</x:v>
      </x:c>
      <x:c r="F2465" s="19" t="str">
        <x:v>Avaliação interna</x:v>
      </x:c>
    </x:row>
    <x:row r="2466">
      <x:c r="A2466" s="19" t="n">
        <x:v>2465</x:v>
      </x:c>
      <x:c r="B2466" s="19" t="n">
        <x:v>83</x:v>
      </x:c>
      <x:c r="C2466" s="21" t="n">
        <x:v>45413</x:v>
      </x:c>
      <x:c r="D2466" s="20" t="n">
        <x:v>678564.45</x:v>
      </x:c>
      <x:c r="E2466" s="20" t="n">
        <x:v>8699.54</x:v>
      </x:c>
      <x:c r="F2466" s="19" t="str">
        <x:v>Mercado</x:v>
      </x:c>
    </x:row>
    <x:row r="2467">
      <x:c r="A2467" s="19" t="n">
        <x:v>2466</x:v>
      </x:c>
      <x:c r="B2467" s="19" t="n">
        <x:v>83</x:v>
      </x:c>
      <x:c r="C2467" s="21" t="n">
        <x:v>45444</x:v>
      </x:c>
      <x:c r="D2467" s="20" t="n">
        <x:v>674175.65</x:v>
      </x:c>
      <x:c r="E2467" s="20" t="n">
        <x:v>8643.28</x:v>
      </x:c>
      <x:c r="F2467" s="19" t="str">
        <x:v>Modelo AVM</x:v>
      </x:c>
    </x:row>
    <x:row r="2468">
      <x:c r="A2468" s="19" t="n">
        <x:v>2467</x:v>
      </x:c>
      <x:c r="B2468" s="19" t="n">
        <x:v>83</x:v>
      </x:c>
      <x:c r="C2468" s="21" t="n">
        <x:v>45474</x:v>
      </x:c>
      <x:c r="D2468" s="20" t="n">
        <x:v>676852.24</x:v>
      </x:c>
      <x:c r="E2468" s="20" t="n">
        <x:v>8677.59</x:v>
      </x:c>
      <x:c r="F2468" s="19" t="str">
        <x:v>Mercado</x:v>
      </x:c>
    </x:row>
    <x:row r="2469">
      <x:c r="A2469" s="19" t="n">
        <x:v>2468</x:v>
      </x:c>
      <x:c r="B2469" s="19" t="n">
        <x:v>83</x:v>
      </x:c>
      <x:c r="C2469" s="21" t="n">
        <x:v>45505</x:v>
      </x:c>
      <x:c r="D2469" s="20" t="n">
        <x:v>686059.94</x:v>
      </x:c>
      <x:c r="E2469" s="20" t="n">
        <x:v>8795.64</x:v>
      </x:c>
      <x:c r="F2469" s="19" t="str">
        <x:v>Avaliação interna</x:v>
      </x:c>
    </x:row>
    <x:row r="2470">
      <x:c r="A2470" s="19" t="n">
        <x:v>2469</x:v>
      </x:c>
      <x:c r="B2470" s="19" t="n">
        <x:v>83</x:v>
      </x:c>
      <x:c r="C2470" s="21" t="n">
        <x:v>45536</x:v>
      </x:c>
      <x:c r="D2470" s="20" t="n">
        <x:v>695108.65</x:v>
      </x:c>
      <x:c r="E2470" s="20" t="n">
        <x:v>8911.65</x:v>
      </x:c>
      <x:c r="F2470" s="19" t="str">
        <x:v>Modelo AVM</x:v>
      </x:c>
    </x:row>
    <x:row r="2471">
      <x:c r="A2471" s="19" t="n">
        <x:v>2470</x:v>
      </x:c>
      <x:c r="B2471" s="19" t="n">
        <x:v>83</x:v>
      </x:c>
      <x:c r="C2471" s="21" t="n">
        <x:v>45566</x:v>
      </x:c>
      <x:c r="D2471" s="20" t="n">
        <x:v>693885.96</x:v>
      </x:c>
      <x:c r="E2471" s="20" t="n">
        <x:v>8895.97</x:v>
      </x:c>
      <x:c r="F2471" s="19" t="str">
        <x:v>Avaliação interna</x:v>
      </x:c>
    </x:row>
    <x:row r="2472">
      <x:c r="A2472" s="19" t="n">
        <x:v>2471</x:v>
      </x:c>
      <x:c r="B2472" s="19" t="n">
        <x:v>83</x:v>
      </x:c>
      <x:c r="C2472" s="21" t="n">
        <x:v>45597</x:v>
      </x:c>
      <x:c r="D2472" s="20" t="n">
        <x:v>718425.67</x:v>
      </x:c>
      <x:c r="E2472" s="20" t="n">
        <x:v>9210.59</x:v>
      </x:c>
      <x:c r="F2472" s="19" t="str">
        <x:v>Mercado</x:v>
      </x:c>
    </x:row>
    <x:row r="2473">
      <x:c r="A2473" s="19" t="n">
        <x:v>2472</x:v>
      </x:c>
      <x:c r="B2473" s="19" t="n">
        <x:v>83</x:v>
      </x:c>
      <x:c r="C2473" s="21" t="n">
        <x:v>45627</x:v>
      </x:c>
      <x:c r="D2473" s="20" t="n">
        <x:v>712669</x:v>
      </x:c>
      <x:c r="E2473" s="20" t="n">
        <x:v>9136.78</x:v>
      </x:c>
      <x:c r="F2473" s="19" t="str">
        <x:v>Mercado</x:v>
      </x:c>
    </x:row>
    <x:row r="2474">
      <x:c r="A2474" s="19" t="n">
        <x:v>2473</x:v>
      </x:c>
      <x:c r="B2474" s="19" t="n">
        <x:v>83</x:v>
      </x:c>
      <x:c r="C2474" s="21" t="n">
        <x:v>45658</x:v>
      </x:c>
      <x:c r="D2474" s="20" t="n">
        <x:v>720405.56</x:v>
      </x:c>
      <x:c r="E2474" s="20" t="n">
        <x:v>9235.97</x:v>
      </x:c>
      <x:c r="F2474" s="19" t="str">
        <x:v>Mercado</x:v>
      </x:c>
    </x:row>
    <x:row r="2475">
      <x:c r="A2475" s="19" t="n">
        <x:v>2474</x:v>
      </x:c>
      <x:c r="B2475" s="19" t="n">
        <x:v>83</x:v>
      </x:c>
      <x:c r="C2475" s="21" t="n">
        <x:v>45689</x:v>
      </x:c>
      <x:c r="D2475" s="20" t="n">
        <x:v>733041.09</x:v>
      </x:c>
      <x:c r="E2475" s="20" t="n">
        <x:v>9397.96</x:v>
      </x:c>
      <x:c r="F2475" s="19" t="str">
        <x:v>Mercado</x:v>
      </x:c>
    </x:row>
    <x:row r="2476">
      <x:c r="A2476" s="19" t="n">
        <x:v>2475</x:v>
      </x:c>
      <x:c r="B2476" s="19" t="n">
        <x:v>83</x:v>
      </x:c>
      <x:c r="C2476" s="21" t="n">
        <x:v>45717</x:v>
      </x:c>
      <x:c r="D2476" s="20" t="n">
        <x:v>740124.15</x:v>
      </x:c>
      <x:c r="E2476" s="20" t="n">
        <x:v>9488.77</x:v>
      </x:c>
      <x:c r="F2476" s="19" t="str">
        <x:v>Avaliação interna</x:v>
      </x:c>
    </x:row>
    <x:row r="2477">
      <x:c r="A2477" s="19" t="n">
        <x:v>2476</x:v>
      </x:c>
      <x:c r="B2477" s="19" t="n">
        <x:v>83</x:v>
      </x:c>
      <x:c r="C2477" s="21" t="n">
        <x:v>45748</x:v>
      </x:c>
      <x:c r="D2477" s="20" t="n">
        <x:v>745510.97</x:v>
      </x:c>
      <x:c r="E2477" s="20" t="n">
        <x:v>9557.83</x:v>
      </x:c>
      <x:c r="F2477" s="19" t="str">
        <x:v>Modelo AVM</x:v>
      </x:c>
    </x:row>
    <x:row r="2478">
      <x:c r="A2478" s="19" t="n">
        <x:v>2477</x:v>
      </x:c>
      <x:c r="B2478" s="19" t="n">
        <x:v>83</x:v>
      </x:c>
      <x:c r="C2478" s="21" t="n">
        <x:v>45778</x:v>
      </x:c>
      <x:c r="D2478" s="20" t="n">
        <x:v>746376.55</x:v>
      </x:c>
      <x:c r="E2478" s="20" t="n">
        <x:v>9568.93</x:v>
      </x:c>
      <x:c r="F2478" s="19" t="str">
        <x:v>Modelo AVM</x:v>
      </x:c>
    </x:row>
    <x:row r="2479">
      <x:c r="A2479" s="19" t="n">
        <x:v>2478</x:v>
      </x:c>
      <x:c r="B2479" s="19" t="n">
        <x:v>83</x:v>
      </x:c>
      <x:c r="C2479" s="21" t="n">
        <x:v>45809</x:v>
      </x:c>
      <x:c r="D2479" s="20" t="n">
        <x:v>733676.57</x:v>
      </x:c>
      <x:c r="E2479" s="20" t="n">
        <x:v>9406.11</x:v>
      </x:c>
      <x:c r="F2479" s="19" t="str">
        <x:v>Mercado</x:v>
      </x:c>
    </x:row>
    <x:row r="2480">
      <x:c r="A2480" s="19" t="n">
        <x:v>2479</x:v>
      </x:c>
      <x:c r="B2480" s="19" t="n">
        <x:v>83</x:v>
      </x:c>
      <x:c r="C2480" s="21" t="n">
        <x:v>45839</x:v>
      </x:c>
      <x:c r="D2480" s="20" t="n">
        <x:v>757679.87</x:v>
      </x:c>
      <x:c r="E2480" s="20" t="n">
        <x:v>9713.84</x:v>
      </x:c>
      <x:c r="F2480" s="19" t="str">
        <x:v>Modelo AVM</x:v>
      </x:c>
    </x:row>
    <x:row r="2481">
      <x:c r="A2481" s="19" t="n">
        <x:v>2480</x:v>
      </x:c>
      <x:c r="B2481" s="19" t="n">
        <x:v>83</x:v>
      </x:c>
      <x:c r="C2481" s="21" t="n">
        <x:v>45870</x:v>
      </x:c>
      <x:c r="D2481" s="20" t="n">
        <x:v>764853.13</x:v>
      </x:c>
      <x:c r="E2481" s="20" t="n">
        <x:v>9805.81</x:v>
      </x:c>
      <x:c r="F2481" s="19" t="str">
        <x:v>Avaliação interna</x:v>
      </x:c>
    </x:row>
    <x:row r="2482">
      <x:c r="A2482" s="19" t="n">
        <x:v>2481</x:v>
      </x:c>
      <x:c r="B2482" s="19" t="n">
        <x:v>83</x:v>
      </x:c>
      <x:c r="C2482" s="21" t="n">
        <x:v>45901</x:v>
      </x:c>
      <x:c r="D2482" s="20" t="n">
        <x:v>759015.6</x:v>
      </x:c>
      <x:c r="E2482" s="20" t="n">
        <x:v>9730.97</x:v>
      </x:c>
      <x:c r="F2482" s="19" t="str">
        <x:v>Avaliação interna</x:v>
      </x:c>
    </x:row>
    <x:row r="2483">
      <x:c r="A2483" s="19" t="n">
        <x:v>2482</x:v>
      </x:c>
      <x:c r="B2483" s="19" t="n">
        <x:v>83</x:v>
      </x:c>
      <x:c r="C2483" s="21" t="n">
        <x:v>45931</x:v>
      </x:c>
      <x:c r="D2483" s="20" t="n">
        <x:v>766717.95</x:v>
      </x:c>
      <x:c r="E2483" s="20" t="n">
        <x:v>9829.72</x:v>
      </x:c>
      <x:c r="F2483" s="19" t="str">
        <x:v>Avaliação interna</x:v>
      </x:c>
    </x:row>
    <x:row r="2484">
      <x:c r="A2484" s="19" t="n">
        <x:v>2483</x:v>
      </x:c>
      <x:c r="B2484" s="19" t="n">
        <x:v>83</x:v>
      </x:c>
      <x:c r="C2484" s="21" t="n">
        <x:v>45962</x:v>
      </x:c>
      <x:c r="D2484" s="20" t="n">
        <x:v>791860.07</x:v>
      </x:c>
      <x:c r="E2484" s="20" t="n">
        <x:v>10152.05</x:v>
      </x:c>
      <x:c r="F2484" s="19" t="str">
        <x:v>Avaliação interna</x:v>
      </x:c>
    </x:row>
    <x:row r="2485">
      <x:c r="A2485" s="19" t="n">
        <x:v>2484</x:v>
      </x:c>
      <x:c r="B2485" s="19" t="n">
        <x:v>83</x:v>
      </x:c>
      <x:c r="C2485" s="21" t="n">
        <x:v>45992</x:v>
      </x:c>
      <x:c r="D2485" s="20" t="n">
        <x:v>777901.89</x:v>
      </x:c>
      <x:c r="E2485" s="20" t="n">
        <x:v>9973.1</x:v>
      </x:c>
      <x:c r="F2485" s="19" t="str">
        <x:v>Mercado</x:v>
      </x:c>
    </x:row>
    <x:row r="2486">
      <x:c r="A2486" s="19" t="n">
        <x:v>2485</x:v>
      </x:c>
      <x:c r="B2486" s="19" t="n">
        <x:v>83</x:v>
      </x:c>
      <x:c r="C2486" s="21" t="n">
        <x:v>46023</x:v>
      </x:c>
      <x:c r="D2486" s="20" t="n">
        <x:v>803561.2</x:v>
      </x:c>
      <x:c r="E2486" s="20" t="n">
        <x:v>10302.07</x:v>
      </x:c>
      <x:c r="F2486" s="19" t="str">
        <x:v>Modelo AVM</x:v>
      </x:c>
    </x:row>
    <x:row r="2487">
      <x:c r="A2487" s="19" t="n">
        <x:v>2486</x:v>
      </x:c>
      <x:c r="B2487" s="19" t="n">
        <x:v>83</x:v>
      </x:c>
      <x:c r="C2487" s="21" t="n">
        <x:v>46054</x:v>
      </x:c>
      <x:c r="D2487" s="20" t="n">
        <x:v>804611.97</x:v>
      </x:c>
      <x:c r="E2487" s="20" t="n">
        <x:v>10315.54</x:v>
      </x:c>
      <x:c r="F2487" s="19" t="str">
        <x:v>Mercado</x:v>
      </x:c>
    </x:row>
    <x:row r="2488">
      <x:c r="A2488" s="19" t="n">
        <x:v>2487</x:v>
      </x:c>
      <x:c r="B2488" s="19" t="n">
        <x:v>83</x:v>
      </x:c>
      <x:c r="C2488" s="21" t="n">
        <x:v>46082</x:v>
      </x:c>
      <x:c r="D2488" s="20" t="n">
        <x:v>795981.9</x:v>
      </x:c>
      <x:c r="E2488" s="20" t="n">
        <x:v>10204.9</x:v>
      </x:c>
      <x:c r="F2488" s="19" t="str">
        <x:v>Modelo AVM</x:v>
      </x:c>
    </x:row>
    <x:row r="2489">
      <x:c r="A2489" s="19" t="n">
        <x:v>2488</x:v>
      </x:c>
      <x:c r="B2489" s="19" t="n">
        <x:v>83</x:v>
      </x:c>
      <x:c r="C2489" s="21" t="n">
        <x:v>46113</x:v>
      </x:c>
      <x:c r="D2489" s="20" t="n">
        <x:v>810531.57</x:v>
      </x:c>
      <x:c r="E2489" s="20" t="n">
        <x:v>10391.43</x:v>
      </x:c>
      <x:c r="F2489" s="19" t="str">
        <x:v>Modelo AVM</x:v>
      </x:c>
    </x:row>
    <x:row r="2490">
      <x:c r="A2490" s="19" t="n">
        <x:v>2489</x:v>
      </x:c>
      <x:c r="B2490" s="19" t="n">
        <x:v>83</x:v>
      </x:c>
      <x:c r="C2490" s="21" t="n">
        <x:v>46143</x:v>
      </x:c>
      <x:c r="D2490" s="20" t="n">
        <x:v>804506.24</x:v>
      </x:c>
      <x:c r="E2490" s="20" t="n">
        <x:v>10314.18</x:v>
      </x:c>
      <x:c r="F2490" s="19" t="str">
        <x:v>Mercado</x:v>
      </x:c>
    </x:row>
    <x:row r="2491">
      <x:c r="A2491" s="19" t="n">
        <x:v>2490</x:v>
      </x:c>
      <x:c r="B2491" s="19" t="n">
        <x:v>83</x:v>
      </x:c>
      <x:c r="C2491" s="21" t="n">
        <x:v>46174</x:v>
      </x:c>
      <x:c r="D2491" s="20" t="n">
        <x:v>824955.97</x:v>
      </x:c>
      <x:c r="E2491" s="20" t="n">
        <x:v>10576.36</x:v>
      </x:c>
      <x:c r="F2491" s="19" t="str">
        <x:v>Modelo AVM</x:v>
      </x:c>
    </x:row>
    <x:row r="2492">
      <x:c r="A2492" s="19" t="n">
        <x:v>2491</x:v>
      </x:c>
      <x:c r="B2492" s="19" t="n">
        <x:v>84</x:v>
      </x:c>
      <x:c r="C2492" s="21" t="n">
        <x:v>45292</x:v>
      </x:c>
      <x:c r="D2492" s="20" t="n">
        <x:v>3816965.44</x:v>
      </x:c>
      <x:c r="E2492" s="20" t="n">
        <x:v>15707.68</x:v>
      </x:c>
      <x:c r="F2492" s="19" t="str">
        <x:v>Avaliação interna</x:v>
      </x:c>
    </x:row>
    <x:row r="2493">
      <x:c r="A2493" s="19" t="n">
        <x:v>2492</x:v>
      </x:c>
      <x:c r="B2493" s="19" t="n">
        <x:v>84</x:v>
      </x:c>
      <x:c r="C2493" s="21" t="n">
        <x:v>45323</x:v>
      </x:c>
      <x:c r="D2493" s="20" t="n">
        <x:v>3831378.2</x:v>
      </x:c>
      <x:c r="E2493" s="20" t="n">
        <x:v>15766.99</x:v>
      </x:c>
      <x:c r="F2493" s="19" t="str">
        <x:v>Mercado</x:v>
      </x:c>
    </x:row>
    <x:row r="2494">
      <x:c r="A2494" s="19" t="n">
        <x:v>2493</x:v>
      </x:c>
      <x:c r="B2494" s="19" t="n">
        <x:v>84</x:v>
      </x:c>
      <x:c r="C2494" s="21" t="n">
        <x:v>45352</x:v>
      </x:c>
      <x:c r="D2494" s="20" t="n">
        <x:v>3854532.35</x:v>
      </x:c>
      <x:c r="E2494" s="20" t="n">
        <x:v>15862.27</x:v>
      </x:c>
      <x:c r="F2494" s="19" t="str">
        <x:v>Modelo AVM</x:v>
      </x:c>
    </x:row>
    <x:row r="2495">
      <x:c r="A2495" s="19" t="n">
        <x:v>2494</x:v>
      </x:c>
      <x:c r="B2495" s="19" t="n">
        <x:v>84</x:v>
      </x:c>
      <x:c r="C2495" s="21" t="n">
        <x:v>45383</x:v>
      </x:c>
      <x:c r="D2495" s="20" t="n">
        <x:v>3865871.73</x:v>
      </x:c>
      <x:c r="E2495" s="20" t="n">
        <x:v>15908.94</x:v>
      </x:c>
      <x:c r="F2495" s="19" t="str">
        <x:v>Mercado</x:v>
      </x:c>
    </x:row>
    <x:row r="2496">
      <x:c r="A2496" s="19" t="n">
        <x:v>2495</x:v>
      </x:c>
      <x:c r="B2496" s="19" t="n">
        <x:v>84</x:v>
      </x:c>
      <x:c r="C2496" s="21" t="n">
        <x:v>45413</x:v>
      </x:c>
      <x:c r="D2496" s="20" t="n">
        <x:v>3895023.61</x:v>
      </x:c>
      <x:c r="E2496" s="20" t="n">
        <x:v>16028.9</x:v>
      </x:c>
      <x:c r="F2496" s="19" t="str">
        <x:v>Mercado</x:v>
      </x:c>
    </x:row>
    <x:row r="2497">
      <x:c r="A2497" s="19" t="n">
        <x:v>2496</x:v>
      </x:c>
      <x:c r="B2497" s="19" t="n">
        <x:v>84</x:v>
      </x:c>
      <x:c r="C2497" s="21" t="n">
        <x:v>45444</x:v>
      </x:c>
      <x:c r="D2497" s="20" t="n">
        <x:v>3842564</x:v>
      </x:c>
      <x:c r="E2497" s="20" t="n">
        <x:v>15813.02</x:v>
      </x:c>
      <x:c r="F2497" s="19" t="str">
        <x:v>Avaliação interna</x:v>
      </x:c>
    </x:row>
    <x:row r="2498">
      <x:c r="A2498" s="19" t="n">
        <x:v>2497</x:v>
      </x:c>
      <x:c r="B2498" s="19" t="n">
        <x:v>84</x:v>
      </x:c>
      <x:c r="C2498" s="21" t="n">
        <x:v>45474</x:v>
      </x:c>
      <x:c r="D2498" s="20" t="n">
        <x:v>3898212.97</x:v>
      </x:c>
      <x:c r="E2498" s="20" t="n">
        <x:v>16042.03</x:v>
      </x:c>
      <x:c r="F2498" s="19" t="str">
        <x:v>Mercado</x:v>
      </x:c>
    </x:row>
    <x:row r="2499">
      <x:c r="A2499" s="19" t="n">
        <x:v>2498</x:v>
      </x:c>
      <x:c r="B2499" s="19" t="n">
        <x:v>84</x:v>
      </x:c>
      <x:c r="C2499" s="21" t="n">
        <x:v>45505</x:v>
      </x:c>
      <x:c r="D2499" s="20" t="n">
        <x:v>3953098.83</x:v>
      </x:c>
      <x:c r="E2499" s="20" t="n">
        <x:v>16267.9</x:v>
      </x:c>
      <x:c r="F2499" s="19" t="str">
        <x:v>Modelo AVM</x:v>
      </x:c>
    </x:row>
    <x:row r="2500">
      <x:c r="A2500" s="19" t="n">
        <x:v>2499</x:v>
      </x:c>
      <x:c r="B2500" s="19" t="n">
        <x:v>84</x:v>
      </x:c>
      <x:c r="C2500" s="21" t="n">
        <x:v>45536</x:v>
      </x:c>
      <x:c r="D2500" s="20" t="n">
        <x:v>3957734.2</x:v>
      </x:c>
      <x:c r="E2500" s="20" t="n">
        <x:v>16286.97</x:v>
      </x:c>
      <x:c r="F2500" s="19" t="str">
        <x:v>Avaliação interna</x:v>
      </x:c>
    </x:row>
    <x:row r="2501">
      <x:c r="A2501" s="19" t="n">
        <x:v>2500</x:v>
      </x:c>
      <x:c r="B2501" s="19" t="n">
        <x:v>84</x:v>
      </x:c>
      <x:c r="C2501" s="21" t="n">
        <x:v>45566</x:v>
      </x:c>
      <x:c r="D2501" s="20" t="n">
        <x:v>4040938.57</x:v>
      </x:c>
      <x:c r="E2501" s="20" t="n">
        <x:v>16629.38</x:v>
      </x:c>
      <x:c r="F2501" s="19" t="str">
        <x:v>Modelo AVM</x:v>
      </x:c>
    </x:row>
    <x:row r="2502">
      <x:c r="A2502" s="19" t="n">
        <x:v>2501</x:v>
      </x:c>
      <x:c r="B2502" s="19" t="n">
        <x:v>84</x:v>
      </x:c>
      <x:c r="C2502" s="21" t="n">
        <x:v>45597</x:v>
      </x:c>
      <x:c r="D2502" s="20" t="n">
        <x:v>4061472.16</x:v>
      </x:c>
      <x:c r="E2502" s="20" t="n">
        <x:v>16713.88</x:v>
      </x:c>
      <x:c r="F2502" s="19" t="str">
        <x:v>Avaliação interna</x:v>
      </x:c>
    </x:row>
    <x:row r="2503">
      <x:c r="A2503" s="19" t="n">
        <x:v>2502</x:v>
      </x:c>
      <x:c r="B2503" s="19" t="n">
        <x:v>84</x:v>
      </x:c>
      <x:c r="C2503" s="21" t="n">
        <x:v>45627</x:v>
      </x:c>
      <x:c r="D2503" s="20" t="n">
        <x:v>4062765.89</x:v>
      </x:c>
      <x:c r="E2503" s="20" t="n">
        <x:v>16719.2</x:v>
      </x:c>
      <x:c r="F2503" s="19" t="str">
        <x:v>Avaliação interna</x:v>
      </x:c>
    </x:row>
    <x:row r="2504">
      <x:c r="A2504" s="19" t="n">
        <x:v>2503</x:v>
      </x:c>
      <x:c r="B2504" s="19" t="n">
        <x:v>84</x:v>
      </x:c>
      <x:c r="C2504" s="21" t="n">
        <x:v>45658</x:v>
      </x:c>
      <x:c r="D2504" s="20" t="n">
        <x:v>4221384.57</x:v>
      </x:c>
      <x:c r="E2504" s="20" t="n">
        <x:v>17371.95</x:v>
      </x:c>
      <x:c r="F2504" s="19" t="str">
        <x:v>Avaliação interna</x:v>
      </x:c>
    </x:row>
    <x:row r="2505">
      <x:c r="A2505" s="19" t="n">
        <x:v>2504</x:v>
      </x:c>
      <x:c r="B2505" s="19" t="n">
        <x:v>84</x:v>
      </x:c>
      <x:c r="C2505" s="21" t="n">
        <x:v>45689</x:v>
      </x:c>
      <x:c r="D2505" s="20" t="n">
        <x:v>4228448.81</x:v>
      </x:c>
      <x:c r="E2505" s="20" t="n">
        <x:v>17401.02</x:v>
      </x:c>
      <x:c r="F2505" s="19" t="str">
        <x:v>Modelo AVM</x:v>
      </x:c>
    </x:row>
    <x:row r="2506">
      <x:c r="A2506" s="19" t="n">
        <x:v>2505</x:v>
      </x:c>
      <x:c r="B2506" s="19" t="n">
        <x:v>84</x:v>
      </x:c>
      <x:c r="C2506" s="21" t="n">
        <x:v>45717</x:v>
      </x:c>
      <x:c r="D2506" s="20" t="n">
        <x:v>4201279.27</x:v>
      </x:c>
      <x:c r="E2506" s="20" t="n">
        <x:v>17289.22</x:v>
      </x:c>
      <x:c r="F2506" s="19" t="str">
        <x:v>Mercado</x:v>
      </x:c>
    </x:row>
    <x:row r="2507">
      <x:c r="A2507" s="19" t="n">
        <x:v>2506</x:v>
      </x:c>
      <x:c r="B2507" s="19" t="n">
        <x:v>84</x:v>
      </x:c>
      <x:c r="C2507" s="21" t="n">
        <x:v>45748</x:v>
      </x:c>
      <x:c r="D2507" s="20" t="n">
        <x:v>4171842.37</x:v>
      </x:c>
      <x:c r="E2507" s="20" t="n">
        <x:v>17168.08</x:v>
      </x:c>
      <x:c r="F2507" s="19" t="str">
        <x:v>Modelo AVM</x:v>
      </x:c>
    </x:row>
    <x:row r="2508">
      <x:c r="A2508" s="19" t="n">
        <x:v>2507</x:v>
      </x:c>
      <x:c r="B2508" s="19" t="n">
        <x:v>84</x:v>
      </x:c>
      <x:c r="C2508" s="21" t="n">
        <x:v>45778</x:v>
      </x:c>
      <x:c r="D2508" s="20" t="n">
        <x:v>4196656.37</x:v>
      </x:c>
      <x:c r="E2508" s="20" t="n">
        <x:v>17270.19</x:v>
      </x:c>
      <x:c r="F2508" s="19" t="str">
        <x:v>Mercado</x:v>
      </x:c>
    </x:row>
    <x:row r="2509">
      <x:c r="A2509" s="19" t="n">
        <x:v>2508</x:v>
      </x:c>
      <x:c r="B2509" s="19" t="n">
        <x:v>84</x:v>
      </x:c>
      <x:c r="C2509" s="21" t="n">
        <x:v>45809</x:v>
      </x:c>
      <x:c r="D2509" s="20" t="n">
        <x:v>4216761.42</x:v>
      </x:c>
      <x:c r="E2509" s="20" t="n">
        <x:v>17352.93</x:v>
      </x:c>
      <x:c r="F2509" s="19" t="str">
        <x:v>Modelo AVM</x:v>
      </x:c>
    </x:row>
    <x:row r="2510">
      <x:c r="A2510" s="19" t="n">
        <x:v>2509</x:v>
      </x:c>
      <x:c r="B2510" s="19" t="n">
        <x:v>84</x:v>
      </x:c>
      <x:c r="C2510" s="21" t="n">
        <x:v>45839</x:v>
      </x:c>
      <x:c r="D2510" s="20" t="n">
        <x:v>4324540.34</x:v>
      </x:c>
      <x:c r="E2510" s="20" t="n">
        <x:v>17796.46</x:v>
      </x:c>
      <x:c r="F2510" s="19" t="str">
        <x:v>Mercado</x:v>
      </x:c>
    </x:row>
    <x:row r="2511">
      <x:c r="A2511" s="19" t="n">
        <x:v>2510</x:v>
      </x:c>
      <x:c r="B2511" s="19" t="n">
        <x:v>84</x:v>
      </x:c>
      <x:c r="C2511" s="21" t="n">
        <x:v>45870</x:v>
      </x:c>
      <x:c r="D2511" s="20" t="n">
        <x:v>4309446.69</x:v>
      </x:c>
      <x:c r="E2511" s="20" t="n">
        <x:v>17734.35</x:v>
      </x:c>
      <x:c r="F2511" s="19" t="str">
        <x:v>Avaliação interna</x:v>
      </x:c>
    </x:row>
    <x:row r="2512">
      <x:c r="A2512" s="19" t="n">
        <x:v>2511</x:v>
      </x:c>
      <x:c r="B2512" s="19" t="n">
        <x:v>84</x:v>
      </x:c>
      <x:c r="C2512" s="21" t="n">
        <x:v>45901</x:v>
      </x:c>
      <x:c r="D2512" s="20" t="n">
        <x:v>4348419.04</x:v>
      </x:c>
      <x:c r="E2512" s="20" t="n">
        <x:v>17894.73</x:v>
      </x:c>
      <x:c r="F2512" s="19" t="str">
        <x:v>Avaliação interna</x:v>
      </x:c>
    </x:row>
    <x:row r="2513">
      <x:c r="A2513" s="19" t="n">
        <x:v>2512</x:v>
      </x:c>
      <x:c r="B2513" s="19" t="n">
        <x:v>84</x:v>
      </x:c>
      <x:c r="C2513" s="21" t="n">
        <x:v>45931</x:v>
      </x:c>
      <x:c r="D2513" s="20" t="n">
        <x:v>4344333.19</x:v>
      </x:c>
      <x:c r="E2513" s="20" t="n">
        <x:v>17877.91</x:v>
      </x:c>
      <x:c r="F2513" s="19" t="str">
        <x:v>Modelo AVM</x:v>
      </x:c>
    </x:row>
    <x:row r="2514">
      <x:c r="A2514" s="19" t="n">
        <x:v>2513</x:v>
      </x:c>
      <x:c r="B2514" s="19" t="n">
        <x:v>84</x:v>
      </x:c>
      <x:c r="C2514" s="21" t="n">
        <x:v>45962</x:v>
      </x:c>
      <x:c r="D2514" s="20" t="n">
        <x:v>4509647.03</x:v>
      </x:c>
      <x:c r="E2514" s="20" t="n">
        <x:v>18558.22</x:v>
      </x:c>
      <x:c r="F2514" s="19" t="str">
        <x:v>Modelo AVM</x:v>
      </x:c>
    </x:row>
    <x:row r="2515">
      <x:c r="A2515" s="19" t="n">
        <x:v>2514</x:v>
      </x:c>
      <x:c r="B2515" s="19" t="n">
        <x:v>84</x:v>
      </x:c>
      <x:c r="C2515" s="21" t="n">
        <x:v>45992</x:v>
      </x:c>
      <x:c r="D2515" s="20" t="n">
        <x:v>4479433.73</x:v>
      </x:c>
      <x:c r="E2515" s="20" t="n">
        <x:v>18433.88</x:v>
      </x:c>
      <x:c r="F2515" s="19" t="str">
        <x:v>Mercado</x:v>
      </x:c>
    </x:row>
    <x:row r="2516">
      <x:c r="A2516" s="19" t="n">
        <x:v>2515</x:v>
      </x:c>
      <x:c r="B2516" s="19" t="n">
        <x:v>84</x:v>
      </x:c>
      <x:c r="C2516" s="21" t="n">
        <x:v>46023</x:v>
      </x:c>
      <x:c r="D2516" s="20" t="n">
        <x:v>4560427.6</x:v>
      </x:c>
      <x:c r="E2516" s="20" t="n">
        <x:v>18767.19</x:v>
      </x:c>
      <x:c r="F2516" s="19" t="str">
        <x:v>Modelo AVM</x:v>
      </x:c>
    </x:row>
    <x:row r="2517">
      <x:c r="A2517" s="19" t="n">
        <x:v>2516</x:v>
      </x:c>
      <x:c r="B2517" s="19" t="n">
        <x:v>84</x:v>
      </x:c>
      <x:c r="C2517" s="21" t="n">
        <x:v>46054</x:v>
      </x:c>
      <x:c r="D2517" s="20" t="n">
        <x:v>4511661.08</x:v>
      </x:c>
      <x:c r="E2517" s="20" t="n">
        <x:v>18566.51</x:v>
      </x:c>
      <x:c r="F2517" s="19" t="str">
        <x:v>Mercado</x:v>
      </x:c>
    </x:row>
    <x:row r="2518">
      <x:c r="A2518" s="19" t="n">
        <x:v>2517</x:v>
      </x:c>
      <x:c r="B2518" s="19" t="n">
        <x:v>84</x:v>
      </x:c>
      <x:c r="C2518" s="21" t="n">
        <x:v>46082</x:v>
      </x:c>
      <x:c r="D2518" s="20" t="n">
        <x:v>4619700.78</x:v>
      </x:c>
      <x:c r="E2518" s="20" t="n">
        <x:v>19011.11</x:v>
      </x:c>
      <x:c r="F2518" s="19" t="str">
        <x:v>Avaliação interna</x:v>
      </x:c>
    </x:row>
    <x:row r="2519">
      <x:c r="A2519" s="19" t="n">
        <x:v>2518</x:v>
      </x:c>
      <x:c r="B2519" s="19" t="n">
        <x:v>84</x:v>
      </x:c>
      <x:c r="C2519" s="21" t="n">
        <x:v>46113</x:v>
      </x:c>
      <x:c r="D2519" s="20" t="n">
        <x:v>4551618.62</x:v>
      </x:c>
      <x:c r="E2519" s="20" t="n">
        <x:v>18730.94</x:v>
      </x:c>
      <x:c r="F2519" s="19" t="str">
        <x:v>Avaliação interna</x:v>
      </x:c>
    </x:row>
    <x:row r="2520">
      <x:c r="A2520" s="19" t="n">
        <x:v>2519</x:v>
      </x:c>
      <x:c r="B2520" s="19" t="n">
        <x:v>84</x:v>
      </x:c>
      <x:c r="C2520" s="21" t="n">
        <x:v>46143</x:v>
      </x:c>
      <x:c r="D2520" s="20" t="n">
        <x:v>4646405.86</x:v>
      </x:c>
      <x:c r="E2520" s="20" t="n">
        <x:v>19121.01</x:v>
      </x:c>
      <x:c r="F2520" s="19" t="str">
        <x:v>Modelo AVM</x:v>
      </x:c>
    </x:row>
    <x:row r="2521">
      <x:c r="A2521" s="19" t="n">
        <x:v>2520</x:v>
      </x:c>
      <x:c r="B2521" s="19" t="n">
        <x:v>84</x:v>
      </x:c>
      <x:c r="C2521" s="21" t="n">
        <x:v>46174</x:v>
      </x:c>
      <x:c r="D2521" s="20" t="n">
        <x:v>4600154.67</x:v>
      </x:c>
      <x:c r="E2521" s="20" t="n">
        <x:v>18930.68</x:v>
      </x:c>
      <x:c r="F2521" s="19" t="str">
        <x:v>Mercado</x:v>
      </x:c>
    </x:row>
    <x:row r="2522">
      <x:c r="A2522" s="19" t="n">
        <x:v>2521</x:v>
      </x:c>
      <x:c r="B2522" s="19" t="n">
        <x:v>85</x:v>
      </x:c>
      <x:c r="C2522" s="21" t="n">
        <x:v>45292</x:v>
      </x:c>
      <x:c r="D2522" s="20" t="n">
        <x:v>1313088.68</x:v>
      </x:c>
      <x:c r="E2522" s="20" t="n">
        <x:v>9515.14</x:v>
      </x:c>
      <x:c r="F2522" s="19" t="str">
        <x:v>Modelo AVM</x:v>
      </x:c>
    </x:row>
    <x:row r="2523">
      <x:c r="A2523" s="19" t="n">
        <x:v>2522</x:v>
      </x:c>
      <x:c r="B2523" s="19" t="n">
        <x:v>85</x:v>
      </x:c>
      <x:c r="C2523" s="21" t="n">
        <x:v>45323</x:v>
      </x:c>
      <x:c r="D2523" s="20" t="n">
        <x:v>1291257.03</x:v>
      </x:c>
      <x:c r="E2523" s="20" t="n">
        <x:v>9356.93</x:v>
      </x:c>
      <x:c r="F2523" s="19" t="str">
        <x:v>Avaliação interna</x:v>
      </x:c>
    </x:row>
    <x:row r="2524">
      <x:c r="A2524" s="19" t="n">
        <x:v>2523</x:v>
      </x:c>
      <x:c r="B2524" s="19" t="n">
        <x:v>85</x:v>
      </x:c>
      <x:c r="C2524" s="21" t="n">
        <x:v>45352</x:v>
      </x:c>
      <x:c r="D2524" s="20" t="n">
        <x:v>1321186.88</x:v>
      </x:c>
      <x:c r="E2524" s="20" t="n">
        <x:v>9573.82</x:v>
      </x:c>
      <x:c r="F2524" s="19" t="str">
        <x:v>Avaliação interna</x:v>
      </x:c>
    </x:row>
    <x:row r="2525">
      <x:c r="A2525" s="19" t="n">
        <x:v>2524</x:v>
      </x:c>
      <x:c r="B2525" s="19" t="n">
        <x:v>85</x:v>
      </x:c>
      <x:c r="C2525" s="21" t="n">
        <x:v>45383</x:v>
      </x:c>
      <x:c r="D2525" s="20" t="n">
        <x:v>1298198.7</x:v>
      </x:c>
      <x:c r="E2525" s="20" t="n">
        <x:v>9407.24</x:v>
      </x:c>
      <x:c r="F2525" s="19" t="str">
        <x:v>Mercado</x:v>
      </x:c>
    </x:row>
    <x:row r="2526">
      <x:c r="A2526" s="19" t="n">
        <x:v>2525</x:v>
      </x:c>
      <x:c r="B2526" s="19" t="n">
        <x:v>85</x:v>
      </x:c>
      <x:c r="C2526" s="21" t="n">
        <x:v>45413</x:v>
      </x:c>
      <x:c r="D2526" s="20" t="n">
        <x:v>1329141.46</x:v>
      </x:c>
      <x:c r="E2526" s="20" t="n">
        <x:v>9631.46</x:v>
      </x:c>
      <x:c r="F2526" s="19" t="str">
        <x:v>Avaliação interna</x:v>
      </x:c>
    </x:row>
    <x:row r="2527">
      <x:c r="A2527" s="19" t="n">
        <x:v>2526</x:v>
      </x:c>
      <x:c r="B2527" s="19" t="n">
        <x:v>85</x:v>
      </x:c>
      <x:c r="C2527" s="21" t="n">
        <x:v>45444</x:v>
      </x:c>
      <x:c r="D2527" s="20" t="n">
        <x:v>1313073.05</x:v>
      </x:c>
      <x:c r="E2527" s="20" t="n">
        <x:v>9515.02</x:v>
      </x:c>
      <x:c r="F2527" s="19" t="str">
        <x:v>Avaliação interna</x:v>
      </x:c>
    </x:row>
    <x:row r="2528">
      <x:c r="A2528" s="19" t="n">
        <x:v>2527</x:v>
      </x:c>
      <x:c r="B2528" s="19" t="n">
        <x:v>85</x:v>
      </x:c>
      <x:c r="C2528" s="21" t="n">
        <x:v>45474</x:v>
      </x:c>
      <x:c r="D2528" s="20" t="n">
        <x:v>1332995.71</x:v>
      </x:c>
      <x:c r="E2528" s="20" t="n">
        <x:v>9659.39</x:v>
      </x:c>
      <x:c r="F2528" s="19" t="str">
        <x:v>Modelo AVM</x:v>
      </x:c>
    </x:row>
    <x:row r="2529">
      <x:c r="A2529" s="19" t="n">
        <x:v>2528</x:v>
      </x:c>
      <x:c r="B2529" s="19" t="n">
        <x:v>85</x:v>
      </x:c>
      <x:c r="C2529" s="21" t="n">
        <x:v>45505</x:v>
      </x:c>
      <x:c r="D2529" s="20" t="n">
        <x:v>1377640.03</x:v>
      </x:c>
      <x:c r="E2529" s="20" t="n">
        <x:v>9982.9</x:v>
      </x:c>
      <x:c r="F2529" s="19" t="str">
        <x:v>Avaliação interna</x:v>
      </x:c>
    </x:row>
    <x:row r="2530">
      <x:c r="A2530" s="19" t="n">
        <x:v>2529</x:v>
      </x:c>
      <x:c r="B2530" s="19" t="n">
        <x:v>85</x:v>
      </x:c>
      <x:c r="C2530" s="21" t="n">
        <x:v>45536</x:v>
      </x:c>
      <x:c r="D2530" s="20" t="n">
        <x:v>1388634.37</x:v>
      </x:c>
      <x:c r="E2530" s="20" t="n">
        <x:v>10062.57</x:v>
      </x:c>
      <x:c r="F2530" s="19" t="str">
        <x:v>Mercado</x:v>
      </x:c>
    </x:row>
    <x:row r="2531">
      <x:c r="A2531" s="19" t="n">
        <x:v>2530</x:v>
      </x:c>
      <x:c r="B2531" s="19" t="n">
        <x:v>85</x:v>
      </x:c>
      <x:c r="C2531" s="21" t="n">
        <x:v>45566</x:v>
      </x:c>
      <x:c r="D2531" s="20" t="n">
        <x:v>1407281.99</x:v>
      </x:c>
      <x:c r="E2531" s="20" t="n">
        <x:v>10197.7</x:v>
      </x:c>
      <x:c r="F2531" s="19" t="str">
        <x:v>Mercado</x:v>
      </x:c>
    </x:row>
    <x:row r="2532">
      <x:c r="A2532" s="19" t="n">
        <x:v>2531</x:v>
      </x:c>
      <x:c r="B2532" s="19" t="n">
        <x:v>85</x:v>
      </x:c>
      <x:c r="C2532" s="21" t="n">
        <x:v>45597</x:v>
      </x:c>
      <x:c r="D2532" s="20" t="n">
        <x:v>1438665.29</x:v>
      </x:c>
      <x:c r="E2532" s="20" t="n">
        <x:v>10425.11</x:v>
      </x:c>
      <x:c r="F2532" s="19" t="str">
        <x:v>Avaliação interna</x:v>
      </x:c>
    </x:row>
    <x:row r="2533">
      <x:c r="A2533" s="19" t="n">
        <x:v>2532</x:v>
      </x:c>
      <x:c r="B2533" s="19" t="n">
        <x:v>85</x:v>
      </x:c>
      <x:c r="C2533" s="21" t="n">
        <x:v>45627</x:v>
      </x:c>
      <x:c r="D2533" s="20" t="n">
        <x:v>1405120.73</x:v>
      </x:c>
      <x:c r="E2533" s="20" t="n">
        <x:v>10182.03</x:v>
      </x:c>
      <x:c r="F2533" s="19" t="str">
        <x:v>Mercado</x:v>
      </x:c>
    </x:row>
    <x:row r="2534">
      <x:c r="A2534" s="19" t="n">
        <x:v>2533</x:v>
      </x:c>
      <x:c r="B2534" s="19" t="n">
        <x:v>85</x:v>
      </x:c>
      <x:c r="C2534" s="21" t="n">
        <x:v>45658</x:v>
      </x:c>
      <x:c r="D2534" s="20" t="n">
        <x:v>1433898.08</x:v>
      </x:c>
      <x:c r="E2534" s="20" t="n">
        <x:v>10390.57</x:v>
      </x:c>
      <x:c r="F2534" s="19" t="str">
        <x:v>Modelo AVM</x:v>
      </x:c>
    </x:row>
    <x:row r="2535">
      <x:c r="A2535" s="19" t="n">
        <x:v>2534</x:v>
      </x:c>
      <x:c r="B2535" s="19" t="n">
        <x:v>85</x:v>
      </x:c>
      <x:c r="C2535" s="21" t="n">
        <x:v>45689</x:v>
      </x:c>
      <x:c r="D2535" s="20" t="n">
        <x:v>1443388.5</x:v>
      </x:c>
      <x:c r="E2535" s="20" t="n">
        <x:v>10459.34</x:v>
      </x:c>
      <x:c r="F2535" s="19" t="str">
        <x:v>Mercado</x:v>
      </x:c>
    </x:row>
    <x:row r="2536">
      <x:c r="A2536" s="19" t="n">
        <x:v>2535</x:v>
      </x:c>
      <x:c r="B2536" s="19" t="n">
        <x:v>85</x:v>
      </x:c>
      <x:c r="C2536" s="21" t="n">
        <x:v>45717</x:v>
      </x:c>
      <x:c r="D2536" s="20" t="n">
        <x:v>1439646.39</x:v>
      </x:c>
      <x:c r="E2536" s="20" t="n">
        <x:v>10432.22</x:v>
      </x:c>
      <x:c r="F2536" s="19" t="str">
        <x:v>Mercado</x:v>
      </x:c>
    </x:row>
    <x:row r="2537">
      <x:c r="A2537" s="19" t="n">
        <x:v>2536</x:v>
      </x:c>
      <x:c r="B2537" s="19" t="n">
        <x:v>85</x:v>
      </x:c>
      <x:c r="C2537" s="21" t="n">
        <x:v>45748</x:v>
      </x:c>
      <x:c r="D2537" s="20" t="n">
        <x:v>1480417.5</x:v>
      </x:c>
      <x:c r="E2537" s="20" t="n">
        <x:v>10727.66</x:v>
      </x:c>
      <x:c r="F2537" s="19" t="str">
        <x:v>Mercado</x:v>
      </x:c>
    </x:row>
    <x:row r="2538">
      <x:c r="A2538" s="19" t="n">
        <x:v>2537</x:v>
      </x:c>
      <x:c r="B2538" s="19" t="n">
        <x:v>85</x:v>
      </x:c>
      <x:c r="C2538" s="21" t="n">
        <x:v>45778</x:v>
      </x:c>
      <x:c r="D2538" s="20" t="n">
        <x:v>1481358.16</x:v>
      </x:c>
      <x:c r="E2538" s="20" t="n">
        <x:v>10734.48</x:v>
      </x:c>
      <x:c r="F2538" s="19" t="str">
        <x:v>Avaliação interna</x:v>
      </x:c>
    </x:row>
    <x:row r="2539">
      <x:c r="A2539" s="19" t="n">
        <x:v>2538</x:v>
      </x:c>
      <x:c r="B2539" s="19" t="n">
        <x:v>85</x:v>
      </x:c>
      <x:c r="C2539" s="21" t="n">
        <x:v>45809</x:v>
      </x:c>
      <x:c r="D2539" s="20" t="n">
        <x:v>1483247.83</x:v>
      </x:c>
      <x:c r="E2539" s="20" t="n">
        <x:v>10748.17</x:v>
      </x:c>
      <x:c r="F2539" s="19" t="str">
        <x:v>Mercado</x:v>
      </x:c>
    </x:row>
    <x:row r="2540">
      <x:c r="A2540" s="19" t="n">
        <x:v>2539</x:v>
      </x:c>
      <x:c r="B2540" s="19" t="n">
        <x:v>85</x:v>
      </x:c>
      <x:c r="C2540" s="21" t="n">
        <x:v>45839</x:v>
      </x:c>
      <x:c r="D2540" s="20" t="n">
        <x:v>1474375</x:v>
      </x:c>
      <x:c r="E2540" s="20" t="n">
        <x:v>10683.88</x:v>
      </x:c>
      <x:c r="F2540" s="19" t="str">
        <x:v>Mercado</x:v>
      </x:c>
    </x:row>
    <x:row r="2541">
      <x:c r="A2541" s="19" t="n">
        <x:v>2540</x:v>
      </x:c>
      <x:c r="B2541" s="19" t="n">
        <x:v>85</x:v>
      </x:c>
      <x:c r="C2541" s="21" t="n">
        <x:v>45870</x:v>
      </x:c>
      <x:c r="D2541" s="20" t="n">
        <x:v>1505256.08</x:v>
      </x:c>
      <x:c r="E2541" s="20" t="n">
        <x:v>10907.65</x:v>
      </x:c>
      <x:c r="F2541" s="19" t="str">
        <x:v>Mercado</x:v>
      </x:c>
    </x:row>
    <x:row r="2542">
      <x:c r="A2542" s="19" t="n">
        <x:v>2541</x:v>
      </x:c>
      <x:c r="B2542" s="19" t="n">
        <x:v>85</x:v>
      </x:c>
      <x:c r="C2542" s="21" t="n">
        <x:v>45901</x:v>
      </x:c>
      <x:c r="D2542" s="20" t="n">
        <x:v>1518755.72</x:v>
      </x:c>
      <x:c r="E2542" s="20" t="n">
        <x:v>11005.48</x:v>
      </x:c>
      <x:c r="F2542" s="19" t="str">
        <x:v>Modelo AVM</x:v>
      </x:c>
    </x:row>
    <x:row r="2543">
      <x:c r="A2543" s="19" t="n">
        <x:v>2542</x:v>
      </x:c>
      <x:c r="B2543" s="19" t="n">
        <x:v>85</x:v>
      </x:c>
      <x:c r="C2543" s="21" t="n">
        <x:v>45931</x:v>
      </x:c>
      <x:c r="D2543" s="20" t="n">
        <x:v>1561891.47</x:v>
      </x:c>
      <x:c r="E2543" s="20" t="n">
        <x:v>11318.05</x:v>
      </x:c>
      <x:c r="F2543" s="19" t="str">
        <x:v>Mercado</x:v>
      </x:c>
    </x:row>
    <x:row r="2544">
      <x:c r="A2544" s="19" t="n">
        <x:v>2543</x:v>
      </x:c>
      <x:c r="B2544" s="19" t="n">
        <x:v>85</x:v>
      </x:c>
      <x:c r="C2544" s="21" t="n">
        <x:v>45962</x:v>
      </x:c>
      <x:c r="D2544" s="20" t="n">
        <x:v>1579186.6</x:v>
      </x:c>
      <x:c r="E2544" s="20" t="n">
        <x:v>11443.38</x:v>
      </x:c>
      <x:c r="F2544" s="19" t="str">
        <x:v>Avaliação interna</x:v>
      </x:c>
    </x:row>
    <x:row r="2545">
      <x:c r="A2545" s="19" t="n">
        <x:v>2544</x:v>
      </x:c>
      <x:c r="B2545" s="19" t="n">
        <x:v>85</x:v>
      </x:c>
      <x:c r="C2545" s="21" t="n">
        <x:v>45992</x:v>
      </x:c>
      <x:c r="D2545" s="20" t="n">
        <x:v>1553973.95</x:v>
      </x:c>
      <x:c r="E2545" s="20" t="n">
        <x:v>11260.68</x:v>
      </x:c>
      <x:c r="F2545" s="19" t="str">
        <x:v>Avaliação interna</x:v>
      </x:c>
    </x:row>
    <x:row r="2546">
      <x:c r="A2546" s="19" t="n">
        <x:v>2545</x:v>
      </x:c>
      <x:c r="B2546" s="19" t="n">
        <x:v>85</x:v>
      </x:c>
      <x:c r="C2546" s="21" t="n">
        <x:v>46023</x:v>
      </x:c>
      <x:c r="D2546" s="20" t="n">
        <x:v>1610682.56</x:v>
      </x:c>
      <x:c r="E2546" s="20" t="n">
        <x:v>11671.61</x:v>
      </x:c>
      <x:c r="F2546" s="19" t="str">
        <x:v>Modelo AVM</x:v>
      </x:c>
    </x:row>
    <x:row r="2547">
      <x:c r="A2547" s="19" t="n">
        <x:v>2546</x:v>
      </x:c>
      <x:c r="B2547" s="19" t="n">
        <x:v>85</x:v>
      </x:c>
      <x:c r="C2547" s="21" t="n">
        <x:v>46054</x:v>
      </x:c>
      <x:c r="D2547" s="20" t="n">
        <x:v>1620434.84</x:v>
      </x:c>
      <x:c r="E2547" s="20" t="n">
        <x:v>11742.28</x:v>
      </x:c>
      <x:c r="F2547" s="19" t="str">
        <x:v>Mercado</x:v>
      </x:c>
    </x:row>
    <x:row r="2548">
      <x:c r="A2548" s="19" t="n">
        <x:v>2547</x:v>
      </x:c>
      <x:c r="B2548" s="19" t="n">
        <x:v>85</x:v>
      </x:c>
      <x:c r="C2548" s="21" t="n">
        <x:v>46082</x:v>
      </x:c>
      <x:c r="D2548" s="20" t="n">
        <x:v>1629556.5</x:v>
      </x:c>
      <x:c r="E2548" s="20" t="n">
        <x:v>11808.38</x:v>
      </x:c>
      <x:c r="F2548" s="19" t="str">
        <x:v>Mercado</x:v>
      </x:c>
    </x:row>
    <x:row r="2549">
      <x:c r="A2549" s="19" t="n">
        <x:v>2548</x:v>
      </x:c>
      <x:c r="B2549" s="19" t="n">
        <x:v>85</x:v>
      </x:c>
      <x:c r="C2549" s="21" t="n">
        <x:v>46113</x:v>
      </x:c>
      <x:c r="D2549" s="20" t="n">
        <x:v>1640438.85</x:v>
      </x:c>
      <x:c r="E2549" s="20" t="n">
        <x:v>11887.24</x:v>
      </x:c>
      <x:c r="F2549" s="19" t="str">
        <x:v>Avaliação interna</x:v>
      </x:c>
    </x:row>
    <x:row r="2550">
      <x:c r="A2550" s="19" t="n">
        <x:v>2549</x:v>
      </x:c>
      <x:c r="B2550" s="19" t="n">
        <x:v>85</x:v>
      </x:c>
      <x:c r="C2550" s="21" t="n">
        <x:v>46143</x:v>
      </x:c>
      <x:c r="D2550" s="20" t="n">
        <x:v>1646077.78</x:v>
      </x:c>
      <x:c r="E2550" s="20" t="n">
        <x:v>11928.1</x:v>
      </x:c>
      <x:c r="F2550" s="19" t="str">
        <x:v>Modelo AVM</x:v>
      </x:c>
    </x:row>
    <x:row r="2551">
      <x:c r="A2551" s="19" t="n">
        <x:v>2550</x:v>
      </x:c>
      <x:c r="B2551" s="19" t="n">
        <x:v>85</x:v>
      </x:c>
      <x:c r="C2551" s="21" t="n">
        <x:v>46174</x:v>
      </x:c>
      <x:c r="D2551" s="20" t="n">
        <x:v>1659615.1</x:v>
      </x:c>
      <x:c r="E2551" s="20" t="n">
        <x:v>12026.2</x:v>
      </x:c>
      <x:c r="F2551" s="19" t="str">
        <x:v>Mercado</x:v>
      </x:c>
    </x:row>
    <x:row r="2552">
      <x:c r="A2552" s="19" t="n">
        <x:v>2551</x:v>
      </x:c>
      <x:c r="B2552" s="19" t="n">
        <x:v>86</x:v>
      </x:c>
      <x:c r="C2552" s="21" t="n">
        <x:v>45292</x:v>
      </x:c>
      <x:c r="D2552" s="20" t="n">
        <x:v>14838358.24</x:v>
      </x:c>
      <x:c r="E2552" s="20" t="n">
        <x:v>15903.92</x:v>
      </x:c>
      <x:c r="F2552" s="19" t="str">
        <x:v>Mercado</x:v>
      </x:c>
    </x:row>
    <x:row r="2553">
      <x:c r="A2553" s="19" t="n">
        <x:v>2552</x:v>
      </x:c>
      <x:c r="B2553" s="19" t="n">
        <x:v>86</x:v>
      </x:c>
      <x:c r="C2553" s="21" t="n">
        <x:v>45323</x:v>
      </x:c>
      <x:c r="D2553" s="20" t="n">
        <x:v>14910429.08</x:v>
      </x:c>
      <x:c r="E2553" s="20" t="n">
        <x:v>15981.17</x:v>
      </x:c>
      <x:c r="F2553" s="19" t="str">
        <x:v>Avaliação interna</x:v>
      </x:c>
    </x:row>
    <x:row r="2554">
      <x:c r="A2554" s="19" t="n">
        <x:v>2553</x:v>
      </x:c>
      <x:c r="B2554" s="19" t="n">
        <x:v>86</x:v>
      </x:c>
      <x:c r="C2554" s="21" t="n">
        <x:v>45352</x:v>
      </x:c>
      <x:c r="D2554" s="20" t="n">
        <x:v>15071213.61</x:v>
      </x:c>
      <x:c r="E2554" s="20" t="n">
        <x:v>16153.5</x:v>
      </x:c>
      <x:c r="F2554" s="19" t="str">
        <x:v>Avaliação interna</x:v>
      </x:c>
    </x:row>
    <x:row r="2555">
      <x:c r="A2555" s="19" t="n">
        <x:v>2554</x:v>
      </x:c>
      <x:c r="B2555" s="19" t="n">
        <x:v>86</x:v>
      </x:c>
      <x:c r="C2555" s="21" t="n">
        <x:v>45383</x:v>
      </x:c>
      <x:c r="D2555" s="20" t="n">
        <x:v>15361151.13</x:v>
      </x:c>
      <x:c r="E2555" s="20" t="n">
        <x:v>16464.26</x:v>
      </x:c>
      <x:c r="F2555" s="19" t="str">
        <x:v>Modelo AVM</x:v>
      </x:c>
    </x:row>
    <x:row r="2556">
      <x:c r="A2556" s="19" t="n">
        <x:v>2555</x:v>
      </x:c>
      <x:c r="B2556" s="19" t="n">
        <x:v>86</x:v>
      </x:c>
      <x:c r="C2556" s="21" t="n">
        <x:v>45413</x:v>
      </x:c>
      <x:c r="D2556" s="20" t="n">
        <x:v>15408816.92</x:v>
      </x:c>
      <x:c r="E2556" s="20" t="n">
        <x:v>16515.35</x:v>
      </x:c>
      <x:c r="F2556" s="19" t="str">
        <x:v>Avaliação interna</x:v>
      </x:c>
    </x:row>
    <x:row r="2557">
      <x:c r="A2557" s="19" t="n">
        <x:v>2556</x:v>
      </x:c>
      <x:c r="B2557" s="19" t="n">
        <x:v>86</x:v>
      </x:c>
      <x:c r="C2557" s="21" t="n">
        <x:v>45444</x:v>
      </x:c>
      <x:c r="D2557" s="20" t="n">
        <x:v>15525696.41</x:v>
      </x:c>
      <x:c r="E2557" s="20" t="n">
        <x:v>16640.62</x:v>
      </x:c>
      <x:c r="F2557" s="19" t="str">
        <x:v>Mercado</x:v>
      </x:c>
    </x:row>
    <x:row r="2558">
      <x:c r="A2558" s="19" t="n">
        <x:v>2557</x:v>
      </x:c>
      <x:c r="B2558" s="19" t="n">
        <x:v>86</x:v>
      </x:c>
      <x:c r="C2558" s="21" t="n">
        <x:v>45474</x:v>
      </x:c>
      <x:c r="D2558" s="20" t="n">
        <x:v>15602247.03</x:v>
      </x:c>
      <x:c r="E2558" s="20" t="n">
        <x:v>16722.67</x:v>
      </x:c>
      <x:c r="F2558" s="19" t="str">
        <x:v>Avaliação interna</x:v>
      </x:c>
    </x:row>
    <x:row r="2559">
      <x:c r="A2559" s="19" t="n">
        <x:v>2558</x:v>
      </x:c>
      <x:c r="B2559" s="19" t="n">
        <x:v>86</x:v>
      </x:c>
      <x:c r="C2559" s="21" t="n">
        <x:v>45505</x:v>
      </x:c>
      <x:c r="D2559" s="20" t="n">
        <x:v>16045647.81</x:v>
      </x:c>
      <x:c r="E2559" s="20" t="n">
        <x:v>17197.91</x:v>
      </x:c>
      <x:c r="F2559" s="19" t="str">
        <x:v>Avaliação interna</x:v>
      </x:c>
    </x:row>
    <x:row r="2560">
      <x:c r="A2560" s="19" t="n">
        <x:v>2559</x:v>
      </x:c>
      <x:c r="B2560" s="19" t="n">
        <x:v>86</x:v>
      </x:c>
      <x:c r="C2560" s="21" t="n">
        <x:v>45536</x:v>
      </x:c>
      <x:c r="D2560" s="20" t="n">
        <x:v>16466064.39</x:v>
      </x:c>
      <x:c r="E2560" s="20" t="n">
        <x:v>17648.51</x:v>
      </x:c>
      <x:c r="F2560" s="19" t="str">
        <x:v>Mercado</x:v>
      </x:c>
    </x:row>
    <x:row r="2561">
      <x:c r="A2561" s="19" t="n">
        <x:v>2560</x:v>
      </x:c>
      <x:c r="B2561" s="19" t="n">
        <x:v>86</x:v>
      </x:c>
      <x:c r="C2561" s="21" t="n">
        <x:v>45566</x:v>
      </x:c>
      <x:c r="D2561" s="20" t="n">
        <x:v>16695678.31</x:v>
      </x:c>
      <x:c r="E2561" s="20" t="n">
        <x:v>17894.62</x:v>
      </x:c>
      <x:c r="F2561" s="19" t="str">
        <x:v>Avaliação interna</x:v>
      </x:c>
    </x:row>
    <x:row r="2562">
      <x:c r="A2562" s="19" t="n">
        <x:v>2561</x:v>
      </x:c>
      <x:c r="B2562" s="19" t="n">
        <x:v>86</x:v>
      </x:c>
      <x:c r="C2562" s="21" t="n">
        <x:v>45597</x:v>
      </x:c>
      <x:c r="D2562" s="20" t="n">
        <x:v>16820069.33</x:v>
      </x:c>
      <x:c r="E2562" s="20" t="n">
        <x:v>18027.94</x:v>
      </x:c>
      <x:c r="F2562" s="19" t="str">
        <x:v>Avaliação interna</x:v>
      </x:c>
    </x:row>
    <x:row r="2563">
      <x:c r="A2563" s="19" t="n">
        <x:v>2562</x:v>
      </x:c>
      <x:c r="B2563" s="19" t="n">
        <x:v>86</x:v>
      </x:c>
      <x:c r="C2563" s="21" t="n">
        <x:v>45627</x:v>
      </x:c>
      <x:c r="D2563" s="20" t="n">
        <x:v>17021024.02</x:v>
      </x:c>
      <x:c r="E2563" s="20" t="n">
        <x:v>18243.33</x:v>
      </x:c>
      <x:c r="F2563" s="19" t="str">
        <x:v>Modelo AVM</x:v>
      </x:c>
    </x:row>
    <x:row r="2564">
      <x:c r="A2564" s="19" t="n">
        <x:v>2563</x:v>
      </x:c>
      <x:c r="B2564" s="19" t="n">
        <x:v>86</x:v>
      </x:c>
      <x:c r="C2564" s="21" t="n">
        <x:v>45658</x:v>
      </x:c>
      <x:c r="D2564" s="20" t="n">
        <x:v>17290628.38</x:v>
      </x:c>
      <x:c r="E2564" s="20" t="n">
        <x:v>18532.29</x:v>
      </x:c>
      <x:c r="F2564" s="19" t="str">
        <x:v>Avaliação interna</x:v>
      </x:c>
    </x:row>
    <x:row r="2565">
      <x:c r="A2565" s="19" t="n">
        <x:v>2564</x:v>
      </x:c>
      <x:c r="B2565" s="19" t="n">
        <x:v>86</x:v>
      </x:c>
      <x:c r="C2565" s="21" t="n">
        <x:v>45689</x:v>
      </x:c>
      <x:c r="D2565" s="20" t="n">
        <x:v>17600418.63</x:v>
      </x:c>
      <x:c r="E2565" s="20" t="n">
        <x:v>18864.33</x:v>
      </x:c>
      <x:c r="F2565" s="19" t="str">
        <x:v>Modelo AVM</x:v>
      </x:c>
    </x:row>
    <x:row r="2566">
      <x:c r="A2566" s="19" t="n">
        <x:v>2565</x:v>
      </x:c>
      <x:c r="B2566" s="19" t="n">
        <x:v>86</x:v>
      </x:c>
      <x:c r="C2566" s="21" t="n">
        <x:v>45717</x:v>
      </x:c>
      <x:c r="D2566" s="20" t="n">
        <x:v>17513801.41</x:v>
      </x:c>
      <x:c r="E2566" s="20" t="n">
        <x:v>18771.49</x:v>
      </x:c>
      <x:c r="F2566" s="19" t="str">
        <x:v>Avaliação interna</x:v>
      </x:c>
    </x:row>
    <x:row r="2567">
      <x:c r="A2567" s="19" t="n">
        <x:v>2566</x:v>
      </x:c>
      <x:c r="B2567" s="19" t="n">
        <x:v>86</x:v>
      </x:c>
      <x:c r="C2567" s="21" t="n">
        <x:v>45748</x:v>
      </x:c>
      <x:c r="D2567" s="20" t="n">
        <x:v>17680500.93</x:v>
      </x:c>
      <x:c r="E2567" s="20" t="n">
        <x:v>18950.16</x:v>
      </x:c>
      <x:c r="F2567" s="19" t="str">
        <x:v>Mercado</x:v>
      </x:c>
    </x:row>
    <x:row r="2568">
      <x:c r="A2568" s="19" t="n">
        <x:v>2567</x:v>
      </x:c>
      <x:c r="B2568" s="19" t="n">
        <x:v>86</x:v>
      </x:c>
      <x:c r="C2568" s="21" t="n">
        <x:v>45778</x:v>
      </x:c>
      <x:c r="D2568" s="20" t="n">
        <x:v>18359221.14</x:v>
      </x:c>
      <x:c r="E2568" s="20" t="n">
        <x:v>19677.62</x:v>
      </x:c>
      <x:c r="F2568" s="19" t="str">
        <x:v>Modelo AVM</x:v>
      </x:c>
    </x:row>
    <x:row r="2569">
      <x:c r="A2569" s="19" t="n">
        <x:v>2568</x:v>
      </x:c>
      <x:c r="B2569" s="19" t="n">
        <x:v>86</x:v>
      </x:c>
      <x:c r="C2569" s="21" t="n">
        <x:v>45809</x:v>
      </x:c>
      <x:c r="D2569" s="20" t="n">
        <x:v>18102881.58</x:v>
      </x:c>
      <x:c r="E2569" s="20" t="n">
        <x:v>19402.87</x:v>
      </x:c>
      <x:c r="F2569" s="19" t="str">
        <x:v>Mercado</x:v>
      </x:c>
    </x:row>
    <x:row r="2570">
      <x:c r="A2570" s="19" t="n">
        <x:v>2569</x:v>
      </x:c>
      <x:c r="B2570" s="19" t="n">
        <x:v>86</x:v>
      </x:c>
      <x:c r="C2570" s="21" t="n">
        <x:v>45839</x:v>
      </x:c>
      <x:c r="D2570" s="20" t="n">
        <x:v>18760334.85</x:v>
      </x:c>
      <x:c r="E2570" s="20" t="n">
        <x:v>20107.54</x:v>
      </x:c>
      <x:c r="F2570" s="19" t="str">
        <x:v>Mercado</x:v>
      </x:c>
    </x:row>
    <x:row r="2571">
      <x:c r="A2571" s="19" t="n">
        <x:v>2570</x:v>
      </x:c>
      <x:c r="B2571" s="19" t="n">
        <x:v>86</x:v>
      </x:c>
      <x:c r="C2571" s="21" t="n">
        <x:v>45870</x:v>
      </x:c>
      <x:c r="D2571" s="20" t="n">
        <x:v>19044024.35</x:v>
      </x:c>
      <x:c r="E2571" s="20" t="n">
        <x:v>20411.6</x:v>
      </x:c>
      <x:c r="F2571" s="19" t="str">
        <x:v>Mercado</x:v>
      </x:c>
    </x:row>
    <x:row r="2572">
      <x:c r="A2572" s="19" t="n">
        <x:v>2571</x:v>
      </x:c>
      <x:c r="B2572" s="19" t="n">
        <x:v>86</x:v>
      </x:c>
      <x:c r="C2572" s="21" t="n">
        <x:v>45901</x:v>
      </x:c>
      <x:c r="D2572" s="20" t="n">
        <x:v>19222156.91</x:v>
      </x:c>
      <x:c r="E2572" s="20" t="n">
        <x:v>20602.53</x:v>
      </x:c>
      <x:c r="F2572" s="19" t="str">
        <x:v>Modelo AVM</x:v>
      </x:c>
    </x:row>
    <x:row r="2573">
      <x:c r="A2573" s="19" t="n">
        <x:v>2572</x:v>
      </x:c>
      <x:c r="B2573" s="19" t="n">
        <x:v>86</x:v>
      </x:c>
      <x:c r="C2573" s="21" t="n">
        <x:v>45931</x:v>
      </x:c>
      <x:c r="D2573" s="20" t="n">
        <x:v>19284245.57</x:v>
      </x:c>
      <x:c r="E2573" s="20" t="n">
        <x:v>20669.07</x:v>
      </x:c>
      <x:c r="F2573" s="19" t="str">
        <x:v>Mercado</x:v>
      </x:c>
    </x:row>
    <x:row r="2574">
      <x:c r="A2574" s="19" t="n">
        <x:v>2573</x:v>
      </x:c>
      <x:c r="B2574" s="19" t="n">
        <x:v>86</x:v>
      </x:c>
      <x:c r="C2574" s="21" t="n">
        <x:v>45962</x:v>
      </x:c>
      <x:c r="D2574" s="20" t="n">
        <x:v>19673761.45</x:v>
      </x:c>
      <x:c r="E2574" s="20" t="n">
        <x:v>21086.56</x:v>
      </x:c>
      <x:c r="F2574" s="19" t="str">
        <x:v>Mercado</x:v>
      </x:c>
    </x:row>
    <x:row r="2575">
      <x:c r="A2575" s="19" t="n">
        <x:v>2574</x:v>
      </x:c>
      <x:c r="B2575" s="19" t="n">
        <x:v>86</x:v>
      </x:c>
      <x:c r="C2575" s="21" t="n">
        <x:v>45992</x:v>
      </x:c>
      <x:c r="D2575" s="20" t="n">
        <x:v>20130255.03</x:v>
      </x:c>
      <x:c r="E2575" s="20" t="n">
        <x:v>21575.84</x:v>
      </x:c>
      <x:c r="F2575" s="19" t="str">
        <x:v>Avaliação interna</x:v>
      </x:c>
    </x:row>
    <x:row r="2576">
      <x:c r="A2576" s="19" t="n">
        <x:v>2575</x:v>
      </x:c>
      <x:c r="B2576" s="19" t="n">
        <x:v>86</x:v>
      </x:c>
      <x:c r="C2576" s="21" t="n">
        <x:v>46023</x:v>
      </x:c>
      <x:c r="D2576" s="20" t="n">
        <x:v>20165444.48</x:v>
      </x:c>
      <x:c r="E2576" s="20" t="n">
        <x:v>21613.55</x:v>
      </x:c>
      <x:c r="F2576" s="19" t="str">
        <x:v>Avaliação interna</x:v>
      </x:c>
    </x:row>
    <x:row r="2577">
      <x:c r="A2577" s="19" t="n">
        <x:v>2576</x:v>
      </x:c>
      <x:c r="B2577" s="19" t="n">
        <x:v>86</x:v>
      </x:c>
      <x:c r="C2577" s="21" t="n">
        <x:v>46054</x:v>
      </x:c>
      <x:c r="D2577" s="20" t="n">
        <x:v>20528999.56</x:v>
      </x:c>
      <x:c r="E2577" s="20" t="n">
        <x:v>22003.21</x:v>
      </x:c>
      <x:c r="F2577" s="19" t="str">
        <x:v>Modelo AVM</x:v>
      </x:c>
    </x:row>
    <x:row r="2578">
      <x:c r="A2578" s="19" t="n">
        <x:v>2577</x:v>
      </x:c>
      <x:c r="B2578" s="19" t="n">
        <x:v>86</x:v>
      </x:c>
      <x:c r="C2578" s="21" t="n">
        <x:v>46082</x:v>
      </x:c>
      <x:c r="D2578" s="20" t="n">
        <x:v>20904890.96</x:v>
      </x:c>
      <x:c r="E2578" s="20" t="n">
        <x:v>22406.1</x:v>
      </x:c>
      <x:c r="F2578" s="19" t="str">
        <x:v>Modelo AVM</x:v>
      </x:c>
    </x:row>
    <x:row r="2579">
      <x:c r="A2579" s="19" t="n">
        <x:v>2578</x:v>
      </x:c>
      <x:c r="B2579" s="19" t="n">
        <x:v>86</x:v>
      </x:c>
      <x:c r="C2579" s="21" t="n">
        <x:v>46113</x:v>
      </x:c>
      <x:c r="D2579" s="20" t="n">
        <x:v>21020306.32</x:v>
      </x:c>
      <x:c r="E2579" s="20" t="n">
        <x:v>22529.8</x:v>
      </x:c>
      <x:c r="F2579" s="19" t="str">
        <x:v>Modelo AVM</x:v>
      </x:c>
    </x:row>
    <x:row r="2580">
      <x:c r="A2580" s="19" t="n">
        <x:v>2579</x:v>
      </x:c>
      <x:c r="B2580" s="19" t="n">
        <x:v>86</x:v>
      </x:c>
      <x:c r="C2580" s="21" t="n">
        <x:v>46143</x:v>
      </x:c>
      <x:c r="D2580" s="20" t="n">
        <x:v>21379731.19</x:v>
      </x:c>
      <x:c r="E2580" s="20" t="n">
        <x:v>22915.04</x:v>
      </x:c>
      <x:c r="F2580" s="19" t="str">
        <x:v>Mercado</x:v>
      </x:c>
    </x:row>
    <x:row r="2581">
      <x:c r="A2581" s="19" t="n">
        <x:v>2580</x:v>
      </x:c>
      <x:c r="B2581" s="19" t="n">
        <x:v>86</x:v>
      </x:c>
      <x:c r="C2581" s="21" t="n">
        <x:v>46174</x:v>
      </x:c>
      <x:c r="D2581" s="20" t="n">
        <x:v>21477408.88</x:v>
      </x:c>
      <x:c r="E2581" s="20" t="n">
        <x:v>23019.73</x:v>
      </x:c>
      <x:c r="F2581" s="19" t="str">
        <x:v>Modelo AVM</x:v>
      </x:c>
    </x:row>
    <x:row r="2582">
      <x:c r="A2582" s="19" t="n">
        <x:v>2581</x:v>
      </x:c>
      <x:c r="B2582" s="19" t="n">
        <x:v>87</x:v>
      </x:c>
      <x:c r="C2582" s="21" t="n">
        <x:v>45292</x:v>
      </x:c>
      <x:c r="D2582" s="20" t="n">
        <x:v>1087426.66</x:v>
      </x:c>
      <x:c r="E2582" s="20" t="n">
        <x:v>9294.24</x:v>
      </x:c>
      <x:c r="F2582" s="19" t="str">
        <x:v>Avaliação interna</x:v>
      </x:c>
    </x:row>
    <x:row r="2583">
      <x:c r="A2583" s="19" t="n">
        <x:v>2582</x:v>
      </x:c>
      <x:c r="B2583" s="19" t="n">
        <x:v>87</x:v>
      </x:c>
      <x:c r="C2583" s="21" t="n">
        <x:v>45323</x:v>
      </x:c>
      <x:c r="D2583" s="20" t="n">
        <x:v>1120656.55</x:v>
      </x:c>
      <x:c r="E2583" s="20" t="n">
        <x:v>9578.26</x:v>
      </x:c>
      <x:c r="F2583" s="19" t="str">
        <x:v>Avaliação interna</x:v>
      </x:c>
    </x:row>
    <x:row r="2584">
      <x:c r="A2584" s="19" t="n">
        <x:v>2583</x:v>
      </x:c>
      <x:c r="B2584" s="19" t="n">
        <x:v>87</x:v>
      </x:c>
      <x:c r="C2584" s="21" t="n">
        <x:v>45352</x:v>
      </x:c>
      <x:c r="D2584" s="20" t="n">
        <x:v>1087811.93</x:v>
      </x:c>
      <x:c r="E2584" s="20" t="n">
        <x:v>9297.54</x:v>
      </x:c>
      <x:c r="F2584" s="19" t="str">
        <x:v>Modelo AVM</x:v>
      </x:c>
    </x:row>
    <x:row r="2585">
      <x:c r="A2585" s="19" t="n">
        <x:v>2584</x:v>
      </x:c>
      <x:c r="B2585" s="19" t="n">
        <x:v>87</x:v>
      </x:c>
      <x:c r="C2585" s="21" t="n">
        <x:v>45383</x:v>
      </x:c>
      <x:c r="D2585" s="20" t="n">
        <x:v>1112732.65</x:v>
      </x:c>
      <x:c r="E2585" s="20" t="n">
        <x:v>9510.54</x:v>
      </x:c>
      <x:c r="F2585" s="19" t="str">
        <x:v>Modelo AVM</x:v>
      </x:c>
    </x:row>
    <x:row r="2586">
      <x:c r="A2586" s="19" t="n">
        <x:v>2585</x:v>
      </x:c>
      <x:c r="B2586" s="19" t="n">
        <x:v>87</x:v>
      </x:c>
      <x:c r="C2586" s="21" t="n">
        <x:v>45413</x:v>
      </x:c>
      <x:c r="D2586" s="20" t="n">
        <x:v>1142279.56</x:v>
      </x:c>
      <x:c r="E2586" s="20" t="n">
        <x:v>9763.07</x:v>
      </x:c>
      <x:c r="F2586" s="19" t="str">
        <x:v>Modelo AVM</x:v>
      </x:c>
    </x:row>
    <x:row r="2587">
      <x:c r="A2587" s="19" t="n">
        <x:v>2586</x:v>
      </x:c>
      <x:c r="B2587" s="19" t="n">
        <x:v>87</x:v>
      </x:c>
      <x:c r="C2587" s="21" t="n">
        <x:v>45444</x:v>
      </x:c>
      <x:c r="D2587" s="20" t="n">
        <x:v>1121031.45</x:v>
      </x:c>
      <x:c r="E2587" s="20" t="n">
        <x:v>9581.47</x:v>
      </x:c>
      <x:c r="F2587" s="19" t="str">
        <x:v>Mercado</x:v>
      </x:c>
    </x:row>
    <x:row r="2588">
      <x:c r="A2588" s="19" t="n">
        <x:v>2587</x:v>
      </x:c>
      <x:c r="B2588" s="19" t="n">
        <x:v>87</x:v>
      </x:c>
      <x:c r="C2588" s="21" t="n">
        <x:v>45474</x:v>
      </x:c>
      <x:c r="D2588" s="20" t="n">
        <x:v>1146696.15</x:v>
      </x:c>
      <x:c r="E2588" s="20" t="n">
        <x:v>9800.82</x:v>
      </x:c>
      <x:c r="F2588" s="19" t="str">
        <x:v>Mercado</x:v>
      </x:c>
    </x:row>
    <x:row r="2589">
      <x:c r="A2589" s="19" t="n">
        <x:v>2588</x:v>
      </x:c>
      <x:c r="B2589" s="19" t="n">
        <x:v>87</x:v>
      </x:c>
      <x:c r="C2589" s="21" t="n">
        <x:v>45505</x:v>
      </x:c>
      <x:c r="D2589" s="20" t="n">
        <x:v>1156713.55</x:v>
      </x:c>
      <x:c r="E2589" s="20" t="n">
        <x:v>9886.44</x:v>
      </x:c>
      <x:c r="F2589" s="19" t="str">
        <x:v>Mercado</x:v>
      </x:c>
    </x:row>
    <x:row r="2590">
      <x:c r="A2590" s="19" t="n">
        <x:v>2589</x:v>
      </x:c>
      <x:c r="B2590" s="19" t="n">
        <x:v>87</x:v>
      </x:c>
      <x:c r="C2590" s="21" t="n">
        <x:v>45536</x:v>
      </x:c>
      <x:c r="D2590" s="20" t="n">
        <x:v>1179476.77</x:v>
      </x:c>
      <x:c r="E2590" s="20" t="n">
        <x:v>10081</x:v>
      </x:c>
      <x:c r="F2590" s="19" t="str">
        <x:v>Modelo AVM</x:v>
      </x:c>
    </x:row>
    <x:row r="2591">
      <x:c r="A2591" s="19" t="n">
        <x:v>2590</x:v>
      </x:c>
      <x:c r="B2591" s="19" t="n">
        <x:v>87</x:v>
      </x:c>
      <x:c r="C2591" s="21" t="n">
        <x:v>45566</x:v>
      </x:c>
      <x:c r="D2591" s="20" t="n">
        <x:v>1197947.63</x:v>
      </x:c>
      <x:c r="E2591" s="20" t="n">
        <x:v>10238.87</x:v>
      </x:c>
      <x:c r="F2591" s="19" t="str">
        <x:v>Avaliação interna</x:v>
      </x:c>
    </x:row>
    <x:row r="2592">
      <x:c r="A2592" s="19" t="n">
        <x:v>2591</x:v>
      </x:c>
      <x:c r="B2592" s="19" t="n">
        <x:v>87</x:v>
      </x:c>
      <x:c r="C2592" s="21" t="n">
        <x:v>45597</x:v>
      </x:c>
      <x:c r="D2592" s="20" t="n">
        <x:v>1203005.13</x:v>
      </x:c>
      <x:c r="E2592" s="20" t="n">
        <x:v>10282.1</x:v>
      </x:c>
      <x:c r="F2592" s="19" t="str">
        <x:v>Mercado</x:v>
      </x:c>
    </x:row>
    <x:row r="2593">
      <x:c r="A2593" s="19" t="n">
        <x:v>2592</x:v>
      </x:c>
      <x:c r="B2593" s="19" t="n">
        <x:v>87</x:v>
      </x:c>
      <x:c r="C2593" s="21" t="n">
        <x:v>45627</x:v>
      </x:c>
      <x:c r="D2593" s="20" t="n">
        <x:v>1201391.39</x:v>
      </x:c>
      <x:c r="E2593" s="20" t="n">
        <x:v>10268.3</x:v>
      </x:c>
      <x:c r="F2593" s="19" t="str">
        <x:v>Modelo AVM</x:v>
      </x:c>
    </x:row>
    <x:row r="2594">
      <x:c r="A2594" s="19" t="n">
        <x:v>2593</x:v>
      </x:c>
      <x:c r="B2594" s="19" t="n">
        <x:v>87</x:v>
      </x:c>
      <x:c r="C2594" s="21" t="n">
        <x:v>45658</x:v>
      </x:c>
      <x:c r="D2594" s="20" t="n">
        <x:v>1236875.14</x:v>
      </x:c>
      <x:c r="E2594" s="20" t="n">
        <x:v>10571.58</x:v>
      </x:c>
      <x:c r="F2594" s="19" t="str">
        <x:v>Avaliação interna</x:v>
      </x:c>
    </x:row>
    <x:row r="2595">
      <x:c r="A2595" s="19" t="n">
        <x:v>2594</x:v>
      </x:c>
      <x:c r="B2595" s="19" t="n">
        <x:v>87</x:v>
      </x:c>
      <x:c r="C2595" s="21" t="n">
        <x:v>45689</x:v>
      </x:c>
      <x:c r="D2595" s="20" t="n">
        <x:v>1248354.58</x:v>
      </x:c>
      <x:c r="E2595" s="20" t="n">
        <x:v>10669.7</x:v>
      </x:c>
      <x:c r="F2595" s="19" t="str">
        <x:v>Modelo AVM</x:v>
      </x:c>
    </x:row>
    <x:row r="2596">
      <x:c r="A2596" s="19" t="n">
        <x:v>2595</x:v>
      </x:c>
      <x:c r="B2596" s="19" t="n">
        <x:v>87</x:v>
      </x:c>
      <x:c r="C2596" s="21" t="n">
        <x:v>45717</x:v>
      </x:c>
      <x:c r="D2596" s="20" t="n">
        <x:v>1249921.18</x:v>
      </x:c>
      <x:c r="E2596" s="20" t="n">
        <x:v>10683.09</x:v>
      </x:c>
      <x:c r="F2596" s="19" t="str">
        <x:v>Modelo AVM</x:v>
      </x:c>
    </x:row>
    <x:row r="2597">
      <x:c r="A2597" s="19" t="n">
        <x:v>2596</x:v>
      </x:c>
      <x:c r="B2597" s="19" t="n">
        <x:v>87</x:v>
      </x:c>
      <x:c r="C2597" s="21" t="n">
        <x:v>45748</x:v>
      </x:c>
      <x:c r="D2597" s="20" t="n">
        <x:v>1266124.58</x:v>
      </x:c>
      <x:c r="E2597" s="20" t="n">
        <x:v>10821.58</x:v>
      </x:c>
      <x:c r="F2597" s="19" t="str">
        <x:v>Avaliação interna</x:v>
      </x:c>
    </x:row>
    <x:row r="2598">
      <x:c r="A2598" s="19" t="n">
        <x:v>2597</x:v>
      </x:c>
      <x:c r="B2598" s="19" t="n">
        <x:v>87</x:v>
      </x:c>
      <x:c r="C2598" s="21" t="n">
        <x:v>45778</x:v>
      </x:c>
      <x:c r="D2598" s="20" t="n">
        <x:v>1276527.02</x:v>
      </x:c>
      <x:c r="E2598" s="20" t="n">
        <x:v>10910.49</x:v>
      </x:c>
      <x:c r="F2598" s="19" t="str">
        <x:v>Mercado</x:v>
      </x:c>
    </x:row>
    <x:row r="2599">
      <x:c r="A2599" s="19" t="n">
        <x:v>2598</x:v>
      </x:c>
      <x:c r="B2599" s="19" t="n">
        <x:v>87</x:v>
      </x:c>
      <x:c r="C2599" s="21" t="n">
        <x:v>45809</x:v>
      </x:c>
      <x:c r="D2599" s="20" t="n">
        <x:v>1281616.96</x:v>
      </x:c>
      <x:c r="E2599" s="20" t="n">
        <x:v>10953.99</x:v>
      </x:c>
      <x:c r="F2599" s="19" t="str">
        <x:v>Mercado</x:v>
      </x:c>
    </x:row>
    <x:row r="2600">
      <x:c r="A2600" s="19" t="n">
        <x:v>2599</x:v>
      </x:c>
      <x:c r="B2600" s="19" t="n">
        <x:v>87</x:v>
      </x:c>
      <x:c r="C2600" s="21" t="n">
        <x:v>45839</x:v>
      </x:c>
      <x:c r="D2600" s="20" t="n">
        <x:v>1275678.19</x:v>
      </x:c>
      <x:c r="E2600" s="20" t="n">
        <x:v>10903.23</x:v>
      </x:c>
      <x:c r="F2600" s="19" t="str">
        <x:v>Mercado</x:v>
      </x:c>
    </x:row>
    <x:row r="2601">
      <x:c r="A2601" s="19" t="n">
        <x:v>2600</x:v>
      </x:c>
      <x:c r="B2601" s="19" t="n">
        <x:v>87</x:v>
      </x:c>
      <x:c r="C2601" s="21" t="n">
        <x:v>45870</x:v>
      </x:c>
      <x:c r="D2601" s="20" t="n">
        <x:v>1301788.55</x:v>
      </x:c>
      <x:c r="E2601" s="20" t="n">
        <x:v>11126.4</x:v>
      </x:c>
      <x:c r="F2601" s="19" t="str">
        <x:v>Mercado</x:v>
      </x:c>
    </x:row>
    <x:row r="2602">
      <x:c r="A2602" s="19" t="n">
        <x:v>2601</x:v>
      </x:c>
      <x:c r="B2602" s="19" t="n">
        <x:v>87</x:v>
      </x:c>
      <x:c r="C2602" s="21" t="n">
        <x:v>45901</x:v>
      </x:c>
      <x:c r="D2602" s="20" t="n">
        <x:v>1327199.82</x:v>
      </x:c>
      <x:c r="E2602" s="20" t="n">
        <x:v>11343.59</x:v>
      </x:c>
      <x:c r="F2602" s="19" t="str">
        <x:v>Modelo AVM</x:v>
      </x:c>
    </x:row>
    <x:row r="2603">
      <x:c r="A2603" s="19" t="n">
        <x:v>2602</x:v>
      </x:c>
      <x:c r="B2603" s="19" t="n">
        <x:v>87</x:v>
      </x:c>
      <x:c r="C2603" s="21" t="n">
        <x:v>45931</x:v>
      </x:c>
      <x:c r="D2603" s="20" t="n">
        <x:v>1355927.29</x:v>
      </x:c>
      <x:c r="E2603" s="20" t="n">
        <x:v>11589.12</x:v>
      </x:c>
      <x:c r="F2603" s="19" t="str">
        <x:v>Modelo AVM</x:v>
      </x:c>
    </x:row>
    <x:row r="2604">
      <x:c r="A2604" s="19" t="n">
        <x:v>2603</x:v>
      </x:c>
      <x:c r="B2604" s="19" t="n">
        <x:v>87</x:v>
      </x:c>
      <x:c r="C2604" s="21" t="n">
        <x:v>45962</x:v>
      </x:c>
      <x:c r="D2604" s="20" t="n">
        <x:v>1361026.4</x:v>
      </x:c>
      <x:c r="E2604" s="20" t="n">
        <x:v>11632.7</x:v>
      </x:c>
      <x:c r="F2604" s="19" t="str">
        <x:v>Modelo AVM</x:v>
      </x:c>
    </x:row>
    <x:row r="2605">
      <x:c r="A2605" s="19" t="n">
        <x:v>2604</x:v>
      </x:c>
      <x:c r="B2605" s="19" t="n">
        <x:v>87</x:v>
      </x:c>
      <x:c r="C2605" s="21" t="n">
        <x:v>45992</x:v>
      </x:c>
      <x:c r="D2605" s="20" t="n">
        <x:v>1352026.77</x:v>
      </x:c>
      <x:c r="E2605" s="20" t="n">
        <x:v>11555.78</x:v>
      </x:c>
      <x:c r="F2605" s="19" t="str">
        <x:v>Mercado</x:v>
      </x:c>
    </x:row>
    <x:row r="2606">
      <x:c r="A2606" s="19" t="n">
        <x:v>2605</x:v>
      </x:c>
      <x:c r="B2606" s="19" t="n">
        <x:v>87</x:v>
      </x:c>
      <x:c r="C2606" s="21" t="n">
        <x:v>46023</x:v>
      </x:c>
      <x:c r="D2606" s="20" t="n">
        <x:v>1405107.84</x:v>
      </x:c>
      <x:c r="E2606" s="20" t="n">
        <x:v>12009.47</x:v>
      </x:c>
      <x:c r="F2606" s="19" t="str">
        <x:v>Mercado</x:v>
      </x:c>
    </x:row>
    <x:row r="2607">
      <x:c r="A2607" s="19" t="n">
        <x:v>2606</x:v>
      </x:c>
      <x:c r="B2607" s="19" t="n">
        <x:v>87</x:v>
      </x:c>
      <x:c r="C2607" s="21" t="n">
        <x:v>46054</x:v>
      </x:c>
      <x:c r="D2607" s="20" t="n">
        <x:v>1412160.5</x:v>
      </x:c>
      <x:c r="E2607" s="20" t="n">
        <x:v>12069.75</x:v>
      </x:c>
      <x:c r="F2607" s="19" t="str">
        <x:v>Modelo AVM</x:v>
      </x:c>
    </x:row>
    <x:row r="2608">
      <x:c r="A2608" s="19" t="n">
        <x:v>2607</x:v>
      </x:c>
      <x:c r="B2608" s="19" t="n">
        <x:v>87</x:v>
      </x:c>
      <x:c r="C2608" s="21" t="n">
        <x:v>46082</x:v>
      </x:c>
      <x:c r="D2608" s="20" t="n">
        <x:v>1419945.71</x:v>
      </x:c>
      <x:c r="E2608" s="20" t="n">
        <x:v>12136.29</x:v>
      </x:c>
      <x:c r="F2608" s="19" t="str">
        <x:v>Avaliação interna</x:v>
      </x:c>
    </x:row>
    <x:row r="2609">
      <x:c r="A2609" s="19" t="n">
        <x:v>2608</x:v>
      </x:c>
      <x:c r="B2609" s="19" t="n">
        <x:v>87</x:v>
      </x:c>
      <x:c r="C2609" s="21" t="n">
        <x:v>46113</x:v>
      </x:c>
      <x:c r="D2609" s="20" t="n">
        <x:v>1406473.58</x:v>
      </x:c>
      <x:c r="E2609" s="20" t="n">
        <x:v>12021.14</x:v>
      </x:c>
      <x:c r="F2609" s="19" t="str">
        <x:v>Modelo AVM</x:v>
      </x:c>
    </x:row>
    <x:row r="2610">
      <x:c r="A2610" s="19" t="n">
        <x:v>2609</x:v>
      </x:c>
      <x:c r="B2610" s="19" t="n">
        <x:v>87</x:v>
      </x:c>
      <x:c r="C2610" s="21" t="n">
        <x:v>46143</x:v>
      </x:c>
      <x:c r="D2610" s="20" t="n">
        <x:v>1426066.66</x:v>
      </x:c>
      <x:c r="E2610" s="20" t="n">
        <x:v>12188.6</x:v>
      </x:c>
      <x:c r="F2610" s="19" t="str">
        <x:v>Avaliação interna</x:v>
      </x:c>
    </x:row>
    <x:row r="2611">
      <x:c r="A2611" s="19" t="n">
        <x:v>2610</x:v>
      </x:c>
      <x:c r="B2611" s="19" t="n">
        <x:v>87</x:v>
      </x:c>
      <x:c r="C2611" s="21" t="n">
        <x:v>46174</x:v>
      </x:c>
      <x:c r="D2611" s="20" t="n">
        <x:v>1466034.73</x:v>
      </x:c>
      <x:c r="E2611" s="20" t="n">
        <x:v>12530.21</x:v>
      </x:c>
      <x:c r="F2611" s="19" t="str">
        <x:v>Avaliação interna</x:v>
      </x:c>
    </x:row>
    <x:row r="2612">
      <x:c r="A2612" s="19" t="n">
        <x:v>2611</x:v>
      </x:c>
      <x:c r="B2612" s="19" t="n">
        <x:v>88</x:v>
      </x:c>
      <x:c r="C2612" s="21" t="n">
        <x:v>45292</x:v>
      </x:c>
      <x:c r="D2612" s="20" t="n">
        <x:v>1676923.94</x:v>
      </x:c>
      <x:c r="E2612" s="20" t="n">
        <x:v>8643.94</x:v>
      </x:c>
      <x:c r="F2612" s="19" t="str">
        <x:v>Modelo AVM</x:v>
      </x:c>
    </x:row>
    <x:row r="2613">
      <x:c r="A2613" s="19" t="n">
        <x:v>2612</x:v>
      </x:c>
      <x:c r="B2613" s="19" t="n">
        <x:v>88</x:v>
      </x:c>
      <x:c r="C2613" s="21" t="n">
        <x:v>45323</x:v>
      </x:c>
      <x:c r="D2613" s="20" t="n">
        <x:v>1690176.26</x:v>
      </x:c>
      <x:c r="E2613" s="20" t="n">
        <x:v>8712.25</x:v>
      </x:c>
      <x:c r="F2613" s="19" t="str">
        <x:v>Avaliação interna</x:v>
      </x:c>
    </x:row>
    <x:row r="2614">
      <x:c r="A2614" s="19" t="n">
        <x:v>2613</x:v>
      </x:c>
      <x:c r="B2614" s="19" t="n">
        <x:v>88</x:v>
      </x:c>
      <x:c r="C2614" s="21" t="n">
        <x:v>45352</x:v>
      </x:c>
      <x:c r="D2614" s="20" t="n">
        <x:v>1672489.23</x:v>
      </x:c>
      <x:c r="E2614" s="20" t="n">
        <x:v>8621.08</x:v>
      </x:c>
      <x:c r="F2614" s="19" t="str">
        <x:v>Modelo AVM</x:v>
      </x:c>
    </x:row>
    <x:row r="2615">
      <x:c r="A2615" s="19" t="n">
        <x:v>2614</x:v>
      </x:c>
      <x:c r="B2615" s="19" t="n">
        <x:v>88</x:v>
      </x:c>
      <x:c r="C2615" s="21" t="n">
        <x:v>45383</x:v>
      </x:c>
      <x:c r="D2615" s="20" t="n">
        <x:v>1729987.72</x:v>
      </x:c>
      <x:c r="E2615" s="20" t="n">
        <x:v>8917.46</x:v>
      </x:c>
      <x:c r="F2615" s="19" t="str">
        <x:v>Mercado</x:v>
      </x:c>
    </x:row>
    <x:row r="2616">
      <x:c r="A2616" s="19" t="n">
        <x:v>2615</x:v>
      </x:c>
      <x:c r="B2616" s="19" t="n">
        <x:v>88</x:v>
      </x:c>
      <x:c r="C2616" s="21" t="n">
        <x:v>45413</x:v>
      </x:c>
      <x:c r="D2616" s="20" t="n">
        <x:v>1707884.13</x:v>
      </x:c>
      <x:c r="E2616" s="20" t="n">
        <x:v>8803.53</x:v>
      </x:c>
      <x:c r="F2616" s="19" t="str">
        <x:v>Avaliação interna</x:v>
      </x:c>
    </x:row>
    <x:row r="2617">
      <x:c r="A2617" s="19" t="n">
        <x:v>2616</x:v>
      </x:c>
      <x:c r="B2617" s="19" t="n">
        <x:v>88</x:v>
      </x:c>
      <x:c r="C2617" s="21" t="n">
        <x:v>45444</x:v>
      </x:c>
      <x:c r="D2617" s="20" t="n">
        <x:v>1752090.91</x:v>
      </x:c>
      <x:c r="E2617" s="20" t="n">
        <x:v>9031.4</x:v>
      </x:c>
      <x:c r="F2617" s="19" t="str">
        <x:v>Modelo AVM</x:v>
      </x:c>
    </x:row>
    <x:row r="2618">
      <x:c r="A2618" s="19" t="n">
        <x:v>2617</x:v>
      </x:c>
      <x:c r="B2618" s="19" t="n">
        <x:v>88</x:v>
      </x:c>
      <x:c r="C2618" s="21" t="n">
        <x:v>45474</x:v>
      </x:c>
      <x:c r="D2618" s="20" t="n">
        <x:v>1729741.6</x:v>
      </x:c>
      <x:c r="E2618" s="20" t="n">
        <x:v>8916.19</x:v>
      </x:c>
      <x:c r="F2618" s="19" t="str">
        <x:v>Avaliação interna</x:v>
      </x:c>
    </x:row>
    <x:row r="2619">
      <x:c r="A2619" s="19" t="n">
        <x:v>2618</x:v>
      </x:c>
      <x:c r="B2619" s="19" t="n">
        <x:v>88</x:v>
      </x:c>
      <x:c r="C2619" s="21" t="n">
        <x:v>45505</x:v>
      </x:c>
      <x:c r="D2619" s="20" t="n">
        <x:v>1752547.43</x:v>
      </x:c>
      <x:c r="E2619" s="20" t="n">
        <x:v>9033.75</x:v>
      </x:c>
      <x:c r="F2619" s="19" t="str">
        <x:v>Avaliação interna</x:v>
      </x:c>
    </x:row>
    <x:row r="2620">
      <x:c r="A2620" s="19" t="n">
        <x:v>2619</x:v>
      </x:c>
      <x:c r="B2620" s="19" t="n">
        <x:v>88</x:v>
      </x:c>
      <x:c r="C2620" s="21" t="n">
        <x:v>45536</x:v>
      </x:c>
      <x:c r="D2620" s="20" t="n">
        <x:v>1789216.33</x:v>
      </x:c>
      <x:c r="E2620" s="20" t="n">
        <x:v>9222.76</x:v>
      </x:c>
      <x:c r="F2620" s="19" t="str">
        <x:v>Avaliação interna</x:v>
      </x:c>
    </x:row>
    <x:row r="2621">
      <x:c r="A2621" s="19" t="n">
        <x:v>2620</x:v>
      </x:c>
      <x:c r="B2621" s="19" t="n">
        <x:v>88</x:v>
      </x:c>
      <x:c r="C2621" s="21" t="n">
        <x:v>45566</x:v>
      </x:c>
      <x:c r="D2621" s="20" t="n">
        <x:v>1826916.22</x:v>
      </x:c>
      <x:c r="E2621" s="20" t="n">
        <x:v>9417.09</x:v>
      </x:c>
      <x:c r="F2621" s="19" t="str">
        <x:v>Avaliação interna</x:v>
      </x:c>
    </x:row>
    <x:row r="2622">
      <x:c r="A2622" s="19" t="n">
        <x:v>2621</x:v>
      </x:c>
      <x:c r="B2622" s="19" t="n">
        <x:v>88</x:v>
      </x:c>
      <x:c r="C2622" s="21" t="n">
        <x:v>45597</x:v>
      </x:c>
      <x:c r="D2622" s="20" t="n">
        <x:v>1840395.13</x:v>
      </x:c>
      <x:c r="E2622" s="20" t="n">
        <x:v>9486.57</x:v>
      </x:c>
      <x:c r="F2622" s="19" t="str">
        <x:v>Mercado</x:v>
      </x:c>
    </x:row>
    <x:row r="2623">
      <x:c r="A2623" s="19" t="n">
        <x:v>2622</x:v>
      </x:c>
      <x:c r="B2623" s="19" t="n">
        <x:v>88</x:v>
      </x:c>
      <x:c r="C2623" s="21" t="n">
        <x:v>45627</x:v>
      </x:c>
      <x:c r="D2623" s="20" t="n">
        <x:v>1806666.59</x:v>
      </x:c>
      <x:c r="E2623" s="20" t="n">
        <x:v>9312.71</x:v>
      </x:c>
      <x:c r="F2623" s="19" t="str">
        <x:v>Modelo AVM</x:v>
      </x:c>
    </x:row>
    <x:row r="2624">
      <x:c r="A2624" s="19" t="n">
        <x:v>2623</x:v>
      </x:c>
      <x:c r="B2624" s="19" t="n">
        <x:v>88</x:v>
      </x:c>
      <x:c r="C2624" s="21" t="n">
        <x:v>45658</x:v>
      </x:c>
      <x:c r="D2624" s="20" t="n">
        <x:v>1859127.43</x:v>
      </x:c>
      <x:c r="E2624" s="20" t="n">
        <x:v>9583.13</x:v>
      </x:c>
      <x:c r="F2624" s="19" t="str">
        <x:v>Mercado</x:v>
      </x:c>
    </x:row>
    <x:row r="2625">
      <x:c r="A2625" s="19" t="n">
        <x:v>2624</x:v>
      </x:c>
      <x:c r="B2625" s="19" t="n">
        <x:v>88</x:v>
      </x:c>
      <x:c r="C2625" s="21" t="n">
        <x:v>45689</x:v>
      </x:c>
      <x:c r="D2625" s="20" t="n">
        <x:v>1913276.82</x:v>
      </x:c>
      <x:c r="E2625" s="20" t="n">
        <x:v>9862.25</x:v>
      </x:c>
      <x:c r="F2625" s="19" t="str">
        <x:v>Modelo AVM</x:v>
      </x:c>
    </x:row>
    <x:row r="2626">
      <x:c r="A2626" s="19" t="n">
        <x:v>2625</x:v>
      </x:c>
      <x:c r="B2626" s="19" t="n">
        <x:v>88</x:v>
      </x:c>
      <x:c r="C2626" s="21" t="n">
        <x:v>45717</x:v>
      </x:c>
      <x:c r="D2626" s="20" t="n">
        <x:v>1861596.14</x:v>
      </x:c>
      <x:c r="E2626" s="20" t="n">
        <x:v>9595.86</x:v>
      </x:c>
      <x:c r="F2626" s="19" t="str">
        <x:v>Mercado</x:v>
      </x:c>
    </x:row>
    <x:row r="2627">
      <x:c r="A2627" s="19" t="n">
        <x:v>2626</x:v>
      </x:c>
      <x:c r="B2627" s="19" t="n">
        <x:v>88</x:v>
      </x:c>
      <x:c r="C2627" s="21" t="n">
        <x:v>45748</x:v>
      </x:c>
      <x:c r="D2627" s="20" t="n">
        <x:v>1879923.71</x:v>
      </x:c>
      <x:c r="E2627" s="20" t="n">
        <x:v>9690.33</x:v>
      </x:c>
      <x:c r="F2627" s="19" t="str">
        <x:v>Mercado</x:v>
      </x:c>
    </x:row>
    <x:row r="2628">
      <x:c r="A2628" s="19" t="n">
        <x:v>2627</x:v>
      </x:c>
      <x:c r="B2628" s="19" t="n">
        <x:v>88</x:v>
      </x:c>
      <x:c r="C2628" s="21" t="n">
        <x:v>45778</x:v>
      </x:c>
      <x:c r="D2628" s="20" t="n">
        <x:v>1898098.59</x:v>
      </x:c>
      <x:c r="E2628" s="20" t="n">
        <x:v>9784.01</x:v>
      </x:c>
      <x:c r="F2628" s="19" t="str">
        <x:v>Modelo AVM</x:v>
      </x:c>
    </x:row>
    <x:row r="2629">
      <x:c r="A2629" s="19" t="n">
        <x:v>2628</x:v>
      </x:c>
      <x:c r="B2629" s="19" t="n">
        <x:v>88</x:v>
      </x:c>
      <x:c r="C2629" s="21" t="n">
        <x:v>45809</x:v>
      </x:c>
      <x:c r="D2629" s="20" t="n">
        <x:v>1922251.82</x:v>
      </x:c>
      <x:c r="E2629" s="20" t="n">
        <x:v>9908.51</x:v>
      </x:c>
      <x:c r="F2629" s="19" t="str">
        <x:v>Modelo AVM</x:v>
      </x:c>
    </x:row>
    <x:row r="2630">
      <x:c r="A2630" s="19" t="n">
        <x:v>2629</x:v>
      </x:c>
      <x:c r="B2630" s="19" t="n">
        <x:v>88</x:v>
      </x:c>
      <x:c r="C2630" s="21" t="n">
        <x:v>45839</x:v>
      </x:c>
      <x:c r="D2630" s="20" t="n">
        <x:v>1958893.98</x:v>
      </x:c>
      <x:c r="E2630" s="20" t="n">
        <x:v>10097.39</x:v>
      </x:c>
      <x:c r="F2630" s="19" t="str">
        <x:v>Avaliação interna</x:v>
      </x:c>
    </x:row>
    <x:row r="2631">
      <x:c r="A2631" s="19" t="n">
        <x:v>2630</x:v>
      </x:c>
      <x:c r="B2631" s="19" t="n">
        <x:v>88</x:v>
      </x:c>
      <x:c r="C2631" s="21" t="n">
        <x:v>45870</x:v>
      </x:c>
      <x:c r="D2631" s="20" t="n">
        <x:v>1953749.49</x:v>
      </x:c>
      <x:c r="E2631" s="20" t="n">
        <x:v>10070.87</x:v>
      </x:c>
      <x:c r="F2631" s="19" t="str">
        <x:v>Avaliação interna</x:v>
      </x:c>
    </x:row>
    <x:row r="2632">
      <x:c r="A2632" s="19" t="n">
        <x:v>2631</x:v>
      </x:c>
      <x:c r="B2632" s="19" t="n">
        <x:v>88</x:v>
      </x:c>
      <x:c r="C2632" s="21" t="n">
        <x:v>45901</x:v>
      </x:c>
      <x:c r="D2632" s="20" t="n">
        <x:v>1972779.63</x:v>
      </x:c>
      <x:c r="E2632" s="20" t="n">
        <x:v>10168.97</x:v>
      </x:c>
      <x:c r="F2632" s="19" t="str">
        <x:v>Modelo AVM</x:v>
      </x:c>
    </x:row>
    <x:row r="2633">
      <x:c r="A2633" s="19" t="n">
        <x:v>2632</x:v>
      </x:c>
      <x:c r="B2633" s="19" t="n">
        <x:v>88</x:v>
      </x:c>
      <x:c r="C2633" s="21" t="n">
        <x:v>45931</x:v>
      </x:c>
      <x:c r="D2633" s="20" t="n">
        <x:v>1984012.17</x:v>
      </x:c>
      <x:c r="E2633" s="20" t="n">
        <x:v>10226.87</x:v>
      </x:c>
      <x:c r="F2633" s="19" t="str">
        <x:v>Avaliação interna</x:v>
      </x:c>
    </x:row>
    <x:row r="2634">
      <x:c r="A2634" s="19" t="n">
        <x:v>2633</x:v>
      </x:c>
      <x:c r="B2634" s="19" t="n">
        <x:v>88</x:v>
      </x:c>
      <x:c r="C2634" s="21" t="n">
        <x:v>45962</x:v>
      </x:c>
      <x:c r="D2634" s="20" t="n">
        <x:v>2051397.02</x:v>
      </x:c>
      <x:c r="E2634" s="20" t="n">
        <x:v>10574.21</x:v>
      </x:c>
      <x:c r="F2634" s="19" t="str">
        <x:v>Avaliação interna</x:v>
      </x:c>
    </x:row>
    <x:row r="2635">
      <x:c r="A2635" s="19" t="n">
        <x:v>2634</x:v>
      </x:c>
      <x:c r="B2635" s="19" t="n">
        <x:v>88</x:v>
      </x:c>
      <x:c r="C2635" s="21" t="n">
        <x:v>45992</x:v>
      </x:c>
      <x:c r="D2635" s="20" t="n">
        <x:v>2020262.7</x:v>
      </x:c>
      <x:c r="E2635" s="20" t="n">
        <x:v>10413.73</x:v>
      </x:c>
      <x:c r="F2635" s="19" t="str">
        <x:v>Modelo AVM</x:v>
      </x:c>
    </x:row>
    <x:row r="2636">
      <x:c r="A2636" s="19" t="n">
        <x:v>2635</x:v>
      </x:c>
      <x:c r="B2636" s="19" t="n">
        <x:v>88</x:v>
      </x:c>
      <x:c r="C2636" s="21" t="n">
        <x:v>46023</x:v>
      </x:c>
      <x:c r="D2636" s="20" t="n">
        <x:v>2083990.52</x:v>
      </x:c>
      <x:c r="E2636" s="20" t="n">
        <x:v>10742.22</x:v>
      </x:c>
      <x:c r="F2636" s="19" t="str">
        <x:v>Avaliação interna</x:v>
      </x:c>
    </x:row>
    <x:row r="2637">
      <x:c r="A2637" s="19" t="n">
        <x:v>2636</x:v>
      </x:c>
      <x:c r="B2637" s="19" t="n">
        <x:v>88</x:v>
      </x:c>
      <x:c r="C2637" s="21" t="n">
        <x:v>46054</x:v>
      </x:c>
      <x:c r="D2637" s="20" t="n">
        <x:v>2101085.46</x:v>
      </x:c>
      <x:c r="E2637" s="20" t="n">
        <x:v>10830.34</x:v>
      </x:c>
      <x:c r="F2637" s="19" t="str">
        <x:v>Avaliação interna</x:v>
      </x:c>
    </x:row>
    <x:row r="2638">
      <x:c r="A2638" s="19" t="n">
        <x:v>2637</x:v>
      </x:c>
      <x:c r="B2638" s="19" t="n">
        <x:v>88</x:v>
      </x:c>
      <x:c r="C2638" s="21" t="n">
        <x:v>46082</x:v>
      </x:c>
      <x:c r="D2638" s="20" t="n">
        <x:v>2066213.5</x:v>
      </x:c>
      <x:c r="E2638" s="20" t="n">
        <x:v>10650.59</x:v>
      </x:c>
      <x:c r="F2638" s="19" t="str">
        <x:v>Avaliação interna</x:v>
      </x:c>
    </x:row>
    <x:row r="2639">
      <x:c r="A2639" s="19" t="n">
        <x:v>2638</x:v>
      </x:c>
      <x:c r="B2639" s="19" t="n">
        <x:v>88</x:v>
      </x:c>
      <x:c r="C2639" s="21" t="n">
        <x:v>46113</x:v>
      </x:c>
      <x:c r="D2639" s="20" t="n">
        <x:v>2114748.24</x:v>
      </x:c>
      <x:c r="E2639" s="20" t="n">
        <x:v>10900.76</x:v>
      </x:c>
      <x:c r="F2639" s="19" t="str">
        <x:v>Modelo AVM</x:v>
      </x:c>
    </x:row>
    <x:row r="2640">
      <x:c r="A2640" s="19" t="n">
        <x:v>2639</x:v>
      </x:c>
      <x:c r="B2640" s="19" t="n">
        <x:v>88</x:v>
      </x:c>
      <x:c r="C2640" s="21" t="n">
        <x:v>46143</x:v>
      </x:c>
      <x:c r="D2640" s="20" t="n">
        <x:v>2142091.49</x:v>
      </x:c>
      <x:c r="E2640" s="20" t="n">
        <x:v>11041.71</x:v>
      </x:c>
      <x:c r="F2640" s="19" t="str">
        <x:v>Mercado</x:v>
      </x:c>
    </x:row>
    <x:row r="2641">
      <x:c r="A2641" s="19" t="n">
        <x:v>2640</x:v>
      </x:c>
      <x:c r="B2641" s="19" t="n">
        <x:v>88</x:v>
      </x:c>
      <x:c r="C2641" s="21" t="n">
        <x:v>46174</x:v>
      </x:c>
      <x:c r="D2641" s="20" t="n">
        <x:v>2109201</x:v>
      </x:c>
      <x:c r="E2641" s="20" t="n">
        <x:v>10872.17</x:v>
      </x:c>
      <x:c r="F2641" s="19" t="str">
        <x:v>Mercado</x:v>
      </x:c>
    </x:row>
    <x:row r="2642">
      <x:c r="A2642" s="19" t="n">
        <x:v>2641</x:v>
      </x:c>
      <x:c r="B2642" s="19" t="n">
        <x:v>89</x:v>
      </x:c>
      <x:c r="C2642" s="21" t="n">
        <x:v>45292</x:v>
      </x:c>
      <x:c r="D2642" s="20" t="n">
        <x:v>2847508.83</x:v>
      </x:c>
      <x:c r="E2642" s="20" t="n">
        <x:v>13756.08</x:v>
      </x:c>
      <x:c r="F2642" s="19" t="str">
        <x:v>Mercado</x:v>
      </x:c>
    </x:row>
    <x:row r="2643">
      <x:c r="A2643" s="19" t="n">
        <x:v>2642</x:v>
      </x:c>
      <x:c r="B2643" s="19" t="n">
        <x:v>89</x:v>
      </x:c>
      <x:c r="C2643" s="21" t="n">
        <x:v>45323</x:v>
      </x:c>
      <x:c r="D2643" s="20" t="n">
        <x:v>2873510.07</x:v>
      </x:c>
      <x:c r="E2643" s="20" t="n">
        <x:v>13881.69</x:v>
      </x:c>
      <x:c r="F2643" s="19" t="str">
        <x:v>Modelo AVM</x:v>
      </x:c>
    </x:row>
    <x:row r="2644">
      <x:c r="A2644" s="19" t="n">
        <x:v>2643</x:v>
      </x:c>
      <x:c r="B2644" s="19" t="n">
        <x:v>89</x:v>
      </x:c>
      <x:c r="C2644" s="21" t="n">
        <x:v>45352</x:v>
      </x:c>
      <x:c r="D2644" s="20" t="n">
        <x:v>2900429.97</x:v>
      </x:c>
      <x:c r="E2644" s="20" t="n">
        <x:v>14011.74</x:v>
      </x:c>
      <x:c r="F2644" s="19" t="str">
        <x:v>Avaliação interna</x:v>
      </x:c>
    </x:row>
    <x:row r="2645">
      <x:c r="A2645" s="19" t="n">
        <x:v>2644</x:v>
      </x:c>
      <x:c r="B2645" s="19" t="n">
        <x:v>89</x:v>
      </x:c>
      <x:c r="C2645" s="21" t="n">
        <x:v>45383</x:v>
      </x:c>
      <x:c r="D2645" s="20" t="n">
        <x:v>2887143.19</x:v>
      </x:c>
      <x:c r="E2645" s="20" t="n">
        <x:v>13947.55</x:v>
      </x:c>
      <x:c r="F2645" s="19" t="str">
        <x:v>Avaliação interna</x:v>
      </x:c>
    </x:row>
    <x:row r="2646">
      <x:c r="A2646" s="19" t="n">
        <x:v>2645</x:v>
      </x:c>
      <x:c r="B2646" s="19" t="n">
        <x:v>89</x:v>
      </x:c>
      <x:c r="C2646" s="21" t="n">
        <x:v>45413</x:v>
      </x:c>
      <x:c r="D2646" s="20" t="n">
        <x:v>2958408.23</x:v>
      </x:c>
      <x:c r="E2646" s="20" t="n">
        <x:v>14291.83</x:v>
      </x:c>
      <x:c r="F2646" s="19" t="str">
        <x:v>Modelo AVM</x:v>
      </x:c>
    </x:row>
    <x:row r="2647">
      <x:c r="A2647" s="19" t="n">
        <x:v>2646</x:v>
      </x:c>
      <x:c r="B2647" s="19" t="n">
        <x:v>89</x:v>
      </x:c>
      <x:c r="C2647" s="21" t="n">
        <x:v>45444</x:v>
      </x:c>
      <x:c r="D2647" s="20" t="n">
        <x:v>2960350.76</x:v>
      </x:c>
      <x:c r="E2647" s="20" t="n">
        <x:v>14301.21</x:v>
      </x:c>
      <x:c r="F2647" s="19" t="str">
        <x:v>Modelo AVM</x:v>
      </x:c>
    </x:row>
    <x:row r="2648">
      <x:c r="A2648" s="19" t="n">
        <x:v>2647</x:v>
      </x:c>
      <x:c r="B2648" s="19" t="n">
        <x:v>89</x:v>
      </x:c>
      <x:c r="C2648" s="21" t="n">
        <x:v>45474</x:v>
      </x:c>
      <x:c r="D2648" s="20" t="n">
        <x:v>3029796.04</x:v>
      </x:c>
      <x:c r="E2648" s="20" t="n">
        <x:v>14636.7</x:v>
      </x:c>
      <x:c r="F2648" s="19" t="str">
        <x:v>Avaliação interna</x:v>
      </x:c>
    </x:row>
    <x:row r="2649">
      <x:c r="A2649" s="19" t="n">
        <x:v>2648</x:v>
      </x:c>
      <x:c r="B2649" s="19" t="n">
        <x:v>89</x:v>
      </x:c>
      <x:c r="C2649" s="21" t="n">
        <x:v>45505</x:v>
      </x:c>
      <x:c r="D2649" s="20" t="n">
        <x:v>3037640.24</x:v>
      </x:c>
      <x:c r="E2649" s="20" t="n">
        <x:v>14674.59</x:v>
      </x:c>
      <x:c r="F2649" s="19" t="str">
        <x:v>Avaliação interna</x:v>
      </x:c>
    </x:row>
    <x:row r="2650">
      <x:c r="A2650" s="19" t="n">
        <x:v>2649</x:v>
      </x:c>
      <x:c r="B2650" s="19" t="n">
        <x:v>89</x:v>
      </x:c>
      <x:c r="C2650" s="21" t="n">
        <x:v>45536</x:v>
      </x:c>
      <x:c r="D2650" s="20" t="n">
        <x:v>3095425.33</x:v>
      </x:c>
      <x:c r="E2650" s="20" t="n">
        <x:v>14953.75</x:v>
      </x:c>
      <x:c r="F2650" s="19" t="str">
        <x:v>Modelo AVM</x:v>
      </x:c>
    </x:row>
    <x:row r="2651">
      <x:c r="A2651" s="19" t="n">
        <x:v>2650</x:v>
      </x:c>
      <x:c r="B2651" s="19" t="n">
        <x:v>89</x:v>
      </x:c>
      <x:c r="C2651" s="21" t="n">
        <x:v>45566</x:v>
      </x:c>
      <x:c r="D2651" s="20" t="n">
        <x:v>3160607.52</x:v>
      </x:c>
      <x:c r="E2651" s="20" t="n">
        <x:v>15268.64</x:v>
      </x:c>
      <x:c r="F2651" s="19" t="str">
        <x:v>Mercado</x:v>
      </x:c>
    </x:row>
    <x:row r="2652">
      <x:c r="A2652" s="19" t="n">
        <x:v>2651</x:v>
      </x:c>
      <x:c r="B2652" s="19" t="n">
        <x:v>89</x:v>
      </x:c>
      <x:c r="C2652" s="21" t="n">
        <x:v>45597</x:v>
      </x:c>
      <x:c r="D2652" s="20" t="n">
        <x:v>3178212.69</x:v>
      </x:c>
      <x:c r="E2652" s="20" t="n">
        <x:v>15353.68</x:v>
      </x:c>
      <x:c r="F2652" s="19" t="str">
        <x:v>Mercado</x:v>
      </x:c>
    </x:row>
    <x:row r="2653">
      <x:c r="A2653" s="19" t="n">
        <x:v>2652</x:v>
      </x:c>
      <x:c r="B2653" s="19" t="n">
        <x:v>89</x:v>
      </x:c>
      <x:c r="C2653" s="21" t="n">
        <x:v>45627</x:v>
      </x:c>
      <x:c r="D2653" s="20" t="n">
        <x:v>3215600.21</x:v>
      </x:c>
      <x:c r="E2653" s="20" t="n">
        <x:v>15534.3</x:v>
      </x:c>
      <x:c r="F2653" s="19" t="str">
        <x:v>Avaliação interna</x:v>
      </x:c>
    </x:row>
    <x:row r="2654">
      <x:c r="A2654" s="19" t="n">
        <x:v>2653</x:v>
      </x:c>
      <x:c r="B2654" s="19" t="n">
        <x:v>89</x:v>
      </x:c>
      <x:c r="C2654" s="21" t="n">
        <x:v>45658</x:v>
      </x:c>
      <x:c r="D2654" s="20" t="n">
        <x:v>3218494.69</x:v>
      </x:c>
      <x:c r="E2654" s="20" t="n">
        <x:v>15548.28</x:v>
      </x:c>
      <x:c r="F2654" s="19" t="str">
        <x:v>Modelo AVM</x:v>
      </x:c>
    </x:row>
    <x:row r="2655">
      <x:c r="A2655" s="19" t="n">
        <x:v>2654</x:v>
      </x:c>
      <x:c r="B2655" s="19" t="n">
        <x:v>89</x:v>
      </x:c>
      <x:c r="C2655" s="21" t="n">
        <x:v>45689</x:v>
      </x:c>
      <x:c r="D2655" s="20" t="n">
        <x:v>3306458.49</x:v>
      </x:c>
      <x:c r="E2655" s="20" t="n">
        <x:v>15973.23</x:v>
      </x:c>
      <x:c r="F2655" s="19" t="str">
        <x:v>Mercado</x:v>
      </x:c>
    </x:row>
    <x:row r="2656">
      <x:c r="A2656" s="19" t="n">
        <x:v>2655</x:v>
      </x:c>
      <x:c r="B2656" s="19" t="n">
        <x:v>89</x:v>
      </x:c>
      <x:c r="C2656" s="21" t="n">
        <x:v>45717</x:v>
      </x:c>
      <x:c r="D2656" s="20" t="n">
        <x:v>3257614.26</x:v>
      </x:c>
      <x:c r="E2656" s="20" t="n">
        <x:v>15737.27</x:v>
      </x:c>
      <x:c r="F2656" s="19" t="str">
        <x:v>Mercado</x:v>
      </x:c>
    </x:row>
    <x:row r="2657">
      <x:c r="A2657" s="19" t="n">
        <x:v>2656</x:v>
      </x:c>
      <x:c r="B2657" s="19" t="n">
        <x:v>89</x:v>
      </x:c>
      <x:c r="C2657" s="21" t="n">
        <x:v>45748</x:v>
      </x:c>
      <x:c r="D2657" s="20" t="n">
        <x:v>3328479.99</x:v>
      </x:c>
      <x:c r="E2657" s="20" t="n">
        <x:v>16079.61</x:v>
      </x:c>
      <x:c r="F2657" s="19" t="str">
        <x:v>Modelo AVM</x:v>
      </x:c>
    </x:row>
    <x:row r="2658">
      <x:c r="A2658" s="19" t="n">
        <x:v>2657</x:v>
      </x:c>
      <x:c r="B2658" s="19" t="n">
        <x:v>89</x:v>
      </x:c>
      <x:c r="C2658" s="21" t="n">
        <x:v>45778</x:v>
      </x:c>
      <x:c r="D2658" s="20" t="n">
        <x:v>3415778.07</x:v>
      </x:c>
      <x:c r="E2658" s="20" t="n">
        <x:v>16501.34</x:v>
      </x:c>
      <x:c r="F2658" s="19" t="str">
        <x:v>Modelo AVM</x:v>
      </x:c>
    </x:row>
    <x:row r="2659">
      <x:c r="A2659" s="19" t="n">
        <x:v>2658</x:v>
      </x:c>
      <x:c r="B2659" s="19" t="n">
        <x:v>89</x:v>
      </x:c>
      <x:c r="C2659" s="21" t="n">
        <x:v>45809</x:v>
      </x:c>
      <x:c r="D2659" s="20" t="n">
        <x:v>3411378.17</x:v>
      </x:c>
      <x:c r="E2659" s="20" t="n">
        <x:v>16480.09</x:v>
      </x:c>
      <x:c r="F2659" s="19" t="str">
        <x:v>Mercado</x:v>
      </x:c>
    </x:row>
    <x:row r="2660">
      <x:c r="A2660" s="19" t="n">
        <x:v>2659</x:v>
      </x:c>
      <x:c r="B2660" s="19" t="n">
        <x:v>89</x:v>
      </x:c>
      <x:c r="C2660" s="21" t="n">
        <x:v>45839</x:v>
      </x:c>
      <x:c r="D2660" s="20" t="n">
        <x:v>3416945.34</x:v>
      </x:c>
      <x:c r="E2660" s="20" t="n">
        <x:v>16506.98</x:v>
      </x:c>
      <x:c r="F2660" s="19" t="str">
        <x:v>Mercado</x:v>
      </x:c>
    </x:row>
    <x:row r="2661">
      <x:c r="A2661" s="19" t="n">
        <x:v>2660</x:v>
      </x:c>
      <x:c r="B2661" s="19" t="n">
        <x:v>89</x:v>
      </x:c>
      <x:c r="C2661" s="21" t="n">
        <x:v>45870</x:v>
      </x:c>
      <x:c r="D2661" s="20" t="n">
        <x:v>3516013.17</x:v>
      </x:c>
      <x:c r="E2661" s="20" t="n">
        <x:v>16985.57</x:v>
      </x:c>
      <x:c r="F2661" s="19" t="str">
        <x:v>Avaliação interna</x:v>
      </x:c>
    </x:row>
    <x:row r="2662">
      <x:c r="A2662" s="19" t="n">
        <x:v>2661</x:v>
      </x:c>
      <x:c r="B2662" s="19" t="n">
        <x:v>89</x:v>
      </x:c>
      <x:c r="C2662" s="21" t="n">
        <x:v>45901</x:v>
      </x:c>
      <x:c r="D2662" s="20" t="n">
        <x:v>3510491.33</x:v>
      </x:c>
      <x:c r="E2662" s="20" t="n">
        <x:v>16958.9</x:v>
      </x:c>
      <x:c r="F2662" s="19" t="str">
        <x:v>Modelo AVM</x:v>
      </x:c>
    </x:row>
    <x:row r="2663">
      <x:c r="A2663" s="19" t="n">
        <x:v>2662</x:v>
      </x:c>
      <x:c r="B2663" s="19" t="n">
        <x:v>89</x:v>
      </x:c>
      <x:c r="C2663" s="21" t="n">
        <x:v>45931</x:v>
      </x:c>
      <x:c r="D2663" s="20" t="n">
        <x:v>3510947.95</x:v>
      </x:c>
      <x:c r="E2663" s="20" t="n">
        <x:v>16961.1</x:v>
      </x:c>
      <x:c r="F2663" s="19" t="str">
        <x:v>Avaliação interna</x:v>
      </x:c>
    </x:row>
    <x:row r="2664">
      <x:c r="A2664" s="19" t="n">
        <x:v>2663</x:v>
      </x:c>
      <x:c r="B2664" s="19" t="n">
        <x:v>89</x:v>
      </x:c>
      <x:c r="C2664" s="21" t="n">
        <x:v>45962</x:v>
      </x:c>
      <x:c r="D2664" s="20" t="n">
        <x:v>3681035.38</x:v>
      </x:c>
      <x:c r="E2664" s="20" t="n">
        <x:v>17782.78</x:v>
      </x:c>
      <x:c r="F2664" s="19" t="str">
        <x:v>Mercado</x:v>
      </x:c>
    </x:row>
    <x:row r="2665">
      <x:c r="A2665" s="19" t="n">
        <x:v>2664</x:v>
      </x:c>
      <x:c r="B2665" s="19" t="n">
        <x:v>89</x:v>
      </x:c>
      <x:c r="C2665" s="21" t="n">
        <x:v>45992</x:v>
      </x:c>
      <x:c r="D2665" s="20" t="n">
        <x:v>3585339.96</x:v>
      </x:c>
      <x:c r="E2665" s="20" t="n">
        <x:v>17320.48</x:v>
      </x:c>
      <x:c r="F2665" s="19" t="str">
        <x:v>Avaliação interna</x:v>
      </x:c>
    </x:row>
    <x:row r="2666">
      <x:c r="A2666" s="19" t="n">
        <x:v>2665</x:v>
      </x:c>
      <x:c r="B2666" s="19" t="n">
        <x:v>89</x:v>
      </x:c>
      <x:c r="C2666" s="21" t="n">
        <x:v>46023</x:v>
      </x:c>
      <x:c r="D2666" s="20" t="n">
        <x:v>3744835.64</x:v>
      </x:c>
      <x:c r="E2666" s="20" t="n">
        <x:v>18090.99</x:v>
      </x:c>
      <x:c r="F2666" s="19" t="str">
        <x:v>Modelo AVM</x:v>
      </x:c>
    </x:row>
    <x:row r="2667">
      <x:c r="A2667" s="19" t="n">
        <x:v>2666</x:v>
      </x:c>
      <x:c r="B2667" s="19" t="n">
        <x:v>89</x:v>
      </x:c>
      <x:c r="C2667" s="21" t="n">
        <x:v>46054</x:v>
      </x:c>
      <x:c r="D2667" s="20" t="n">
        <x:v>3797802.19</x:v>
      </x:c>
      <x:c r="E2667" s="20" t="n">
        <x:v>18346.87</x:v>
      </x:c>
      <x:c r="F2667" s="19" t="str">
        <x:v>Avaliação interna</x:v>
      </x:c>
    </x:row>
    <x:row r="2668">
      <x:c r="A2668" s="19" t="n">
        <x:v>2667</x:v>
      </x:c>
      <x:c r="B2668" s="19" t="n">
        <x:v>89</x:v>
      </x:c>
      <x:c r="C2668" s="21" t="n">
        <x:v>46082</x:v>
      </x:c>
      <x:c r="D2668" s="20" t="n">
        <x:v>3762233.48</x:v>
      </x:c>
      <x:c r="E2668" s="20" t="n">
        <x:v>18175.04</x:v>
      </x:c>
      <x:c r="F2668" s="19" t="str">
        <x:v>Modelo AVM</x:v>
      </x:c>
    </x:row>
    <x:row r="2669">
      <x:c r="A2669" s="19" t="n">
        <x:v>2668</x:v>
      </x:c>
      <x:c r="B2669" s="19" t="n">
        <x:v>89</x:v>
      </x:c>
      <x:c r="C2669" s="21" t="n">
        <x:v>46113</x:v>
      </x:c>
      <x:c r="D2669" s="20" t="n">
        <x:v>3776882.33</x:v>
      </x:c>
      <x:c r="E2669" s="20" t="n">
        <x:v>18245.81</x:v>
      </x:c>
      <x:c r="F2669" s="19" t="str">
        <x:v>Modelo AVM</x:v>
      </x:c>
    </x:row>
    <x:row r="2670">
      <x:c r="A2670" s="19" t="n">
        <x:v>2669</x:v>
      </x:c>
      <x:c r="B2670" s="19" t="n">
        <x:v>89</x:v>
      </x:c>
      <x:c r="C2670" s="21" t="n">
        <x:v>46143</x:v>
      </x:c>
      <x:c r="D2670" s="20" t="n">
        <x:v>3823640.21</x:v>
      </x:c>
      <x:c r="E2670" s="20" t="n">
        <x:v>18471.69</x:v>
      </x:c>
      <x:c r="F2670" s="19" t="str">
        <x:v>Mercado</x:v>
      </x:c>
    </x:row>
    <x:row r="2671">
      <x:c r="A2671" s="19" t="n">
        <x:v>2670</x:v>
      </x:c>
      <x:c r="B2671" s="19" t="n">
        <x:v>89</x:v>
      </x:c>
      <x:c r="C2671" s="21" t="n">
        <x:v>46174</x:v>
      </x:c>
      <x:c r="D2671" s="20" t="n">
        <x:v>3908736.55</x:v>
      </x:c>
      <x:c r="E2671" s="20" t="n">
        <x:v>18882.79</x:v>
      </x:c>
      <x:c r="F2671" s="19" t="str">
        <x:v>Mercado</x:v>
      </x:c>
    </x:row>
    <x:row r="2672">
      <x:c r="A2672" s="19" t="n">
        <x:v>2671</x:v>
      </x:c>
      <x:c r="B2672" s="19" t="n">
        <x:v>90</x:v>
      </x:c>
      <x:c r="C2672" s="21" t="n">
        <x:v>45292</x:v>
      </x:c>
      <x:c r="D2672" s="20" t="n">
        <x:v>1903428.12</x:v>
      </x:c>
      <x:c r="E2672" s="20" t="n">
        <x:v>7930.95</x:v>
      </x:c>
      <x:c r="F2672" s="19" t="str">
        <x:v>Mercado</x:v>
      </x:c>
    </x:row>
    <x:row r="2673">
      <x:c r="A2673" s="19" t="n">
        <x:v>2672</x:v>
      </x:c>
      <x:c r="B2673" s="19" t="n">
        <x:v>90</x:v>
      </x:c>
      <x:c r="C2673" s="21" t="n">
        <x:v>45323</x:v>
      </x:c>
      <x:c r="D2673" s="20" t="n">
        <x:v>1879871.08</x:v>
      </x:c>
      <x:c r="E2673" s="20" t="n">
        <x:v>7832.8</x:v>
      </x:c>
      <x:c r="F2673" s="19" t="str">
        <x:v>Mercado</x:v>
      </x:c>
    </x:row>
    <x:row r="2674">
      <x:c r="A2674" s="19" t="n">
        <x:v>2673</x:v>
      </x:c>
      <x:c r="B2674" s="19" t="n">
        <x:v>90</x:v>
      </x:c>
      <x:c r="C2674" s="21" t="n">
        <x:v>45352</x:v>
      </x:c>
      <x:c r="D2674" s="20" t="n">
        <x:v>1897713.54</x:v>
      </x:c>
      <x:c r="E2674" s="20" t="n">
        <x:v>7907.14</x:v>
      </x:c>
      <x:c r="F2674" s="19" t="str">
        <x:v>Modelo AVM</x:v>
      </x:c>
    </x:row>
    <x:row r="2675">
      <x:c r="A2675" s="19" t="n">
        <x:v>2674</x:v>
      </x:c>
      <x:c r="B2675" s="19" t="n">
        <x:v>90</x:v>
      </x:c>
      <x:c r="C2675" s="21" t="n">
        <x:v>45383</x:v>
      </x:c>
      <x:c r="D2675" s="20" t="n">
        <x:v>1922296.85</x:v>
      </x:c>
      <x:c r="E2675" s="20" t="n">
        <x:v>8009.57</x:v>
      </x:c>
      <x:c r="F2675" s="19" t="str">
        <x:v>Avaliação interna</x:v>
      </x:c>
    </x:row>
    <x:row r="2676">
      <x:c r="A2676" s="19" t="n">
        <x:v>2675</x:v>
      </x:c>
      <x:c r="B2676" s="19" t="n">
        <x:v>90</x:v>
      </x:c>
      <x:c r="C2676" s="21" t="n">
        <x:v>45413</x:v>
      </x:c>
      <x:c r="D2676" s="20" t="n">
        <x:v>1906240.51</x:v>
      </x:c>
      <x:c r="E2676" s="20" t="n">
        <x:v>7942.67</x:v>
      </x:c>
      <x:c r="F2676" s="19" t="str">
        <x:v>Mercado</x:v>
      </x:c>
    </x:row>
    <x:row r="2677">
      <x:c r="A2677" s="19" t="n">
        <x:v>2676</x:v>
      </x:c>
      <x:c r="B2677" s="19" t="n">
        <x:v>90</x:v>
      </x:c>
      <x:c r="C2677" s="21" t="n">
        <x:v>45444</x:v>
      </x:c>
      <x:c r="D2677" s="20" t="n">
        <x:v>1939855.43</x:v>
      </x:c>
      <x:c r="E2677" s="20" t="n">
        <x:v>8082.73</x:v>
      </x:c>
      <x:c r="F2677" s="19" t="str">
        <x:v>Modelo AVM</x:v>
      </x:c>
    </x:row>
    <x:row r="2678">
      <x:c r="A2678" s="19" t="n">
        <x:v>2677</x:v>
      </x:c>
      <x:c r="B2678" s="19" t="n">
        <x:v>90</x:v>
      </x:c>
      <x:c r="C2678" s="21" t="n">
        <x:v>45474</x:v>
      </x:c>
      <x:c r="D2678" s="20" t="n">
        <x:v>1933050.29</x:v>
      </x:c>
      <x:c r="E2678" s="20" t="n">
        <x:v>8054.38</x:v>
      </x:c>
      <x:c r="F2678" s="19" t="str">
        <x:v>Avaliação interna</x:v>
      </x:c>
    </x:row>
    <x:row r="2679">
      <x:c r="A2679" s="19" t="n">
        <x:v>2678</x:v>
      </x:c>
      <x:c r="B2679" s="19" t="n">
        <x:v>90</x:v>
      </x:c>
      <x:c r="C2679" s="21" t="n">
        <x:v>45505</x:v>
      </x:c>
      <x:c r="D2679" s="20" t="n">
        <x:v>1947836.79</x:v>
      </x:c>
      <x:c r="E2679" s="20" t="n">
        <x:v>8115.99</x:v>
      </x:c>
      <x:c r="F2679" s="19" t="str">
        <x:v>Modelo AVM</x:v>
      </x:c>
    </x:row>
    <x:row r="2680">
      <x:c r="A2680" s="19" t="n">
        <x:v>2679</x:v>
      </x:c>
      <x:c r="B2680" s="19" t="n">
        <x:v>90</x:v>
      </x:c>
      <x:c r="C2680" s="21" t="n">
        <x:v>45536</x:v>
      </x:c>
      <x:c r="D2680" s="20" t="n">
        <x:v>1969699.05</x:v>
      </x:c>
      <x:c r="E2680" s="20" t="n">
        <x:v>8207.08</x:v>
      </x:c>
      <x:c r="F2680" s="19" t="str">
        <x:v>Modelo AVM</x:v>
      </x:c>
    </x:row>
    <x:row r="2681">
      <x:c r="A2681" s="19" t="n">
        <x:v>2680</x:v>
      </x:c>
      <x:c r="B2681" s="19" t="n">
        <x:v>90</x:v>
      </x:c>
      <x:c r="C2681" s="21" t="n">
        <x:v>45566</x:v>
      </x:c>
      <x:c r="D2681" s="20" t="n">
        <x:v>1978206.3</x:v>
      </x:c>
      <x:c r="E2681" s="20" t="n">
        <x:v>8242.53</x:v>
      </x:c>
      <x:c r="F2681" s="19" t="str">
        <x:v>Mercado</x:v>
      </x:c>
    </x:row>
    <x:row r="2682">
      <x:c r="A2682" s="19" t="n">
        <x:v>2681</x:v>
      </x:c>
      <x:c r="B2682" s="19" t="n">
        <x:v>90</x:v>
      </x:c>
      <x:c r="C2682" s="21" t="n">
        <x:v>45597</x:v>
      </x:c>
      <x:c r="D2682" s="20" t="n">
        <x:v>2064957.64</x:v>
      </x:c>
      <x:c r="E2682" s="20" t="n">
        <x:v>8603.99</x:v>
      </x:c>
      <x:c r="F2682" s="19" t="str">
        <x:v>Avaliação interna</x:v>
      </x:c>
    </x:row>
    <x:row r="2683">
      <x:c r="A2683" s="19" t="n">
        <x:v>2682</x:v>
      </x:c>
      <x:c r="B2683" s="19" t="n">
        <x:v>90</x:v>
      </x:c>
      <x:c r="C2683" s="21" t="n">
        <x:v>45627</x:v>
      </x:c>
      <x:c r="D2683" s="20" t="n">
        <x:v>2061568.33</x:v>
      </x:c>
      <x:c r="E2683" s="20" t="n">
        <x:v>8589.87</x:v>
      </x:c>
      <x:c r="F2683" s="19" t="str">
        <x:v>Avaliação interna</x:v>
      </x:c>
    </x:row>
    <x:row r="2684">
      <x:c r="A2684" s="19" t="n">
        <x:v>2683</x:v>
      </x:c>
      <x:c r="B2684" s="19" t="n">
        <x:v>90</x:v>
      </x:c>
      <x:c r="C2684" s="21" t="n">
        <x:v>45658</x:v>
      </x:c>
      <x:c r="D2684" s="20" t="n">
        <x:v>2081794.75</x:v>
      </x:c>
      <x:c r="E2684" s="20" t="n">
        <x:v>8674.14</x:v>
      </x:c>
      <x:c r="F2684" s="19" t="str">
        <x:v>Avaliação interna</x:v>
      </x:c>
    </x:row>
    <x:row r="2685">
      <x:c r="A2685" s="19" t="n">
        <x:v>2684</x:v>
      </x:c>
      <x:c r="B2685" s="19" t="n">
        <x:v>90</x:v>
      </x:c>
      <x:c r="C2685" s="21" t="n">
        <x:v>45689</x:v>
      </x:c>
      <x:c r="D2685" s="20" t="n">
        <x:v>2076052.19</x:v>
      </x:c>
      <x:c r="E2685" s="20" t="n">
        <x:v>8650.22</x:v>
      </x:c>
      <x:c r="F2685" s="19" t="str">
        <x:v>Mercado</x:v>
      </x:c>
    </x:row>
    <x:row r="2686">
      <x:c r="A2686" s="19" t="n">
        <x:v>2685</x:v>
      </x:c>
      <x:c r="B2686" s="19" t="n">
        <x:v>90</x:v>
      </x:c>
      <x:c r="C2686" s="21" t="n">
        <x:v>45717</x:v>
      </x:c>
      <x:c r="D2686" s="20" t="n">
        <x:v>2085262.19</x:v>
      </x:c>
      <x:c r="E2686" s="20" t="n">
        <x:v>8688.59</x:v>
      </x:c>
      <x:c r="F2686" s="19" t="str">
        <x:v>Mercado</x:v>
      </x:c>
    </x:row>
    <x:row r="2687">
      <x:c r="A2687" s="19" t="n">
        <x:v>2686</x:v>
      </x:c>
      <x:c r="B2687" s="19" t="n">
        <x:v>90</x:v>
      </x:c>
      <x:c r="C2687" s="21" t="n">
        <x:v>45748</x:v>
      </x:c>
      <x:c r="D2687" s="20" t="n">
        <x:v>2130868.16</x:v>
      </x:c>
      <x:c r="E2687" s="20" t="n">
        <x:v>8878.62</x:v>
      </x:c>
      <x:c r="F2687" s="19" t="str">
        <x:v>Mercado</x:v>
      </x:c>
    </x:row>
    <x:row r="2688">
      <x:c r="A2688" s="19" t="n">
        <x:v>2687</x:v>
      </x:c>
      <x:c r="B2688" s="19" t="n">
        <x:v>90</x:v>
      </x:c>
      <x:c r="C2688" s="21" t="n">
        <x:v>45778</x:v>
      </x:c>
      <x:c r="D2688" s="20" t="n">
        <x:v>2093206.34</x:v>
      </x:c>
      <x:c r="E2688" s="20" t="n">
        <x:v>8721.69</x:v>
      </x:c>
      <x:c r="F2688" s="19" t="str">
        <x:v>Modelo AVM</x:v>
      </x:c>
    </x:row>
    <x:row r="2689">
      <x:c r="A2689" s="19" t="n">
        <x:v>2688</x:v>
      </x:c>
      <x:c r="B2689" s="19" t="n">
        <x:v>90</x:v>
      </x:c>
      <x:c r="C2689" s="21" t="n">
        <x:v>45809</x:v>
      </x:c>
      <x:c r="D2689" s="20" t="n">
        <x:v>2133749.24</x:v>
      </x:c>
      <x:c r="E2689" s="20" t="n">
        <x:v>8890.62</x:v>
      </x:c>
      <x:c r="F2689" s="19" t="str">
        <x:v>Modelo AVM</x:v>
      </x:c>
    </x:row>
    <x:row r="2690">
      <x:c r="A2690" s="19" t="n">
        <x:v>2689</x:v>
      </x:c>
      <x:c r="B2690" s="19" t="n">
        <x:v>90</x:v>
      </x:c>
      <x:c r="C2690" s="21" t="n">
        <x:v>45839</x:v>
      </x:c>
      <x:c r="D2690" s="20" t="n">
        <x:v>2134721.54</x:v>
      </x:c>
      <x:c r="E2690" s="20" t="n">
        <x:v>8894.67</x:v>
      </x:c>
      <x:c r="F2690" s="19" t="str">
        <x:v>Mercado</x:v>
      </x:c>
    </x:row>
    <x:row r="2691">
      <x:c r="A2691" s="19" t="n">
        <x:v>2690</x:v>
      </x:c>
      <x:c r="B2691" s="19" t="n">
        <x:v>90</x:v>
      </x:c>
      <x:c r="C2691" s="21" t="n">
        <x:v>45870</x:v>
      </x:c>
      <x:c r="D2691" s="20" t="n">
        <x:v>2180057</x:v>
      </x:c>
      <x:c r="E2691" s="20" t="n">
        <x:v>9083.57</x:v>
      </x:c>
      <x:c r="F2691" s="19" t="str">
        <x:v>Avaliação interna</x:v>
      </x:c>
    </x:row>
    <x:row r="2692">
      <x:c r="A2692" s="19" t="n">
        <x:v>2691</x:v>
      </x:c>
      <x:c r="B2692" s="19" t="n">
        <x:v>90</x:v>
      </x:c>
      <x:c r="C2692" s="21" t="n">
        <x:v>45901</x:v>
      </x:c>
      <x:c r="D2692" s="20" t="n">
        <x:v>2171450.26</x:v>
      </x:c>
      <x:c r="E2692" s="20" t="n">
        <x:v>9047.71</x:v>
      </x:c>
      <x:c r="F2692" s="19" t="str">
        <x:v>Modelo AVM</x:v>
      </x:c>
    </x:row>
    <x:row r="2693">
      <x:c r="A2693" s="19" t="n">
        <x:v>2692</x:v>
      </x:c>
      <x:c r="B2693" s="19" t="n">
        <x:v>90</x:v>
      </x:c>
      <x:c r="C2693" s="21" t="n">
        <x:v>45931</x:v>
      </x:c>
      <x:c r="D2693" s="20" t="n">
        <x:v>2181333.23</x:v>
      </x:c>
      <x:c r="E2693" s="20" t="n">
        <x:v>9088.89</x:v>
      </x:c>
      <x:c r="F2693" s="19" t="str">
        <x:v>Mercado</x:v>
      </x:c>
    </x:row>
    <x:row r="2694">
      <x:c r="A2694" s="19" t="n">
        <x:v>2693</x:v>
      </x:c>
      <x:c r="B2694" s="19" t="n">
        <x:v>90</x:v>
      </x:c>
      <x:c r="C2694" s="21" t="n">
        <x:v>45962</x:v>
      </x:c>
      <x:c r="D2694" s="20" t="n">
        <x:v>2252944.77</x:v>
      </x:c>
      <x:c r="E2694" s="20" t="n">
        <x:v>9387.27</x:v>
      </x:c>
      <x:c r="F2694" s="19" t="str">
        <x:v>Avaliação interna</x:v>
      </x:c>
    </x:row>
    <x:row r="2695">
      <x:c r="A2695" s="19" t="n">
        <x:v>2694</x:v>
      </x:c>
      <x:c r="B2695" s="19" t="n">
        <x:v>90</x:v>
      </x:c>
      <x:c r="C2695" s="21" t="n">
        <x:v>45992</x:v>
      </x:c>
      <x:c r="D2695" s="20" t="n">
        <x:v>2278252.22</x:v>
      </x:c>
      <x:c r="E2695" s="20" t="n">
        <x:v>9492.72</x:v>
      </x:c>
      <x:c r="F2695" s="19" t="str">
        <x:v>Modelo AVM</x:v>
      </x:c>
    </x:row>
    <x:row r="2696">
      <x:c r="A2696" s="19" t="n">
        <x:v>2695</x:v>
      </x:c>
      <x:c r="B2696" s="19" t="n">
        <x:v>90</x:v>
      </x:c>
      <x:c r="C2696" s="21" t="n">
        <x:v>46023</x:v>
      </x:c>
      <x:c r="D2696" s="20" t="n">
        <x:v>2295204.62</x:v>
      </x:c>
      <x:c r="E2696" s="20" t="n">
        <x:v>9563.35</x:v>
      </x:c>
      <x:c r="F2696" s="19" t="str">
        <x:v>Avaliação interna</x:v>
      </x:c>
    </x:row>
    <x:row r="2697">
      <x:c r="A2697" s="19" t="n">
        <x:v>2696</x:v>
      </x:c>
      <x:c r="B2697" s="19" t="n">
        <x:v>90</x:v>
      </x:c>
      <x:c r="C2697" s="21" t="n">
        <x:v>46054</x:v>
      </x:c>
      <x:c r="D2697" s="20" t="n">
        <x:v>2306248.76</x:v>
      </x:c>
      <x:c r="E2697" s="20" t="n">
        <x:v>9609.37</x:v>
      </x:c>
      <x:c r="F2697" s="19" t="str">
        <x:v>Modelo AVM</x:v>
      </x:c>
    </x:row>
    <x:row r="2698">
      <x:c r="A2698" s="19" t="n">
        <x:v>2697</x:v>
      </x:c>
      <x:c r="B2698" s="19" t="n">
        <x:v>90</x:v>
      </x:c>
      <x:c r="C2698" s="21" t="n">
        <x:v>46082</x:v>
      </x:c>
      <x:c r="D2698" s="20" t="n">
        <x:v>2287381.25</x:v>
      </x:c>
      <x:c r="E2698" s="20" t="n">
        <x:v>9530.76</x:v>
      </x:c>
      <x:c r="F2698" s="19" t="str">
        <x:v>Modelo AVM</x:v>
      </x:c>
    </x:row>
    <x:row r="2699">
      <x:c r="A2699" s="19" t="n">
        <x:v>2698</x:v>
      </x:c>
      <x:c r="B2699" s="19" t="n">
        <x:v>90</x:v>
      </x:c>
      <x:c r="C2699" s="21" t="n">
        <x:v>46113</x:v>
      </x:c>
      <x:c r="D2699" s="20" t="n">
        <x:v>2328442.64</x:v>
      </x:c>
      <x:c r="E2699" s="20" t="n">
        <x:v>9701.84</x:v>
      </x:c>
      <x:c r="F2699" s="19" t="str">
        <x:v>Modelo AVM</x:v>
      </x:c>
    </x:row>
    <x:row r="2700">
      <x:c r="A2700" s="19" t="n">
        <x:v>2699</x:v>
      </x:c>
      <x:c r="B2700" s="19" t="n">
        <x:v>90</x:v>
      </x:c>
      <x:c r="C2700" s="21" t="n">
        <x:v>46143</x:v>
      </x:c>
      <x:c r="D2700" s="20" t="n">
        <x:v>2340824.97</x:v>
      </x:c>
      <x:c r="E2700" s="20" t="n">
        <x:v>9753.44</x:v>
      </x:c>
      <x:c r="F2700" s="19" t="str">
        <x:v>Avaliação interna</x:v>
      </x:c>
    </x:row>
    <x:row r="2701">
      <x:c r="A2701" s="19" t="n">
        <x:v>2700</x:v>
      </x:c>
      <x:c r="B2701" s="19" t="n">
        <x:v>90</x:v>
      </x:c>
      <x:c r="C2701" s="21" t="n">
        <x:v>46174</x:v>
      </x:c>
      <x:c r="D2701" s="20" t="n">
        <x:v>2319195.66</x:v>
      </x:c>
      <x:c r="E2701" s="20" t="n">
        <x:v>9663.32</x:v>
      </x:c>
      <x:c r="F2701" s="19" t="str">
        <x:v>Mercado</x:v>
      </x:c>
    </x:row>
    <x:row r="2702">
      <x:c r="A2702" s="19" t="n">
        <x:v>2701</x:v>
      </x:c>
      <x:c r="B2702" s="19" t="n">
        <x:v>91</x:v>
      </x:c>
      <x:c r="C2702" s="21" t="n">
        <x:v>45292</x:v>
      </x:c>
      <x:c r="D2702" s="20" t="n">
        <x:v>1322000.03</x:v>
      </x:c>
      <x:c r="E2702" s="20" t="n">
        <x:v>8262.5</x:v>
      </x:c>
      <x:c r="F2702" s="19" t="str">
        <x:v>Avaliação interna</x:v>
      </x:c>
    </x:row>
    <x:row r="2703">
      <x:c r="A2703" s="19" t="n">
        <x:v>2702</x:v>
      </x:c>
      <x:c r="B2703" s="19" t="n">
        <x:v>91</x:v>
      </x:c>
      <x:c r="C2703" s="21" t="n">
        <x:v>45323</x:v>
      </x:c>
      <x:c r="D2703" s="20" t="n">
        <x:v>1306894.36</x:v>
      </x:c>
      <x:c r="E2703" s="20" t="n">
        <x:v>8168.09</x:v>
      </x:c>
      <x:c r="F2703" s="19" t="str">
        <x:v>Modelo AVM</x:v>
      </x:c>
    </x:row>
    <x:row r="2704">
      <x:c r="A2704" s="19" t="n">
        <x:v>2703</x:v>
      </x:c>
      <x:c r="B2704" s="19" t="n">
        <x:v>91</x:v>
      </x:c>
      <x:c r="C2704" s="21" t="n">
        <x:v>45352</x:v>
      </x:c>
      <x:c r="D2704" s="20" t="n">
        <x:v>1302180.86</x:v>
      </x:c>
      <x:c r="E2704" s="20" t="n">
        <x:v>8138.63</x:v>
      </x:c>
      <x:c r="F2704" s="19" t="str">
        <x:v>Modelo AVM</x:v>
      </x:c>
    </x:row>
    <x:row r="2705">
      <x:c r="A2705" s="19" t="n">
        <x:v>2704</x:v>
      </x:c>
      <x:c r="B2705" s="19" t="n">
        <x:v>91</x:v>
      </x:c>
      <x:c r="C2705" s="21" t="n">
        <x:v>45383</x:v>
      </x:c>
      <x:c r="D2705" s="20" t="n">
        <x:v>1312710.19</x:v>
      </x:c>
      <x:c r="E2705" s="20" t="n">
        <x:v>8204.44</x:v>
      </x:c>
      <x:c r="F2705" s="19" t="str">
        <x:v>Mercado</x:v>
      </x:c>
    </x:row>
    <x:row r="2706">
      <x:c r="A2706" s="19" t="n">
        <x:v>2705</x:v>
      </x:c>
      <x:c r="B2706" s="19" t="n">
        <x:v>91</x:v>
      </x:c>
      <x:c r="C2706" s="21" t="n">
        <x:v>45413</x:v>
      </x:c>
      <x:c r="D2706" s="20" t="n">
        <x:v>1332005.26</x:v>
      </x:c>
      <x:c r="E2706" s="20" t="n">
        <x:v>8325.03</x:v>
      </x:c>
      <x:c r="F2706" s="19" t="str">
        <x:v>Mercado</x:v>
      </x:c>
    </x:row>
    <x:row r="2707">
      <x:c r="A2707" s="19" t="n">
        <x:v>2706</x:v>
      </x:c>
      <x:c r="B2707" s="19" t="n">
        <x:v>91</x:v>
      </x:c>
      <x:c r="C2707" s="21" t="n">
        <x:v>45444</x:v>
      </x:c>
      <x:c r="D2707" s="20" t="n">
        <x:v>1316664.5</x:v>
      </x:c>
      <x:c r="E2707" s="20" t="n">
        <x:v>8229.15</x:v>
      </x:c>
      <x:c r="F2707" s="19" t="str">
        <x:v>Modelo AVM</x:v>
      </x:c>
    </x:row>
    <x:row r="2708">
      <x:c r="A2708" s="19" t="n">
        <x:v>2707</x:v>
      </x:c>
      <x:c r="B2708" s="19" t="n">
        <x:v>91</x:v>
      </x:c>
      <x:c r="C2708" s="21" t="n">
        <x:v>45474</x:v>
      </x:c>
      <x:c r="D2708" s="20" t="n">
        <x:v>1339141.94</x:v>
      </x:c>
      <x:c r="E2708" s="20" t="n">
        <x:v>8369.64</x:v>
      </x:c>
      <x:c r="F2708" s="19" t="str">
        <x:v>Modelo AVM</x:v>
      </x:c>
    </x:row>
    <x:row r="2709">
      <x:c r="A2709" s="19" t="n">
        <x:v>2708</x:v>
      </x:c>
      <x:c r="B2709" s="19" t="n">
        <x:v>91</x:v>
      </x:c>
      <x:c r="C2709" s="21" t="n">
        <x:v>45505</x:v>
      </x:c>
      <x:c r="D2709" s="20" t="n">
        <x:v>1341675.08</x:v>
      </x:c>
      <x:c r="E2709" s="20" t="n">
        <x:v>8385.47</x:v>
      </x:c>
      <x:c r="F2709" s="19" t="str">
        <x:v>Modelo AVM</x:v>
      </x:c>
    </x:row>
    <x:row r="2710">
      <x:c r="A2710" s="19" t="n">
        <x:v>2709</x:v>
      </x:c>
      <x:c r="B2710" s="19" t="n">
        <x:v>91</x:v>
      </x:c>
      <x:c r="C2710" s="21" t="n">
        <x:v>45536</x:v>
      </x:c>
      <x:c r="D2710" s="20" t="n">
        <x:v>1376558.6</x:v>
      </x:c>
      <x:c r="E2710" s="20" t="n">
        <x:v>8603.49</x:v>
      </x:c>
      <x:c r="F2710" s="19" t="str">
        <x:v>Modelo AVM</x:v>
      </x:c>
    </x:row>
    <x:row r="2711">
      <x:c r="A2711" s="19" t="n">
        <x:v>2710</x:v>
      </x:c>
      <x:c r="B2711" s="19" t="n">
        <x:v>91</x:v>
      </x:c>
      <x:c r="C2711" s="21" t="n">
        <x:v>45566</x:v>
      </x:c>
      <x:c r="D2711" s="20" t="n">
        <x:v>1364416.38</x:v>
      </x:c>
      <x:c r="E2711" s="20" t="n">
        <x:v>8527.6</x:v>
      </x:c>
      <x:c r="F2711" s="19" t="str">
        <x:v>Modelo AVM</x:v>
      </x:c>
    </x:row>
    <x:row r="2712">
      <x:c r="A2712" s="19" t="n">
        <x:v>2711</x:v>
      </x:c>
      <x:c r="B2712" s="19" t="n">
        <x:v>91</x:v>
      </x:c>
      <x:c r="C2712" s="21" t="n">
        <x:v>45597</x:v>
      </x:c>
      <x:c r="D2712" s="20" t="n">
        <x:v>1407570.91</x:v>
      </x:c>
      <x:c r="E2712" s="20" t="n">
        <x:v>8797.32</x:v>
      </x:c>
      <x:c r="F2712" s="19" t="str">
        <x:v>Modelo AVM</x:v>
      </x:c>
    </x:row>
    <x:row r="2713">
      <x:c r="A2713" s="19" t="n">
        <x:v>2712</x:v>
      </x:c>
      <x:c r="B2713" s="19" t="n">
        <x:v>91</x:v>
      </x:c>
      <x:c r="C2713" s="21" t="n">
        <x:v>45627</x:v>
      </x:c>
      <x:c r="D2713" s="20" t="n">
        <x:v>1359138.11</x:v>
      </x:c>
      <x:c r="E2713" s="20" t="n">
        <x:v>8494.61</x:v>
      </x:c>
      <x:c r="F2713" s="19" t="str">
        <x:v>Avaliação interna</x:v>
      </x:c>
    </x:row>
    <x:row r="2714">
      <x:c r="A2714" s="19" t="n">
        <x:v>2713</x:v>
      </x:c>
      <x:c r="B2714" s="19" t="n">
        <x:v>91</x:v>
      </x:c>
      <x:c r="C2714" s="21" t="n">
        <x:v>45658</x:v>
      </x:c>
      <x:c r="D2714" s="20" t="n">
        <x:v>1416548.89</x:v>
      </x:c>
      <x:c r="E2714" s="20" t="n">
        <x:v>8853.43</x:v>
      </x:c>
      <x:c r="F2714" s="19" t="str">
        <x:v>Modelo AVM</x:v>
      </x:c>
    </x:row>
    <x:row r="2715">
      <x:c r="A2715" s="19" t="n">
        <x:v>2714</x:v>
      </x:c>
      <x:c r="B2715" s="19" t="n">
        <x:v>91</x:v>
      </x:c>
      <x:c r="C2715" s="21" t="n">
        <x:v>45689</x:v>
      </x:c>
      <x:c r="D2715" s="20" t="n">
        <x:v>1427947.34</x:v>
      </x:c>
      <x:c r="E2715" s="20" t="n">
        <x:v>8924.67</x:v>
      </x:c>
      <x:c r="F2715" s="19" t="str">
        <x:v>Mercado</x:v>
      </x:c>
    </x:row>
    <x:row r="2716">
      <x:c r="A2716" s="19" t="n">
        <x:v>2715</x:v>
      </x:c>
      <x:c r="B2716" s="19" t="n">
        <x:v>91</x:v>
      </x:c>
      <x:c r="C2716" s="21" t="n">
        <x:v>45717</x:v>
      </x:c>
      <x:c r="D2716" s="20" t="n">
        <x:v>1413060.03</x:v>
      </x:c>
      <x:c r="E2716" s="20" t="n">
        <x:v>8831.63</x:v>
      </x:c>
      <x:c r="F2716" s="19" t="str">
        <x:v>Mercado</x:v>
      </x:c>
    </x:row>
    <x:row r="2717">
      <x:c r="A2717" s="19" t="n">
        <x:v>2716</x:v>
      </x:c>
      <x:c r="B2717" s="19" t="n">
        <x:v>91</x:v>
      </x:c>
      <x:c r="C2717" s="21" t="n">
        <x:v>45748</x:v>
      </x:c>
      <x:c r="D2717" s="20" t="n">
        <x:v>1413140.58</x:v>
      </x:c>
      <x:c r="E2717" s="20" t="n">
        <x:v>8832.13</x:v>
      </x:c>
      <x:c r="F2717" s="19" t="str">
        <x:v>Avaliação interna</x:v>
      </x:c>
    </x:row>
    <x:row r="2718">
      <x:c r="A2718" s="19" t="n">
        <x:v>2717</x:v>
      </x:c>
      <x:c r="B2718" s="19" t="n">
        <x:v>91</x:v>
      </x:c>
      <x:c r="C2718" s="21" t="n">
        <x:v>45778</x:v>
      </x:c>
      <x:c r="D2718" s="20" t="n">
        <x:v>1413329.11</x:v>
      </x:c>
      <x:c r="E2718" s="20" t="n">
        <x:v>8833.31</x:v>
      </x:c>
      <x:c r="F2718" s="19" t="str">
        <x:v>Mercado</x:v>
      </x:c>
    </x:row>
    <x:row r="2719">
      <x:c r="A2719" s="19" t="n">
        <x:v>2718</x:v>
      </x:c>
      <x:c r="B2719" s="19" t="n">
        <x:v>91</x:v>
      </x:c>
      <x:c r="C2719" s="21" t="n">
        <x:v>45809</x:v>
      </x:c>
      <x:c r="D2719" s="20" t="n">
        <x:v>1414174.81</x:v>
      </x:c>
      <x:c r="E2719" s="20" t="n">
        <x:v>8838.59</x:v>
      </x:c>
      <x:c r="F2719" s="19" t="str">
        <x:v>Modelo AVM</x:v>
      </x:c>
    </x:row>
    <x:row r="2720">
      <x:c r="A2720" s="19" t="n">
        <x:v>2719</x:v>
      </x:c>
      <x:c r="B2720" s="19" t="n">
        <x:v>91</x:v>
      </x:c>
      <x:c r="C2720" s="21" t="n">
        <x:v>45839</x:v>
      </x:c>
      <x:c r="D2720" s="20" t="n">
        <x:v>1417208.32</x:v>
      </x:c>
      <x:c r="E2720" s="20" t="n">
        <x:v>8857.55</x:v>
      </x:c>
      <x:c r="F2720" s="19" t="str">
        <x:v>Avaliação interna</x:v>
      </x:c>
    </x:row>
    <x:row r="2721">
      <x:c r="A2721" s="19" t="n">
        <x:v>2720</x:v>
      </x:c>
      <x:c r="B2721" s="19" t="n">
        <x:v>91</x:v>
      </x:c>
      <x:c r="C2721" s="21" t="n">
        <x:v>45870</x:v>
      </x:c>
      <x:c r="D2721" s="20" t="n">
        <x:v>1434274.2</x:v>
      </x:c>
      <x:c r="E2721" s="20" t="n">
        <x:v>8964.21</x:v>
      </x:c>
      <x:c r="F2721" s="19" t="str">
        <x:v>Modelo AVM</x:v>
      </x:c>
    </x:row>
    <x:row r="2722">
      <x:c r="A2722" s="19" t="n">
        <x:v>2721</x:v>
      </x:c>
      <x:c r="B2722" s="19" t="n">
        <x:v>91</x:v>
      </x:c>
      <x:c r="C2722" s="21" t="n">
        <x:v>45901</x:v>
      </x:c>
      <x:c r="D2722" s="20" t="n">
        <x:v>1436501.11</x:v>
      </x:c>
      <x:c r="E2722" s="20" t="n">
        <x:v>8978.13</x:v>
      </x:c>
      <x:c r="F2722" s="19" t="str">
        <x:v>Mercado</x:v>
      </x:c>
    </x:row>
    <x:row r="2723">
      <x:c r="A2723" s="19" t="n">
        <x:v>2722</x:v>
      </x:c>
      <x:c r="B2723" s="19" t="n">
        <x:v>91</x:v>
      </x:c>
      <x:c r="C2723" s="21" t="n">
        <x:v>45931</x:v>
      </x:c>
      <x:c r="D2723" s="20" t="n">
        <x:v>1441897.68</x:v>
      </x:c>
      <x:c r="E2723" s="20" t="n">
        <x:v>9011.86</x:v>
      </x:c>
      <x:c r="F2723" s="19" t="str">
        <x:v>Modelo AVM</x:v>
      </x:c>
    </x:row>
    <x:row r="2724">
      <x:c r="A2724" s="19" t="n">
        <x:v>2723</x:v>
      </x:c>
      <x:c r="B2724" s="19" t="n">
        <x:v>91</x:v>
      </x:c>
      <x:c r="C2724" s="21" t="n">
        <x:v>45962</x:v>
      </x:c>
      <x:c r="D2724" s="20" t="n">
        <x:v>1491945.93</x:v>
      </x:c>
      <x:c r="E2724" s="20" t="n">
        <x:v>9324.66</x:v>
      </x:c>
      <x:c r="F2724" s="19" t="str">
        <x:v>Modelo AVM</x:v>
      </x:c>
    </x:row>
    <x:row r="2725">
      <x:c r="A2725" s="19" t="n">
        <x:v>2724</x:v>
      </x:c>
      <x:c r="B2725" s="19" t="n">
        <x:v>91</x:v>
      </x:c>
      <x:c r="C2725" s="21" t="n">
        <x:v>45992</x:v>
      </x:c>
      <x:c r="D2725" s="20" t="n">
        <x:v>1485058.68</x:v>
      </x:c>
      <x:c r="E2725" s="20" t="n">
        <x:v>9281.62</x:v>
      </x:c>
      <x:c r="F2725" s="19" t="str">
        <x:v>Modelo AVM</x:v>
      </x:c>
    </x:row>
    <x:row r="2726">
      <x:c r="A2726" s="19" t="n">
        <x:v>2725</x:v>
      </x:c>
      <x:c r="B2726" s="19" t="n">
        <x:v>91</x:v>
      </x:c>
      <x:c r="C2726" s="21" t="n">
        <x:v>46023</x:v>
      </x:c>
      <x:c r="D2726" s="20" t="n">
        <x:v>1494489.35</x:v>
      </x:c>
      <x:c r="E2726" s="20" t="n">
        <x:v>9340.56</x:v>
      </x:c>
      <x:c r="F2726" s="19" t="str">
        <x:v>Avaliação interna</x:v>
      </x:c>
    </x:row>
    <x:row r="2727">
      <x:c r="A2727" s="19" t="n">
        <x:v>2726</x:v>
      </x:c>
      <x:c r="B2727" s="19" t="n">
        <x:v>91</x:v>
      </x:c>
      <x:c r="C2727" s="21" t="n">
        <x:v>46054</x:v>
      </x:c>
      <x:c r="D2727" s="20" t="n">
        <x:v>1497110.78</x:v>
      </x:c>
      <x:c r="E2727" s="20" t="n">
        <x:v>9356.94</x:v>
      </x:c>
      <x:c r="F2727" s="19" t="str">
        <x:v>Modelo AVM</x:v>
      </x:c>
    </x:row>
    <x:row r="2728">
      <x:c r="A2728" s="19" t="n">
        <x:v>2727</x:v>
      </x:c>
      <x:c r="B2728" s="19" t="n">
        <x:v>91</x:v>
      </x:c>
      <x:c r="C2728" s="21" t="n">
        <x:v>46082</x:v>
      </x:c>
      <x:c r="D2728" s="20" t="n">
        <x:v>1507074.32</x:v>
      </x:c>
      <x:c r="E2728" s="20" t="n">
        <x:v>9419.21</x:v>
      </x:c>
      <x:c r="F2728" s="19" t="str">
        <x:v>Modelo AVM</x:v>
      </x:c>
    </x:row>
    <x:row r="2729">
      <x:c r="A2729" s="19" t="n">
        <x:v>2728</x:v>
      </x:c>
      <x:c r="B2729" s="19" t="n">
        <x:v>91</x:v>
      </x:c>
      <x:c r="C2729" s="21" t="n">
        <x:v>46113</x:v>
      </x:c>
      <x:c r="D2729" s="20" t="n">
        <x:v>1502576.75</x:v>
      </x:c>
      <x:c r="E2729" s="20" t="n">
        <x:v>9391.1</x:v>
      </x:c>
      <x:c r="F2729" s="19" t="str">
        <x:v>Avaliação interna</x:v>
      </x:c>
    </x:row>
    <x:row r="2730">
      <x:c r="A2730" s="19" t="n">
        <x:v>2729</x:v>
      </x:c>
      <x:c r="B2730" s="19" t="n">
        <x:v>91</x:v>
      </x:c>
      <x:c r="C2730" s="21" t="n">
        <x:v>46143</x:v>
      </x:c>
      <x:c r="D2730" s="20" t="n">
        <x:v>1484820.21</x:v>
      </x:c>
      <x:c r="E2730" s="20" t="n">
        <x:v>9280.13</x:v>
      </x:c>
      <x:c r="F2730" s="19" t="str">
        <x:v>Modelo AVM</x:v>
      </x:c>
    </x:row>
    <x:row r="2731">
      <x:c r="A2731" s="19" t="n">
        <x:v>2730</x:v>
      </x:c>
      <x:c r="B2731" s="19" t="n">
        <x:v>91</x:v>
      </x:c>
      <x:c r="C2731" s="21" t="n">
        <x:v>46174</x:v>
      </x:c>
      <x:c r="D2731" s="20" t="n">
        <x:v>1503093.51</x:v>
      </x:c>
      <x:c r="E2731" s="20" t="n">
        <x:v>9394.33</x:v>
      </x:c>
      <x:c r="F2731" s="19" t="str">
        <x:v>Mercado</x:v>
      </x:c>
    </x:row>
    <x:row r="2732">
      <x:c r="A2732" s="19" t="n">
        <x:v>2731</x:v>
      </x:c>
      <x:c r="B2732" s="19" t="n">
        <x:v>92</x:v>
      </x:c>
      <x:c r="C2732" s="21" t="n">
        <x:v>45292</x:v>
      </x:c>
      <x:c r="D2732" s="20" t="n">
        <x:v>1923645.96</x:v>
      </x:c>
      <x:c r="E2732" s="20" t="n">
        <x:v>10929.81</x:v>
      </x:c>
      <x:c r="F2732" s="19" t="str">
        <x:v>Mercado</x:v>
      </x:c>
    </x:row>
    <x:row r="2733">
      <x:c r="A2733" s="19" t="n">
        <x:v>2732</x:v>
      </x:c>
      <x:c r="B2733" s="19" t="n">
        <x:v>92</x:v>
      </x:c>
      <x:c r="C2733" s="21" t="n">
        <x:v>45323</x:v>
      </x:c>
      <x:c r="D2733" s="20" t="n">
        <x:v>1898198.38</x:v>
      </x:c>
      <x:c r="E2733" s="20" t="n">
        <x:v>10785.22</x:v>
      </x:c>
      <x:c r="F2733" s="19" t="str">
        <x:v>Modelo AVM</x:v>
      </x:c>
    </x:row>
    <x:row r="2734">
      <x:c r="A2734" s="19" t="n">
        <x:v>2733</x:v>
      </x:c>
      <x:c r="B2734" s="19" t="n">
        <x:v>92</x:v>
      </x:c>
      <x:c r="C2734" s="21" t="n">
        <x:v>45352</x:v>
      </x:c>
      <x:c r="D2734" s="20" t="n">
        <x:v>1884126.33</x:v>
      </x:c>
      <x:c r="E2734" s="20" t="n">
        <x:v>10705.26</x:v>
      </x:c>
      <x:c r="F2734" s="19" t="str">
        <x:v>Avaliação interna</x:v>
      </x:c>
    </x:row>
    <x:row r="2735">
      <x:c r="A2735" s="19" t="n">
        <x:v>2734</x:v>
      </x:c>
      <x:c r="B2735" s="19" t="n">
        <x:v>92</x:v>
      </x:c>
      <x:c r="C2735" s="21" t="n">
        <x:v>45383</x:v>
      </x:c>
      <x:c r="D2735" s="20" t="n">
        <x:v>1923702.27</x:v>
      </x:c>
      <x:c r="E2735" s="20" t="n">
        <x:v>10930.13</x:v>
      </x:c>
      <x:c r="F2735" s="19" t="str">
        <x:v>Avaliação interna</x:v>
      </x:c>
    </x:row>
    <x:row r="2736">
      <x:c r="A2736" s="19" t="n">
        <x:v>2735</x:v>
      </x:c>
      <x:c r="B2736" s="19" t="n">
        <x:v>92</x:v>
      </x:c>
      <x:c r="C2736" s="21" t="n">
        <x:v>45413</x:v>
      </x:c>
      <x:c r="D2736" s="20" t="n">
        <x:v>1897967.28</x:v>
      </x:c>
      <x:c r="E2736" s="20" t="n">
        <x:v>10783.91</x:v>
      </x:c>
      <x:c r="F2736" s="19" t="str">
        <x:v>Avaliação interna</x:v>
      </x:c>
    </x:row>
    <x:row r="2737">
      <x:c r="A2737" s="19" t="n">
        <x:v>2736</x:v>
      </x:c>
      <x:c r="B2737" s="19" t="n">
        <x:v>92</x:v>
      </x:c>
      <x:c r="C2737" s="21" t="n">
        <x:v>45444</x:v>
      </x:c>
      <x:c r="D2737" s="20" t="n">
        <x:v>1934022.2</x:v>
      </x:c>
      <x:c r="E2737" s="20" t="n">
        <x:v>10988.76</x:v>
      </x:c>
      <x:c r="F2737" s="19" t="str">
        <x:v>Avaliação interna</x:v>
      </x:c>
    </x:row>
    <x:row r="2738">
      <x:c r="A2738" s="19" t="n">
        <x:v>2737</x:v>
      </x:c>
      <x:c r="B2738" s="19" t="n">
        <x:v>92</x:v>
      </x:c>
      <x:c r="C2738" s="21" t="n">
        <x:v>45474</x:v>
      </x:c>
      <x:c r="D2738" s="20" t="n">
        <x:v>1927384.71</x:v>
      </x:c>
      <x:c r="E2738" s="20" t="n">
        <x:v>10951.05</x:v>
      </x:c>
      <x:c r="F2738" s="19" t="str">
        <x:v>Modelo AVM</x:v>
      </x:c>
    </x:row>
    <x:row r="2739">
      <x:c r="A2739" s="19" t="n">
        <x:v>2738</x:v>
      </x:c>
      <x:c r="B2739" s="19" t="n">
        <x:v>92</x:v>
      </x:c>
      <x:c r="C2739" s="21" t="n">
        <x:v>45505</x:v>
      </x:c>
      <x:c r="D2739" s="20" t="n">
        <x:v>1964739.27</x:v>
      </x:c>
      <x:c r="E2739" s="20" t="n">
        <x:v>11163.29</x:v>
      </x:c>
      <x:c r="F2739" s="19" t="str">
        <x:v>Mercado</x:v>
      </x:c>
    </x:row>
    <x:row r="2740">
      <x:c r="A2740" s="19" t="n">
        <x:v>2739</x:v>
      </x:c>
      <x:c r="B2740" s="19" t="n">
        <x:v>92</x:v>
      </x:c>
      <x:c r="C2740" s="21" t="n">
        <x:v>45536</x:v>
      </x:c>
      <x:c r="D2740" s="20" t="n">
        <x:v>1931651.92</x:v>
      </x:c>
      <x:c r="E2740" s="20" t="n">
        <x:v>10975.3</x:v>
      </x:c>
      <x:c r="F2740" s="19" t="str">
        <x:v>Avaliação interna</x:v>
      </x:c>
    </x:row>
    <x:row r="2741">
      <x:c r="A2741" s="19" t="n">
        <x:v>2740</x:v>
      </x:c>
      <x:c r="B2741" s="19" t="n">
        <x:v>92</x:v>
      </x:c>
      <x:c r="C2741" s="21" t="n">
        <x:v>45566</x:v>
      </x:c>
      <x:c r="D2741" s="20" t="n">
        <x:v>1950732.84</x:v>
      </x:c>
      <x:c r="E2741" s="20" t="n">
        <x:v>11083.71</x:v>
      </x:c>
      <x:c r="F2741" s="19" t="str">
        <x:v>Modelo AVM</x:v>
      </x:c>
    </x:row>
    <x:row r="2742">
      <x:c r="A2742" s="19" t="n">
        <x:v>2741</x:v>
      </x:c>
      <x:c r="B2742" s="19" t="n">
        <x:v>92</x:v>
      </x:c>
      <x:c r="C2742" s="21" t="n">
        <x:v>45597</x:v>
      </x:c>
      <x:c r="D2742" s="20" t="n">
        <x:v>2001978.83</x:v>
      </x:c>
      <x:c r="E2742" s="20" t="n">
        <x:v>11374.88</x:v>
      </x:c>
      <x:c r="F2742" s="19" t="str">
        <x:v>Avaliação interna</x:v>
      </x:c>
    </x:row>
    <x:row r="2743">
      <x:c r="A2743" s="19" t="n">
        <x:v>2742</x:v>
      </x:c>
      <x:c r="B2743" s="19" t="n">
        <x:v>92</x:v>
      </x:c>
      <x:c r="C2743" s="21" t="n">
        <x:v>45627</x:v>
      </x:c>
      <x:c r="D2743" s="20" t="n">
        <x:v>1960918.54</x:v>
      </x:c>
      <x:c r="E2743" s="20" t="n">
        <x:v>11141.58</x:v>
      </x:c>
      <x:c r="F2743" s="19" t="str">
        <x:v>Modelo AVM</x:v>
      </x:c>
    </x:row>
    <x:row r="2744">
      <x:c r="A2744" s="19" t="n">
        <x:v>2743</x:v>
      </x:c>
      <x:c r="B2744" s="19" t="n">
        <x:v>92</x:v>
      </x:c>
      <x:c r="C2744" s="21" t="n">
        <x:v>45658</x:v>
      </x:c>
      <x:c r="D2744" s="20" t="n">
        <x:v>1994755.09</x:v>
      </x:c>
      <x:c r="E2744" s="20" t="n">
        <x:v>11333.84</x:v>
      </x:c>
      <x:c r="F2744" s="19" t="str">
        <x:v>Mercado</x:v>
      </x:c>
    </x:row>
    <x:row r="2745">
      <x:c r="A2745" s="19" t="n">
        <x:v>2744</x:v>
      </x:c>
      <x:c r="B2745" s="19" t="n">
        <x:v>92</x:v>
      </x:c>
      <x:c r="C2745" s="21" t="n">
        <x:v>45689</x:v>
      </x:c>
      <x:c r="D2745" s="20" t="n">
        <x:v>2020675.94</x:v>
      </x:c>
      <x:c r="E2745" s="20" t="n">
        <x:v>11481.11</x:v>
      </x:c>
      <x:c r="F2745" s="19" t="str">
        <x:v>Modelo AVM</x:v>
      </x:c>
    </x:row>
    <x:row r="2746">
      <x:c r="A2746" s="19" t="n">
        <x:v>2745</x:v>
      </x:c>
      <x:c r="B2746" s="19" t="n">
        <x:v>92</x:v>
      </x:c>
      <x:c r="C2746" s="21" t="n">
        <x:v>45717</x:v>
      </x:c>
      <x:c r="D2746" s="20" t="n">
        <x:v>1996077.05</x:v>
      </x:c>
      <x:c r="E2746" s="20" t="n">
        <x:v>11341.35</x:v>
      </x:c>
      <x:c r="F2746" s="19" t="str">
        <x:v>Modelo AVM</x:v>
      </x:c>
    </x:row>
    <x:row r="2747">
      <x:c r="A2747" s="19" t="n">
        <x:v>2746</x:v>
      </x:c>
      <x:c r="B2747" s="19" t="n">
        <x:v>92</x:v>
      </x:c>
      <x:c r="C2747" s="21" t="n">
        <x:v>45748</x:v>
      </x:c>
      <x:c r="D2747" s="20" t="n">
        <x:v>2011488.29</x:v>
      </x:c>
      <x:c r="E2747" s="20" t="n">
        <x:v>11428.91</x:v>
      </x:c>
      <x:c r="F2747" s="19" t="str">
        <x:v>Modelo AVM</x:v>
      </x:c>
    </x:row>
    <x:row r="2748">
      <x:c r="A2748" s="19" t="n">
        <x:v>2747</x:v>
      </x:c>
      <x:c r="B2748" s="19" t="n">
        <x:v>92</x:v>
      </x:c>
      <x:c r="C2748" s="21" t="n">
        <x:v>45778</x:v>
      </x:c>
      <x:c r="D2748" s="20" t="n">
        <x:v>2036555.36</x:v>
      </x:c>
      <x:c r="E2748" s="20" t="n">
        <x:v>11571.34</x:v>
      </x:c>
      <x:c r="F2748" s="19" t="str">
        <x:v>Avaliação interna</x:v>
      </x:c>
    </x:row>
    <x:row r="2749">
      <x:c r="A2749" s="19" t="n">
        <x:v>2748</x:v>
      </x:c>
      <x:c r="B2749" s="19" t="n">
        <x:v>92</x:v>
      </x:c>
      <x:c r="C2749" s="21" t="n">
        <x:v>45809</x:v>
      </x:c>
      <x:c r="D2749" s="20" t="n">
        <x:v>2003292.81</x:v>
      </x:c>
      <x:c r="E2749" s="20" t="n">
        <x:v>11382.35</x:v>
      </x:c>
      <x:c r="F2749" s="19" t="str">
        <x:v>Avaliação interna</x:v>
      </x:c>
    </x:row>
    <x:row r="2750">
      <x:c r="A2750" s="19" t="n">
        <x:v>2749</x:v>
      </x:c>
      <x:c r="B2750" s="19" t="n">
        <x:v>92</x:v>
      </x:c>
      <x:c r="C2750" s="21" t="n">
        <x:v>45839</x:v>
      </x:c>
      <x:c r="D2750" s="20" t="n">
        <x:v>2016102.31</x:v>
      </x:c>
      <x:c r="E2750" s="20" t="n">
        <x:v>11455.13</x:v>
      </x:c>
      <x:c r="F2750" s="19" t="str">
        <x:v>Avaliação interna</x:v>
      </x:c>
    </x:row>
    <x:row r="2751">
      <x:c r="A2751" s="19" t="n">
        <x:v>2750</x:v>
      </x:c>
      <x:c r="B2751" s="19" t="n">
        <x:v>92</x:v>
      </x:c>
      <x:c r="C2751" s="21" t="n">
        <x:v>45870</x:v>
      </x:c>
      <x:c r="D2751" s="20" t="n">
        <x:v>2036612.09</x:v>
      </x:c>
      <x:c r="E2751" s="20" t="n">
        <x:v>11571.66</x:v>
      </x:c>
      <x:c r="F2751" s="19" t="str">
        <x:v>Avaliação interna</x:v>
      </x:c>
    </x:row>
    <x:row r="2752">
      <x:c r="A2752" s="19" t="n">
        <x:v>2751</x:v>
      </x:c>
      <x:c r="B2752" s="19" t="n">
        <x:v>92</x:v>
      </x:c>
      <x:c r="C2752" s="21" t="n">
        <x:v>45901</x:v>
      </x:c>
      <x:c r="D2752" s="20" t="n">
        <x:v>2076051.44</x:v>
      </x:c>
      <x:c r="E2752" s="20" t="n">
        <x:v>11795.75</x:v>
      </x:c>
      <x:c r="F2752" s="19" t="str">
        <x:v>Avaliação interna</x:v>
      </x:c>
    </x:row>
    <x:row r="2753">
      <x:c r="A2753" s="19" t="n">
        <x:v>2752</x:v>
      </x:c>
      <x:c r="B2753" s="19" t="n">
        <x:v>92</x:v>
      </x:c>
      <x:c r="C2753" s="21" t="n">
        <x:v>45931</x:v>
      </x:c>
      <x:c r="D2753" s="20" t="n">
        <x:v>2059607.3</x:v>
      </x:c>
      <x:c r="E2753" s="20" t="n">
        <x:v>11702.31</x:v>
      </x:c>
      <x:c r="F2753" s="19" t="str">
        <x:v>Modelo AVM</x:v>
      </x:c>
    </x:row>
    <x:row r="2754">
      <x:c r="A2754" s="19" t="n">
        <x:v>2753</x:v>
      </x:c>
      <x:c r="B2754" s="19" t="n">
        <x:v>92</x:v>
      </x:c>
      <x:c r="C2754" s="21" t="n">
        <x:v>45962</x:v>
      </x:c>
      <x:c r="D2754" s="20" t="n">
        <x:v>2077407.89</x:v>
      </x:c>
      <x:c r="E2754" s="20" t="n">
        <x:v>11803.45</x:v>
      </x:c>
      <x:c r="F2754" s="19" t="str">
        <x:v>Modelo AVM</x:v>
      </x:c>
    </x:row>
    <x:row r="2755">
      <x:c r="A2755" s="19" t="n">
        <x:v>2754</x:v>
      </x:c>
      <x:c r="B2755" s="19" t="n">
        <x:v>92</x:v>
      </x:c>
      <x:c r="C2755" s="21" t="n">
        <x:v>45992</x:v>
      </x:c>
      <x:c r="D2755" s="20" t="n">
        <x:v>2058871.01</x:v>
      </x:c>
      <x:c r="E2755" s="20" t="n">
        <x:v>11698.13</x:v>
      </x:c>
      <x:c r="F2755" s="19" t="str">
        <x:v>Mercado</x:v>
      </x:c>
    </x:row>
    <x:row r="2756">
      <x:c r="A2756" s="19" t="n">
        <x:v>2755</x:v>
      </x:c>
      <x:c r="B2756" s="19" t="n">
        <x:v>92</x:v>
      </x:c>
      <x:c r="C2756" s="21" t="n">
        <x:v>46023</x:v>
      </x:c>
      <x:c r="D2756" s="20" t="n">
        <x:v>2119555.31</x:v>
      </x:c>
      <x:c r="E2756" s="20" t="n">
        <x:v>12042.93</x:v>
      </x:c>
      <x:c r="F2756" s="19" t="str">
        <x:v>Mercado</x:v>
      </x:c>
    </x:row>
    <x:row r="2757">
      <x:c r="A2757" s="19" t="n">
        <x:v>2756</x:v>
      </x:c>
      <x:c r="B2757" s="19" t="n">
        <x:v>92</x:v>
      </x:c>
      <x:c r="C2757" s="21" t="n">
        <x:v>46054</x:v>
      </x:c>
      <x:c r="D2757" s="20" t="n">
        <x:v>2103963.45</x:v>
      </x:c>
      <x:c r="E2757" s="20" t="n">
        <x:v>11954.34</x:v>
      </x:c>
      <x:c r="F2757" s="19" t="str">
        <x:v>Avaliação interna</x:v>
      </x:c>
    </x:row>
    <x:row r="2758">
      <x:c r="A2758" s="19" t="n">
        <x:v>2757</x:v>
      </x:c>
      <x:c r="B2758" s="19" t="n">
        <x:v>92</x:v>
      </x:c>
      <x:c r="C2758" s="21" t="n">
        <x:v>46082</x:v>
      </x:c>
      <x:c r="D2758" s="20" t="n">
        <x:v>2093894.67</x:v>
      </x:c>
      <x:c r="E2758" s="20" t="n">
        <x:v>11897.13</x:v>
      </x:c>
      <x:c r="F2758" s="19" t="str">
        <x:v>Mercado</x:v>
      </x:c>
    </x:row>
    <x:row r="2759">
      <x:c r="A2759" s="19" t="n">
        <x:v>2758</x:v>
      </x:c>
      <x:c r="B2759" s="19" t="n">
        <x:v>92</x:v>
      </x:c>
      <x:c r="C2759" s="21" t="n">
        <x:v>46113</x:v>
      </x:c>
      <x:c r="D2759" s="20" t="n">
        <x:v>2137583.72</x:v>
      </x:c>
      <x:c r="E2759" s="20" t="n">
        <x:v>12145.36</x:v>
      </x:c>
      <x:c r="F2759" s="19" t="str">
        <x:v>Mercado</x:v>
      </x:c>
    </x:row>
    <x:row r="2760">
      <x:c r="A2760" s="19" t="n">
        <x:v>2759</x:v>
      </x:c>
      <x:c r="B2760" s="19" t="n">
        <x:v>92</x:v>
      </x:c>
      <x:c r="C2760" s="21" t="n">
        <x:v>46143</x:v>
      </x:c>
      <x:c r="D2760" s="20" t="n">
        <x:v>2117072.15</x:v>
      </x:c>
      <x:c r="E2760" s="20" t="n">
        <x:v>12028.82</x:v>
      </x:c>
      <x:c r="F2760" s="19" t="str">
        <x:v>Mercado</x:v>
      </x:c>
    </x:row>
    <x:row r="2761">
      <x:c r="A2761" s="19" t="n">
        <x:v>2760</x:v>
      </x:c>
      <x:c r="B2761" s="19" t="n">
        <x:v>92</x:v>
      </x:c>
      <x:c r="C2761" s="21" t="n">
        <x:v>46174</x:v>
      </x:c>
      <x:c r="D2761" s="20" t="n">
        <x:v>2160124.07</x:v>
      </x:c>
      <x:c r="E2761" s="20" t="n">
        <x:v>12273.43</x:v>
      </x:c>
      <x:c r="F2761" s="19" t="str">
        <x:v>Avaliação interna</x:v>
      </x:c>
    </x:row>
    <x:row r="2762">
      <x:c r="A2762" s="19" t="n">
        <x:v>2761</x:v>
      </x:c>
      <x:c r="B2762" s="19" t="n">
        <x:v>93</x:v>
      </x:c>
      <x:c r="C2762" s="21" t="n">
        <x:v>45292</x:v>
      </x:c>
      <x:c r="D2762" s="20" t="n">
        <x:v>11749215.13</x:v>
      </x:c>
      <x:c r="E2762" s="20" t="n">
        <x:v>10288.28</x:v>
      </x:c>
      <x:c r="F2762" s="19" t="str">
        <x:v>Mercado</x:v>
      </x:c>
    </x:row>
    <x:row r="2763">
      <x:c r="A2763" s="19" t="n">
        <x:v>2762</x:v>
      </x:c>
      <x:c r="B2763" s="19" t="n">
        <x:v>93</x:v>
      </x:c>
      <x:c r="C2763" s="21" t="n">
        <x:v>45323</x:v>
      </x:c>
      <x:c r="D2763" s="20" t="n">
        <x:v>11778058.65</x:v>
      </x:c>
      <x:c r="E2763" s="20" t="n">
        <x:v>10313.54</x:v>
      </x:c>
      <x:c r="F2763" s="19" t="str">
        <x:v>Avaliação interna</x:v>
      </x:c>
    </x:row>
    <x:row r="2764">
      <x:c r="A2764" s="19" t="n">
        <x:v>2763</x:v>
      </x:c>
      <x:c r="B2764" s="19" t="n">
        <x:v>93</x:v>
      </x:c>
      <x:c r="C2764" s="21" t="n">
        <x:v>45352</x:v>
      </x:c>
      <x:c r="D2764" s="20" t="n">
        <x:v>11645896.18</x:v>
      </x:c>
      <x:c r="E2764" s="20" t="n">
        <x:v>10197.81</x:v>
      </x:c>
      <x:c r="F2764" s="19" t="str">
        <x:v>Avaliação interna</x:v>
      </x:c>
    </x:row>
    <x:row r="2765">
      <x:c r="A2765" s="19" t="n">
        <x:v>2764</x:v>
      </x:c>
      <x:c r="B2765" s="19" t="n">
        <x:v>93</x:v>
      </x:c>
      <x:c r="C2765" s="21" t="n">
        <x:v>45383</x:v>
      </x:c>
      <x:c r="D2765" s="20" t="n">
        <x:v>11723228.32</x:v>
      </x:c>
      <x:c r="E2765" s="20" t="n">
        <x:v>10265.52</x:v>
      </x:c>
      <x:c r="F2765" s="19" t="str">
        <x:v>Modelo AVM</x:v>
      </x:c>
    </x:row>
    <x:row r="2766">
      <x:c r="A2766" s="19" t="n">
        <x:v>2765</x:v>
      </x:c>
      <x:c r="B2766" s="19" t="n">
        <x:v>93</x:v>
      </x:c>
      <x:c r="C2766" s="21" t="n">
        <x:v>45413</x:v>
      </x:c>
      <x:c r="D2766" s="20" t="n">
        <x:v>11930153.77</x:v>
      </x:c>
      <x:c r="E2766" s="20" t="n">
        <x:v>10446.72</x:v>
      </x:c>
      <x:c r="F2766" s="19" t="str">
        <x:v>Avaliação interna</x:v>
      </x:c>
    </x:row>
    <x:row r="2767">
      <x:c r="A2767" s="19" t="n">
        <x:v>2766</x:v>
      </x:c>
      <x:c r="B2767" s="19" t="n">
        <x:v>93</x:v>
      </x:c>
      <x:c r="C2767" s="21" t="n">
        <x:v>45444</x:v>
      </x:c>
      <x:c r="D2767" s="20" t="n">
        <x:v>11909668.86</x:v>
      </x:c>
      <x:c r="E2767" s="20" t="n">
        <x:v>10428.78</x:v>
      </x:c>
      <x:c r="F2767" s="19" t="str">
        <x:v>Modelo AVM</x:v>
      </x:c>
    </x:row>
    <x:row r="2768">
      <x:c r="A2768" s="19" t="n">
        <x:v>2767</x:v>
      </x:c>
      <x:c r="B2768" s="19" t="n">
        <x:v>93</x:v>
      </x:c>
      <x:c r="C2768" s="21" t="n">
        <x:v>45474</x:v>
      </x:c>
      <x:c r="D2768" s="20" t="n">
        <x:v>11799520.91</x:v>
      </x:c>
      <x:c r="E2768" s="20" t="n">
        <x:v>10332.33</x:v>
      </x:c>
      <x:c r="F2768" s="19" t="str">
        <x:v>Avaliação interna</x:v>
      </x:c>
    </x:row>
    <x:row r="2769">
      <x:c r="A2769" s="19" t="n">
        <x:v>2768</x:v>
      </x:c>
      <x:c r="B2769" s="19" t="n">
        <x:v>93</x:v>
      </x:c>
      <x:c r="C2769" s="21" t="n">
        <x:v>45505</x:v>
      </x:c>
      <x:c r="D2769" s="20" t="n">
        <x:v>12058671.31</x:v>
      </x:c>
      <x:c r="E2769" s="20" t="n">
        <x:v>10559.26</x:v>
      </x:c>
      <x:c r="F2769" s="19" t="str">
        <x:v>Mercado</x:v>
      </x:c>
    </x:row>
    <x:row r="2770">
      <x:c r="A2770" s="19" t="n">
        <x:v>2769</x:v>
      </x:c>
      <x:c r="B2770" s="19" t="n">
        <x:v>93</x:v>
      </x:c>
      <x:c r="C2770" s="21" t="n">
        <x:v>45536</x:v>
      </x:c>
      <x:c r="D2770" s="20" t="n">
        <x:v>12044976.56</x:v>
      </x:c>
      <x:c r="E2770" s="20" t="n">
        <x:v>10547.26</x:v>
      </x:c>
      <x:c r="F2770" s="19" t="str">
        <x:v>Modelo AVM</x:v>
      </x:c>
    </x:row>
    <x:row r="2771">
      <x:c r="A2771" s="19" t="n">
        <x:v>2770</x:v>
      </x:c>
      <x:c r="B2771" s="19" t="n">
        <x:v>93</x:v>
      </x:c>
      <x:c r="C2771" s="21" t="n">
        <x:v>45566</x:v>
      </x:c>
      <x:c r="D2771" s="20" t="n">
        <x:v>12018995.54</x:v>
      </x:c>
      <x:c r="E2771" s="20" t="n">
        <x:v>10524.51</x:v>
      </x:c>
      <x:c r="F2771" s="19" t="str">
        <x:v>Modelo AVM</x:v>
      </x:c>
    </x:row>
    <x:row r="2772">
      <x:c r="A2772" s="19" t="n">
        <x:v>2771</x:v>
      </x:c>
      <x:c r="B2772" s="19" t="n">
        <x:v>93</x:v>
      </x:c>
      <x:c r="C2772" s="21" t="n">
        <x:v>45597</x:v>
      </x:c>
      <x:c r="D2772" s="20" t="n">
        <x:v>12285782.36</x:v>
      </x:c>
      <x:c r="E2772" s="20" t="n">
        <x:v>10758.13</x:v>
      </x:c>
      <x:c r="F2772" s="19" t="str">
        <x:v>Modelo AVM</x:v>
      </x:c>
    </x:row>
    <x:row r="2773">
      <x:c r="A2773" s="19" t="n">
        <x:v>2772</x:v>
      </x:c>
      <x:c r="B2773" s="19" t="n">
        <x:v>93</x:v>
      </x:c>
      <x:c r="C2773" s="21" t="n">
        <x:v>45627</x:v>
      </x:c>
      <x:c r="D2773" s="20" t="n">
        <x:v>12035406.52</x:v>
      </x:c>
      <x:c r="E2773" s="20" t="n">
        <x:v>10538.88</x:v>
      </x:c>
      <x:c r="F2773" s="19" t="str">
        <x:v>Mercado</x:v>
      </x:c>
    </x:row>
    <x:row r="2774">
      <x:c r="A2774" s="19" t="n">
        <x:v>2773</x:v>
      </x:c>
      <x:c r="B2774" s="19" t="n">
        <x:v>93</x:v>
      </x:c>
      <x:c r="C2774" s="21" t="n">
        <x:v>45658</x:v>
      </x:c>
      <x:c r="D2774" s="20" t="n">
        <x:v>12264746.07</x:v>
      </x:c>
      <x:c r="E2774" s="20" t="n">
        <x:v>10739.71</x:v>
      </x:c>
      <x:c r="F2774" s="19" t="str">
        <x:v>Mercado</x:v>
      </x:c>
    </x:row>
    <x:row r="2775">
      <x:c r="A2775" s="19" t="n">
        <x:v>2774</x:v>
      </x:c>
      <x:c r="B2775" s="19" t="n">
        <x:v>93</x:v>
      </x:c>
      <x:c r="C2775" s="21" t="n">
        <x:v>45689</x:v>
      </x:c>
      <x:c r="D2775" s="20" t="n">
        <x:v>12380094.74</x:v>
      </x:c>
      <x:c r="E2775" s="20" t="n">
        <x:v>10840.71</x:v>
      </x:c>
      <x:c r="F2775" s="19" t="str">
        <x:v>Modelo AVM</x:v>
      </x:c>
    </x:row>
    <x:row r="2776">
      <x:c r="A2776" s="19" t="n">
        <x:v>2775</x:v>
      </x:c>
      <x:c r="B2776" s="19" t="n">
        <x:v>93</x:v>
      </x:c>
      <x:c r="C2776" s="21" t="n">
        <x:v>45717</x:v>
      </x:c>
      <x:c r="D2776" s="20" t="n">
        <x:v>12201596.66</x:v>
      </x:c>
      <x:c r="E2776" s="20" t="n">
        <x:v>10684.41</x:v>
      </x:c>
      <x:c r="F2776" s="19" t="str">
        <x:v>Modelo AVM</x:v>
      </x:c>
    </x:row>
    <x:row r="2777">
      <x:c r="A2777" s="19" t="n">
        <x:v>2776</x:v>
      </x:c>
      <x:c r="B2777" s="19" t="n">
        <x:v>93</x:v>
      </x:c>
      <x:c r="C2777" s="21" t="n">
        <x:v>45748</x:v>
      </x:c>
      <x:c r="D2777" s="20" t="n">
        <x:v>12394789.21</x:v>
      </x:c>
      <x:c r="E2777" s="20" t="n">
        <x:v>10853.58</x:v>
      </x:c>
      <x:c r="F2777" s="19" t="str">
        <x:v>Modelo AVM</x:v>
      </x:c>
    </x:row>
    <x:row r="2778">
      <x:c r="A2778" s="19" t="n">
        <x:v>2777</x:v>
      </x:c>
      <x:c r="B2778" s="19" t="n">
        <x:v>93</x:v>
      </x:c>
      <x:c r="C2778" s="21" t="n">
        <x:v>45778</x:v>
      </x:c>
      <x:c r="D2778" s="20" t="n">
        <x:v>12233180.96</x:v>
      </x:c>
      <x:c r="E2778" s="20" t="n">
        <x:v>10712.07</x:v>
      </x:c>
      <x:c r="F2778" s="19" t="str">
        <x:v>Avaliação interna</x:v>
      </x:c>
    </x:row>
    <x:row r="2779">
      <x:c r="A2779" s="19" t="n">
        <x:v>2778</x:v>
      </x:c>
      <x:c r="B2779" s="19" t="n">
        <x:v>93</x:v>
      </x:c>
      <x:c r="C2779" s="21" t="n">
        <x:v>45809</x:v>
      </x:c>
      <x:c r="D2779" s="20" t="n">
        <x:v>12237745.68</x:v>
      </x:c>
      <x:c r="E2779" s="20" t="n">
        <x:v>10716.06</x:v>
      </x:c>
      <x:c r="F2779" s="19" t="str">
        <x:v>Avaliação interna</x:v>
      </x:c>
    </x:row>
    <x:row r="2780">
      <x:c r="A2780" s="19" t="n">
        <x:v>2779</x:v>
      </x:c>
      <x:c r="B2780" s="19" t="n">
        <x:v>93</x:v>
      </x:c>
      <x:c r="C2780" s="21" t="n">
        <x:v>45839</x:v>
      </x:c>
      <x:c r="D2780" s="20" t="n">
        <x:v>12507503.54</x:v>
      </x:c>
      <x:c r="E2780" s="20" t="n">
        <x:v>10952.28</x:v>
      </x:c>
      <x:c r="F2780" s="19" t="str">
        <x:v>Avaliação interna</x:v>
      </x:c>
    </x:row>
    <x:row r="2781">
      <x:c r="A2781" s="19" t="n">
        <x:v>2780</x:v>
      </x:c>
      <x:c r="B2781" s="19" t="n">
        <x:v>93</x:v>
      </x:c>
      <x:c r="C2781" s="21" t="n">
        <x:v>45870</x:v>
      </x:c>
      <x:c r="D2781" s="20" t="n">
        <x:v>12703295.72</x:v>
      </x:c>
      <x:c r="E2781" s="20" t="n">
        <x:v>11123.73</x:v>
      </x:c>
      <x:c r="F2781" s="19" t="str">
        <x:v>Mercado</x:v>
      </x:c>
    </x:row>
    <x:row r="2782">
      <x:c r="A2782" s="19" t="n">
        <x:v>2781</x:v>
      </x:c>
      <x:c r="B2782" s="19" t="n">
        <x:v>93</x:v>
      </x:c>
      <x:c r="C2782" s="21" t="n">
        <x:v>45901</x:v>
      </x:c>
      <x:c r="D2782" s="20" t="n">
        <x:v>12558743.78</x:v>
      </x:c>
      <x:c r="E2782" s="20" t="n">
        <x:v>10997.15</x:v>
      </x:c>
      <x:c r="F2782" s="19" t="str">
        <x:v>Mercado</x:v>
      </x:c>
    </x:row>
    <x:row r="2783">
      <x:c r="A2783" s="19" t="n">
        <x:v>2782</x:v>
      </x:c>
      <x:c r="B2783" s="19" t="n">
        <x:v>93</x:v>
      </x:c>
      <x:c r="C2783" s="21" t="n">
        <x:v>45931</x:v>
      </x:c>
      <x:c r="D2783" s="20" t="n">
        <x:v>12694875.18</x:v>
      </x:c>
      <x:c r="E2783" s="20" t="n">
        <x:v>11116.35</x:v>
      </x:c>
      <x:c r="F2783" s="19" t="str">
        <x:v>Mercado</x:v>
      </x:c>
    </x:row>
    <x:row r="2784">
      <x:c r="A2784" s="19" t="n">
        <x:v>2783</x:v>
      </x:c>
      <x:c r="B2784" s="19" t="n">
        <x:v>93</x:v>
      </x:c>
      <x:c r="C2784" s="21" t="n">
        <x:v>45962</x:v>
      </x:c>
      <x:c r="D2784" s="20" t="n">
        <x:v>12995149.28</x:v>
      </x:c>
      <x:c r="E2784" s="20" t="n">
        <x:v>11379.29</x:v>
      </x:c>
      <x:c r="F2784" s="19" t="str">
        <x:v>Mercado</x:v>
      </x:c>
    </x:row>
    <x:row r="2785">
      <x:c r="A2785" s="19" t="n">
        <x:v>2784</x:v>
      </x:c>
      <x:c r="B2785" s="19" t="n">
        <x:v>93</x:v>
      </x:c>
      <x:c r="C2785" s="21" t="n">
        <x:v>45992</x:v>
      </x:c>
      <x:c r="D2785" s="20" t="n">
        <x:v>12723215.61</x:v>
      </x:c>
      <x:c r="E2785" s="20" t="n">
        <x:v>11141.17</x:v>
      </x:c>
      <x:c r="F2785" s="19" t="str">
        <x:v>Modelo AVM</x:v>
      </x:c>
    </x:row>
    <x:row r="2786">
      <x:c r="A2786" s="19" t="n">
        <x:v>2785</x:v>
      </x:c>
      <x:c r="B2786" s="19" t="n">
        <x:v>93</x:v>
      </x:c>
      <x:c r="C2786" s="21" t="n">
        <x:v>46023</x:v>
      </x:c>
      <x:c r="D2786" s="20" t="n">
        <x:v>12962464.24</x:v>
      </x:c>
      <x:c r="E2786" s="20" t="n">
        <x:v>11350.67</x:v>
      </x:c>
      <x:c r="F2786" s="19" t="str">
        <x:v>Avaliação interna</x:v>
      </x:c>
    </x:row>
    <x:row r="2787">
      <x:c r="A2787" s="19" t="n">
        <x:v>2786</x:v>
      </x:c>
      <x:c r="B2787" s="19" t="n">
        <x:v>93</x:v>
      </x:c>
      <x:c r="C2787" s="21" t="n">
        <x:v>46054</x:v>
      </x:c>
      <x:c r="D2787" s="20" t="n">
        <x:v>12816348.54</x:v>
      </x:c>
      <x:c r="E2787" s="20" t="n">
        <x:v>11222.72</x:v>
      </x:c>
      <x:c r="F2787" s="19" t="str">
        <x:v>Avaliação interna</x:v>
      </x:c>
    </x:row>
    <x:row r="2788">
      <x:c r="A2788" s="19" t="n">
        <x:v>2787</x:v>
      </x:c>
      <x:c r="B2788" s="19" t="n">
        <x:v>93</x:v>
      </x:c>
      <x:c r="C2788" s="21" t="n">
        <x:v>46082</x:v>
      </x:c>
      <x:c r="D2788" s="20" t="n">
        <x:v>12713345.28</x:v>
      </x:c>
      <x:c r="E2788" s="20" t="n">
        <x:v>11132.53</x:v>
      </x:c>
      <x:c r="F2788" s="19" t="str">
        <x:v>Modelo AVM</x:v>
      </x:c>
    </x:row>
    <x:row r="2789">
      <x:c r="A2789" s="19" t="n">
        <x:v>2788</x:v>
      </x:c>
      <x:c r="B2789" s="19" t="n">
        <x:v>93</x:v>
      </x:c>
      <x:c r="C2789" s="21" t="n">
        <x:v>46113</x:v>
      </x:c>
      <x:c r="D2789" s="20" t="n">
        <x:v>12758113.76</x:v>
      </x:c>
      <x:c r="E2789" s="20" t="n">
        <x:v>11171.73</x:v>
      </x:c>
      <x:c r="F2789" s="19" t="str">
        <x:v>Mercado</x:v>
      </x:c>
    </x:row>
    <x:row r="2790">
      <x:c r="A2790" s="19" t="n">
        <x:v>2789</x:v>
      </x:c>
      <x:c r="B2790" s="19" t="n">
        <x:v>93</x:v>
      </x:c>
      <x:c r="C2790" s="21" t="n">
        <x:v>46143</x:v>
      </x:c>
      <x:c r="D2790" s="20" t="n">
        <x:v>12918655.56</x:v>
      </x:c>
      <x:c r="E2790" s="20" t="n">
        <x:v>11312.31</x:v>
      </x:c>
      <x:c r="F2790" s="19" t="str">
        <x:v>Avaliação interna</x:v>
      </x:c>
    </x:row>
    <x:row r="2791">
      <x:c r="A2791" s="19" t="n">
        <x:v>2790</x:v>
      </x:c>
      <x:c r="B2791" s="19" t="n">
        <x:v>93</x:v>
      </x:c>
      <x:c r="C2791" s="21" t="n">
        <x:v>46174</x:v>
      </x:c>
      <x:c r="D2791" s="20" t="n">
        <x:v>12867651.94</x:v>
      </x:c>
      <x:c r="E2791" s="20" t="n">
        <x:v>11267.65</x:v>
      </x:c>
      <x:c r="F2791" s="19" t="str">
        <x:v>Avaliação interna</x:v>
      </x:c>
    </x:row>
    <x:row r="2792">
      <x:c r="A2792" s="19" t="n">
        <x:v>2791</x:v>
      </x:c>
      <x:c r="B2792" s="19" t="n">
        <x:v>94</x:v>
      </x:c>
      <x:c r="C2792" s="21" t="n">
        <x:v>45292</x:v>
      </x:c>
      <x:c r="D2792" s="20" t="n">
        <x:v>412653.99</x:v>
      </x:c>
      <x:c r="E2792" s="20" t="n">
        <x:v>7641.74</x:v>
      </x:c>
      <x:c r="F2792" s="19" t="str">
        <x:v>Avaliação interna</x:v>
      </x:c>
    </x:row>
    <x:row r="2793">
      <x:c r="A2793" s="19" t="n">
        <x:v>2792</x:v>
      </x:c>
      <x:c r="B2793" s="19" t="n">
        <x:v>94</x:v>
      </x:c>
      <x:c r="C2793" s="21" t="n">
        <x:v>45323</x:v>
      </x:c>
      <x:c r="D2793" s="20" t="n">
        <x:v>418151.62</x:v>
      </x:c>
      <x:c r="E2793" s="20" t="n">
        <x:v>7743.55</x:v>
      </x:c>
      <x:c r="F2793" s="19" t="str">
        <x:v>Avaliação interna</x:v>
      </x:c>
    </x:row>
    <x:row r="2794">
      <x:c r="A2794" s="19" t="n">
        <x:v>2793</x:v>
      </x:c>
      <x:c r="B2794" s="19" t="n">
        <x:v>94</x:v>
      </x:c>
      <x:c r="C2794" s="21" t="n">
        <x:v>45352</x:v>
      </x:c>
      <x:c r="D2794" s="20" t="n">
        <x:v>424436.93</x:v>
      </x:c>
      <x:c r="E2794" s="20" t="n">
        <x:v>7859.94</x:v>
      </x:c>
      <x:c r="F2794" s="19" t="str">
        <x:v>Modelo AVM</x:v>
      </x:c>
    </x:row>
    <x:row r="2795">
      <x:c r="A2795" s="19" t="n">
        <x:v>2794</x:v>
      </x:c>
      <x:c r="B2795" s="19" t="n">
        <x:v>94</x:v>
      </x:c>
      <x:c r="C2795" s="21" t="n">
        <x:v>45383</x:v>
      </x:c>
      <x:c r="D2795" s="20" t="n">
        <x:v>428080.31</x:v>
      </x:c>
      <x:c r="E2795" s="20" t="n">
        <x:v>7927.41</x:v>
      </x:c>
      <x:c r="F2795" s="19" t="str">
        <x:v>Avaliação interna</x:v>
      </x:c>
    </x:row>
    <x:row r="2796">
      <x:c r="A2796" s="19" t="n">
        <x:v>2795</x:v>
      </x:c>
      <x:c r="B2796" s="19" t="n">
        <x:v>94</x:v>
      </x:c>
      <x:c r="C2796" s="21" t="n">
        <x:v>45413</x:v>
      </x:c>
      <x:c r="D2796" s="20" t="n">
        <x:v>423103.61</x:v>
      </x:c>
      <x:c r="E2796" s="20" t="n">
        <x:v>7835.25</x:v>
      </x:c>
      <x:c r="F2796" s="19" t="str">
        <x:v>Modelo AVM</x:v>
      </x:c>
    </x:row>
    <x:row r="2797">
      <x:c r="A2797" s="19" t="n">
        <x:v>2796</x:v>
      </x:c>
      <x:c r="B2797" s="19" t="n">
        <x:v>94</x:v>
      </x:c>
      <x:c r="C2797" s="21" t="n">
        <x:v>45444</x:v>
      </x:c>
      <x:c r="D2797" s="20" t="n">
        <x:v>432870.99</x:v>
      </x:c>
      <x:c r="E2797" s="20" t="n">
        <x:v>8016.13</x:v>
      </x:c>
      <x:c r="F2797" s="19" t="str">
        <x:v>Avaliação interna</x:v>
      </x:c>
    </x:row>
    <x:row r="2798">
      <x:c r="A2798" s="19" t="n">
        <x:v>2797</x:v>
      </x:c>
      <x:c r="B2798" s="19" t="n">
        <x:v>94</x:v>
      </x:c>
      <x:c r="C2798" s="21" t="n">
        <x:v>45474</x:v>
      </x:c>
      <x:c r="D2798" s="20" t="n">
        <x:v>436473.04</x:v>
      </x:c>
      <x:c r="E2798" s="20" t="n">
        <x:v>8082.83</x:v>
      </x:c>
      <x:c r="F2798" s="19" t="str">
        <x:v>Mercado</x:v>
      </x:c>
    </x:row>
    <x:row r="2799">
      <x:c r="A2799" s="19" t="n">
        <x:v>2798</x:v>
      </x:c>
      <x:c r="B2799" s="19" t="n">
        <x:v>94</x:v>
      </x:c>
      <x:c r="C2799" s="21" t="n">
        <x:v>45505</x:v>
      </x:c>
      <x:c r="D2799" s="20" t="n">
        <x:v>433525.12</x:v>
      </x:c>
      <x:c r="E2799" s="20" t="n">
        <x:v>8028.24</x:v>
      </x:c>
      <x:c r="F2799" s="19" t="str">
        <x:v>Modelo AVM</x:v>
      </x:c>
    </x:row>
    <x:row r="2800">
      <x:c r="A2800" s="19" t="n">
        <x:v>2799</x:v>
      </x:c>
      <x:c r="B2800" s="19" t="n">
        <x:v>94</x:v>
      </x:c>
      <x:c r="C2800" s="21" t="n">
        <x:v>45536</x:v>
      </x:c>
      <x:c r="D2800" s="20" t="n">
        <x:v>438061.54</x:v>
      </x:c>
      <x:c r="E2800" s="20" t="n">
        <x:v>8112.25</x:v>
      </x:c>
      <x:c r="F2800" s="19" t="str">
        <x:v>Mercado</x:v>
      </x:c>
    </x:row>
    <x:row r="2801">
      <x:c r="A2801" s="19" t="n">
        <x:v>2800</x:v>
      </x:c>
      <x:c r="B2801" s="19" t="n">
        <x:v>94</x:v>
      </x:c>
      <x:c r="C2801" s="21" t="n">
        <x:v>45566</x:v>
      </x:c>
      <x:c r="D2801" s="20" t="n">
        <x:v>436452.36</x:v>
      </x:c>
      <x:c r="E2801" s="20" t="n">
        <x:v>8082.45</x:v>
      </x:c>
      <x:c r="F2801" s="19" t="str">
        <x:v>Avaliação interna</x:v>
      </x:c>
    </x:row>
    <x:row r="2802">
      <x:c r="A2802" s="19" t="n">
        <x:v>2801</x:v>
      </x:c>
      <x:c r="B2802" s="19" t="n">
        <x:v>94</x:v>
      </x:c>
      <x:c r="C2802" s="21" t="n">
        <x:v>45597</x:v>
      </x:c>
      <x:c r="D2802" s="20" t="n">
        <x:v>454491.62</x:v>
      </x:c>
      <x:c r="E2802" s="20" t="n">
        <x:v>8416.51</x:v>
      </x:c>
      <x:c r="F2802" s="19" t="str">
        <x:v>Mercado</x:v>
      </x:c>
    </x:row>
    <x:row r="2803">
      <x:c r="A2803" s="19" t="n">
        <x:v>2802</x:v>
      </x:c>
      <x:c r="B2803" s="19" t="n">
        <x:v>94</x:v>
      </x:c>
      <x:c r="C2803" s="21" t="n">
        <x:v>45627</x:v>
      </x:c>
      <x:c r="D2803" s="20" t="n">
        <x:v>447424.47</x:v>
      </x:c>
      <x:c r="E2803" s="20" t="n">
        <x:v>8285.64</x:v>
      </x:c>
      <x:c r="F2803" s="19" t="str">
        <x:v>Avaliação interna</x:v>
      </x:c>
    </x:row>
    <x:row r="2804">
      <x:c r="A2804" s="19" t="n">
        <x:v>2803</x:v>
      </x:c>
      <x:c r="B2804" s="19" t="n">
        <x:v>94</x:v>
      </x:c>
      <x:c r="C2804" s="21" t="n">
        <x:v>45658</x:v>
      </x:c>
      <x:c r="D2804" s="20" t="n">
        <x:v>464772.99</x:v>
      </x:c>
      <x:c r="E2804" s="20" t="n">
        <x:v>8606.91</x:v>
      </x:c>
      <x:c r="F2804" s="19" t="str">
        <x:v>Modelo AVM</x:v>
      </x:c>
    </x:row>
    <x:row r="2805">
      <x:c r="A2805" s="19" t="n">
        <x:v>2804</x:v>
      </x:c>
      <x:c r="B2805" s="19" t="n">
        <x:v>94</x:v>
      </x:c>
      <x:c r="C2805" s="21" t="n">
        <x:v>45689</x:v>
      </x:c>
      <x:c r="D2805" s="20" t="n">
        <x:v>460154.19</x:v>
      </x:c>
      <x:c r="E2805" s="20" t="n">
        <x:v>8521.37</x:v>
      </x:c>
      <x:c r="F2805" s="19" t="str">
        <x:v>Mercado</x:v>
      </x:c>
    </x:row>
    <x:row r="2806">
      <x:c r="A2806" s="19" t="n">
        <x:v>2805</x:v>
      </x:c>
      <x:c r="B2806" s="19" t="n">
        <x:v>94</x:v>
      </x:c>
      <x:c r="C2806" s="21" t="n">
        <x:v>45717</x:v>
      </x:c>
      <x:c r="D2806" s="20" t="n">
        <x:v>462449.08</x:v>
      </x:c>
      <x:c r="E2806" s="20" t="n">
        <x:v>8563.87</x:v>
      </x:c>
      <x:c r="F2806" s="19" t="str">
        <x:v>Modelo AVM</x:v>
      </x:c>
    </x:row>
    <x:row r="2807">
      <x:c r="A2807" s="19" t="n">
        <x:v>2806</x:v>
      </x:c>
      <x:c r="B2807" s="19" t="n">
        <x:v>94</x:v>
      </x:c>
      <x:c r="C2807" s="21" t="n">
        <x:v>45748</x:v>
      </x:c>
      <x:c r="D2807" s="20" t="n">
        <x:v>468593.99</x:v>
      </x:c>
      <x:c r="E2807" s="20" t="n">
        <x:v>8677.67</x:v>
      </x:c>
      <x:c r="F2807" s="19" t="str">
        <x:v>Avaliação interna</x:v>
      </x:c>
    </x:row>
    <x:row r="2808">
      <x:c r="A2808" s="19" t="n">
        <x:v>2807</x:v>
      </x:c>
      <x:c r="B2808" s="19" t="n">
        <x:v>94</x:v>
      </x:c>
      <x:c r="C2808" s="21" t="n">
        <x:v>45778</x:v>
      </x:c>
      <x:c r="D2808" s="20" t="n">
        <x:v>472747.43</x:v>
      </x:c>
      <x:c r="E2808" s="20" t="n">
        <x:v>8754.58</x:v>
      </x:c>
      <x:c r="F2808" s="19" t="str">
        <x:v>Modelo AVM</x:v>
      </x:c>
    </x:row>
    <x:row r="2809">
      <x:c r="A2809" s="19" t="n">
        <x:v>2808</x:v>
      </x:c>
      <x:c r="B2809" s="19" t="n">
        <x:v>94</x:v>
      </x:c>
      <x:c r="C2809" s="21" t="n">
        <x:v>45809</x:v>
      </x:c>
      <x:c r="D2809" s="20" t="n">
        <x:v>471687.63</x:v>
      </x:c>
      <x:c r="E2809" s="20" t="n">
        <x:v>8734.96</x:v>
      </x:c>
      <x:c r="F2809" s="19" t="str">
        <x:v>Modelo AVM</x:v>
      </x:c>
    </x:row>
    <x:row r="2810">
      <x:c r="A2810" s="19" t="n">
        <x:v>2809</x:v>
      </x:c>
      <x:c r="B2810" s="19" t="n">
        <x:v>94</x:v>
      </x:c>
      <x:c r="C2810" s="21" t="n">
        <x:v>45839</x:v>
      </x:c>
      <x:c r="D2810" s="20" t="n">
        <x:v>477271.51</x:v>
      </x:c>
      <x:c r="E2810" s="20" t="n">
        <x:v>8838.36</x:v>
      </x:c>
      <x:c r="F2810" s="19" t="str">
        <x:v>Avaliação interna</x:v>
      </x:c>
    </x:row>
    <x:row r="2811">
      <x:c r="A2811" s="19" t="n">
        <x:v>2810</x:v>
      </x:c>
      <x:c r="B2811" s="19" t="n">
        <x:v>94</x:v>
      </x:c>
      <x:c r="C2811" s="21" t="n">
        <x:v>45870</x:v>
      </x:c>
      <x:c r="D2811" s="20" t="n">
        <x:v>481916.32</x:v>
      </x:c>
      <x:c r="E2811" s="20" t="n">
        <x:v>8924.38</x:v>
      </x:c>
      <x:c r="F2811" s="19" t="str">
        <x:v>Avaliação interna</x:v>
      </x:c>
    </x:row>
    <x:row r="2812">
      <x:c r="A2812" s="19" t="n">
        <x:v>2811</x:v>
      </x:c>
      <x:c r="B2812" s="19" t="n">
        <x:v>94</x:v>
      </x:c>
      <x:c r="C2812" s="21" t="n">
        <x:v>45901</x:v>
      </x:c>
      <x:c r="D2812" s="20" t="n">
        <x:v>482617.38</x:v>
      </x:c>
      <x:c r="E2812" s="20" t="n">
        <x:v>8937.36</x:v>
      </x:c>
      <x:c r="F2812" s="19" t="str">
        <x:v>Avaliação interna</x:v>
      </x:c>
    </x:row>
    <x:row r="2813">
      <x:c r="A2813" s="19" t="n">
        <x:v>2812</x:v>
      </x:c>
      <x:c r="B2813" s="19" t="n">
        <x:v>94</x:v>
      </x:c>
      <x:c r="C2813" s="21" t="n">
        <x:v>45931</x:v>
      </x:c>
      <x:c r="D2813" s="20" t="n">
        <x:v>487706.88</x:v>
      </x:c>
      <x:c r="E2813" s="20" t="n">
        <x:v>9031.61</x:v>
      </x:c>
      <x:c r="F2813" s="19" t="str">
        <x:v>Mercado</x:v>
      </x:c>
    </x:row>
    <x:row r="2814">
      <x:c r="A2814" s="19" t="n">
        <x:v>2813</x:v>
      </x:c>
      <x:c r="B2814" s="19" t="n">
        <x:v>94</x:v>
      </x:c>
      <x:c r="C2814" s="21" t="n">
        <x:v>45962</x:v>
      </x:c>
      <x:c r="D2814" s="20" t="n">
        <x:v>501411.06</x:v>
      </x:c>
      <x:c r="E2814" s="20" t="n">
        <x:v>9285.39</x:v>
      </x:c>
      <x:c r="F2814" s="19" t="str">
        <x:v>Modelo AVM</x:v>
      </x:c>
    </x:row>
    <x:row r="2815">
      <x:c r="A2815" s="19" t="n">
        <x:v>2814</x:v>
      </x:c>
      <x:c r="B2815" s="19" t="n">
        <x:v>94</x:v>
      </x:c>
      <x:c r="C2815" s="21" t="n">
        <x:v>45992</x:v>
      </x:c>
      <x:c r="D2815" s="20" t="n">
        <x:v>496812.84</x:v>
      </x:c>
      <x:c r="E2815" s="20" t="n">
        <x:v>9200.24</x:v>
      </x:c>
      <x:c r="F2815" s="19" t="str">
        <x:v>Avaliação interna</x:v>
      </x:c>
    </x:row>
    <x:row r="2816">
      <x:c r="A2816" s="19" t="n">
        <x:v>2815</x:v>
      </x:c>
      <x:c r="B2816" s="19" t="n">
        <x:v>94</x:v>
      </x:c>
      <x:c r="C2816" s="21" t="n">
        <x:v>46023</x:v>
      </x:c>
      <x:c r="D2816" s="20" t="n">
        <x:v>502331.02</x:v>
      </x:c>
      <x:c r="E2816" s="20" t="n">
        <x:v>9302.43</x:v>
      </x:c>
      <x:c r="F2816" s="19" t="str">
        <x:v>Avaliação interna</x:v>
      </x:c>
    </x:row>
    <x:row r="2817">
      <x:c r="A2817" s="19" t="n">
        <x:v>2816</x:v>
      </x:c>
      <x:c r="B2817" s="19" t="n">
        <x:v>94</x:v>
      </x:c>
      <x:c r="C2817" s="21" t="n">
        <x:v>46054</x:v>
      </x:c>
      <x:c r="D2817" s="20" t="n">
        <x:v>511249.48</x:v>
      </x:c>
      <x:c r="E2817" s="20" t="n">
        <x:v>9467.58</x:v>
      </x:c>
      <x:c r="F2817" s="19" t="str">
        <x:v>Avaliação interna</x:v>
      </x:c>
    </x:row>
    <x:row r="2818">
      <x:c r="A2818" s="19" t="n">
        <x:v>2817</x:v>
      </x:c>
      <x:c r="B2818" s="19" t="n">
        <x:v>94</x:v>
      </x:c>
      <x:c r="C2818" s="21" t="n">
        <x:v>46082</x:v>
      </x:c>
      <x:c r="D2818" s="20" t="n">
        <x:v>507346.94</x:v>
      </x:c>
      <x:c r="E2818" s="20" t="n">
        <x:v>9395.31</x:v>
      </x:c>
      <x:c r="F2818" s="19" t="str">
        <x:v>Avaliação interna</x:v>
      </x:c>
    </x:row>
    <x:row r="2819">
      <x:c r="A2819" s="19" t="n">
        <x:v>2818</x:v>
      </x:c>
      <x:c r="B2819" s="19" t="n">
        <x:v>94</x:v>
      </x:c>
      <x:c r="C2819" s="21" t="n">
        <x:v>46113</x:v>
      </x:c>
      <x:c r="D2819" s="20" t="n">
        <x:v>512214.62</x:v>
      </x:c>
      <x:c r="E2819" s="20" t="n">
        <x:v>9485.46</x:v>
      </x:c>
      <x:c r="F2819" s="19" t="str">
        <x:v>Avaliação interna</x:v>
      </x:c>
    </x:row>
    <x:row r="2820">
      <x:c r="A2820" s="19" t="n">
        <x:v>2819</x:v>
      </x:c>
      <x:c r="B2820" s="19" t="n">
        <x:v>94</x:v>
      </x:c>
      <x:c r="C2820" s="21" t="n">
        <x:v>46143</x:v>
      </x:c>
      <x:c r="D2820" s="20" t="n">
        <x:v>518929.44</x:v>
      </x:c>
      <x:c r="E2820" s="20" t="n">
        <x:v>9609.8</x:v>
      </x:c>
      <x:c r="F2820" s="19" t="str">
        <x:v>Avaliação interna</x:v>
      </x:c>
    </x:row>
    <x:row r="2821">
      <x:c r="A2821" s="19" t="n">
        <x:v>2820</x:v>
      </x:c>
      <x:c r="B2821" s="19" t="n">
        <x:v>94</x:v>
      </x:c>
      <x:c r="C2821" s="21" t="n">
        <x:v>46174</x:v>
      </x:c>
      <x:c r="D2821" s="20" t="n">
        <x:v>510932.51</x:v>
      </x:c>
      <x:c r="E2821" s="20" t="n">
        <x:v>9461.71</x:v>
      </x:c>
      <x:c r="F2821" s="19" t="str">
        <x:v>Modelo AVM</x:v>
      </x:c>
    </x:row>
    <x:row r="2822">
      <x:c r="A2822" s="19" t="n">
        <x:v>2821</x:v>
      </x:c>
      <x:c r="B2822" s="19" t="n">
        <x:v>95</x:v>
      </x:c>
      <x:c r="C2822" s="21" t="n">
        <x:v>45292</x:v>
      </x:c>
      <x:c r="D2822" s="20" t="n">
        <x:v>1250135.65</x:v>
      </x:c>
      <x:c r="E2822" s="20" t="n">
        <x:v>5981.51</x:v>
      </x:c>
      <x:c r="F2822" s="19" t="str">
        <x:v>Modelo AVM</x:v>
      </x:c>
    </x:row>
    <x:row r="2823">
      <x:c r="A2823" s="19" t="n">
        <x:v>2822</x:v>
      </x:c>
      <x:c r="B2823" s="19" t="n">
        <x:v>95</x:v>
      </x:c>
      <x:c r="C2823" s="21" t="n">
        <x:v>45323</x:v>
      </x:c>
      <x:c r="D2823" s="20" t="n">
        <x:v>1255115.83</x:v>
      </x:c>
      <x:c r="E2823" s="20" t="n">
        <x:v>6005.34</x:v>
      </x:c>
      <x:c r="F2823" s="19" t="str">
        <x:v>Modelo AVM</x:v>
      </x:c>
    </x:row>
    <x:row r="2824">
      <x:c r="A2824" s="19" t="n">
        <x:v>2823</x:v>
      </x:c>
      <x:c r="B2824" s="19" t="n">
        <x:v>95</x:v>
      </x:c>
      <x:c r="C2824" s="21" t="n">
        <x:v>45352</x:v>
      </x:c>
      <x:c r="D2824" s="20" t="n">
        <x:v>1260919.54</x:v>
      </x:c>
      <x:c r="E2824" s="20" t="n">
        <x:v>6033.11</x:v>
      </x:c>
      <x:c r="F2824" s="19" t="str">
        <x:v>Mercado</x:v>
      </x:c>
    </x:row>
    <x:row r="2825">
      <x:c r="A2825" s="19" t="n">
        <x:v>2824</x:v>
      </x:c>
      <x:c r="B2825" s="19" t="n">
        <x:v>95</x:v>
      </x:c>
      <x:c r="C2825" s="21" t="n">
        <x:v>45383</x:v>
      </x:c>
      <x:c r="D2825" s="20" t="n">
        <x:v>1265552.74</x:v>
      </x:c>
      <x:c r="E2825" s="20" t="n">
        <x:v>6055.28</x:v>
      </x:c>
      <x:c r="F2825" s="19" t="str">
        <x:v>Mercado</x:v>
      </x:c>
    </x:row>
    <x:row r="2826">
      <x:c r="A2826" s="19" t="n">
        <x:v>2825</x:v>
      </x:c>
      <x:c r="B2826" s="19" t="n">
        <x:v>95</x:v>
      </x:c>
      <x:c r="C2826" s="21" t="n">
        <x:v>45413</x:v>
      </x:c>
      <x:c r="D2826" s="20" t="n">
        <x:v>1280927.92</x:v>
      </x:c>
      <x:c r="E2826" s="20" t="n">
        <x:v>6128.84</x:v>
      </x:c>
      <x:c r="F2826" s="19" t="str">
        <x:v>Modelo AVM</x:v>
      </x:c>
    </x:row>
    <x:row r="2827">
      <x:c r="A2827" s="19" t="n">
        <x:v>2826</x:v>
      </x:c>
      <x:c r="B2827" s="19" t="n">
        <x:v>95</x:v>
      </x:c>
      <x:c r="C2827" s="21" t="n">
        <x:v>45444</x:v>
      </x:c>
      <x:c r="D2827" s="20" t="n">
        <x:v>1278969.89</x:v>
      </x:c>
      <x:c r="E2827" s="20" t="n">
        <x:v>6119.47</x:v>
      </x:c>
      <x:c r="F2827" s="19" t="str">
        <x:v>Mercado</x:v>
      </x:c>
    </x:row>
    <x:row r="2828">
      <x:c r="A2828" s="19" t="n">
        <x:v>2827</x:v>
      </x:c>
      <x:c r="B2828" s="19" t="n">
        <x:v>95</x:v>
      </x:c>
      <x:c r="C2828" s="21" t="n">
        <x:v>45474</x:v>
      </x:c>
      <x:c r="D2828" s="20" t="n">
        <x:v>1274034.03</x:v>
      </x:c>
      <x:c r="E2828" s="20" t="n">
        <x:v>6095.86</x:v>
      </x:c>
      <x:c r="F2828" s="19" t="str">
        <x:v>Mercado</x:v>
      </x:c>
    </x:row>
    <x:row r="2829">
      <x:c r="A2829" s="19" t="n">
        <x:v>2828</x:v>
      </x:c>
      <x:c r="B2829" s="19" t="n">
        <x:v>95</x:v>
      </x:c>
      <x:c r="C2829" s="21" t="n">
        <x:v>45505</x:v>
      </x:c>
      <x:c r="D2829" s="20" t="n">
        <x:v>1276626.16</x:v>
      </x:c>
      <x:c r="E2829" s="20" t="n">
        <x:v>6108.26</x:v>
      </x:c>
      <x:c r="F2829" s="19" t="str">
        <x:v>Modelo AVM</x:v>
      </x:c>
    </x:row>
    <x:row r="2830">
      <x:c r="A2830" s="19" t="n">
        <x:v>2829</x:v>
      </x:c>
      <x:c r="B2830" s="19" t="n">
        <x:v>95</x:v>
      </x:c>
      <x:c r="C2830" s="21" t="n">
        <x:v>45536</x:v>
      </x:c>
      <x:c r="D2830" s="20" t="n">
        <x:v>1292948.49</x:v>
      </x:c>
      <x:c r="E2830" s="20" t="n">
        <x:v>6186.36</x:v>
      </x:c>
      <x:c r="F2830" s="19" t="str">
        <x:v>Avaliação interna</x:v>
      </x:c>
    </x:row>
    <x:row r="2831">
      <x:c r="A2831" s="19" t="n">
        <x:v>2830</x:v>
      </x:c>
      <x:c r="B2831" s="19" t="n">
        <x:v>95</x:v>
      </x:c>
      <x:c r="C2831" s="21" t="n">
        <x:v>45566</x:v>
      </x:c>
      <x:c r="D2831" s="20" t="n">
        <x:v>1302856.31</x:v>
      </x:c>
      <x:c r="E2831" s="20" t="n">
        <x:v>6233.76</x:v>
      </x:c>
      <x:c r="F2831" s="19" t="str">
        <x:v>Avaliação interna</x:v>
      </x:c>
    </x:row>
    <x:row r="2832">
      <x:c r="A2832" s="19" t="n">
        <x:v>2831</x:v>
      </x:c>
      <x:c r="B2832" s="19" t="n">
        <x:v>95</x:v>
      </x:c>
      <x:c r="C2832" s="21" t="n">
        <x:v>45597</x:v>
      </x:c>
      <x:c r="D2832" s="20" t="n">
        <x:v>1337375.87</x:v>
      </x:c>
      <x:c r="E2832" s="20" t="n">
        <x:v>6398.93</x:v>
      </x:c>
      <x:c r="F2832" s="19" t="str">
        <x:v>Mercado</x:v>
      </x:c>
    </x:row>
    <x:row r="2833">
      <x:c r="A2833" s="19" t="n">
        <x:v>2832</x:v>
      </x:c>
      <x:c r="B2833" s="19" t="n">
        <x:v>95</x:v>
      </x:c>
      <x:c r="C2833" s="21" t="n">
        <x:v>45627</x:v>
      </x:c>
      <x:c r="D2833" s="20" t="n">
        <x:v>1310145.44</x:v>
      </x:c>
      <x:c r="E2833" s="20" t="n">
        <x:v>6268.64</x:v>
      </x:c>
      <x:c r="F2833" s="19" t="str">
        <x:v>Modelo AVM</x:v>
      </x:c>
    </x:row>
    <x:row r="2834">
      <x:c r="A2834" s="19" t="n">
        <x:v>2833</x:v>
      </x:c>
      <x:c r="B2834" s="19" t="n">
        <x:v>95</x:v>
      </x:c>
      <x:c r="C2834" s="21" t="n">
        <x:v>45658</x:v>
      </x:c>
      <x:c r="D2834" s="20" t="n">
        <x:v>1342465.51</x:v>
      </x:c>
      <x:c r="E2834" s="20" t="n">
        <x:v>6423.28</x:v>
      </x:c>
      <x:c r="F2834" s="19" t="str">
        <x:v>Mercado</x:v>
      </x:c>
    </x:row>
    <x:row r="2835">
      <x:c r="A2835" s="19" t="n">
        <x:v>2834</x:v>
      </x:c>
      <x:c r="B2835" s="19" t="n">
        <x:v>95</x:v>
      </x:c>
      <x:c r="C2835" s="21" t="n">
        <x:v>45689</x:v>
      </x:c>
      <x:c r="D2835" s="20" t="n">
        <x:v>1340458.04</x:v>
      </x:c>
      <x:c r="E2835" s="20" t="n">
        <x:v>6413.67</x:v>
      </x:c>
      <x:c r="F2835" s="19" t="str">
        <x:v>Modelo AVM</x:v>
      </x:c>
    </x:row>
    <x:row r="2836">
      <x:c r="A2836" s="19" t="n">
        <x:v>2835</x:v>
      </x:c>
      <x:c r="B2836" s="19" t="n">
        <x:v>95</x:v>
      </x:c>
      <x:c r="C2836" s="21" t="n">
        <x:v>45717</x:v>
      </x:c>
      <x:c r="D2836" s="20" t="n">
        <x:v>1328580.03</x:v>
      </x:c>
      <x:c r="E2836" s="20" t="n">
        <x:v>6356.84</x:v>
      </x:c>
      <x:c r="F2836" s="19" t="str">
        <x:v>Mercado</x:v>
      </x:c>
    </x:row>
    <x:row r="2837">
      <x:c r="A2837" s="19" t="n">
        <x:v>2836</x:v>
      </x:c>
      <x:c r="B2837" s="19" t="n">
        <x:v>95</x:v>
      </x:c>
      <x:c r="C2837" s="21" t="n">
        <x:v>45748</x:v>
      </x:c>
      <x:c r="D2837" s="20" t="n">
        <x:v>1340756.5</x:v>
      </x:c>
      <x:c r="E2837" s="20" t="n">
        <x:v>6415.1</x:v>
      </x:c>
      <x:c r="F2837" s="19" t="str">
        <x:v>Modelo AVM</x:v>
      </x:c>
    </x:row>
    <x:row r="2838">
      <x:c r="A2838" s="19" t="n">
        <x:v>2837</x:v>
      </x:c>
      <x:c r="B2838" s="19" t="n">
        <x:v>95</x:v>
      </x:c>
      <x:c r="C2838" s="21" t="n">
        <x:v>45778</x:v>
      </x:c>
      <x:c r="D2838" s="20" t="n">
        <x:v>1345508.87</x:v>
      </x:c>
      <x:c r="E2838" s="20" t="n">
        <x:v>6437.84</x:v>
      </x:c>
      <x:c r="F2838" s="19" t="str">
        <x:v>Mercado</x:v>
      </x:c>
    </x:row>
    <x:row r="2839">
      <x:c r="A2839" s="19" t="n">
        <x:v>2838</x:v>
      </x:c>
      <x:c r="B2839" s="19" t="n">
        <x:v>95</x:v>
      </x:c>
      <x:c r="C2839" s="21" t="n">
        <x:v>45809</x:v>
      </x:c>
      <x:c r="D2839" s="20" t="n">
        <x:v>1330310.16</x:v>
      </x:c>
      <x:c r="E2839" s="20" t="n">
        <x:v>6365.12</x:v>
      </x:c>
      <x:c r="F2839" s="19" t="str">
        <x:v>Avaliação interna</x:v>
      </x:c>
    </x:row>
    <x:row r="2840">
      <x:c r="A2840" s="19" t="n">
        <x:v>2839</x:v>
      </x:c>
      <x:c r="B2840" s="19" t="n">
        <x:v>95</x:v>
      </x:c>
      <x:c r="C2840" s="21" t="n">
        <x:v>45839</x:v>
      </x:c>
      <x:c r="D2840" s="20" t="n">
        <x:v>1340395.68</x:v>
      </x:c>
      <x:c r="E2840" s="20" t="n">
        <x:v>6413.38</x:v>
      </x:c>
      <x:c r="F2840" s="19" t="str">
        <x:v>Modelo AVM</x:v>
      </x:c>
    </x:row>
    <x:row r="2841">
      <x:c r="A2841" s="19" t="n">
        <x:v>2840</x:v>
      </x:c>
      <x:c r="B2841" s="19" t="n">
        <x:v>95</x:v>
      </x:c>
      <x:c r="C2841" s="21" t="n">
        <x:v>45870</x:v>
      </x:c>
      <x:c r="D2841" s="20" t="n">
        <x:v>1347874.28</x:v>
      </x:c>
      <x:c r="E2841" s="20" t="n">
        <x:v>6449.16</x:v>
      </x:c>
      <x:c r="F2841" s="19" t="str">
        <x:v>Modelo AVM</x:v>
      </x:c>
    </x:row>
    <x:row r="2842">
      <x:c r="A2842" s="19" t="n">
        <x:v>2841</x:v>
      </x:c>
      <x:c r="B2842" s="19" t="n">
        <x:v>95</x:v>
      </x:c>
      <x:c r="C2842" s="21" t="n">
        <x:v>45901</x:v>
      </x:c>
      <x:c r="D2842" s="20" t="n">
        <x:v>1374293.9</x:v>
      </x:c>
      <x:c r="E2842" s="20" t="n">
        <x:v>6575.57</x:v>
      </x:c>
      <x:c r="F2842" s="19" t="str">
        <x:v>Mercado</x:v>
      </x:c>
    </x:row>
    <x:row r="2843">
      <x:c r="A2843" s="19" t="n">
        <x:v>2842</x:v>
      </x:c>
      <x:c r="B2843" s="19" t="n">
        <x:v>95</x:v>
      </x:c>
      <x:c r="C2843" s="21" t="n">
        <x:v>45931</x:v>
      </x:c>
      <x:c r="D2843" s="20" t="n">
        <x:v>1371847.89</x:v>
      </x:c>
      <x:c r="E2843" s="20" t="n">
        <x:v>6563.87</x:v>
      </x:c>
      <x:c r="F2843" s="19" t="str">
        <x:v>Mercado</x:v>
      </x:c>
    </x:row>
    <x:row r="2844">
      <x:c r="A2844" s="19" t="n">
        <x:v>2843</x:v>
      </x:c>
      <x:c r="B2844" s="19" t="n">
        <x:v>95</x:v>
      </x:c>
      <x:c r="C2844" s="21" t="n">
        <x:v>45962</x:v>
      </x:c>
      <x:c r="D2844" s="20" t="n">
        <x:v>1379854.42</x:v>
      </x:c>
      <x:c r="E2844" s="20" t="n">
        <x:v>6602.17</x:v>
      </x:c>
      <x:c r="F2844" s="19" t="str">
        <x:v>Avaliação interna</x:v>
      </x:c>
    </x:row>
    <x:row r="2845">
      <x:c r="A2845" s="19" t="n">
        <x:v>2844</x:v>
      </x:c>
      <x:c r="B2845" s="19" t="n">
        <x:v>95</x:v>
      </x:c>
      <x:c r="C2845" s="21" t="n">
        <x:v>45992</x:v>
      </x:c>
      <x:c r="D2845" s="20" t="n">
        <x:v>1371305.02</x:v>
      </x:c>
      <x:c r="E2845" s="20" t="n">
        <x:v>6561.27</x:v>
      </x:c>
      <x:c r="F2845" s="19" t="str">
        <x:v>Mercado</x:v>
      </x:c>
    </x:row>
    <x:row r="2846">
      <x:c r="A2846" s="19" t="n">
        <x:v>2845</x:v>
      </x:c>
      <x:c r="B2846" s="19" t="n">
        <x:v>95</x:v>
      </x:c>
      <x:c r="C2846" s="21" t="n">
        <x:v>46023</x:v>
      </x:c>
      <x:c r="D2846" s="20" t="n">
        <x:v>1429606.31</x:v>
      </x:c>
      <x:c r="E2846" s="20" t="n">
        <x:v>6840.22</x:v>
      </x:c>
      <x:c r="F2846" s="19" t="str">
        <x:v>Avaliação interna</x:v>
      </x:c>
    </x:row>
    <x:row r="2847">
      <x:c r="A2847" s="19" t="n">
        <x:v>2846</x:v>
      </x:c>
      <x:c r="B2847" s="19" t="n">
        <x:v>95</x:v>
      </x:c>
      <x:c r="C2847" s="21" t="n">
        <x:v>46054</x:v>
      </x:c>
      <x:c r="D2847" s="20" t="n">
        <x:v>1428820.35</x:v>
      </x:c>
      <x:c r="E2847" s="20" t="n">
        <x:v>6836.46</x:v>
      </x:c>
      <x:c r="F2847" s="19" t="str">
        <x:v>Avaliação interna</x:v>
      </x:c>
    </x:row>
    <x:row r="2848">
      <x:c r="A2848" s="19" t="n">
        <x:v>2847</x:v>
      </x:c>
      <x:c r="B2848" s="19" t="n">
        <x:v>95</x:v>
      </x:c>
      <x:c r="C2848" s="21" t="n">
        <x:v>46082</x:v>
      </x:c>
      <x:c r="D2848" s="20" t="n">
        <x:v>1421202.6</x:v>
      </x:c>
      <x:c r="E2848" s="20" t="n">
        <x:v>6800.01</x:v>
      </x:c>
      <x:c r="F2848" s="19" t="str">
        <x:v>Mercado</x:v>
      </x:c>
    </x:row>
    <x:row r="2849">
      <x:c r="A2849" s="19" t="n">
        <x:v>2848</x:v>
      </x:c>
      <x:c r="B2849" s="19" t="n">
        <x:v>95</x:v>
      </x:c>
      <x:c r="C2849" s="21" t="n">
        <x:v>46113</x:v>
      </x:c>
      <x:c r="D2849" s="20" t="n">
        <x:v>1435127.99</x:v>
      </x:c>
      <x:c r="E2849" s="20" t="n">
        <x:v>6866.64</x:v>
      </x:c>
      <x:c r="F2849" s="19" t="str">
        <x:v>Mercado</x:v>
      </x:c>
    </x:row>
    <x:row r="2850">
      <x:c r="A2850" s="19" t="n">
        <x:v>2849</x:v>
      </x:c>
      <x:c r="B2850" s="19" t="n">
        <x:v>95</x:v>
      </x:c>
      <x:c r="C2850" s="21" t="n">
        <x:v>46143</x:v>
      </x:c>
      <x:c r="D2850" s="20" t="n">
        <x:v>1410573.52</x:v>
      </x:c>
      <x:c r="E2850" s="20" t="n">
        <x:v>6749.16</x:v>
      </x:c>
      <x:c r="F2850" s="19" t="str">
        <x:v>Mercado</x:v>
      </x:c>
    </x:row>
    <x:row r="2851">
      <x:c r="A2851" s="19" t="n">
        <x:v>2850</x:v>
      </x:c>
      <x:c r="B2851" s="19" t="n">
        <x:v>95</x:v>
      </x:c>
      <x:c r="C2851" s="21" t="n">
        <x:v>46174</x:v>
      </x:c>
      <x:c r="D2851" s="20" t="n">
        <x:v>1416999.83</x:v>
      </x:c>
      <x:c r="E2851" s="20" t="n">
        <x:v>6779.9</x:v>
      </x:c>
      <x:c r="F2851" s="19" t="str">
        <x:v>Avaliação interna</x:v>
      </x:c>
    </x:row>
    <x:row r="2852">
      <x:c r="A2852" s="19" t="n">
        <x:v>2851</x:v>
      </x:c>
      <x:c r="B2852" s="19" t="n">
        <x:v>96</x:v>
      </x:c>
      <x:c r="C2852" s="21" t="n">
        <x:v>45292</x:v>
      </x:c>
      <x:c r="D2852" s="20" t="n">
        <x:v>1137988.67</x:v>
      </x:c>
      <x:c r="E2852" s="20" t="n">
        <x:v>6218.52</x:v>
      </x:c>
      <x:c r="F2852" s="19" t="str">
        <x:v>Mercado</x:v>
      </x:c>
    </x:row>
    <x:row r="2853">
      <x:c r="A2853" s="19" t="n">
        <x:v>2852</x:v>
      </x:c>
      <x:c r="B2853" s="19" t="n">
        <x:v>96</x:v>
      </x:c>
      <x:c r="C2853" s="21" t="n">
        <x:v>45323</x:v>
      </x:c>
      <x:c r="D2853" s="20" t="n">
        <x:v>1135853.49</x:v>
      </x:c>
      <x:c r="E2853" s="20" t="n">
        <x:v>6206.85</x:v>
      </x:c>
      <x:c r="F2853" s="19" t="str">
        <x:v>Modelo AVM</x:v>
      </x:c>
    </x:row>
    <x:row r="2854">
      <x:c r="A2854" s="19" t="n">
        <x:v>2853</x:v>
      </x:c>
      <x:c r="B2854" s="19" t="n">
        <x:v>96</x:v>
      </x:c>
      <x:c r="C2854" s="21" t="n">
        <x:v>45352</x:v>
      </x:c>
      <x:c r="D2854" s="20" t="n">
        <x:v>1142348.76</x:v>
      </x:c>
      <x:c r="E2854" s="20" t="n">
        <x:v>6242.34</x:v>
      </x:c>
      <x:c r="F2854" s="19" t="str">
        <x:v>Modelo AVM</x:v>
      </x:c>
    </x:row>
    <x:row r="2855">
      <x:c r="A2855" s="19" t="n">
        <x:v>2854</x:v>
      </x:c>
      <x:c r="B2855" s="19" t="n">
        <x:v>96</x:v>
      </x:c>
      <x:c r="C2855" s="21" t="n">
        <x:v>45383</x:v>
      </x:c>
      <x:c r="D2855" s="20" t="n">
        <x:v>1154941.9</x:v>
      </x:c>
      <x:c r="E2855" s="20" t="n">
        <x:v>6311.16</x:v>
      </x:c>
      <x:c r="F2855" s="19" t="str">
        <x:v>Mercado</x:v>
      </x:c>
    </x:row>
    <x:row r="2856">
      <x:c r="A2856" s="19" t="n">
        <x:v>2855</x:v>
      </x:c>
      <x:c r="B2856" s="19" t="n">
        <x:v>96</x:v>
      </x:c>
      <x:c r="C2856" s="21" t="n">
        <x:v>45413</x:v>
      </x:c>
      <x:c r="D2856" s="20" t="n">
        <x:v>1160350.18</x:v>
      </x:c>
      <x:c r="E2856" s="20" t="n">
        <x:v>6340.71</x:v>
      </x:c>
      <x:c r="F2856" s="19" t="str">
        <x:v>Modelo AVM</x:v>
      </x:c>
    </x:row>
    <x:row r="2857">
      <x:c r="A2857" s="19" t="n">
        <x:v>2856</x:v>
      </x:c>
      <x:c r="B2857" s="19" t="n">
        <x:v>96</x:v>
      </x:c>
      <x:c r="C2857" s="21" t="n">
        <x:v>45444</x:v>
      </x:c>
      <x:c r="D2857" s="20" t="n">
        <x:v>1153753.45</x:v>
      </x:c>
      <x:c r="E2857" s="20" t="n">
        <x:v>6304.66</x:v>
      </x:c>
      <x:c r="F2857" s="19" t="str">
        <x:v>Avaliação interna</x:v>
      </x:c>
    </x:row>
    <x:row r="2858">
      <x:c r="A2858" s="19" t="n">
        <x:v>2857</x:v>
      </x:c>
      <x:c r="B2858" s="19" t="n">
        <x:v>96</x:v>
      </x:c>
      <x:c r="C2858" s="21" t="n">
        <x:v>45474</x:v>
      </x:c>
      <x:c r="D2858" s="20" t="n">
        <x:v>1171153.39</x:v>
      </x:c>
      <x:c r="E2858" s="20" t="n">
        <x:v>6399.75</x:v>
      </x:c>
      <x:c r="F2858" s="19" t="str">
        <x:v>Mercado</x:v>
      </x:c>
    </x:row>
    <x:row r="2859">
      <x:c r="A2859" s="19" t="n">
        <x:v>2858</x:v>
      </x:c>
      <x:c r="B2859" s="19" t="n">
        <x:v>96</x:v>
      </x:c>
      <x:c r="C2859" s="21" t="n">
        <x:v>45505</x:v>
      </x:c>
      <x:c r="D2859" s="20" t="n">
        <x:v>1168404.54</x:v>
      </x:c>
      <x:c r="E2859" s="20" t="n">
        <x:v>6384.72</x:v>
      </x:c>
      <x:c r="F2859" s="19" t="str">
        <x:v>Modelo AVM</x:v>
      </x:c>
    </x:row>
    <x:row r="2860">
      <x:c r="A2860" s="19" t="n">
        <x:v>2859</x:v>
      </x:c>
      <x:c r="B2860" s="19" t="n">
        <x:v>96</x:v>
      </x:c>
      <x:c r="C2860" s="21" t="n">
        <x:v>45536</x:v>
      </x:c>
      <x:c r="D2860" s="20" t="n">
        <x:v>1202206.89</x:v>
      </x:c>
      <x:c r="E2860" s="20" t="n">
        <x:v>6569.44</x:v>
      </x:c>
      <x:c r="F2860" s="19" t="str">
        <x:v>Mercado</x:v>
      </x:c>
    </x:row>
    <x:row r="2861">
      <x:c r="A2861" s="19" t="n">
        <x:v>2860</x:v>
      </x:c>
      <x:c r="B2861" s="19" t="n">
        <x:v>96</x:v>
      </x:c>
      <x:c r="C2861" s="21" t="n">
        <x:v>45566</x:v>
      </x:c>
      <x:c r="D2861" s="20" t="n">
        <x:v>1199498.49</x:v>
      </x:c>
      <x:c r="E2861" s="20" t="n">
        <x:v>6554.64</x:v>
      </x:c>
      <x:c r="F2861" s="19" t="str">
        <x:v>Avaliação interna</x:v>
      </x:c>
    </x:row>
    <x:row r="2862">
      <x:c r="A2862" s="19" t="n">
        <x:v>2861</x:v>
      </x:c>
      <x:c r="B2862" s="19" t="n">
        <x:v>96</x:v>
      </x:c>
      <x:c r="C2862" s="21" t="n">
        <x:v>45597</x:v>
      </x:c>
      <x:c r="D2862" s="20" t="n">
        <x:v>1224261.15</x:v>
      </x:c>
      <x:c r="E2862" s="20" t="n">
        <x:v>6689.95</x:v>
      </x:c>
      <x:c r="F2862" s="19" t="str">
        <x:v>Modelo AVM</x:v>
      </x:c>
    </x:row>
    <x:row r="2863">
      <x:c r="A2863" s="19" t="n">
        <x:v>2862</x:v>
      </x:c>
      <x:c r="B2863" s="19" t="n">
        <x:v>96</x:v>
      </x:c>
      <x:c r="C2863" s="21" t="n">
        <x:v>45627</x:v>
      </x:c>
      <x:c r="D2863" s="20" t="n">
        <x:v>1230652.21</x:v>
      </x:c>
      <x:c r="E2863" s="20" t="n">
        <x:v>6724.88</x:v>
      </x:c>
      <x:c r="F2863" s="19" t="str">
        <x:v>Avaliação interna</x:v>
      </x:c>
    </x:row>
    <x:row r="2864">
      <x:c r="A2864" s="19" t="n">
        <x:v>2863</x:v>
      </x:c>
      <x:c r="B2864" s="19" t="n">
        <x:v>96</x:v>
      </x:c>
      <x:c r="C2864" s="21" t="n">
        <x:v>45658</x:v>
      </x:c>
      <x:c r="D2864" s="20" t="n">
        <x:v>1232509.56</x:v>
      </x:c>
      <x:c r="E2864" s="20" t="n">
        <x:v>6735.02</x:v>
      </x:c>
      <x:c r="F2864" s="19" t="str">
        <x:v>Modelo AVM</x:v>
      </x:c>
    </x:row>
    <x:row r="2865">
      <x:c r="A2865" s="19" t="n">
        <x:v>2864</x:v>
      </x:c>
      <x:c r="B2865" s="19" t="n">
        <x:v>96</x:v>
      </x:c>
      <x:c r="C2865" s="21" t="n">
        <x:v>45689</x:v>
      </x:c>
      <x:c r="D2865" s="20" t="n">
        <x:v>1241667.15</x:v>
      </x:c>
      <x:c r="E2865" s="20" t="n">
        <x:v>6785.07</x:v>
      </x:c>
      <x:c r="F2865" s="19" t="str">
        <x:v>Avaliação interna</x:v>
      </x:c>
    </x:row>
    <x:row r="2866">
      <x:c r="A2866" s="19" t="n">
        <x:v>2865</x:v>
      </x:c>
      <x:c r="B2866" s="19" t="n">
        <x:v>96</x:v>
      </x:c>
      <x:c r="C2866" s="21" t="n">
        <x:v>45717</x:v>
      </x:c>
      <x:c r="D2866" s="20" t="n">
        <x:v>1245552.29</x:v>
      </x:c>
      <x:c r="E2866" s="20" t="n">
        <x:v>6806.3</x:v>
      </x:c>
      <x:c r="F2866" s="19" t="str">
        <x:v>Avaliação interna</x:v>
      </x:c>
    </x:row>
    <x:row r="2867">
      <x:c r="A2867" s="19" t="n">
        <x:v>2866</x:v>
      </x:c>
      <x:c r="B2867" s="19" t="n">
        <x:v>96</x:v>
      </x:c>
      <x:c r="C2867" s="21" t="n">
        <x:v>45748</x:v>
      </x:c>
      <x:c r="D2867" s="20" t="n">
        <x:v>1254965.23</x:v>
      </x:c>
      <x:c r="E2867" s="20" t="n">
        <x:v>6857.73</x:v>
      </x:c>
      <x:c r="F2867" s="19" t="str">
        <x:v>Avaliação interna</x:v>
      </x:c>
    </x:row>
    <x:row r="2868">
      <x:c r="A2868" s="19" t="n">
        <x:v>2867</x:v>
      </x:c>
      <x:c r="B2868" s="19" t="n">
        <x:v>96</x:v>
      </x:c>
      <x:c r="C2868" s="21" t="n">
        <x:v>45778</x:v>
      </x:c>
      <x:c r="D2868" s="20" t="n">
        <x:v>1268129.12</x:v>
      </x:c>
      <x:c r="E2868" s="20" t="n">
        <x:v>6929.67</x:v>
      </x:c>
      <x:c r="F2868" s="19" t="str">
        <x:v>Avaliação interna</x:v>
      </x:c>
    </x:row>
    <x:row r="2869">
      <x:c r="A2869" s="19" t="n">
        <x:v>2868</x:v>
      </x:c>
      <x:c r="B2869" s="19" t="n">
        <x:v>96</x:v>
      </x:c>
      <x:c r="C2869" s="21" t="n">
        <x:v>45809</x:v>
      </x:c>
      <x:c r="D2869" s="20" t="n">
        <x:v>1261027.65</x:v>
      </x:c>
      <x:c r="E2869" s="20" t="n">
        <x:v>6890.86</x:v>
      </x:c>
      <x:c r="F2869" s="19" t="str">
        <x:v>Modelo AVM</x:v>
      </x:c>
    </x:row>
    <x:row r="2870">
      <x:c r="A2870" s="19" t="n">
        <x:v>2869</x:v>
      </x:c>
      <x:c r="B2870" s="19" t="n">
        <x:v>96</x:v>
      </x:c>
      <x:c r="C2870" s="21" t="n">
        <x:v>45839</x:v>
      </x:c>
      <x:c r="D2870" s="20" t="n">
        <x:v>1283448.29</x:v>
      </x:c>
      <x:c r="E2870" s="20" t="n">
        <x:v>7013.38</x:v>
      </x:c>
      <x:c r="F2870" s="19" t="str">
        <x:v>Modelo AVM</x:v>
      </x:c>
    </x:row>
    <x:row r="2871">
      <x:c r="A2871" s="19" t="n">
        <x:v>2870</x:v>
      </x:c>
      <x:c r="B2871" s="19" t="n">
        <x:v>96</x:v>
      </x:c>
      <x:c r="C2871" s="21" t="n">
        <x:v>45870</x:v>
      </x:c>
      <x:c r="D2871" s="20" t="n">
        <x:v>1281342.81</x:v>
      </x:c>
      <x:c r="E2871" s="20" t="n">
        <x:v>7001.87</x:v>
      </x:c>
      <x:c r="F2871" s="19" t="str">
        <x:v>Mercado</x:v>
      </x:c>
    </x:row>
    <x:row r="2872">
      <x:c r="A2872" s="19" t="n">
        <x:v>2871</x:v>
      </x:c>
      <x:c r="B2872" s="19" t="n">
        <x:v>96</x:v>
      </x:c>
      <x:c r="C2872" s="21" t="n">
        <x:v>45901</x:v>
      </x:c>
      <x:c r="D2872" s="20" t="n">
        <x:v>1287382.6</x:v>
      </x:c>
      <x:c r="E2872" s="20" t="n">
        <x:v>7034.88</x:v>
      </x:c>
      <x:c r="F2872" s="19" t="str">
        <x:v>Avaliação interna</x:v>
      </x:c>
    </x:row>
    <x:row r="2873">
      <x:c r="A2873" s="19" t="n">
        <x:v>2872</x:v>
      </x:c>
      <x:c r="B2873" s="19" t="n">
        <x:v>96</x:v>
      </x:c>
      <x:c r="C2873" s="21" t="n">
        <x:v>45931</x:v>
      </x:c>
      <x:c r="D2873" s="20" t="n">
        <x:v>1297129.23</x:v>
      </x:c>
      <x:c r="E2873" s="20" t="n">
        <x:v>7088.14</x:v>
      </x:c>
      <x:c r="F2873" s="19" t="str">
        <x:v>Avaliação interna</x:v>
      </x:c>
    </x:row>
    <x:row r="2874">
      <x:c r="A2874" s="19" t="n">
        <x:v>2873</x:v>
      </x:c>
      <x:c r="B2874" s="19" t="n">
        <x:v>96</x:v>
      </x:c>
      <x:c r="C2874" s="21" t="n">
        <x:v>45962</x:v>
      </x:c>
      <x:c r="D2874" s="20" t="n">
        <x:v>1315079.03</x:v>
      </x:c>
      <x:c r="E2874" s="20" t="n">
        <x:v>7186.22</x:v>
      </x:c>
      <x:c r="F2874" s="19" t="str">
        <x:v>Avaliação interna</x:v>
      </x:c>
    </x:row>
    <x:row r="2875">
      <x:c r="A2875" s="19" t="n">
        <x:v>2874</x:v>
      </x:c>
      <x:c r="B2875" s="19" t="n">
        <x:v>96</x:v>
      </x:c>
      <x:c r="C2875" s="21" t="n">
        <x:v>45992</x:v>
      </x:c>
      <x:c r="D2875" s="20" t="n">
        <x:v>1324464.96</x:v>
      </x:c>
      <x:c r="E2875" s="20" t="n">
        <x:v>7237.51</x:v>
      </x:c>
      <x:c r="F2875" s="19" t="str">
        <x:v>Avaliação interna</x:v>
      </x:c>
    </x:row>
    <x:row r="2876">
      <x:c r="A2876" s="19" t="n">
        <x:v>2875</x:v>
      </x:c>
      <x:c r="B2876" s="19" t="n">
        <x:v>96</x:v>
      </x:c>
      <x:c r="C2876" s="21" t="n">
        <x:v>46023</x:v>
      </x:c>
      <x:c r="D2876" s="20" t="n">
        <x:v>1362322.79</x:v>
      </x:c>
      <x:c r="E2876" s="20" t="n">
        <x:v>7444.39</x:v>
      </x:c>
      <x:c r="F2876" s="19" t="str">
        <x:v>Avaliação interna</x:v>
      </x:c>
    </x:row>
    <x:row r="2877">
      <x:c r="A2877" s="19" t="n">
        <x:v>2876</x:v>
      </x:c>
      <x:c r="B2877" s="19" t="n">
        <x:v>96</x:v>
      </x:c>
      <x:c r="C2877" s="21" t="n">
        <x:v>46054</x:v>
      </x:c>
      <x:c r="D2877" s="20" t="n">
        <x:v>1367397.71</x:v>
      </x:c>
      <x:c r="E2877" s="20" t="n">
        <x:v>7472.12</x:v>
      </x:c>
      <x:c r="F2877" s="19" t="str">
        <x:v>Mercado</x:v>
      </x:c>
    </x:row>
    <x:row r="2878">
      <x:c r="A2878" s="19" t="n">
        <x:v>2877</x:v>
      </x:c>
      <x:c r="B2878" s="19" t="n">
        <x:v>96</x:v>
      </x:c>
      <x:c r="C2878" s="21" t="n">
        <x:v>46082</x:v>
      </x:c>
      <x:c r="D2878" s="20" t="n">
        <x:v>1354238.06</x:v>
      </x:c>
      <x:c r="E2878" s="20" t="n">
        <x:v>7400.21</x:v>
      </x:c>
      <x:c r="F2878" s="19" t="str">
        <x:v>Modelo AVM</x:v>
      </x:c>
    </x:row>
    <x:row r="2879">
      <x:c r="A2879" s="19" t="n">
        <x:v>2878</x:v>
      </x:c>
      <x:c r="B2879" s="19" t="n">
        <x:v>96</x:v>
      </x:c>
      <x:c r="C2879" s="21" t="n">
        <x:v>46113</x:v>
      </x:c>
      <x:c r="D2879" s="20" t="n">
        <x:v>1375910.61</x:v>
      </x:c>
      <x:c r="E2879" s="20" t="n">
        <x:v>7518.64</x:v>
      </x:c>
      <x:c r="F2879" s="19" t="str">
        <x:v>Avaliação interna</x:v>
      </x:c>
    </x:row>
    <x:row r="2880">
      <x:c r="A2880" s="19" t="n">
        <x:v>2879</x:v>
      </x:c>
      <x:c r="B2880" s="19" t="n">
        <x:v>96</x:v>
      </x:c>
      <x:c r="C2880" s="21" t="n">
        <x:v>46143</x:v>
      </x:c>
      <x:c r="D2880" s="20" t="n">
        <x:v>1364794.94</x:v>
      </x:c>
      <x:c r="E2880" s="20" t="n">
        <x:v>7457.9</x:v>
      </x:c>
      <x:c r="F2880" s="19" t="str">
        <x:v>Modelo AVM</x:v>
      </x:c>
    </x:row>
    <x:row r="2881">
      <x:c r="A2881" s="19" t="n">
        <x:v>2880</x:v>
      </x:c>
      <x:c r="B2881" s="19" t="n">
        <x:v>96</x:v>
      </x:c>
      <x:c r="C2881" s="21" t="n">
        <x:v>46174</x:v>
      </x:c>
      <x:c r="D2881" s="20" t="n">
        <x:v>1362948.07</x:v>
      </x:c>
      <x:c r="E2881" s="20" t="n">
        <x:v>7447.8</x:v>
      </x:c>
      <x:c r="F2881" s="19" t="str">
        <x:v>Modelo AVM</x:v>
      </x:c>
    </x:row>
    <x:row r="2882">
      <x:c r="A2882" s="19" t="n">
        <x:v>2881</x:v>
      </x:c>
      <x:c r="B2882" s="19" t="n">
        <x:v>97</x:v>
      </x:c>
      <x:c r="C2882" s="21" t="n">
        <x:v>45292</x:v>
      </x:c>
      <x:c r="D2882" s="20" t="n">
        <x:v>2282935.14</x:v>
      </x:c>
      <x:c r="E2882" s="20" t="n">
        <x:v>10718.01</x:v>
      </x:c>
      <x:c r="F2882" s="19" t="str">
        <x:v>Modelo AVM</x:v>
      </x:c>
    </x:row>
    <x:row r="2883">
      <x:c r="A2883" s="19" t="n">
        <x:v>2882</x:v>
      </x:c>
      <x:c r="B2883" s="19" t="n">
        <x:v>97</x:v>
      </x:c>
      <x:c r="C2883" s="21" t="n">
        <x:v>45323</x:v>
      </x:c>
      <x:c r="D2883" s="20" t="n">
        <x:v>2319902.28</x:v>
      </x:c>
      <x:c r="E2883" s="20" t="n">
        <x:v>10891.56</x:v>
      </x:c>
      <x:c r="F2883" s="19" t="str">
        <x:v>Mercado</x:v>
      </x:c>
    </x:row>
    <x:row r="2884">
      <x:c r="A2884" s="19" t="n">
        <x:v>2883</x:v>
      </x:c>
      <x:c r="B2884" s="19" t="n">
        <x:v>97</x:v>
      </x:c>
      <x:c r="C2884" s="21" t="n">
        <x:v>45352</x:v>
      </x:c>
      <x:c r="D2884" s="20" t="n">
        <x:v>2277248.16</x:v>
      </x:c>
      <x:c r="E2884" s="20" t="n">
        <x:v>10691.31</x:v>
      </x:c>
      <x:c r="F2884" s="19" t="str">
        <x:v>Avaliação interna</x:v>
      </x:c>
    </x:row>
    <x:row r="2885">
      <x:c r="A2885" s="19" t="n">
        <x:v>2884</x:v>
      </x:c>
      <x:c r="B2885" s="19" t="n">
        <x:v>97</x:v>
      </x:c>
      <x:c r="C2885" s="21" t="n">
        <x:v>45383</x:v>
      </x:c>
      <x:c r="D2885" s="20" t="n">
        <x:v>2320264.29</x:v>
      </x:c>
      <x:c r="E2885" s="20" t="n">
        <x:v>10893.26</x:v>
      </x:c>
      <x:c r="F2885" s="19" t="str">
        <x:v>Avaliação interna</x:v>
      </x:c>
    </x:row>
    <x:row r="2886">
      <x:c r="A2886" s="19" t="n">
        <x:v>2885</x:v>
      </x:c>
      <x:c r="B2886" s="19" t="n">
        <x:v>97</x:v>
      </x:c>
      <x:c r="C2886" s="21" t="n">
        <x:v>45413</x:v>
      </x:c>
      <x:c r="D2886" s="20" t="n">
        <x:v>2334081.08</x:v>
      </x:c>
      <x:c r="E2886" s="20" t="n">
        <x:v>10958.13</x:v>
      </x:c>
      <x:c r="F2886" s="19" t="str">
        <x:v>Modelo AVM</x:v>
      </x:c>
    </x:row>
    <x:row r="2887">
      <x:c r="A2887" s="19" t="n">
        <x:v>2886</x:v>
      </x:c>
      <x:c r="B2887" s="19" t="n">
        <x:v>97</x:v>
      </x:c>
      <x:c r="C2887" s="21" t="n">
        <x:v>45444</x:v>
      </x:c>
      <x:c r="D2887" s="20" t="n">
        <x:v>2371716.8</x:v>
      </x:c>
      <x:c r="E2887" s="20" t="n">
        <x:v>11134.82</x:v>
      </x:c>
      <x:c r="F2887" s="19" t="str">
        <x:v>Avaliação interna</x:v>
      </x:c>
    </x:row>
    <x:row r="2888">
      <x:c r="A2888" s="19" t="n">
        <x:v>2887</x:v>
      </x:c>
      <x:c r="B2888" s="19" t="n">
        <x:v>97</x:v>
      </x:c>
      <x:c r="C2888" s="21" t="n">
        <x:v>45474</x:v>
      </x:c>
      <x:c r="D2888" s="20" t="n">
        <x:v>2420863.1</x:v>
      </x:c>
      <x:c r="E2888" s="20" t="n">
        <x:v>11365.55</x:v>
      </x:c>
      <x:c r="F2888" s="19" t="str">
        <x:v>Avaliação interna</x:v>
      </x:c>
    </x:row>
    <x:row r="2889">
      <x:c r="A2889" s="19" t="n">
        <x:v>2888</x:v>
      </x:c>
      <x:c r="B2889" s="19" t="n">
        <x:v>97</x:v>
      </x:c>
      <x:c r="C2889" s="21" t="n">
        <x:v>45505</x:v>
      </x:c>
      <x:c r="D2889" s="20" t="n">
        <x:v>2402713.08</x:v>
      </x:c>
      <x:c r="E2889" s="20" t="n">
        <x:v>11280.34</x:v>
      </x:c>
      <x:c r="F2889" s="19" t="str">
        <x:v>Mercado</x:v>
      </x:c>
    </x:row>
    <x:row r="2890">
      <x:c r="A2890" s="19" t="n">
        <x:v>2889</x:v>
      </x:c>
      <x:c r="B2890" s="19" t="n">
        <x:v>97</x:v>
      </x:c>
      <x:c r="C2890" s="21" t="n">
        <x:v>45536</x:v>
      </x:c>
      <x:c r="D2890" s="20" t="n">
        <x:v>2459935.95</x:v>
      </x:c>
      <x:c r="E2890" s="20" t="n">
        <x:v>11549</x:v>
      </x:c>
      <x:c r="F2890" s="19" t="str">
        <x:v>Avaliação interna</x:v>
      </x:c>
    </x:row>
    <x:row r="2891">
      <x:c r="A2891" s="19" t="n">
        <x:v>2890</x:v>
      </x:c>
      <x:c r="B2891" s="19" t="n">
        <x:v>97</x:v>
      </x:c>
      <x:c r="C2891" s="21" t="n">
        <x:v>45566</x:v>
      </x:c>
      <x:c r="D2891" s="20" t="n">
        <x:v>2460919.14</x:v>
      </x:c>
      <x:c r="E2891" s="20" t="n">
        <x:v>11553.61</x:v>
      </x:c>
      <x:c r="F2891" s="19" t="str">
        <x:v>Mercado</x:v>
      </x:c>
    </x:row>
    <x:row r="2892">
      <x:c r="A2892" s="19" t="n">
        <x:v>2891</x:v>
      </x:c>
      <x:c r="B2892" s="19" t="n">
        <x:v>97</x:v>
      </x:c>
      <x:c r="C2892" s="21" t="n">
        <x:v>45597</x:v>
      </x:c>
      <x:c r="D2892" s="20" t="n">
        <x:v>2498989.77</x:v>
      </x:c>
      <x:c r="E2892" s="20" t="n">
        <x:v>11732.35</x:v>
      </x:c>
      <x:c r="F2892" s="19" t="str">
        <x:v>Modelo AVM</x:v>
      </x:c>
    </x:row>
    <x:row r="2893">
      <x:c r="A2893" s="19" t="n">
        <x:v>2892</x:v>
      </x:c>
      <x:c r="B2893" s="19" t="n">
        <x:v>97</x:v>
      </x:c>
      <x:c r="C2893" s="21" t="n">
        <x:v>45627</x:v>
      </x:c>
      <x:c r="D2893" s="20" t="n">
        <x:v>2570812.11</x:v>
      </x:c>
      <x:c r="E2893" s="20" t="n">
        <x:v>12069.54</x:v>
      </x:c>
      <x:c r="F2893" s="19" t="str">
        <x:v>Mercado</x:v>
      </x:c>
    </x:row>
    <x:row r="2894">
      <x:c r="A2894" s="19" t="n">
        <x:v>2893</x:v>
      </x:c>
      <x:c r="B2894" s="19" t="n">
        <x:v>97</x:v>
      </x:c>
      <x:c r="C2894" s="21" t="n">
        <x:v>45658</x:v>
      </x:c>
      <x:c r="D2894" s="20" t="n">
        <x:v>2624297.42</x:v>
      </x:c>
      <x:c r="E2894" s="20" t="n">
        <x:v>12320.65</x:v>
      </x:c>
      <x:c r="F2894" s="19" t="str">
        <x:v>Avaliação interna</x:v>
      </x:c>
    </x:row>
    <x:row r="2895">
      <x:c r="A2895" s="19" t="n">
        <x:v>2894</x:v>
      </x:c>
      <x:c r="B2895" s="19" t="n">
        <x:v>97</x:v>
      </x:c>
      <x:c r="C2895" s="21" t="n">
        <x:v>45689</x:v>
      </x:c>
      <x:c r="D2895" s="20" t="n">
        <x:v>2581396.51</x:v>
      </x:c>
      <x:c r="E2895" s="20" t="n">
        <x:v>12119.23</x:v>
      </x:c>
      <x:c r="F2895" s="19" t="str">
        <x:v>Mercado</x:v>
      </x:c>
    </x:row>
    <x:row r="2896">
      <x:c r="A2896" s="19" t="n">
        <x:v>2895</x:v>
      </x:c>
      <x:c r="B2896" s="19" t="n">
        <x:v>97</x:v>
      </x:c>
      <x:c r="C2896" s="21" t="n">
        <x:v>45717</x:v>
      </x:c>
      <x:c r="D2896" s="20" t="n">
        <x:v>2634561.78</x:v>
      </x:c>
      <x:c r="E2896" s="20" t="n">
        <x:v>12368.83</x:v>
      </x:c>
      <x:c r="F2896" s="19" t="str">
        <x:v>Mercado</x:v>
      </x:c>
    </x:row>
    <x:row r="2897">
      <x:c r="A2897" s="19" t="n">
        <x:v>2896</x:v>
      </x:c>
      <x:c r="B2897" s="19" t="n">
        <x:v>97</x:v>
      </x:c>
      <x:c r="C2897" s="21" t="n">
        <x:v>45748</x:v>
      </x:c>
      <x:c r="D2897" s="20" t="n">
        <x:v>2625305.37</x:v>
      </x:c>
      <x:c r="E2897" s="20" t="n">
        <x:v>12325.38</x:v>
      </x:c>
      <x:c r="F2897" s="19" t="str">
        <x:v>Modelo AVM</x:v>
      </x:c>
    </x:row>
    <x:row r="2898">
      <x:c r="A2898" s="19" t="n">
        <x:v>2897</x:v>
      </x:c>
      <x:c r="B2898" s="19" t="n">
        <x:v>97</x:v>
      </x:c>
      <x:c r="C2898" s="21" t="n">
        <x:v>45778</x:v>
      </x:c>
      <x:c r="D2898" s="20" t="n">
        <x:v>2688395.73</x:v>
      </x:c>
      <x:c r="E2898" s="20" t="n">
        <x:v>12621.58</x:v>
      </x:c>
      <x:c r="F2898" s="19" t="str">
        <x:v>Modelo AVM</x:v>
      </x:c>
    </x:row>
    <x:row r="2899">
      <x:c r="A2899" s="19" t="n">
        <x:v>2898</x:v>
      </x:c>
      <x:c r="B2899" s="19" t="n">
        <x:v>97</x:v>
      </x:c>
      <x:c r="C2899" s="21" t="n">
        <x:v>45809</x:v>
      </x:c>
      <x:c r="D2899" s="20" t="n">
        <x:v>2661680.69</x:v>
      </x:c>
      <x:c r="E2899" s="20" t="n">
        <x:v>12496.15</x:v>
      </x:c>
      <x:c r="F2899" s="19" t="str">
        <x:v>Modelo AVM</x:v>
      </x:c>
    </x:row>
    <x:row r="2900">
      <x:c r="A2900" s="19" t="n">
        <x:v>2899</x:v>
      </x:c>
      <x:c r="B2900" s="19" t="n">
        <x:v>97</x:v>
      </x:c>
      <x:c r="C2900" s="21" t="n">
        <x:v>45839</x:v>
      </x:c>
      <x:c r="D2900" s="20" t="n">
        <x:v>2690450.49</x:v>
      </x:c>
      <x:c r="E2900" s="20" t="n">
        <x:v>12631.22</x:v>
      </x:c>
      <x:c r="F2900" s="19" t="str">
        <x:v>Avaliação interna</x:v>
      </x:c>
    </x:row>
    <x:row r="2901">
      <x:c r="A2901" s="19" t="n">
        <x:v>2900</x:v>
      </x:c>
      <x:c r="B2901" s="19" t="n">
        <x:v>97</x:v>
      </x:c>
      <x:c r="C2901" s="21" t="n">
        <x:v>45870</x:v>
      </x:c>
      <x:c r="D2901" s="20" t="n">
        <x:v>2765049.32</x:v>
      </x:c>
      <x:c r="E2901" s="20" t="n">
        <x:v>12981.45</x:v>
      </x:c>
      <x:c r="F2901" s="19" t="str">
        <x:v>Avaliação interna</x:v>
      </x:c>
    </x:row>
    <x:row r="2902">
      <x:c r="A2902" s="19" t="n">
        <x:v>2901</x:v>
      </x:c>
      <x:c r="B2902" s="19" t="n">
        <x:v>97</x:v>
      </x:c>
      <x:c r="C2902" s="21" t="n">
        <x:v>45901</x:v>
      </x:c>
      <x:c r="D2902" s="20" t="n">
        <x:v>2808640.33</x:v>
      </x:c>
      <x:c r="E2902" s="20" t="n">
        <x:v>13186.1</x:v>
      </x:c>
      <x:c r="F2902" s="19" t="str">
        <x:v>Mercado</x:v>
      </x:c>
    </x:row>
    <x:row r="2903">
      <x:c r="A2903" s="19" t="n">
        <x:v>2902</x:v>
      </x:c>
      <x:c r="B2903" s="19" t="n">
        <x:v>97</x:v>
      </x:c>
      <x:c r="C2903" s="21" t="n">
        <x:v>45931</x:v>
      </x:c>
      <x:c r="D2903" s="20" t="n">
        <x:v>2808712.06</x:v>
      </x:c>
      <x:c r="E2903" s="20" t="n">
        <x:v>13186.44</x:v>
      </x:c>
      <x:c r="F2903" s="19" t="str">
        <x:v>Mercado</x:v>
      </x:c>
    </x:row>
    <x:row r="2904">
      <x:c r="A2904" s="19" t="n">
        <x:v>2903</x:v>
      </x:c>
      <x:c r="B2904" s="19" t="n">
        <x:v>97</x:v>
      </x:c>
      <x:c r="C2904" s="21" t="n">
        <x:v>45962</x:v>
      </x:c>
      <x:c r="D2904" s="20" t="n">
        <x:v>2833174.22</x:v>
      </x:c>
      <x:c r="E2904" s="20" t="n">
        <x:v>13301.29</x:v>
      </x:c>
      <x:c r="F2904" s="19" t="str">
        <x:v>Avaliação interna</x:v>
      </x:c>
    </x:row>
    <x:row r="2905">
      <x:c r="A2905" s="19" t="n">
        <x:v>2904</x:v>
      </x:c>
      <x:c r="B2905" s="19" t="n">
        <x:v>97</x:v>
      </x:c>
      <x:c r="C2905" s="21" t="n">
        <x:v>45992</x:v>
      </x:c>
      <x:c r="D2905" s="20" t="n">
        <x:v>2855612.71</x:v>
      </x:c>
      <x:c r="E2905" s="20" t="n">
        <x:v>13406.63</x:v>
      </x:c>
      <x:c r="F2905" s="19" t="str">
        <x:v>Modelo AVM</x:v>
      </x:c>
    </x:row>
    <x:row r="2906">
      <x:c r="A2906" s="19" t="n">
        <x:v>2905</x:v>
      </x:c>
      <x:c r="B2906" s="19" t="n">
        <x:v>97</x:v>
      </x:c>
      <x:c r="C2906" s="21" t="n">
        <x:v>46023</x:v>
      </x:c>
      <x:c r="D2906" s="20" t="n">
        <x:v>2969166.86</x:v>
      </x:c>
      <x:c r="E2906" s="20" t="n">
        <x:v>13939.75</x:v>
      </x:c>
      <x:c r="F2906" s="19" t="str">
        <x:v>Avaliação interna</x:v>
      </x:c>
    </x:row>
    <x:row r="2907">
      <x:c r="A2907" s="19" t="n">
        <x:v>2906</x:v>
      </x:c>
      <x:c r="B2907" s="19" t="n">
        <x:v>97</x:v>
      </x:c>
      <x:c r="C2907" s="21" t="n">
        <x:v>46054</x:v>
      </x:c>
      <x:c r="D2907" s="20" t="n">
        <x:v>2945204.69</x:v>
      </x:c>
      <x:c r="E2907" s="20" t="n">
        <x:v>13827.25</x:v>
      </x:c>
      <x:c r="F2907" s="19" t="str">
        <x:v>Modelo AVM</x:v>
      </x:c>
    </x:row>
    <x:row r="2908">
      <x:c r="A2908" s="19" t="n">
        <x:v>2907</x:v>
      </x:c>
      <x:c r="B2908" s="19" t="n">
        <x:v>97</x:v>
      </x:c>
      <x:c r="C2908" s="21" t="n">
        <x:v>46082</x:v>
      </x:c>
      <x:c r="D2908" s="20" t="n">
        <x:v>3005460.61</x:v>
      </x:c>
      <x:c r="E2908" s="20" t="n">
        <x:v>14110.14</x:v>
      </x:c>
      <x:c r="F2908" s="19" t="str">
        <x:v>Modelo AVM</x:v>
      </x:c>
    </x:row>
    <x:row r="2909">
      <x:c r="A2909" s="19" t="n">
        <x:v>2908</x:v>
      </x:c>
      <x:c r="B2909" s="19" t="n">
        <x:v>97</x:v>
      </x:c>
      <x:c r="C2909" s="21" t="n">
        <x:v>46113</x:v>
      </x:c>
      <x:c r="D2909" s="20" t="n">
        <x:v>2997181.26</x:v>
      </x:c>
      <x:c r="E2909" s="20" t="n">
        <x:v>14071.27</x:v>
      </x:c>
      <x:c r="F2909" s="19" t="str">
        <x:v>Modelo AVM</x:v>
      </x:c>
    </x:row>
    <x:row r="2910">
      <x:c r="A2910" s="19" t="n">
        <x:v>2909</x:v>
      </x:c>
      <x:c r="B2910" s="19" t="n">
        <x:v>97</x:v>
      </x:c>
      <x:c r="C2910" s="21" t="n">
        <x:v>46143</x:v>
      </x:c>
      <x:c r="D2910" s="20" t="n">
        <x:v>3056098.78</x:v>
      </x:c>
      <x:c r="E2910" s="20" t="n">
        <x:v>14347.88</x:v>
      </x:c>
      <x:c r="F2910" s="19" t="str">
        <x:v>Modelo AVM</x:v>
      </x:c>
    </x:row>
    <x:row r="2911">
      <x:c r="A2911" s="19" t="n">
        <x:v>2910</x:v>
      </x:c>
      <x:c r="B2911" s="19" t="n">
        <x:v>97</x:v>
      </x:c>
      <x:c r="C2911" s="21" t="n">
        <x:v>46174</x:v>
      </x:c>
      <x:c r="D2911" s="20" t="n">
        <x:v>3018423.43</x:v>
      </x:c>
      <x:c r="E2911" s="20" t="n">
        <x:v>14171</x:v>
      </x:c>
      <x:c r="F2911" s="19" t="str">
        <x:v>Modelo AVM</x:v>
      </x:c>
    </x:row>
    <x:row r="2912">
      <x:c r="A2912" s="19" t="n">
        <x:v>2911</x:v>
      </x:c>
      <x:c r="B2912" s="19" t="n">
        <x:v>98</x:v>
      </x:c>
      <x:c r="C2912" s="21" t="n">
        <x:v>45292</x:v>
      </x:c>
      <x:c r="D2912" s="20" t="n">
        <x:v>2782596.7</x:v>
      </x:c>
      <x:c r="E2912" s="20" t="n">
        <x:v>12823.03</x:v>
      </x:c>
      <x:c r="F2912" s="19" t="str">
        <x:v>Avaliação interna</x:v>
      </x:c>
    </x:row>
    <x:row r="2913">
      <x:c r="A2913" s="19" t="n">
        <x:v>2912</x:v>
      </x:c>
      <x:c r="B2913" s="19" t="n">
        <x:v>98</x:v>
      </x:c>
      <x:c r="C2913" s="21" t="n">
        <x:v>45323</x:v>
      </x:c>
      <x:c r="D2913" s="20" t="n">
        <x:v>2828779.68</x:v>
      </x:c>
      <x:c r="E2913" s="20" t="n">
        <x:v>13035.85</x:v>
      </x:c>
      <x:c r="F2913" s="19" t="str">
        <x:v>Avaliação interna</x:v>
      </x:c>
    </x:row>
    <x:row r="2914">
      <x:c r="A2914" s="19" t="n">
        <x:v>2913</x:v>
      </x:c>
      <x:c r="B2914" s="19" t="n">
        <x:v>98</x:v>
      </x:c>
      <x:c r="C2914" s="21" t="n">
        <x:v>45352</x:v>
      </x:c>
      <x:c r="D2914" s="20" t="n">
        <x:v>2806708.15</x:v>
      </x:c>
      <x:c r="E2914" s="20" t="n">
        <x:v>12934.14</x:v>
      </x:c>
      <x:c r="F2914" s="19" t="str">
        <x:v>Modelo AVM</x:v>
      </x:c>
    </x:row>
    <x:row r="2915">
      <x:c r="A2915" s="19" t="n">
        <x:v>2914</x:v>
      </x:c>
      <x:c r="B2915" s="19" t="n">
        <x:v>98</x:v>
      </x:c>
      <x:c r="C2915" s="21" t="n">
        <x:v>45383</x:v>
      </x:c>
      <x:c r="D2915" s="20" t="n">
        <x:v>2906503.52</x:v>
      </x:c>
      <x:c r="E2915" s="20" t="n">
        <x:v>13394.03</x:v>
      </x:c>
      <x:c r="F2915" s="19" t="str">
        <x:v>Avaliação interna</x:v>
      </x:c>
    </x:row>
    <x:row r="2916">
      <x:c r="A2916" s="19" t="n">
        <x:v>2915</x:v>
      </x:c>
      <x:c r="B2916" s="19" t="n">
        <x:v>98</x:v>
      </x:c>
      <x:c r="C2916" s="21" t="n">
        <x:v>45413</x:v>
      </x:c>
      <x:c r="D2916" s="20" t="n">
        <x:v>2929007.57</x:v>
      </x:c>
      <x:c r="E2916" s="20" t="n">
        <x:v>13497.73</x:v>
      </x:c>
      <x:c r="F2916" s="19" t="str">
        <x:v>Avaliação interna</x:v>
      </x:c>
    </x:row>
    <x:row r="2917">
      <x:c r="A2917" s="19" t="n">
        <x:v>2916</x:v>
      </x:c>
      <x:c r="B2917" s="19" t="n">
        <x:v>98</x:v>
      </x:c>
      <x:c r="C2917" s="21" t="n">
        <x:v>45444</x:v>
      </x:c>
      <x:c r="D2917" s="20" t="n">
        <x:v>2889579.74</x:v>
      </x:c>
      <x:c r="E2917" s="20" t="n">
        <x:v>13316.04</x:v>
      </x:c>
      <x:c r="F2917" s="19" t="str">
        <x:v>Avaliação interna</x:v>
      </x:c>
    </x:row>
    <x:row r="2918">
      <x:c r="A2918" s="19" t="n">
        <x:v>2917</x:v>
      </x:c>
      <x:c r="B2918" s="19" t="n">
        <x:v>98</x:v>
      </x:c>
      <x:c r="C2918" s="21" t="n">
        <x:v>45474</x:v>
      </x:c>
      <x:c r="D2918" s="20" t="n">
        <x:v>3003295.38</x:v>
      </x:c>
      <x:c r="E2918" s="20" t="n">
        <x:v>13840.07</x:v>
      </x:c>
      <x:c r="F2918" s="19" t="str">
        <x:v>Modelo AVM</x:v>
      </x:c>
    </x:row>
    <x:row r="2919">
      <x:c r="A2919" s="19" t="n">
        <x:v>2918</x:v>
      </x:c>
      <x:c r="B2919" s="19" t="n">
        <x:v>98</x:v>
      </x:c>
      <x:c r="C2919" s="21" t="n">
        <x:v>45505</x:v>
      </x:c>
      <x:c r="D2919" s="20" t="n">
        <x:v>3041194.38</x:v>
      </x:c>
      <x:c r="E2919" s="20" t="n">
        <x:v>14014.72</x:v>
      </x:c>
      <x:c r="F2919" s="19" t="str">
        <x:v>Mercado</x:v>
      </x:c>
    </x:row>
    <x:row r="2920">
      <x:c r="A2920" s="19" t="n">
        <x:v>2919</x:v>
      </x:c>
      <x:c r="B2920" s="19" t="n">
        <x:v>98</x:v>
      </x:c>
      <x:c r="C2920" s="21" t="n">
        <x:v>45536</x:v>
      </x:c>
      <x:c r="D2920" s="20" t="n">
        <x:v>3063840.24</x:v>
      </x:c>
      <x:c r="E2920" s="20" t="n">
        <x:v>14119.08</x:v>
      </x:c>
      <x:c r="F2920" s="19" t="str">
        <x:v>Mercado</x:v>
      </x:c>
    </x:row>
    <x:row r="2921">
      <x:c r="A2921" s="19" t="n">
        <x:v>2920</x:v>
      </x:c>
      <x:c r="B2921" s="19" t="n">
        <x:v>98</x:v>
      </x:c>
      <x:c r="C2921" s="21" t="n">
        <x:v>45566</x:v>
      </x:c>
      <x:c r="D2921" s="20" t="n">
        <x:v>3055445.19</x:v>
      </x:c>
      <x:c r="E2921" s="20" t="n">
        <x:v>14080.39</x:v>
      </x:c>
      <x:c r="F2921" s="19" t="str">
        <x:v>Avaliação interna</x:v>
      </x:c>
    </x:row>
    <x:row r="2922">
      <x:c r="A2922" s="19" t="n">
        <x:v>2921</x:v>
      </x:c>
      <x:c r="B2922" s="19" t="n">
        <x:v>98</x:v>
      </x:c>
      <x:c r="C2922" s="21" t="n">
        <x:v>45597</x:v>
      </x:c>
      <x:c r="D2922" s="20" t="n">
        <x:v>3152728.16</x:v>
      </x:c>
      <x:c r="E2922" s="20" t="n">
        <x:v>14528.7</x:v>
      </x:c>
      <x:c r="F2922" s="19" t="str">
        <x:v>Avaliação interna</x:v>
      </x:c>
    </x:row>
    <x:row r="2923">
      <x:c r="A2923" s="19" t="n">
        <x:v>2922</x:v>
      </x:c>
      <x:c r="B2923" s="19" t="n">
        <x:v>98</x:v>
      </x:c>
      <x:c r="C2923" s="21" t="n">
        <x:v>45627</x:v>
      </x:c>
      <x:c r="D2923" s="20" t="n">
        <x:v>3160549.27</x:v>
      </x:c>
      <x:c r="E2923" s="20" t="n">
        <x:v>14564.74</x:v>
      </x:c>
      <x:c r="F2923" s="19" t="str">
        <x:v>Avaliação interna</x:v>
      </x:c>
    </x:row>
    <x:row r="2924">
      <x:c r="A2924" s="19" t="n">
        <x:v>2923</x:v>
      </x:c>
      <x:c r="B2924" s="19" t="n">
        <x:v>98</x:v>
      </x:c>
      <x:c r="C2924" s="21" t="n">
        <x:v>45658</x:v>
      </x:c>
      <x:c r="D2924" s="20" t="n">
        <x:v>3300143.02</x:v>
      </x:c>
      <x:c r="E2924" s="20" t="n">
        <x:v>15208.03</x:v>
      </x:c>
      <x:c r="F2924" s="19" t="str">
        <x:v>Mercado</x:v>
      </x:c>
    </x:row>
    <x:row r="2925">
      <x:c r="A2925" s="19" t="n">
        <x:v>2924</x:v>
      </x:c>
      <x:c r="B2925" s="19" t="n">
        <x:v>98</x:v>
      </x:c>
      <x:c r="C2925" s="21" t="n">
        <x:v>45689</x:v>
      </x:c>
      <x:c r="D2925" s="20" t="n">
        <x:v>3260760.04</x:v>
      </x:c>
      <x:c r="E2925" s="20" t="n">
        <x:v>15026.54</x:v>
      </x:c>
      <x:c r="F2925" s="19" t="str">
        <x:v>Mercado</x:v>
      </x:c>
    </x:row>
    <x:row r="2926">
      <x:c r="A2926" s="19" t="n">
        <x:v>2925</x:v>
      </x:c>
      <x:c r="B2926" s="19" t="n">
        <x:v>98</x:v>
      </x:c>
      <x:c r="C2926" s="21" t="n">
        <x:v>45717</x:v>
      </x:c>
      <x:c r="D2926" s="20" t="n">
        <x:v>3341734.77</x:v>
      </x:c>
      <x:c r="E2926" s="20" t="n">
        <x:v>15399.7</x:v>
      </x:c>
      <x:c r="F2926" s="19" t="str">
        <x:v>Avaliação interna</x:v>
      </x:c>
    </x:row>
    <x:row r="2927">
      <x:c r="A2927" s="19" t="n">
        <x:v>2926</x:v>
      </x:c>
      <x:c r="B2927" s="19" t="n">
        <x:v>98</x:v>
      </x:c>
      <x:c r="C2927" s="21" t="n">
        <x:v>45748</x:v>
      </x:c>
      <x:c r="D2927" s="20" t="n">
        <x:v>3357922.08</x:v>
      </x:c>
      <x:c r="E2927" s="20" t="n">
        <x:v>15474.3</x:v>
      </x:c>
      <x:c r="F2927" s="19" t="str">
        <x:v>Mercado</x:v>
      </x:c>
    </x:row>
    <x:row r="2928">
      <x:c r="A2928" s="19" t="n">
        <x:v>2927</x:v>
      </x:c>
      <x:c r="B2928" s="19" t="n">
        <x:v>98</x:v>
      </x:c>
      <x:c r="C2928" s="21" t="n">
        <x:v>45778</x:v>
      </x:c>
      <x:c r="D2928" s="20" t="n">
        <x:v>3366461.76</x:v>
      </x:c>
      <x:c r="E2928" s="20" t="n">
        <x:v>15513.65</x:v>
      </x:c>
      <x:c r="F2928" s="19" t="str">
        <x:v>Modelo AVM</x:v>
      </x:c>
    </x:row>
    <x:row r="2929">
      <x:c r="A2929" s="19" t="n">
        <x:v>2928</x:v>
      </x:c>
      <x:c r="B2929" s="19" t="n">
        <x:v>98</x:v>
      </x:c>
      <x:c r="C2929" s="21" t="n">
        <x:v>45809</x:v>
      </x:c>
      <x:c r="D2929" s="20" t="n">
        <x:v>3424938.72</x:v>
      </x:c>
      <x:c r="E2929" s="20" t="n">
        <x:v>15783.13</x:v>
      </x:c>
      <x:c r="F2929" s="19" t="str">
        <x:v>Modelo AVM</x:v>
      </x:c>
    </x:row>
    <x:row r="2930">
      <x:c r="A2930" s="19" t="n">
        <x:v>2929</x:v>
      </x:c>
      <x:c r="B2930" s="19" t="n">
        <x:v>98</x:v>
      </x:c>
      <x:c r="C2930" s="21" t="n">
        <x:v>45839</x:v>
      </x:c>
      <x:c r="D2930" s="20" t="n">
        <x:v>3497186.55</x:v>
      </x:c>
      <x:c r="E2930" s="20" t="n">
        <x:v>16116.07</x:v>
      </x:c>
      <x:c r="F2930" s="19" t="str">
        <x:v>Avaliação interna</x:v>
      </x:c>
    </x:row>
    <x:row r="2931">
      <x:c r="A2931" s="19" t="n">
        <x:v>2930</x:v>
      </x:c>
      <x:c r="B2931" s="19" t="n">
        <x:v>98</x:v>
      </x:c>
      <x:c r="C2931" s="21" t="n">
        <x:v>45870</x:v>
      </x:c>
      <x:c r="D2931" s="20" t="n">
        <x:v>3569639.54</x:v>
      </x:c>
      <x:c r="E2931" s="20" t="n">
        <x:v>16449.95</x:v>
      </x:c>
      <x:c r="F2931" s="19" t="str">
        <x:v>Modelo AVM</x:v>
      </x:c>
    </x:row>
    <x:row r="2932">
      <x:c r="A2932" s="19" t="n">
        <x:v>2931</x:v>
      </x:c>
      <x:c r="B2932" s="19" t="n">
        <x:v>98</x:v>
      </x:c>
      <x:c r="C2932" s="21" t="n">
        <x:v>45901</x:v>
      </x:c>
      <x:c r="D2932" s="20" t="n">
        <x:v>3618813.9</x:v>
      </x:c>
      <x:c r="E2932" s="20" t="n">
        <x:v>16676.56</x:v>
      </x:c>
      <x:c r="F2932" s="19" t="str">
        <x:v>Modelo AVM</x:v>
      </x:c>
    </x:row>
    <x:row r="2933">
      <x:c r="A2933" s="19" t="n">
        <x:v>2932</x:v>
      </x:c>
      <x:c r="B2933" s="19" t="n">
        <x:v>98</x:v>
      </x:c>
      <x:c r="C2933" s="21" t="n">
        <x:v>45931</x:v>
      </x:c>
      <x:c r="D2933" s="20" t="n">
        <x:v>3601143.01</x:v>
      </x:c>
      <x:c r="E2933" s="20" t="n">
        <x:v>16595.13</x:v>
      </x:c>
      <x:c r="F2933" s="19" t="str">
        <x:v>Avaliação interna</x:v>
      </x:c>
    </x:row>
    <x:row r="2934">
      <x:c r="A2934" s="19" t="n">
        <x:v>2933</x:v>
      </x:c>
      <x:c r="B2934" s="19" t="n">
        <x:v>98</x:v>
      </x:c>
      <x:c r="C2934" s="21" t="n">
        <x:v>45962</x:v>
      </x:c>
      <x:c r="D2934" s="20" t="n">
        <x:v>3725528.93</x:v>
      </x:c>
      <x:c r="E2934" s="20" t="n">
        <x:v>17168.34</x:v>
      </x:c>
      <x:c r="F2934" s="19" t="str">
        <x:v>Avaliação interna</x:v>
      </x:c>
    </x:row>
    <x:row r="2935">
      <x:c r="A2935" s="19" t="n">
        <x:v>2934</x:v>
      </x:c>
      <x:c r="B2935" s="19" t="n">
        <x:v>98</x:v>
      </x:c>
      <x:c r="C2935" s="21" t="n">
        <x:v>45992</x:v>
      </x:c>
      <x:c r="D2935" s="20" t="n">
        <x:v>3730321.11</x:v>
      </x:c>
      <x:c r="E2935" s="20" t="n">
        <x:v>17190.42</x:v>
      </x:c>
      <x:c r="F2935" s="19" t="str">
        <x:v>Mercado</x:v>
      </x:c>
    </x:row>
    <x:row r="2936">
      <x:c r="A2936" s="19" t="n">
        <x:v>2935</x:v>
      </x:c>
      <x:c r="B2936" s="19" t="n">
        <x:v>98</x:v>
      </x:c>
      <x:c r="C2936" s="21" t="n">
        <x:v>46023</x:v>
      </x:c>
      <x:c r="D2936" s="20" t="n">
        <x:v>3837879.84</x:v>
      </x:c>
      <x:c r="E2936" s="20" t="n">
        <x:v>17686.08</x:v>
      </x:c>
      <x:c r="F2936" s="19" t="str">
        <x:v>Modelo AVM</x:v>
      </x:c>
    </x:row>
    <x:row r="2937">
      <x:c r="A2937" s="19" t="n">
        <x:v>2936</x:v>
      </x:c>
      <x:c r="B2937" s="19" t="n">
        <x:v>98</x:v>
      </x:c>
      <x:c r="C2937" s="21" t="n">
        <x:v>46054</x:v>
      </x:c>
      <x:c r="D2937" s="20" t="n">
        <x:v>3869183.03</x:v>
      </x:c>
      <x:c r="E2937" s="20" t="n">
        <x:v>17830.34</x:v>
      </x:c>
      <x:c r="F2937" s="19" t="str">
        <x:v>Modelo AVM</x:v>
      </x:c>
    </x:row>
    <x:row r="2938">
      <x:c r="A2938" s="19" t="n">
        <x:v>2937</x:v>
      </x:c>
      <x:c r="B2938" s="19" t="n">
        <x:v>98</x:v>
      </x:c>
      <x:c r="C2938" s="21" t="n">
        <x:v>46082</x:v>
      </x:c>
      <x:c r="D2938" s="20" t="n">
        <x:v>3857801.18</x:v>
      </x:c>
      <x:c r="E2938" s="20" t="n">
        <x:v>17777.89</x:v>
      </x:c>
      <x:c r="F2938" s="19" t="str">
        <x:v>Avaliação interna</x:v>
      </x:c>
    </x:row>
    <x:row r="2939">
      <x:c r="A2939" s="19" t="n">
        <x:v>2938</x:v>
      </x:c>
      <x:c r="B2939" s="19" t="n">
        <x:v>98</x:v>
      </x:c>
      <x:c r="C2939" s="21" t="n">
        <x:v>46113</x:v>
      </x:c>
      <x:c r="D2939" s="20" t="n">
        <x:v>3946309.95</x:v>
      </x:c>
      <x:c r="E2939" s="20" t="n">
        <x:v>18185.76</x:v>
      </x:c>
      <x:c r="F2939" s="19" t="str">
        <x:v>Mercado</x:v>
      </x:c>
    </x:row>
    <x:row r="2940">
      <x:c r="A2940" s="19" t="n">
        <x:v>2939</x:v>
      </x:c>
      <x:c r="B2940" s="19" t="n">
        <x:v>98</x:v>
      </x:c>
      <x:c r="C2940" s="21" t="n">
        <x:v>46143</x:v>
      </x:c>
      <x:c r="D2940" s="20" t="n">
        <x:v>3947015.21</x:v>
      </x:c>
      <x:c r="E2940" s="20" t="n">
        <x:v>18189.01</x:v>
      </x:c>
      <x:c r="F2940" s="19" t="str">
        <x:v>Modelo AVM</x:v>
      </x:c>
    </x:row>
    <x:row r="2941">
      <x:c r="A2941" s="19" t="n">
        <x:v>2940</x:v>
      </x:c>
      <x:c r="B2941" s="19" t="n">
        <x:v>98</x:v>
      </x:c>
      <x:c r="C2941" s="21" t="n">
        <x:v>46174</x:v>
      </x:c>
      <x:c r="D2941" s="20" t="n">
        <x:v>3984787.7</x:v>
      </x:c>
      <x:c r="E2941" s="20" t="n">
        <x:v>18363.08</x:v>
      </x:c>
      <x:c r="F2941" s="19" t="str">
        <x:v>Avaliação interna</x:v>
      </x:c>
    </x:row>
    <x:row r="2942">
      <x:c r="A2942" s="19" t="n">
        <x:v>2941</x:v>
      </x:c>
      <x:c r="B2942" s="19" t="n">
        <x:v>99</x:v>
      </x:c>
      <x:c r="C2942" s="21" t="n">
        <x:v>45292</x:v>
      </x:c>
      <x:c r="D2942" s="20" t="n">
        <x:v>3879977.28</x:v>
      </x:c>
      <x:c r="E2942" s="20" t="n">
        <x:v>11901.77</x:v>
      </x:c>
      <x:c r="F2942" s="19" t="str">
        <x:v>Mercado</x:v>
      </x:c>
    </x:row>
    <x:row r="2943">
      <x:c r="A2943" s="19" t="n">
        <x:v>2942</x:v>
      </x:c>
      <x:c r="B2943" s="19" t="n">
        <x:v>99</x:v>
      </x:c>
      <x:c r="C2943" s="21" t="n">
        <x:v>45323</x:v>
      </x:c>
      <x:c r="D2943" s="20" t="n">
        <x:v>3867470.97</x:v>
      </x:c>
      <x:c r="E2943" s="20" t="n">
        <x:v>11863.41</x:v>
      </x:c>
      <x:c r="F2943" s="19" t="str">
        <x:v>Mercado</x:v>
      </x:c>
    </x:row>
    <x:row r="2944">
      <x:c r="A2944" s="19" t="n">
        <x:v>2943</x:v>
      </x:c>
      <x:c r="B2944" s="19" t="n">
        <x:v>99</x:v>
      </x:c>
      <x:c r="C2944" s="21" t="n">
        <x:v>45352</x:v>
      </x:c>
      <x:c r="D2944" s="20" t="n">
        <x:v>3868213.32</x:v>
      </x:c>
      <x:c r="E2944" s="20" t="n">
        <x:v>11865.69</x:v>
      </x:c>
      <x:c r="F2944" s="19" t="str">
        <x:v>Mercado</x:v>
      </x:c>
    </x:row>
    <x:row r="2945">
      <x:c r="A2945" s="19" t="n">
        <x:v>2944</x:v>
      </x:c>
      <x:c r="B2945" s="19" t="n">
        <x:v>99</x:v>
      </x:c>
      <x:c r="C2945" s="21" t="n">
        <x:v>45383</x:v>
      </x:c>
      <x:c r="D2945" s="20" t="n">
        <x:v>3976188.97</x:v>
      </x:c>
      <x:c r="E2945" s="20" t="n">
        <x:v>12196.9</x:v>
      </x:c>
      <x:c r="F2945" s="19" t="str">
        <x:v>Mercado</x:v>
      </x:c>
    </x:row>
    <x:row r="2946">
      <x:c r="A2946" s="19" t="n">
        <x:v>2945</x:v>
      </x:c>
      <x:c r="B2946" s="19" t="n">
        <x:v>99</x:v>
      </x:c>
      <x:c r="C2946" s="21" t="n">
        <x:v>45413</x:v>
      </x:c>
      <x:c r="D2946" s="20" t="n">
        <x:v>3956640.68</x:v>
      </x:c>
      <x:c r="E2946" s="20" t="n">
        <x:v>12136.93</x:v>
      </x:c>
      <x:c r="F2946" s="19" t="str">
        <x:v>Mercado</x:v>
      </x:c>
    </x:row>
    <x:row r="2947">
      <x:c r="A2947" s="19" t="n">
        <x:v>2946</x:v>
      </x:c>
      <x:c r="B2947" s="19" t="n">
        <x:v>99</x:v>
      </x:c>
      <x:c r="C2947" s="21" t="n">
        <x:v>45444</x:v>
      </x:c>
      <x:c r="D2947" s="20" t="n">
        <x:v>3936807.55</x:v>
      </x:c>
      <x:c r="E2947" s="20" t="n">
        <x:v>12076.1</x:v>
      </x:c>
      <x:c r="F2947" s="19" t="str">
        <x:v>Mercado</x:v>
      </x:c>
    </x:row>
    <x:row r="2948">
      <x:c r="A2948" s="19" t="n">
        <x:v>2947</x:v>
      </x:c>
      <x:c r="B2948" s="19" t="n">
        <x:v>99</x:v>
      </x:c>
      <x:c r="C2948" s="21" t="n">
        <x:v>45474</x:v>
      </x:c>
      <x:c r="D2948" s="20" t="n">
        <x:v>3982696.22</x:v>
      </x:c>
      <x:c r="E2948" s="20" t="n">
        <x:v>12216.86</x:v>
      </x:c>
      <x:c r="F2948" s="19" t="str">
        <x:v>Avaliação interna</x:v>
      </x:c>
    </x:row>
    <x:row r="2949">
      <x:c r="A2949" s="19" t="n">
        <x:v>2948</x:v>
      </x:c>
      <x:c r="B2949" s="19" t="n">
        <x:v>99</x:v>
      </x:c>
      <x:c r="C2949" s="21" t="n">
        <x:v>45505</x:v>
      </x:c>
      <x:c r="D2949" s="20" t="n">
        <x:v>4089425.46</x:v>
      </x:c>
      <x:c r="E2949" s="20" t="n">
        <x:v>12544.25</x:v>
      </x:c>
      <x:c r="F2949" s="19" t="str">
        <x:v>Modelo AVM</x:v>
      </x:c>
    </x:row>
    <x:row r="2950">
      <x:c r="A2950" s="19" t="n">
        <x:v>2949</x:v>
      </x:c>
      <x:c r="B2950" s="19" t="n">
        <x:v>99</x:v>
      </x:c>
      <x:c r="C2950" s="21" t="n">
        <x:v>45536</x:v>
      </x:c>
      <x:c r="D2950" s="20" t="n">
        <x:v>4084998.13</x:v>
      </x:c>
      <x:c r="E2950" s="20" t="n">
        <x:v>12530.67</x:v>
      </x:c>
      <x:c r="F2950" s="19" t="str">
        <x:v>Mercado</x:v>
      </x:c>
    </x:row>
    <x:row r="2951">
      <x:c r="A2951" s="19" t="n">
        <x:v>2950</x:v>
      </x:c>
      <x:c r="B2951" s="19" t="n">
        <x:v>99</x:v>
      </x:c>
      <x:c r="C2951" s="21" t="n">
        <x:v>45566</x:v>
      </x:c>
      <x:c r="D2951" s="20" t="n">
        <x:v>4179576.34</x:v>
      </x:c>
      <x:c r="E2951" s="20" t="n">
        <x:v>12820.79</x:v>
      </x:c>
      <x:c r="F2951" s="19" t="str">
        <x:v>Avaliação interna</x:v>
      </x:c>
    </x:row>
    <x:row r="2952">
      <x:c r="A2952" s="19" t="n">
        <x:v>2951</x:v>
      </x:c>
      <x:c r="B2952" s="19" t="n">
        <x:v>99</x:v>
      </x:c>
      <x:c r="C2952" s="21" t="n">
        <x:v>45597</x:v>
      </x:c>
      <x:c r="D2952" s="20" t="n">
        <x:v>4281020.37</x:v>
      </x:c>
      <x:c r="E2952" s="20" t="n">
        <x:v>13131.96</x:v>
      </x:c>
      <x:c r="F2952" s="19" t="str">
        <x:v>Mercado</x:v>
      </x:c>
    </x:row>
    <x:row r="2953">
      <x:c r="A2953" s="19" t="n">
        <x:v>2952</x:v>
      </x:c>
      <x:c r="B2953" s="19" t="n">
        <x:v>99</x:v>
      </x:c>
      <x:c r="C2953" s="21" t="n">
        <x:v>45627</x:v>
      </x:c>
      <x:c r="D2953" s="20" t="n">
        <x:v>4287418.53</x:v>
      </x:c>
      <x:c r="E2953" s="20" t="n">
        <x:v>13151.59</x:v>
      </x:c>
      <x:c r="F2953" s="19" t="str">
        <x:v>Mercado</x:v>
      </x:c>
    </x:row>
    <x:row r="2954">
      <x:c r="A2954" s="19" t="n">
        <x:v>2953</x:v>
      </x:c>
      <x:c r="B2954" s="19" t="n">
        <x:v>99</x:v>
      </x:c>
      <x:c r="C2954" s="21" t="n">
        <x:v>45658</x:v>
      </x:c>
      <x:c r="D2954" s="20" t="n">
        <x:v>4260182.74</x:v>
      </x:c>
      <x:c r="E2954" s="20" t="n">
        <x:v>13068.05</x:v>
      </x:c>
      <x:c r="F2954" s="19" t="str">
        <x:v>Avaliação interna</x:v>
      </x:c>
    </x:row>
    <x:row r="2955">
      <x:c r="A2955" s="19" t="n">
        <x:v>2954</x:v>
      </x:c>
      <x:c r="B2955" s="19" t="n">
        <x:v>99</x:v>
      </x:c>
      <x:c r="C2955" s="21" t="n">
        <x:v>45689</x:v>
      </x:c>
      <x:c r="D2955" s="20" t="n">
        <x:v>4304444.79</x:v>
      </x:c>
      <x:c r="E2955" s="20" t="n">
        <x:v>13203.82</x:v>
      </x:c>
      <x:c r="F2955" s="19" t="str">
        <x:v>Avaliação interna</x:v>
      </x:c>
    </x:row>
    <x:row r="2956">
      <x:c r="A2956" s="19" t="n">
        <x:v>2955</x:v>
      </x:c>
      <x:c r="B2956" s="19" t="n">
        <x:v>99</x:v>
      </x:c>
      <x:c r="C2956" s="21" t="n">
        <x:v>45717</x:v>
      </x:c>
      <x:c r="D2956" s="20" t="n">
        <x:v>4395340.21</x:v>
      </x:c>
      <x:c r="E2956" s="20" t="n">
        <x:v>13482.64</x:v>
      </x:c>
      <x:c r="F2956" s="19" t="str">
        <x:v>Mercado</x:v>
      </x:c>
    </x:row>
    <x:row r="2957">
      <x:c r="A2957" s="19" t="n">
        <x:v>2956</x:v>
      </x:c>
      <x:c r="B2957" s="19" t="n">
        <x:v>99</x:v>
      </x:c>
      <x:c r="C2957" s="21" t="n">
        <x:v>45748</x:v>
      </x:c>
      <x:c r="D2957" s="20" t="n">
        <x:v>4402851.9</x:v>
      </x:c>
      <x:c r="E2957" s="20" t="n">
        <x:v>13505.68</x:v>
      </x:c>
      <x:c r="F2957" s="19" t="str">
        <x:v>Avaliação interna</x:v>
      </x:c>
    </x:row>
    <x:row r="2958">
      <x:c r="A2958" s="19" t="n">
        <x:v>2957</x:v>
      </x:c>
      <x:c r="B2958" s="19" t="n">
        <x:v>99</x:v>
      </x:c>
      <x:c r="C2958" s="21" t="n">
        <x:v>45778</x:v>
      </x:c>
      <x:c r="D2958" s="20" t="n">
        <x:v>4421095.86</x:v>
      </x:c>
      <x:c r="E2958" s="20" t="n">
        <x:v>13561.64</x:v>
      </x:c>
      <x:c r="F2958" s="19" t="str">
        <x:v>Avaliação interna</x:v>
      </x:c>
    </x:row>
    <x:row r="2959">
      <x:c r="A2959" s="19" t="n">
        <x:v>2958</x:v>
      </x:c>
      <x:c r="B2959" s="19" t="n">
        <x:v>99</x:v>
      </x:c>
      <x:c r="C2959" s="21" t="n">
        <x:v>45809</x:v>
      </x:c>
      <x:c r="D2959" s="20" t="n">
        <x:v>4454207.05</x:v>
      </x:c>
      <x:c r="E2959" s="20" t="n">
        <x:v>13663.21</x:v>
      </x:c>
      <x:c r="F2959" s="19" t="str">
        <x:v>Avaliação interna</x:v>
      </x:c>
    </x:row>
    <x:row r="2960">
      <x:c r="A2960" s="19" t="n">
        <x:v>2959</x:v>
      </x:c>
      <x:c r="B2960" s="19" t="n">
        <x:v>99</x:v>
      </x:c>
      <x:c r="C2960" s="21" t="n">
        <x:v>45839</x:v>
      </x:c>
      <x:c r="D2960" s="20" t="n">
        <x:v>4545170.67</x:v>
      </x:c>
      <x:c r="E2960" s="20" t="n">
        <x:v>13942.24</x:v>
      </x:c>
      <x:c r="F2960" s="19" t="str">
        <x:v>Avaliação interna</x:v>
      </x:c>
    </x:row>
    <x:row r="2961">
      <x:c r="A2961" s="19" t="n">
        <x:v>2960</x:v>
      </x:c>
      <x:c r="B2961" s="19" t="n">
        <x:v>99</x:v>
      </x:c>
      <x:c r="C2961" s="21" t="n">
        <x:v>45870</x:v>
      </x:c>
      <x:c r="D2961" s="20" t="n">
        <x:v>4606577.11</x:v>
      </x:c>
      <x:c r="E2961" s="20" t="n">
        <x:v>14130.6</x:v>
      </x:c>
      <x:c r="F2961" s="19" t="str">
        <x:v>Avaliação interna</x:v>
      </x:c>
    </x:row>
    <x:row r="2962">
      <x:c r="A2962" s="19" t="n">
        <x:v>2961</x:v>
      </x:c>
      <x:c r="B2962" s="19" t="n">
        <x:v>99</x:v>
      </x:c>
      <x:c r="C2962" s="21" t="n">
        <x:v>45901</x:v>
      </x:c>
      <x:c r="D2962" s="20" t="n">
        <x:v>4646626.08</x:v>
      </x:c>
      <x:c r="E2962" s="20" t="n">
        <x:v>14253.45</x:v>
      </x:c>
      <x:c r="F2962" s="19" t="str">
        <x:v>Mercado</x:v>
      </x:c>
    </x:row>
    <x:row r="2963">
      <x:c r="A2963" s="19" t="n">
        <x:v>2962</x:v>
      </x:c>
      <x:c r="B2963" s="19" t="n">
        <x:v>99</x:v>
      </x:c>
      <x:c r="C2963" s="21" t="n">
        <x:v>45931</x:v>
      </x:c>
      <x:c r="D2963" s="20" t="n">
        <x:v>4612657.35</x:v>
      </x:c>
      <x:c r="E2963" s="20" t="n">
        <x:v>14149.26</x:v>
      </x:c>
      <x:c r="F2963" s="19" t="str">
        <x:v>Avaliação interna</x:v>
      </x:c>
    </x:row>
    <x:row r="2964">
      <x:c r="A2964" s="19" t="n">
        <x:v>2963</x:v>
      </x:c>
      <x:c r="B2964" s="19" t="n">
        <x:v>99</x:v>
      </x:c>
      <x:c r="C2964" s="21" t="n">
        <x:v>45962</x:v>
      </x:c>
      <x:c r="D2964" s="20" t="n">
        <x:v>4786990.19</x:v>
      </x:c>
      <x:c r="E2964" s="20" t="n">
        <x:v>14684.02</x:v>
      </x:c>
      <x:c r="F2964" s="19" t="str">
        <x:v>Avaliação interna</x:v>
      </x:c>
    </x:row>
    <x:row r="2965">
      <x:c r="A2965" s="19" t="n">
        <x:v>2964</x:v>
      </x:c>
      <x:c r="B2965" s="19" t="n">
        <x:v>99</x:v>
      </x:c>
      <x:c r="C2965" s="21" t="n">
        <x:v>45992</x:v>
      </x:c>
      <x:c r="D2965" s="20" t="n">
        <x:v>4701202.35</x:v>
      </x:c>
      <x:c r="E2965" s="20" t="n">
        <x:v>14420.87</x:v>
      </x:c>
      <x:c r="F2965" s="19" t="str">
        <x:v>Modelo AVM</x:v>
      </x:c>
    </x:row>
    <x:row r="2966">
      <x:c r="A2966" s="19" t="n">
        <x:v>2965</x:v>
      </x:c>
      <x:c r="B2966" s="19" t="n">
        <x:v>99</x:v>
      </x:c>
      <x:c r="C2966" s="21" t="n">
        <x:v>46023</x:v>
      </x:c>
      <x:c r="D2966" s="20" t="n">
        <x:v>4752726.77</x:v>
      </x:c>
      <x:c r="E2966" s="20" t="n">
        <x:v>14578.92</x:v>
      </x:c>
      <x:c r="F2966" s="19" t="str">
        <x:v>Avaliação interna</x:v>
      </x:c>
    </x:row>
    <x:row r="2967">
      <x:c r="A2967" s="19" t="n">
        <x:v>2966</x:v>
      </x:c>
      <x:c r="B2967" s="19" t="n">
        <x:v>99</x:v>
      </x:c>
      <x:c r="C2967" s="21" t="n">
        <x:v>46054</x:v>
      </x:c>
      <x:c r="D2967" s="20" t="n">
        <x:v>4838563.84</x:v>
      </x:c>
      <x:c r="E2967" s="20" t="n">
        <x:v>14842.22</x:v>
      </x:c>
      <x:c r="F2967" s="19" t="str">
        <x:v>Modelo AVM</x:v>
      </x:c>
    </x:row>
    <x:row r="2968">
      <x:c r="A2968" s="19" t="n">
        <x:v>2967</x:v>
      </x:c>
      <x:c r="B2968" s="19" t="n">
        <x:v>99</x:v>
      </x:c>
      <x:c r="C2968" s="21" t="n">
        <x:v>46082</x:v>
      </x:c>
      <x:c r="D2968" s="20" t="n">
        <x:v>4790726.44</x:v>
      </x:c>
      <x:c r="E2968" s="20" t="n">
        <x:v>14695.48</x:v>
      </x:c>
      <x:c r="F2968" s="19" t="str">
        <x:v>Mercado</x:v>
      </x:c>
    </x:row>
    <x:row r="2969">
      <x:c r="A2969" s="19" t="n">
        <x:v>2968</x:v>
      </x:c>
      <x:c r="B2969" s="19" t="n">
        <x:v>99</x:v>
      </x:c>
      <x:c r="C2969" s="21" t="n">
        <x:v>46113</x:v>
      </x:c>
      <x:c r="D2969" s="20" t="n">
        <x:v>4951141.92</x:v>
      </x:c>
      <x:c r="E2969" s="20" t="n">
        <x:v>15187.55</x:v>
      </x:c>
      <x:c r="F2969" s="19" t="str">
        <x:v>Mercado</x:v>
      </x:c>
    </x:row>
    <x:row r="2970">
      <x:c r="A2970" s="19" t="n">
        <x:v>2969</x:v>
      </x:c>
      <x:c r="B2970" s="19" t="n">
        <x:v>99</x:v>
      </x:c>
      <x:c r="C2970" s="21" t="n">
        <x:v>46143</x:v>
      </x:c>
      <x:c r="D2970" s="20" t="n">
        <x:v>4977105.45</x:v>
      </x:c>
      <x:c r="E2970" s="20" t="n">
        <x:v>15267.19</x:v>
      </x:c>
      <x:c r="F2970" s="19" t="str">
        <x:v>Avaliação interna</x:v>
      </x:c>
    </x:row>
    <x:row r="2971">
      <x:c r="A2971" s="19" t="n">
        <x:v>2970</x:v>
      </x:c>
      <x:c r="B2971" s="19" t="n">
        <x:v>99</x:v>
      </x:c>
      <x:c r="C2971" s="21" t="n">
        <x:v>46174</x:v>
      </x:c>
      <x:c r="D2971" s="20" t="n">
        <x:v>4987225.72</x:v>
      </x:c>
      <x:c r="E2971" s="20" t="n">
        <x:v>15298.24</x:v>
      </x:c>
      <x:c r="F2971" s="19" t="str">
        <x:v>Mercado</x:v>
      </x:c>
    </x:row>
    <x:row r="2972">
      <x:c r="A2972" s="19" t="n">
        <x:v>2971</x:v>
      </x:c>
      <x:c r="B2972" s="19" t="n">
        <x:v>100</x:v>
      </x:c>
      <x:c r="C2972" s="21" t="n">
        <x:v>45292</x:v>
      </x:c>
      <x:c r="D2972" s="20" t="n">
        <x:v>1450566.19</x:v>
      </x:c>
      <x:c r="E2972" s="20" t="n">
        <x:v>12724.26</x:v>
      </x:c>
      <x:c r="F2972" s="19" t="str">
        <x:v>Modelo AVM</x:v>
      </x:c>
    </x:row>
    <x:row r="2973">
      <x:c r="A2973" s="19" t="n">
        <x:v>2972</x:v>
      </x:c>
      <x:c r="B2973" s="19" t="n">
        <x:v>100</x:v>
      </x:c>
      <x:c r="C2973" s="21" t="n">
        <x:v>45323</x:v>
      </x:c>
      <x:c r="D2973" s="20" t="n">
        <x:v>1497461.14</x:v>
      </x:c>
      <x:c r="E2973" s="20" t="n">
        <x:v>13135.62</x:v>
      </x:c>
      <x:c r="F2973" s="19" t="str">
        <x:v>Modelo AVM</x:v>
      </x:c>
    </x:row>
    <x:row r="2974">
      <x:c r="A2974" s="19" t="n">
        <x:v>2973</x:v>
      </x:c>
      <x:c r="B2974" s="19" t="n">
        <x:v>100</x:v>
      </x:c>
      <x:c r="C2974" s="21" t="n">
        <x:v>45352</x:v>
      </x:c>
      <x:c r="D2974" s="20" t="n">
        <x:v>1478554.54</x:v>
      </x:c>
      <x:c r="E2974" s="20" t="n">
        <x:v>12969.78</x:v>
      </x:c>
      <x:c r="F2974" s="19" t="str">
        <x:v>Avaliação interna</x:v>
      </x:c>
    </x:row>
    <x:row r="2975">
      <x:c r="A2975" s="19" t="n">
        <x:v>2974</x:v>
      </x:c>
      <x:c r="B2975" s="19" t="n">
        <x:v>100</x:v>
      </x:c>
      <x:c r="C2975" s="21" t="n">
        <x:v>45383</x:v>
      </x:c>
      <x:c r="D2975" s="20" t="n">
        <x:v>1494719.83</x:v>
      </x:c>
      <x:c r="E2975" s="20" t="n">
        <x:v>13111.58</x:v>
      </x:c>
      <x:c r="F2975" s="19" t="str">
        <x:v>Avaliação interna</x:v>
      </x:c>
    </x:row>
    <x:row r="2976">
      <x:c r="A2976" s="19" t="n">
        <x:v>2975</x:v>
      </x:c>
      <x:c r="B2976" s="19" t="n">
        <x:v>100</x:v>
      </x:c>
      <x:c r="C2976" s="21" t="n">
        <x:v>45413</x:v>
      </x:c>
      <x:c r="D2976" s="20" t="n">
        <x:v>1507630.94</x:v>
      </x:c>
      <x:c r="E2976" s="20" t="n">
        <x:v>13224.83</x:v>
      </x:c>
      <x:c r="F2976" s="19" t="str">
        <x:v>Mercado</x:v>
      </x:c>
    </x:row>
    <x:row r="2977">
      <x:c r="A2977" s="19" t="n">
        <x:v>2976</x:v>
      </x:c>
      <x:c r="B2977" s="19" t="n">
        <x:v>100</x:v>
      </x:c>
      <x:c r="C2977" s="21" t="n">
        <x:v>45444</x:v>
      </x:c>
      <x:c r="D2977" s="20" t="n">
        <x:v>1487534.13</x:v>
      </x:c>
      <x:c r="E2977" s="20" t="n">
        <x:v>13048.54</x:v>
      </x:c>
      <x:c r="F2977" s="19" t="str">
        <x:v>Mercado</x:v>
      </x:c>
    </x:row>
    <x:row r="2978">
      <x:c r="A2978" s="19" t="n">
        <x:v>2977</x:v>
      </x:c>
      <x:c r="B2978" s="19" t="n">
        <x:v>100</x:v>
      </x:c>
      <x:c r="C2978" s="21" t="n">
        <x:v>45474</x:v>
      </x:c>
      <x:c r="D2978" s="20" t="n">
        <x:v>1513350.57</x:v>
      </x:c>
      <x:c r="E2978" s="20" t="n">
        <x:v>13275.01</x:v>
      </x:c>
      <x:c r="F2978" s="19" t="str">
        <x:v>Mercado</x:v>
      </x:c>
    </x:row>
    <x:row r="2979">
      <x:c r="A2979" s="19" t="n">
        <x:v>2978</x:v>
      </x:c>
      <x:c r="B2979" s="19" t="n">
        <x:v>100</x:v>
      </x:c>
      <x:c r="C2979" s="21" t="n">
        <x:v>45505</x:v>
      </x:c>
      <x:c r="D2979" s="20" t="n">
        <x:v>1526265.89</x:v>
      </x:c>
      <x:c r="E2979" s="20" t="n">
        <x:v>13388.3</x:v>
      </x:c>
      <x:c r="F2979" s="19" t="str">
        <x:v>Modelo AVM</x:v>
      </x:c>
    </x:row>
    <x:row r="2980">
      <x:c r="A2980" s="19" t="n">
        <x:v>2979</x:v>
      </x:c>
      <x:c r="B2980" s="19" t="n">
        <x:v>100</x:v>
      </x:c>
      <x:c r="C2980" s="21" t="n">
        <x:v>45536</x:v>
      </x:c>
      <x:c r="D2980" s="20" t="n">
        <x:v>1575672.78</x:v>
      </x:c>
      <x:c r="E2980" s="20" t="n">
        <x:v>13821.69</x:v>
      </x:c>
      <x:c r="F2980" s="19" t="str">
        <x:v>Avaliação interna</x:v>
      </x:c>
    </x:row>
    <x:row r="2981">
      <x:c r="A2981" s="19" t="n">
        <x:v>2980</x:v>
      </x:c>
      <x:c r="B2981" s="19" t="n">
        <x:v>100</x:v>
      </x:c>
      <x:c r="C2981" s="21" t="n">
        <x:v>45566</x:v>
      </x:c>
      <x:c r="D2981" s="20" t="n">
        <x:v>1575278.24</x:v>
      </x:c>
      <x:c r="E2981" s="20" t="n">
        <x:v>13818.23</x:v>
      </x:c>
      <x:c r="F2981" s="19" t="str">
        <x:v>Mercado</x:v>
      </x:c>
    </x:row>
    <x:row r="2982">
      <x:c r="A2982" s="19" t="n">
        <x:v>2981</x:v>
      </x:c>
      <x:c r="B2982" s="19" t="n">
        <x:v>100</x:v>
      </x:c>
      <x:c r="C2982" s="21" t="n">
        <x:v>45597</x:v>
      </x:c>
      <x:c r="D2982" s="20" t="n">
        <x:v>1592319.72</x:v>
      </x:c>
      <x:c r="E2982" s="20" t="n">
        <x:v>13967.72</x:v>
      </x:c>
      <x:c r="F2982" s="19" t="str">
        <x:v>Modelo AVM</x:v>
      </x:c>
    </x:row>
    <x:row r="2983">
      <x:c r="A2983" s="19" t="n">
        <x:v>2982</x:v>
      </x:c>
      <x:c r="B2983" s="19" t="n">
        <x:v>100</x:v>
      </x:c>
      <x:c r="C2983" s="21" t="n">
        <x:v>45627</x:v>
      </x:c>
      <x:c r="D2983" s="20" t="n">
        <x:v>1587536.63</x:v>
      </x:c>
      <x:c r="E2983" s="20" t="n">
        <x:v>13925.76</x:v>
      </x:c>
      <x:c r="F2983" s="19" t="str">
        <x:v>Modelo AVM</x:v>
      </x:c>
    </x:row>
    <x:row r="2984">
      <x:c r="A2984" s="19" t="n">
        <x:v>2983</x:v>
      </x:c>
      <x:c r="B2984" s="19" t="n">
        <x:v>100</x:v>
      </x:c>
      <x:c r="C2984" s="21" t="n">
        <x:v>45658</x:v>
      </x:c>
      <x:c r="D2984" s="20" t="n">
        <x:v>1649244.52</x:v>
      </x:c>
      <x:c r="E2984" s="20" t="n">
        <x:v>14467.06</x:v>
      </x:c>
      <x:c r="F2984" s="19" t="str">
        <x:v>Avaliação interna</x:v>
      </x:c>
    </x:row>
    <x:row r="2985">
      <x:c r="A2985" s="19" t="n">
        <x:v>2984</x:v>
      </x:c>
      <x:c r="B2985" s="19" t="n">
        <x:v>100</x:v>
      </x:c>
      <x:c r="C2985" s="21" t="n">
        <x:v>45689</x:v>
      </x:c>
      <x:c r="D2985" s="20" t="n">
        <x:v>1675211.03</x:v>
      </x:c>
      <x:c r="E2985" s="20" t="n">
        <x:v>14694.83</x:v>
      </x:c>
      <x:c r="F2985" s="19" t="str">
        <x:v>Modelo AVM</x:v>
      </x:c>
    </x:row>
    <x:row r="2986">
      <x:c r="A2986" s="19" t="n">
        <x:v>2985</x:v>
      </x:c>
      <x:c r="B2986" s="19" t="n">
        <x:v>100</x:v>
      </x:c>
      <x:c r="C2986" s="21" t="n">
        <x:v>45717</x:v>
      </x:c>
      <x:c r="D2986" s="20" t="n">
        <x:v>1671847.59</x:v>
      </x:c>
      <x:c r="E2986" s="20" t="n">
        <x:v>14665.33</x:v>
      </x:c>
      <x:c r="F2986" s="19" t="str">
        <x:v>Modelo AVM</x:v>
      </x:c>
    </x:row>
    <x:row r="2987">
      <x:c r="A2987" s="19" t="n">
        <x:v>2986</x:v>
      </x:c>
      <x:c r="B2987" s="19" t="n">
        <x:v>100</x:v>
      </x:c>
      <x:c r="C2987" s="21" t="n">
        <x:v>45748</x:v>
      </x:c>
      <x:c r="D2987" s="20" t="n">
        <x:v>1675236.8</x:v>
      </x:c>
      <x:c r="E2987" s="20" t="n">
        <x:v>14695.06</x:v>
      </x:c>
      <x:c r="F2987" s="19" t="str">
        <x:v>Avaliação interna</x:v>
      </x:c>
    </x:row>
    <x:row r="2988">
      <x:c r="A2988" s="19" t="n">
        <x:v>2987</x:v>
      </x:c>
      <x:c r="B2988" s="19" t="n">
        <x:v>100</x:v>
      </x:c>
      <x:c r="C2988" s="21" t="n">
        <x:v>45778</x:v>
      </x:c>
      <x:c r="D2988" s="20" t="n">
        <x:v>1704130.62</x:v>
      </x:c>
      <x:c r="E2988" s="20" t="n">
        <x:v>14948.51</x:v>
      </x:c>
      <x:c r="F2988" s="19" t="str">
        <x:v>Avaliação interna</x:v>
      </x:c>
    </x:row>
    <x:row r="2989">
      <x:c r="A2989" s="19" t="n">
        <x:v>2988</x:v>
      </x:c>
      <x:c r="B2989" s="19" t="n">
        <x:v>100</x:v>
      </x:c>
      <x:c r="C2989" s="21" t="n">
        <x:v>45809</x:v>
      </x:c>
      <x:c r="D2989" s="20" t="n">
        <x:v>1705317.42</x:v>
      </x:c>
      <x:c r="E2989" s="20" t="n">
        <x:v>14958.92</x:v>
      </x:c>
      <x:c r="F2989" s="19" t="str">
        <x:v>Modelo AVM</x:v>
      </x:c>
    </x:row>
    <x:row r="2990">
      <x:c r="A2990" s="19" t="n">
        <x:v>2989</x:v>
      </x:c>
      <x:c r="B2990" s="19" t="n">
        <x:v>100</x:v>
      </x:c>
      <x:c r="C2990" s="21" t="n">
        <x:v>45839</x:v>
      </x:c>
      <x:c r="D2990" s="20" t="n">
        <x:v>1690229.77</x:v>
      </x:c>
      <x:c r="E2990" s="20" t="n">
        <x:v>14826.58</x:v>
      </x:c>
      <x:c r="F2990" s="19" t="str">
        <x:v>Avaliação interna</x:v>
      </x:c>
    </x:row>
    <x:row r="2991">
      <x:c r="A2991" s="19" t="n">
        <x:v>2990</x:v>
      </x:c>
      <x:c r="B2991" s="19" t="n">
        <x:v>100</x:v>
      </x:c>
      <x:c r="C2991" s="21" t="n">
        <x:v>45870</x:v>
      </x:c>
      <x:c r="D2991" s="20" t="n">
        <x:v>1731449.04</x:v>
      </x:c>
      <x:c r="E2991" s="20" t="n">
        <x:v>15188.15</x:v>
      </x:c>
      <x:c r="F2991" s="19" t="str">
        <x:v>Mercado</x:v>
      </x:c>
    </x:row>
    <x:row r="2992">
      <x:c r="A2992" s="19" t="n">
        <x:v>2991</x:v>
      </x:c>
      <x:c r="B2992" s="19" t="n">
        <x:v>100</x:v>
      </x:c>
      <x:c r="C2992" s="21" t="n">
        <x:v>45901</x:v>
      </x:c>
      <x:c r="D2992" s="20" t="n">
        <x:v>1731811.14</x:v>
      </x:c>
      <x:c r="E2992" s="20" t="n">
        <x:v>15191.33</x:v>
      </x:c>
      <x:c r="F2992" s="19" t="str">
        <x:v>Mercado</x:v>
      </x:c>
    </x:row>
    <x:row r="2993">
      <x:c r="A2993" s="19" t="n">
        <x:v>2992</x:v>
      </x:c>
      <x:c r="B2993" s="19" t="n">
        <x:v>100</x:v>
      </x:c>
      <x:c r="C2993" s="21" t="n">
        <x:v>45931</x:v>
      </x:c>
      <x:c r="D2993" s="20" t="n">
        <x:v>1766187.99</x:v>
      </x:c>
      <x:c r="E2993" s="20" t="n">
        <x:v>15492.88</x:v>
      </x:c>
      <x:c r="F2993" s="19" t="str">
        <x:v>Avaliação interna</x:v>
      </x:c>
    </x:row>
    <x:row r="2994">
      <x:c r="A2994" s="19" t="n">
        <x:v>2993</x:v>
      </x:c>
      <x:c r="B2994" s="19" t="n">
        <x:v>100</x:v>
      </x:c>
      <x:c r="C2994" s="21" t="n">
        <x:v>45962</x:v>
      </x:c>
      <x:c r="D2994" s="20" t="n">
        <x:v>1802480.61</x:v>
      </x:c>
      <x:c r="E2994" s="20" t="n">
        <x:v>15811.23</x:v>
      </x:c>
      <x:c r="F2994" s="19" t="str">
        <x:v>Mercado</x:v>
      </x:c>
    </x:row>
    <x:row r="2995">
      <x:c r="A2995" s="19" t="n">
        <x:v>2994</x:v>
      </x:c>
      <x:c r="B2995" s="19" t="n">
        <x:v>100</x:v>
      </x:c>
      <x:c r="C2995" s="21" t="n">
        <x:v>45992</x:v>
      </x:c>
      <x:c r="D2995" s="20" t="n">
        <x:v>1823900.81</x:v>
      </x:c>
      <x:c r="E2995" s="20" t="n">
        <x:v>15999.13</x:v>
      </x:c>
      <x:c r="F2995" s="19" t="str">
        <x:v>Mercado</x:v>
      </x:c>
    </x:row>
    <x:row r="2996">
      <x:c r="A2996" s="19" t="n">
        <x:v>2995</x:v>
      </x:c>
      <x:c r="B2996" s="19" t="n">
        <x:v>100</x:v>
      </x:c>
      <x:c r="C2996" s="21" t="n">
        <x:v>46023</x:v>
      </x:c>
      <x:c r="D2996" s="20" t="n">
        <x:v>1831800.06</x:v>
      </x:c>
      <x:c r="E2996" s="20" t="n">
        <x:v>16068.42</x:v>
      </x:c>
      <x:c r="F2996" s="19" t="str">
        <x:v>Modelo AVM</x:v>
      </x:c>
    </x:row>
    <x:row r="2997">
      <x:c r="A2997" s="19" t="n">
        <x:v>2996</x:v>
      </x:c>
      <x:c r="B2997" s="19" t="n">
        <x:v>100</x:v>
      </x:c>
      <x:c r="C2997" s="21" t="n">
        <x:v>46054</x:v>
      </x:c>
      <x:c r="D2997" s="20" t="n">
        <x:v>1843495.28</x:v>
      </x:c>
      <x:c r="E2997" s="20" t="n">
        <x:v>16171.01</x:v>
      </x:c>
      <x:c r="F2997" s="19" t="str">
        <x:v>Modelo AVM</x:v>
      </x:c>
    </x:row>
    <x:row r="2998">
      <x:c r="A2998" s="19" t="n">
        <x:v>2997</x:v>
      </x:c>
      <x:c r="B2998" s="19" t="n">
        <x:v>100</x:v>
      </x:c>
      <x:c r="C2998" s="21" t="n">
        <x:v>46082</x:v>
      </x:c>
      <x:c r="D2998" s="20" t="n">
        <x:v>1851568.18</x:v>
      </x:c>
      <x:c r="E2998" s="20" t="n">
        <x:v>16241.83</x:v>
      </x:c>
      <x:c r="F2998" s="19" t="str">
        <x:v>Mercado</x:v>
      </x:c>
    </x:row>
    <x:row r="2999">
      <x:c r="A2999" s="19" t="n">
        <x:v>2998</x:v>
      </x:c>
      <x:c r="B2999" s="19" t="n">
        <x:v>100</x:v>
      </x:c>
      <x:c r="C2999" s="21" t="n">
        <x:v>46113</x:v>
      </x:c>
      <x:c r="D2999" s="20" t="n">
        <x:v>1890342.43</x:v>
      </x:c>
      <x:c r="E2999" s="20" t="n">
        <x:v>16581.95</x:v>
      </x:c>
      <x:c r="F2999" s="19" t="str">
        <x:v>Mercado</x:v>
      </x:c>
    </x:row>
    <x:row r="3000">
      <x:c r="A3000" s="19" t="n">
        <x:v>2999</x:v>
      </x:c>
      <x:c r="B3000" s="19" t="n">
        <x:v>100</x:v>
      </x:c>
      <x:c r="C3000" s="21" t="n">
        <x:v>46143</x:v>
      </x:c>
      <x:c r="D3000" s="20" t="n">
        <x:v>1864168.5</x:v>
      </x:c>
      <x:c r="E3000" s="20" t="n">
        <x:v>16352.36</x:v>
      </x:c>
      <x:c r="F3000" s="19" t="str">
        <x:v>Avaliação interna</x:v>
      </x:c>
    </x:row>
    <x:row r="3001">
      <x:c r="A3001" s="19" t="n">
        <x:v>3000</x:v>
      </x:c>
      <x:c r="B3001" s="19" t="n">
        <x:v>100</x:v>
      </x:c>
      <x:c r="C3001" s="21" t="n">
        <x:v>46174</x:v>
      </x:c>
      <x:c r="D3001" s="20" t="n">
        <x:v>1877942.6</x:v>
      </x:c>
      <x:c r="E3001" s="20" t="n">
        <x:v>16473.18</x:v>
      </x:c>
      <x:c r="F3001" s="19" t="str">
        <x:v>Avaliação interna</x:v>
      </x:c>
    </x:row>
    <x:row r="3002">
      <x:c r="A3002" s="19" t="n">
        <x:v>3001</x:v>
      </x:c>
      <x:c r="B3002" s="19" t="n">
        <x:v>101</x:v>
      </x:c>
      <x:c r="C3002" s="21" t="n">
        <x:v>45292</x:v>
      </x:c>
      <x:c r="D3002" s="20" t="n">
        <x:v>1122222.55</x:v>
      </x:c>
      <x:c r="E3002" s="20" t="n">
        <x:v>14205.35</x:v>
      </x:c>
      <x:c r="F3002" s="19" t="str">
        <x:v>Avaliação interna</x:v>
      </x:c>
    </x:row>
    <x:row r="3003">
      <x:c r="A3003" s="19" t="n">
        <x:v>3002</x:v>
      </x:c>
      <x:c r="B3003" s="19" t="n">
        <x:v>101</x:v>
      </x:c>
      <x:c r="C3003" s="21" t="n">
        <x:v>45323</x:v>
      </x:c>
      <x:c r="D3003" s="20" t="n">
        <x:v>1118093.29</x:v>
      </x:c>
      <x:c r="E3003" s="20" t="n">
        <x:v>14153.08</x:v>
      </x:c>
      <x:c r="F3003" s="19" t="str">
        <x:v>Mercado</x:v>
      </x:c>
    </x:row>
    <x:row r="3004">
      <x:c r="A3004" s="19" t="n">
        <x:v>3003</x:v>
      </x:c>
      <x:c r="B3004" s="19" t="n">
        <x:v>101</x:v>
      </x:c>
      <x:c r="C3004" s="21" t="n">
        <x:v>45352</x:v>
      </x:c>
      <x:c r="D3004" s="20" t="n">
        <x:v>1115686.56</x:v>
      </x:c>
      <x:c r="E3004" s="20" t="n">
        <x:v>14122.61</x:v>
      </x:c>
      <x:c r="F3004" s="19" t="str">
        <x:v>Avaliação interna</x:v>
      </x:c>
    </x:row>
    <x:row r="3005">
      <x:c r="A3005" s="19" t="n">
        <x:v>3004</x:v>
      </x:c>
      <x:c r="B3005" s="19" t="n">
        <x:v>101</x:v>
      </x:c>
      <x:c r="C3005" s="21" t="n">
        <x:v>45383</x:v>
      </x:c>
      <x:c r="D3005" s="20" t="n">
        <x:v>1122165.33</x:v>
      </x:c>
      <x:c r="E3005" s="20" t="n">
        <x:v>14204.62</x:v>
      </x:c>
      <x:c r="F3005" s="19" t="str">
        <x:v>Modelo AVM</x:v>
      </x:c>
    </x:row>
    <x:row r="3006">
      <x:c r="A3006" s="19" t="n">
        <x:v>3005</x:v>
      </x:c>
      <x:c r="B3006" s="19" t="n">
        <x:v>101</x:v>
      </x:c>
      <x:c r="C3006" s="21" t="n">
        <x:v>45413</x:v>
      </x:c>
      <x:c r="D3006" s="20" t="n">
        <x:v>1157578.05</x:v>
      </x:c>
      <x:c r="E3006" s="20" t="n">
        <x:v>14652.89</x:v>
      </x:c>
      <x:c r="F3006" s="19" t="str">
        <x:v>Avaliação interna</x:v>
      </x:c>
    </x:row>
    <x:row r="3007">
      <x:c r="A3007" s="19" t="n">
        <x:v>3006</x:v>
      </x:c>
      <x:c r="B3007" s="19" t="n">
        <x:v>101</x:v>
      </x:c>
      <x:c r="C3007" s="21" t="n">
        <x:v>45444</x:v>
      </x:c>
      <x:c r="D3007" s="20" t="n">
        <x:v>1149625.63</x:v>
      </x:c>
      <x:c r="E3007" s="20" t="n">
        <x:v>14552.22</x:v>
      </x:c>
      <x:c r="F3007" s="19" t="str">
        <x:v>Mercado</x:v>
      </x:c>
    </x:row>
    <x:row r="3008">
      <x:c r="A3008" s="19" t="n">
        <x:v>3007</x:v>
      </x:c>
      <x:c r="B3008" s="19" t="n">
        <x:v>101</x:v>
      </x:c>
      <x:c r="C3008" s="21" t="n">
        <x:v>45474</x:v>
      </x:c>
      <x:c r="D3008" s="20" t="n">
        <x:v>1162824.34</x:v>
      </x:c>
      <x:c r="E3008" s="20" t="n">
        <x:v>14719.3</x:v>
      </x:c>
      <x:c r="F3008" s="19" t="str">
        <x:v>Modelo AVM</x:v>
      </x:c>
    </x:row>
    <x:row r="3009">
      <x:c r="A3009" s="19" t="n">
        <x:v>3008</x:v>
      </x:c>
      <x:c r="B3009" s="19" t="n">
        <x:v>101</x:v>
      </x:c>
      <x:c r="C3009" s="21" t="n">
        <x:v>45505</x:v>
      </x:c>
      <x:c r="D3009" s="20" t="n">
        <x:v>1178434.45</x:v>
      </x:c>
      <x:c r="E3009" s="20" t="n">
        <x:v>14916.89</x:v>
      </x:c>
      <x:c r="F3009" s="19" t="str">
        <x:v>Mercado</x:v>
      </x:c>
    </x:row>
    <x:row r="3010">
      <x:c r="A3010" s="19" t="n">
        <x:v>3009</x:v>
      </x:c>
      <x:c r="B3010" s="19" t="n">
        <x:v>101</x:v>
      </x:c>
      <x:c r="C3010" s="21" t="n">
        <x:v>45536</x:v>
      </x:c>
      <x:c r="D3010" s="20" t="n">
        <x:v>1168932.76</x:v>
      </x:c>
      <x:c r="E3010" s="20" t="n">
        <x:v>14796.62</x:v>
      </x:c>
      <x:c r="F3010" s="19" t="str">
        <x:v>Modelo AVM</x:v>
      </x:c>
    </x:row>
    <x:row r="3011">
      <x:c r="A3011" s="19" t="n">
        <x:v>3010</x:v>
      </x:c>
      <x:c r="B3011" s="19" t="n">
        <x:v>101</x:v>
      </x:c>
      <x:c r="C3011" s="21" t="n">
        <x:v>45566</x:v>
      </x:c>
      <x:c r="D3011" s="20" t="n">
        <x:v>1195161.13</x:v>
      </x:c>
      <x:c r="E3011" s="20" t="n">
        <x:v>15128.62</x:v>
      </x:c>
      <x:c r="F3011" s="19" t="str">
        <x:v>Mercado</x:v>
      </x:c>
    </x:row>
    <x:row r="3012">
      <x:c r="A3012" s="19" t="n">
        <x:v>3011</x:v>
      </x:c>
      <x:c r="B3012" s="19" t="n">
        <x:v>101</x:v>
      </x:c>
      <x:c r="C3012" s="21" t="n">
        <x:v>45597</x:v>
      </x:c>
      <x:c r="D3012" s="20" t="n">
        <x:v>1231734.5</x:v>
      </x:c>
      <x:c r="E3012" s="20" t="n">
        <x:v>15591.58</x:v>
      </x:c>
      <x:c r="F3012" s="19" t="str">
        <x:v>Mercado</x:v>
      </x:c>
    </x:row>
    <x:row r="3013">
      <x:c r="A3013" s="19" t="n">
        <x:v>3012</x:v>
      </x:c>
      <x:c r="B3013" s="19" t="n">
        <x:v>101</x:v>
      </x:c>
      <x:c r="C3013" s="21" t="n">
        <x:v>45627</x:v>
      </x:c>
      <x:c r="D3013" s="20" t="n">
        <x:v>1233642.35</x:v>
      </x:c>
      <x:c r="E3013" s="20" t="n">
        <x:v>15615.73</x:v>
      </x:c>
      <x:c r="F3013" s="19" t="str">
        <x:v>Modelo AVM</x:v>
      </x:c>
    </x:row>
    <x:row r="3014">
      <x:c r="A3014" s="19" t="n">
        <x:v>3013</x:v>
      </x:c>
      <x:c r="B3014" s="19" t="n">
        <x:v>101</x:v>
      </x:c>
      <x:c r="C3014" s="21" t="n">
        <x:v>45658</x:v>
      </x:c>
      <x:c r="D3014" s="20" t="n">
        <x:v>1233644.07</x:v>
      </x:c>
      <x:c r="E3014" s="20" t="n">
        <x:v>15615.75</x:v>
      </x:c>
      <x:c r="F3014" s="19" t="str">
        <x:v>Mercado</x:v>
      </x:c>
    </x:row>
    <x:row r="3015">
      <x:c r="A3015" s="19" t="n">
        <x:v>3014</x:v>
      </x:c>
      <x:c r="B3015" s="19" t="n">
        <x:v>101</x:v>
      </x:c>
      <x:c r="C3015" s="21" t="n">
        <x:v>45689</x:v>
      </x:c>
      <x:c r="D3015" s="20" t="n">
        <x:v>1249297.31</x:v>
      </x:c>
      <x:c r="E3015" s="20" t="n">
        <x:v>15813.89</x:v>
      </x:c>
      <x:c r="F3015" s="19" t="str">
        <x:v>Modelo AVM</x:v>
      </x:c>
    </x:row>
    <x:row r="3016">
      <x:c r="A3016" s="19" t="n">
        <x:v>3015</x:v>
      </x:c>
      <x:c r="B3016" s="19" t="n">
        <x:v>101</x:v>
      </x:c>
      <x:c r="C3016" s="21" t="n">
        <x:v>45717</x:v>
      </x:c>
      <x:c r="D3016" s="20" t="n">
        <x:v>1254445.62</x:v>
      </x:c>
      <x:c r="E3016" s="20" t="n">
        <x:v>15879.06</x:v>
      </x:c>
      <x:c r="F3016" s="19" t="str">
        <x:v>Mercado</x:v>
      </x:c>
    </x:row>
    <x:row r="3017">
      <x:c r="A3017" s="19" t="n">
        <x:v>3016</x:v>
      </x:c>
      <x:c r="B3017" s="19" t="n">
        <x:v>101</x:v>
      </x:c>
      <x:c r="C3017" s="21" t="n">
        <x:v>45748</x:v>
      </x:c>
      <x:c r="D3017" s="20" t="n">
        <x:v>1243972</x:v>
      </x:c>
      <x:c r="E3017" s="20" t="n">
        <x:v>15746.48</x:v>
      </x:c>
      <x:c r="F3017" s="19" t="str">
        <x:v>Avaliação interna</x:v>
      </x:c>
    </x:row>
    <x:row r="3018">
      <x:c r="A3018" s="19" t="n">
        <x:v>3017</x:v>
      </x:c>
      <x:c r="B3018" s="19" t="n">
        <x:v>101</x:v>
      </x:c>
      <x:c r="C3018" s="21" t="n">
        <x:v>45778</x:v>
      </x:c>
      <x:c r="D3018" s="20" t="n">
        <x:v>1290768.95</x:v>
      </x:c>
      <x:c r="E3018" s="20" t="n">
        <x:v>16338.85</x:v>
      </x:c>
      <x:c r="F3018" s="19" t="str">
        <x:v>Modelo AVM</x:v>
      </x:c>
    </x:row>
    <x:row r="3019">
      <x:c r="A3019" s="19" t="n">
        <x:v>3018</x:v>
      </x:c>
      <x:c r="B3019" s="19" t="n">
        <x:v>101</x:v>
      </x:c>
      <x:c r="C3019" s="21" t="n">
        <x:v>45809</x:v>
      </x:c>
      <x:c r="D3019" s="20" t="n">
        <x:v>1277451.6</x:v>
      </x:c>
      <x:c r="E3019" s="20" t="n">
        <x:v>16170.27</x:v>
      </x:c>
      <x:c r="F3019" s="19" t="str">
        <x:v>Avaliação interna</x:v>
      </x:c>
    </x:row>
    <x:row r="3020">
      <x:c r="A3020" s="19" t="n">
        <x:v>3019</x:v>
      </x:c>
      <x:c r="B3020" s="19" t="n">
        <x:v>101</x:v>
      </x:c>
      <x:c r="C3020" s="21" t="n">
        <x:v>45839</x:v>
      </x:c>
      <x:c r="D3020" s="20" t="n">
        <x:v>1295602.92</x:v>
      </x:c>
      <x:c r="E3020" s="20" t="n">
        <x:v>16400.04</x:v>
      </x:c>
      <x:c r="F3020" s="19" t="str">
        <x:v>Mercado</x:v>
      </x:c>
    </x:row>
    <x:row r="3021">
      <x:c r="A3021" s="19" t="n">
        <x:v>3020</x:v>
      </x:c>
      <x:c r="B3021" s="19" t="n">
        <x:v>101</x:v>
      </x:c>
      <x:c r="C3021" s="21" t="n">
        <x:v>45870</x:v>
      </x:c>
      <x:c r="D3021" s="20" t="n">
        <x:v>1319995.3</x:v>
      </x:c>
      <x:c r="E3021" s="20" t="n">
        <x:v>16708.8</x:v>
      </x:c>
      <x:c r="F3021" s="19" t="str">
        <x:v>Avaliação interna</x:v>
      </x:c>
    </x:row>
    <x:row r="3022">
      <x:c r="A3022" s="19" t="n">
        <x:v>3021</x:v>
      </x:c>
      <x:c r="B3022" s="19" t="n">
        <x:v>101</x:v>
      </x:c>
      <x:c r="C3022" s="21" t="n">
        <x:v>45901</x:v>
      </x:c>
      <x:c r="D3022" s="20" t="n">
        <x:v>1303779.94</x:v>
      </x:c>
      <x:c r="E3022" s="20" t="n">
        <x:v>16503.54</x:v>
      </x:c>
      <x:c r="F3022" s="19" t="str">
        <x:v>Modelo AVM</x:v>
      </x:c>
    </x:row>
    <x:row r="3023">
      <x:c r="A3023" s="19" t="n">
        <x:v>3022</x:v>
      </x:c>
      <x:c r="B3023" s="19" t="n">
        <x:v>101</x:v>
      </x:c>
      <x:c r="C3023" s="21" t="n">
        <x:v>45931</x:v>
      </x:c>
      <x:c r="D3023" s="20" t="n">
        <x:v>1345091.63</x:v>
      </x:c>
      <x:c r="E3023" s="20" t="n">
        <x:v>17026.48</x:v>
      </x:c>
      <x:c r="F3023" s="19" t="str">
        <x:v>Mercado</x:v>
      </x:c>
    </x:row>
    <x:row r="3024">
      <x:c r="A3024" s="19" t="n">
        <x:v>3023</x:v>
      </x:c>
      <x:c r="B3024" s="19" t="n">
        <x:v>101</x:v>
      </x:c>
      <x:c r="C3024" s="21" t="n">
        <x:v>45962</x:v>
      </x:c>
      <x:c r="D3024" s="20" t="n">
        <x:v>1365827.65</x:v>
      </x:c>
      <x:c r="E3024" s="20" t="n">
        <x:v>17288.96</x:v>
      </x:c>
      <x:c r="F3024" s="19" t="str">
        <x:v>Mercado</x:v>
      </x:c>
    </x:row>
    <x:row r="3025">
      <x:c r="A3025" s="19" t="n">
        <x:v>3024</x:v>
      </x:c>
      <x:c r="B3025" s="19" t="n">
        <x:v>101</x:v>
      </x:c>
      <x:c r="C3025" s="21" t="n">
        <x:v>45992</x:v>
      </x:c>
      <x:c r="D3025" s="20" t="n">
        <x:v>1343199.07</x:v>
      </x:c>
      <x:c r="E3025" s="20" t="n">
        <x:v>17002.52</x:v>
      </x:c>
      <x:c r="F3025" s="19" t="str">
        <x:v>Avaliação interna</x:v>
      </x:c>
    </x:row>
    <x:row r="3026">
      <x:c r="A3026" s="19" t="n">
        <x:v>3025</x:v>
      </x:c>
      <x:c r="B3026" s="19" t="n">
        <x:v>101</x:v>
      </x:c>
      <x:c r="C3026" s="21" t="n">
        <x:v>46023</x:v>
      </x:c>
      <x:c r="D3026" s="20" t="n">
        <x:v>1386041.3</x:v>
      </x:c>
      <x:c r="E3026" s="20" t="n">
        <x:v>17544.83</x:v>
      </x:c>
      <x:c r="F3026" s="19" t="str">
        <x:v>Modelo AVM</x:v>
      </x:c>
    </x:row>
    <x:row r="3027">
      <x:c r="A3027" s="19" t="n">
        <x:v>3026</x:v>
      </x:c>
      <x:c r="B3027" s="19" t="n">
        <x:v>101</x:v>
      </x:c>
      <x:c r="C3027" s="21" t="n">
        <x:v>46054</x:v>
      </x:c>
      <x:c r="D3027" s="20" t="n">
        <x:v>1377622.85</x:v>
      </x:c>
      <x:c r="E3027" s="20" t="n">
        <x:v>17438.26</x:v>
      </x:c>
      <x:c r="F3027" s="19" t="str">
        <x:v>Modelo AVM</x:v>
      </x:c>
    </x:row>
    <x:row r="3028">
      <x:c r="A3028" s="19" t="n">
        <x:v>3027</x:v>
      </x:c>
      <x:c r="B3028" s="19" t="n">
        <x:v>101</x:v>
      </x:c>
      <x:c r="C3028" s="21" t="n">
        <x:v>46082</x:v>
      </x:c>
      <x:c r="D3028" s="20" t="n">
        <x:v>1379825.29</x:v>
      </x:c>
      <x:c r="E3028" s="20" t="n">
        <x:v>17466.14</x:v>
      </x:c>
      <x:c r="F3028" s="19" t="str">
        <x:v>Mercado</x:v>
      </x:c>
    </x:row>
    <x:row r="3029">
      <x:c r="A3029" s="19" t="n">
        <x:v>3028</x:v>
      </x:c>
      <x:c r="B3029" s="19" t="n">
        <x:v>101</x:v>
      </x:c>
      <x:c r="C3029" s="21" t="n">
        <x:v>46113</x:v>
      </x:c>
      <x:c r="D3029" s="20" t="n">
        <x:v>1415138.44</x:v>
      </x:c>
      <x:c r="E3029" s="20" t="n">
        <x:v>17913.14</x:v>
      </x:c>
      <x:c r="F3029" s="19" t="str">
        <x:v>Modelo AVM</x:v>
      </x:c>
    </x:row>
    <x:row r="3030">
      <x:c r="A3030" s="19" t="n">
        <x:v>3029</x:v>
      </x:c>
      <x:c r="B3030" s="19" t="n">
        <x:v>101</x:v>
      </x:c>
      <x:c r="C3030" s="21" t="n">
        <x:v>46143</x:v>
      </x:c>
      <x:c r="D3030" s="20" t="n">
        <x:v>1408268.86</x:v>
      </x:c>
      <x:c r="E3030" s="20" t="n">
        <x:v>17826.19</x:v>
      </x:c>
      <x:c r="F3030" s="19" t="str">
        <x:v>Mercado</x:v>
      </x:c>
    </x:row>
    <x:row r="3031">
      <x:c r="A3031" s="19" t="n">
        <x:v>3030</x:v>
      </x:c>
      <x:c r="B3031" s="19" t="n">
        <x:v>101</x:v>
      </x:c>
      <x:c r="C3031" s="21" t="n">
        <x:v>46174</x:v>
      </x:c>
      <x:c r="D3031" s="20" t="n">
        <x:v>1432946.05</x:v>
      </x:c>
      <x:c r="E3031" s="20" t="n">
        <x:v>18138.56</x:v>
      </x:c>
      <x:c r="F3031" s="19" t="str">
        <x:v>Mercado</x:v>
      </x:c>
    </x:row>
    <x:row r="3032">
      <x:c r="A3032" s="19" t="n">
        <x:v>3031</x:v>
      </x:c>
      <x:c r="B3032" s="19" t="n">
        <x:v>102</x:v>
      </x:c>
      <x:c r="C3032" s="21" t="n">
        <x:v>45292</x:v>
      </x:c>
      <x:c r="D3032" s="20" t="n">
        <x:v>3782236.03</x:v>
      </x:c>
      <x:c r="E3032" s="20" t="n">
        <x:v>6090.56</x:v>
      </x:c>
      <x:c r="F3032" s="19" t="str">
        <x:v>Avaliação interna</x:v>
      </x:c>
    </x:row>
    <x:row r="3033">
      <x:c r="A3033" s="19" t="n">
        <x:v>3032</x:v>
      </x:c>
      <x:c r="B3033" s="19" t="n">
        <x:v>102</x:v>
      </x:c>
      <x:c r="C3033" s="21" t="n">
        <x:v>45323</x:v>
      </x:c>
      <x:c r="D3033" s="20" t="n">
        <x:v>3798048.51</x:v>
      </x:c>
      <x:c r="E3033" s="20" t="n">
        <x:v>6116.02</x:v>
      </x:c>
      <x:c r="F3033" s="19" t="str">
        <x:v>Mercado</x:v>
      </x:c>
    </x:row>
    <x:row r="3034">
      <x:c r="A3034" s="19" t="n">
        <x:v>3033</x:v>
      </x:c>
      <x:c r="B3034" s="19" t="n">
        <x:v>102</x:v>
      </x:c>
      <x:c r="C3034" s="21" t="n">
        <x:v>45352</x:v>
      </x:c>
      <x:c r="D3034" s="20" t="n">
        <x:v>3890197.22</x:v>
      </x:c>
      <x:c r="E3034" s="20" t="n">
        <x:v>6264.41</x:v>
      </x:c>
      <x:c r="F3034" s="19" t="str">
        <x:v>Avaliação interna</x:v>
      </x:c>
    </x:row>
    <x:row r="3035">
      <x:c r="A3035" s="19" t="n">
        <x:v>3034</x:v>
      </x:c>
      <x:c r="B3035" s="19" t="n">
        <x:v>102</x:v>
      </x:c>
      <x:c r="C3035" s="21" t="n">
        <x:v>45383</x:v>
      </x:c>
      <x:c r="D3035" s="20" t="n">
        <x:v>3835909.4</x:v>
      </x:c>
      <x:c r="E3035" s="20" t="n">
        <x:v>6176.99</x:v>
      </x:c>
      <x:c r="F3035" s="19" t="str">
        <x:v>Mercado</x:v>
      </x:c>
    </x:row>
    <x:row r="3036">
      <x:c r="A3036" s="19" t="n">
        <x:v>3035</x:v>
      </x:c>
      <x:c r="B3036" s="19" t="n">
        <x:v>102</x:v>
      </x:c>
      <x:c r="C3036" s="21" t="n">
        <x:v>45413</x:v>
      </x:c>
      <x:c r="D3036" s="20" t="n">
        <x:v>3897047</x:v>
      </x:c>
      <x:c r="E3036" s="20" t="n">
        <x:v>6275.44</x:v>
      </x:c>
      <x:c r="F3036" s="19" t="str">
        <x:v>Modelo AVM</x:v>
      </x:c>
    </x:row>
    <x:row r="3037">
      <x:c r="A3037" s="19" t="n">
        <x:v>3036</x:v>
      </x:c>
      <x:c r="B3037" s="19" t="n">
        <x:v>102</x:v>
      </x:c>
      <x:c r="C3037" s="21" t="n">
        <x:v>45444</x:v>
      </x:c>
      <x:c r="D3037" s="20" t="n">
        <x:v>3939375.24</x:v>
      </x:c>
      <x:c r="E3037" s="20" t="n">
        <x:v>6343.6</x:v>
      </x:c>
      <x:c r="F3037" s="19" t="str">
        <x:v>Modelo AVM</x:v>
      </x:c>
    </x:row>
    <x:row r="3038">
      <x:c r="A3038" s="19" t="n">
        <x:v>3037</x:v>
      </x:c>
      <x:c r="B3038" s="19" t="n">
        <x:v>102</x:v>
      </x:c>
      <x:c r="C3038" s="21" t="n">
        <x:v>45474</x:v>
      </x:c>
      <x:c r="D3038" s="20" t="n">
        <x:v>3968363.09</x:v>
      </x:c>
      <x:c r="E3038" s="20" t="n">
        <x:v>6390.28</x:v>
      </x:c>
      <x:c r="F3038" s="19" t="str">
        <x:v>Avaliação interna</x:v>
      </x:c>
    </x:row>
    <x:row r="3039">
      <x:c r="A3039" s="19" t="n">
        <x:v>3038</x:v>
      </x:c>
      <x:c r="B3039" s="19" t="n">
        <x:v>102</x:v>
      </x:c>
      <x:c r="C3039" s="21" t="n">
        <x:v>45505</x:v>
      </x:c>
      <x:c r="D3039" s="20" t="n">
        <x:v>3975331.72</x:v>
      </x:c>
      <x:c r="E3039" s="20" t="n">
        <x:v>6401.5</x:v>
      </x:c>
      <x:c r="F3039" s="19" t="str">
        <x:v>Mercado</x:v>
      </x:c>
    </x:row>
    <x:row r="3040">
      <x:c r="A3040" s="19" t="n">
        <x:v>3039</x:v>
      </x:c>
      <x:c r="B3040" s="19" t="n">
        <x:v>102</x:v>
      </x:c>
      <x:c r="C3040" s="21" t="n">
        <x:v>45536</x:v>
      </x:c>
      <x:c r="D3040" s="20" t="n">
        <x:v>3985328.73</x:v>
      </x:c>
      <x:c r="E3040" s="20" t="n">
        <x:v>6417.6</x:v>
      </x:c>
      <x:c r="F3040" s="19" t="str">
        <x:v>Mercado</x:v>
      </x:c>
    </x:row>
    <x:row r="3041">
      <x:c r="A3041" s="19" t="n">
        <x:v>3040</x:v>
      </x:c>
      <x:c r="B3041" s="19" t="n">
        <x:v>102</x:v>
      </x:c>
      <x:c r="C3041" s="21" t="n">
        <x:v>45566</x:v>
      </x:c>
      <x:c r="D3041" s="20" t="n">
        <x:v>4064978.41</x:v>
      </x:c>
      <x:c r="E3041" s="20" t="n">
        <x:v>6545.86</x:v>
      </x:c>
      <x:c r="F3041" s="19" t="str">
        <x:v>Modelo AVM</x:v>
      </x:c>
    </x:row>
    <x:row r="3042">
      <x:c r="A3042" s="19" t="n">
        <x:v>3041</x:v>
      </x:c>
      <x:c r="B3042" s="19" t="n">
        <x:v>102</x:v>
      </x:c>
      <x:c r="C3042" s="21" t="n">
        <x:v>45597</x:v>
      </x:c>
      <x:c r="D3042" s="20" t="n">
        <x:v>4063714.87</x:v>
      </x:c>
      <x:c r="E3042" s="20" t="n">
        <x:v>6543.82</x:v>
      </x:c>
      <x:c r="F3042" s="19" t="str">
        <x:v>Mercado</x:v>
      </x:c>
    </x:row>
    <x:row r="3043">
      <x:c r="A3043" s="19" t="n">
        <x:v>3042</x:v>
      </x:c>
      <x:c r="B3043" s="19" t="n">
        <x:v>102</x:v>
      </x:c>
      <x:c r="C3043" s="21" t="n">
        <x:v>45627</x:v>
      </x:c>
      <x:c r="D3043" s="20" t="n">
        <x:v>4103457.73</x:v>
      </x:c>
      <x:c r="E3043" s="20" t="n">
        <x:v>6607.82</x:v>
      </x:c>
      <x:c r="F3043" s="19" t="str">
        <x:v>Mercado</x:v>
      </x:c>
    </x:row>
    <x:row r="3044">
      <x:c r="A3044" s="19" t="n">
        <x:v>3043</x:v>
      </x:c>
      <x:c r="B3044" s="19" t="n">
        <x:v>102</x:v>
      </x:c>
      <x:c r="C3044" s="21" t="n">
        <x:v>45658</x:v>
      </x:c>
      <x:c r="D3044" s="20" t="n">
        <x:v>4136133.88</x:v>
      </x:c>
      <x:c r="E3044" s="20" t="n">
        <x:v>6660.44</x:v>
      </x:c>
      <x:c r="F3044" s="19" t="str">
        <x:v>Modelo AVM</x:v>
      </x:c>
    </x:row>
    <x:row r="3045">
      <x:c r="A3045" s="19" t="n">
        <x:v>3044</x:v>
      </x:c>
      <x:c r="B3045" s="19" t="n">
        <x:v>102</x:v>
      </x:c>
      <x:c r="C3045" s="21" t="n">
        <x:v>45689</x:v>
      </x:c>
      <x:c r="D3045" s="20" t="n">
        <x:v>4141028.93</x:v>
      </x:c>
      <x:c r="E3045" s="20" t="n">
        <x:v>6668.32</x:v>
      </x:c>
      <x:c r="F3045" s="19" t="str">
        <x:v>Avaliação interna</x:v>
      </x:c>
    </x:row>
    <x:row r="3046">
      <x:c r="A3046" s="19" t="n">
        <x:v>3045</x:v>
      </x:c>
      <x:c r="B3046" s="19" t="n">
        <x:v>102</x:v>
      </x:c>
      <x:c r="C3046" s="21" t="n">
        <x:v>45717</x:v>
      </x:c>
      <x:c r="D3046" s="20" t="n">
        <x:v>4163902.7</x:v>
      </x:c>
      <x:c r="E3046" s="20" t="n">
        <x:v>6705.16</x:v>
      </x:c>
      <x:c r="F3046" s="19" t="str">
        <x:v>Mercado</x:v>
      </x:c>
    </x:row>
    <x:row r="3047">
      <x:c r="A3047" s="19" t="n">
        <x:v>3046</x:v>
      </x:c>
      <x:c r="B3047" s="19" t="n">
        <x:v>102</x:v>
      </x:c>
      <x:c r="C3047" s="21" t="n">
        <x:v>45748</x:v>
      </x:c>
      <x:c r="D3047" s="20" t="n">
        <x:v>4191255.82</x:v>
      </x:c>
      <x:c r="E3047" s="20" t="n">
        <x:v>6749.2</x:v>
      </x:c>
      <x:c r="F3047" s="19" t="str">
        <x:v>Avaliação interna</x:v>
      </x:c>
    </x:row>
    <x:row r="3048">
      <x:c r="A3048" s="19" t="n">
        <x:v>3047</x:v>
      </x:c>
      <x:c r="B3048" s="19" t="n">
        <x:v>102</x:v>
      </x:c>
      <x:c r="C3048" s="21" t="n">
        <x:v>45778</x:v>
      </x:c>
      <x:c r="D3048" s="20" t="n">
        <x:v>4201249.17</x:v>
      </x:c>
      <x:c r="E3048" s="20" t="n">
        <x:v>6765.3</x:v>
      </x:c>
      <x:c r="F3048" s="19" t="str">
        <x:v>Modelo AVM</x:v>
      </x:c>
    </x:row>
    <x:row r="3049">
      <x:c r="A3049" s="19" t="n">
        <x:v>3048</x:v>
      </x:c>
      <x:c r="B3049" s="19" t="n">
        <x:v>102</x:v>
      </x:c>
      <x:c r="C3049" s="21" t="n">
        <x:v>45809</x:v>
      </x:c>
      <x:c r="D3049" s="20" t="n">
        <x:v>4268362.84</x:v>
      </x:c>
      <x:c r="E3049" s="20" t="n">
        <x:v>6873.37</x:v>
      </x:c>
      <x:c r="F3049" s="19" t="str">
        <x:v>Modelo AVM</x:v>
      </x:c>
    </x:row>
    <x:row r="3050">
      <x:c r="A3050" s="19" t="n">
        <x:v>3049</x:v>
      </x:c>
      <x:c r="B3050" s="19" t="n">
        <x:v>102</x:v>
      </x:c>
      <x:c r="C3050" s="21" t="n">
        <x:v>45839</x:v>
      </x:c>
      <x:c r="D3050" s="20" t="n">
        <x:v>4220823.34</x:v>
      </x:c>
      <x:c r="E3050" s="20" t="n">
        <x:v>6796.82</x:v>
      </x:c>
      <x:c r="F3050" s="19" t="str">
        <x:v>Mercado</x:v>
      </x:c>
    </x:row>
    <x:row r="3051">
      <x:c r="A3051" s="19" t="n">
        <x:v>3050</x:v>
      </x:c>
      <x:c r="B3051" s="19" t="n">
        <x:v>102</x:v>
      </x:c>
      <x:c r="C3051" s="21" t="n">
        <x:v>45870</x:v>
      </x:c>
      <x:c r="D3051" s="20" t="n">
        <x:v>4264798.3</x:v>
      </x:c>
      <x:c r="E3051" s="20" t="n">
        <x:v>6867.63</x:v>
      </x:c>
      <x:c r="F3051" s="19" t="str">
        <x:v>Modelo AVM</x:v>
      </x:c>
    </x:row>
    <x:row r="3052">
      <x:c r="A3052" s="19" t="n">
        <x:v>3051</x:v>
      </x:c>
      <x:c r="B3052" s="19" t="n">
        <x:v>102</x:v>
      </x:c>
      <x:c r="C3052" s="21" t="n">
        <x:v>45901</x:v>
      </x:c>
      <x:c r="D3052" s="20" t="n">
        <x:v>4266446.95</x:v>
      </x:c>
      <x:c r="E3052" s="20" t="n">
        <x:v>6870.28</x:v>
      </x:c>
      <x:c r="F3052" s="19" t="str">
        <x:v>Avaliação interna</x:v>
      </x:c>
    </x:row>
    <x:row r="3053">
      <x:c r="A3053" s="19" t="n">
        <x:v>3052</x:v>
      </x:c>
      <x:c r="B3053" s="19" t="n">
        <x:v>102</x:v>
      </x:c>
      <x:c r="C3053" s="21" t="n">
        <x:v>45931</x:v>
      </x:c>
      <x:c r="D3053" s="20" t="n">
        <x:v>4396196.2</x:v>
      </x:c>
      <x:c r="E3053" s="20" t="n">
        <x:v>7079.22</x:v>
      </x:c>
      <x:c r="F3053" s="19" t="str">
        <x:v>Mercado</x:v>
      </x:c>
    </x:row>
    <x:row r="3054">
      <x:c r="A3054" s="19" t="n">
        <x:v>3053</x:v>
      </x:c>
      <x:c r="B3054" s="19" t="n">
        <x:v>102</x:v>
      </x:c>
      <x:c r="C3054" s="21" t="n">
        <x:v>45962</x:v>
      </x:c>
      <x:c r="D3054" s="20" t="n">
        <x:v>4491533.28</x:v>
      </x:c>
      <x:c r="E3054" s="20" t="n">
        <x:v>7232.74</x:v>
      </x:c>
      <x:c r="F3054" s="19" t="str">
        <x:v>Avaliação interna</x:v>
      </x:c>
    </x:row>
    <x:row r="3055">
      <x:c r="A3055" s="19" t="n">
        <x:v>3054</x:v>
      </x:c>
      <x:c r="B3055" s="19" t="n">
        <x:v>102</x:v>
      </x:c>
      <x:c r="C3055" s="21" t="n">
        <x:v>45992</x:v>
      </x:c>
      <x:c r="D3055" s="20" t="n">
        <x:v>4469635.28</x:v>
      </x:c>
      <x:c r="E3055" s="20" t="n">
        <x:v>7197.48</x:v>
      </x:c>
      <x:c r="F3055" s="19" t="str">
        <x:v>Avaliação interna</x:v>
      </x:c>
    </x:row>
    <x:row r="3056">
      <x:c r="A3056" s="19" t="n">
        <x:v>3055</x:v>
      </x:c>
      <x:c r="B3056" s="19" t="n">
        <x:v>102</x:v>
      </x:c>
      <x:c r="C3056" s="21" t="n">
        <x:v>46023</x:v>
      </x:c>
      <x:c r="D3056" s="20" t="n">
        <x:v>4448062.23</x:v>
      </x:c>
      <x:c r="E3056" s="20" t="n">
        <x:v>7162.74</x:v>
      </x:c>
      <x:c r="F3056" s="19" t="str">
        <x:v>Mercado</x:v>
      </x:c>
    </x:row>
    <x:row r="3057">
      <x:c r="A3057" s="19" t="n">
        <x:v>3056</x:v>
      </x:c>
      <x:c r="B3057" s="19" t="n">
        <x:v>102</x:v>
      </x:c>
      <x:c r="C3057" s="21" t="n">
        <x:v>46054</x:v>
      </x:c>
      <x:c r="D3057" s="20" t="n">
        <x:v>4552801.99</x:v>
      </x:c>
      <x:c r="E3057" s="20" t="n">
        <x:v>7331.4</x:v>
      </x:c>
      <x:c r="F3057" s="19" t="str">
        <x:v>Mercado</x:v>
      </x:c>
    </x:row>
    <x:row r="3058">
      <x:c r="A3058" s="19" t="n">
        <x:v>3057</x:v>
      </x:c>
      <x:c r="B3058" s="19" t="n">
        <x:v>102</x:v>
      </x:c>
      <x:c r="C3058" s="21" t="n">
        <x:v>46082</x:v>
      </x:c>
      <x:c r="D3058" s="20" t="n">
        <x:v>4573249.47</x:v>
      </x:c>
      <x:c r="E3058" s="20" t="n">
        <x:v>7364.33</x:v>
      </x:c>
      <x:c r="F3058" s="19" t="str">
        <x:v>Mercado</x:v>
      </x:c>
    </x:row>
    <x:row r="3059">
      <x:c r="A3059" s="19" t="n">
        <x:v>3058</x:v>
      </x:c>
      <x:c r="B3059" s="19" t="n">
        <x:v>102</x:v>
      </x:c>
      <x:c r="C3059" s="21" t="n">
        <x:v>46113</x:v>
      </x:c>
      <x:c r="D3059" s="20" t="n">
        <x:v>4516584.45</x:v>
      </x:c>
      <x:c r="E3059" s="20" t="n">
        <x:v>7273.08</x:v>
      </x:c>
      <x:c r="F3059" s="19" t="str">
        <x:v>Mercado</x:v>
      </x:c>
    </x:row>
    <x:row r="3060">
      <x:c r="A3060" s="19" t="n">
        <x:v>3059</x:v>
      </x:c>
      <x:c r="B3060" s="19" t="n">
        <x:v>102</x:v>
      </x:c>
      <x:c r="C3060" s="21" t="n">
        <x:v>46143</x:v>
      </x:c>
      <x:c r="D3060" s="20" t="n">
        <x:v>4524355.53</x:v>
      </x:c>
      <x:c r="E3060" s="20" t="n">
        <x:v>7285.6</x:v>
      </x:c>
      <x:c r="F3060" s="19" t="str">
        <x:v>Modelo AVM</x:v>
      </x:c>
    </x:row>
    <x:row r="3061">
      <x:c r="A3061" s="19" t="n">
        <x:v>3060</x:v>
      </x:c>
      <x:c r="B3061" s="19" t="n">
        <x:v>102</x:v>
      </x:c>
      <x:c r="C3061" s="21" t="n">
        <x:v>46174</x:v>
      </x:c>
      <x:c r="D3061" s="20" t="n">
        <x:v>4539612.1</x:v>
      </x:c>
      <x:c r="E3061" s="20" t="n">
        <x:v>7310.16</x:v>
      </x:c>
      <x:c r="F3061" s="19" t="str">
        <x:v>Avaliação interna</x:v>
      </x:c>
    </x:row>
    <x:row r="3062">
      <x:c r="A3062" s="19" t="n">
        <x:v>3061</x:v>
      </x:c>
      <x:c r="B3062" s="19" t="n">
        <x:v>103</x:v>
      </x:c>
      <x:c r="C3062" s="21" t="n">
        <x:v>45292</x:v>
      </x:c>
      <x:c r="D3062" s="20" t="n">
        <x:v>314404.16</x:v>
      </x:c>
      <x:c r="E3062" s="20" t="n">
        <x:v>8497.41</x:v>
      </x:c>
      <x:c r="F3062" s="19" t="str">
        <x:v>Modelo AVM</x:v>
      </x:c>
    </x:row>
    <x:row r="3063">
      <x:c r="A3063" s="19" t="n">
        <x:v>3062</x:v>
      </x:c>
      <x:c r="B3063" s="19" t="n">
        <x:v>103</x:v>
      </x:c>
      <x:c r="C3063" s="21" t="n">
        <x:v>45323</x:v>
      </x:c>
      <x:c r="D3063" s="20" t="n">
        <x:v>325107.08</x:v>
      </x:c>
      <x:c r="E3063" s="20" t="n">
        <x:v>8786.68</x:v>
      </x:c>
      <x:c r="F3063" s="19" t="str">
        <x:v>Avaliação interna</x:v>
      </x:c>
    </x:row>
    <x:row r="3064">
      <x:c r="A3064" s="19" t="n">
        <x:v>3063</x:v>
      </x:c>
      <x:c r="B3064" s="19" t="n">
        <x:v>103</x:v>
      </x:c>
      <x:c r="C3064" s="21" t="n">
        <x:v>45352</x:v>
      </x:c>
      <x:c r="D3064" s="20" t="n">
        <x:v>318260.21</x:v>
      </x:c>
      <x:c r="E3064" s="20" t="n">
        <x:v>8601.63</x:v>
      </x:c>
      <x:c r="F3064" s="19" t="str">
        <x:v>Mercado</x:v>
      </x:c>
    </x:row>
    <x:row r="3065">
      <x:c r="A3065" s="19" t="n">
        <x:v>3064</x:v>
      </x:c>
      <x:c r="B3065" s="19" t="n">
        <x:v>103</x:v>
      </x:c>
      <x:c r="C3065" s="21" t="n">
        <x:v>45383</x:v>
      </x:c>
      <x:c r="D3065" s="20" t="n">
        <x:v>326528.31</x:v>
      </x:c>
      <x:c r="E3065" s="20" t="n">
        <x:v>8825.09</x:v>
      </x:c>
      <x:c r="F3065" s="19" t="str">
        <x:v>Avaliação interna</x:v>
      </x:c>
    </x:row>
    <x:row r="3066">
      <x:c r="A3066" s="19" t="n">
        <x:v>3065</x:v>
      </x:c>
      <x:c r="B3066" s="19" t="n">
        <x:v>103</x:v>
      </x:c>
      <x:c r="C3066" s="21" t="n">
        <x:v>45413</x:v>
      </x:c>
      <x:c r="D3066" s="20" t="n">
        <x:v>328213.83</x:v>
      </x:c>
      <x:c r="E3066" s="20" t="n">
        <x:v>8870.64</x:v>
      </x:c>
      <x:c r="F3066" s="19" t="str">
        <x:v>Modelo AVM</x:v>
      </x:c>
    </x:row>
    <x:row r="3067">
      <x:c r="A3067" s="19" t="n">
        <x:v>3066</x:v>
      </x:c>
      <x:c r="B3067" s="19" t="n">
        <x:v>103</x:v>
      </x:c>
      <x:c r="C3067" s="21" t="n">
        <x:v>45444</x:v>
      </x:c>
      <x:c r="D3067" s="20" t="n">
        <x:v>330582.57</x:v>
      </x:c>
      <x:c r="E3067" s="20" t="n">
        <x:v>8934.66</x:v>
      </x:c>
      <x:c r="F3067" s="19" t="str">
        <x:v>Mercado</x:v>
      </x:c>
    </x:row>
    <x:row r="3068">
      <x:c r="A3068" s="19" t="n">
        <x:v>3067</x:v>
      </x:c>
      <x:c r="B3068" s="19" t="n">
        <x:v>103</x:v>
      </x:c>
      <x:c r="C3068" s="21" t="n">
        <x:v>45474</x:v>
      </x:c>
      <x:c r="D3068" s="20" t="n">
        <x:v>328553.8</x:v>
      </x:c>
      <x:c r="E3068" s="20" t="n">
        <x:v>8879.83</x:v>
      </x:c>
      <x:c r="F3068" s="19" t="str">
        <x:v>Modelo AVM</x:v>
      </x:c>
    </x:row>
    <x:row r="3069">
      <x:c r="A3069" s="19" t="n">
        <x:v>3068</x:v>
      </x:c>
      <x:c r="B3069" s="19" t="n">
        <x:v>103</x:v>
      </x:c>
      <x:c r="C3069" s="21" t="n">
        <x:v>45505</x:v>
      </x:c>
      <x:c r="D3069" s="20" t="n">
        <x:v>336775.97</x:v>
      </x:c>
      <x:c r="E3069" s="20" t="n">
        <x:v>9102.05</x:v>
      </x:c>
      <x:c r="F3069" s="19" t="str">
        <x:v>Avaliação interna</x:v>
      </x:c>
    </x:row>
    <x:row r="3070">
      <x:c r="A3070" s="19" t="n">
        <x:v>3069</x:v>
      </x:c>
      <x:c r="B3070" s="19" t="n">
        <x:v>103</x:v>
      </x:c>
      <x:c r="C3070" s="21" t="n">
        <x:v>45536</x:v>
      </x:c>
      <x:c r="D3070" s="20" t="n">
        <x:v>337925.19</x:v>
      </x:c>
      <x:c r="E3070" s="20" t="n">
        <x:v>9133.11</x:v>
      </x:c>
      <x:c r="F3070" s="19" t="str">
        <x:v>Avaliação interna</x:v>
      </x:c>
    </x:row>
    <x:row r="3071">
      <x:c r="A3071" s="19" t="n">
        <x:v>3070</x:v>
      </x:c>
      <x:c r="B3071" s="19" t="n">
        <x:v>103</x:v>
      </x:c>
      <x:c r="C3071" s="21" t="n">
        <x:v>45566</x:v>
      </x:c>
      <x:c r="D3071" s="20" t="n">
        <x:v>343274.52</x:v>
      </x:c>
      <x:c r="E3071" s="20" t="n">
        <x:v>9277.69</x:v>
      </x:c>
      <x:c r="F3071" s="19" t="str">
        <x:v>Mercado</x:v>
      </x:c>
    </x:row>
    <x:row r="3072">
      <x:c r="A3072" s="19" t="n">
        <x:v>3071</x:v>
      </x:c>
      <x:c r="B3072" s="19" t="n">
        <x:v>103</x:v>
      </x:c>
      <x:c r="C3072" s="21" t="n">
        <x:v>45597</x:v>
      </x:c>
      <x:c r="D3072" s="20" t="n">
        <x:v>350623.29</x:v>
      </x:c>
      <x:c r="E3072" s="20" t="n">
        <x:v>9476.31</x:v>
      </x:c>
      <x:c r="F3072" s="19" t="str">
        <x:v>Avaliação interna</x:v>
      </x:c>
    </x:row>
    <x:row r="3073">
      <x:c r="A3073" s="19" t="n">
        <x:v>3072</x:v>
      </x:c>
      <x:c r="B3073" s="19" t="n">
        <x:v>103</x:v>
      </x:c>
      <x:c r="C3073" s="21" t="n">
        <x:v>45627</x:v>
      </x:c>
      <x:c r="D3073" s="20" t="n">
        <x:v>344045.75</x:v>
      </x:c>
      <x:c r="E3073" s="20" t="n">
        <x:v>9298.53</x:v>
      </x:c>
      <x:c r="F3073" s="19" t="str">
        <x:v>Modelo AVM</x:v>
      </x:c>
    </x:row>
    <x:row r="3074">
      <x:c r="A3074" s="19" t="n">
        <x:v>3073</x:v>
      </x:c>
      <x:c r="B3074" s="19" t="n">
        <x:v>103</x:v>
      </x:c>
      <x:c r="C3074" s="21" t="n">
        <x:v>45658</x:v>
      </x:c>
      <x:c r="D3074" s="20" t="n">
        <x:v>357298.65</x:v>
      </x:c>
      <x:c r="E3074" s="20" t="n">
        <x:v>9656.72</x:v>
      </x:c>
      <x:c r="F3074" s="19" t="str">
        <x:v>Avaliação interna</x:v>
      </x:c>
    </x:row>
    <x:row r="3075">
      <x:c r="A3075" s="19" t="n">
        <x:v>3074</x:v>
      </x:c>
      <x:c r="B3075" s="19" t="n">
        <x:v>103</x:v>
      </x:c>
      <x:c r="C3075" s="21" t="n">
        <x:v>45689</x:v>
      </x:c>
      <x:c r="D3075" s="20" t="n">
        <x:v>350505.27</x:v>
      </x:c>
      <x:c r="E3075" s="20" t="n">
        <x:v>9473.12</x:v>
      </x:c>
      <x:c r="F3075" s="19" t="str">
        <x:v>Modelo AVM</x:v>
      </x:c>
    </x:row>
    <x:row r="3076">
      <x:c r="A3076" s="19" t="n">
        <x:v>3075</x:v>
      </x:c>
      <x:c r="B3076" s="19" t="n">
        <x:v>103</x:v>
      </x:c>
      <x:c r="C3076" s="21" t="n">
        <x:v>45717</x:v>
      </x:c>
      <x:c r="D3076" s="20" t="n">
        <x:v>356252.46</x:v>
      </x:c>
      <x:c r="E3076" s="20" t="n">
        <x:v>9628.44</x:v>
      </x:c>
      <x:c r="F3076" s="19" t="str">
        <x:v>Mercado</x:v>
      </x:c>
    </x:row>
    <x:row r="3077">
      <x:c r="A3077" s="19" t="n">
        <x:v>3076</x:v>
      </x:c>
      <x:c r="B3077" s="19" t="n">
        <x:v>103</x:v>
      </x:c>
      <x:c r="C3077" s="21" t="n">
        <x:v>45748</x:v>
      </x:c>
      <x:c r="D3077" s="20" t="n">
        <x:v>352181.54</x:v>
      </x:c>
      <x:c r="E3077" s="20" t="n">
        <x:v>9518.42</x:v>
      </x:c>
      <x:c r="F3077" s="19" t="str">
        <x:v>Mercado</x:v>
      </x:c>
    </x:row>
    <x:row r="3078">
      <x:c r="A3078" s="19" t="n">
        <x:v>3077</x:v>
      </x:c>
      <x:c r="B3078" s="19" t="n">
        <x:v>103</x:v>
      </x:c>
      <x:c r="C3078" s="21" t="n">
        <x:v>45778</x:v>
      </x:c>
      <x:c r="D3078" s="20" t="n">
        <x:v>356247.45</x:v>
      </x:c>
      <x:c r="E3078" s="20" t="n">
        <x:v>9628.31</x:v>
      </x:c>
      <x:c r="F3078" s="19" t="str">
        <x:v>Mercado</x:v>
      </x:c>
    </x:row>
    <x:row r="3079">
      <x:c r="A3079" s="19" t="n">
        <x:v>3078</x:v>
      </x:c>
      <x:c r="B3079" s="19" t="n">
        <x:v>103</x:v>
      </x:c>
      <x:c r="C3079" s="21" t="n">
        <x:v>45809</x:v>
      </x:c>
      <x:c r="D3079" s="20" t="n">
        <x:v>358673.07</x:v>
      </x:c>
      <x:c r="E3079" s="20" t="n">
        <x:v>9693.87</x:v>
      </x:c>
      <x:c r="F3079" s="19" t="str">
        <x:v>Avaliação interna</x:v>
      </x:c>
    </x:row>
    <x:row r="3080">
      <x:c r="A3080" s="19" t="n">
        <x:v>3079</x:v>
      </x:c>
      <x:c r="B3080" s="19" t="n">
        <x:v>103</x:v>
      </x:c>
      <x:c r="C3080" s="21" t="n">
        <x:v>45839</x:v>
      </x:c>
      <x:c r="D3080" s="20" t="n">
        <x:v>360261.24</x:v>
      </x:c>
      <x:c r="E3080" s="20" t="n">
        <x:v>9736.79</x:v>
      </x:c>
      <x:c r="F3080" s="19" t="str">
        <x:v>Avaliação interna</x:v>
      </x:c>
    </x:row>
    <x:row r="3081">
      <x:c r="A3081" s="19" t="n">
        <x:v>3080</x:v>
      </x:c>
      <x:c r="B3081" s="19" t="n">
        <x:v>103</x:v>
      </x:c>
      <x:c r="C3081" s="21" t="n">
        <x:v>45870</x:v>
      </x:c>
      <x:c r="D3081" s="20" t="n">
        <x:v>372613.28</x:v>
      </x:c>
      <x:c r="E3081" s="20" t="n">
        <x:v>10070.63</x:v>
      </x:c>
      <x:c r="F3081" s="19" t="str">
        <x:v>Modelo AVM</x:v>
      </x:c>
    </x:row>
    <x:row r="3082">
      <x:c r="A3082" s="19" t="n">
        <x:v>3081</x:v>
      </x:c>
      <x:c r="B3082" s="19" t="n">
        <x:v>103</x:v>
      </x:c>
      <x:c r="C3082" s="21" t="n">
        <x:v>45901</x:v>
      </x:c>
      <x:c r="D3082" s="20" t="n">
        <x:v>374439.34</x:v>
      </x:c>
      <x:c r="E3082" s="20" t="n">
        <x:v>10119.98</x:v>
      </x:c>
      <x:c r="F3082" s="19" t="str">
        <x:v>Modelo AVM</x:v>
      </x:c>
    </x:row>
    <x:row r="3083">
      <x:c r="A3083" s="19" t="n">
        <x:v>3082</x:v>
      </x:c>
      <x:c r="B3083" s="19" t="n">
        <x:v>103</x:v>
      </x:c>
      <x:c r="C3083" s="21" t="n">
        <x:v>45931</x:v>
      </x:c>
      <x:c r="D3083" s="20" t="n">
        <x:v>378349.43</x:v>
      </x:c>
      <x:c r="E3083" s="20" t="n">
        <x:v>10225.66</x:v>
      </x:c>
      <x:c r="F3083" s="19" t="str">
        <x:v>Avaliação interna</x:v>
      </x:c>
    </x:row>
    <x:row r="3084">
      <x:c r="A3084" s="19" t="n">
        <x:v>3083</x:v>
      </x:c>
      <x:c r="B3084" s="19" t="n">
        <x:v>103</x:v>
      </x:c>
      <x:c r="C3084" s="21" t="n">
        <x:v>45962</x:v>
      </x:c>
      <x:c r="D3084" s="20" t="n">
        <x:v>379539.24</x:v>
      </x:c>
      <x:c r="E3084" s="20" t="n">
        <x:v>10257.82</x:v>
      </x:c>
      <x:c r="F3084" s="19" t="str">
        <x:v>Modelo AVM</x:v>
      </x:c>
    </x:row>
    <x:row r="3085">
      <x:c r="A3085" s="19" t="n">
        <x:v>3084</x:v>
      </x:c>
      <x:c r="B3085" s="19" t="n">
        <x:v>103</x:v>
      </x:c>
      <x:c r="C3085" s="21" t="n">
        <x:v>45992</x:v>
      </x:c>
      <x:c r="D3085" s="20" t="n">
        <x:v>376675.2</x:v>
      </x:c>
      <x:c r="E3085" s="20" t="n">
        <x:v>10180.41</x:v>
      </x:c>
      <x:c r="F3085" s="19" t="str">
        <x:v>Modelo AVM</x:v>
      </x:c>
    </x:row>
    <x:row r="3086">
      <x:c r="A3086" s="19" t="n">
        <x:v>3085</x:v>
      </x:c>
      <x:c r="B3086" s="19" t="n">
        <x:v>103</x:v>
      </x:c>
      <x:c r="C3086" s="21" t="n">
        <x:v>46023</x:v>
      </x:c>
      <x:c r="D3086" s="20" t="n">
        <x:v>393397.4</x:v>
      </x:c>
      <x:c r="E3086" s="20" t="n">
        <x:v>10632.36</x:v>
      </x:c>
      <x:c r="F3086" s="19" t="str">
        <x:v>Modelo AVM</x:v>
      </x:c>
    </x:row>
    <x:row r="3087">
      <x:c r="A3087" s="19" t="n">
        <x:v>3086</x:v>
      </x:c>
      <x:c r="B3087" s="19" t="n">
        <x:v>103</x:v>
      </x:c>
      <x:c r="C3087" s="21" t="n">
        <x:v>46054</x:v>
      </x:c>
      <x:c r="D3087" s="20" t="n">
        <x:v>388002.45</x:v>
      </x:c>
      <x:c r="E3087" s="20" t="n">
        <x:v>10486.55</x:v>
      </x:c>
      <x:c r="F3087" s="19" t="str">
        <x:v>Modelo AVM</x:v>
      </x:c>
    </x:row>
    <x:row r="3088">
      <x:c r="A3088" s="19" t="n">
        <x:v>3087</x:v>
      </x:c>
      <x:c r="B3088" s="19" t="n">
        <x:v>103</x:v>
      </x:c>
      <x:c r="C3088" s="21" t="n">
        <x:v>46082</x:v>
      </x:c>
      <x:c r="D3088" s="20" t="n">
        <x:v>387079.65</x:v>
      </x:c>
      <x:c r="E3088" s="20" t="n">
        <x:v>10461.61</x:v>
      </x:c>
      <x:c r="F3088" s="19" t="str">
        <x:v>Avaliação interna</x:v>
      </x:c>
    </x:row>
    <x:row r="3089">
      <x:c r="A3089" s="19" t="n">
        <x:v>3088</x:v>
      </x:c>
      <x:c r="B3089" s="19" t="n">
        <x:v>103</x:v>
      </x:c>
      <x:c r="C3089" s="21" t="n">
        <x:v>46113</x:v>
      </x:c>
      <x:c r="D3089" s="20" t="n">
        <x:v>388091.42</x:v>
      </x:c>
      <x:c r="E3089" s="20" t="n">
        <x:v>10488.96</x:v>
      </x:c>
      <x:c r="F3089" s="19" t="str">
        <x:v>Avaliação interna</x:v>
      </x:c>
    </x:row>
    <x:row r="3090">
      <x:c r="A3090" s="19" t="n">
        <x:v>3089</x:v>
      </x:c>
      <x:c r="B3090" s="19" t="n">
        <x:v>103</x:v>
      </x:c>
      <x:c r="C3090" s="21" t="n">
        <x:v>46143</x:v>
      </x:c>
      <x:c r="D3090" s="20" t="n">
        <x:v>393829.94</x:v>
      </x:c>
      <x:c r="E3090" s="20" t="n">
        <x:v>10644.05</x:v>
      </x:c>
      <x:c r="F3090" s="19" t="str">
        <x:v>Mercado</x:v>
      </x:c>
    </x:row>
    <x:row r="3091">
      <x:c r="A3091" s="19" t="n">
        <x:v>3090</x:v>
      </x:c>
      <x:c r="B3091" s="19" t="n">
        <x:v>103</x:v>
      </x:c>
      <x:c r="C3091" s="21" t="n">
        <x:v>46174</x:v>
      </x:c>
      <x:c r="D3091" s="20" t="n">
        <x:v>392654.91</x:v>
      </x:c>
      <x:c r="E3091" s="20" t="n">
        <x:v>10612.29</x:v>
      </x:c>
      <x:c r="F3091" s="19" t="str">
        <x:v>Modelo AVM</x:v>
      </x:c>
    </x:row>
    <x:row r="3092">
      <x:c r="A3092" s="19" t="n">
        <x:v>3091</x:v>
      </x:c>
      <x:c r="B3092" s="19" t="n">
        <x:v>104</x:v>
      </x:c>
      <x:c r="C3092" s="21" t="n">
        <x:v>45292</x:v>
      </x:c>
      <x:c r="D3092" s="20" t="n">
        <x:v>1221076.33</x:v>
      </x:c>
      <x:c r="E3092" s="20" t="n">
        <x:v>7225.3</x:v>
      </x:c>
      <x:c r="F3092" s="19" t="str">
        <x:v>Modelo AVM</x:v>
      </x:c>
    </x:row>
    <x:row r="3093">
      <x:c r="A3093" s="19" t="n">
        <x:v>3092</x:v>
      </x:c>
      <x:c r="B3093" s="19" t="n">
        <x:v>104</x:v>
      </x:c>
      <x:c r="C3093" s="21" t="n">
        <x:v>45323</x:v>
      </x:c>
      <x:c r="D3093" s="20" t="n">
        <x:v>1229878.23</x:v>
      </x:c>
      <x:c r="E3093" s="20" t="n">
        <x:v>7277.39</x:v>
      </x:c>
      <x:c r="F3093" s="19" t="str">
        <x:v>Mercado</x:v>
      </x:c>
    </x:row>
    <x:row r="3094">
      <x:c r="A3094" s="19" t="n">
        <x:v>3093</x:v>
      </x:c>
      <x:c r="B3094" s="19" t="n">
        <x:v>104</x:v>
      </x:c>
      <x:c r="C3094" s="21" t="n">
        <x:v>45352</x:v>
      </x:c>
      <x:c r="D3094" s="20" t="n">
        <x:v>1223723.62</x:v>
      </x:c>
      <x:c r="E3094" s="20" t="n">
        <x:v>7240.97</x:v>
      </x:c>
      <x:c r="F3094" s="19" t="str">
        <x:v>Mercado</x:v>
      </x:c>
    </x:row>
    <x:row r="3095">
      <x:c r="A3095" s="19" t="n">
        <x:v>3094</x:v>
      </x:c>
      <x:c r="B3095" s="19" t="n">
        <x:v>104</x:v>
      </x:c>
      <x:c r="C3095" s="21" t="n">
        <x:v>45383</x:v>
      </x:c>
      <x:c r="D3095" s="20" t="n">
        <x:v>1238705.2</x:v>
      </x:c>
      <x:c r="E3095" s="20" t="n">
        <x:v>7329.62</x:v>
      </x:c>
      <x:c r="F3095" s="19" t="str">
        <x:v>Mercado</x:v>
      </x:c>
    </x:row>
    <x:row r="3096">
      <x:c r="A3096" s="19" t="n">
        <x:v>3095</x:v>
      </x:c>
      <x:c r="B3096" s="19" t="n">
        <x:v>104</x:v>
      </x:c>
      <x:c r="C3096" s="21" t="n">
        <x:v>45413</x:v>
      </x:c>
      <x:c r="D3096" s="20" t="n">
        <x:v>1277178.91</x:v>
      </x:c>
      <x:c r="E3096" s="20" t="n">
        <x:v>7557.27</x:v>
      </x:c>
      <x:c r="F3096" s="19" t="str">
        <x:v>Modelo AVM</x:v>
      </x:c>
    </x:row>
    <x:row r="3097">
      <x:c r="A3097" s="19" t="n">
        <x:v>3096</x:v>
      </x:c>
      <x:c r="B3097" s="19" t="n">
        <x:v>104</x:v>
      </x:c>
      <x:c r="C3097" s="21" t="n">
        <x:v>45444</x:v>
      </x:c>
      <x:c r="D3097" s="20" t="n">
        <x:v>1250707.53</x:v>
      </x:c>
      <x:c r="E3097" s="20" t="n">
        <x:v>7400.64</x:v>
      </x:c>
      <x:c r="F3097" s="19" t="str">
        <x:v>Mercado</x:v>
      </x:c>
    </x:row>
    <x:row r="3098">
      <x:c r="A3098" s="19" t="n">
        <x:v>3097</x:v>
      </x:c>
      <x:c r="B3098" s="19" t="n">
        <x:v>104</x:v>
      </x:c>
      <x:c r="C3098" s="21" t="n">
        <x:v>45474</x:v>
      </x:c>
      <x:c r="D3098" s="20" t="n">
        <x:v>1285022.81</x:v>
      </x:c>
      <x:c r="E3098" s="20" t="n">
        <x:v>7603.69</x:v>
      </x:c>
      <x:c r="F3098" s="19" t="str">
        <x:v>Avaliação interna</x:v>
      </x:c>
    </x:row>
    <x:row r="3099">
      <x:c r="A3099" s="19" t="n">
        <x:v>3098</x:v>
      </x:c>
      <x:c r="B3099" s="19" t="n">
        <x:v>104</x:v>
      </x:c>
      <x:c r="C3099" s="21" t="n">
        <x:v>45505</x:v>
      </x:c>
      <x:c r="D3099" s="20" t="n">
        <x:v>1309457.35</x:v>
      </x:c>
      <x:c r="E3099" s="20" t="n">
        <x:v>7748.27</x:v>
      </x:c>
      <x:c r="F3099" s="19" t="str">
        <x:v>Avaliação interna</x:v>
      </x:c>
    </x:row>
    <x:row r="3100">
      <x:c r="A3100" s="19" t="n">
        <x:v>3099</x:v>
      </x:c>
      <x:c r="B3100" s="19" t="n">
        <x:v>104</x:v>
      </x:c>
      <x:c r="C3100" s="21" t="n">
        <x:v>45536</x:v>
      </x:c>
      <x:c r="D3100" s="20" t="n">
        <x:v>1309920.73</x:v>
      </x:c>
      <x:c r="E3100" s="20" t="n">
        <x:v>7751.01</x:v>
      </x:c>
      <x:c r="F3100" s="19" t="str">
        <x:v>Avaliação interna</x:v>
      </x:c>
    </x:row>
    <x:row r="3101">
      <x:c r="A3101" s="19" t="n">
        <x:v>3100</x:v>
      </x:c>
      <x:c r="B3101" s="19" t="n">
        <x:v>104</x:v>
      </x:c>
      <x:c r="C3101" s="21" t="n">
        <x:v>45566</x:v>
      </x:c>
      <x:c r="D3101" s="20" t="n">
        <x:v>1321495.8</x:v>
      </x:c>
      <x:c r="E3101" s="20" t="n">
        <x:v>7819.5</x:v>
      </x:c>
      <x:c r="F3101" s="19" t="str">
        <x:v>Modelo AVM</x:v>
      </x:c>
    </x:row>
    <x:row r="3102">
      <x:c r="A3102" s="19" t="n">
        <x:v>3101</x:v>
      </x:c>
      <x:c r="B3102" s="19" t="n">
        <x:v>104</x:v>
      </x:c>
      <x:c r="C3102" s="21" t="n">
        <x:v>45597</x:v>
      </x:c>
      <x:c r="D3102" s="20" t="n">
        <x:v>1360574.68</x:v>
      </x:c>
      <x:c r="E3102" s="20" t="n">
        <x:v>8050.74</x:v>
      </x:c>
      <x:c r="F3102" s="19" t="str">
        <x:v>Mercado</x:v>
      </x:c>
    </x:row>
    <x:row r="3103">
      <x:c r="A3103" s="19" t="n">
        <x:v>3102</x:v>
      </x:c>
      <x:c r="B3103" s="19" t="n">
        <x:v>104</x:v>
      </x:c>
      <x:c r="C3103" s="21" t="n">
        <x:v>45627</x:v>
      </x:c>
      <x:c r="D3103" s="20" t="n">
        <x:v>1371703.57</x:v>
      </x:c>
      <x:c r="E3103" s="20" t="n">
        <x:v>8116.59</x:v>
      </x:c>
      <x:c r="F3103" s="19" t="str">
        <x:v>Avaliação interna</x:v>
      </x:c>
    </x:row>
    <x:row r="3104">
      <x:c r="A3104" s="19" t="n">
        <x:v>3103</x:v>
      </x:c>
      <x:c r="B3104" s="19" t="n">
        <x:v>104</x:v>
      </x:c>
      <x:c r="C3104" s="21" t="n">
        <x:v>45658</x:v>
      </x:c>
      <x:c r="D3104" s="20" t="n">
        <x:v>1390396.78</x:v>
      </x:c>
      <x:c r="E3104" s="20" t="n">
        <x:v>8227.2</x:v>
      </x:c>
      <x:c r="F3104" s="19" t="str">
        <x:v>Modelo AVM</x:v>
      </x:c>
    </x:row>
    <x:row r="3105">
      <x:c r="A3105" s="19" t="n">
        <x:v>3104</x:v>
      </x:c>
      <x:c r="B3105" s="19" t="n">
        <x:v>104</x:v>
      </x:c>
      <x:c r="C3105" s="21" t="n">
        <x:v>45689</x:v>
      </x:c>
      <x:c r="D3105" s="20" t="n">
        <x:v>1395748.22</x:v>
      </x:c>
      <x:c r="E3105" s="20" t="n">
        <x:v>8258.87</x:v>
      </x:c>
      <x:c r="F3105" s="19" t="str">
        <x:v>Modelo AVM</x:v>
      </x:c>
    </x:row>
    <x:row r="3106">
      <x:c r="A3106" s="19" t="n">
        <x:v>3105</x:v>
      </x:c>
      <x:c r="B3106" s="19" t="n">
        <x:v>104</x:v>
      </x:c>
      <x:c r="C3106" s="21" t="n">
        <x:v>45717</x:v>
      </x:c>
      <x:c r="D3106" s="20" t="n">
        <x:v>1395661.42</x:v>
      </x:c>
      <x:c r="E3106" s="20" t="n">
        <x:v>8258.35</x:v>
      </x:c>
      <x:c r="F3106" s="19" t="str">
        <x:v>Avaliação interna</x:v>
      </x:c>
    </x:row>
    <x:row r="3107">
      <x:c r="A3107" s="19" t="n">
        <x:v>3106</x:v>
      </x:c>
      <x:c r="B3107" s="19" t="n">
        <x:v>104</x:v>
      </x:c>
      <x:c r="C3107" s="21" t="n">
        <x:v>45748</x:v>
      </x:c>
      <x:c r="D3107" s="20" t="n">
        <x:v>1388462.68</x:v>
      </x:c>
      <x:c r="E3107" s="20" t="n">
        <x:v>8215.76</x:v>
      </x:c>
      <x:c r="F3107" s="19" t="str">
        <x:v>Modelo AVM</x:v>
      </x:c>
    </x:row>
    <x:row r="3108">
      <x:c r="A3108" s="19" t="n">
        <x:v>3107</x:v>
      </x:c>
      <x:c r="B3108" s="19" t="n">
        <x:v>104</x:v>
      </x:c>
      <x:c r="C3108" s="21" t="n">
        <x:v>45778</x:v>
      </x:c>
      <x:c r="D3108" s="20" t="n">
        <x:v>1431757.93</x:v>
      </x:c>
      <x:c r="E3108" s="20" t="n">
        <x:v>8471.94</x:v>
      </x:c>
      <x:c r="F3108" s="19" t="str">
        <x:v>Avaliação interna</x:v>
      </x:c>
    </x:row>
    <x:row r="3109">
      <x:c r="A3109" s="19" t="n">
        <x:v>3108</x:v>
      </x:c>
      <x:c r="B3109" s="19" t="n">
        <x:v>104</x:v>
      </x:c>
      <x:c r="C3109" s="21" t="n">
        <x:v>45809</x:v>
      </x:c>
      <x:c r="D3109" s="20" t="n">
        <x:v>1433728.53</x:v>
      </x:c>
      <x:c r="E3109" s="20" t="n">
        <x:v>8483.6</x:v>
      </x:c>
      <x:c r="F3109" s="19" t="str">
        <x:v>Modelo AVM</x:v>
      </x:c>
    </x:row>
    <x:row r="3110">
      <x:c r="A3110" s="19" t="n">
        <x:v>3109</x:v>
      </x:c>
      <x:c r="B3110" s="19" t="n">
        <x:v>104</x:v>
      </x:c>
      <x:c r="C3110" s="21" t="n">
        <x:v>45839</x:v>
      </x:c>
      <x:c r="D3110" s="20" t="n">
        <x:v>1427320.02</x:v>
      </x:c>
      <x:c r="E3110" s="20" t="n">
        <x:v>8445.68</x:v>
      </x:c>
      <x:c r="F3110" s="19" t="str">
        <x:v>Avaliação interna</x:v>
      </x:c>
    </x:row>
    <x:row r="3111">
      <x:c r="A3111" s="19" t="n">
        <x:v>3110</x:v>
      </x:c>
      <x:c r="B3111" s="19" t="n">
        <x:v>104</x:v>
      </x:c>
      <x:c r="C3111" s="21" t="n">
        <x:v>45870</x:v>
      </x:c>
      <x:c r="D3111" s="20" t="n">
        <x:v>1474506.93</x:v>
      </x:c>
      <x:c r="E3111" s="20" t="n">
        <x:v>8724.89</x:v>
      </x:c>
      <x:c r="F3111" s="19" t="str">
        <x:v>Mercado</x:v>
      </x:c>
    </x:row>
    <x:row r="3112">
      <x:c r="A3112" s="19" t="n">
        <x:v>3111</x:v>
      </x:c>
      <x:c r="B3112" s="19" t="n">
        <x:v>104</x:v>
      </x:c>
      <x:c r="C3112" s="21" t="n">
        <x:v>45901</x:v>
      </x:c>
      <x:c r="D3112" s="20" t="n">
        <x:v>1491929.31</x:v>
      </x:c>
      <x:c r="E3112" s="20" t="n">
        <x:v>8827.98</x:v>
      </x:c>
      <x:c r="F3112" s="19" t="str">
        <x:v>Modelo AVM</x:v>
      </x:c>
    </x:row>
    <x:row r="3113">
      <x:c r="A3113" s="19" t="n">
        <x:v>3112</x:v>
      </x:c>
      <x:c r="B3113" s="19" t="n">
        <x:v>104</x:v>
      </x:c>
      <x:c r="C3113" s="21" t="n">
        <x:v>45931</x:v>
      </x:c>
      <x:c r="D3113" s="20" t="n">
        <x:v>1517008.68</x:v>
      </x:c>
      <x:c r="E3113" s="20" t="n">
        <x:v>8976.38</x:v>
      </x:c>
      <x:c r="F3113" s="19" t="str">
        <x:v>Mercado</x:v>
      </x:c>
    </x:row>
    <x:row r="3114">
      <x:c r="A3114" s="19" t="n">
        <x:v>3113</x:v>
      </x:c>
      <x:c r="B3114" s="19" t="n">
        <x:v>104</x:v>
      </x:c>
      <x:c r="C3114" s="21" t="n">
        <x:v>45962</x:v>
      </x:c>
      <x:c r="D3114" s="20" t="n">
        <x:v>1512476.03</x:v>
      </x:c>
      <x:c r="E3114" s="20" t="n">
        <x:v>8949.56</x:v>
      </x:c>
      <x:c r="F3114" s="19" t="str">
        <x:v>Mercado</x:v>
      </x:c>
    </x:row>
    <x:row r="3115">
      <x:c r="A3115" s="19" t="n">
        <x:v>3114</x:v>
      </x:c>
      <x:c r="B3115" s="19" t="n">
        <x:v>104</x:v>
      </x:c>
      <x:c r="C3115" s="21" t="n">
        <x:v>45992</x:v>
      </x:c>
      <x:c r="D3115" s="20" t="n">
        <x:v>1515142.28</x:v>
      </x:c>
      <x:c r="E3115" s="20" t="n">
        <x:v>8965.34</x:v>
      </x:c>
      <x:c r="F3115" s="19" t="str">
        <x:v>Avaliação interna</x:v>
      </x:c>
    </x:row>
    <x:row r="3116">
      <x:c r="A3116" s="19" t="n">
        <x:v>3115</x:v>
      </x:c>
      <x:c r="B3116" s="19" t="n">
        <x:v>104</x:v>
      </x:c>
      <x:c r="C3116" s="21" t="n">
        <x:v>46023</x:v>
      </x:c>
      <x:c r="D3116" s="20" t="n">
        <x:v>1564762.6</x:v>
      </x:c>
      <x:c r="E3116" s="20" t="n">
        <x:v>9258.95</x:v>
      </x:c>
      <x:c r="F3116" s="19" t="str">
        <x:v>Avaliação interna</x:v>
      </x:c>
    </x:row>
    <x:row r="3117">
      <x:c r="A3117" s="19" t="n">
        <x:v>3116</x:v>
      </x:c>
      <x:c r="B3117" s="19" t="n">
        <x:v>104</x:v>
      </x:c>
      <x:c r="C3117" s="21" t="n">
        <x:v>46054</x:v>
      </x:c>
      <x:c r="D3117" s="20" t="n">
        <x:v>1560483.1</x:v>
      </x:c>
      <x:c r="E3117" s="20" t="n">
        <x:v>9233.63</x:v>
      </x:c>
      <x:c r="F3117" s="19" t="str">
        <x:v>Mercado</x:v>
      </x:c>
    </x:row>
    <x:row r="3118">
      <x:c r="A3118" s="19" t="n">
        <x:v>3117</x:v>
      </x:c>
      <x:c r="B3118" s="19" t="n">
        <x:v>104</x:v>
      </x:c>
      <x:c r="C3118" s="21" t="n">
        <x:v>46082</x:v>
      </x:c>
      <x:c r="D3118" s="20" t="n">
        <x:v>1593591.26</x:v>
      </x:c>
      <x:c r="E3118" s="20" t="n">
        <x:v>9429.53</x:v>
      </x:c>
      <x:c r="F3118" s="19" t="str">
        <x:v>Modelo AVM</x:v>
      </x:c>
    </x:row>
    <x:row r="3119">
      <x:c r="A3119" s="19" t="n">
        <x:v>3118</x:v>
      </x:c>
      <x:c r="B3119" s="19" t="n">
        <x:v>104</x:v>
      </x:c>
      <x:c r="C3119" s="21" t="n">
        <x:v>46113</x:v>
      </x:c>
      <x:c r="D3119" s="20" t="n">
        <x:v>1577673.27</x:v>
      </x:c>
      <x:c r="E3119" s="20" t="n">
        <x:v>9335.34</x:v>
      </x:c>
      <x:c r="F3119" s="19" t="str">
        <x:v>Mercado</x:v>
      </x:c>
    </x:row>
    <x:row r="3120">
      <x:c r="A3120" s="19" t="n">
        <x:v>3119</x:v>
      </x:c>
      <x:c r="B3120" s="19" t="n">
        <x:v>104</x:v>
      </x:c>
      <x:c r="C3120" s="21" t="n">
        <x:v>46143</x:v>
      </x:c>
      <x:c r="D3120" s="20" t="n">
        <x:v>1587563.15</x:v>
      </x:c>
      <x:c r="E3120" s="20" t="n">
        <x:v>9393.86</x:v>
      </x:c>
      <x:c r="F3120" s="19" t="str">
        <x:v>Avaliação interna</x:v>
      </x:c>
    </x:row>
    <x:row r="3121">
      <x:c r="A3121" s="19" t="n">
        <x:v>3120</x:v>
      </x:c>
      <x:c r="B3121" s="19" t="n">
        <x:v>104</x:v>
      </x:c>
      <x:c r="C3121" s="21" t="n">
        <x:v>46174</x:v>
      </x:c>
      <x:c r="D3121" s="20" t="n">
        <x:v>1611640.29</x:v>
      </x:c>
      <x:c r="E3121" s="20" t="n">
        <x:v>9536.33</x:v>
      </x:c>
      <x:c r="F3121" s="19" t="str">
        <x:v>Modelo AVM</x:v>
      </x:c>
    </x:row>
    <x:row r="3122">
      <x:c r="A3122" s="19" t="n">
        <x:v>3121</x:v>
      </x:c>
      <x:c r="B3122" s="19" t="n">
        <x:v>105</x:v>
      </x:c>
      <x:c r="C3122" s="21" t="n">
        <x:v>45292</x:v>
      </x:c>
      <x:c r="D3122" s="20" t="n">
        <x:v>15594488.36</x:v>
      </x:c>
      <x:c r="E3122" s="20" t="n">
        <x:v>9050.78</x:v>
      </x:c>
      <x:c r="F3122" s="19" t="str">
        <x:v>Modelo AVM</x:v>
      </x:c>
    </x:row>
    <x:row r="3123">
      <x:c r="A3123" s="19" t="n">
        <x:v>3122</x:v>
      </x:c>
      <x:c r="B3123" s="19" t="n">
        <x:v>105</x:v>
      </x:c>
      <x:c r="C3123" s="21" t="n">
        <x:v>45323</x:v>
      </x:c>
      <x:c r="D3123" s="20" t="n">
        <x:v>15801912.55</x:v>
      </x:c>
      <x:c r="E3123" s="20" t="n">
        <x:v>9171.16</x:v>
      </x:c>
      <x:c r="F3123" s="19" t="str">
        <x:v>Avaliação interna</x:v>
      </x:c>
    </x:row>
    <x:row r="3124">
      <x:c r="A3124" s="19" t="n">
        <x:v>3123</x:v>
      </x:c>
      <x:c r="B3124" s="19" t="n">
        <x:v>105</x:v>
      </x:c>
      <x:c r="C3124" s="21" t="n">
        <x:v>45352</x:v>
      </x:c>
      <x:c r="D3124" s="20" t="n">
        <x:v>15713551.46</x:v>
      </x:c>
      <x:c r="E3124" s="20" t="n">
        <x:v>9119.88</x:v>
      </x:c>
      <x:c r="F3124" s="19" t="str">
        <x:v>Modelo AVM</x:v>
      </x:c>
    </x:row>
    <x:row r="3125">
      <x:c r="A3125" s="19" t="n">
        <x:v>3124</x:v>
      </x:c>
      <x:c r="B3125" s="19" t="n">
        <x:v>105</x:v>
      </x:c>
      <x:c r="C3125" s="21" t="n">
        <x:v>45383</x:v>
      </x:c>
      <x:c r="D3125" s="20" t="n">
        <x:v>15690700.23</x:v>
      </x:c>
      <x:c r="E3125" s="20" t="n">
        <x:v>9106.62</x:v>
      </x:c>
      <x:c r="F3125" s="19" t="str">
        <x:v>Mercado</x:v>
      </x:c>
    </x:row>
    <x:row r="3126">
      <x:c r="A3126" s="19" t="n">
        <x:v>3125</x:v>
      </x:c>
      <x:c r="B3126" s="19" t="n">
        <x:v>105</x:v>
      </x:c>
      <x:c r="C3126" s="21" t="n">
        <x:v>45413</x:v>
      </x:c>
      <x:c r="D3126" s="20" t="n">
        <x:v>15771888.06</x:v>
      </x:c>
      <x:c r="E3126" s="20" t="n">
        <x:v>9153.74</x:v>
      </x:c>
      <x:c r="F3126" s="19" t="str">
        <x:v>Avaliação interna</x:v>
      </x:c>
    </x:row>
    <x:row r="3127">
      <x:c r="A3127" s="19" t="n">
        <x:v>3126</x:v>
      </x:c>
      <x:c r="B3127" s="19" t="n">
        <x:v>105</x:v>
      </x:c>
      <x:c r="C3127" s="21" t="n">
        <x:v>45444</x:v>
      </x:c>
      <x:c r="D3127" s="20" t="n">
        <x:v>15972162.72</x:v>
      </x:c>
      <x:c r="E3127" s="20" t="n">
        <x:v>9269.97</x:v>
      </x:c>
      <x:c r="F3127" s="19" t="str">
        <x:v>Modelo AVM</x:v>
      </x:c>
    </x:row>
    <x:row r="3128">
      <x:c r="A3128" s="19" t="n">
        <x:v>3127</x:v>
      </x:c>
      <x:c r="B3128" s="19" t="n">
        <x:v>105</x:v>
      </x:c>
      <x:c r="C3128" s="21" t="n">
        <x:v>45474</x:v>
      </x:c>
      <x:c r="D3128" s="20" t="n">
        <x:v>16149892.36</x:v>
      </x:c>
      <x:c r="E3128" s="20" t="n">
        <x:v>9373.12</x:v>
      </x:c>
      <x:c r="F3128" s="19" t="str">
        <x:v>Mercado</x:v>
      </x:c>
    </x:row>
    <x:row r="3129">
      <x:c r="A3129" s="19" t="n">
        <x:v>3128</x:v>
      </x:c>
      <x:c r="B3129" s="19" t="n">
        <x:v>105</x:v>
      </x:c>
      <x:c r="C3129" s="21" t="n">
        <x:v>45505</x:v>
      </x:c>
      <x:c r="D3129" s="20" t="n">
        <x:v>16235840.15</x:v>
      </x:c>
      <x:c r="E3129" s="20" t="n">
        <x:v>9423.01</x:v>
      </x:c>
      <x:c r="F3129" s="19" t="str">
        <x:v>Mercado</x:v>
      </x:c>
    </x:row>
    <x:row r="3130">
      <x:c r="A3130" s="19" t="n">
        <x:v>3129</x:v>
      </x:c>
      <x:c r="B3130" s="19" t="n">
        <x:v>105</x:v>
      </x:c>
      <x:c r="C3130" s="21" t="n">
        <x:v>45536</x:v>
      </x:c>
      <x:c r="D3130" s="20" t="n">
        <x:v>16721251.42</x:v>
      </x:c>
      <x:c r="E3130" s="20" t="n">
        <x:v>9704.73</x:v>
      </x:c>
      <x:c r="F3130" s="19" t="str">
        <x:v>Mercado</x:v>
      </x:c>
    </x:row>
    <x:row r="3131">
      <x:c r="A3131" s="19" t="n">
        <x:v>3130</x:v>
      </x:c>
      <x:c r="B3131" s="19" t="n">
        <x:v>105</x:v>
      </x:c>
      <x:c r="C3131" s="21" t="n">
        <x:v>45566</x:v>
      </x:c>
      <x:c r="D3131" s="20" t="n">
        <x:v>16454114.9</x:v>
      </x:c>
      <x:c r="E3131" s="20" t="n">
        <x:v>9549.69</x:v>
      </x:c>
      <x:c r="F3131" s="19" t="str">
        <x:v>Mercado</x:v>
      </x:c>
    </x:row>
    <x:row r="3132">
      <x:c r="A3132" s="19" t="n">
        <x:v>3131</x:v>
      </x:c>
      <x:c r="B3132" s="19" t="n">
        <x:v>105</x:v>
      </x:c>
      <x:c r="C3132" s="21" t="n">
        <x:v>45597</x:v>
      </x:c>
      <x:c r="D3132" s="20" t="n">
        <x:v>16832336.17</x:v>
      </x:c>
      <x:c r="E3132" s="20" t="n">
        <x:v>9769.2</x:v>
      </x:c>
      <x:c r="F3132" s="19" t="str">
        <x:v>Modelo AVM</x:v>
      </x:c>
    </x:row>
    <x:row r="3133">
      <x:c r="A3133" s="19" t="n">
        <x:v>3132</x:v>
      </x:c>
      <x:c r="B3133" s="19" t="n">
        <x:v>105</x:v>
      </x:c>
      <x:c r="C3133" s="21" t="n">
        <x:v>45627</x:v>
      </x:c>
      <x:c r="D3133" s="20" t="n">
        <x:v>17247098.25</x:v>
      </x:c>
      <x:c r="E3133" s="20" t="n">
        <x:v>10009.92</x:v>
      </x:c>
      <x:c r="F3133" s="19" t="str">
        <x:v>Avaliação interna</x:v>
      </x:c>
    </x:row>
    <x:row r="3134">
      <x:c r="A3134" s="19" t="n">
        <x:v>3133</x:v>
      </x:c>
      <x:c r="B3134" s="19" t="n">
        <x:v>105</x:v>
      </x:c>
      <x:c r="C3134" s="21" t="n">
        <x:v>45658</x:v>
      </x:c>
      <x:c r="D3134" s="20" t="n">
        <x:v>17371457.13</x:v>
      </x:c>
      <x:c r="E3134" s="20" t="n">
        <x:v>10082.1</x:v>
      </x:c>
      <x:c r="F3134" s="19" t="str">
        <x:v>Modelo AVM</x:v>
      </x:c>
    </x:row>
    <x:row r="3135">
      <x:c r="A3135" s="19" t="n">
        <x:v>3134</x:v>
      </x:c>
      <x:c r="B3135" s="19" t="n">
        <x:v>105</x:v>
      </x:c>
      <x:c r="C3135" s="21" t="n">
        <x:v>45689</x:v>
      </x:c>
      <x:c r="D3135" s="20" t="n">
        <x:v>17324348.41</x:v>
      </x:c>
      <x:c r="E3135" s="20" t="n">
        <x:v>10054.76</x:v>
      </x:c>
      <x:c r="F3135" s="19" t="str">
        <x:v>Mercado</x:v>
      </x:c>
    </x:row>
    <x:row r="3136">
      <x:c r="A3136" s="19" t="n">
        <x:v>3135</x:v>
      </x:c>
      <x:c r="B3136" s="19" t="n">
        <x:v>105</x:v>
      </x:c>
      <x:c r="C3136" s="21" t="n">
        <x:v>45717</x:v>
      </x:c>
      <x:c r="D3136" s="20" t="n">
        <x:v>17614557.83</x:v>
      </x:c>
      <x:c r="E3136" s="20" t="n">
        <x:v>10223.19</x:v>
      </x:c>
      <x:c r="F3136" s="19" t="str">
        <x:v>Modelo AVM</x:v>
      </x:c>
    </x:row>
    <x:row r="3137">
      <x:c r="A3137" s="19" t="n">
        <x:v>3136</x:v>
      </x:c>
      <x:c r="B3137" s="19" t="n">
        <x:v>105</x:v>
      </x:c>
      <x:c r="C3137" s="21" t="n">
        <x:v>45748</x:v>
      </x:c>
      <x:c r="D3137" s="20" t="n">
        <x:v>17350380.99</x:v>
      </x:c>
      <x:c r="E3137" s="20" t="n">
        <x:v>10069.87</x:v>
      </x:c>
      <x:c r="F3137" s="19" t="str">
        <x:v>Modelo AVM</x:v>
      </x:c>
    </x:row>
    <x:row r="3138">
      <x:c r="A3138" s="19" t="n">
        <x:v>3137</x:v>
      </x:c>
      <x:c r="B3138" s="19" t="n">
        <x:v>105</x:v>
      </x:c>
      <x:c r="C3138" s="21" t="n">
        <x:v>45778</x:v>
      </x:c>
      <x:c r="D3138" s="20" t="n">
        <x:v>17634672.88</x:v>
      </x:c>
      <x:c r="E3138" s="20" t="n">
        <x:v>10234.87</x:v>
      </x:c>
      <x:c r="F3138" s="19" t="str">
        <x:v>Modelo AVM</x:v>
      </x:c>
    </x:row>
    <x:row r="3139">
      <x:c r="A3139" s="19" t="n">
        <x:v>3138</x:v>
      </x:c>
      <x:c r="B3139" s="19" t="n">
        <x:v>105</x:v>
      </x:c>
      <x:c r="C3139" s="21" t="n">
        <x:v>45809</x:v>
      </x:c>
      <x:c r="D3139" s="20" t="n">
        <x:v>17884296.39</x:v>
      </x:c>
      <x:c r="E3139" s="20" t="n">
        <x:v>10379.74</x:v>
      </x:c>
      <x:c r="F3139" s="19" t="str">
        <x:v>Avaliação interna</x:v>
      </x:c>
    </x:row>
    <x:row r="3140">
      <x:c r="A3140" s="19" t="n">
        <x:v>3139</x:v>
      </x:c>
      <x:c r="B3140" s="19" t="n">
        <x:v>105</x:v>
      </x:c>
      <x:c r="C3140" s="21" t="n">
        <x:v>45839</x:v>
      </x:c>
      <x:c r="D3140" s="20" t="n">
        <x:v>17870162.84</x:v>
      </x:c>
      <x:c r="E3140" s="20" t="n">
        <x:v>10371.54</x:v>
      </x:c>
      <x:c r="F3140" s="19" t="str">
        <x:v>Mercado</x:v>
      </x:c>
    </x:row>
    <x:row r="3141">
      <x:c r="A3141" s="19" t="n">
        <x:v>3140</x:v>
      </x:c>
      <x:c r="B3141" s="19" t="n">
        <x:v>105</x:v>
      </x:c>
      <x:c r="C3141" s="21" t="n">
        <x:v>45870</x:v>
      </x:c>
      <x:c r="D3141" s="20" t="n">
        <x:v>18306644.78</x:v>
      </x:c>
      <x:c r="E3141" s="20" t="n">
        <x:v>10624.87</x:v>
      </x:c>
      <x:c r="F3141" s="19" t="str">
        <x:v>Modelo AVM</x:v>
      </x:c>
    </x:row>
    <x:row r="3142">
      <x:c r="A3142" s="19" t="n">
        <x:v>3141</x:v>
      </x:c>
      <x:c r="B3142" s="19" t="n">
        <x:v>105</x:v>
      </x:c>
      <x:c r="C3142" s="21" t="n">
        <x:v>45901</x:v>
      </x:c>
      <x:c r="D3142" s="20" t="n">
        <x:v>18513327.2</x:v>
      </x:c>
      <x:c r="E3142" s="20" t="n">
        <x:v>10744.82</x:v>
      </x:c>
      <x:c r="F3142" s="19" t="str">
        <x:v>Modelo AVM</x:v>
      </x:c>
    </x:row>
    <x:row r="3143">
      <x:c r="A3143" s="19" t="n">
        <x:v>3142</x:v>
      </x:c>
      <x:c r="B3143" s="19" t="n">
        <x:v>105</x:v>
      </x:c>
      <x:c r="C3143" s="21" t="n">
        <x:v>45931</x:v>
      </x:c>
      <x:c r="D3143" s="20" t="n">
        <x:v>18732920.36</x:v>
      </x:c>
      <x:c r="E3143" s="20" t="n">
        <x:v>10872.27</x:v>
      </x:c>
      <x:c r="F3143" s="19" t="str">
        <x:v>Mercado</x:v>
      </x:c>
    </x:row>
    <x:row r="3144">
      <x:c r="A3144" s="19" t="n">
        <x:v>3143</x:v>
      </x:c>
      <x:c r="B3144" s="19" t="n">
        <x:v>105</x:v>
      </x:c>
      <x:c r="C3144" s="21" t="n">
        <x:v>45962</x:v>
      </x:c>
      <x:c r="D3144" s="20" t="n">
        <x:v>19024587.41</x:v>
      </x:c>
      <x:c r="E3144" s="20" t="n">
        <x:v>11041.55</x:v>
      </x:c>
      <x:c r="F3144" s="19" t="str">
        <x:v>Mercado</x:v>
      </x:c>
    </x:row>
    <x:row r="3145">
      <x:c r="A3145" s="19" t="n">
        <x:v>3144</x:v>
      </x:c>
      <x:c r="B3145" s="19" t="n">
        <x:v>105</x:v>
      </x:c>
      <x:c r="C3145" s="21" t="n">
        <x:v>45992</x:v>
      </x:c>
      <x:c r="D3145" s="20" t="n">
        <x:v>18819559.75</x:v>
      </x:c>
      <x:c r="E3145" s="20" t="n">
        <x:v>10922.55</x:v>
      </x:c>
      <x:c r="F3145" s="19" t="str">
        <x:v>Modelo AVM</x:v>
      </x:c>
    </x:row>
    <x:row r="3146">
      <x:c r="A3146" s="19" t="n">
        <x:v>3145</x:v>
      </x:c>
      <x:c r="B3146" s="19" t="n">
        <x:v>105</x:v>
      </x:c>
      <x:c r="C3146" s="21" t="n">
        <x:v>46023</x:v>
      </x:c>
      <x:c r="D3146" s="20" t="n">
        <x:v>19406608.99</x:v>
      </x:c>
      <x:c r="E3146" s="20" t="n">
        <x:v>11263.27</x:v>
      </x:c>
      <x:c r="F3146" s="19" t="str">
        <x:v>Mercado</x:v>
      </x:c>
    </x:row>
    <x:row r="3147">
      <x:c r="A3147" s="19" t="n">
        <x:v>3146</x:v>
      </x:c>
      <x:c r="B3147" s="19" t="n">
        <x:v>105</x:v>
      </x:c>
      <x:c r="C3147" s="21" t="n">
        <x:v>46054</x:v>
      </x:c>
      <x:c r="D3147" s="20" t="n">
        <x:v>19572089.73</x:v>
      </x:c>
      <x:c r="E3147" s="20" t="n">
        <x:v>11359.31</x:v>
      </x:c>
      <x:c r="F3147" s="19" t="str">
        <x:v>Avaliação interna</x:v>
      </x:c>
    </x:row>
    <x:row r="3148">
      <x:c r="A3148" s="19" t="n">
        <x:v>3147</x:v>
      </x:c>
      <x:c r="B3148" s="19" t="n">
        <x:v>105</x:v>
      </x:c>
      <x:c r="C3148" s="21" t="n">
        <x:v>46082</x:v>
      </x:c>
      <x:c r="D3148" s="20" t="n">
        <x:v>19292797.56</x:v>
      </x:c>
      <x:c r="E3148" s="20" t="n">
        <x:v>11197.21</x:v>
      </x:c>
      <x:c r="F3148" s="19" t="str">
        <x:v>Avaliação interna</x:v>
      </x:c>
    </x:row>
    <x:row r="3149">
      <x:c r="A3149" s="19" t="n">
        <x:v>3148</x:v>
      </x:c>
      <x:c r="B3149" s="19" t="n">
        <x:v>105</x:v>
      </x:c>
      <x:c r="C3149" s="21" t="n">
        <x:v>46113</x:v>
      </x:c>
      <x:c r="D3149" s="20" t="n">
        <x:v>19549003.47</x:v>
      </x:c>
      <x:c r="E3149" s="20" t="n">
        <x:v>11345.91</x:v>
      </x:c>
      <x:c r="F3149" s="19" t="str">
        <x:v>Mercado</x:v>
      </x:c>
    </x:row>
    <x:row r="3150">
      <x:c r="A3150" s="19" t="n">
        <x:v>3149</x:v>
      </x:c>
      <x:c r="B3150" s="19" t="n">
        <x:v>105</x:v>
      </x:c>
      <x:c r="C3150" s="21" t="n">
        <x:v>46143</x:v>
      </x:c>
      <x:c r="D3150" s="20" t="n">
        <x:v>19554783.47</x:v>
      </x:c>
      <x:c r="E3150" s="20" t="n">
        <x:v>11349.26</x:v>
      </x:c>
      <x:c r="F3150" s="19" t="str">
        <x:v>Avaliação interna</x:v>
      </x:c>
    </x:row>
    <x:row r="3151">
      <x:c r="A3151" s="19" t="n">
        <x:v>3150</x:v>
      </x:c>
      <x:c r="B3151" s="19" t="n">
        <x:v>105</x:v>
      </x:c>
      <x:c r="C3151" s="21" t="n">
        <x:v>46174</x:v>
      </x:c>
      <x:c r="D3151" s="20" t="n">
        <x:v>19924763.58</x:v>
      </x:c>
      <x:c r="E3151" s="20" t="n">
        <x:v>11564</x:v>
      </x:c>
      <x:c r="F3151" s="19" t="str">
        <x:v>Mercado</x:v>
      </x:c>
    </x:row>
    <x:row r="3152">
      <x:c r="A3152" s="19" t="n">
        <x:v>3151</x:v>
      </x:c>
      <x:c r="B3152" s="19" t="n">
        <x:v>106</x:v>
      </x:c>
      <x:c r="C3152" s="21" t="n">
        <x:v>45292</x:v>
      </x:c>
      <x:c r="D3152" s="20" t="n">
        <x:v>1430530.02</x:v>
      </x:c>
      <x:c r="E3152" s="20" t="n">
        <x:v>8885.28</x:v>
      </x:c>
      <x:c r="F3152" s="19" t="str">
        <x:v>Avaliação interna</x:v>
      </x:c>
    </x:row>
    <x:row r="3153">
      <x:c r="A3153" s="19" t="n">
        <x:v>3152</x:v>
      </x:c>
      <x:c r="B3153" s="19" t="n">
        <x:v>106</x:v>
      </x:c>
      <x:c r="C3153" s="21" t="n">
        <x:v>45323</x:v>
      </x:c>
      <x:c r="D3153" s="20" t="n">
        <x:v>1460706.51</x:v>
      </x:c>
      <x:c r="E3153" s="20" t="n">
        <x:v>9072.71</x:v>
      </x:c>
      <x:c r="F3153" s="19" t="str">
        <x:v>Avaliação interna</x:v>
      </x:c>
    </x:row>
    <x:row r="3154">
      <x:c r="A3154" s="19" t="n">
        <x:v>3153</x:v>
      </x:c>
      <x:c r="B3154" s="19" t="n">
        <x:v>106</x:v>
      </x:c>
      <x:c r="C3154" s="21" t="n">
        <x:v>45352</x:v>
      </x:c>
      <x:c r="D3154" s="20" t="n">
        <x:v>1465115.53</x:v>
      </x:c>
      <x:c r="E3154" s="20" t="n">
        <x:v>9100.1</x:v>
      </x:c>
      <x:c r="F3154" s="19" t="str">
        <x:v>Mercado</x:v>
      </x:c>
    </x:row>
    <x:row r="3155">
      <x:c r="A3155" s="19" t="n">
        <x:v>3154</x:v>
      </x:c>
      <x:c r="B3155" s="19" t="n">
        <x:v>106</x:v>
      </x:c>
      <x:c r="C3155" s="21" t="n">
        <x:v>45383</x:v>
      </x:c>
      <x:c r="D3155" s="20" t="n">
        <x:v>1453495.28</x:v>
      </x:c>
      <x:c r="E3155" s="20" t="n">
        <x:v>9027.92</x:v>
      </x:c>
      <x:c r="F3155" s="19" t="str">
        <x:v>Avaliação interna</x:v>
      </x:c>
    </x:row>
    <x:row r="3156">
      <x:c r="A3156" s="19" t="n">
        <x:v>3155</x:v>
      </x:c>
      <x:c r="B3156" s="19" t="n">
        <x:v>106</x:v>
      </x:c>
      <x:c r="C3156" s="21" t="n">
        <x:v>45413</x:v>
      </x:c>
      <x:c r="D3156" s="20" t="n">
        <x:v>1492202.39</x:v>
      </x:c>
      <x:c r="E3156" s="20" t="n">
        <x:v>9268.34</x:v>
      </x:c>
      <x:c r="F3156" s="19" t="str">
        <x:v>Avaliação interna</x:v>
      </x:c>
    </x:row>
    <x:row r="3157">
      <x:c r="A3157" s="19" t="n">
        <x:v>3156</x:v>
      </x:c>
      <x:c r="B3157" s="19" t="n">
        <x:v>106</x:v>
      </x:c>
      <x:c r="C3157" s="21" t="n">
        <x:v>45444</x:v>
      </x:c>
      <x:c r="D3157" s="20" t="n">
        <x:v>1484642.5</x:v>
      </x:c>
      <x:c r="E3157" s="20" t="n">
        <x:v>9221.38</x:v>
      </x:c>
      <x:c r="F3157" s="19" t="str">
        <x:v>Modelo AVM</x:v>
      </x:c>
    </x:row>
    <x:row r="3158">
      <x:c r="A3158" s="19" t="n">
        <x:v>3157</x:v>
      </x:c>
      <x:c r="B3158" s="19" t="n">
        <x:v>106</x:v>
      </x:c>
      <x:c r="C3158" s="21" t="n">
        <x:v>45474</x:v>
      </x:c>
      <x:c r="D3158" s="20" t="n">
        <x:v>1528366.05</x:v>
      </x:c>
      <x:c r="E3158" s="20" t="n">
        <x:v>9492.96</x:v>
      </x:c>
      <x:c r="F3158" s="19" t="str">
        <x:v>Modelo AVM</x:v>
      </x:c>
    </x:row>
    <x:row r="3159">
      <x:c r="A3159" s="19" t="n">
        <x:v>3158</x:v>
      </x:c>
      <x:c r="B3159" s="19" t="n">
        <x:v>106</x:v>
      </x:c>
      <x:c r="C3159" s="21" t="n">
        <x:v>45505</x:v>
      </x:c>
      <x:c r="D3159" s="20" t="n">
        <x:v>1513339.99</x:v>
      </x:c>
      <x:c r="E3159" s="20" t="n">
        <x:v>9399.63</x:v>
      </x:c>
      <x:c r="F3159" s="19" t="str">
        <x:v>Modelo AVM</x:v>
      </x:c>
    </x:row>
    <x:row r="3160">
      <x:c r="A3160" s="19" t="n">
        <x:v>3159</x:v>
      </x:c>
      <x:c r="B3160" s="19" t="n">
        <x:v>106</x:v>
      </x:c>
      <x:c r="C3160" s="21" t="n">
        <x:v>45536</x:v>
      </x:c>
      <x:c r="D3160" s="20" t="n">
        <x:v>1548307.93</x:v>
      </x:c>
      <x:c r="E3160" s="20" t="n">
        <x:v>9616.82</x:v>
      </x:c>
      <x:c r="F3160" s="19" t="str">
        <x:v>Avaliação interna</x:v>
      </x:c>
    </x:row>
    <x:row r="3161">
      <x:c r="A3161" s="19" t="n">
        <x:v>3160</x:v>
      </x:c>
      <x:c r="B3161" s="19" t="n">
        <x:v>106</x:v>
      </x:c>
      <x:c r="C3161" s="21" t="n">
        <x:v>45566</x:v>
      </x:c>
      <x:c r="D3161" s="20" t="n">
        <x:v>1570402.33</x:v>
      </x:c>
      <x:c r="E3161" s="20" t="n">
        <x:v>9754.05</x:v>
      </x:c>
      <x:c r="F3161" s="19" t="str">
        <x:v>Mercado</x:v>
      </x:c>
    </x:row>
    <x:row r="3162">
      <x:c r="A3162" s="19" t="n">
        <x:v>3161</x:v>
      </x:c>
      <x:c r="B3162" s="19" t="n">
        <x:v>106</x:v>
      </x:c>
      <x:c r="C3162" s="21" t="n">
        <x:v>45597</x:v>
      </x:c>
      <x:c r="D3162" s="20" t="n">
        <x:v>1592584.73</x:v>
      </x:c>
      <x:c r="E3162" s="20" t="n">
        <x:v>9891.83</x:v>
      </x:c>
      <x:c r="F3162" s="19" t="str">
        <x:v>Avaliação interna</x:v>
      </x:c>
    </x:row>
    <x:row r="3163">
      <x:c r="A3163" s="19" t="n">
        <x:v>3162</x:v>
      </x:c>
      <x:c r="B3163" s="19" t="n">
        <x:v>106</x:v>
      </x:c>
      <x:c r="C3163" s="21" t="n">
        <x:v>45627</x:v>
      </x:c>
      <x:c r="D3163" s="20" t="n">
        <x:v>1587115.75</x:v>
      </x:c>
      <x:c r="E3163" s="20" t="n">
        <x:v>9857.86</x:v>
      </x:c>
      <x:c r="F3163" s="19" t="str">
        <x:v>Avaliação interna</x:v>
      </x:c>
    </x:row>
    <x:row r="3164">
      <x:c r="A3164" s="19" t="n">
        <x:v>3163</x:v>
      </x:c>
      <x:c r="B3164" s="19" t="n">
        <x:v>106</x:v>
      </x:c>
      <x:c r="C3164" s="21" t="n">
        <x:v>45658</x:v>
      </x:c>
      <x:c r="D3164" s="20" t="n">
        <x:v>1625370.51</x:v>
      </x:c>
      <x:c r="E3164" s="20" t="n">
        <x:v>10095.47</x:v>
      </x:c>
      <x:c r="F3164" s="19" t="str">
        <x:v>Avaliação interna</x:v>
      </x:c>
    </x:row>
    <x:row r="3165">
      <x:c r="A3165" s="19" t="n">
        <x:v>3164</x:v>
      </x:c>
      <x:c r="B3165" s="19" t="n">
        <x:v>106</x:v>
      </x:c>
      <x:c r="C3165" s="21" t="n">
        <x:v>45689</x:v>
      </x:c>
      <x:c r="D3165" s="20" t="n">
        <x:v>1682046.28</x:v>
      </x:c>
      <x:c r="E3165" s="20" t="n">
        <x:v>10447.49</x:v>
      </x:c>
      <x:c r="F3165" s="19" t="str">
        <x:v>Modelo AVM</x:v>
      </x:c>
    </x:row>
    <x:row r="3166">
      <x:c r="A3166" s="19" t="n">
        <x:v>3165</x:v>
      </x:c>
      <x:c r="B3166" s="19" t="n">
        <x:v>106</x:v>
      </x:c>
      <x:c r="C3166" s="21" t="n">
        <x:v>45717</x:v>
      </x:c>
      <x:c r="D3166" s="20" t="n">
        <x:v>1663867.42</x:v>
      </x:c>
      <x:c r="E3166" s="20" t="n">
        <x:v>10334.58</x:v>
      </x:c>
      <x:c r="F3166" s="19" t="str">
        <x:v>Modelo AVM</x:v>
      </x:c>
    </x:row>
    <x:row r="3167">
      <x:c r="A3167" s="19" t="n">
        <x:v>3166</x:v>
      </x:c>
      <x:c r="B3167" s="19" t="n">
        <x:v>106</x:v>
      </x:c>
      <x:c r="C3167" s="21" t="n">
        <x:v>45748</x:v>
      </x:c>
      <x:c r="D3167" s="20" t="n">
        <x:v>1704831.59</x:v>
      </x:c>
      <x:c r="E3167" s="20" t="n">
        <x:v>10589.02</x:v>
      </x:c>
      <x:c r="F3167" s="19" t="str">
        <x:v>Mercado</x:v>
      </x:c>
    </x:row>
    <x:row r="3168">
      <x:c r="A3168" s="19" t="n">
        <x:v>3167</x:v>
      </x:c>
      <x:c r="B3168" s="19" t="n">
        <x:v>106</x:v>
      </x:c>
      <x:c r="C3168" s="21" t="n">
        <x:v>45778</x:v>
      </x:c>
      <x:c r="D3168" s="20" t="n">
        <x:v>1696193.98</x:v>
      </x:c>
      <x:c r="E3168" s="20" t="n">
        <x:v>10535.37</x:v>
      </x:c>
      <x:c r="F3168" s="19" t="str">
        <x:v>Modelo AVM</x:v>
      </x:c>
    </x:row>
    <x:row r="3169">
      <x:c r="A3169" s="19" t="n">
        <x:v>3168</x:v>
      </x:c>
      <x:c r="B3169" s="19" t="n">
        <x:v>106</x:v>
      </x:c>
      <x:c r="C3169" s="21" t="n">
        <x:v>45809</x:v>
      </x:c>
      <x:c r="D3169" s="20" t="n">
        <x:v>1689435.34</x:v>
      </x:c>
      <x:c r="E3169" s="20" t="n">
        <x:v>10493.39</x:v>
      </x:c>
      <x:c r="F3169" s="19" t="str">
        <x:v>Modelo AVM</x:v>
      </x:c>
    </x:row>
    <x:row r="3170">
      <x:c r="A3170" s="19" t="n">
        <x:v>3169</x:v>
      </x:c>
      <x:c r="B3170" s="19" t="n">
        <x:v>106</x:v>
      </x:c>
      <x:c r="C3170" s="21" t="n">
        <x:v>45839</x:v>
      </x:c>
      <x:c r="D3170" s="20" t="n">
        <x:v>1708400.25</x:v>
      </x:c>
      <x:c r="E3170" s="20" t="n">
        <x:v>10611.18</x:v>
      </x:c>
      <x:c r="F3170" s="19" t="str">
        <x:v>Mercado</x:v>
      </x:c>
    </x:row>
    <x:row r="3171">
      <x:c r="A3171" s="19" t="n">
        <x:v>3170</x:v>
      </x:c>
      <x:c r="B3171" s="19" t="n">
        <x:v>106</x:v>
      </x:c>
      <x:c r="C3171" s="21" t="n">
        <x:v>45870</x:v>
      </x:c>
      <x:c r="D3171" s="20" t="n">
        <x:v>1785140.14</x:v>
      </x:c>
      <x:c r="E3171" s="20" t="n">
        <x:v>11087.83</x:v>
      </x:c>
      <x:c r="F3171" s="19" t="str">
        <x:v>Mercado</x:v>
      </x:c>
    </x:row>
    <x:row r="3172">
      <x:c r="A3172" s="19" t="n">
        <x:v>3171</x:v>
      </x:c>
      <x:c r="B3172" s="19" t="n">
        <x:v>106</x:v>
      </x:c>
      <x:c r="C3172" s="21" t="n">
        <x:v>45901</x:v>
      </x:c>
      <x:c r="D3172" s="20" t="n">
        <x:v>1794354.78</x:v>
      </x:c>
      <x:c r="E3172" s="20" t="n">
        <x:v>11145.06</x:v>
      </x:c>
      <x:c r="F3172" s="19" t="str">
        <x:v>Avaliação interna</x:v>
      </x:c>
    </x:row>
    <x:row r="3173">
      <x:c r="A3173" s="19" t="n">
        <x:v>3172</x:v>
      </x:c>
      <x:c r="B3173" s="19" t="n">
        <x:v>106</x:v>
      </x:c>
      <x:c r="C3173" s="21" t="n">
        <x:v>45931</x:v>
      </x:c>
      <x:c r="D3173" s="20" t="n">
        <x:v>1820884.08</x:v>
      </x:c>
      <x:c r="E3173" s="20" t="n">
        <x:v>11309.84</x:v>
      </x:c>
      <x:c r="F3173" s="19" t="str">
        <x:v>Modelo AVM</x:v>
      </x:c>
    </x:row>
    <x:row r="3174">
      <x:c r="A3174" s="19" t="n">
        <x:v>3173</x:v>
      </x:c>
      <x:c r="B3174" s="19" t="n">
        <x:v>106</x:v>
      </x:c>
      <x:c r="C3174" s="21" t="n">
        <x:v>45962</x:v>
      </x:c>
      <x:c r="D3174" s="20" t="n">
        <x:v>1833576.75</x:v>
      </x:c>
      <x:c r="E3174" s="20" t="n">
        <x:v>11388.68</x:v>
      </x:c>
      <x:c r="F3174" s="19" t="str">
        <x:v>Mercado</x:v>
      </x:c>
    </x:row>
    <x:row r="3175">
      <x:c r="A3175" s="19" t="n">
        <x:v>3174</x:v>
      </x:c>
      <x:c r="B3175" s="19" t="n">
        <x:v>106</x:v>
      </x:c>
      <x:c r="C3175" s="21" t="n">
        <x:v>45992</x:v>
      </x:c>
      <x:c r="D3175" s="20" t="n">
        <x:v>1843684.86</x:v>
      </x:c>
      <x:c r="E3175" s="20" t="n">
        <x:v>11451.46</x:v>
      </x:c>
      <x:c r="F3175" s="19" t="str">
        <x:v>Modelo AVM</x:v>
      </x:c>
    </x:row>
    <x:row r="3176">
      <x:c r="A3176" s="19" t="n">
        <x:v>3175</x:v>
      </x:c>
      <x:c r="B3176" s="19" t="n">
        <x:v>106</x:v>
      </x:c>
      <x:c r="C3176" s="21" t="n">
        <x:v>46023</x:v>
      </x:c>
      <x:c r="D3176" s="20" t="n">
        <x:v>1886000.14</x:v>
      </x:c>
      <x:c r="E3176" s="20" t="n">
        <x:v>11714.29</x:v>
      </x:c>
      <x:c r="F3176" s="19" t="str">
        <x:v>Modelo AVM</x:v>
      </x:c>
    </x:row>
    <x:row r="3177">
      <x:c r="A3177" s="19" t="n">
        <x:v>3176</x:v>
      </x:c>
      <x:c r="B3177" s="19" t="n">
        <x:v>106</x:v>
      </x:c>
      <x:c r="C3177" s="21" t="n">
        <x:v>46054</x:v>
      </x:c>
      <x:c r="D3177" s="20" t="n">
        <x:v>1907247.69</x:v>
      </x:c>
      <x:c r="E3177" s="20" t="n">
        <x:v>11846.26</x:v>
      </x:c>
      <x:c r="F3177" s="19" t="str">
        <x:v>Modelo AVM</x:v>
      </x:c>
    </x:row>
    <x:row r="3178">
      <x:c r="A3178" s="19" t="n">
        <x:v>3177</x:v>
      </x:c>
      <x:c r="B3178" s="19" t="n">
        <x:v>106</x:v>
      </x:c>
      <x:c r="C3178" s="21" t="n">
        <x:v>46082</x:v>
      </x:c>
      <x:c r="D3178" s="20" t="n">
        <x:v>1929415.98</x:v>
      </x:c>
      <x:c r="E3178" s="20" t="n">
        <x:v>11983.95</x:v>
      </x:c>
      <x:c r="F3178" s="19" t="str">
        <x:v>Modelo AVM</x:v>
      </x:c>
    </x:row>
    <x:row r="3179">
      <x:c r="A3179" s="19" t="n">
        <x:v>3178</x:v>
      </x:c>
      <x:c r="B3179" s="19" t="n">
        <x:v>106</x:v>
      </x:c>
      <x:c r="C3179" s="21" t="n">
        <x:v>46113</x:v>
      </x:c>
      <x:c r="D3179" s="20" t="n">
        <x:v>1916204.77</x:v>
      </x:c>
      <x:c r="E3179" s="20" t="n">
        <x:v>11901.89</x:v>
      </x:c>
      <x:c r="F3179" s="19" t="str">
        <x:v>Modelo AVM</x:v>
      </x:c>
    </x:row>
    <x:row r="3180">
      <x:c r="A3180" s="19" t="n">
        <x:v>3179</x:v>
      </x:c>
      <x:c r="B3180" s="19" t="n">
        <x:v>106</x:v>
      </x:c>
      <x:c r="C3180" s="21" t="n">
        <x:v>46143</x:v>
      </x:c>
      <x:c r="D3180" s="20" t="n">
        <x:v>1978848.09</x:v>
      </x:c>
      <x:c r="E3180" s="20" t="n">
        <x:v>12290.98</x:v>
      </x:c>
      <x:c r="F3180" s="19" t="str">
        <x:v>Mercado</x:v>
      </x:c>
    </x:row>
    <x:row r="3181">
      <x:c r="A3181" s="19" t="n">
        <x:v>3180</x:v>
      </x:c>
      <x:c r="B3181" s="19" t="n">
        <x:v>106</x:v>
      </x:c>
      <x:c r="C3181" s="21" t="n">
        <x:v>46174</x:v>
      </x:c>
      <x:c r="D3181" s="20" t="n">
        <x:v>1978282.99</x:v>
      </x:c>
      <x:c r="E3181" s="20" t="n">
        <x:v>12287.47</x:v>
      </x:c>
      <x:c r="F3181" s="19" t="str">
        <x:v>Mercado</x:v>
      </x:c>
    </x:row>
    <x:row r="3182">
      <x:c r="A3182" s="19" t="n">
        <x:v>3181</x:v>
      </x:c>
      <x:c r="B3182" s="19" t="n">
        <x:v>107</x:v>
      </x:c>
      <x:c r="C3182" s="21" t="n">
        <x:v>45292</x:v>
      </x:c>
      <x:c r="D3182" s="20" t="n">
        <x:v>1352522.46</x:v>
      </x:c>
      <x:c r="E3182" s="20" t="n">
        <x:v>10484.67</x:v>
      </x:c>
      <x:c r="F3182" s="19" t="str">
        <x:v>Avaliação interna</x:v>
      </x:c>
    </x:row>
    <x:row r="3183">
      <x:c r="A3183" s="19" t="n">
        <x:v>3182</x:v>
      </x:c>
      <x:c r="B3183" s="19" t="n">
        <x:v>107</x:v>
      </x:c>
      <x:c r="C3183" s="21" t="n">
        <x:v>45323</x:v>
      </x:c>
      <x:c r="D3183" s="20" t="n">
        <x:v>1388864.81</x:v>
      </x:c>
      <x:c r="E3183" s="20" t="n">
        <x:v>10766.39</x:v>
      </x:c>
      <x:c r="F3183" s="19" t="str">
        <x:v>Avaliação interna</x:v>
      </x:c>
    </x:row>
    <x:row r="3184">
      <x:c r="A3184" s="19" t="n">
        <x:v>3183</x:v>
      </x:c>
      <x:c r="B3184" s="19" t="n">
        <x:v>107</x:v>
      </x:c>
      <x:c r="C3184" s="21" t="n">
        <x:v>45352</x:v>
      </x:c>
      <x:c r="D3184" s="20" t="n">
        <x:v>1380929.57</x:v>
      </x:c>
      <x:c r="E3184" s="20" t="n">
        <x:v>10704.88</x:v>
      </x:c>
      <x:c r="F3184" s="19" t="str">
        <x:v>Modelo AVM</x:v>
      </x:c>
    </x:row>
    <x:row r="3185">
      <x:c r="A3185" s="19" t="n">
        <x:v>3184</x:v>
      </x:c>
      <x:c r="B3185" s="19" t="n">
        <x:v>107</x:v>
      </x:c>
      <x:c r="C3185" s="21" t="n">
        <x:v>45383</x:v>
      </x:c>
      <x:c r="D3185" s="20" t="n">
        <x:v>1407374.14</x:v>
      </x:c>
      <x:c r="E3185" s="20" t="n">
        <x:v>10909.88</x:v>
      </x:c>
      <x:c r="F3185" s="19" t="str">
        <x:v>Mercado</x:v>
      </x:c>
    </x:row>
    <x:row r="3186">
      <x:c r="A3186" s="19" t="n">
        <x:v>3185</x:v>
      </x:c>
      <x:c r="B3186" s="19" t="n">
        <x:v>107</x:v>
      </x:c>
      <x:c r="C3186" s="21" t="n">
        <x:v>45413</x:v>
      </x:c>
      <x:c r="D3186" s="20" t="n">
        <x:v>1415135.39</x:v>
      </x:c>
      <x:c r="E3186" s="20" t="n">
        <x:v>10970.04</x:v>
      </x:c>
      <x:c r="F3186" s="19" t="str">
        <x:v>Modelo AVM</x:v>
      </x:c>
    </x:row>
    <x:row r="3187">
      <x:c r="A3187" s="19" t="n">
        <x:v>3186</x:v>
      </x:c>
      <x:c r="B3187" s="19" t="n">
        <x:v>107</x:v>
      </x:c>
      <x:c r="C3187" s="21" t="n">
        <x:v>45444</x:v>
      </x:c>
      <x:c r="D3187" s="20" t="n">
        <x:v>1413399.1</x:v>
      </x:c>
      <x:c r="E3187" s="20" t="n">
        <x:v>10956.58</x:v>
      </x:c>
      <x:c r="F3187" s="19" t="str">
        <x:v>Mercado</x:v>
      </x:c>
    </x:row>
    <x:row r="3188">
      <x:c r="A3188" s="19" t="n">
        <x:v>3187</x:v>
      </x:c>
      <x:c r="B3188" s="19" t="n">
        <x:v>107</x:v>
      </x:c>
      <x:c r="C3188" s="21" t="n">
        <x:v>45474</x:v>
      </x:c>
      <x:c r="D3188" s="20" t="n">
        <x:v>1440230.25</x:v>
      </x:c>
      <x:c r="E3188" s="20" t="n">
        <x:v>11164.58</x:v>
      </x:c>
      <x:c r="F3188" s="19" t="str">
        <x:v>Modelo AVM</x:v>
      </x:c>
    </x:row>
    <x:row r="3189">
      <x:c r="A3189" s="19" t="n">
        <x:v>3188</x:v>
      </x:c>
      <x:c r="B3189" s="19" t="n">
        <x:v>107</x:v>
      </x:c>
      <x:c r="C3189" s="21" t="n">
        <x:v>45505</x:v>
      </x:c>
      <x:c r="D3189" s="20" t="n">
        <x:v>1490181.63</x:v>
      </x:c>
      <x:c r="E3189" s="20" t="n">
        <x:v>11551.8</x:v>
      </x:c>
      <x:c r="F3189" s="19" t="str">
        <x:v>Mercado</x:v>
      </x:c>
    </x:row>
    <x:row r="3190">
      <x:c r="A3190" s="19" t="n">
        <x:v>3189</x:v>
      </x:c>
      <x:c r="B3190" s="19" t="n">
        <x:v>107</x:v>
      </x:c>
      <x:c r="C3190" s="21" t="n">
        <x:v>45536</x:v>
      </x:c>
      <x:c r="D3190" s="20" t="n">
        <x:v>1493659.32</x:v>
      </x:c>
      <x:c r="E3190" s="20" t="n">
        <x:v>11578.75</x:v>
      </x:c>
      <x:c r="F3190" s="19" t="str">
        <x:v>Avaliação interna</x:v>
      </x:c>
    </x:row>
    <x:row r="3191">
      <x:c r="A3191" s="19" t="n">
        <x:v>3190</x:v>
      </x:c>
      <x:c r="B3191" s="19" t="n">
        <x:v>107</x:v>
      </x:c>
      <x:c r="C3191" s="21" t="n">
        <x:v>45566</x:v>
      </x:c>
      <x:c r="D3191" s="20" t="n">
        <x:v>1503731.34</x:v>
      </x:c>
      <x:c r="E3191" s="20" t="n">
        <x:v>11656.83</x:v>
      </x:c>
      <x:c r="F3191" s="19" t="str">
        <x:v>Mercado</x:v>
      </x:c>
    </x:row>
    <x:row r="3192">
      <x:c r="A3192" s="19" t="n">
        <x:v>3191</x:v>
      </x:c>
      <x:c r="B3192" s="19" t="n">
        <x:v>107</x:v>
      </x:c>
      <x:c r="C3192" s="21" t="n">
        <x:v>45597</x:v>
      </x:c>
      <x:c r="D3192" s="20" t="n">
        <x:v>1544128.06</x:v>
      </x:c>
      <x:c r="E3192" s="20" t="n">
        <x:v>11969.98</x:v>
      </x:c>
      <x:c r="F3192" s="19" t="str">
        <x:v>Mercado</x:v>
      </x:c>
    </x:row>
    <x:row r="3193">
      <x:c r="A3193" s="19" t="n">
        <x:v>3192</x:v>
      </x:c>
      <x:c r="B3193" s="19" t="n">
        <x:v>107</x:v>
      </x:c>
      <x:c r="C3193" s="21" t="n">
        <x:v>45627</x:v>
      </x:c>
      <x:c r="D3193" s="20" t="n">
        <x:v>1552759.11</x:v>
      </x:c>
      <x:c r="E3193" s="20" t="n">
        <x:v>12036.89</x:v>
      </x:c>
      <x:c r="F3193" s="19" t="str">
        <x:v>Avaliação interna</x:v>
      </x:c>
    </x:row>
    <x:row r="3194">
      <x:c r="A3194" s="19" t="n">
        <x:v>3193</x:v>
      </x:c>
      <x:c r="B3194" s="19" t="n">
        <x:v>107</x:v>
      </x:c>
      <x:c r="C3194" s="21" t="n">
        <x:v>45658</x:v>
      </x:c>
      <x:c r="D3194" s="20" t="n">
        <x:v>1602553.39</x:v>
      </x:c>
      <x:c r="E3194" s="20" t="n">
        <x:v>12422.89</x:v>
      </x:c>
      <x:c r="F3194" s="19" t="str">
        <x:v>Modelo AVM</x:v>
      </x:c>
    </x:row>
    <x:row r="3195">
      <x:c r="A3195" s="19" t="n">
        <x:v>3194</x:v>
      </x:c>
      <x:c r="B3195" s="19" t="n">
        <x:v>107</x:v>
      </x:c>
      <x:c r="C3195" s="21" t="n">
        <x:v>45689</x:v>
      </x:c>
      <x:c r="D3195" s="20" t="n">
        <x:v>1625331.33</x:v>
      </x:c>
      <x:c r="E3195" s="20" t="n">
        <x:v>12599.47</x:v>
      </x:c>
      <x:c r="F3195" s="19" t="str">
        <x:v>Mercado</x:v>
      </x:c>
    </x:row>
    <x:row r="3196">
      <x:c r="A3196" s="19" t="n">
        <x:v>3195</x:v>
      </x:c>
      <x:c r="B3196" s="19" t="n">
        <x:v>107</x:v>
      </x:c>
      <x:c r="C3196" s="21" t="n">
        <x:v>45717</x:v>
      </x:c>
      <x:c r="D3196" s="20" t="n">
        <x:v>1606173.63</x:v>
      </x:c>
      <x:c r="E3196" s="20" t="n">
        <x:v>12450.96</x:v>
      </x:c>
      <x:c r="F3196" s="19" t="str">
        <x:v>Modelo AVM</x:v>
      </x:c>
    </x:row>
    <x:row r="3197">
      <x:c r="A3197" s="19" t="n">
        <x:v>3196</x:v>
      </x:c>
      <x:c r="B3197" s="19" t="n">
        <x:v>107</x:v>
      </x:c>
      <x:c r="C3197" s="21" t="n">
        <x:v>45748</x:v>
      </x:c>
      <x:c r="D3197" s="20" t="n">
        <x:v>1618641.33</x:v>
      </x:c>
      <x:c r="E3197" s="20" t="n">
        <x:v>12547.61</x:v>
      </x:c>
      <x:c r="F3197" s="19" t="str">
        <x:v>Avaliação interna</x:v>
      </x:c>
    </x:row>
    <x:row r="3198">
      <x:c r="A3198" s="19" t="n">
        <x:v>3197</x:v>
      </x:c>
      <x:c r="B3198" s="19" t="n">
        <x:v>107</x:v>
      </x:c>
      <x:c r="C3198" s="21" t="n">
        <x:v>45778</x:v>
      </x:c>
      <x:c r="D3198" s="20" t="n">
        <x:v>1666162.06</x:v>
      </x:c>
      <x:c r="E3198" s="20" t="n">
        <x:v>12915.98</x:v>
      </x:c>
      <x:c r="F3198" s="19" t="str">
        <x:v>Mercado</x:v>
      </x:c>
    </x:row>
    <x:row r="3199">
      <x:c r="A3199" s="19" t="n">
        <x:v>3198</x:v>
      </x:c>
      <x:c r="B3199" s="19" t="n">
        <x:v>107</x:v>
      </x:c>
      <x:c r="C3199" s="21" t="n">
        <x:v>45809</x:v>
      </x:c>
      <x:c r="D3199" s="20" t="n">
        <x:v>1676891.09</x:v>
      </x:c>
      <x:c r="E3199" s="20" t="n">
        <x:v>12999.16</x:v>
      </x:c>
      <x:c r="F3199" s="19" t="str">
        <x:v>Mercado</x:v>
      </x:c>
    </x:row>
    <x:row r="3200">
      <x:c r="A3200" s="19" t="n">
        <x:v>3199</x:v>
      </x:c>
      <x:c r="B3200" s="19" t="n">
        <x:v>107</x:v>
      </x:c>
      <x:c r="C3200" s="21" t="n">
        <x:v>45839</x:v>
      </x:c>
      <x:c r="D3200" s="20" t="n">
        <x:v>1697184.51</x:v>
      </x:c>
      <x:c r="E3200" s="20" t="n">
        <x:v>13156.47</x:v>
      </x:c>
      <x:c r="F3200" s="19" t="str">
        <x:v>Mercado</x:v>
      </x:c>
    </x:row>
    <x:row r="3201">
      <x:c r="A3201" s="19" t="n">
        <x:v>3200</x:v>
      </x:c>
      <x:c r="B3201" s="19" t="n">
        <x:v>107</x:v>
      </x:c>
      <x:c r="C3201" s="21" t="n">
        <x:v>45870</x:v>
      </x:c>
      <x:c r="D3201" s="20" t="n">
        <x:v>1720852.4</x:v>
      </x:c>
      <x:c r="E3201" s="20" t="n">
        <x:v>13339.94</x:v>
      </x:c>
      <x:c r="F3201" s="19" t="str">
        <x:v>Mercado</x:v>
      </x:c>
    </x:row>
    <x:row r="3202">
      <x:c r="A3202" s="19" t="n">
        <x:v>3201</x:v>
      </x:c>
      <x:c r="B3202" s="19" t="n">
        <x:v>107</x:v>
      </x:c>
      <x:c r="C3202" s="21" t="n">
        <x:v>45901</x:v>
      </x:c>
      <x:c r="D3202" s="20" t="n">
        <x:v>1747634.02</x:v>
      </x:c>
      <x:c r="E3202" s="20" t="n">
        <x:v>13547.55</x:v>
      </x:c>
      <x:c r="F3202" s="19" t="str">
        <x:v>Mercado</x:v>
      </x:c>
    </x:row>
    <x:row r="3203">
      <x:c r="A3203" s="19" t="n">
        <x:v>3202</x:v>
      </x:c>
      <x:c r="B3203" s="19" t="n">
        <x:v>107</x:v>
      </x:c>
      <x:c r="C3203" s="21" t="n">
        <x:v>45931</x:v>
      </x:c>
      <x:c r="D3203" s="20" t="n">
        <x:v>1777718.61</x:v>
      </x:c>
      <x:c r="E3203" s="20" t="n">
        <x:v>13780.76</x:v>
      </x:c>
      <x:c r="F3203" s="19" t="str">
        <x:v>Modelo AVM</x:v>
      </x:c>
    </x:row>
    <x:row r="3204">
      <x:c r="A3204" s="19" t="n">
        <x:v>3203</x:v>
      </x:c>
      <x:c r="B3204" s="19" t="n">
        <x:v>107</x:v>
      </x:c>
      <x:c r="C3204" s="21" t="n">
        <x:v>45962</x:v>
      </x:c>
      <x:c r="D3204" s="20" t="n">
        <x:v>1819827.59</x:v>
      </x:c>
      <x:c r="E3204" s="20" t="n">
        <x:v>14107.19</x:v>
      </x:c>
      <x:c r="F3204" s="19" t="str">
        <x:v>Avaliação interna</x:v>
      </x:c>
    </x:row>
    <x:row r="3205">
      <x:c r="A3205" s="19" t="n">
        <x:v>3204</x:v>
      </x:c>
      <x:c r="B3205" s="19" t="n">
        <x:v>107</x:v>
      </x:c>
      <x:c r="C3205" s="21" t="n">
        <x:v>45992</x:v>
      </x:c>
      <x:c r="D3205" s="20" t="n">
        <x:v>1812804.61</x:v>
      </x:c>
      <x:c r="E3205" s="20" t="n">
        <x:v>14052.75</x:v>
      </x:c>
      <x:c r="F3205" s="19" t="str">
        <x:v>Mercado</x:v>
      </x:c>
    </x:row>
    <x:row r="3206">
      <x:c r="A3206" s="19" t="n">
        <x:v>3205</x:v>
      </x:c>
      <x:c r="B3206" s="19" t="n">
        <x:v>107</x:v>
      </x:c>
      <x:c r="C3206" s="21" t="n">
        <x:v>46023</x:v>
      </x:c>
      <x:c r="D3206" s="20" t="n">
        <x:v>1837128.41</x:v>
      </x:c>
      <x:c r="E3206" s="20" t="n">
        <x:v>14241.31</x:v>
      </x:c>
      <x:c r="F3206" s="19" t="str">
        <x:v>Modelo AVM</x:v>
      </x:c>
    </x:row>
    <x:row r="3207">
      <x:c r="A3207" s="19" t="n">
        <x:v>3206</x:v>
      </x:c>
      <x:c r="B3207" s="19" t="n">
        <x:v>107</x:v>
      </x:c>
      <x:c r="C3207" s="21" t="n">
        <x:v>46054</x:v>
      </x:c>
      <x:c r="D3207" s="20" t="n">
        <x:v>1853294.01</x:v>
      </x:c>
      <x:c r="E3207" s="20" t="n">
        <x:v>14366.62</x:v>
      </x:c>
      <x:c r="F3207" s="19" t="str">
        <x:v>Mercado</x:v>
      </x:c>
    </x:row>
    <x:row r="3208">
      <x:c r="A3208" s="19" t="n">
        <x:v>3207</x:v>
      </x:c>
      <x:c r="B3208" s="19" t="n">
        <x:v>107</x:v>
      </x:c>
      <x:c r="C3208" s="21" t="n">
        <x:v>46082</x:v>
      </x:c>
      <x:c r="D3208" s="20" t="n">
        <x:v>1860042.87</x:v>
      </x:c>
      <x:c r="E3208" s="20" t="n">
        <x:v>14418.94</x:v>
      </x:c>
      <x:c r="F3208" s="19" t="str">
        <x:v>Modelo AVM</x:v>
      </x:c>
    </x:row>
    <x:row r="3209">
      <x:c r="A3209" s="19" t="n">
        <x:v>3208</x:v>
      </x:c>
      <x:c r="B3209" s="19" t="n">
        <x:v>107</x:v>
      </x:c>
      <x:c r="C3209" s="21" t="n">
        <x:v>46113</x:v>
      </x:c>
      <x:c r="D3209" s="20" t="n">
        <x:v>1909856.03</x:v>
      </x:c>
      <x:c r="E3209" s="20" t="n">
        <x:v>14805.09</x:v>
      </x:c>
      <x:c r="F3209" s="19" t="str">
        <x:v>Modelo AVM</x:v>
      </x:c>
    </x:row>
    <x:row r="3210">
      <x:c r="A3210" s="19" t="n">
        <x:v>3209</x:v>
      </x:c>
      <x:c r="B3210" s="19" t="n">
        <x:v>107</x:v>
      </x:c>
      <x:c r="C3210" s="21" t="n">
        <x:v>46143</x:v>
      </x:c>
      <x:c r="D3210" s="20" t="n">
        <x:v>1925209.65</x:v>
      </x:c>
      <x:c r="E3210" s="20" t="n">
        <x:v>14924.11</x:v>
      </x:c>
      <x:c r="F3210" s="19" t="str">
        <x:v>Avaliação interna</x:v>
      </x:c>
    </x:row>
    <x:row r="3211">
      <x:c r="A3211" s="19" t="n">
        <x:v>3210</x:v>
      </x:c>
      <x:c r="B3211" s="19" t="n">
        <x:v>107</x:v>
      </x:c>
      <x:c r="C3211" s="21" t="n">
        <x:v>46174</x:v>
      </x:c>
      <x:c r="D3211" s="20" t="n">
        <x:v>1910428.39</x:v>
      </x:c>
      <x:c r="E3211" s="20" t="n">
        <x:v>14809.52</x:v>
      </x:c>
      <x:c r="F3211" s="19" t="str">
        <x:v>Mercado</x:v>
      </x:c>
    </x:row>
    <x:row r="3212">
      <x:c r="A3212" s="19" t="n">
        <x:v>3211</x:v>
      </x:c>
      <x:c r="B3212" s="19" t="n">
        <x:v>108</x:v>
      </x:c>
      <x:c r="C3212" s="21" t="n">
        <x:v>45292</x:v>
      </x:c>
      <x:c r="D3212" s="20" t="n">
        <x:v>2238782.23</x:v>
      </x:c>
      <x:c r="E3212" s="20" t="n">
        <x:v>16341.48</x:v>
      </x:c>
      <x:c r="F3212" s="19" t="str">
        <x:v>Mercado</x:v>
      </x:c>
    </x:row>
    <x:row r="3213">
      <x:c r="A3213" s="19" t="n">
        <x:v>3212</x:v>
      </x:c>
      <x:c r="B3213" s="19" t="n">
        <x:v>108</x:v>
      </x:c>
      <x:c r="C3213" s="21" t="n">
        <x:v>45323</x:v>
      </x:c>
      <x:c r="D3213" s="20" t="n">
        <x:v>2290964.28</x:v>
      </x:c>
      <x:c r="E3213" s="20" t="n">
        <x:v>16722.37</x:v>
      </x:c>
      <x:c r="F3213" s="19" t="str">
        <x:v>Mercado</x:v>
      </x:c>
    </x:row>
    <x:row r="3214">
      <x:c r="A3214" s="19" t="n">
        <x:v>3213</x:v>
      </x:c>
      <x:c r="B3214" s="19" t="n">
        <x:v>108</x:v>
      </x:c>
      <x:c r="C3214" s="21" t="n">
        <x:v>45352</x:v>
      </x:c>
      <x:c r="D3214" s="20" t="n">
        <x:v>2255331.08</x:v>
      </x:c>
      <x:c r="E3214" s="20" t="n">
        <x:v>16462.27</x:v>
      </x:c>
      <x:c r="F3214" s="19" t="str">
        <x:v>Modelo AVM</x:v>
      </x:c>
    </x:row>
    <x:row r="3215">
      <x:c r="A3215" s="19" t="n">
        <x:v>3214</x:v>
      </x:c>
      <x:c r="B3215" s="19" t="n">
        <x:v>108</x:v>
      </x:c>
      <x:c r="C3215" s="21" t="n">
        <x:v>45383</x:v>
      </x:c>
      <x:c r="D3215" s="20" t="n">
        <x:v>2258395.31</x:v>
      </x:c>
      <x:c r="E3215" s="20" t="n">
        <x:v>16484.64</x:v>
      </x:c>
      <x:c r="F3215" s="19" t="str">
        <x:v>Mercado</x:v>
      </x:c>
    </x:row>
    <x:row r="3216">
      <x:c r="A3216" s="19" t="n">
        <x:v>3215</x:v>
      </x:c>
      <x:c r="B3216" s="19" t="n">
        <x:v>108</x:v>
      </x:c>
      <x:c r="C3216" s="21" t="n">
        <x:v>45413</x:v>
      </x:c>
      <x:c r="D3216" s="20" t="n">
        <x:v>2332422.93</x:v>
      </x:c>
      <x:c r="E3216" s="20" t="n">
        <x:v>17024.98</x:v>
      </x:c>
      <x:c r="F3216" s="19" t="str">
        <x:v>Modelo AVM</x:v>
      </x:c>
    </x:row>
    <x:row r="3217">
      <x:c r="A3217" s="19" t="n">
        <x:v>3216</x:v>
      </x:c>
      <x:c r="B3217" s="19" t="n">
        <x:v>108</x:v>
      </x:c>
      <x:c r="C3217" s="21" t="n">
        <x:v>45444</x:v>
      </x:c>
      <x:c r="D3217" s="20" t="n">
        <x:v>2345805.84</x:v>
      </x:c>
      <x:c r="E3217" s="20" t="n">
        <x:v>17122.67</x:v>
      </x:c>
      <x:c r="F3217" s="19" t="str">
        <x:v>Avaliação interna</x:v>
      </x:c>
    </x:row>
    <x:row r="3218">
      <x:c r="A3218" s="19" t="n">
        <x:v>3217</x:v>
      </x:c>
      <x:c r="B3218" s="19" t="n">
        <x:v>108</x:v>
      </x:c>
      <x:c r="C3218" s="21" t="n">
        <x:v>45474</x:v>
      </x:c>
      <x:c r="D3218" s="20" t="n">
        <x:v>2342736.56</x:v>
      </x:c>
      <x:c r="E3218" s="20" t="n">
        <x:v>17100.27</x:v>
      </x:c>
      <x:c r="F3218" s="19" t="str">
        <x:v>Mercado</x:v>
      </x:c>
    </x:row>
    <x:row r="3219">
      <x:c r="A3219" s="19" t="n">
        <x:v>3218</x:v>
      </x:c>
      <x:c r="B3219" s="19" t="n">
        <x:v>108</x:v>
      </x:c>
      <x:c r="C3219" s="21" t="n">
        <x:v>45505</x:v>
      </x:c>
      <x:c r="D3219" s="20" t="n">
        <x:v>2408825.04</x:v>
      </x:c>
      <x:c r="E3219" s="20" t="n">
        <x:v>17582.66</x:v>
      </x:c>
      <x:c r="F3219" s="19" t="str">
        <x:v>Mercado</x:v>
      </x:c>
    </x:row>
    <x:row r="3220">
      <x:c r="A3220" s="19" t="n">
        <x:v>3219</x:v>
      </x:c>
      <x:c r="B3220" s="19" t="n">
        <x:v>108</x:v>
      </x:c>
      <x:c r="C3220" s="21" t="n">
        <x:v>45536</x:v>
      </x:c>
      <x:c r="D3220" s="20" t="n">
        <x:v>2397749.22</x:v>
      </x:c>
      <x:c r="E3220" s="20" t="n">
        <x:v>17501.82</x:v>
      </x:c>
      <x:c r="F3220" s="19" t="str">
        <x:v>Modelo AVM</x:v>
      </x:c>
    </x:row>
    <x:row r="3221">
      <x:c r="A3221" s="19" t="n">
        <x:v>3220</x:v>
      </x:c>
      <x:c r="B3221" s="19" t="n">
        <x:v>108</x:v>
      </x:c>
      <x:c r="C3221" s="21" t="n">
        <x:v>45566</x:v>
      </x:c>
      <x:c r="D3221" s="20" t="n">
        <x:v>2424271.09</x:v>
      </x:c>
      <x:c r="E3221" s="20" t="n">
        <x:v>17695.41</x:v>
      </x:c>
      <x:c r="F3221" s="19" t="str">
        <x:v>Mercado</x:v>
      </x:c>
    </x:row>
    <x:row r="3222">
      <x:c r="A3222" s="19" t="n">
        <x:v>3221</x:v>
      </x:c>
      <x:c r="B3222" s="19" t="n">
        <x:v>108</x:v>
      </x:c>
      <x:c r="C3222" s="21" t="n">
        <x:v>45597</x:v>
      </x:c>
      <x:c r="D3222" s="20" t="n">
        <x:v>2504267.73</x:v>
      </x:c>
      <x:c r="E3222" s="20" t="n">
        <x:v>18279.33</x:v>
      </x:c>
      <x:c r="F3222" s="19" t="str">
        <x:v>Modelo AVM</x:v>
      </x:c>
    </x:row>
    <x:row r="3223">
      <x:c r="A3223" s="19" t="n">
        <x:v>3222</x:v>
      </x:c>
      <x:c r="B3223" s="19" t="n">
        <x:v>108</x:v>
      </x:c>
      <x:c r="C3223" s="21" t="n">
        <x:v>45627</x:v>
      </x:c>
      <x:c r="D3223" s="20" t="n">
        <x:v>2480288.06</x:v>
      </x:c>
      <x:c r="E3223" s="20" t="n">
        <x:v>18104.29</x:v>
      </x:c>
      <x:c r="F3223" s="19" t="str">
        <x:v>Avaliação interna</x:v>
      </x:c>
    </x:row>
    <x:row r="3224">
      <x:c r="A3224" s="19" t="n">
        <x:v>3223</x:v>
      </x:c>
      <x:c r="B3224" s="19" t="n">
        <x:v>108</x:v>
      </x:c>
      <x:c r="C3224" s="21" t="n">
        <x:v>45658</x:v>
      </x:c>
      <x:c r="D3224" s="20" t="n">
        <x:v>2561843.25</x:v>
      </x:c>
      <x:c r="E3224" s="20" t="n">
        <x:v>18699.59</x:v>
      </x:c>
      <x:c r="F3224" s="19" t="str">
        <x:v>Avaliação interna</x:v>
      </x:c>
    </x:row>
    <x:row r="3225">
      <x:c r="A3225" s="19" t="n">
        <x:v>3224</x:v>
      </x:c>
      <x:c r="B3225" s="19" t="n">
        <x:v>108</x:v>
      </x:c>
      <x:c r="C3225" s="21" t="n">
        <x:v>45689</x:v>
      </x:c>
      <x:c r="D3225" s="20" t="n">
        <x:v>2625565.92</x:v>
      </x:c>
      <x:c r="E3225" s="20" t="n">
        <x:v>19164.71</x:v>
      </x:c>
      <x:c r="F3225" s="19" t="str">
        <x:v>Modelo AVM</x:v>
      </x:c>
    </x:row>
    <x:row r="3226">
      <x:c r="A3226" s="19" t="n">
        <x:v>3225</x:v>
      </x:c>
      <x:c r="B3226" s="19" t="n">
        <x:v>108</x:v>
      </x:c>
      <x:c r="C3226" s="21" t="n">
        <x:v>45717</x:v>
      </x:c>
      <x:c r="D3226" s="20" t="n">
        <x:v>2601670.69</x:v>
      </x:c>
      <x:c r="E3226" s="20" t="n">
        <x:v>18990.3</x:v>
      </x:c>
      <x:c r="F3226" s="19" t="str">
        <x:v>Avaliação interna</x:v>
      </x:c>
    </x:row>
    <x:row r="3227">
      <x:c r="A3227" s="19" t="n">
        <x:v>3226</x:v>
      </x:c>
      <x:c r="B3227" s="19" t="n">
        <x:v>108</x:v>
      </x:c>
      <x:c r="C3227" s="21" t="n">
        <x:v>45748</x:v>
      </x:c>
      <x:c r="D3227" s="20" t="n">
        <x:v>2666062.45</x:v>
      </x:c>
      <x:c r="E3227" s="20" t="n">
        <x:v>19460.31</x:v>
      </x:c>
      <x:c r="F3227" s="19" t="str">
        <x:v>Avaliação interna</x:v>
      </x:c>
    </x:row>
    <x:row r="3228">
      <x:c r="A3228" s="19" t="n">
        <x:v>3227</x:v>
      </x:c>
      <x:c r="B3228" s="19" t="n">
        <x:v>108</x:v>
      </x:c>
      <x:c r="C3228" s="21" t="n">
        <x:v>45778</x:v>
      </x:c>
      <x:c r="D3228" s="20" t="n">
        <x:v>2704908.74</x:v>
      </x:c>
      <x:c r="E3228" s="20" t="n">
        <x:v>19743.86</x:v>
      </x:c>
      <x:c r="F3228" s="19" t="str">
        <x:v>Avaliação interna</x:v>
      </x:c>
    </x:row>
    <x:row r="3229">
      <x:c r="A3229" s="19" t="n">
        <x:v>3228</x:v>
      </x:c>
      <x:c r="B3229" s="19" t="n">
        <x:v>108</x:v>
      </x:c>
      <x:c r="C3229" s="21" t="n">
        <x:v>45809</x:v>
      </x:c>
      <x:c r="D3229" s="20" t="n">
        <x:v>2654865.07</x:v>
      </x:c>
      <x:c r="E3229" s="20" t="n">
        <x:v>19378.58</x:v>
      </x:c>
      <x:c r="F3229" s="19" t="str">
        <x:v>Avaliação interna</x:v>
      </x:c>
    </x:row>
    <x:row r="3230">
      <x:c r="A3230" s="19" t="n">
        <x:v>3229</x:v>
      </x:c>
      <x:c r="B3230" s="19" t="n">
        <x:v>108</x:v>
      </x:c>
      <x:c r="C3230" s="21" t="n">
        <x:v>45839</x:v>
      </x:c>
      <x:c r="D3230" s="20" t="n">
        <x:v>2694216.2</x:v>
      </x:c>
      <x:c r="E3230" s="20" t="n">
        <x:v>19665.81</x:v>
      </x:c>
      <x:c r="F3230" s="19" t="str">
        <x:v>Mercado</x:v>
      </x:c>
    </x:row>
    <x:row r="3231">
      <x:c r="A3231" s="19" t="n">
        <x:v>3230</x:v>
      </x:c>
      <x:c r="B3231" s="19" t="n">
        <x:v>108</x:v>
      </x:c>
      <x:c r="C3231" s="21" t="n">
        <x:v>45870</x:v>
      </x:c>
      <x:c r="D3231" s="20" t="n">
        <x:v>2724493.24</x:v>
      </x:c>
      <x:c r="E3231" s="20" t="n">
        <x:v>19886.81</x:v>
      </x:c>
      <x:c r="F3231" s="19" t="str">
        <x:v>Modelo AVM</x:v>
      </x:c>
    </x:row>
    <x:row r="3232">
      <x:c r="A3232" s="19" t="n">
        <x:v>3231</x:v>
      </x:c>
      <x:c r="B3232" s="19" t="n">
        <x:v>108</x:v>
      </x:c>
      <x:c r="C3232" s="21" t="n">
        <x:v>45901</x:v>
      </x:c>
      <x:c r="D3232" s="20" t="n">
        <x:v>2830732.63</x:v>
      </x:c>
      <x:c r="E3232" s="20" t="n">
        <x:v>20662.28</x:v>
      </x:c>
      <x:c r="F3232" s="19" t="str">
        <x:v>Avaliação interna</x:v>
      </x:c>
    </x:row>
    <x:row r="3233">
      <x:c r="A3233" s="19" t="n">
        <x:v>3232</x:v>
      </x:c>
      <x:c r="B3233" s="19" t="n">
        <x:v>108</x:v>
      </x:c>
      <x:c r="C3233" s="21" t="n">
        <x:v>45931</x:v>
      </x:c>
      <x:c r="D3233" s="20" t="n">
        <x:v>2803594.49</x:v>
      </x:c>
      <x:c r="E3233" s="20" t="n">
        <x:v>20464.19</x:v>
      </x:c>
      <x:c r="F3233" s="19" t="str">
        <x:v>Modelo AVM</x:v>
      </x:c>
    </x:row>
    <x:row r="3234">
      <x:c r="A3234" s="19" t="n">
        <x:v>3233</x:v>
      </x:c>
      <x:c r="B3234" s="19" t="n">
        <x:v>108</x:v>
      </x:c>
      <x:c r="C3234" s="21" t="n">
        <x:v>45962</x:v>
      </x:c>
      <x:c r="D3234" s="20" t="n">
        <x:v>2879660.6</x:v>
      </x:c>
      <x:c r="E3234" s="20" t="n">
        <x:v>21019.42</x:v>
      </x:c>
      <x:c r="F3234" s="19" t="str">
        <x:v>Modelo AVM</x:v>
      </x:c>
    </x:row>
    <x:row r="3235">
      <x:c r="A3235" s="19" t="n">
        <x:v>3234</x:v>
      </x:c>
      <x:c r="B3235" s="19" t="n">
        <x:v>108</x:v>
      </x:c>
      <x:c r="C3235" s="21" t="n">
        <x:v>45992</x:v>
      </x:c>
      <x:c r="D3235" s="20" t="n">
        <x:v>2924018.75</x:v>
      </x:c>
      <x:c r="E3235" s="20" t="n">
        <x:v>21343.2</x:v>
      </x:c>
      <x:c r="F3235" s="19" t="str">
        <x:v>Avaliação interna</x:v>
      </x:c>
    </x:row>
    <x:row r="3236">
      <x:c r="A3236" s="19" t="n">
        <x:v>3235</x:v>
      </x:c>
      <x:c r="B3236" s="19" t="n">
        <x:v>108</x:v>
      </x:c>
      <x:c r="C3236" s="21" t="n">
        <x:v>46023</x:v>
      </x:c>
      <x:c r="D3236" s="20" t="n">
        <x:v>2924207.62</x:v>
      </x:c>
      <x:c r="E3236" s="20" t="n">
        <x:v>21344.58</x:v>
      </x:c>
      <x:c r="F3236" s="19" t="str">
        <x:v>Mercado</x:v>
      </x:c>
    </x:row>
    <x:row r="3237">
      <x:c r="A3237" s="19" t="n">
        <x:v>3236</x:v>
      </x:c>
      <x:c r="B3237" s="19" t="n">
        <x:v>108</x:v>
      </x:c>
      <x:c r="C3237" s="21" t="n">
        <x:v>46054</x:v>
      </x:c>
      <x:c r="D3237" s="20" t="n">
        <x:v>2988173.06</x:v>
      </x:c>
      <x:c r="E3237" s="20" t="n">
        <x:v>21811.48</x:v>
      </x:c>
      <x:c r="F3237" s="19" t="str">
        <x:v>Avaliação interna</x:v>
      </x:c>
    </x:row>
    <x:row r="3238">
      <x:c r="A3238" s="19" t="n">
        <x:v>3237</x:v>
      </x:c>
      <x:c r="B3238" s="19" t="n">
        <x:v>108</x:v>
      </x:c>
      <x:c r="C3238" s="21" t="n">
        <x:v>46082</x:v>
      </x:c>
      <x:c r="D3238" s="20" t="n">
        <x:v>2979970.07</x:v>
      </x:c>
      <x:c r="E3238" s="20" t="n">
        <x:v>21751.61</x:v>
      </x:c>
      <x:c r="F3238" s="19" t="str">
        <x:v>Avaliação interna</x:v>
      </x:c>
    </x:row>
    <x:row r="3239">
      <x:c r="A3239" s="19" t="n">
        <x:v>3238</x:v>
      </x:c>
      <x:c r="B3239" s="19" t="n">
        <x:v>108</x:v>
      </x:c>
      <x:c r="C3239" s="21" t="n">
        <x:v>46113</x:v>
      </x:c>
      <x:c r="D3239" s="20" t="n">
        <x:v>3080126.96</x:v>
      </x:c>
      <x:c r="E3239" s="20" t="n">
        <x:v>22482.68</x:v>
      </x:c>
      <x:c r="F3239" s="19" t="str">
        <x:v>Modelo AVM</x:v>
      </x:c>
    </x:row>
    <x:row r="3240">
      <x:c r="A3240" s="19" t="n">
        <x:v>3239</x:v>
      </x:c>
      <x:c r="B3240" s="19" t="n">
        <x:v>108</x:v>
      </x:c>
      <x:c r="C3240" s="21" t="n">
        <x:v>46143</x:v>
      </x:c>
      <x:c r="D3240" s="20" t="n">
        <x:v>3044709.35</x:v>
      </x:c>
      <x:c r="E3240" s="20" t="n">
        <x:v>22224.16</x:v>
      </x:c>
      <x:c r="F3240" s="19" t="str">
        <x:v>Modelo AVM</x:v>
      </x:c>
    </x:row>
    <x:row r="3241">
      <x:c r="A3241" s="19" t="n">
        <x:v>3240</x:v>
      </x:c>
      <x:c r="B3241" s="19" t="n">
        <x:v>108</x:v>
      </x:c>
      <x:c r="C3241" s="21" t="n">
        <x:v>46174</x:v>
      </x:c>
      <x:c r="D3241" s="20" t="n">
        <x:v>3109933.68</x:v>
      </x:c>
      <x:c r="E3241" s="20" t="n">
        <x:v>22700.25</x:v>
      </x:c>
      <x:c r="F3241" s="19" t="str">
        <x:v>Avaliação interna</x:v>
      </x:c>
    </x:row>
    <x:row r="3242">
      <x:c r="A3242" s="19" t="n">
        <x:v>3241</x:v>
      </x:c>
      <x:c r="B3242" s="19" t="n">
        <x:v>109</x:v>
      </x:c>
      <x:c r="C3242" s="21" t="n">
        <x:v>45292</x:v>
      </x:c>
      <x:c r="D3242" s="20" t="n">
        <x:v>2308242.41</x:v>
      </x:c>
      <x:c r="E3242" s="20" t="n">
        <x:v>13115.01</x:v>
      </x:c>
      <x:c r="F3242" s="19" t="str">
        <x:v>Mercado</x:v>
      </x:c>
    </x:row>
    <x:row r="3243">
      <x:c r="A3243" s="19" t="n">
        <x:v>3242</x:v>
      </x:c>
      <x:c r="B3243" s="19" t="n">
        <x:v>109</x:v>
      </x:c>
      <x:c r="C3243" s="21" t="n">
        <x:v>45323</x:v>
      </x:c>
      <x:c r="D3243" s="20" t="n">
        <x:v>2308491.34</x:v>
      </x:c>
      <x:c r="E3243" s="20" t="n">
        <x:v>13116.43</x:v>
      </x:c>
      <x:c r="F3243" s="19" t="str">
        <x:v>Mercado</x:v>
      </x:c>
    </x:row>
    <x:row r="3244">
      <x:c r="A3244" s="19" t="n">
        <x:v>3243</x:v>
      </x:c>
      <x:c r="B3244" s="19" t="n">
        <x:v>109</x:v>
      </x:c>
      <x:c r="C3244" s="21" t="n">
        <x:v>45352</x:v>
      </x:c>
      <x:c r="D3244" s="20" t="n">
        <x:v>2307833.17</x:v>
      </x:c>
      <x:c r="E3244" s="20" t="n">
        <x:v>13112.69</x:v>
      </x:c>
      <x:c r="F3244" s="19" t="str">
        <x:v>Modelo AVM</x:v>
      </x:c>
    </x:row>
    <x:row r="3245">
      <x:c r="A3245" s="19" t="n">
        <x:v>3244</x:v>
      </x:c>
      <x:c r="B3245" s="19" t="n">
        <x:v>109</x:v>
      </x:c>
      <x:c r="C3245" s="21" t="n">
        <x:v>45383</x:v>
      </x:c>
      <x:c r="D3245" s="20" t="n">
        <x:v>2371616.91</x:v>
      </x:c>
      <x:c r="E3245" s="20" t="n">
        <x:v>13475.1</x:v>
      </x:c>
      <x:c r="F3245" s="19" t="str">
        <x:v>Avaliação interna</x:v>
      </x:c>
    </x:row>
    <x:row r="3246">
      <x:c r="A3246" s="19" t="n">
        <x:v>3245</x:v>
      </x:c>
      <x:c r="B3246" s="19" t="n">
        <x:v>109</x:v>
      </x:c>
      <x:c r="C3246" s="21" t="n">
        <x:v>45413</x:v>
      </x:c>
      <x:c r="D3246" s="20" t="n">
        <x:v>2371029.59</x:v>
      </x:c>
      <x:c r="E3246" s="20" t="n">
        <x:v>13471.76</x:v>
      </x:c>
      <x:c r="F3246" s="19" t="str">
        <x:v>Mercado</x:v>
      </x:c>
    </x:row>
    <x:row r="3247">
      <x:c r="A3247" s="19" t="n">
        <x:v>3246</x:v>
      </x:c>
      <x:c r="B3247" s="19" t="n">
        <x:v>109</x:v>
      </x:c>
      <x:c r="C3247" s="21" t="n">
        <x:v>45444</x:v>
      </x:c>
      <x:c r="D3247" s="20" t="n">
        <x:v>2407601.35</x:v>
      </x:c>
      <x:c r="E3247" s="20" t="n">
        <x:v>13679.55</x:v>
      </x:c>
      <x:c r="F3247" s="19" t="str">
        <x:v>Modelo AVM</x:v>
      </x:c>
    </x:row>
    <x:row r="3248">
      <x:c r="A3248" s="19" t="n">
        <x:v>3247</x:v>
      </x:c>
      <x:c r="B3248" s="19" t="n">
        <x:v>109</x:v>
      </x:c>
      <x:c r="C3248" s="21" t="n">
        <x:v>45474</x:v>
      </x:c>
      <x:c r="D3248" s="20" t="n">
        <x:v>2415572</x:v>
      </x:c>
      <x:c r="E3248" s="20" t="n">
        <x:v>13724.84</x:v>
      </x:c>
      <x:c r="F3248" s="19" t="str">
        <x:v>Mercado</x:v>
      </x:c>
    </x:row>
    <x:row r="3249">
      <x:c r="A3249" s="19" t="n">
        <x:v>3248</x:v>
      </x:c>
      <x:c r="B3249" s="19" t="n">
        <x:v>109</x:v>
      </x:c>
      <x:c r="C3249" s="21" t="n">
        <x:v>45505</x:v>
      </x:c>
      <x:c r="D3249" s="20" t="n">
        <x:v>2466024.34</x:v>
      </x:c>
      <x:c r="E3249" s="20" t="n">
        <x:v>14011.5</x:v>
      </x:c>
      <x:c r="F3249" s="19" t="str">
        <x:v>Modelo AVM</x:v>
      </x:c>
    </x:row>
    <x:row r="3250">
      <x:c r="A3250" s="19" t="n">
        <x:v>3249</x:v>
      </x:c>
      <x:c r="B3250" s="19" t="n">
        <x:v>109</x:v>
      </x:c>
      <x:c r="C3250" s="21" t="n">
        <x:v>45536</x:v>
      </x:c>
      <x:c r="D3250" s="20" t="n">
        <x:v>2521777.56</x:v>
      </x:c>
      <x:c r="E3250" s="20" t="n">
        <x:v>14328.28</x:v>
      </x:c>
      <x:c r="F3250" s="19" t="str">
        <x:v>Mercado</x:v>
      </x:c>
    </x:row>
    <x:row r="3251">
      <x:c r="A3251" s="19" t="n">
        <x:v>3250</x:v>
      </x:c>
      <x:c r="B3251" s="19" t="n">
        <x:v>109</x:v>
      </x:c>
      <x:c r="C3251" s="21" t="n">
        <x:v>45566</x:v>
      </x:c>
      <x:c r="D3251" s="20" t="n">
        <x:v>2538198.56</x:v>
      </x:c>
      <x:c r="E3251" s="20" t="n">
        <x:v>14421.58</x:v>
      </x:c>
      <x:c r="F3251" s="19" t="str">
        <x:v>Avaliação interna</x:v>
      </x:c>
    </x:row>
    <x:row r="3252">
      <x:c r="A3252" s="19" t="n">
        <x:v>3251</x:v>
      </x:c>
      <x:c r="B3252" s="19" t="n">
        <x:v>109</x:v>
      </x:c>
      <x:c r="C3252" s="21" t="n">
        <x:v>45597</x:v>
      </x:c>
      <x:c r="D3252" s="20" t="n">
        <x:v>2557935.93</x:v>
      </x:c>
      <x:c r="E3252" s="20" t="n">
        <x:v>14533.73</x:v>
      </x:c>
      <x:c r="F3252" s="19" t="str">
        <x:v>Avaliação interna</x:v>
      </x:c>
    </x:row>
    <x:row r="3253">
      <x:c r="A3253" s="19" t="n">
        <x:v>3252</x:v>
      </x:c>
      <x:c r="B3253" s="19" t="n">
        <x:v>109</x:v>
      </x:c>
      <x:c r="C3253" s="21" t="n">
        <x:v>45627</x:v>
      </x:c>
      <x:c r="D3253" s="20" t="n">
        <x:v>2594106.39</x:v>
      </x:c>
      <x:c r="E3253" s="20" t="n">
        <x:v>14739.24</x:v>
      </x:c>
      <x:c r="F3253" s="19" t="str">
        <x:v>Modelo AVM</x:v>
      </x:c>
    </x:row>
    <x:row r="3254">
      <x:c r="A3254" s="19" t="n">
        <x:v>3253</x:v>
      </x:c>
      <x:c r="B3254" s="19" t="n">
        <x:v>109</x:v>
      </x:c>
      <x:c r="C3254" s="21" t="n">
        <x:v>45658</x:v>
      </x:c>
      <x:c r="D3254" s="20" t="n">
        <x:v>2640407.6</x:v>
      </x:c>
      <x:c r="E3254" s="20" t="n">
        <x:v>15002.32</x:v>
      </x:c>
      <x:c r="F3254" s="19" t="str">
        <x:v>Mercado</x:v>
      </x:c>
    </x:row>
    <x:row r="3255">
      <x:c r="A3255" s="19" t="n">
        <x:v>3254</x:v>
      </x:c>
      <x:c r="B3255" s="19" t="n">
        <x:v>109</x:v>
      </x:c>
      <x:c r="C3255" s="21" t="n">
        <x:v>45689</x:v>
      </x:c>
      <x:c r="D3255" s="20" t="n">
        <x:v>2618922.53</x:v>
      </x:c>
      <x:c r="E3255" s="20" t="n">
        <x:v>14880.24</x:v>
      </x:c>
      <x:c r="F3255" s="19" t="str">
        <x:v>Modelo AVM</x:v>
      </x:c>
    </x:row>
    <x:row r="3256">
      <x:c r="A3256" s="19" t="n">
        <x:v>3255</x:v>
      </x:c>
      <x:c r="B3256" s="19" t="n">
        <x:v>109</x:v>
      </x:c>
      <x:c r="C3256" s="21" t="n">
        <x:v>45717</x:v>
      </x:c>
      <x:c r="D3256" s="20" t="n">
        <x:v>2640125.87</x:v>
      </x:c>
      <x:c r="E3256" s="20" t="n">
        <x:v>15000.72</x:v>
      </x:c>
      <x:c r="F3256" s="19" t="str">
        <x:v>Avaliação interna</x:v>
      </x:c>
    </x:row>
    <x:row r="3257">
      <x:c r="A3257" s="19" t="n">
        <x:v>3256</x:v>
      </x:c>
      <x:c r="B3257" s="19" t="n">
        <x:v>109</x:v>
      </x:c>
      <x:c r="C3257" s="21" t="n">
        <x:v>45748</x:v>
      </x:c>
      <x:c r="D3257" s="20" t="n">
        <x:v>2649868</x:v>
      </x:c>
      <x:c r="E3257" s="20" t="n">
        <x:v>15056.07</x:v>
      </x:c>
      <x:c r="F3257" s="19" t="str">
        <x:v>Mercado</x:v>
      </x:c>
    </x:row>
    <x:row r="3258">
      <x:c r="A3258" s="19" t="n">
        <x:v>3257</x:v>
      </x:c>
      <x:c r="B3258" s="19" t="n">
        <x:v>109</x:v>
      </x:c>
      <x:c r="C3258" s="21" t="n">
        <x:v>45778</x:v>
      </x:c>
      <x:c r="D3258" s="20" t="n">
        <x:v>2708479.56</x:v>
      </x:c>
      <x:c r="E3258" s="20" t="n">
        <x:v>15389.09</x:v>
      </x:c>
      <x:c r="F3258" s="19" t="str">
        <x:v>Mercado</x:v>
      </x:c>
    </x:row>
    <x:row r="3259">
      <x:c r="A3259" s="19" t="n">
        <x:v>3258</x:v>
      </x:c>
      <x:c r="B3259" s="19" t="n">
        <x:v>109</x:v>
      </x:c>
      <x:c r="C3259" s="21" t="n">
        <x:v>45809</x:v>
      </x:c>
      <x:c r="D3259" s="20" t="n">
        <x:v>2689500.52</x:v>
      </x:c>
      <x:c r="E3259" s="20" t="n">
        <x:v>15281.25</x:v>
      </x:c>
      <x:c r="F3259" s="19" t="str">
        <x:v>Avaliação interna</x:v>
      </x:c>
    </x:row>
    <x:row r="3260">
      <x:c r="A3260" s="19" t="n">
        <x:v>3259</x:v>
      </x:c>
      <x:c r="B3260" s="19" t="n">
        <x:v>109</x:v>
      </x:c>
      <x:c r="C3260" s="21" t="n">
        <x:v>45839</x:v>
      </x:c>
      <x:c r="D3260" s="20" t="n">
        <x:v>2737938.82</x:v>
      </x:c>
      <x:c r="E3260" s="20" t="n">
        <x:v>15556.47</x:v>
      </x:c>
      <x:c r="F3260" s="19" t="str">
        <x:v>Modelo AVM</x:v>
      </x:c>
    </x:row>
    <x:row r="3261">
      <x:c r="A3261" s="19" t="n">
        <x:v>3260</x:v>
      </x:c>
      <x:c r="B3261" s="19" t="n">
        <x:v>109</x:v>
      </x:c>
      <x:c r="C3261" s="21" t="n">
        <x:v>45870</x:v>
      </x:c>
      <x:c r="D3261" s="20" t="n">
        <x:v>2757935.17</x:v>
      </x:c>
      <x:c r="E3261" s="20" t="n">
        <x:v>15670.09</x:v>
      </x:c>
      <x:c r="F3261" s="19" t="str">
        <x:v>Avaliação interna</x:v>
      </x:c>
    </x:row>
    <x:row r="3262">
      <x:c r="A3262" s="19" t="n">
        <x:v>3261</x:v>
      </x:c>
      <x:c r="B3262" s="19" t="n">
        <x:v>109</x:v>
      </x:c>
      <x:c r="C3262" s="21" t="n">
        <x:v>45901</x:v>
      </x:c>
      <x:c r="D3262" s="20" t="n">
        <x:v>2861402.55</x:v>
      </x:c>
      <x:c r="E3262" s="20" t="n">
        <x:v>16257.97</x:v>
      </x:c>
      <x:c r="F3262" s="19" t="str">
        <x:v>Mercado</x:v>
      </x:c>
    </x:row>
    <x:row r="3263">
      <x:c r="A3263" s="19" t="n">
        <x:v>3262</x:v>
      </x:c>
      <x:c r="B3263" s="19" t="n">
        <x:v>109</x:v>
      </x:c>
      <x:c r="C3263" s="21" t="n">
        <x:v>45931</x:v>
      </x:c>
      <x:c r="D3263" s="20" t="n">
        <x:v>2880299.54</x:v>
      </x:c>
      <x:c r="E3263" s="20" t="n">
        <x:v>16365.34</x:v>
      </x:c>
      <x:c r="F3263" s="19" t="str">
        <x:v>Modelo AVM</x:v>
      </x:c>
    </x:row>
    <x:row r="3264">
      <x:c r="A3264" s="19" t="n">
        <x:v>3263</x:v>
      </x:c>
      <x:c r="B3264" s="19" t="n">
        <x:v>109</x:v>
      </x:c>
      <x:c r="C3264" s="21" t="n">
        <x:v>45962</x:v>
      </x:c>
      <x:c r="D3264" s="20" t="n">
        <x:v>2883786.03</x:v>
      </x:c>
      <x:c r="E3264" s="20" t="n">
        <x:v>16385.15</x:v>
      </x:c>
      <x:c r="F3264" s="19" t="str">
        <x:v>Mercado</x:v>
      </x:c>
    </x:row>
    <x:row r="3265">
      <x:c r="A3265" s="19" t="n">
        <x:v>3264</x:v>
      </x:c>
      <x:c r="B3265" s="19" t="n">
        <x:v>109</x:v>
      </x:c>
      <x:c r="C3265" s="21" t="n">
        <x:v>45992</x:v>
      </x:c>
      <x:c r="D3265" s="20" t="n">
        <x:v>2903127.15</x:v>
      </x:c>
      <x:c r="E3265" s="20" t="n">
        <x:v>16495.04</x:v>
      </x:c>
      <x:c r="F3265" s="19" t="str">
        <x:v>Avaliação interna</x:v>
      </x:c>
    </x:row>
    <x:row r="3266">
      <x:c r="A3266" s="19" t="n">
        <x:v>3265</x:v>
      </x:c>
      <x:c r="B3266" s="19" t="n">
        <x:v>109</x:v>
      </x:c>
      <x:c r="C3266" s="21" t="n">
        <x:v>46023</x:v>
      </x:c>
      <x:c r="D3266" s="20" t="n">
        <x:v>2968622.67</x:v>
      </x:c>
      <x:c r="E3266" s="20" t="n">
        <x:v>16867.17</x:v>
      </x:c>
      <x:c r="F3266" s="19" t="str">
        <x:v>Avaliação interna</x:v>
      </x:c>
    </x:row>
    <x:row r="3267">
      <x:c r="A3267" s="19" t="n">
        <x:v>3266</x:v>
      </x:c>
      <x:c r="B3267" s="19" t="n">
        <x:v>109</x:v>
      </x:c>
      <x:c r="C3267" s="21" t="n">
        <x:v>46054</x:v>
      </x:c>
      <x:c r="D3267" s="20" t="n">
        <x:v>3007196.56</x:v>
      </x:c>
      <x:c r="E3267" s="20" t="n">
        <x:v>17086.34</x:v>
      </x:c>
      <x:c r="F3267" s="19" t="str">
        <x:v>Modelo AVM</x:v>
      </x:c>
    </x:row>
    <x:row r="3268">
      <x:c r="A3268" s="19" t="n">
        <x:v>3267</x:v>
      </x:c>
      <x:c r="B3268" s="19" t="n">
        <x:v>109</x:v>
      </x:c>
      <x:c r="C3268" s="21" t="n">
        <x:v>46082</x:v>
      </x:c>
      <x:c r="D3268" s="20" t="n">
        <x:v>2973494.39</x:v>
      </x:c>
      <x:c r="E3268" s="20" t="n">
        <x:v>16894.85</x:v>
      </x:c>
      <x:c r="F3268" s="19" t="str">
        <x:v>Modelo AVM</x:v>
      </x:c>
    </x:row>
    <x:row r="3269">
      <x:c r="A3269" s="19" t="n">
        <x:v>3268</x:v>
      </x:c>
      <x:c r="B3269" s="19" t="n">
        <x:v>109</x:v>
      </x:c>
      <x:c r="C3269" s="21" t="n">
        <x:v>46113</x:v>
      </x:c>
      <x:c r="D3269" s="20" t="n">
        <x:v>3015240.64</x:v>
      </x:c>
      <x:c r="E3269" s="20" t="n">
        <x:v>17132.05</x:v>
      </x:c>
      <x:c r="F3269" s="19" t="str">
        <x:v>Avaliação interna</x:v>
      </x:c>
    </x:row>
    <x:row r="3270">
      <x:c r="A3270" s="19" t="n">
        <x:v>3269</x:v>
      </x:c>
      <x:c r="B3270" s="19" t="n">
        <x:v>109</x:v>
      </x:c>
      <x:c r="C3270" s="21" t="n">
        <x:v>46143</x:v>
      </x:c>
      <x:c r="D3270" s="20" t="n">
        <x:v>3098857.51</x:v>
      </x:c>
      <x:c r="E3270" s="20" t="n">
        <x:v>17607.14</x:v>
      </x:c>
      <x:c r="F3270" s="19" t="str">
        <x:v>Modelo AVM</x:v>
      </x:c>
    </x:row>
    <x:row r="3271">
      <x:c r="A3271" s="19" t="n">
        <x:v>3270</x:v>
      </x:c>
      <x:c r="B3271" s="19" t="n">
        <x:v>109</x:v>
      </x:c>
      <x:c r="C3271" s="21" t="n">
        <x:v>46174</x:v>
      </x:c>
      <x:c r="D3271" s="20" t="n">
        <x:v>3127148.8</x:v>
      </x:c>
      <x:c r="E3271" s="20" t="n">
        <x:v>17767.89</x:v>
      </x:c>
      <x:c r="F3271" s="19" t="str">
        <x:v>Mercado</x:v>
      </x:c>
    </x:row>
    <x:row r="3272">
      <x:c r="A3272" s="19" t="n">
        <x:v>3271</x:v>
      </x:c>
      <x:c r="B3272" s="19" t="n">
        <x:v>110</x:v>
      </x:c>
      <x:c r="C3272" s="21" t="n">
        <x:v>45292</x:v>
      </x:c>
      <x:c r="D3272" s="20" t="n">
        <x:v>641622.96</x:v>
      </x:c>
      <x:c r="E3272" s="20" t="n">
        <x:v>8554.97</x:v>
      </x:c>
      <x:c r="F3272" s="19" t="str">
        <x:v>Avaliação interna</x:v>
      </x:c>
    </x:row>
    <x:row r="3273">
      <x:c r="A3273" s="19" t="n">
        <x:v>3272</x:v>
      </x:c>
      <x:c r="B3273" s="19" t="n">
        <x:v>110</x:v>
      </x:c>
      <x:c r="C3273" s="21" t="n">
        <x:v>45323</x:v>
      </x:c>
      <x:c r="D3273" s="20" t="n">
        <x:v>646403.06</x:v>
      </x:c>
      <x:c r="E3273" s="20" t="n">
        <x:v>8618.71</x:v>
      </x:c>
      <x:c r="F3273" s="19" t="str">
        <x:v>Avaliação interna</x:v>
      </x:c>
    </x:row>
    <x:row r="3274">
      <x:c r="A3274" s="19" t="n">
        <x:v>3273</x:v>
      </x:c>
      <x:c r="B3274" s="19" t="n">
        <x:v>110</x:v>
      </x:c>
      <x:c r="C3274" s="21" t="n">
        <x:v>45352</x:v>
      </x:c>
      <x:c r="D3274" s="20" t="n">
        <x:v>634809.14</x:v>
      </x:c>
      <x:c r="E3274" s="20" t="n">
        <x:v>8464.12</x:v>
      </x:c>
      <x:c r="F3274" s="19" t="str">
        <x:v>Modelo AVM</x:v>
      </x:c>
    </x:row>
    <x:row r="3275">
      <x:c r="A3275" s="19" t="n">
        <x:v>3274</x:v>
      </x:c>
      <x:c r="B3275" s="19" t="n">
        <x:v>110</x:v>
      </x:c>
      <x:c r="C3275" s="21" t="n">
        <x:v>45383</x:v>
      </x:c>
      <x:c r="D3275" s="20" t="n">
        <x:v>638091.67</x:v>
      </x:c>
      <x:c r="E3275" s="20" t="n">
        <x:v>8507.89</x:v>
      </x:c>
      <x:c r="F3275" s="19" t="str">
        <x:v>Modelo AVM</x:v>
      </x:c>
    </x:row>
    <x:row r="3276">
      <x:c r="A3276" s="19" t="n">
        <x:v>3275</x:v>
      </x:c>
      <x:c r="B3276" s="19" t="n">
        <x:v>110</x:v>
      </x:c>
      <x:c r="C3276" s="21" t="n">
        <x:v>45413</x:v>
      </x:c>
      <x:c r="D3276" s="20" t="n">
        <x:v>650493.13</x:v>
      </x:c>
      <x:c r="E3276" s="20" t="n">
        <x:v>8673.24</x:v>
      </x:c>
      <x:c r="F3276" s="19" t="str">
        <x:v>Avaliação interna</x:v>
      </x:c>
    </x:row>
    <x:row r="3277">
      <x:c r="A3277" s="19" t="n">
        <x:v>3276</x:v>
      </x:c>
      <x:c r="B3277" s="19" t="n">
        <x:v>110</x:v>
      </x:c>
      <x:c r="C3277" s="21" t="n">
        <x:v>45444</x:v>
      </x:c>
      <x:c r="D3277" s="20" t="n">
        <x:v>650791.96</x:v>
      </x:c>
      <x:c r="E3277" s="20" t="n">
        <x:v>8677.23</x:v>
      </x:c>
      <x:c r="F3277" s="19" t="str">
        <x:v>Modelo AVM</x:v>
      </x:c>
    </x:row>
    <x:row r="3278">
      <x:c r="A3278" s="19" t="n">
        <x:v>3277</x:v>
      </x:c>
      <x:c r="B3278" s="19" t="n">
        <x:v>110</x:v>
      </x:c>
      <x:c r="C3278" s="21" t="n">
        <x:v>45474</x:v>
      </x:c>
      <x:c r="D3278" s="20" t="n">
        <x:v>646518.96</x:v>
      </x:c>
      <x:c r="E3278" s="20" t="n">
        <x:v>8620.25</x:v>
      </x:c>
      <x:c r="F3278" s="19" t="str">
        <x:v>Avaliação interna</x:v>
      </x:c>
    </x:row>
    <x:row r="3279">
      <x:c r="A3279" s="19" t="n">
        <x:v>3278</x:v>
      </x:c>
      <x:c r="B3279" s="19" t="n">
        <x:v>110</x:v>
      </x:c>
      <x:c r="C3279" s="21" t="n">
        <x:v>45505</x:v>
      </x:c>
      <x:c r="D3279" s="20" t="n">
        <x:v>665899.39</x:v>
      </x:c>
      <x:c r="E3279" s="20" t="n">
        <x:v>8878.66</x:v>
      </x:c>
      <x:c r="F3279" s="19" t="str">
        <x:v>Mercado</x:v>
      </x:c>
    </x:row>
    <x:row r="3280">
      <x:c r="A3280" s="19" t="n">
        <x:v>3279</x:v>
      </x:c>
      <x:c r="B3280" s="19" t="n">
        <x:v>110</x:v>
      </x:c>
      <x:c r="C3280" s="21" t="n">
        <x:v>45536</x:v>
      </x:c>
      <x:c r="D3280" s="20" t="n">
        <x:v>664645.16</x:v>
      </x:c>
      <x:c r="E3280" s="20" t="n">
        <x:v>8861.94</x:v>
      </x:c>
      <x:c r="F3280" s="19" t="str">
        <x:v>Mercado</x:v>
      </x:c>
    </x:row>
    <x:row r="3281">
      <x:c r="A3281" s="19" t="n">
        <x:v>3280</x:v>
      </x:c>
      <x:c r="B3281" s="19" t="n">
        <x:v>110</x:v>
      </x:c>
      <x:c r="C3281" s="21" t="n">
        <x:v>45566</x:v>
      </x:c>
      <x:c r="D3281" s="20" t="n">
        <x:v>664012.65</x:v>
      </x:c>
      <x:c r="E3281" s="20" t="n">
        <x:v>8853.5</x:v>
      </x:c>
      <x:c r="F3281" s="19" t="str">
        <x:v>Modelo AVM</x:v>
      </x:c>
    </x:row>
    <x:row r="3282">
      <x:c r="A3282" s="19" t="n">
        <x:v>3281</x:v>
      </x:c>
      <x:c r="B3282" s="19" t="n">
        <x:v>110</x:v>
      </x:c>
      <x:c r="C3282" s="21" t="n">
        <x:v>45597</x:v>
      </x:c>
      <x:c r="D3282" s="20" t="n">
        <x:v>688548.57</x:v>
      </x:c>
      <x:c r="E3282" s="20" t="n">
        <x:v>9180.65</x:v>
      </x:c>
      <x:c r="F3282" s="19" t="str">
        <x:v>Mercado</x:v>
      </x:c>
    </x:row>
    <x:row r="3283">
      <x:c r="A3283" s="19" t="n">
        <x:v>3282</x:v>
      </x:c>
      <x:c r="B3283" s="19" t="n">
        <x:v>110</x:v>
      </x:c>
      <x:c r="C3283" s="21" t="n">
        <x:v>45627</x:v>
      </x:c>
      <x:c r="D3283" s="20" t="n">
        <x:v>683114.34</x:v>
      </x:c>
      <x:c r="E3283" s="20" t="n">
        <x:v>9108.19</x:v>
      </x:c>
      <x:c r="F3283" s="19" t="str">
        <x:v>Modelo AVM</x:v>
      </x:c>
    </x:row>
    <x:row r="3284">
      <x:c r="A3284" s="19" t="n">
        <x:v>3283</x:v>
      </x:c>
      <x:c r="B3284" s="19" t="n">
        <x:v>110</x:v>
      </x:c>
      <x:c r="C3284" s="21" t="n">
        <x:v>45658</x:v>
      </x:c>
      <x:c r="D3284" s="20" t="n">
        <x:v>694695.7</x:v>
      </x:c>
      <x:c r="E3284" s="20" t="n">
        <x:v>9262.61</x:v>
      </x:c>
      <x:c r="F3284" s="19" t="str">
        <x:v>Mercado</x:v>
      </x:c>
    </x:row>
    <x:row r="3285">
      <x:c r="A3285" s="19" t="n">
        <x:v>3284</x:v>
      </x:c>
      <x:c r="B3285" s="19" t="n">
        <x:v>110</x:v>
      </x:c>
      <x:c r="C3285" s="21" t="n">
        <x:v>45689</x:v>
      </x:c>
      <x:c r="D3285" s="20" t="n">
        <x:v>699130.35</x:v>
      </x:c>
      <x:c r="E3285" s="20" t="n">
        <x:v>9321.74</x:v>
      </x:c>
      <x:c r="F3285" s="19" t="str">
        <x:v>Modelo AVM</x:v>
      </x:c>
    </x:row>
    <x:row r="3286">
      <x:c r="A3286" s="19" t="n">
        <x:v>3285</x:v>
      </x:c>
      <x:c r="B3286" s="19" t="n">
        <x:v>110</x:v>
      </x:c>
      <x:c r="C3286" s="21" t="n">
        <x:v>45717</x:v>
      </x:c>
      <x:c r="D3286" s="20" t="n">
        <x:v>686032.25</x:v>
      </x:c>
      <x:c r="E3286" s="20" t="n">
        <x:v>9147.1</x:v>
      </x:c>
      <x:c r="F3286" s="19" t="str">
        <x:v>Avaliação interna</x:v>
      </x:c>
    </x:row>
    <x:row r="3287">
      <x:c r="A3287" s="19" t="n">
        <x:v>3286</x:v>
      </x:c>
      <x:c r="B3287" s="19" t="n">
        <x:v>110</x:v>
      </x:c>
      <x:c r="C3287" s="21" t="n">
        <x:v>45748</x:v>
      </x:c>
      <x:c r="D3287" s="20" t="n">
        <x:v>683679.79</x:v>
      </x:c>
      <x:c r="E3287" s="20" t="n">
        <x:v>9115.73</x:v>
      </x:c>
      <x:c r="F3287" s="19" t="str">
        <x:v>Mercado</x:v>
      </x:c>
    </x:row>
    <x:row r="3288">
      <x:c r="A3288" s="19" t="n">
        <x:v>3287</x:v>
      </x:c>
      <x:c r="B3288" s="19" t="n">
        <x:v>110</x:v>
      </x:c>
      <x:c r="C3288" s="21" t="n">
        <x:v>45778</x:v>
      </x:c>
      <x:c r="D3288" s="20" t="n">
        <x:v>701489.66</x:v>
      </x:c>
      <x:c r="E3288" s="20" t="n">
        <x:v>9353.2</x:v>
      </x:c>
      <x:c r="F3288" s="19" t="str">
        <x:v>Mercado</x:v>
      </x:c>
    </x:row>
    <x:row r="3289">
      <x:c r="A3289" s="19" t="n">
        <x:v>3288</x:v>
      </x:c>
      <x:c r="B3289" s="19" t="n">
        <x:v>110</x:v>
      </x:c>
      <x:c r="C3289" s="21" t="n">
        <x:v>45809</x:v>
      </x:c>
      <x:c r="D3289" s="20" t="n">
        <x:v>695340.01</x:v>
      </x:c>
      <x:c r="E3289" s="20" t="n">
        <x:v>9271.2</x:v>
      </x:c>
      <x:c r="F3289" s="19" t="str">
        <x:v>Modelo AVM</x:v>
      </x:c>
    </x:row>
    <x:row r="3290">
      <x:c r="A3290" s="19" t="n">
        <x:v>3289</x:v>
      </x:c>
      <x:c r="B3290" s="19" t="n">
        <x:v>110</x:v>
      </x:c>
      <x:c r="C3290" s="21" t="n">
        <x:v>45839</x:v>
      </x:c>
      <x:c r="D3290" s="20" t="n">
        <x:v>711055.17</x:v>
      </x:c>
      <x:c r="E3290" s="20" t="n">
        <x:v>9480.74</x:v>
      </x:c>
      <x:c r="F3290" s="19" t="str">
        <x:v>Modelo AVM</x:v>
      </x:c>
    </x:row>
    <x:row r="3291">
      <x:c r="A3291" s="19" t="n">
        <x:v>3290</x:v>
      </x:c>
      <x:c r="B3291" s="19" t="n">
        <x:v>110</x:v>
      </x:c>
      <x:c r="C3291" s="21" t="n">
        <x:v>45870</x:v>
      </x:c>
      <x:c r="D3291" s="20" t="n">
        <x:v>700423.51</x:v>
      </x:c>
      <x:c r="E3291" s="20" t="n">
        <x:v>9338.98</x:v>
      </x:c>
      <x:c r="F3291" s="19" t="str">
        <x:v>Modelo AVM</x:v>
      </x:c>
    </x:row>
    <x:row r="3292">
      <x:c r="A3292" s="19" t="n">
        <x:v>3291</x:v>
      </x:c>
      <x:c r="B3292" s="19" t="n">
        <x:v>110</x:v>
      </x:c>
      <x:c r="C3292" s="21" t="n">
        <x:v>45901</x:v>
      </x:c>
      <x:c r="D3292" s="20" t="n">
        <x:v>705548.29</x:v>
      </x:c>
      <x:c r="E3292" s="20" t="n">
        <x:v>9407.31</x:v>
      </x:c>
      <x:c r="F3292" s="19" t="str">
        <x:v>Modelo AVM</x:v>
      </x:c>
    </x:row>
    <x:row r="3293">
      <x:c r="A3293" s="19" t="n">
        <x:v>3292</x:v>
      </x:c>
      <x:c r="B3293" s="19" t="n">
        <x:v>110</x:v>
      </x:c>
      <x:c r="C3293" s="21" t="n">
        <x:v>45931</x:v>
      </x:c>
      <x:c r="D3293" s="20" t="n">
        <x:v>721933.38</x:v>
      </x:c>
      <x:c r="E3293" s="20" t="n">
        <x:v>9625.78</x:v>
      </x:c>
      <x:c r="F3293" s="19" t="str">
        <x:v>Avaliação interna</x:v>
      </x:c>
    </x:row>
    <x:row r="3294">
      <x:c r="A3294" s="19" t="n">
        <x:v>3293</x:v>
      </x:c>
      <x:c r="B3294" s="19" t="n">
        <x:v>110</x:v>
      </x:c>
      <x:c r="C3294" s="21" t="n">
        <x:v>45962</x:v>
      </x:c>
      <x:c r="D3294" s="20" t="n">
        <x:v>736499.28</x:v>
      </x:c>
      <x:c r="E3294" s="20" t="n">
        <x:v>9819.99</x:v>
      </x:c>
      <x:c r="F3294" s="19" t="str">
        <x:v>Avaliação interna</x:v>
      </x:c>
    </x:row>
    <x:row r="3295">
      <x:c r="A3295" s="19" t="n">
        <x:v>3294</x:v>
      </x:c>
      <x:c r="B3295" s="19" t="n">
        <x:v>110</x:v>
      </x:c>
      <x:c r="C3295" s="21" t="n">
        <x:v>45992</x:v>
      </x:c>
      <x:c r="D3295" s="20" t="n">
        <x:v>729690.78</x:v>
      </x:c>
      <x:c r="E3295" s="20" t="n">
        <x:v>9729.21</x:v>
      </x:c>
      <x:c r="F3295" s="19" t="str">
        <x:v>Modelo AVM</x:v>
      </x:c>
    </x:row>
    <x:row r="3296">
      <x:c r="A3296" s="19" t="n">
        <x:v>3295</x:v>
      </x:c>
      <x:c r="B3296" s="19" t="n">
        <x:v>110</x:v>
      </x:c>
      <x:c r="C3296" s="21" t="n">
        <x:v>46023</x:v>
      </x:c>
      <x:c r="D3296" s="20" t="n">
        <x:v>740183.63</x:v>
      </x:c>
      <x:c r="E3296" s="20" t="n">
        <x:v>9869.12</x:v>
      </x:c>
      <x:c r="F3296" s="19" t="str">
        <x:v>Mercado</x:v>
      </x:c>
    </x:row>
    <x:row r="3297">
      <x:c r="A3297" s="19" t="n">
        <x:v>3296</x:v>
      </x:c>
      <x:c r="B3297" s="19" t="n">
        <x:v>110</x:v>
      </x:c>
      <x:c r="C3297" s="21" t="n">
        <x:v>46054</x:v>
      </x:c>
      <x:c r="D3297" s="20" t="n">
        <x:v>740330.98</x:v>
      </x:c>
      <x:c r="E3297" s="20" t="n">
        <x:v>9871.08</x:v>
      </x:c>
      <x:c r="F3297" s="19" t="str">
        <x:v>Avaliação interna</x:v>
      </x:c>
    </x:row>
    <x:row r="3298">
      <x:c r="A3298" s="19" t="n">
        <x:v>3297</x:v>
      </x:c>
      <x:c r="B3298" s="19" t="n">
        <x:v>110</x:v>
      </x:c>
      <x:c r="C3298" s="21" t="n">
        <x:v>46082</x:v>
      </x:c>
      <x:c r="D3298" s="20" t="n">
        <x:v>727448.39</x:v>
      </x:c>
      <x:c r="E3298" s="20" t="n">
        <x:v>9699.31</x:v>
      </x:c>
      <x:c r="F3298" s="19" t="str">
        <x:v>Avaliação interna</x:v>
      </x:c>
    </x:row>
    <x:row r="3299">
      <x:c r="A3299" s="19" t="n">
        <x:v>3298</x:v>
      </x:c>
      <x:c r="B3299" s="19" t="n">
        <x:v>110</x:v>
      </x:c>
      <x:c r="C3299" s="21" t="n">
        <x:v>46113</x:v>
      </x:c>
      <x:c r="D3299" s="20" t="n">
        <x:v>752816.8</x:v>
      </x:c>
      <x:c r="E3299" s="20" t="n">
        <x:v>10037.56</x:v>
      </x:c>
      <x:c r="F3299" s="19" t="str">
        <x:v>Avaliação interna</x:v>
      </x:c>
    </x:row>
    <x:row r="3300">
      <x:c r="A3300" s="19" t="n">
        <x:v>3299</x:v>
      </x:c>
      <x:c r="B3300" s="19" t="n">
        <x:v>110</x:v>
      </x:c>
      <x:c r="C3300" s="21" t="n">
        <x:v>46143</x:v>
      </x:c>
      <x:c r="D3300" s="20" t="n">
        <x:v>740109.36</x:v>
      </x:c>
      <x:c r="E3300" s="20" t="n">
        <x:v>9868.12</x:v>
      </x:c>
      <x:c r="F3300" s="19" t="str">
        <x:v>Mercado</x:v>
      </x:c>
    </x:row>
    <x:row r="3301">
      <x:c r="A3301" s="19" t="n">
        <x:v>3300</x:v>
      </x:c>
      <x:c r="B3301" s="19" t="n">
        <x:v>110</x:v>
      </x:c>
      <x:c r="C3301" s="21" t="n">
        <x:v>46174</x:v>
      </x:c>
      <x:c r="D3301" s="20" t="n">
        <x:v>752884.15</x:v>
      </x:c>
      <x:c r="E3301" s="20" t="n">
        <x:v>10038.46</x:v>
      </x:c>
      <x:c r="F3301" s="19" t="str">
        <x:v>Modelo AVM</x:v>
      </x:c>
    </x:row>
    <x:row r="3302">
      <x:c r="A3302" s="19" t="n">
        <x:v>3301</x:v>
      </x:c>
      <x:c r="B3302" s="19" t="n">
        <x:v>111</x:v>
      </x:c>
      <x:c r="C3302" s="21" t="n">
        <x:v>45292</x:v>
      </x:c>
      <x:c r="D3302" s="20" t="n">
        <x:v>1772639.46</x:v>
      </x:c>
      <x:c r="E3302" s="20" t="n">
        <x:v>9903.01</x:v>
      </x:c>
      <x:c r="F3302" s="19" t="str">
        <x:v>Modelo AVM</x:v>
      </x:c>
    </x:row>
    <x:row r="3303">
      <x:c r="A3303" s="19" t="n">
        <x:v>3302</x:v>
      </x:c>
      <x:c r="B3303" s="19" t="n">
        <x:v>111</x:v>
      </x:c>
      <x:c r="C3303" s="21" t="n">
        <x:v>45323</x:v>
      </x:c>
      <x:c r="D3303" s="20" t="n">
        <x:v>1814087.73</x:v>
      </x:c>
      <x:c r="E3303" s="20" t="n">
        <x:v>10134.57</x:v>
      </x:c>
      <x:c r="F3303" s="19" t="str">
        <x:v>Mercado</x:v>
      </x:c>
    </x:row>
    <x:row r="3304">
      <x:c r="A3304" s="19" t="n">
        <x:v>3303</x:v>
      </x:c>
      <x:c r="B3304" s="19" t="n">
        <x:v>111</x:v>
      </x:c>
      <x:c r="C3304" s="21" t="n">
        <x:v>45352</x:v>
      </x:c>
      <x:c r="D3304" s="20" t="n">
        <x:v>1772781.03</x:v>
      </x:c>
      <x:c r="E3304" s="20" t="n">
        <x:v>9903.8</x:v>
      </x:c>
      <x:c r="F3304" s="19" t="str">
        <x:v>Avaliação interna</x:v>
      </x:c>
    </x:row>
    <x:row r="3305">
      <x:c r="A3305" s="19" t="n">
        <x:v>3304</x:v>
      </x:c>
      <x:c r="B3305" s="19" t="n">
        <x:v>111</x:v>
      </x:c>
      <x:c r="C3305" s="21" t="n">
        <x:v>45383</x:v>
      </x:c>
      <x:c r="D3305" s="20" t="n">
        <x:v>1785149.51</x:v>
      </x:c>
      <x:c r="E3305" s="20" t="n">
        <x:v>9972.9</x:v>
      </x:c>
      <x:c r="F3305" s="19" t="str">
        <x:v>Avaliação interna</x:v>
      </x:c>
    </x:row>
    <x:row r="3306">
      <x:c r="A3306" s="19" t="n">
        <x:v>3305</x:v>
      </x:c>
      <x:c r="B3306" s="19" t="n">
        <x:v>111</x:v>
      </x:c>
      <x:c r="C3306" s="21" t="n">
        <x:v>45413</x:v>
      </x:c>
      <x:c r="D3306" s="20" t="n">
        <x:v>1809372.06</x:v>
      </x:c>
      <x:c r="E3306" s="20" t="n">
        <x:v>10108.22</x:v>
      </x:c>
      <x:c r="F3306" s="19" t="str">
        <x:v>Modelo AVM</x:v>
      </x:c>
    </x:row>
    <x:row r="3307">
      <x:c r="A3307" s="19" t="n">
        <x:v>3306</x:v>
      </x:c>
      <x:c r="B3307" s="19" t="n">
        <x:v>111</x:v>
      </x:c>
      <x:c r="C3307" s="21" t="n">
        <x:v>45444</x:v>
      </x:c>
      <x:c r="D3307" s="20" t="n">
        <x:v>1821089.87</x:v>
      </x:c>
      <x:c r="E3307" s="20" t="n">
        <x:v>10173.69</x:v>
      </x:c>
      <x:c r="F3307" s="19" t="str">
        <x:v>Mercado</x:v>
      </x:c>
    </x:row>
    <x:row r="3308">
      <x:c r="A3308" s="19" t="n">
        <x:v>3307</x:v>
      </x:c>
      <x:c r="B3308" s="19" t="n">
        <x:v>111</x:v>
      </x:c>
      <x:c r="C3308" s="21" t="n">
        <x:v>45474</x:v>
      </x:c>
      <x:c r="D3308" s="20" t="n">
        <x:v>1810021.45</x:v>
      </x:c>
      <x:c r="E3308" s="20" t="n">
        <x:v>10111.85</x:v>
      </x:c>
      <x:c r="F3308" s="19" t="str">
        <x:v>Mercado</x:v>
      </x:c>
    </x:row>
    <x:row r="3309">
      <x:c r="A3309" s="19" t="n">
        <x:v>3308</x:v>
      </x:c>
      <x:c r="B3309" s="19" t="n">
        <x:v>111</x:v>
      </x:c>
      <x:c r="C3309" s="21" t="n">
        <x:v>45505</x:v>
      </x:c>
      <x:c r="D3309" s="20" t="n">
        <x:v>1832856.57</x:v>
      </x:c>
      <x:c r="E3309" s="20" t="n">
        <x:v>10239.42</x:v>
      </x:c>
      <x:c r="F3309" s="19" t="str">
        <x:v>Mercado</x:v>
      </x:c>
    </x:row>
    <x:row r="3310">
      <x:c r="A3310" s="19" t="n">
        <x:v>3309</x:v>
      </x:c>
      <x:c r="B3310" s="19" t="n">
        <x:v>111</x:v>
      </x:c>
      <x:c r="C3310" s="21" t="n">
        <x:v>45536</x:v>
      </x:c>
      <x:c r="D3310" s="20" t="n">
        <x:v>1835195.66</x:v>
      </x:c>
      <x:c r="E3310" s="20" t="n">
        <x:v>10252.49</x:v>
      </x:c>
      <x:c r="F3310" s="19" t="str">
        <x:v>Modelo AVM</x:v>
      </x:c>
    </x:row>
    <x:row r="3311">
      <x:c r="A3311" s="19" t="n">
        <x:v>3310</x:v>
      </x:c>
      <x:c r="B3311" s="19" t="n">
        <x:v>111</x:v>
      </x:c>
      <x:c r="C3311" s="21" t="n">
        <x:v>45566</x:v>
      </x:c>
      <x:c r="D3311" s="20" t="n">
        <x:v>1873223.75</x:v>
      </x:c>
      <x:c r="E3311" s="20" t="n">
        <x:v>10464.94</x:v>
      </x:c>
      <x:c r="F3311" s="19" t="str">
        <x:v>Mercado</x:v>
      </x:c>
    </x:row>
    <x:row r="3312">
      <x:c r="A3312" s="19" t="n">
        <x:v>3311</x:v>
      </x:c>
      <x:c r="B3312" s="19" t="n">
        <x:v>111</x:v>
      </x:c>
      <x:c r="C3312" s="21" t="n">
        <x:v>45597</x:v>
      </x:c>
      <x:c r="D3312" s="20" t="n">
        <x:v>1880040.96</x:v>
      </x:c>
      <x:c r="E3312" s="20" t="n">
        <x:v>10503.02</x:v>
      </x:c>
      <x:c r="F3312" s="19" t="str">
        <x:v>Mercado</x:v>
      </x:c>
    </x:row>
    <x:row r="3313">
      <x:c r="A3313" s="19" t="n">
        <x:v>3312</x:v>
      </x:c>
      <x:c r="B3313" s="19" t="n">
        <x:v>111</x:v>
      </x:c>
      <x:c r="C3313" s="21" t="n">
        <x:v>45627</x:v>
      </x:c>
      <x:c r="D3313" s="20" t="n">
        <x:v>1886687.52</x:v>
      </x:c>
      <x:c r="E3313" s="20" t="n">
        <x:v>10540.15</x:v>
      </x:c>
      <x:c r="F3313" s="19" t="str">
        <x:v>Avaliação interna</x:v>
      </x:c>
    </x:row>
    <x:row r="3314">
      <x:c r="A3314" s="19" t="n">
        <x:v>3313</x:v>
      </x:c>
      <x:c r="B3314" s="19" t="n">
        <x:v>111</x:v>
      </x:c>
      <x:c r="C3314" s="21" t="n">
        <x:v>45658</x:v>
      </x:c>
      <x:c r="D3314" s="20" t="n">
        <x:v>1938175.53</x:v>
      </x:c>
      <x:c r="E3314" s="20" t="n">
        <x:v>10827.8</x:v>
      </x:c>
      <x:c r="F3314" s="19" t="str">
        <x:v>Modelo AVM</x:v>
      </x:c>
    </x:row>
    <x:row r="3315">
      <x:c r="A3315" s="19" t="n">
        <x:v>3314</x:v>
      </x:c>
      <x:c r="B3315" s="19" t="n">
        <x:v>111</x:v>
      </x:c>
      <x:c r="C3315" s="21" t="n">
        <x:v>45689</x:v>
      </x:c>
      <x:c r="D3315" s="20" t="n">
        <x:v>1930703.52</x:v>
      </x:c>
      <x:c r="E3315" s="20" t="n">
        <x:v>10786.05</x:v>
      </x:c>
      <x:c r="F3315" s="19" t="str">
        <x:v>Modelo AVM</x:v>
      </x:c>
    </x:row>
    <x:row r="3316">
      <x:c r="A3316" s="19" t="n">
        <x:v>3315</x:v>
      </x:c>
      <x:c r="B3316" s="19" t="n">
        <x:v>111</x:v>
      </x:c>
      <x:c r="C3316" s="21" t="n">
        <x:v>45717</x:v>
      </x:c>
      <x:c r="D3316" s="20" t="n">
        <x:v>1920587.53</x:v>
      </x:c>
      <x:c r="E3316" s="20" t="n">
        <x:v>10729.54</x:v>
      </x:c>
      <x:c r="F3316" s="19" t="str">
        <x:v>Mercado</x:v>
      </x:c>
    </x:row>
    <x:row r="3317">
      <x:c r="A3317" s="19" t="n">
        <x:v>3316</x:v>
      </x:c>
      <x:c r="B3317" s="19" t="n">
        <x:v>111</x:v>
      </x:c>
      <x:c r="C3317" s="21" t="n">
        <x:v>45748</x:v>
      </x:c>
      <x:c r="D3317" s="20" t="n">
        <x:v>1921551.98</x:v>
      </x:c>
      <x:c r="E3317" s="20" t="n">
        <x:v>10734.93</x:v>
      </x:c>
      <x:c r="F3317" s="19" t="str">
        <x:v>Mercado</x:v>
      </x:c>
    </x:row>
    <x:row r="3318">
      <x:c r="A3318" s="19" t="n">
        <x:v>3317</x:v>
      </x:c>
      <x:c r="B3318" s="19" t="n">
        <x:v>111</x:v>
      </x:c>
      <x:c r="C3318" s="21" t="n">
        <x:v>45778</x:v>
      </x:c>
      <x:c r="D3318" s="20" t="n">
        <x:v>1945076.9</x:v>
      </x:c>
      <x:c r="E3318" s="20" t="n">
        <x:v>10866.35</x:v>
      </x:c>
      <x:c r="F3318" s="19" t="str">
        <x:v>Mercado</x:v>
      </x:c>
    </x:row>
    <x:row r="3319">
      <x:c r="A3319" s="19" t="n">
        <x:v>3318</x:v>
      </x:c>
      <x:c r="B3319" s="19" t="n">
        <x:v>111</x:v>
      </x:c>
      <x:c r="C3319" s="21" t="n">
        <x:v>45809</x:v>
      </x:c>
      <x:c r="D3319" s="20" t="n">
        <x:v>1944146.88</x:v>
      </x:c>
      <x:c r="E3319" s="20" t="n">
        <x:v>10861.16</x:v>
      </x:c>
      <x:c r="F3319" s="19" t="str">
        <x:v>Mercado</x:v>
      </x:c>
    </x:row>
    <x:row r="3320">
      <x:c r="A3320" s="19" t="n">
        <x:v>3319</x:v>
      </x:c>
      <x:c r="B3320" s="19" t="n">
        <x:v>111</x:v>
      </x:c>
      <x:c r="C3320" s="21" t="n">
        <x:v>45839</x:v>
      </x:c>
      <x:c r="D3320" s="20" t="n">
        <x:v>1978133.77</x:v>
      </x:c>
      <x:c r="E3320" s="20" t="n">
        <x:v>11051.03</x:v>
      </x:c>
      <x:c r="F3320" s="19" t="str">
        <x:v>Avaliação interna</x:v>
      </x:c>
    </x:row>
    <x:row r="3321">
      <x:c r="A3321" s="19" t="n">
        <x:v>3320</x:v>
      </x:c>
      <x:c r="B3321" s="19" t="n">
        <x:v>111</x:v>
      </x:c>
      <x:c r="C3321" s="21" t="n">
        <x:v>45870</x:v>
      </x:c>
      <x:c r="D3321" s="20" t="n">
        <x:v>1983372.91</x:v>
      </x:c>
      <x:c r="E3321" s="20" t="n">
        <x:v>11080.3</x:v>
      </x:c>
      <x:c r="F3321" s="19" t="str">
        <x:v>Modelo AVM</x:v>
      </x:c>
    </x:row>
    <x:row r="3322">
      <x:c r="A3322" s="19" t="n">
        <x:v>3321</x:v>
      </x:c>
      <x:c r="B3322" s="19" t="n">
        <x:v>111</x:v>
      </x:c>
      <x:c r="C3322" s="21" t="n">
        <x:v>45901</x:v>
      </x:c>
      <x:c r="D3322" s="20" t="n">
        <x:v>1998333.55</x:v>
      </x:c>
      <x:c r="E3322" s="20" t="n">
        <x:v>11163.87</x:v>
      </x:c>
      <x:c r="F3322" s="19" t="str">
        <x:v>Modelo AVM</x:v>
      </x:c>
    </x:row>
    <x:row r="3323">
      <x:c r="A3323" s="19" t="n">
        <x:v>3322</x:v>
      </x:c>
      <x:c r="B3323" s="19" t="n">
        <x:v>111</x:v>
      </x:c>
      <x:c r="C3323" s="21" t="n">
        <x:v>45931</x:v>
      </x:c>
      <x:c r="D3323" s="20" t="n">
        <x:v>2003263.9</x:v>
      </x:c>
      <x:c r="E3323" s="20" t="n">
        <x:v>11191.42</x:v>
      </x:c>
      <x:c r="F3323" s="19" t="str">
        <x:v>Mercado</x:v>
      </x:c>
    </x:row>
    <x:row r="3324">
      <x:c r="A3324" s="19" t="n">
        <x:v>3323</x:v>
      </x:c>
      <x:c r="B3324" s="19" t="n">
        <x:v>111</x:v>
      </x:c>
      <x:c r="C3324" s="21" t="n">
        <x:v>45962</x:v>
      </x:c>
      <x:c r="D3324" s="20" t="n">
        <x:v>2035659.95</x:v>
      </x:c>
      <x:c r="E3324" s="20" t="n">
        <x:v>11372.4</x:v>
      </x:c>
      <x:c r="F3324" s="19" t="str">
        <x:v>Modelo AVM</x:v>
      </x:c>
    </x:row>
    <x:row r="3325">
      <x:c r="A3325" s="19" t="n">
        <x:v>3324</x:v>
      </x:c>
      <x:c r="B3325" s="19" t="n">
        <x:v>111</x:v>
      </x:c>
      <x:c r="C3325" s="21" t="n">
        <x:v>45992</x:v>
      </x:c>
      <x:c r="D3325" s="20" t="n">
        <x:v>1996999.13</x:v>
      </x:c>
      <x:c r="E3325" s="20" t="n">
        <x:v>11156.42</x:v>
      </x:c>
      <x:c r="F3325" s="19" t="str">
        <x:v>Modelo AVM</x:v>
      </x:c>
    </x:row>
    <x:row r="3326">
      <x:c r="A3326" s="19" t="n">
        <x:v>3325</x:v>
      </x:c>
      <x:c r="B3326" s="19" t="n">
        <x:v>111</x:v>
      </x:c>
      <x:c r="C3326" s="21" t="n">
        <x:v>46023</x:v>
      </x:c>
      <x:c r="D3326" s="20" t="n">
        <x:v>2055236.17</x:v>
      </x:c>
      <x:c r="E3326" s="20" t="n">
        <x:v>11481.77</x:v>
      </x:c>
      <x:c r="F3326" s="19" t="str">
        <x:v>Mercado</x:v>
      </x:c>
    </x:row>
    <x:row r="3327">
      <x:c r="A3327" s="19" t="n">
        <x:v>3326</x:v>
      </x:c>
      <x:c r="B3327" s="19" t="n">
        <x:v>111</x:v>
      </x:c>
      <x:c r="C3327" s="21" t="n">
        <x:v>46054</x:v>
      </x:c>
      <x:c r="D3327" s="20" t="n">
        <x:v>2095499.78</x:v>
      </x:c>
      <x:c r="E3327" s="20" t="n">
        <x:v>11706.7</x:v>
      </x:c>
      <x:c r="F3327" s="19" t="str">
        <x:v>Avaliação interna</x:v>
      </x:c>
    </x:row>
    <x:row r="3328">
      <x:c r="A3328" s="19" t="n">
        <x:v>3327</x:v>
      </x:c>
      <x:c r="B3328" s="19" t="n">
        <x:v>111</x:v>
      </x:c>
      <x:c r="C3328" s="21" t="n">
        <x:v>46082</x:v>
      </x:c>
      <x:c r="D3328" s="20" t="n">
        <x:v>2072532.97</x:v>
      </x:c>
      <x:c r="E3328" s="20" t="n">
        <x:v>11578.4</x:v>
      </x:c>
      <x:c r="F3328" s="19" t="str">
        <x:v>Mercado</x:v>
      </x:c>
    </x:row>
    <x:row r="3329">
      <x:c r="A3329" s="19" t="n">
        <x:v>3328</x:v>
      </x:c>
      <x:c r="B3329" s="19" t="n">
        <x:v>111</x:v>
      </x:c>
      <x:c r="C3329" s="21" t="n">
        <x:v>46113</x:v>
      </x:c>
      <x:c r="D3329" s="20" t="n">
        <x:v>2096590.53</x:v>
      </x:c>
      <x:c r="E3329" s="20" t="n">
        <x:v>11712.8</x:v>
      </x:c>
      <x:c r="F3329" s="19" t="str">
        <x:v>Mercado</x:v>
      </x:c>
    </x:row>
    <x:row r="3330">
      <x:c r="A3330" s="19" t="n">
        <x:v>3329</x:v>
      </x:c>
      <x:c r="B3330" s="19" t="n">
        <x:v>111</x:v>
      </x:c>
      <x:c r="C3330" s="21" t="n">
        <x:v>46143</x:v>
      </x:c>
      <x:c r="D3330" s="20" t="n">
        <x:v>2086779.3</x:v>
      </x:c>
      <x:c r="E3330" s="20" t="n">
        <x:v>11657.98</x:v>
      </x:c>
      <x:c r="F3330" s="19" t="str">
        <x:v>Avaliação interna</x:v>
      </x:c>
    </x:row>
    <x:row r="3331">
      <x:c r="A3331" s="19" t="n">
        <x:v>3330</x:v>
      </x:c>
      <x:c r="B3331" s="19" t="n">
        <x:v>111</x:v>
      </x:c>
      <x:c r="C3331" s="21" t="n">
        <x:v>46174</x:v>
      </x:c>
      <x:c r="D3331" s="20" t="n">
        <x:v>2101185.34</x:v>
      </x:c>
      <x:c r="E3331" s="20" t="n">
        <x:v>11738.47</x:v>
      </x:c>
      <x:c r="F3331" s="19" t="str">
        <x:v>Avaliação interna</x:v>
      </x:c>
    </x:row>
    <x:row r="3332">
      <x:c r="A3332" s="19" t="n">
        <x:v>3331</x:v>
      </x:c>
      <x:c r="B3332" s="19" t="n">
        <x:v>112</x:v>
      </x:c>
      <x:c r="C3332" s="21" t="n">
        <x:v>45292</x:v>
      </x:c>
      <x:c r="D3332" s="20" t="n">
        <x:v>14591308.21</x:v>
      </x:c>
      <x:c r="E3332" s="20" t="n">
        <x:v>8542.92</x:v>
      </x:c>
      <x:c r="F3332" s="19" t="str">
        <x:v>Avaliação interna</x:v>
      </x:c>
    </x:row>
    <x:row r="3333">
      <x:c r="A3333" s="19" t="n">
        <x:v>3332</x:v>
      </x:c>
      <x:c r="B3333" s="19" t="n">
        <x:v>112</x:v>
      </x:c>
      <x:c r="C3333" s="21" t="n">
        <x:v>45323</x:v>
      </x:c>
      <x:c r="D3333" s="20" t="n">
        <x:v>14653554.71</x:v>
      </x:c>
      <x:c r="E3333" s="20" t="n">
        <x:v>8579.36</x:v>
      </x:c>
      <x:c r="F3333" s="19" t="str">
        <x:v>Mercado</x:v>
      </x:c>
    </x:row>
    <x:row r="3334">
      <x:c r="A3334" s="19" t="n">
        <x:v>3333</x:v>
      </x:c>
      <x:c r="B3334" s="19" t="n">
        <x:v>112</x:v>
      </x:c>
      <x:c r="C3334" s="21" t="n">
        <x:v>45352</x:v>
      </x:c>
      <x:c r="D3334" s="20" t="n">
        <x:v>14710020.11</x:v>
      </x:c>
      <x:c r="E3334" s="20" t="n">
        <x:v>8612.42</x:v>
      </x:c>
      <x:c r="F3334" s="19" t="str">
        <x:v>Mercado</x:v>
      </x:c>
    </x:row>
    <x:row r="3335">
      <x:c r="A3335" s="19" t="n">
        <x:v>3334</x:v>
      </x:c>
      <x:c r="B3335" s="19" t="n">
        <x:v>112</x:v>
      </x:c>
      <x:c r="C3335" s="21" t="n">
        <x:v>45383</x:v>
      </x:c>
      <x:c r="D3335" s="20" t="n">
        <x:v>15190809.96</x:v>
      </x:c>
      <x:c r="E3335" s="20" t="n">
        <x:v>8893.92</x:v>
      </x:c>
      <x:c r="F3335" s="19" t="str">
        <x:v>Modelo AVM</x:v>
      </x:c>
    </x:row>
    <x:row r="3336">
      <x:c r="A3336" s="19" t="n">
        <x:v>3335</x:v>
      </x:c>
      <x:c r="B3336" s="19" t="n">
        <x:v>112</x:v>
      </x:c>
      <x:c r="C3336" s="21" t="n">
        <x:v>45413</x:v>
      </x:c>
      <x:c r="D3336" s="20" t="n">
        <x:v>14992704.03</x:v>
      </x:c>
      <x:c r="E3336" s="20" t="n">
        <x:v>8777.93</x:v>
      </x:c>
      <x:c r="F3336" s="19" t="str">
        <x:v>Modelo AVM</x:v>
      </x:c>
    </x:row>
    <x:row r="3337">
      <x:c r="A3337" s="19" t="n">
        <x:v>3336</x:v>
      </x:c>
      <x:c r="B3337" s="19" t="n">
        <x:v>112</x:v>
      </x:c>
      <x:c r="C3337" s="21" t="n">
        <x:v>45444</x:v>
      </x:c>
      <x:c r="D3337" s="20" t="n">
        <x:v>15198624.98</x:v>
      </x:c>
      <x:c r="E3337" s="20" t="n">
        <x:v>8898.49</x:v>
      </x:c>
      <x:c r="F3337" s="19" t="str">
        <x:v>Avaliação interna</x:v>
      </x:c>
    </x:row>
    <x:row r="3338">
      <x:c r="A3338" s="19" t="n">
        <x:v>3337</x:v>
      </x:c>
      <x:c r="B3338" s="19" t="n">
        <x:v>112</x:v>
      </x:c>
      <x:c r="C3338" s="21" t="n">
        <x:v>45474</x:v>
      </x:c>
      <x:c r="D3338" s="20" t="n">
        <x:v>15494987.02</x:v>
      </x:c>
      <x:c r="E3338" s="20" t="n">
        <x:v>9072.01</x:v>
      </x:c>
      <x:c r="F3338" s="19" t="str">
        <x:v>Mercado</x:v>
      </x:c>
    </x:row>
    <x:row r="3339">
      <x:c r="A3339" s="19" t="n">
        <x:v>3338</x:v>
      </x:c>
      <x:c r="B3339" s="19" t="n">
        <x:v>112</x:v>
      </x:c>
      <x:c r="C3339" s="21" t="n">
        <x:v>45505</x:v>
      </x:c>
      <x:c r="D3339" s="20" t="n">
        <x:v>15786613.05</x:v>
      </x:c>
      <x:c r="E3339" s="20" t="n">
        <x:v>9242.75</x:v>
      </x:c>
      <x:c r="F3339" s="19" t="str">
        <x:v>Mercado</x:v>
      </x:c>
    </x:row>
    <x:row r="3340">
      <x:c r="A3340" s="19" t="n">
        <x:v>3339</x:v>
      </x:c>
      <x:c r="B3340" s="19" t="n">
        <x:v>112</x:v>
      </x:c>
      <x:c r="C3340" s="21" t="n">
        <x:v>45536</x:v>
      </x:c>
      <x:c r="D3340" s="20" t="n">
        <x:v>15946964.38</x:v>
      </x:c>
      <x:c r="E3340" s="20" t="n">
        <x:v>9336.63</x:v>
      </x:c>
      <x:c r="F3340" s="19" t="str">
        <x:v>Avaliação interna</x:v>
      </x:c>
    </x:row>
    <x:row r="3341">
      <x:c r="A3341" s="19" t="n">
        <x:v>3340</x:v>
      </x:c>
      <x:c r="B3341" s="19" t="n">
        <x:v>112</x:v>
      </x:c>
      <x:c r="C3341" s="21" t="n">
        <x:v>45566</x:v>
      </x:c>
      <x:c r="D3341" s="20" t="n">
        <x:v>16095608.9</x:v>
      </x:c>
      <x:c r="E3341" s="20" t="n">
        <x:v>9423.66</x:v>
      </x:c>
      <x:c r="F3341" s="19" t="str">
        <x:v>Mercado</x:v>
      </x:c>
    </x:row>
    <x:row r="3342">
      <x:c r="A3342" s="19" t="n">
        <x:v>3341</x:v>
      </x:c>
      <x:c r="B3342" s="19" t="n">
        <x:v>112</x:v>
      </x:c>
      <x:c r="C3342" s="21" t="n">
        <x:v>45597</x:v>
      </x:c>
      <x:c r="D3342" s="20" t="n">
        <x:v>16515202.47</x:v>
      </x:c>
      <x:c r="E3342" s="20" t="n">
        <x:v>9669.32</x:v>
      </x:c>
      <x:c r="F3342" s="19" t="str">
        <x:v>Mercado</x:v>
      </x:c>
    </x:row>
    <x:row r="3343">
      <x:c r="A3343" s="19" t="n">
        <x:v>3342</x:v>
      </x:c>
      <x:c r="B3343" s="19" t="n">
        <x:v>112</x:v>
      </x:c>
      <x:c r="C3343" s="21" t="n">
        <x:v>45627</x:v>
      </x:c>
      <x:c r="D3343" s="20" t="n">
        <x:v>16460756.04</x:v>
      </x:c>
      <x:c r="E3343" s="20" t="n">
        <x:v>9637.44</x:v>
      </x:c>
      <x:c r="F3343" s="19" t="str">
        <x:v>Avaliação interna</x:v>
      </x:c>
    </x:row>
    <x:row r="3344">
      <x:c r="A3344" s="19" t="n">
        <x:v>3343</x:v>
      </x:c>
      <x:c r="B3344" s="19" t="n">
        <x:v>112</x:v>
      </x:c>
      <x:c r="C3344" s="21" t="n">
        <x:v>45658</x:v>
      </x:c>
      <x:c r="D3344" s="20" t="n">
        <x:v>16622145.06</x:v>
      </x:c>
      <x:c r="E3344" s="20" t="n">
        <x:v>9731.94</x:v>
      </x:c>
      <x:c r="F3344" s="19" t="str">
        <x:v>Modelo AVM</x:v>
      </x:c>
    </x:row>
    <x:row r="3345">
      <x:c r="A3345" s="19" t="n">
        <x:v>3344</x:v>
      </x:c>
      <x:c r="B3345" s="19" t="n">
        <x:v>112</x:v>
      </x:c>
      <x:c r="C3345" s="21" t="n">
        <x:v>45689</x:v>
      </x:c>
      <x:c r="D3345" s="20" t="n">
        <x:v>16995763.39</x:v>
      </x:c>
      <x:c r="E3345" s="20" t="n">
        <x:v>9950.68</x:v>
      </x:c>
      <x:c r="F3345" s="19" t="str">
        <x:v>Modelo AVM</x:v>
      </x:c>
    </x:row>
    <x:row r="3346">
      <x:c r="A3346" s="19" t="n">
        <x:v>3345</x:v>
      </x:c>
      <x:c r="B3346" s="19" t="n">
        <x:v>112</x:v>
      </x:c>
      <x:c r="C3346" s="21" t="n">
        <x:v>45717</x:v>
      </x:c>
      <x:c r="D3346" s="20" t="n">
        <x:v>17122661.11</x:v>
      </x:c>
      <x:c r="E3346" s="20" t="n">
        <x:v>10024.98</x:v>
      </x:c>
      <x:c r="F3346" s="19" t="str">
        <x:v>Mercado</x:v>
      </x:c>
    </x:row>
    <x:row r="3347">
      <x:c r="A3347" s="19" t="n">
        <x:v>3346</x:v>
      </x:c>
      <x:c r="B3347" s="19" t="n">
        <x:v>112</x:v>
      </x:c>
      <x:c r="C3347" s="21" t="n">
        <x:v>45748</x:v>
      </x:c>
      <x:c r="D3347" s="20" t="n">
        <x:v>17083795.83</x:v>
      </x:c>
      <x:c r="E3347" s="20" t="n">
        <x:v>10002.22</x:v>
      </x:c>
      <x:c r="F3347" s="19" t="str">
        <x:v>Avaliação interna</x:v>
      </x:c>
    </x:row>
    <x:row r="3348">
      <x:c r="A3348" s="19" t="n">
        <x:v>3347</x:v>
      </x:c>
      <x:c r="B3348" s="19" t="n">
        <x:v>112</x:v>
      </x:c>
      <x:c r="C3348" s="21" t="n">
        <x:v>45778</x:v>
      </x:c>
      <x:c r="D3348" s="20" t="n">
        <x:v>17147367.09</x:v>
      </x:c>
      <x:c r="E3348" s="20" t="n">
        <x:v>10039.44</x:v>
      </x:c>
      <x:c r="F3348" s="19" t="str">
        <x:v>Mercado</x:v>
      </x:c>
    </x:row>
    <x:row r="3349">
      <x:c r="A3349" s="19" t="n">
        <x:v>3348</x:v>
      </x:c>
      <x:c r="B3349" s="19" t="n">
        <x:v>112</x:v>
      </x:c>
      <x:c r="C3349" s="21" t="n">
        <x:v>45809</x:v>
      </x:c>
      <x:c r="D3349" s="20" t="n">
        <x:v>17549949.36</x:v>
      </x:c>
      <x:c r="E3349" s="20" t="n">
        <x:v>10275.15</x:v>
      </x:c>
      <x:c r="F3349" s="19" t="str">
        <x:v>Avaliação interna</x:v>
      </x:c>
    </x:row>
    <x:row r="3350">
      <x:c r="A3350" s="19" t="n">
        <x:v>3349</x:v>
      </x:c>
      <x:c r="B3350" s="19" t="n">
        <x:v>112</x:v>
      </x:c>
      <x:c r="C3350" s="21" t="n">
        <x:v>45839</x:v>
      </x:c>
      <x:c r="D3350" s="20" t="n">
        <x:v>17769607.48</x:v>
      </x:c>
      <x:c r="E3350" s="20" t="n">
        <x:v>10403.75</x:v>
      </x:c>
      <x:c r="F3350" s="19" t="str">
        <x:v>Avaliação interna</x:v>
      </x:c>
    </x:row>
    <x:row r="3351">
      <x:c r="A3351" s="19" t="n">
        <x:v>3350</x:v>
      </x:c>
      <x:c r="B3351" s="19" t="n">
        <x:v>112</x:v>
      </x:c>
      <x:c r="C3351" s="21" t="n">
        <x:v>45870</x:v>
      </x:c>
      <x:c r="D3351" s="20" t="n">
        <x:v>17885257.41</x:v>
      </x:c>
      <x:c r="E3351" s="20" t="n">
        <x:v>10471.46</x:v>
      </x:c>
      <x:c r="F3351" s="19" t="str">
        <x:v>Avaliação interna</x:v>
      </x:c>
    </x:row>
    <x:row r="3352">
      <x:c r="A3352" s="19" t="n">
        <x:v>3351</x:v>
      </x:c>
      <x:c r="B3352" s="19" t="n">
        <x:v>112</x:v>
      </x:c>
      <x:c r="C3352" s="21" t="n">
        <x:v>45901</x:v>
      </x:c>
      <x:c r="D3352" s="20" t="n">
        <x:v>18189519.08</x:v>
      </x:c>
      <x:c r="E3352" s="20" t="n">
        <x:v>10649.6</x:v>
      </x:c>
      <x:c r="F3352" s="19" t="str">
        <x:v>Mercado</x:v>
      </x:c>
    </x:row>
    <x:row r="3353">
      <x:c r="A3353" s="19" t="n">
        <x:v>3352</x:v>
      </x:c>
      <x:c r="B3353" s="19" t="n">
        <x:v>112</x:v>
      </x:c>
      <x:c r="C3353" s="21" t="n">
        <x:v>45931</x:v>
      </x:c>
      <x:c r="D3353" s="20" t="n">
        <x:v>18537799.77</x:v>
      </x:c>
      <x:c r="E3353" s="20" t="n">
        <x:v>10853.51</x:v>
      </x:c>
      <x:c r="F3353" s="19" t="str">
        <x:v>Modelo AVM</x:v>
      </x:c>
    </x:row>
    <x:row r="3354">
      <x:c r="A3354" s="19" t="n">
        <x:v>3353</x:v>
      </x:c>
      <x:c r="B3354" s="19" t="n">
        <x:v>112</x:v>
      </x:c>
      <x:c r="C3354" s="21" t="n">
        <x:v>45962</x:v>
      </x:c>
      <x:c r="D3354" s="20" t="n">
        <x:v>18920850.71</x:v>
      </x:c>
      <x:c r="E3354" s="20" t="n">
        <x:v>11077.78</x:v>
      </x:c>
      <x:c r="F3354" s="19" t="str">
        <x:v>Modelo AVM</x:v>
      </x:c>
    </x:row>
    <x:row r="3355">
      <x:c r="A3355" s="19" t="n">
        <x:v>3354</x:v>
      </x:c>
      <x:c r="B3355" s="19" t="n">
        <x:v>112</x:v>
      </x:c>
      <x:c r="C3355" s="21" t="n">
        <x:v>45992</x:v>
      </x:c>
      <x:c r="D3355" s="20" t="n">
        <x:v>18942600.05</x:v>
      </x:c>
      <x:c r="E3355" s="20" t="n">
        <x:v>11090.52</x:v>
      </x:c>
      <x:c r="F3355" s="19" t="str">
        <x:v>Mercado</x:v>
      </x:c>
    </x:row>
    <x:row r="3356">
      <x:c r="A3356" s="19" t="n">
        <x:v>3355</x:v>
      </x:c>
      <x:c r="B3356" s="19" t="n">
        <x:v>112</x:v>
      </x:c>
      <x:c r="C3356" s="21" t="n">
        <x:v>46023</x:v>
      </x:c>
      <x:c r="D3356" s="20" t="n">
        <x:v>19240920.27</x:v>
      </x:c>
      <x:c r="E3356" s="20" t="n">
        <x:v>11265.18</x:v>
      </x:c>
      <x:c r="F3356" s="19" t="str">
        <x:v>Modelo AVM</x:v>
      </x:c>
    </x:row>
    <x:row r="3357">
      <x:c r="A3357" s="19" t="n">
        <x:v>3356</x:v>
      </x:c>
      <x:c r="B3357" s="19" t="n">
        <x:v>112</x:v>
      </x:c>
      <x:c r="C3357" s="21" t="n">
        <x:v>46054</x:v>
      </x:c>
      <x:c r="D3357" s="20" t="n">
        <x:v>19234789.38</x:v>
      </x:c>
      <x:c r="E3357" s="20" t="n">
        <x:v>11261.59</x:v>
      </x:c>
      <x:c r="F3357" s="19" t="str">
        <x:v>Mercado</x:v>
      </x:c>
    </x:row>
    <x:row r="3358">
      <x:c r="A3358" s="19" t="n">
        <x:v>3357</x:v>
      </x:c>
      <x:c r="B3358" s="19" t="n">
        <x:v>112</x:v>
      </x:c>
      <x:c r="C3358" s="21" t="n">
        <x:v>46082</x:v>
      </x:c>
      <x:c r="D3358" s="20" t="n">
        <x:v>19725634.24</x:v>
      </x:c>
      <x:c r="E3358" s="20" t="n">
        <x:v>11548.97</x:v>
      </x:c>
      <x:c r="F3358" s="19" t="str">
        <x:v>Modelo AVM</x:v>
      </x:c>
    </x:row>
    <x:row r="3359">
      <x:c r="A3359" s="19" t="n">
        <x:v>3358</x:v>
      </x:c>
      <x:c r="B3359" s="19" t="n">
        <x:v>112</x:v>
      </x:c>
      <x:c r="C3359" s="21" t="n">
        <x:v>46113</x:v>
      </x:c>
      <x:c r="D3359" s="20" t="n">
        <x:v>19623146.65</x:v>
      </x:c>
      <x:c r="E3359" s="20" t="n">
        <x:v>11488.96</x:v>
      </x:c>
      <x:c r="F3359" s="19" t="str">
        <x:v>Modelo AVM</x:v>
      </x:c>
    </x:row>
    <x:row r="3360">
      <x:c r="A3360" s="19" t="n">
        <x:v>3359</x:v>
      </x:c>
      <x:c r="B3360" s="19" t="n">
        <x:v>112</x:v>
      </x:c>
      <x:c r="C3360" s="21" t="n">
        <x:v>46143</x:v>
      </x:c>
      <x:c r="D3360" s="20" t="n">
        <x:v>19685102.19</x:v>
      </x:c>
      <x:c r="E3360" s="20" t="n">
        <x:v>11525.24</x:v>
      </x:c>
      <x:c r="F3360" s="19" t="str">
        <x:v>Avaliação interna</x:v>
      </x:c>
    </x:row>
    <x:row r="3361">
      <x:c r="A3361" s="19" t="n">
        <x:v>3360</x:v>
      </x:c>
      <x:c r="B3361" s="19" t="n">
        <x:v>112</x:v>
      </x:c>
      <x:c r="C3361" s="21" t="n">
        <x:v>46174</x:v>
      </x:c>
      <x:c r="D3361" s="20" t="n">
        <x:v>19846053.66</x:v>
      </x:c>
      <x:c r="E3361" s="20" t="n">
        <x:v>11619.47</x:v>
      </x:c>
      <x:c r="F3361" s="19" t="str">
        <x:v>Avaliação interna</x:v>
      </x:c>
    </x:row>
    <x:row r="3362">
      <x:c r="A3362" s="19" t="n">
        <x:v>3361</x:v>
      </x:c>
      <x:c r="B3362" s="19" t="n">
        <x:v>113</x:v>
      </x:c>
      <x:c r="C3362" s="21" t="n">
        <x:v>45292</x:v>
      </x:c>
      <x:c r="D3362" s="20" t="n">
        <x:v>1465379.72</x:v>
      </x:c>
      <x:c r="E3362" s="20" t="n">
        <x:v>11723.04</x:v>
      </x:c>
      <x:c r="F3362" s="19" t="str">
        <x:v>Avaliação interna</x:v>
      </x:c>
    </x:row>
    <x:row r="3363">
      <x:c r="A3363" s="19" t="n">
        <x:v>3362</x:v>
      </x:c>
      <x:c r="B3363" s="19" t="n">
        <x:v>113</x:v>
      </x:c>
      <x:c r="C3363" s="21" t="n">
        <x:v>45323</x:v>
      </x:c>
      <x:c r="D3363" s="20" t="n">
        <x:v>1449700.19</x:v>
      </x:c>
      <x:c r="E3363" s="20" t="n">
        <x:v>11597.6</x:v>
      </x:c>
      <x:c r="F3363" s="19" t="str">
        <x:v>Modelo AVM</x:v>
      </x:c>
    </x:row>
    <x:row r="3364">
      <x:c r="A3364" s="19" t="n">
        <x:v>3363</x:v>
      </x:c>
      <x:c r="B3364" s="19" t="n">
        <x:v>113</x:v>
      </x:c>
      <x:c r="C3364" s="21" t="n">
        <x:v>45352</x:v>
      </x:c>
      <x:c r="D3364" s="20" t="n">
        <x:v>1489465.29</x:v>
      </x:c>
      <x:c r="E3364" s="20" t="n">
        <x:v>11915.72</x:v>
      </x:c>
      <x:c r="F3364" s="19" t="str">
        <x:v>Avaliação interna</x:v>
      </x:c>
    </x:row>
    <x:row r="3365">
      <x:c r="A3365" s="19" t="n">
        <x:v>3364</x:v>
      </x:c>
      <x:c r="B3365" s="19" t="n">
        <x:v>113</x:v>
      </x:c>
      <x:c r="C3365" s="21" t="n">
        <x:v>45383</x:v>
      </x:c>
      <x:c r="D3365" s="20" t="n">
        <x:v>1501182.11</x:v>
      </x:c>
      <x:c r="E3365" s="20" t="n">
        <x:v>12009.46</x:v>
      </x:c>
      <x:c r="F3365" s="19" t="str">
        <x:v>Modelo AVM</x:v>
      </x:c>
    </x:row>
    <x:row r="3366">
      <x:c r="A3366" s="19" t="n">
        <x:v>3365</x:v>
      </x:c>
      <x:c r="B3366" s="19" t="n">
        <x:v>113</x:v>
      </x:c>
      <x:c r="C3366" s="21" t="n">
        <x:v>45413</x:v>
      </x:c>
      <x:c r="D3366" s="20" t="n">
        <x:v>1487830.9</x:v>
      </x:c>
      <x:c r="E3366" s="20" t="n">
        <x:v>11902.65</x:v>
      </x:c>
      <x:c r="F3366" s="19" t="str">
        <x:v>Avaliação interna</x:v>
      </x:c>
    </x:row>
    <x:row r="3367">
      <x:c r="A3367" s="19" t="n">
        <x:v>3366</x:v>
      </x:c>
      <x:c r="B3367" s="19" t="n">
        <x:v>113</x:v>
      </x:c>
      <x:c r="C3367" s="21" t="n">
        <x:v>45444</x:v>
      </x:c>
      <x:c r="D3367" s="20" t="n">
        <x:v>1523536.75</x:v>
      </x:c>
      <x:c r="E3367" s="20" t="n">
        <x:v>12188.29</x:v>
      </x:c>
      <x:c r="F3367" s="19" t="str">
        <x:v>Modelo AVM</x:v>
      </x:c>
    </x:row>
    <x:row r="3368">
      <x:c r="A3368" s="19" t="n">
        <x:v>3367</x:v>
      </x:c>
      <x:c r="B3368" s="19" t="n">
        <x:v>113</x:v>
      </x:c>
      <x:c r="C3368" s="21" t="n">
        <x:v>45474</x:v>
      </x:c>
      <x:c r="D3368" s="20" t="n">
        <x:v>1523064.4</x:v>
      </x:c>
      <x:c r="E3368" s="20" t="n">
        <x:v>12184.52</x:v>
      </x:c>
      <x:c r="F3368" s="19" t="str">
        <x:v>Avaliação interna</x:v>
      </x:c>
    </x:row>
    <x:row r="3369">
      <x:c r="A3369" s="19" t="n">
        <x:v>3368</x:v>
      </x:c>
      <x:c r="B3369" s="19" t="n">
        <x:v>113</x:v>
      </x:c>
      <x:c r="C3369" s="21" t="n">
        <x:v>45505</x:v>
      </x:c>
      <x:c r="D3369" s="20" t="n">
        <x:v>1546265.58</x:v>
      </x:c>
      <x:c r="E3369" s="20" t="n">
        <x:v>12370.12</x:v>
      </x:c>
      <x:c r="F3369" s="19" t="str">
        <x:v>Modelo AVM</x:v>
      </x:c>
    </x:row>
    <x:row r="3370">
      <x:c r="A3370" s="19" t="n">
        <x:v>3369</x:v>
      </x:c>
      <x:c r="B3370" s="19" t="n">
        <x:v>113</x:v>
      </x:c>
      <x:c r="C3370" s="21" t="n">
        <x:v>45536</x:v>
      </x:c>
      <x:c r="D3370" s="20" t="n">
        <x:v>1579880.64</x:v>
      </x:c>
      <x:c r="E3370" s="20" t="n">
        <x:v>12639.05</x:v>
      </x:c>
      <x:c r="F3370" s="19" t="str">
        <x:v>Avaliação interna</x:v>
      </x:c>
    </x:row>
    <x:row r="3371">
      <x:c r="A3371" s="19" t="n">
        <x:v>3370</x:v>
      </x:c>
      <x:c r="B3371" s="19" t="n">
        <x:v>113</x:v>
      </x:c>
      <x:c r="C3371" s="21" t="n">
        <x:v>45566</x:v>
      </x:c>
      <x:c r="D3371" s="20" t="n">
        <x:v>1580920.34</x:v>
      </x:c>
      <x:c r="E3371" s="20" t="n">
        <x:v>12647.36</x:v>
      </x:c>
      <x:c r="F3371" s="19" t="str">
        <x:v>Modelo AVM</x:v>
      </x:c>
    </x:row>
    <x:row r="3372">
      <x:c r="A3372" s="19" t="n">
        <x:v>3371</x:v>
      </x:c>
      <x:c r="B3372" s="19" t="n">
        <x:v>113</x:v>
      </x:c>
      <x:c r="C3372" s="21" t="n">
        <x:v>45597</x:v>
      </x:c>
      <x:c r="D3372" s="20" t="n">
        <x:v>1617039.34</x:v>
      </x:c>
      <x:c r="E3372" s="20" t="n">
        <x:v>12936.31</x:v>
      </x:c>
      <x:c r="F3372" s="19" t="str">
        <x:v>Avaliação interna</x:v>
      </x:c>
    </x:row>
    <x:row r="3373">
      <x:c r="A3373" s="19" t="n">
        <x:v>3372</x:v>
      </x:c>
      <x:c r="B3373" s="19" t="n">
        <x:v>113</x:v>
      </x:c>
      <x:c r="C3373" s="21" t="n">
        <x:v>45627</x:v>
      </x:c>
      <x:c r="D3373" s="20" t="n">
        <x:v>1629096.61</x:v>
      </x:c>
      <x:c r="E3373" s="20" t="n">
        <x:v>13032.77</x:v>
      </x:c>
      <x:c r="F3373" s="19" t="str">
        <x:v>Avaliação interna</x:v>
      </x:c>
    </x:row>
    <x:row r="3374">
      <x:c r="A3374" s="19" t="n">
        <x:v>3373</x:v>
      </x:c>
      <x:c r="B3374" s="19" t="n">
        <x:v>113</x:v>
      </x:c>
      <x:c r="C3374" s="21" t="n">
        <x:v>45658</x:v>
      </x:c>
      <x:c r="D3374" s="20" t="n">
        <x:v>1678774.41</x:v>
      </x:c>
      <x:c r="E3374" s="20" t="n">
        <x:v>13430.2</x:v>
      </x:c>
      <x:c r="F3374" s="19" t="str">
        <x:v>Avaliação interna</x:v>
      </x:c>
    </x:row>
    <x:row r="3375">
      <x:c r="A3375" s="19" t="n">
        <x:v>3374</x:v>
      </x:c>
      <x:c r="B3375" s="19" t="n">
        <x:v>113</x:v>
      </x:c>
      <x:c r="C3375" s="21" t="n">
        <x:v>45689</x:v>
      </x:c>
      <x:c r="D3375" s="20" t="n">
        <x:v>1677927.93</x:v>
      </x:c>
      <x:c r="E3375" s="20" t="n">
        <x:v>13423.42</x:v>
      </x:c>
      <x:c r="F3375" s="19" t="str">
        <x:v>Modelo AVM</x:v>
      </x:c>
    </x:row>
    <x:row r="3376">
      <x:c r="A3376" s="19" t="n">
        <x:v>3375</x:v>
      </x:c>
      <x:c r="B3376" s="19" t="n">
        <x:v>113</x:v>
      </x:c>
      <x:c r="C3376" s="21" t="n">
        <x:v>45717</x:v>
      </x:c>
      <x:c r="D3376" s="20" t="n">
        <x:v>1680896.37</x:v>
      </x:c>
      <x:c r="E3376" s="20" t="n">
        <x:v>13447.17</x:v>
      </x:c>
      <x:c r="F3376" s="19" t="str">
        <x:v>Modelo AVM</x:v>
      </x:c>
    </x:row>
    <x:row r="3377">
      <x:c r="A3377" s="19" t="n">
        <x:v>3376</x:v>
      </x:c>
      <x:c r="B3377" s="19" t="n">
        <x:v>113</x:v>
      </x:c>
      <x:c r="C3377" s="21" t="n">
        <x:v>45748</x:v>
      </x:c>
      <x:c r="D3377" s="20" t="n">
        <x:v>1707986.72</x:v>
      </x:c>
      <x:c r="E3377" s="20" t="n">
        <x:v>13663.89</x:v>
      </x:c>
      <x:c r="F3377" s="19" t="str">
        <x:v>Avaliação interna</x:v>
      </x:c>
    </x:row>
    <x:row r="3378">
      <x:c r="A3378" s="19" t="n">
        <x:v>3377</x:v>
      </x:c>
      <x:c r="B3378" s="19" t="n">
        <x:v>113</x:v>
      </x:c>
      <x:c r="C3378" s="21" t="n">
        <x:v>45778</x:v>
      </x:c>
      <x:c r="D3378" s="20" t="n">
        <x:v>1714836.18</x:v>
      </x:c>
      <x:c r="E3378" s="20" t="n">
        <x:v>13718.69</x:v>
      </x:c>
      <x:c r="F3378" s="19" t="str">
        <x:v>Modelo AVM</x:v>
      </x:c>
    </x:row>
    <x:row r="3379">
      <x:c r="A3379" s="19" t="n">
        <x:v>3378</x:v>
      </x:c>
      <x:c r="B3379" s="19" t="n">
        <x:v>113</x:v>
      </x:c>
      <x:c r="C3379" s="21" t="n">
        <x:v>45809</x:v>
      </x:c>
      <x:c r="D3379" s="20" t="n">
        <x:v>1735654.24</x:v>
      </x:c>
      <x:c r="E3379" s="20" t="n">
        <x:v>13885.23</x:v>
      </x:c>
      <x:c r="F3379" s="19" t="str">
        <x:v>Avaliação interna</x:v>
      </x:c>
    </x:row>
    <x:row r="3380">
      <x:c r="A3380" s="19" t="n">
        <x:v>3379</x:v>
      </x:c>
      <x:c r="B3380" s="19" t="n">
        <x:v>113</x:v>
      </x:c>
      <x:c r="C3380" s="21" t="n">
        <x:v>45839</x:v>
      </x:c>
      <x:c r="D3380" s="20" t="n">
        <x:v>1736191.33</x:v>
      </x:c>
      <x:c r="E3380" s="20" t="n">
        <x:v>13889.53</x:v>
      </x:c>
      <x:c r="F3380" s="19" t="str">
        <x:v>Modelo AVM</x:v>
      </x:c>
    </x:row>
    <x:row r="3381">
      <x:c r="A3381" s="19" t="n">
        <x:v>3380</x:v>
      </x:c>
      <x:c r="B3381" s="19" t="n">
        <x:v>113</x:v>
      </x:c>
      <x:c r="C3381" s="21" t="n">
        <x:v>45870</x:v>
      </x:c>
      <x:c r="D3381" s="20" t="n">
        <x:v>1763455.73</x:v>
      </x:c>
      <x:c r="E3381" s="20" t="n">
        <x:v>14107.65</x:v>
      </x:c>
      <x:c r="F3381" s="19" t="str">
        <x:v>Mercado</x:v>
      </x:c>
    </x:row>
    <x:row r="3382">
      <x:c r="A3382" s="19" t="n">
        <x:v>3381</x:v>
      </x:c>
      <x:c r="B3382" s="19" t="n">
        <x:v>113</x:v>
      </x:c>
      <x:c r="C3382" s="21" t="n">
        <x:v>45901</x:v>
      </x:c>
      <x:c r="D3382" s="20" t="n">
        <x:v>1779099.18</x:v>
      </x:c>
      <x:c r="E3382" s="20" t="n">
        <x:v>14232.79</x:v>
      </x:c>
      <x:c r="F3382" s="19" t="str">
        <x:v>Mercado</x:v>
      </x:c>
    </x:row>
    <x:row r="3383">
      <x:c r="A3383" s="19" t="n">
        <x:v>3382</x:v>
      </x:c>
      <x:c r="B3383" s="19" t="n">
        <x:v>113</x:v>
      </x:c>
      <x:c r="C3383" s="21" t="n">
        <x:v>45931</x:v>
      </x:c>
      <x:c r="D3383" s="20" t="n">
        <x:v>1825880.54</x:v>
      </x:c>
      <x:c r="E3383" s="20" t="n">
        <x:v>14607.04</x:v>
      </x:c>
      <x:c r="F3383" s="19" t="str">
        <x:v>Mercado</x:v>
      </x:c>
    </x:row>
    <x:row r="3384">
      <x:c r="A3384" s="19" t="n">
        <x:v>3383</x:v>
      </x:c>
      <x:c r="B3384" s="19" t="n">
        <x:v>113</x:v>
      </x:c>
      <x:c r="C3384" s="21" t="n">
        <x:v>45962</x:v>
      </x:c>
      <x:c r="D3384" s="20" t="n">
        <x:v>1882159.54</x:v>
      </x:c>
      <x:c r="E3384" s="20" t="n">
        <x:v>15057.28</x:v>
      </x:c>
      <x:c r="F3384" s="19" t="str">
        <x:v>Avaliação interna</x:v>
      </x:c>
    </x:row>
    <x:row r="3385">
      <x:c r="A3385" s="19" t="n">
        <x:v>3384</x:v>
      </x:c>
      <x:c r="B3385" s="19" t="n">
        <x:v>113</x:v>
      </x:c>
      <x:c r="C3385" s="21" t="n">
        <x:v>45992</x:v>
      </x:c>
      <x:c r="D3385" s="20" t="n">
        <x:v>1896396.75</x:v>
      </x:c>
      <x:c r="E3385" s="20" t="n">
        <x:v>15171.17</x:v>
      </x:c>
      <x:c r="F3385" s="19" t="str">
        <x:v>Modelo AVM</x:v>
      </x:c>
    </x:row>
    <x:row r="3386">
      <x:c r="A3386" s="19" t="n">
        <x:v>3385</x:v>
      </x:c>
      <x:c r="B3386" s="19" t="n">
        <x:v>113</x:v>
      </x:c>
      <x:c r="C3386" s="21" t="n">
        <x:v>46023</x:v>
      </x:c>
      <x:c r="D3386" s="20" t="n">
        <x:v>1893595.19</x:v>
      </x:c>
      <x:c r="E3386" s="20" t="n">
        <x:v>15148.76</x:v>
      </x:c>
      <x:c r="F3386" s="19" t="str">
        <x:v>Mercado</x:v>
      </x:c>
    </x:row>
    <x:row r="3387">
      <x:c r="A3387" s="19" t="n">
        <x:v>3386</x:v>
      </x:c>
      <x:c r="B3387" s="19" t="n">
        <x:v>113</x:v>
      </x:c>
      <x:c r="C3387" s="21" t="n">
        <x:v>46054</x:v>
      </x:c>
      <x:c r="D3387" s="20" t="n">
        <x:v>1921576.9</x:v>
      </x:c>
      <x:c r="E3387" s="20" t="n">
        <x:v>15372.62</x:v>
      </x:c>
      <x:c r="F3387" s="19" t="str">
        <x:v>Modelo AVM</x:v>
      </x:c>
    </x:row>
    <x:row r="3388">
      <x:c r="A3388" s="19" t="n">
        <x:v>3387</x:v>
      </x:c>
      <x:c r="B3388" s="19" t="n">
        <x:v>113</x:v>
      </x:c>
      <x:c r="C3388" s="21" t="n">
        <x:v>46082</x:v>
      </x:c>
      <x:c r="D3388" s="20" t="n">
        <x:v>1930251.53</x:v>
      </x:c>
      <x:c r="E3388" s="20" t="n">
        <x:v>15442.01</x:v>
      </x:c>
      <x:c r="F3388" s="19" t="str">
        <x:v>Mercado</x:v>
      </x:c>
    </x:row>
    <x:row r="3389">
      <x:c r="A3389" s="19" t="n">
        <x:v>3388</x:v>
      </x:c>
      <x:c r="B3389" s="19" t="n">
        <x:v>113</x:v>
      </x:c>
      <x:c r="C3389" s="21" t="n">
        <x:v>46113</x:v>
      </x:c>
      <x:c r="D3389" s="20" t="n">
        <x:v>1967271.54</x:v>
      </x:c>
      <x:c r="E3389" s="20" t="n">
        <x:v>15738.17</x:v>
      </x:c>
      <x:c r="F3389" s="19" t="str">
        <x:v>Modelo AVM</x:v>
      </x:c>
    </x:row>
    <x:row r="3390">
      <x:c r="A3390" s="19" t="n">
        <x:v>3389</x:v>
      </x:c>
      <x:c r="B3390" s="19" t="n">
        <x:v>113</x:v>
      </x:c>
      <x:c r="C3390" s="21" t="n">
        <x:v>46143</x:v>
      </x:c>
      <x:c r="D3390" s="20" t="n">
        <x:v>1976238.53</x:v>
      </x:c>
      <x:c r="E3390" s="20" t="n">
        <x:v>15809.91</x:v>
      </x:c>
      <x:c r="F3390" s="19" t="str">
        <x:v>Avaliação interna</x:v>
      </x:c>
    </x:row>
    <x:row r="3391">
      <x:c r="A3391" s="19" t="n">
        <x:v>3390</x:v>
      </x:c>
      <x:c r="B3391" s="19" t="n">
        <x:v>113</x:v>
      </x:c>
      <x:c r="C3391" s="21" t="n">
        <x:v>46174</x:v>
      </x:c>
      <x:c r="D3391" s="20" t="n">
        <x:v>1982445.23</x:v>
      </x:c>
      <x:c r="E3391" s="20" t="n">
        <x:v>15859.56</x:v>
      </x:c>
      <x:c r="F3391" s="19" t="str">
        <x:v>Modelo AVM</x:v>
      </x:c>
    </x:row>
    <x:row r="3392">
      <x:c r="A3392" s="19" t="n">
        <x:v>3391</x:v>
      </x:c>
      <x:c r="B3392" s="19" t="n">
        <x:v>114</x:v>
      </x:c>
      <x:c r="C3392" s="21" t="n">
        <x:v>45292</x:v>
      </x:c>
      <x:c r="D3392" s="20" t="n">
        <x:v>689789.09</x:v>
      </x:c>
      <x:c r="E3392" s="20" t="n">
        <x:v>8622.36</x:v>
      </x:c>
      <x:c r="F3392" s="19" t="str">
        <x:v>Modelo AVM</x:v>
      </x:c>
    </x:row>
    <x:row r="3393">
      <x:c r="A3393" s="19" t="n">
        <x:v>3392</x:v>
      </x:c>
      <x:c r="B3393" s="19" t="n">
        <x:v>114</x:v>
      </x:c>
      <x:c r="C3393" s="21" t="n">
        <x:v>45323</x:v>
      </x:c>
      <x:c r="D3393" s="20" t="n">
        <x:v>700963.3</x:v>
      </x:c>
      <x:c r="E3393" s="20" t="n">
        <x:v>8762.04</x:v>
      </x:c>
      <x:c r="F3393" s="19" t="str">
        <x:v>Modelo AVM</x:v>
      </x:c>
    </x:row>
    <x:row r="3394">
      <x:c r="A3394" s="19" t="n">
        <x:v>3393</x:v>
      </x:c>
      <x:c r="B3394" s="19" t="n">
        <x:v>114</x:v>
      </x:c>
      <x:c r="C3394" s="21" t="n">
        <x:v>45352</x:v>
      </x:c>
      <x:c r="D3394" s="20" t="n">
        <x:v>695183.45</x:v>
      </x:c>
      <x:c r="E3394" s="20" t="n">
        <x:v>8689.79</x:v>
      </x:c>
      <x:c r="F3394" s="19" t="str">
        <x:v>Mercado</x:v>
      </x:c>
    </x:row>
    <x:row r="3395">
      <x:c r="A3395" s="19" t="n">
        <x:v>3394</x:v>
      </x:c>
      <x:c r="B3395" s="19" t="n">
        <x:v>114</x:v>
      </x:c>
      <x:c r="C3395" s="21" t="n">
        <x:v>45383</x:v>
      </x:c>
      <x:c r="D3395" s="20" t="n">
        <x:v>706055.61</x:v>
      </x:c>
      <x:c r="E3395" s="20" t="n">
        <x:v>8825.7</x:v>
      </x:c>
      <x:c r="F3395" s="19" t="str">
        <x:v>Avaliação interna</x:v>
      </x:c>
    </x:row>
    <x:row r="3396">
      <x:c r="A3396" s="19" t="n">
        <x:v>3395</x:v>
      </x:c>
      <x:c r="B3396" s="19" t="n">
        <x:v>114</x:v>
      </x:c>
      <x:c r="C3396" s="21" t="n">
        <x:v>45413</x:v>
      </x:c>
      <x:c r="D3396" s="20" t="n">
        <x:v>696919.59</x:v>
      </x:c>
      <x:c r="E3396" s="20" t="n">
        <x:v>8711.49</x:v>
      </x:c>
      <x:c r="F3396" s="19" t="str">
        <x:v>Mercado</x:v>
      </x:c>
    </x:row>
    <x:row r="3397">
      <x:c r="A3397" s="19" t="n">
        <x:v>3396</x:v>
      </x:c>
      <x:c r="B3397" s="19" t="n">
        <x:v>114</x:v>
      </x:c>
      <x:c r="C3397" s="21" t="n">
        <x:v>45444</x:v>
      </x:c>
      <x:c r="D3397" s="20" t="n">
        <x:v>703590.32</x:v>
      </x:c>
      <x:c r="E3397" s="20" t="n">
        <x:v>8794.88</x:v>
      </x:c>
      <x:c r="F3397" s="19" t="str">
        <x:v>Mercado</x:v>
      </x:c>
    </x:row>
    <x:row r="3398">
      <x:c r="A3398" s="19" t="n">
        <x:v>3397</x:v>
      </x:c>
      <x:c r="B3398" s="19" t="n">
        <x:v>114</x:v>
      </x:c>
      <x:c r="C3398" s="21" t="n">
        <x:v>45474</x:v>
      </x:c>
      <x:c r="D3398" s="20" t="n">
        <x:v>703214.06</x:v>
      </x:c>
      <x:c r="E3398" s="20" t="n">
        <x:v>8790.18</x:v>
      </x:c>
      <x:c r="F3398" s="19" t="str">
        <x:v>Modelo AVM</x:v>
      </x:c>
    </x:row>
    <x:row r="3399">
      <x:c r="A3399" s="19" t="n">
        <x:v>3398</x:v>
      </x:c>
      <x:c r="B3399" s="19" t="n">
        <x:v>114</x:v>
      </x:c>
      <x:c r="C3399" s="21" t="n">
        <x:v>45505</x:v>
      </x:c>
      <x:c r="D3399" s="20" t="n">
        <x:v>726211.28</x:v>
      </x:c>
      <x:c r="E3399" s="20" t="n">
        <x:v>9077.64</x:v>
      </x:c>
      <x:c r="F3399" s="19" t="str">
        <x:v>Avaliação interna</x:v>
      </x:c>
    </x:row>
    <x:row r="3400">
      <x:c r="A3400" s="19" t="n">
        <x:v>3399</x:v>
      </x:c>
      <x:c r="B3400" s="19" t="n">
        <x:v>114</x:v>
      </x:c>
      <x:c r="C3400" s="21" t="n">
        <x:v>45536</x:v>
      </x:c>
      <x:c r="D3400" s="20" t="n">
        <x:v>722912.27</x:v>
      </x:c>
      <x:c r="E3400" s="20" t="n">
        <x:v>9036.4</x:v>
      </x:c>
      <x:c r="F3400" s="19" t="str">
        <x:v>Modelo AVM</x:v>
      </x:c>
    </x:row>
    <x:row r="3401">
      <x:c r="A3401" s="19" t="n">
        <x:v>3400</x:v>
      </x:c>
      <x:c r="B3401" s="19" t="n">
        <x:v>114</x:v>
      </x:c>
      <x:c r="C3401" s="21" t="n">
        <x:v>45566</x:v>
      </x:c>
      <x:c r="D3401" s="20" t="n">
        <x:v>732299.43</x:v>
      </x:c>
      <x:c r="E3401" s="20" t="n">
        <x:v>9153.74</x:v>
      </x:c>
      <x:c r="F3401" s="19" t="str">
        <x:v>Avaliação interna</x:v>
      </x:c>
    </x:row>
    <x:row r="3402">
      <x:c r="A3402" s="19" t="n">
        <x:v>3401</x:v>
      </x:c>
      <x:c r="B3402" s="19" t="n">
        <x:v>114</x:v>
      </x:c>
      <x:c r="C3402" s="21" t="n">
        <x:v>45597</x:v>
      </x:c>
      <x:c r="D3402" s="20" t="n">
        <x:v>745763.08</x:v>
      </x:c>
      <x:c r="E3402" s="20" t="n">
        <x:v>9322.04</x:v>
      </x:c>
      <x:c r="F3402" s="19" t="str">
        <x:v>Modelo AVM</x:v>
      </x:c>
    </x:row>
    <x:row r="3403">
      <x:c r="A3403" s="19" t="n">
        <x:v>3402</x:v>
      </x:c>
      <x:c r="B3403" s="19" t="n">
        <x:v>114</x:v>
      </x:c>
      <x:c r="C3403" s="21" t="n">
        <x:v>45627</x:v>
      </x:c>
      <x:c r="D3403" s="20" t="n">
        <x:v>734844.15</x:v>
      </x:c>
      <x:c r="E3403" s="20" t="n">
        <x:v>9185.55</x:v>
      </x:c>
      <x:c r="F3403" s="19" t="str">
        <x:v>Avaliação interna</x:v>
      </x:c>
    </x:row>
    <x:row r="3404">
      <x:c r="A3404" s="19" t="n">
        <x:v>3403</x:v>
      </x:c>
      <x:c r="B3404" s="19" t="n">
        <x:v>114</x:v>
      </x:c>
      <x:c r="C3404" s="21" t="n">
        <x:v>45658</x:v>
      </x:c>
      <x:c r="D3404" s="20" t="n">
        <x:v>750642.41</x:v>
      </x:c>
      <x:c r="E3404" s="20" t="n">
        <x:v>9383.03</x:v>
      </x:c>
      <x:c r="F3404" s="19" t="str">
        <x:v>Mercado</x:v>
      </x:c>
    </x:row>
    <x:row r="3405">
      <x:c r="A3405" s="19" t="n">
        <x:v>3404</x:v>
      </x:c>
      <x:c r="B3405" s="19" t="n">
        <x:v>114</x:v>
      </x:c>
      <x:c r="C3405" s="21" t="n">
        <x:v>45689</x:v>
      </x:c>
      <x:c r="D3405" s="20" t="n">
        <x:v>753906.56</x:v>
      </x:c>
      <x:c r="E3405" s="20" t="n">
        <x:v>9423.83</x:v>
      </x:c>
      <x:c r="F3405" s="19" t="str">
        <x:v>Modelo AVM</x:v>
      </x:c>
    </x:row>
    <x:row r="3406">
      <x:c r="A3406" s="19" t="n">
        <x:v>3405</x:v>
      </x:c>
      <x:c r="B3406" s="19" t="n">
        <x:v>114</x:v>
      </x:c>
      <x:c r="C3406" s="21" t="n">
        <x:v>45717</x:v>
      </x:c>
      <x:c r="D3406" s="20" t="n">
        <x:v>760063.43</x:v>
      </x:c>
      <x:c r="E3406" s="20" t="n">
        <x:v>9500.79</x:v>
      </x:c>
      <x:c r="F3406" s="19" t="str">
        <x:v>Modelo AVM</x:v>
      </x:c>
    </x:row>
    <x:row r="3407">
      <x:c r="A3407" s="19" t="n">
        <x:v>3406</x:v>
      </x:c>
      <x:c r="B3407" s="19" t="n">
        <x:v>114</x:v>
      </x:c>
      <x:c r="C3407" s="21" t="n">
        <x:v>45748</x:v>
      </x:c>
      <x:c r="D3407" s="20" t="n">
        <x:v>770018.2</x:v>
      </x:c>
      <x:c r="E3407" s="20" t="n">
        <x:v>9625.23</x:v>
      </x:c>
      <x:c r="F3407" s="19" t="str">
        <x:v>Avaliação interna</x:v>
      </x:c>
    </x:row>
    <x:row r="3408">
      <x:c r="A3408" s="19" t="n">
        <x:v>3407</x:v>
      </x:c>
      <x:c r="B3408" s="19" t="n">
        <x:v>114</x:v>
      </x:c>
      <x:c r="C3408" s="21" t="n">
        <x:v>45778</x:v>
      </x:c>
      <x:c r="D3408" s="20" t="n">
        <x:v>762225.33</x:v>
      </x:c>
      <x:c r="E3408" s="20" t="n">
        <x:v>9527.82</x:v>
      </x:c>
      <x:c r="F3408" s="19" t="str">
        <x:v>Avaliação interna</x:v>
      </x:c>
    </x:row>
    <x:row r="3409">
      <x:c r="A3409" s="19" t="n">
        <x:v>3408</x:v>
      </x:c>
      <x:c r="B3409" s="19" t="n">
        <x:v>114</x:v>
      </x:c>
      <x:c r="C3409" s="21" t="n">
        <x:v>45809</x:v>
      </x:c>
      <x:c r="D3409" s="20" t="n">
        <x:v>768768.25</x:v>
      </x:c>
      <x:c r="E3409" s="20" t="n">
        <x:v>9609.6</x:v>
      </x:c>
      <x:c r="F3409" s="19" t="str">
        <x:v>Avaliação interna</x:v>
      </x:c>
    </x:row>
    <x:row r="3410">
      <x:c r="A3410" s="19" t="n">
        <x:v>3409</x:v>
      </x:c>
      <x:c r="B3410" s="19" t="n">
        <x:v>114</x:v>
      </x:c>
      <x:c r="C3410" s="21" t="n">
        <x:v>45839</x:v>
      </x:c>
      <x:c r="D3410" s="20" t="n">
        <x:v>770556.61</x:v>
      </x:c>
      <x:c r="E3410" s="20" t="n">
        <x:v>9631.96</x:v>
      </x:c>
      <x:c r="F3410" s="19" t="str">
        <x:v>Modelo AVM</x:v>
      </x:c>
    </x:row>
    <x:row r="3411">
      <x:c r="A3411" s="19" t="n">
        <x:v>3410</x:v>
      </x:c>
      <x:c r="B3411" s="19" t="n">
        <x:v>114</x:v>
      </x:c>
      <x:c r="C3411" s="21" t="n">
        <x:v>45870</x:v>
      </x:c>
      <x:c r="D3411" s="20" t="n">
        <x:v>801412.42</x:v>
      </x:c>
      <x:c r="E3411" s="20" t="n">
        <x:v>10017.66</x:v>
      </x:c>
      <x:c r="F3411" s="19" t="str">
        <x:v>Mercado</x:v>
      </x:c>
    </x:row>
    <x:row r="3412">
      <x:c r="A3412" s="19" t="n">
        <x:v>3411</x:v>
      </x:c>
      <x:c r="B3412" s="19" t="n">
        <x:v>114</x:v>
      </x:c>
      <x:c r="C3412" s="21" t="n">
        <x:v>45901</x:v>
      </x:c>
      <x:c r="D3412" s="20" t="n">
        <x:v>803535.62</x:v>
      </x:c>
      <x:c r="E3412" s="20" t="n">
        <x:v>10044.2</x:v>
      </x:c>
      <x:c r="F3412" s="19" t="str">
        <x:v>Mercado</x:v>
      </x:c>
    </x:row>
    <x:row r="3413">
      <x:c r="A3413" s="19" t="n">
        <x:v>3412</x:v>
      </x:c>
      <x:c r="B3413" s="19" t="n">
        <x:v>114</x:v>
      </x:c>
      <x:c r="C3413" s="21" t="n">
        <x:v>45931</x:v>
      </x:c>
      <x:c r="D3413" s="20" t="n">
        <x:v>802043.55</x:v>
      </x:c>
      <x:c r="E3413" s="20" t="n">
        <x:v>10025.54</x:v>
      </x:c>
      <x:c r="F3413" s="19" t="str">
        <x:v>Modelo AVM</x:v>
      </x:c>
    </x:row>
    <x:row r="3414">
      <x:c r="A3414" s="19" t="n">
        <x:v>3413</x:v>
      </x:c>
      <x:c r="B3414" s="19" t="n">
        <x:v>114</x:v>
      </x:c>
      <x:c r="C3414" s="21" t="n">
        <x:v>45962</x:v>
      </x:c>
      <x:c r="D3414" s="20" t="n">
        <x:v>820743.32</x:v>
      </x:c>
      <x:c r="E3414" s="20" t="n">
        <x:v>10259.29</x:v>
      </x:c>
      <x:c r="F3414" s="19" t="str">
        <x:v>Modelo AVM</x:v>
      </x:c>
    </x:row>
    <x:row r="3415">
      <x:c r="A3415" s="19" t="n">
        <x:v>3414</x:v>
      </x:c>
      <x:c r="B3415" s="19" t="n">
        <x:v>114</x:v>
      </x:c>
      <x:c r="C3415" s="21" t="n">
        <x:v>45992</x:v>
      </x:c>
      <x:c r="D3415" s="20" t="n">
        <x:v>820340.14</x:v>
      </x:c>
      <x:c r="E3415" s="20" t="n">
        <x:v>10254.25</x:v>
      </x:c>
      <x:c r="F3415" s="19" t="str">
        <x:v>Avaliação interna</x:v>
      </x:c>
    </x:row>
    <x:row r="3416">
      <x:c r="A3416" s="19" t="n">
        <x:v>3415</x:v>
      </x:c>
      <x:c r="B3416" s="19" t="n">
        <x:v>114</x:v>
      </x:c>
      <x:c r="C3416" s="21" t="n">
        <x:v>46023</x:v>
      </x:c>
      <x:c r="D3416" s="20" t="n">
        <x:v>822612.93</x:v>
      </x:c>
      <x:c r="E3416" s="20" t="n">
        <x:v>10282.66</x:v>
      </x:c>
      <x:c r="F3416" s="19" t="str">
        <x:v>Modelo AVM</x:v>
      </x:c>
    </x:row>
    <x:row r="3417">
      <x:c r="A3417" s="19" t="n">
        <x:v>3416</x:v>
      </x:c>
      <x:c r="B3417" s="19" t="n">
        <x:v>114</x:v>
      </x:c>
      <x:c r="C3417" s="21" t="n">
        <x:v>46054</x:v>
      </x:c>
      <x:c r="D3417" s="20" t="n">
        <x:v>846123.63</x:v>
      </x:c>
      <x:c r="E3417" s="20" t="n">
        <x:v>10576.55</x:v>
      </x:c>
      <x:c r="F3417" s="19" t="str">
        <x:v>Modelo AVM</x:v>
      </x:c>
    </x:row>
    <x:row r="3418">
      <x:c r="A3418" s="19" t="n">
        <x:v>3417</x:v>
      </x:c>
      <x:c r="B3418" s="19" t="n">
        <x:v>114</x:v>
      </x:c>
      <x:c r="C3418" s="21" t="n">
        <x:v>46082</x:v>
      </x:c>
      <x:c r="D3418" s="20" t="n">
        <x:v>822222.19</x:v>
      </x:c>
      <x:c r="E3418" s="20" t="n">
        <x:v>10277.78</x:v>
      </x:c>
      <x:c r="F3418" s="19" t="str">
        <x:v>Modelo AVM</x:v>
      </x:c>
    </x:row>
    <x:row r="3419">
      <x:c r="A3419" s="19" t="n">
        <x:v>3418</x:v>
      </x:c>
      <x:c r="B3419" s="19" t="n">
        <x:v>114</x:v>
      </x:c>
      <x:c r="C3419" s="21" t="n">
        <x:v>46113</x:v>
      </x:c>
      <x:c r="D3419" s="20" t="n">
        <x:v>834202.28</x:v>
      </x:c>
      <x:c r="E3419" s="20" t="n">
        <x:v>10427.53</x:v>
      </x:c>
      <x:c r="F3419" s="19" t="str">
        <x:v>Avaliação interna</x:v>
      </x:c>
    </x:row>
    <x:row r="3420">
      <x:c r="A3420" s="19" t="n">
        <x:v>3419</x:v>
      </x:c>
      <x:c r="B3420" s="19" t="n">
        <x:v>114</x:v>
      </x:c>
      <x:c r="C3420" s="21" t="n">
        <x:v>46143</x:v>
      </x:c>
      <x:c r="D3420" s="20" t="n">
        <x:v>847471.62</x:v>
      </x:c>
      <x:c r="E3420" s="20" t="n">
        <x:v>10593.4</x:v>
      </x:c>
      <x:c r="F3420" s="19" t="str">
        <x:v>Avaliação interna</x:v>
      </x:c>
    </x:row>
    <x:row r="3421">
      <x:c r="A3421" s="19" t="n">
        <x:v>3420</x:v>
      </x:c>
      <x:c r="B3421" s="19" t="n">
        <x:v>114</x:v>
      </x:c>
      <x:c r="C3421" s="21" t="n">
        <x:v>46174</x:v>
      </x:c>
      <x:c r="D3421" s="20" t="n">
        <x:v>853025.85</x:v>
      </x:c>
      <x:c r="E3421" s="20" t="n">
        <x:v>10662.82</x:v>
      </x:c>
      <x:c r="F3421" s="19" t="str">
        <x:v>Avaliação interna</x:v>
      </x:c>
    </x:row>
    <x:row r="3422">
      <x:c r="A3422" s="19" t="n">
        <x:v>3421</x:v>
      </x:c>
      <x:c r="B3422" s="19" t="n">
        <x:v>115</x:v>
      </x:c>
      <x:c r="C3422" s="21" t="n">
        <x:v>45292</x:v>
      </x:c>
      <x:c r="D3422" s="20" t="n">
        <x:v>5687592.48</x:v>
      </x:c>
      <x:c r="E3422" s="20" t="n">
        <x:v>8736.7</x:v>
      </x:c>
      <x:c r="F3422" s="19" t="str">
        <x:v>Avaliação interna</x:v>
      </x:c>
    </x:row>
    <x:row r="3423">
      <x:c r="A3423" s="19" t="n">
        <x:v>3422</x:v>
      </x:c>
      <x:c r="B3423" s="19" t="n">
        <x:v>115</x:v>
      </x:c>
      <x:c r="C3423" s="21" t="n">
        <x:v>45323</x:v>
      </x:c>
      <x:c r="D3423" s="20" t="n">
        <x:v>5756307.91</x:v>
      </x:c>
      <x:c r="E3423" s="20" t="n">
        <x:v>8842.25</x:v>
      </x:c>
      <x:c r="F3423" s="19" t="str">
        <x:v>Modelo AVM</x:v>
      </x:c>
    </x:row>
    <x:row r="3424">
      <x:c r="A3424" s="19" t="n">
        <x:v>3423</x:v>
      </x:c>
      <x:c r="B3424" s="19" t="n">
        <x:v>115</x:v>
      </x:c>
      <x:c r="C3424" s="21" t="n">
        <x:v>45352</x:v>
      </x:c>
      <x:c r="D3424" s="20" t="n">
        <x:v>5695870.27</x:v>
      </x:c>
      <x:c r="E3424" s="20" t="n">
        <x:v>8749.42</x:v>
      </x:c>
      <x:c r="F3424" s="19" t="str">
        <x:v>Avaliação interna</x:v>
      </x:c>
    </x:row>
    <x:row r="3425">
      <x:c r="A3425" s="19" t="n">
        <x:v>3424</x:v>
      </x:c>
      <x:c r="B3425" s="19" t="n">
        <x:v>115</x:v>
      </x:c>
      <x:c r="C3425" s="21" t="n">
        <x:v>45383</x:v>
      </x:c>
      <x:c r="D3425" s="20" t="n">
        <x:v>5826145.25</x:v>
      </x:c>
      <x:c r="E3425" s="20" t="n">
        <x:v>8949.53</x:v>
      </x:c>
      <x:c r="F3425" s="19" t="str">
        <x:v>Avaliação interna</x:v>
      </x:c>
    </x:row>
    <x:row r="3426">
      <x:c r="A3426" s="19" t="n">
        <x:v>3425</x:v>
      </x:c>
      <x:c r="B3426" s="19" t="n">
        <x:v>115</x:v>
      </x:c>
      <x:c r="C3426" s="21" t="n">
        <x:v>45413</x:v>
      </x:c>
      <x:c r="D3426" s="20" t="n">
        <x:v>5942896.73</x:v>
      </x:c>
      <x:c r="E3426" s="20" t="n">
        <x:v>9128.87</x:v>
      </x:c>
      <x:c r="F3426" s="19" t="str">
        <x:v>Avaliação interna</x:v>
      </x:c>
    </x:row>
    <x:row r="3427">
      <x:c r="A3427" s="19" t="n">
        <x:v>3426</x:v>
      </x:c>
      <x:c r="B3427" s="19" t="n">
        <x:v>115</x:v>
      </x:c>
      <x:c r="C3427" s="21" t="n">
        <x:v>45444</x:v>
      </x:c>
      <x:c r="D3427" s="20" t="n">
        <x:v>5797321.27</x:v>
      </x:c>
      <x:c r="E3427" s="20" t="n">
        <x:v>8905.26</x:v>
      </x:c>
      <x:c r="F3427" s="19" t="str">
        <x:v>Modelo AVM</x:v>
      </x:c>
    </x:row>
    <x:row r="3428">
      <x:c r="A3428" s="19" t="n">
        <x:v>3427</x:v>
      </x:c>
      <x:c r="B3428" s="19" t="n">
        <x:v>115</x:v>
      </x:c>
      <x:c r="C3428" s="21" t="n">
        <x:v>45474</x:v>
      </x:c>
      <x:c r="D3428" s="20" t="n">
        <x:v>5882051.27</x:v>
      </x:c>
      <x:c r="E3428" s="20" t="n">
        <x:v>9035.41</x:v>
      </x:c>
      <x:c r="F3428" s="19" t="str">
        <x:v>Avaliação interna</x:v>
      </x:c>
    </x:row>
    <x:row r="3429">
      <x:c r="A3429" s="19" t="n">
        <x:v>3428</x:v>
      </x:c>
      <x:c r="B3429" s="19" t="n">
        <x:v>115</x:v>
      </x:c>
      <x:c r="C3429" s="21" t="n">
        <x:v>45505</x:v>
      </x:c>
      <x:c r="D3429" s="20" t="n">
        <x:v>5951773.57</x:v>
      </x:c>
      <x:c r="E3429" s="20" t="n">
        <x:v>9142.51</x:v>
      </x:c>
      <x:c r="F3429" s="19" t="str">
        <x:v>Modelo AVM</x:v>
      </x:c>
    </x:row>
    <x:row r="3430">
      <x:c r="A3430" s="19" t="n">
        <x:v>3429</x:v>
      </x:c>
      <x:c r="B3430" s="19" t="n">
        <x:v>115</x:v>
      </x:c>
      <x:c r="C3430" s="21" t="n">
        <x:v>45536</x:v>
      </x:c>
      <x:c r="D3430" s="20" t="n">
        <x:v>6017952.5</x:v>
      </x:c>
      <x:c r="E3430" s="20" t="n">
        <x:v>9244.17</x:v>
      </x:c>
      <x:c r="F3430" s="19" t="str">
        <x:v>Mercado</x:v>
      </x:c>
    </x:row>
    <x:row r="3431">
      <x:c r="A3431" s="19" t="n">
        <x:v>3430</x:v>
      </x:c>
      <x:c r="B3431" s="19" t="n">
        <x:v>115</x:v>
      </x:c>
      <x:c r="C3431" s="21" t="n">
        <x:v>45566</x:v>
      </x:c>
      <x:c r="D3431" s="20" t="n">
        <x:v>6136795.05</x:v>
      </x:c>
      <x:c r="E3431" s="20" t="n">
        <x:v>9426.72</x:v>
      </x:c>
      <x:c r="F3431" s="19" t="str">
        <x:v>Modelo AVM</x:v>
      </x:c>
    </x:row>
    <x:row r="3432">
      <x:c r="A3432" s="19" t="n">
        <x:v>3431</x:v>
      </x:c>
      <x:c r="B3432" s="19" t="n">
        <x:v>115</x:v>
      </x:c>
      <x:c r="C3432" s="21" t="n">
        <x:v>45597</x:v>
      </x:c>
      <x:c r="D3432" s="20" t="n">
        <x:v>6248034.81</x:v>
      </x:c>
      <x:c r="E3432" s="20" t="n">
        <x:v>9597.6</x:v>
      </x:c>
      <x:c r="F3432" s="19" t="str">
        <x:v>Mercado</x:v>
      </x:c>
    </x:row>
    <x:row r="3433">
      <x:c r="A3433" s="19" t="n">
        <x:v>3432</x:v>
      </x:c>
      <x:c r="B3433" s="19" t="n">
        <x:v>115</x:v>
      </x:c>
      <x:c r="C3433" s="21" t="n">
        <x:v>45627</x:v>
      </x:c>
      <x:c r="D3433" s="20" t="n">
        <x:v>6265355.22</x:v>
      </x:c>
      <x:c r="E3433" s="20" t="n">
        <x:v>9624.2</x:v>
      </x:c>
      <x:c r="F3433" s="19" t="str">
        <x:v>Avaliação interna</x:v>
      </x:c>
    </x:row>
    <x:row r="3434">
      <x:c r="A3434" s="19" t="n">
        <x:v>3433</x:v>
      </x:c>
      <x:c r="B3434" s="19" t="n">
        <x:v>115</x:v>
      </x:c>
      <x:c r="C3434" s="21" t="n">
        <x:v>45658</x:v>
      </x:c>
      <x:c r="D3434" s="20" t="n">
        <x:v>6257409.83</x:v>
      </x:c>
      <x:c r="E3434" s="20" t="n">
        <x:v>9612</x:v>
      </x:c>
      <x:c r="F3434" s="19" t="str">
        <x:v>Avaliação interna</x:v>
      </x:c>
    </x:row>
    <x:row r="3435">
      <x:c r="A3435" s="19" t="n">
        <x:v>3434</x:v>
      </x:c>
      <x:c r="B3435" s="19" t="n">
        <x:v>115</x:v>
      </x:c>
      <x:c r="C3435" s="21" t="n">
        <x:v>45689</x:v>
      </x:c>
      <x:c r="D3435" s="20" t="n">
        <x:v>6398234.72</x:v>
      </x:c>
      <x:c r="E3435" s="20" t="n">
        <x:v>9828.32</x:v>
      </x:c>
      <x:c r="F3435" s="19" t="str">
        <x:v>Modelo AVM</x:v>
      </x:c>
    </x:row>
    <x:row r="3436">
      <x:c r="A3436" s="19" t="n">
        <x:v>3435</x:v>
      </x:c>
      <x:c r="B3436" s="19" t="n">
        <x:v>115</x:v>
      </x:c>
      <x:c r="C3436" s="21" t="n">
        <x:v>45717</x:v>
      </x:c>
      <x:c r="D3436" s="20" t="n">
        <x:v>6306538.59</x:v>
      </x:c>
      <x:c r="E3436" s="20" t="n">
        <x:v>9687.46</x:v>
      </x:c>
      <x:c r="F3436" s="19" t="str">
        <x:v>Modelo AVM</x:v>
      </x:c>
    </x:row>
    <x:row r="3437">
      <x:c r="A3437" s="19" t="n">
        <x:v>3436</x:v>
      </x:c>
      <x:c r="B3437" s="19" t="n">
        <x:v>115</x:v>
      </x:c>
      <x:c r="C3437" s="21" t="n">
        <x:v>45748</x:v>
      </x:c>
      <x:c r="D3437" s="20" t="n">
        <x:v>6438345.22</x:v>
      </x:c>
      <x:c r="E3437" s="20" t="n">
        <x:v>9889.93</x:v>
      </x:c>
      <x:c r="F3437" s="19" t="str">
        <x:v>Mercado</x:v>
      </x:c>
    </x:row>
    <x:row r="3438">
      <x:c r="A3438" s="19" t="n">
        <x:v>3437</x:v>
      </x:c>
      <x:c r="B3438" s="19" t="n">
        <x:v>115</x:v>
      </x:c>
      <x:c r="C3438" s="21" t="n">
        <x:v>45778</x:v>
      </x:c>
      <x:c r="D3438" s="20" t="n">
        <x:v>6450579.87</x:v>
      </x:c>
      <x:c r="E3438" s="20" t="n">
        <x:v>9908.72</x:v>
      </x:c>
      <x:c r="F3438" s="19" t="str">
        <x:v>Modelo AVM</x:v>
      </x:c>
    </x:row>
    <x:row r="3439">
      <x:c r="A3439" s="19" t="n">
        <x:v>3438</x:v>
      </x:c>
      <x:c r="B3439" s="19" t="n">
        <x:v>115</x:v>
      </x:c>
      <x:c r="C3439" s="21" t="n">
        <x:v>45809</x:v>
      </x:c>
      <x:c r="D3439" s="20" t="n">
        <x:v>6392619.85</x:v>
      </x:c>
      <x:c r="E3439" s="20" t="n">
        <x:v>9819.69</x:v>
      </x:c>
      <x:c r="F3439" s="19" t="str">
        <x:v>Avaliação interna</x:v>
      </x:c>
    </x:row>
    <x:row r="3440">
      <x:c r="A3440" s="19" t="n">
        <x:v>3439</x:v>
      </x:c>
      <x:c r="B3440" s="19" t="n">
        <x:v>115</x:v>
      </x:c>
      <x:c r="C3440" s="21" t="n">
        <x:v>45839</x:v>
      </x:c>
      <x:c r="D3440" s="20" t="n">
        <x:v>6463493.31</x:v>
      </x:c>
      <x:c r="E3440" s="20" t="n">
        <x:v>9928.56</x:v>
      </x:c>
      <x:c r="F3440" s="19" t="str">
        <x:v>Mercado</x:v>
      </x:c>
    </x:row>
    <x:row r="3441">
      <x:c r="A3441" s="19" t="n">
        <x:v>3440</x:v>
      </x:c>
      <x:c r="B3441" s="19" t="n">
        <x:v>115</x:v>
      </x:c>
      <x:c r="C3441" s="21" t="n">
        <x:v>45870</x:v>
      </x:c>
      <x:c r="D3441" s="20" t="n">
        <x:v>6574888.83</x:v>
      </x:c>
      <x:c r="E3441" s="20" t="n">
        <x:v>10099.68</x:v>
      </x:c>
      <x:c r="F3441" s="19" t="str">
        <x:v>Modelo AVM</x:v>
      </x:c>
    </x:row>
    <x:row r="3442">
      <x:c r="A3442" s="19" t="n">
        <x:v>3441</x:v>
      </x:c>
      <x:c r="B3442" s="19" t="n">
        <x:v>115</x:v>
      </x:c>
      <x:c r="C3442" s="21" t="n">
        <x:v>45901</x:v>
      </x:c>
      <x:c r="D3442" s="20" t="n">
        <x:v>6620135.95</x:v>
      </x:c>
      <x:c r="E3442" s="20" t="n">
        <x:v>10169.18</x:v>
      </x:c>
      <x:c r="F3442" s="19" t="str">
        <x:v>Modelo AVM</x:v>
      </x:c>
    </x:row>
    <x:row r="3443">
      <x:c r="A3443" s="19" t="n">
        <x:v>3442</x:v>
      </x:c>
      <x:c r="B3443" s="19" t="n">
        <x:v>115</x:v>
      </x:c>
      <x:c r="C3443" s="21" t="n">
        <x:v>45931</x:v>
      </x:c>
      <x:c r="D3443" s="20" t="n">
        <x:v>6686440.2</x:v>
      </x:c>
      <x:c r="E3443" s="20" t="n">
        <x:v>10271.03</x:v>
      </x:c>
      <x:c r="F3443" s="19" t="str">
        <x:v>Mercado</x:v>
      </x:c>
    </x:row>
    <x:row r="3444">
      <x:c r="A3444" s="19" t="n">
        <x:v>3443</x:v>
      </x:c>
      <x:c r="B3444" s="19" t="n">
        <x:v>115</x:v>
      </x:c>
      <x:c r="C3444" s="21" t="n">
        <x:v>45962</x:v>
      </x:c>
      <x:c r="D3444" s="20" t="n">
        <x:v>6875593.13</x:v>
      </x:c>
      <x:c r="E3444" s="20" t="n">
        <x:v>10561.59</x:v>
      </x:c>
      <x:c r="F3444" s="19" t="str">
        <x:v>Mercado</x:v>
      </x:c>
    </x:row>
    <x:row r="3445">
      <x:c r="A3445" s="19" t="n">
        <x:v>3444</x:v>
      </x:c>
      <x:c r="B3445" s="19" t="n">
        <x:v>115</x:v>
      </x:c>
      <x:c r="C3445" s="21" t="n">
        <x:v>45992</x:v>
      </x:c>
      <x:c r="D3445" s="20" t="n">
        <x:v>6858091.31</x:v>
      </x:c>
      <x:c r="E3445" s="20" t="n">
        <x:v>10534.7</x:v>
      </x:c>
      <x:c r="F3445" s="19" t="str">
        <x:v>Mercado</x:v>
      </x:c>
    </x:row>
    <x:row r="3446">
      <x:c r="A3446" s="19" t="n">
        <x:v>3445</x:v>
      </x:c>
      <x:c r="B3446" s="19" t="n">
        <x:v>115</x:v>
      </x:c>
      <x:c r="C3446" s="21" t="n">
        <x:v>46023</x:v>
      </x:c>
      <x:c r="D3446" s="20" t="n">
        <x:v>6867951.31</x:v>
      </x:c>
      <x:c r="E3446" s="20" t="n">
        <x:v>10549.85</x:v>
      </x:c>
      <x:c r="F3446" s="19" t="str">
        <x:v>Modelo AVM</x:v>
      </x:c>
    </x:row>
    <x:row r="3447">
      <x:c r="A3447" s="19" t="n">
        <x:v>3446</x:v>
      </x:c>
      <x:c r="B3447" s="19" t="n">
        <x:v>115</x:v>
      </x:c>
      <x:c r="C3447" s="21" t="n">
        <x:v>46054</x:v>
      </x:c>
      <x:c r="D3447" s="20" t="n">
        <x:v>7041426.06</x:v>
      </x:c>
      <x:c r="E3447" s="20" t="n">
        <x:v>10816.32</x:v>
      </x:c>
      <x:c r="F3447" s="19" t="str">
        <x:v>Avaliação interna</x:v>
      </x:c>
    </x:row>
    <x:row r="3448">
      <x:c r="A3448" s="19" t="n">
        <x:v>3447</x:v>
      </x:c>
      <x:c r="B3448" s="19" t="n">
        <x:v>115</x:v>
      </x:c>
      <x:c r="C3448" s="21" t="n">
        <x:v>46082</x:v>
      </x:c>
      <x:c r="D3448" s="20" t="n">
        <x:v>6909243.96</x:v>
      </x:c>
      <x:c r="E3448" s="20" t="n">
        <x:v>10613.28</x:v>
      </x:c>
      <x:c r="F3448" s="19" t="str">
        <x:v>Mercado</x:v>
      </x:c>
    </x:row>
    <x:row r="3449">
      <x:c r="A3449" s="19" t="n">
        <x:v>3448</x:v>
      </x:c>
      <x:c r="B3449" s="19" t="n">
        <x:v>115</x:v>
      </x:c>
      <x:c r="C3449" s="21" t="n">
        <x:v>46113</x:v>
      </x:c>
      <x:c r="D3449" s="20" t="n">
        <x:v>6950846.91</x:v>
      </x:c>
      <x:c r="E3449" s="20" t="n">
        <x:v>10677.18</x:v>
      </x:c>
      <x:c r="F3449" s="19" t="str">
        <x:v>Mercado</x:v>
      </x:c>
    </x:row>
    <x:row r="3450">
      <x:c r="A3450" s="19" t="n">
        <x:v>3449</x:v>
      </x:c>
      <x:c r="B3450" s="19" t="n">
        <x:v>115</x:v>
      </x:c>
      <x:c r="C3450" s="21" t="n">
        <x:v>46143</x:v>
      </x:c>
      <x:c r="D3450" s="20" t="n">
        <x:v>7175826.19</x:v>
      </x:c>
      <x:c r="E3450" s="20" t="n">
        <x:v>11022.77</x:v>
      </x:c>
      <x:c r="F3450" s="19" t="str">
        <x:v>Mercado</x:v>
      </x:c>
    </x:row>
    <x:row r="3451">
      <x:c r="A3451" s="19" t="n">
        <x:v>3450</x:v>
      </x:c>
      <x:c r="B3451" s="19" t="n">
        <x:v>115</x:v>
      </x:c>
      <x:c r="C3451" s="21" t="n">
        <x:v>46174</x:v>
      </x:c>
      <x:c r="D3451" s="20" t="n">
        <x:v>7104124.76</x:v>
      </x:c>
      <x:c r="E3451" s="20" t="n">
        <x:v>10912.63</x:v>
      </x:c>
      <x:c r="F3451" s="19" t="str">
        <x:v>Mercado</x:v>
      </x:c>
    </x:row>
    <x:row r="3452">
      <x:c r="A3452" s="19" t="n">
        <x:v>3451</x:v>
      </x:c>
      <x:c r="B3452" s="19" t="n">
        <x:v>116</x:v>
      </x:c>
      <x:c r="C3452" s="21" t="n">
        <x:v>45292</x:v>
      </x:c>
      <x:c r="D3452" s="20" t="n">
        <x:v>5731070.28</x:v>
      </x:c>
      <x:c r="E3452" s="20" t="n">
        <x:v>15489.38</x:v>
      </x:c>
      <x:c r="F3452" s="19" t="str">
        <x:v>Mercado</x:v>
      </x:c>
    </x:row>
    <x:row r="3453">
      <x:c r="A3453" s="19" t="n">
        <x:v>3452</x:v>
      </x:c>
      <x:c r="B3453" s="19" t="n">
        <x:v>116</x:v>
      </x:c>
      <x:c r="C3453" s="21" t="n">
        <x:v>45323</x:v>
      </x:c>
      <x:c r="D3453" s="20" t="n">
        <x:v>5799776.87</x:v>
      </x:c>
      <x:c r="E3453" s="20" t="n">
        <x:v>15675.07</x:v>
      </x:c>
      <x:c r="F3453" s="19" t="str">
        <x:v>Mercado</x:v>
      </x:c>
    </x:row>
    <x:row r="3454">
      <x:c r="A3454" s="19" t="n">
        <x:v>3453</x:v>
      </x:c>
      <x:c r="B3454" s="19" t="n">
        <x:v>116</x:v>
      </x:c>
      <x:c r="C3454" s="21" t="n">
        <x:v>45352</x:v>
      </x:c>
      <x:c r="D3454" s="20" t="n">
        <x:v>5624551.18</x:v>
      </x:c>
      <x:c r="E3454" s="20" t="n">
        <x:v>15201.49</x:v>
      </x:c>
      <x:c r="F3454" s="19" t="str">
        <x:v>Mercado</x:v>
      </x:c>
    </x:row>
    <x:row r="3455">
      <x:c r="A3455" s="19" t="n">
        <x:v>3454</x:v>
      </x:c>
      <x:c r="B3455" s="19" t="n">
        <x:v>116</x:v>
      </x:c>
      <x:c r="C3455" s="21" t="n">
        <x:v>45383</x:v>
      </x:c>
      <x:c r="D3455" s="20" t="n">
        <x:v>5756641.97</x:v>
      </x:c>
      <x:c r="E3455" s="20" t="n">
        <x:v>15558.49</x:v>
      </x:c>
      <x:c r="F3455" s="19" t="str">
        <x:v>Avaliação interna</x:v>
      </x:c>
    </x:row>
    <x:row r="3456">
      <x:c r="A3456" s="19" t="n">
        <x:v>3455</x:v>
      </x:c>
      <x:c r="B3456" s="19" t="n">
        <x:v>116</x:v>
      </x:c>
      <x:c r="C3456" s="21" t="n">
        <x:v>45413</x:v>
      </x:c>
      <x:c r="D3456" s="20" t="n">
        <x:v>5847680.4</x:v>
      </x:c>
      <x:c r="E3456" s="20" t="n">
        <x:v>15804.54</x:v>
      </x:c>
      <x:c r="F3456" s="19" t="str">
        <x:v>Mercado</x:v>
      </x:c>
    </x:row>
    <x:row r="3457">
      <x:c r="A3457" s="19" t="n">
        <x:v>3456</x:v>
      </x:c>
      <x:c r="B3457" s="19" t="n">
        <x:v>116</x:v>
      </x:c>
      <x:c r="C3457" s="21" t="n">
        <x:v>45444</x:v>
      </x:c>
      <x:c r="D3457" s="20" t="n">
        <x:v>5841121</x:v>
      </x:c>
      <x:c r="E3457" s="20" t="n">
        <x:v>15786.81</x:v>
      </x:c>
      <x:c r="F3457" s="19" t="str">
        <x:v>Mercado</x:v>
      </x:c>
    </x:row>
    <x:row r="3458">
      <x:c r="A3458" s="19" t="n">
        <x:v>3457</x:v>
      </x:c>
      <x:c r="B3458" s="19" t="n">
        <x:v>116</x:v>
      </x:c>
      <x:c r="C3458" s="21" t="n">
        <x:v>45474</x:v>
      </x:c>
      <x:c r="D3458" s="20" t="n">
        <x:v>5855303.61</x:v>
      </x:c>
      <x:c r="E3458" s="20" t="n">
        <x:v>15825.14</x:v>
      </x:c>
      <x:c r="F3458" s="19" t="str">
        <x:v>Modelo AVM</x:v>
      </x:c>
    </x:row>
    <x:row r="3459">
      <x:c r="A3459" s="19" t="n">
        <x:v>3458</x:v>
      </x:c>
      <x:c r="B3459" s="19" t="n">
        <x:v>116</x:v>
      </x:c>
      <x:c r="C3459" s="21" t="n">
        <x:v>45505</x:v>
      </x:c>
      <x:c r="D3459" s="20" t="n">
        <x:v>5928486.99</x:v>
      </x:c>
      <x:c r="E3459" s="20" t="n">
        <x:v>16022.94</x:v>
      </x:c>
      <x:c r="F3459" s="19" t="str">
        <x:v>Avaliação interna</x:v>
      </x:c>
    </x:row>
    <x:row r="3460">
      <x:c r="A3460" s="19" t="n">
        <x:v>3459</x:v>
      </x:c>
      <x:c r="B3460" s="19" t="n">
        <x:v>116</x:v>
      </x:c>
      <x:c r="C3460" s="21" t="n">
        <x:v>45536</x:v>
      </x:c>
      <x:c r="D3460" s="20" t="n">
        <x:v>5870052.4</x:v>
      </x:c>
      <x:c r="E3460" s="20" t="n">
        <x:v>15865.01</x:v>
      </x:c>
      <x:c r="F3460" s="19" t="str">
        <x:v>Modelo AVM</x:v>
      </x:c>
    </x:row>
    <x:row r="3461">
      <x:c r="A3461" s="19" t="n">
        <x:v>3460</x:v>
      </x:c>
      <x:c r="B3461" s="19" t="n">
        <x:v>116</x:v>
      </x:c>
      <x:c r="C3461" s="21" t="n">
        <x:v>45566</x:v>
      </x:c>
      <x:c r="D3461" s="20" t="n">
        <x:v>5924806.81</x:v>
      </x:c>
      <x:c r="E3461" s="20" t="n">
        <x:v>16012.99</x:v>
      </x:c>
      <x:c r="F3461" s="19" t="str">
        <x:v>Avaliação interna</x:v>
      </x:c>
    </x:row>
    <x:row r="3462">
      <x:c r="A3462" s="19" t="n">
        <x:v>3461</x:v>
      </x:c>
      <x:c r="B3462" s="19" t="n">
        <x:v>116</x:v>
      </x:c>
      <x:c r="C3462" s="21" t="n">
        <x:v>45597</x:v>
      </x:c>
      <x:c r="D3462" s="20" t="n">
        <x:v>6125755.82</x:v>
      </x:c>
      <x:c r="E3462" s="20" t="n">
        <x:v>16556.1</x:v>
      </x:c>
      <x:c r="F3462" s="19" t="str">
        <x:v>Mercado</x:v>
      </x:c>
    </x:row>
    <x:row r="3463">
      <x:c r="A3463" s="19" t="n">
        <x:v>3462</x:v>
      </x:c>
      <x:c r="B3463" s="19" t="n">
        <x:v>116</x:v>
      </x:c>
      <x:c r="C3463" s="21" t="n">
        <x:v>45627</x:v>
      </x:c>
      <x:c r="D3463" s="20" t="n">
        <x:v>6066644.13</x:v>
      </x:c>
      <x:c r="E3463" s="20" t="n">
        <x:v>16396.34</x:v>
      </x:c>
      <x:c r="F3463" s="19" t="str">
        <x:v>Avaliação interna</x:v>
      </x:c>
    </x:row>
    <x:row r="3464">
      <x:c r="A3464" s="19" t="n">
        <x:v>3463</x:v>
      </x:c>
      <x:c r="B3464" s="19" t="n">
        <x:v>116</x:v>
      </x:c>
      <x:c r="C3464" s="21" t="n">
        <x:v>45658</x:v>
      </x:c>
      <x:c r="D3464" s="20" t="n">
        <x:v>6071395.9</x:v>
      </x:c>
      <x:c r="E3464" s="20" t="n">
        <x:v>16409.18</x:v>
      </x:c>
      <x:c r="F3464" s="19" t="str">
        <x:v>Modelo AVM</x:v>
      </x:c>
    </x:row>
    <x:row r="3465">
      <x:c r="A3465" s="19" t="n">
        <x:v>3464</x:v>
      </x:c>
      <x:c r="B3465" s="19" t="n">
        <x:v>116</x:v>
      </x:c>
      <x:c r="C3465" s="21" t="n">
        <x:v>45689</x:v>
      </x:c>
      <x:c r="D3465" s="20" t="n">
        <x:v>6233898.6</x:v>
      </x:c>
      <x:c r="E3465" s="20" t="n">
        <x:v>16848.37</x:v>
      </x:c>
      <x:c r="F3465" s="19" t="str">
        <x:v>Mercado</x:v>
      </x:c>
    </x:row>
    <x:row r="3466">
      <x:c r="A3466" s="19" t="n">
        <x:v>3465</x:v>
      </x:c>
      <x:c r="B3466" s="19" t="n">
        <x:v>116</x:v>
      </x:c>
      <x:c r="C3466" s="21" t="n">
        <x:v>45717</x:v>
      </x:c>
      <x:c r="D3466" s="20" t="n">
        <x:v>6106189.9</x:v>
      </x:c>
      <x:c r="E3466" s="20" t="n">
        <x:v>16503.22</x:v>
      </x:c>
      <x:c r="F3466" s="19" t="str">
        <x:v>Avaliação interna</x:v>
      </x:c>
    </x:row>
    <x:row r="3467">
      <x:c r="A3467" s="19" t="n">
        <x:v>3466</x:v>
      </x:c>
      <x:c r="B3467" s="19" t="n">
        <x:v>116</x:v>
      </x:c>
      <x:c r="C3467" s="21" t="n">
        <x:v>45748</x:v>
      </x:c>
      <x:c r="D3467" s="20" t="n">
        <x:v>6145204.8</x:v>
      </x:c>
      <x:c r="E3467" s="20" t="n">
        <x:v>16608.66</x:v>
      </x:c>
      <x:c r="F3467" s="19" t="str">
        <x:v>Avaliação interna</x:v>
      </x:c>
    </x:row>
    <x:row r="3468">
      <x:c r="A3468" s="19" t="n">
        <x:v>3467</x:v>
      </x:c>
      <x:c r="B3468" s="19" t="n">
        <x:v>116</x:v>
      </x:c>
      <x:c r="C3468" s="21" t="n">
        <x:v>45778</x:v>
      </x:c>
      <x:c r="D3468" s="20" t="n">
        <x:v>6176496.9</x:v>
      </x:c>
      <x:c r="E3468" s="20" t="n">
        <x:v>16693.23</x:v>
      </x:c>
      <x:c r="F3468" s="19" t="str">
        <x:v>Avaliação interna</x:v>
      </x:c>
    </x:row>
    <x:row r="3469">
      <x:c r="A3469" s="19" t="n">
        <x:v>3468</x:v>
      </x:c>
      <x:c r="B3469" s="19" t="n">
        <x:v>116</x:v>
      </x:c>
      <x:c r="C3469" s="21" t="n">
        <x:v>45809</x:v>
      </x:c>
      <x:c r="D3469" s="20" t="n">
        <x:v>6250226.3</x:v>
      </x:c>
      <x:c r="E3469" s="20" t="n">
        <x:v>16892.5</x:v>
      </x:c>
      <x:c r="F3469" s="19" t="str">
        <x:v>Modelo AVM</x:v>
      </x:c>
    </x:row>
    <x:row r="3470">
      <x:c r="A3470" s="19" t="n">
        <x:v>3469</x:v>
      </x:c>
      <x:c r="B3470" s="19" t="n">
        <x:v>116</x:v>
      </x:c>
      <x:c r="C3470" s="21" t="n">
        <x:v>45839</x:v>
      </x:c>
      <x:c r="D3470" s="20" t="n">
        <x:v>6212710.67</x:v>
      </x:c>
      <x:c r="E3470" s="20" t="n">
        <x:v>16791.11</x:v>
      </x:c>
      <x:c r="F3470" s="19" t="str">
        <x:v>Mercado</x:v>
      </x:c>
    </x:row>
    <x:row r="3471">
      <x:c r="A3471" s="19" t="n">
        <x:v>3470</x:v>
      </x:c>
      <x:c r="B3471" s="19" t="n">
        <x:v>116</x:v>
      </x:c>
      <x:c r="C3471" s="21" t="n">
        <x:v>45870</x:v>
      </x:c>
      <x:c r="D3471" s="20" t="n">
        <x:v>6412661.35</x:v>
      </x:c>
      <x:c r="E3471" s="20" t="n">
        <x:v>17331.52</x:v>
      </x:c>
      <x:c r="F3471" s="19" t="str">
        <x:v>Avaliação interna</x:v>
      </x:c>
    </x:row>
    <x:row r="3472">
      <x:c r="A3472" s="19" t="n">
        <x:v>3471</x:v>
      </x:c>
      <x:c r="B3472" s="19" t="n">
        <x:v>116</x:v>
      </x:c>
      <x:c r="C3472" s="21" t="n">
        <x:v>45901</x:v>
      </x:c>
      <x:c r="D3472" s="20" t="n">
        <x:v>6350233.14</x:v>
      </x:c>
      <x:c r="E3472" s="20" t="n">
        <x:v>17162.79</x:v>
      </x:c>
      <x:c r="F3472" s="19" t="str">
        <x:v>Avaliação interna</x:v>
      </x:c>
    </x:row>
    <x:row r="3473">
      <x:c r="A3473" s="19" t="n">
        <x:v>3472</x:v>
      </x:c>
      <x:c r="B3473" s="19" t="n">
        <x:v>116</x:v>
      </x:c>
      <x:c r="C3473" s="21" t="n">
        <x:v>45931</x:v>
      </x:c>
      <x:c r="D3473" s="20" t="n">
        <x:v>6360386.75</x:v>
      </x:c>
      <x:c r="E3473" s="20" t="n">
        <x:v>17190.23</x:v>
      </x:c>
      <x:c r="F3473" s="19" t="str">
        <x:v>Mercado</x:v>
      </x:c>
    </x:row>
    <x:row r="3474">
      <x:c r="A3474" s="19" t="n">
        <x:v>3473</x:v>
      </x:c>
      <x:c r="B3474" s="19" t="n">
        <x:v>116</x:v>
      </x:c>
      <x:c r="C3474" s="21" t="n">
        <x:v>45962</x:v>
      </x:c>
      <x:c r="D3474" s="20" t="n">
        <x:v>6564782.93</x:v>
      </x:c>
      <x:c r="E3474" s="20" t="n">
        <x:v>17742.66</x:v>
      </x:c>
      <x:c r="F3474" s="19" t="str">
        <x:v>Avaliação interna</x:v>
      </x:c>
    </x:row>
    <x:row r="3475">
      <x:c r="A3475" s="19" t="n">
        <x:v>3474</x:v>
      </x:c>
      <x:c r="B3475" s="19" t="n">
        <x:v>116</x:v>
      </x:c>
      <x:c r="C3475" s="21" t="n">
        <x:v>45992</x:v>
      </x:c>
      <x:c r="D3475" s="20" t="n">
        <x:v>6588262.81</x:v>
      </x:c>
      <x:c r="E3475" s="20" t="n">
        <x:v>17806.12</x:v>
      </x:c>
      <x:c r="F3475" s="19" t="str">
        <x:v>Mercado</x:v>
      </x:c>
    </x:row>
    <x:row r="3476">
      <x:c r="A3476" s="19" t="n">
        <x:v>3475</x:v>
      </x:c>
      <x:c r="B3476" s="19" t="n">
        <x:v>116</x:v>
      </x:c>
      <x:c r="C3476" s="21" t="n">
        <x:v>46023</x:v>
      </x:c>
      <x:c r="D3476" s="20" t="n">
        <x:v>6624145.38</x:v>
      </x:c>
      <x:c r="E3476" s="20" t="n">
        <x:v>17903.1</x:v>
      </x:c>
      <x:c r="F3476" s="19" t="str">
        <x:v>Modelo AVM</x:v>
      </x:c>
    </x:row>
    <x:row r="3477">
      <x:c r="A3477" s="19" t="n">
        <x:v>3476</x:v>
      </x:c>
      <x:c r="B3477" s="19" t="n">
        <x:v>116</x:v>
      </x:c>
      <x:c r="C3477" s="21" t="n">
        <x:v>46054</x:v>
      </x:c>
      <x:c r="D3477" s="20" t="n">
        <x:v>6761066.84</x:v>
      </x:c>
      <x:c r="E3477" s="20" t="n">
        <x:v>18273.15</x:v>
      </x:c>
      <x:c r="F3477" s="19" t="str">
        <x:v>Mercado</x:v>
      </x:c>
    </x:row>
    <x:row r="3478">
      <x:c r="A3478" s="19" t="n">
        <x:v>3477</x:v>
      </x:c>
      <x:c r="B3478" s="19" t="n">
        <x:v>116</x:v>
      </x:c>
      <x:c r="C3478" s="21" t="n">
        <x:v>46082</x:v>
      </x:c>
      <x:c r="D3478" s="20" t="n">
        <x:v>6574174.8</x:v>
      </x:c>
      <x:c r="E3478" s="20" t="n">
        <x:v>17768.04</x:v>
      </x:c>
      <x:c r="F3478" s="19" t="str">
        <x:v>Mercado</x:v>
      </x:c>
    </x:row>
    <x:row r="3479">
      <x:c r="A3479" s="19" t="n">
        <x:v>3478</x:v>
      </x:c>
      <x:c r="B3479" s="19" t="n">
        <x:v>116</x:v>
      </x:c>
      <x:c r="C3479" s="21" t="n">
        <x:v>46113</x:v>
      </x:c>
      <x:c r="D3479" s="20" t="n">
        <x:v>6762746.57</x:v>
      </x:c>
      <x:c r="E3479" s="20" t="n">
        <x:v>18277.69</x:v>
      </x:c>
      <x:c r="F3479" s="19" t="str">
        <x:v>Avaliação interna</x:v>
      </x:c>
    </x:row>
    <x:row r="3480">
      <x:c r="A3480" s="19" t="n">
        <x:v>3479</x:v>
      </x:c>
      <x:c r="B3480" s="19" t="n">
        <x:v>116</x:v>
      </x:c>
      <x:c r="C3480" s="21" t="n">
        <x:v>46143</x:v>
      </x:c>
      <x:c r="D3480" s="20" t="n">
        <x:v>6691158.75</x:v>
      </x:c>
      <x:c r="E3480" s="20" t="n">
        <x:v>18084.21</x:v>
      </x:c>
      <x:c r="F3480" s="19" t="str">
        <x:v>Avaliação interna</x:v>
      </x:c>
    </x:row>
    <x:row r="3481">
      <x:c r="A3481" s="19" t="n">
        <x:v>3480</x:v>
      </x:c>
      <x:c r="B3481" s="19" t="n">
        <x:v>116</x:v>
      </x:c>
      <x:c r="C3481" s="21" t="n">
        <x:v>46174</x:v>
      </x:c>
      <x:c r="D3481" s="20" t="n">
        <x:v>6720661.15</x:v>
      </x:c>
      <x:c r="E3481" s="20" t="n">
        <x:v>18163.95</x:v>
      </x:c>
      <x:c r="F3481" s="19" t="str">
        <x:v>Modelo AVM</x:v>
      </x:c>
    </x:row>
    <x:row r="3482">
      <x:c r="A3482" s="19" t="n">
        <x:v>3481</x:v>
      </x:c>
      <x:c r="B3482" s="19" t="n">
        <x:v>117</x:v>
      </x:c>
      <x:c r="C3482" s="21" t="n">
        <x:v>45292</x:v>
      </x:c>
      <x:c r="D3482" s="20" t="n">
        <x:v>681552.29</x:v>
      </x:c>
      <x:c r="E3482" s="20" t="n">
        <x:v>6085.29</x:v>
      </x:c>
      <x:c r="F3482" s="19" t="str">
        <x:v>Modelo AVM</x:v>
      </x:c>
    </x:row>
    <x:row r="3483">
      <x:c r="A3483" s="19" t="n">
        <x:v>3482</x:v>
      </x:c>
      <x:c r="B3483" s="19" t="n">
        <x:v>117</x:v>
      </x:c>
      <x:c r="C3483" s="21" t="n">
        <x:v>45323</x:v>
      </x:c>
      <x:c r="D3483" s="20" t="n">
        <x:v>676722.84</x:v>
      </x:c>
      <x:c r="E3483" s="20" t="n">
        <x:v>6042.17</x:v>
      </x:c>
      <x:c r="F3483" s="19" t="str">
        <x:v>Mercado</x:v>
      </x:c>
    </x:row>
    <x:row r="3484">
      <x:c r="A3484" s="19" t="n">
        <x:v>3483</x:v>
      </x:c>
      <x:c r="B3484" s="19" t="n">
        <x:v>117</x:v>
      </x:c>
      <x:c r="C3484" s="21" t="n">
        <x:v>45352</x:v>
      </x:c>
      <x:c r="D3484" s="20" t="n">
        <x:v>680625.67</x:v>
      </x:c>
      <x:c r="E3484" s="20" t="n">
        <x:v>6077.01</x:v>
      </x:c>
      <x:c r="F3484" s="19" t="str">
        <x:v>Mercado</x:v>
      </x:c>
    </x:row>
    <x:row r="3485">
      <x:c r="A3485" s="19" t="n">
        <x:v>3484</x:v>
      </x:c>
      <x:c r="B3485" s="19" t="n">
        <x:v>117</x:v>
      </x:c>
      <x:c r="C3485" s="21" t="n">
        <x:v>45383</x:v>
      </x:c>
      <x:c r="D3485" s="20" t="n">
        <x:v>688539.39</x:v>
      </x:c>
      <x:c r="E3485" s="20" t="n">
        <x:v>6147.67</x:v>
      </x:c>
      <x:c r="F3485" s="19" t="str">
        <x:v>Modelo AVM</x:v>
      </x:c>
    </x:row>
    <x:row r="3486">
      <x:c r="A3486" s="19" t="n">
        <x:v>3485</x:v>
      </x:c>
      <x:c r="B3486" s="19" t="n">
        <x:v>117</x:v>
      </x:c>
      <x:c r="C3486" s="21" t="n">
        <x:v>45413</x:v>
      </x:c>
      <x:c r="D3486" s="20" t="n">
        <x:v>685033.58</x:v>
      </x:c>
      <x:c r="E3486" s="20" t="n">
        <x:v>6116.37</x:v>
      </x:c>
      <x:c r="F3486" s="19" t="str">
        <x:v>Modelo AVM</x:v>
      </x:c>
    </x:row>
    <x:row r="3487">
      <x:c r="A3487" s="19" t="n">
        <x:v>3486</x:v>
      </x:c>
      <x:c r="B3487" s="19" t="n">
        <x:v>117</x:v>
      </x:c>
      <x:c r="C3487" s="21" t="n">
        <x:v>45444</x:v>
      </x:c>
      <x:c r="D3487" s="20" t="n">
        <x:v>696834.16</x:v>
      </x:c>
      <x:c r="E3487" s="20" t="n">
        <x:v>6221.73</x:v>
      </x:c>
      <x:c r="F3487" s="19" t="str">
        <x:v>Avaliação interna</x:v>
      </x:c>
    </x:row>
    <x:row r="3488">
      <x:c r="A3488" s="19" t="n">
        <x:v>3487</x:v>
      </x:c>
      <x:c r="B3488" s="19" t="n">
        <x:v>117</x:v>
      </x:c>
      <x:c r="C3488" s="21" t="n">
        <x:v>45474</x:v>
      </x:c>
      <x:c r="D3488" s="20" t="n">
        <x:v>691028.11</x:v>
      </x:c>
      <x:c r="E3488" s="20" t="n">
        <x:v>6169.89</x:v>
      </x:c>
      <x:c r="F3488" s="19" t="str">
        <x:v>Mercado</x:v>
      </x:c>
    </x:row>
    <x:row r="3489">
      <x:c r="A3489" s="19" t="n">
        <x:v>3488</x:v>
      </x:c>
      <x:c r="B3489" s="19" t="n">
        <x:v>117</x:v>
      </x:c>
      <x:c r="C3489" s="21" t="n">
        <x:v>45505</x:v>
      </x:c>
      <x:c r="D3489" s="20" t="n">
        <x:v>700506.34</x:v>
      </x:c>
      <x:c r="E3489" s="20" t="n">
        <x:v>6254.52</x:v>
      </x:c>
      <x:c r="F3489" s="19" t="str">
        <x:v>Mercado</x:v>
      </x:c>
    </x:row>
    <x:row r="3490">
      <x:c r="A3490" s="19" t="n">
        <x:v>3489</x:v>
      </x:c>
      <x:c r="B3490" s="19" t="n">
        <x:v>117</x:v>
      </x:c>
      <x:c r="C3490" s="21" t="n">
        <x:v>45536</x:v>
      </x:c>
      <x:c r="D3490" s="20" t="n">
        <x:v>702663.73</x:v>
      </x:c>
      <x:c r="E3490" s="20" t="n">
        <x:v>6273.78</x:v>
      </x:c>
      <x:c r="F3490" s="19" t="str">
        <x:v>Modelo AVM</x:v>
      </x:c>
    </x:row>
    <x:row r="3491">
      <x:c r="A3491" s="19" t="n">
        <x:v>3490</x:v>
      </x:c>
      <x:c r="B3491" s="19" t="n">
        <x:v>117</x:v>
      </x:c>
      <x:c r="C3491" s="21" t="n">
        <x:v>45566</x:v>
      </x:c>
      <x:c r="D3491" s="20" t="n">
        <x:v>723718.98</x:v>
      </x:c>
      <x:c r="E3491" s="20" t="n">
        <x:v>6461.78</x:v>
      </x:c>
      <x:c r="F3491" s="19" t="str">
        <x:v>Avaliação interna</x:v>
      </x:c>
    </x:row>
    <x:row r="3492">
      <x:c r="A3492" s="19" t="n">
        <x:v>3491</x:v>
      </x:c>
      <x:c r="B3492" s="19" t="n">
        <x:v>117</x:v>
      </x:c>
      <x:c r="C3492" s="21" t="n">
        <x:v>45597</x:v>
      </x:c>
      <x:c r="D3492" s="20" t="n">
        <x:v>725368.84</x:v>
      </x:c>
      <x:c r="E3492" s="20" t="n">
        <x:v>6476.51</x:v>
      </x:c>
      <x:c r="F3492" s="19" t="str">
        <x:v>Mercado</x:v>
      </x:c>
    </x:row>
    <x:row r="3493">
      <x:c r="A3493" s="19" t="n">
        <x:v>3492</x:v>
      </x:c>
      <x:c r="B3493" s="19" t="n">
        <x:v>117</x:v>
      </x:c>
      <x:c r="C3493" s="21" t="n">
        <x:v>45627</x:v>
      </x:c>
      <x:c r="D3493" s="20" t="n">
        <x:v>734068.48</x:v>
      </x:c>
      <x:c r="E3493" s="20" t="n">
        <x:v>6554.18</x:v>
      </x:c>
      <x:c r="F3493" s="19" t="str">
        <x:v>Avaliação interna</x:v>
      </x:c>
    </x:row>
    <x:row r="3494">
      <x:c r="A3494" s="19" t="n">
        <x:v>3493</x:v>
      </x:c>
      <x:c r="B3494" s="19" t="n">
        <x:v>117</x:v>
      </x:c>
      <x:c r="C3494" s="21" t="n">
        <x:v>45658</x:v>
      </x:c>
      <x:c r="D3494" s="20" t="n">
        <x:v>750544.3</x:v>
      </x:c>
      <x:c r="E3494" s="20" t="n">
        <x:v>6701.29</x:v>
      </x:c>
      <x:c r="F3494" s="19" t="str">
        <x:v>Mercado</x:v>
      </x:c>
    </x:row>
    <x:row r="3495">
      <x:c r="A3495" s="19" t="n">
        <x:v>3494</x:v>
      </x:c>
      <x:c r="B3495" s="19" t="n">
        <x:v>117</x:v>
      </x:c>
      <x:c r="C3495" s="21" t="n">
        <x:v>45689</x:v>
      </x:c>
      <x:c r="D3495" s="20" t="n">
        <x:v>740548.1</x:v>
      </x:c>
      <x:c r="E3495" s="20" t="n">
        <x:v>6612.04</x:v>
      </x:c>
      <x:c r="F3495" s="19" t="str">
        <x:v>Modelo AVM</x:v>
      </x:c>
    </x:row>
    <x:row r="3496">
      <x:c r="A3496" s="19" t="n">
        <x:v>3495</x:v>
      </x:c>
      <x:c r="B3496" s="19" t="n">
        <x:v>117</x:v>
      </x:c>
      <x:c r="C3496" s="21" t="n">
        <x:v>45717</x:v>
      </x:c>
      <x:c r="D3496" s="20" t="n">
        <x:v>751503.69</x:v>
      </x:c>
      <x:c r="E3496" s="20" t="n">
        <x:v>6709.85</x:v>
      </x:c>
      <x:c r="F3496" s="19" t="str">
        <x:v>Modelo AVM</x:v>
      </x:c>
    </x:row>
    <x:row r="3497">
      <x:c r="A3497" s="19" t="n">
        <x:v>3496</x:v>
      </x:c>
      <x:c r="B3497" s="19" t="n">
        <x:v>117</x:v>
      </x:c>
      <x:c r="C3497" s="21" t="n">
        <x:v>45748</x:v>
      </x:c>
      <x:c r="D3497" s="20" t="n">
        <x:v>756203.6</x:v>
      </x:c>
      <x:c r="E3497" s="20" t="n">
        <x:v>6751.82</x:v>
      </x:c>
      <x:c r="F3497" s="19" t="str">
        <x:v>Mercado</x:v>
      </x:c>
    </x:row>
    <x:row r="3498">
      <x:c r="A3498" s="19" t="n">
        <x:v>3497</x:v>
      </x:c>
      <x:c r="B3498" s="19" t="n">
        <x:v>117</x:v>
      </x:c>
      <x:c r="C3498" s="21" t="n">
        <x:v>45778</x:v>
      </x:c>
      <x:c r="D3498" s="20" t="n">
        <x:v>753765.52</x:v>
      </x:c>
      <x:c r="E3498" s="20" t="n">
        <x:v>6730.05</x:v>
      </x:c>
      <x:c r="F3498" s="19" t="str">
        <x:v>Avaliação interna</x:v>
      </x:c>
    </x:row>
    <x:row r="3499">
      <x:c r="A3499" s="19" t="n">
        <x:v>3498</x:v>
      </x:c>
      <x:c r="B3499" s="19" t="n">
        <x:v>117</x:v>
      </x:c>
      <x:c r="C3499" s="21" t="n">
        <x:v>45809</x:v>
      </x:c>
      <x:c r="D3499" s="20" t="n">
        <x:v>752486.72</x:v>
      </x:c>
      <x:c r="E3499" s="20" t="n">
        <x:v>6718.63</x:v>
      </x:c>
      <x:c r="F3499" s="19" t="str">
        <x:v>Avaliação interna</x:v>
      </x:c>
    </x:row>
    <x:row r="3500">
      <x:c r="A3500" s="19" t="n">
        <x:v>3499</x:v>
      </x:c>
      <x:c r="B3500" s="19" t="n">
        <x:v>117</x:v>
      </x:c>
      <x:c r="C3500" s="21" t="n">
        <x:v>45839</x:v>
      </x:c>
      <x:c r="D3500" s="20" t="n">
        <x:v>755208.13</x:v>
      </x:c>
      <x:c r="E3500" s="20" t="n">
        <x:v>6742.93</x:v>
      </x:c>
      <x:c r="F3500" s="19" t="str">
        <x:v>Mercado</x:v>
      </x:c>
    </x:row>
    <x:row r="3501">
      <x:c r="A3501" s="19" t="n">
        <x:v>3500</x:v>
      </x:c>
      <x:c r="B3501" s="19" t="n">
        <x:v>117</x:v>
      </x:c>
      <x:c r="C3501" s="21" t="n">
        <x:v>45870</x:v>
      </x:c>
      <x:c r="D3501" s="20" t="n">
        <x:v>782065.6</x:v>
      </x:c>
      <x:c r="E3501" s="20" t="n">
        <x:v>6982.73</x:v>
      </x:c>
      <x:c r="F3501" s="19" t="str">
        <x:v>Avaliação interna</x:v>
      </x:c>
    </x:row>
    <x:row r="3502">
      <x:c r="A3502" s="19" t="n">
        <x:v>3501</x:v>
      </x:c>
      <x:c r="B3502" s="19" t="n">
        <x:v>117</x:v>
      </x:c>
      <x:c r="C3502" s="21" t="n">
        <x:v>45901</x:v>
      </x:c>
      <x:c r="D3502" s="20" t="n">
        <x:v>779719.18</x:v>
      </x:c>
      <x:c r="E3502" s="20" t="n">
        <x:v>6961.78</x:v>
      </x:c>
      <x:c r="F3502" s="19" t="str">
        <x:v>Modelo AVM</x:v>
      </x:c>
    </x:row>
    <x:row r="3503">
      <x:c r="A3503" s="19" t="n">
        <x:v>3502</x:v>
      </x:c>
      <x:c r="B3503" s="19" t="n">
        <x:v>117</x:v>
      </x:c>
      <x:c r="C3503" s="21" t="n">
        <x:v>45931</x:v>
      </x:c>
      <x:c r="D3503" s="20" t="n">
        <x:v>784020.72</x:v>
      </x:c>
      <x:c r="E3503" s="20" t="n">
        <x:v>7000.18</x:v>
      </x:c>
      <x:c r="F3503" s="19" t="str">
        <x:v>Avaliação interna</x:v>
      </x:c>
    </x:row>
    <x:row r="3504">
      <x:c r="A3504" s="19" t="n">
        <x:v>3503</x:v>
      </x:c>
      <x:c r="B3504" s="19" t="n">
        <x:v>117</x:v>
      </x:c>
      <x:c r="C3504" s="21" t="n">
        <x:v>45962</x:v>
      </x:c>
      <x:c r="D3504" s="20" t="n">
        <x:v>795678.32</x:v>
      </x:c>
      <x:c r="E3504" s="20" t="n">
        <x:v>7104.27</x:v>
      </x:c>
      <x:c r="F3504" s="19" t="str">
        <x:v>Modelo AVM</x:v>
      </x:c>
    </x:row>
    <x:row r="3505">
      <x:c r="A3505" s="19" t="n">
        <x:v>3504</x:v>
      </x:c>
      <x:c r="B3505" s="19" t="n">
        <x:v>117</x:v>
      </x:c>
      <x:c r="C3505" s="21" t="n">
        <x:v>45992</x:v>
      </x:c>
      <x:c r="D3505" s="20" t="n">
        <x:v>805055.04</x:v>
      </x:c>
      <x:c r="E3505" s="20" t="n">
        <x:v>7187.99</x:v>
      </x:c>
      <x:c r="F3505" s="19" t="str">
        <x:v>Modelo AVM</x:v>
      </x:c>
    </x:row>
    <x:row r="3506">
      <x:c r="A3506" s="19" t="n">
        <x:v>3505</x:v>
      </x:c>
      <x:c r="B3506" s="19" t="n">
        <x:v>117</x:v>
      </x:c>
      <x:c r="C3506" s="21" t="n">
        <x:v>46023</x:v>
      </x:c>
      <x:c r="D3506" s="20" t="n">
        <x:v>817502.75</x:v>
      </x:c>
      <x:c r="E3506" s="20" t="n">
        <x:v>7299.13</x:v>
      </x:c>
      <x:c r="F3506" s="19" t="str">
        <x:v>Mercado</x:v>
      </x:c>
    </x:row>
    <x:row r="3507">
      <x:c r="A3507" s="19" t="n">
        <x:v>3506</x:v>
      </x:c>
      <x:c r="B3507" s="19" t="n">
        <x:v>117</x:v>
      </x:c>
      <x:c r="C3507" s="21" t="n">
        <x:v>46054</x:v>
      </x:c>
      <x:c r="D3507" s="20" t="n">
        <x:v>814551.41</x:v>
      </x:c>
      <x:c r="E3507" s="20" t="n">
        <x:v>7272.78</x:v>
      </x:c>
      <x:c r="F3507" s="19" t="str">
        <x:v>Modelo AVM</x:v>
      </x:c>
    </x:row>
    <x:row r="3508">
      <x:c r="A3508" s="19" t="n">
        <x:v>3507</x:v>
      </x:c>
      <x:c r="B3508" s="19" t="n">
        <x:v>117</x:v>
      </x:c>
      <x:c r="C3508" s="21" t="n">
        <x:v>46082</x:v>
      </x:c>
      <x:c r="D3508" s="20" t="n">
        <x:v>820762.82</x:v>
      </x:c>
      <x:c r="E3508" s="20" t="n">
        <x:v>7328.24</x:v>
      </x:c>
      <x:c r="F3508" s="19" t="str">
        <x:v>Avaliação interna</x:v>
      </x:c>
    </x:row>
    <x:row r="3509">
      <x:c r="A3509" s="19" t="n">
        <x:v>3508</x:v>
      </x:c>
      <x:c r="B3509" s="19" t="n">
        <x:v>117</x:v>
      </x:c>
      <x:c r="C3509" s="21" t="n">
        <x:v>46113</x:v>
      </x:c>
      <x:c r="D3509" s="20" t="n">
        <x:v>826449.39</x:v>
      </x:c>
      <x:c r="E3509" s="20" t="n">
        <x:v>7379.01</x:v>
      </x:c>
      <x:c r="F3509" s="19" t="str">
        <x:v>Avaliação interna</x:v>
      </x:c>
    </x:row>
    <x:row r="3510">
      <x:c r="A3510" s="19" t="n">
        <x:v>3509</x:v>
      </x:c>
      <x:c r="B3510" s="19" t="n">
        <x:v>117</x:v>
      </x:c>
      <x:c r="C3510" s="21" t="n">
        <x:v>46143</x:v>
      </x:c>
      <x:c r="D3510" s="20" t="n">
        <x:v>843745.47</x:v>
      </x:c>
      <x:c r="E3510" s="20" t="n">
        <x:v>7533.44</x:v>
      </x:c>
      <x:c r="F3510" s="19" t="str">
        <x:v>Modelo AVM</x:v>
      </x:c>
    </x:row>
    <x:row r="3511">
      <x:c r="A3511" s="19" t="n">
        <x:v>3510</x:v>
      </x:c>
      <x:c r="B3511" s="19" t="n">
        <x:v>117</x:v>
      </x:c>
      <x:c r="C3511" s="21" t="n">
        <x:v>46174</x:v>
      </x:c>
      <x:c r="D3511" s="20" t="n">
        <x:v>844041.85</x:v>
      </x:c>
      <x:c r="E3511" s="20" t="n">
        <x:v>7536.09</x:v>
      </x:c>
      <x:c r="F3511" s="19" t="str">
        <x:v>Mercado</x:v>
      </x:c>
    </x:row>
    <x:row r="3512">
      <x:c r="A3512" s="19" t="n">
        <x:v>3511</x:v>
      </x:c>
      <x:c r="B3512" s="19" t="n">
        <x:v>118</x:v>
      </x:c>
      <x:c r="C3512" s="21" t="n">
        <x:v>45292</x:v>
      </x:c>
      <x:c r="D3512" s="20" t="n">
        <x:v>6633457.23</x:v>
      </x:c>
      <x:c r="E3512" s="20" t="n">
        <x:v>12468.9</x:v>
      </x:c>
      <x:c r="F3512" s="19" t="str">
        <x:v>Mercado</x:v>
      </x:c>
    </x:row>
    <x:row r="3513">
      <x:c r="A3513" s="19" t="n">
        <x:v>3512</x:v>
      </x:c>
      <x:c r="B3513" s="19" t="n">
        <x:v>118</x:v>
      </x:c>
      <x:c r="C3513" s="21" t="n">
        <x:v>45323</x:v>
      </x:c>
      <x:c r="D3513" s="20" t="n">
        <x:v>6837192.06</x:v>
      </x:c>
      <x:c r="E3513" s="20" t="n">
        <x:v>12851.86</x:v>
      </x:c>
      <x:c r="F3513" s="19" t="str">
        <x:v>Modelo AVM</x:v>
      </x:c>
    </x:row>
    <x:row r="3514">
      <x:c r="A3514" s="19" t="n">
        <x:v>3513</x:v>
      </x:c>
      <x:c r="B3514" s="19" t="n">
        <x:v>118</x:v>
      </x:c>
      <x:c r="C3514" s="21" t="n">
        <x:v>45352</x:v>
      </x:c>
      <x:c r="D3514" s="20" t="n">
        <x:v>6742297.63</x:v>
      </x:c>
      <x:c r="E3514" s="20" t="n">
        <x:v>12673.49</x:v>
      </x:c>
      <x:c r="F3514" s="19" t="str">
        <x:v>Modelo AVM</x:v>
      </x:c>
    </x:row>
    <x:row r="3515">
      <x:c r="A3515" s="19" t="n">
        <x:v>3514</x:v>
      </x:c>
      <x:c r="B3515" s="19" t="n">
        <x:v>118</x:v>
      </x:c>
      <x:c r="C3515" s="21" t="n">
        <x:v>45383</x:v>
      </x:c>
      <x:c r="D3515" s="20" t="n">
        <x:v>6885013.19</x:v>
      </x:c>
      <x:c r="E3515" s="20" t="n">
        <x:v>12941.75</x:v>
      </x:c>
      <x:c r="F3515" s="19" t="str">
        <x:v>Mercado</x:v>
      </x:c>
    </x:row>
    <x:row r="3516">
      <x:c r="A3516" s="19" t="n">
        <x:v>3515</x:v>
      </x:c>
      <x:c r="B3516" s="19" t="n">
        <x:v>118</x:v>
      </x:c>
      <x:c r="C3516" s="21" t="n">
        <x:v>45413</x:v>
      </x:c>
      <x:c r="D3516" s="20" t="n">
        <x:v>6971115.4</x:v>
      </x:c>
      <x:c r="E3516" s="20" t="n">
        <x:v>13103.6</x:v>
      </x:c>
      <x:c r="F3516" s="19" t="str">
        <x:v>Mercado</x:v>
      </x:c>
    </x:row>
    <x:row r="3517">
      <x:c r="A3517" s="19" t="n">
        <x:v>3516</x:v>
      </x:c>
      <x:c r="B3517" s="19" t="n">
        <x:v>118</x:v>
      </x:c>
      <x:c r="C3517" s="21" t="n">
        <x:v>45444</x:v>
      </x:c>
      <x:c r="D3517" s="20" t="n">
        <x:v>7026923.7</x:v>
      </x:c>
      <x:c r="E3517" s="20" t="n">
        <x:v>13208.5</x:v>
      </x:c>
      <x:c r="F3517" s="19" t="str">
        <x:v>Avaliação interna</x:v>
      </x:c>
    </x:row>
    <x:row r="3518">
      <x:c r="A3518" s="19" t="n">
        <x:v>3517</x:v>
      </x:c>
      <x:c r="B3518" s="19" t="n">
        <x:v>118</x:v>
      </x:c>
      <x:c r="C3518" s="21" t="n">
        <x:v>45474</x:v>
      </x:c>
      <x:c r="D3518" s="20" t="n">
        <x:v>7118476.42</x:v>
      </x:c>
      <x:c r="E3518" s="20" t="n">
        <x:v>13380.59</x:v>
      </x:c>
      <x:c r="F3518" s="19" t="str">
        <x:v>Modelo AVM</x:v>
      </x:c>
    </x:row>
    <x:row r="3519">
      <x:c r="A3519" s="19" t="n">
        <x:v>3518</x:v>
      </x:c>
      <x:c r="B3519" s="19" t="n">
        <x:v>118</x:v>
      </x:c>
      <x:c r="C3519" s="21" t="n">
        <x:v>45505</x:v>
      </x:c>
      <x:c r="D3519" s="20" t="n">
        <x:v>7365376.85</x:v>
      </x:c>
      <x:c r="E3519" s="20" t="n">
        <x:v>13844.69</x:v>
      </x:c>
      <x:c r="F3519" s="19" t="str">
        <x:v>Modelo AVM</x:v>
      </x:c>
    </x:row>
    <x:row r="3520">
      <x:c r="A3520" s="19" t="n">
        <x:v>3519</x:v>
      </x:c>
      <x:c r="B3520" s="19" t="n">
        <x:v>118</x:v>
      </x:c>
      <x:c r="C3520" s="21" t="n">
        <x:v>45536</x:v>
      </x:c>
      <x:c r="D3520" s="20" t="n">
        <x:v>7318710.97</x:v>
      </x:c>
      <x:c r="E3520" s="20" t="n">
        <x:v>13756.98</x:v>
      </x:c>
      <x:c r="F3520" s="19" t="str">
        <x:v>Avaliação interna</x:v>
      </x:c>
    </x:row>
    <x:row r="3521">
      <x:c r="A3521" s="19" t="n">
        <x:v>3520</x:v>
      </x:c>
      <x:c r="B3521" s="19" t="n">
        <x:v>118</x:v>
      </x:c>
      <x:c r="C3521" s="21" t="n">
        <x:v>45566</x:v>
      </x:c>
      <x:c r="D3521" s="20" t="n">
        <x:v>7477999.02</x:v>
      </x:c>
      <x:c r="E3521" s="20" t="n">
        <x:v>14056.39</x:v>
      </x:c>
      <x:c r="F3521" s="19" t="str">
        <x:v>Mercado</x:v>
      </x:c>
    </x:row>
    <x:row r="3522">
      <x:c r="A3522" s="19" t="n">
        <x:v>3521</x:v>
      </x:c>
      <x:c r="B3522" s="19" t="n">
        <x:v>118</x:v>
      </x:c>
      <x:c r="C3522" s="21" t="n">
        <x:v>45597</x:v>
      </x:c>
      <x:c r="D3522" s="20" t="n">
        <x:v>7801855.53</x:v>
      </x:c>
      <x:c r="E3522" s="20" t="n">
        <x:v>14665.14</x:v>
      </x:c>
      <x:c r="F3522" s="19" t="str">
        <x:v>Avaliação interna</x:v>
      </x:c>
    </x:row>
    <x:row r="3523">
      <x:c r="A3523" s="19" t="n">
        <x:v>3522</x:v>
      </x:c>
      <x:c r="B3523" s="19" t="n">
        <x:v>118</x:v>
      </x:c>
      <x:c r="C3523" s="21" t="n">
        <x:v>45627</x:v>
      </x:c>
      <x:c r="D3523" s="20" t="n">
        <x:v>7810138.99</x:v>
      </x:c>
      <x:c r="E3523" s="20" t="n">
        <x:v>14680.71</x:v>
      </x:c>
      <x:c r="F3523" s="19" t="str">
        <x:v>Modelo AVM</x:v>
      </x:c>
    </x:row>
    <x:row r="3524">
      <x:c r="A3524" s="19" t="n">
        <x:v>3523</x:v>
      </x:c>
      <x:c r="B3524" s="19" t="n">
        <x:v>118</x:v>
      </x:c>
      <x:c r="C3524" s="21" t="n">
        <x:v>45658</x:v>
      </x:c>
      <x:c r="D3524" s="20" t="n">
        <x:v>7840946.38</x:v>
      </x:c>
      <x:c r="E3524" s="20" t="n">
        <x:v>14738.62</x:v>
      </x:c>
      <x:c r="F3524" s="19" t="str">
        <x:v>Mercado</x:v>
      </x:c>
    </x:row>
    <x:row r="3525">
      <x:c r="A3525" s="19" t="n">
        <x:v>3524</x:v>
      </x:c>
      <x:c r="B3525" s="19" t="n">
        <x:v>118</x:v>
      </x:c>
      <x:c r="C3525" s="21" t="n">
        <x:v>45689</x:v>
      </x:c>
      <x:c r="D3525" s="20" t="n">
        <x:v>8110037.7</x:v>
      </x:c>
      <x:c r="E3525" s="20" t="n">
        <x:v>15244.43</x:v>
      </x:c>
      <x:c r="F3525" s="19" t="str">
        <x:v>Modelo AVM</x:v>
      </x:c>
    </x:row>
    <x:row r="3526">
      <x:c r="A3526" s="19" t="n">
        <x:v>3525</x:v>
      </x:c>
      <x:c r="B3526" s="19" t="n">
        <x:v>118</x:v>
      </x:c>
      <x:c r="C3526" s="21" t="n">
        <x:v>45717</x:v>
      </x:c>
      <x:c r="D3526" s="20" t="n">
        <x:v>8027136.06</x:v>
      </x:c>
      <x:c r="E3526" s="20" t="n">
        <x:v>15088.6</x:v>
      </x:c>
      <x:c r="F3526" s="19" t="str">
        <x:v>Avaliação interna</x:v>
      </x:c>
    </x:row>
    <x:row r="3527">
      <x:c r="A3527" s="19" t="n">
        <x:v>3526</x:v>
      </x:c>
      <x:c r="B3527" s="19" t="n">
        <x:v>118</x:v>
      </x:c>
      <x:c r="C3527" s="21" t="n">
        <x:v>45748</x:v>
      </x:c>
      <x:c r="D3527" s="20" t="n">
        <x:v>8246140.48</x:v>
      </x:c>
      <x:c r="E3527" s="20" t="n">
        <x:v>15500.26</x:v>
      </x:c>
      <x:c r="F3527" s="19" t="str">
        <x:v>Mercado</x:v>
      </x:c>
    </x:row>
    <x:row r="3528">
      <x:c r="A3528" s="19" t="n">
        <x:v>3527</x:v>
      </x:c>
      <x:c r="B3528" s="19" t="n">
        <x:v>118</x:v>
      </x:c>
      <x:c r="C3528" s="21" t="n">
        <x:v>45778</x:v>
      </x:c>
      <x:c r="D3528" s="20" t="n">
        <x:v>8248027.59</x:v>
      </x:c>
      <x:c r="E3528" s="20" t="n">
        <x:v>15503.81</x:v>
      </x:c>
      <x:c r="F3528" s="19" t="str">
        <x:v>Modelo AVM</x:v>
      </x:c>
    </x:row>
    <x:row r="3529">
      <x:c r="A3529" s="19" t="n">
        <x:v>3528</x:v>
      </x:c>
      <x:c r="B3529" s="19" t="n">
        <x:v>118</x:v>
      </x:c>
      <x:c r="C3529" s="21" t="n">
        <x:v>45809</x:v>
      </x:c>
      <x:c r="D3529" s="20" t="n">
        <x:v>8254038.07</x:v>
      </x:c>
      <x:c r="E3529" s="20" t="n">
        <x:v>15515.11</x:v>
      </x:c>
      <x:c r="F3529" s="19" t="str">
        <x:v>Mercado</x:v>
      </x:c>
    </x:row>
    <x:row r="3530">
      <x:c r="A3530" s="19" t="n">
        <x:v>3529</x:v>
      </x:c>
      <x:c r="B3530" s="19" t="n">
        <x:v>118</x:v>
      </x:c>
      <x:c r="C3530" s="21" t="n">
        <x:v>45839</x:v>
      </x:c>
      <x:c r="D3530" s="20" t="n">
        <x:v>8472002.97</x:v>
      </x:c>
      <x:c r="E3530" s="20" t="n">
        <x:v>15924.82</x:v>
      </x:c>
      <x:c r="F3530" s="19" t="str">
        <x:v>Modelo AVM</x:v>
      </x:c>
    </x:row>
    <x:row r="3531">
      <x:c r="A3531" s="19" t="n">
        <x:v>3530</x:v>
      </x:c>
      <x:c r="B3531" s="19" t="n">
        <x:v>118</x:v>
      </x:c>
      <x:c r="C3531" s="21" t="n">
        <x:v>45870</x:v>
      </x:c>
      <x:c r="D3531" s="20" t="n">
        <x:v>8577269.61</x:v>
      </x:c>
      <x:c r="E3531" s="20" t="n">
        <x:v>16122.69</x:v>
      </x:c>
      <x:c r="F3531" s="19" t="str">
        <x:v>Mercado</x:v>
      </x:c>
    </x:row>
    <x:row r="3532">
      <x:c r="A3532" s="19" t="n">
        <x:v>3531</x:v>
      </x:c>
      <x:c r="B3532" s="19" t="n">
        <x:v>118</x:v>
      </x:c>
      <x:c r="C3532" s="21" t="n">
        <x:v>45901</x:v>
      </x:c>
      <x:c r="D3532" s="20" t="n">
        <x:v>8674262.66</x:v>
      </x:c>
      <x:c r="E3532" s="20" t="n">
        <x:v>16305.01</x:v>
      </x:c>
      <x:c r="F3532" s="19" t="str">
        <x:v>Modelo AVM</x:v>
      </x:c>
    </x:row>
    <x:row r="3533">
      <x:c r="A3533" s="19" t="n">
        <x:v>3532</x:v>
      </x:c>
      <x:c r="B3533" s="19" t="n">
        <x:v>118</x:v>
      </x:c>
      <x:c r="C3533" s="21" t="n">
        <x:v>45931</x:v>
      </x:c>
      <x:c r="D3533" s="20" t="n">
        <x:v>8897914.27</x:v>
      </x:c>
      <x:c r="E3533" s="20" t="n">
        <x:v>16725.4</x:v>
      </x:c>
      <x:c r="F3533" s="19" t="str">
        <x:v>Modelo AVM</x:v>
      </x:c>
    </x:row>
    <x:row r="3534">
      <x:c r="A3534" s="19" t="n">
        <x:v>3533</x:v>
      </x:c>
      <x:c r="B3534" s="19" t="n">
        <x:v>118</x:v>
      </x:c>
      <x:c r="C3534" s="21" t="n">
        <x:v>45962</x:v>
      </x:c>
      <x:c r="D3534" s="20" t="n">
        <x:v>9113317.19</x:v>
      </x:c>
      <x:c r="E3534" s="20" t="n">
        <x:v>17130.3</x:v>
      </x:c>
      <x:c r="F3534" s="19" t="str">
        <x:v>Mercado</x:v>
      </x:c>
    </x:row>
    <x:row r="3535">
      <x:c r="A3535" s="19" t="n">
        <x:v>3534</x:v>
      </x:c>
      <x:c r="B3535" s="19" t="n">
        <x:v>118</x:v>
      </x:c>
      <x:c r="C3535" s="21" t="n">
        <x:v>45992</x:v>
      </x:c>
      <x:c r="D3535" s="20" t="n">
        <x:v>9190307.82</x:v>
      </x:c>
      <x:c r="E3535" s="20" t="n">
        <x:v>17275.01</x:v>
      </x:c>
      <x:c r="F3535" s="19" t="str">
        <x:v>Modelo AVM</x:v>
      </x:c>
    </x:row>
    <x:row r="3536">
      <x:c r="A3536" s="19" t="n">
        <x:v>3535</x:v>
      </x:c>
      <x:c r="B3536" s="19" t="n">
        <x:v>118</x:v>
      </x:c>
      <x:c r="C3536" s="21" t="n">
        <x:v>46023</x:v>
      </x:c>
      <x:c r="D3536" s="20" t="n">
        <x:v>9423019.74</x:v>
      </x:c>
      <x:c r="E3536" s="20" t="n">
        <x:v>17712.44</x:v>
      </x:c>
      <x:c r="F3536" s="19" t="str">
        <x:v>Mercado</x:v>
      </x:c>
    </x:row>
    <x:row r="3537">
      <x:c r="A3537" s="19" t="n">
        <x:v>3536</x:v>
      </x:c>
      <x:c r="B3537" s="19" t="n">
        <x:v>118</x:v>
      </x:c>
      <x:c r="C3537" s="21" t="n">
        <x:v>46054</x:v>
      </x:c>
      <x:c r="D3537" s="20" t="n">
        <x:v>9566899.31</x:v>
      </x:c>
      <x:c r="E3537" s="20" t="n">
        <x:v>17982.89</x:v>
      </x:c>
      <x:c r="F3537" s="19" t="str">
        <x:v>Mercado</x:v>
      </x:c>
    </x:row>
    <x:row r="3538">
      <x:c r="A3538" s="19" t="n">
        <x:v>3537</x:v>
      </x:c>
      <x:c r="B3538" s="19" t="n">
        <x:v>118</x:v>
      </x:c>
      <x:c r="C3538" s="21" t="n">
        <x:v>46082</x:v>
      </x:c>
      <x:c r="D3538" s="20" t="n">
        <x:v>9515389.31</x:v>
      </x:c>
      <x:c r="E3538" s="20" t="n">
        <x:v>17886.07</x:v>
      </x:c>
      <x:c r="F3538" s="19" t="str">
        <x:v>Modelo AVM</x:v>
      </x:c>
    </x:row>
    <x:row r="3539">
      <x:c r="A3539" s="19" t="n">
        <x:v>3538</x:v>
      </x:c>
      <x:c r="B3539" s="19" t="n">
        <x:v>118</x:v>
      </x:c>
      <x:c r="C3539" s="21" t="n">
        <x:v>46113</x:v>
      </x:c>
      <x:c r="D3539" s="20" t="n">
        <x:v>9607090.86</x:v>
      </x:c>
      <x:c r="E3539" s="20" t="n">
        <x:v>18058.44</x:v>
      </x:c>
      <x:c r="F3539" s="19" t="str">
        <x:v>Mercado</x:v>
      </x:c>
    </x:row>
    <x:row r="3540">
      <x:c r="A3540" s="19" t="n">
        <x:v>3539</x:v>
      </x:c>
      <x:c r="B3540" s="19" t="n">
        <x:v>118</x:v>
      </x:c>
      <x:c r="C3540" s="21" t="n">
        <x:v>46143</x:v>
      </x:c>
      <x:c r="D3540" s="20" t="n">
        <x:v>9737165.7</x:v>
      </x:c>
      <x:c r="E3540" s="20" t="n">
        <x:v>18302.94</x:v>
      </x:c>
      <x:c r="F3540" s="19" t="str">
        <x:v>Avaliação interna</x:v>
      </x:c>
    </x:row>
    <x:row r="3541">
      <x:c r="A3541" s="19" t="n">
        <x:v>3540</x:v>
      </x:c>
      <x:c r="B3541" s="19" t="n">
        <x:v>118</x:v>
      </x:c>
      <x:c r="C3541" s="21" t="n">
        <x:v>46174</x:v>
      </x:c>
      <x:c r="D3541" s="20" t="n">
        <x:v>9937662.92</x:v>
      </x:c>
      <x:c r="E3541" s="20" t="n">
        <x:v>18679.82</x:v>
      </x:c>
      <x:c r="F3541" s="19" t="str">
        <x:v>Avaliação interna</x:v>
      </x:c>
    </x:row>
    <x:row r="3542">
      <x:c r="A3542" s="19" t="n">
        <x:v>3541</x:v>
      </x:c>
      <x:c r="B3542" s="19" t="n">
        <x:v>119</x:v>
      </x:c>
      <x:c r="C3542" s="21" t="n">
        <x:v>45292</x:v>
      </x:c>
      <x:c r="D3542" s="20" t="n">
        <x:v>881804.85</x:v>
      </x:c>
      <x:c r="E3542" s="20" t="n">
        <x:v>13161.27</x:v>
      </x:c>
      <x:c r="F3542" s="19" t="str">
        <x:v>Modelo AVM</x:v>
      </x:c>
    </x:row>
    <x:row r="3543">
      <x:c r="A3543" s="19" t="n">
        <x:v>3542</x:v>
      </x:c>
      <x:c r="B3543" s="19" t="n">
        <x:v>119</x:v>
      </x:c>
      <x:c r="C3543" s="21" t="n">
        <x:v>45323</x:v>
      </x:c>
      <x:c r="D3543" s="20" t="n">
        <x:v>894003.32</x:v>
      </x:c>
      <x:c r="E3543" s="20" t="n">
        <x:v>13343.33</x:v>
      </x:c>
      <x:c r="F3543" s="19" t="str">
        <x:v>Mercado</x:v>
      </x:c>
    </x:row>
    <x:row r="3544">
      <x:c r="A3544" s="19" t="n">
        <x:v>3543</x:v>
      </x:c>
      <x:c r="B3544" s="19" t="n">
        <x:v>119</x:v>
      </x:c>
      <x:c r="C3544" s="21" t="n">
        <x:v>45352</x:v>
      </x:c>
      <x:c r="D3544" s="20" t="n">
        <x:v>904088.11</x:v>
      </x:c>
      <x:c r="E3544" s="20" t="n">
        <x:v>13493.85</x:v>
      </x:c>
      <x:c r="F3544" s="19" t="str">
        <x:v>Mercado</x:v>
      </x:c>
    </x:row>
    <x:row r="3545">
      <x:c r="A3545" s="19" t="n">
        <x:v>3544</x:v>
      </x:c>
      <x:c r="B3545" s="19" t="n">
        <x:v>119</x:v>
      </x:c>
      <x:c r="C3545" s="21" t="n">
        <x:v>45383</x:v>
      </x:c>
      <x:c r="D3545" s="20" t="n">
        <x:v>900802.27</x:v>
      </x:c>
      <x:c r="E3545" s="20" t="n">
        <x:v>13444.81</x:v>
      </x:c>
      <x:c r="F3545" s="19" t="str">
        <x:v>Modelo AVM</x:v>
      </x:c>
    </x:row>
    <x:row r="3546">
      <x:c r="A3546" s="19" t="n">
        <x:v>3545</x:v>
      </x:c>
      <x:c r="B3546" s="19" t="n">
        <x:v>119</x:v>
      </x:c>
      <x:c r="C3546" s="21" t="n">
        <x:v>45413</x:v>
      </x:c>
      <x:c r="D3546" s="20" t="n">
        <x:v>918528.92</x:v>
      </x:c>
      <x:c r="E3546" s="20" t="n">
        <x:v>13709.39</x:v>
      </x:c>
      <x:c r="F3546" s="19" t="str">
        <x:v>Avaliação interna</x:v>
      </x:c>
    </x:row>
    <x:row r="3547">
      <x:c r="A3547" s="19" t="n">
        <x:v>3546</x:v>
      </x:c>
      <x:c r="B3547" s="19" t="n">
        <x:v>119</x:v>
      </x:c>
      <x:c r="C3547" s="21" t="n">
        <x:v>45444</x:v>
      </x:c>
      <x:c r="D3547" s="20" t="n">
        <x:v>932912.19</x:v>
      </x:c>
      <x:c r="E3547" s="20" t="n">
        <x:v>13924.06</x:v>
      </x:c>
      <x:c r="F3547" s="19" t="str">
        <x:v>Mercado</x:v>
      </x:c>
    </x:row>
    <x:row r="3548">
      <x:c r="A3548" s="19" t="n">
        <x:v>3547</x:v>
      </x:c>
      <x:c r="B3548" s="19" t="n">
        <x:v>119</x:v>
      </x:c>
      <x:c r="C3548" s="21" t="n">
        <x:v>45474</x:v>
      </x:c>
      <x:c r="D3548" s="20" t="n">
        <x:v>942550.82</x:v>
      </x:c>
      <x:c r="E3548" s="20" t="n">
        <x:v>14067.92</x:v>
      </x:c>
      <x:c r="F3548" s="19" t="str">
        <x:v>Mercado</x:v>
      </x:c>
    </x:row>
    <x:row r="3549">
      <x:c r="A3549" s="19" t="n">
        <x:v>3548</x:v>
      </x:c>
      <x:c r="B3549" s="19" t="n">
        <x:v>119</x:v>
      </x:c>
      <x:c r="C3549" s="21" t="n">
        <x:v>45505</x:v>
      </x:c>
      <x:c r="D3549" s="20" t="n">
        <x:v>951639.8</x:v>
      </x:c>
      <x:c r="E3549" s="20" t="n">
        <x:v>14203.58</x:v>
      </x:c>
      <x:c r="F3549" s="19" t="str">
        <x:v>Avaliação interna</x:v>
      </x:c>
    </x:row>
    <x:row r="3550">
      <x:c r="A3550" s="19" t="n">
        <x:v>3549</x:v>
      </x:c>
      <x:c r="B3550" s="19" t="n">
        <x:v>119</x:v>
      </x:c>
      <x:c r="C3550" s="21" t="n">
        <x:v>45536</x:v>
      </x:c>
      <x:c r="D3550" s="20" t="n">
        <x:v>972644.92</x:v>
      </x:c>
      <x:c r="E3550" s="20" t="n">
        <x:v>14517.09</x:v>
      </x:c>
      <x:c r="F3550" s="19" t="str">
        <x:v>Modelo AVM</x:v>
      </x:c>
    </x:row>
    <x:row r="3551">
      <x:c r="A3551" s="19" t="n">
        <x:v>3550</x:v>
      </x:c>
      <x:c r="B3551" s="19" t="n">
        <x:v>119</x:v>
      </x:c>
      <x:c r="C3551" s="21" t="n">
        <x:v>45566</x:v>
      </x:c>
      <x:c r="D3551" s="20" t="n">
        <x:v>982060.76</x:v>
      </x:c>
      <x:c r="E3551" s="20" t="n">
        <x:v>14657.62</x:v>
      </x:c>
      <x:c r="F3551" s="19" t="str">
        <x:v>Modelo AVM</x:v>
      </x:c>
    </x:row>
    <x:row r="3552">
      <x:c r="A3552" s="19" t="n">
        <x:v>3551</x:v>
      </x:c>
      <x:c r="B3552" s="19" t="n">
        <x:v>119</x:v>
      </x:c>
      <x:c r="C3552" s="21" t="n">
        <x:v>45597</x:v>
      </x:c>
      <x:c r="D3552" s="20" t="n">
        <x:v>994092.99</x:v>
      </x:c>
      <x:c r="E3552" s="20" t="n">
        <x:v>14837.21</x:v>
      </x:c>
      <x:c r="F3552" s="19" t="str">
        <x:v>Modelo AVM</x:v>
      </x:c>
    </x:row>
    <x:row r="3553">
      <x:c r="A3553" s="19" t="n">
        <x:v>3552</x:v>
      </x:c>
      <x:c r="B3553" s="19" t="n">
        <x:v>119</x:v>
      </x:c>
      <x:c r="C3553" s="21" t="n">
        <x:v>45627</x:v>
      </x:c>
      <x:c r="D3553" s="20" t="n">
        <x:v>1001105.79</x:v>
      </x:c>
      <x:c r="E3553" s="20" t="n">
        <x:v>14941.88</x:v>
      </x:c>
      <x:c r="F3553" s="19" t="str">
        <x:v>Mercado</x:v>
      </x:c>
    </x:row>
    <x:row r="3554">
      <x:c r="A3554" s="19" t="n">
        <x:v>3553</x:v>
      </x:c>
      <x:c r="B3554" s="19" t="n">
        <x:v>119</x:v>
      </x:c>
      <x:c r="C3554" s="21" t="n">
        <x:v>45658</x:v>
      </x:c>
      <x:c r="D3554" s="20" t="n">
        <x:v>1039137.64</x:v>
      </x:c>
      <x:c r="E3554" s="20" t="n">
        <x:v>15509.52</x:v>
      </x:c>
      <x:c r="F3554" s="19" t="str">
        <x:v>Mercado</x:v>
      </x:c>
    </x:row>
    <x:row r="3555">
      <x:c r="A3555" s="19" t="n">
        <x:v>3554</x:v>
      </x:c>
      <x:c r="B3555" s="19" t="n">
        <x:v>119</x:v>
      </x:c>
      <x:c r="C3555" s="21" t="n">
        <x:v>45689</x:v>
      </x:c>
      <x:c r="D3555" s="20" t="n">
        <x:v>1025192.58</x:v>
      </x:c>
      <x:c r="E3555" s="20" t="n">
        <x:v>15301.38</x:v>
      </x:c>
      <x:c r="F3555" s="19" t="str">
        <x:v>Mercado</x:v>
      </x:c>
    </x:row>
    <x:row r="3556">
      <x:c r="A3556" s="19" t="n">
        <x:v>3555</x:v>
      </x:c>
      <x:c r="B3556" s="19" t="n">
        <x:v>119</x:v>
      </x:c>
      <x:c r="C3556" s="21" t="n">
        <x:v>45717</x:v>
      </x:c>
      <x:c r="D3556" s="20" t="n">
        <x:v>1026529.41</x:v>
      </x:c>
      <x:c r="E3556" s="20" t="n">
        <x:v>15321.33</x:v>
      </x:c>
      <x:c r="F3556" s="19" t="str">
        <x:v>Modelo AVM</x:v>
      </x:c>
    </x:row>
    <x:row r="3557">
      <x:c r="A3557" s="19" t="n">
        <x:v>3556</x:v>
      </x:c>
      <x:c r="B3557" s="19" t="n">
        <x:v>119</x:v>
      </x:c>
      <x:c r="C3557" s="21" t="n">
        <x:v>45748</x:v>
      </x:c>
      <x:c r="D3557" s="20" t="n">
        <x:v>1038089.09</x:v>
      </x:c>
      <x:c r="E3557" s="20" t="n">
        <x:v>15493.87</x:v>
      </x:c>
      <x:c r="F3557" s="19" t="str">
        <x:v>Modelo AVM</x:v>
      </x:c>
    </x:row>
    <x:row r="3558">
      <x:c r="A3558" s="19" t="n">
        <x:v>3557</x:v>
      </x:c>
      <x:c r="B3558" s="19" t="n">
        <x:v>119</x:v>
      </x:c>
      <x:c r="C3558" s="21" t="n">
        <x:v>45778</x:v>
      </x:c>
      <x:c r="D3558" s="20" t="n">
        <x:v>1066952.12</x:v>
      </x:c>
      <x:c r="E3558" s="20" t="n">
        <x:v>15924.66</x:v>
      </x:c>
      <x:c r="F3558" s="19" t="str">
        <x:v>Avaliação interna</x:v>
      </x:c>
    </x:row>
    <x:row r="3559">
      <x:c r="A3559" s="19" t="n">
        <x:v>3558</x:v>
      </x:c>
      <x:c r="B3559" s="19" t="n">
        <x:v>119</x:v>
      </x:c>
      <x:c r="C3559" s="21" t="n">
        <x:v>45809</x:v>
      </x:c>
      <x:c r="D3559" s="20" t="n">
        <x:v>1071204.13</x:v>
      </x:c>
      <x:c r="E3559" s="20" t="n">
        <x:v>15988.12</x:v>
      </x:c>
      <x:c r="F3559" s="19" t="str">
        <x:v>Modelo AVM</x:v>
      </x:c>
    </x:row>
    <x:row r="3560">
      <x:c r="A3560" s="19" t="n">
        <x:v>3559</x:v>
      </x:c>
      <x:c r="B3560" s="19" t="n">
        <x:v>119</x:v>
      </x:c>
      <x:c r="C3560" s="21" t="n">
        <x:v>45839</x:v>
      </x:c>
      <x:c r="D3560" s="20" t="n">
        <x:v>1098253.91</x:v>
      </x:c>
      <x:c r="E3560" s="20" t="n">
        <x:v>16391.85</x:v>
      </x:c>
      <x:c r="F3560" s="19" t="str">
        <x:v>Avaliação interna</x:v>
      </x:c>
    </x:row>
    <x:row r="3561">
      <x:c r="A3561" s="19" t="n">
        <x:v>3560</x:v>
      </x:c>
      <x:c r="B3561" s="19" t="n">
        <x:v>119</x:v>
      </x:c>
      <x:c r="C3561" s="21" t="n">
        <x:v>45870</x:v>
      </x:c>
      <x:c r="D3561" s="20" t="n">
        <x:v>1103665.16</x:v>
      </x:c>
      <x:c r="E3561" s="20" t="n">
        <x:v>16472.61</x:v>
      </x:c>
      <x:c r="F3561" s="19" t="str">
        <x:v>Avaliação interna</x:v>
      </x:c>
    </x:row>
    <x:row r="3562">
      <x:c r="A3562" s="19" t="n">
        <x:v>3561</x:v>
      </x:c>
      <x:c r="B3562" s="19" t="n">
        <x:v>119</x:v>
      </x:c>
      <x:c r="C3562" s="21" t="n">
        <x:v>45901</x:v>
      </x:c>
      <x:c r="D3562" s="20" t="n">
        <x:v>1137641.11</x:v>
      </x:c>
      <x:c r="E3562" s="20" t="n">
        <x:v>16979.72</x:v>
      </x:c>
      <x:c r="F3562" s="19" t="str">
        <x:v>Modelo AVM</x:v>
      </x:c>
    </x:row>
    <x:row r="3563">
      <x:c r="A3563" s="19" t="n">
        <x:v>3562</x:v>
      </x:c>
      <x:c r="B3563" s="19" t="n">
        <x:v>119</x:v>
      </x:c>
      <x:c r="C3563" s="21" t="n">
        <x:v>45931</x:v>
      </x:c>
      <x:c r="D3563" s="20" t="n">
        <x:v>1136679.47</x:v>
      </x:c>
      <x:c r="E3563" s="20" t="n">
        <x:v>16965.37</x:v>
      </x:c>
      <x:c r="F3563" s="19" t="str">
        <x:v>Modelo AVM</x:v>
      </x:c>
    </x:row>
    <x:row r="3564">
      <x:c r="A3564" s="19" t="n">
        <x:v>3563</x:v>
      </x:c>
      <x:c r="B3564" s="19" t="n">
        <x:v>119</x:v>
      </x:c>
      <x:c r="C3564" s="21" t="n">
        <x:v>45962</x:v>
      </x:c>
      <x:c r="D3564" s="20" t="n">
        <x:v>1148865.11</x:v>
      </x:c>
      <x:c r="E3564" s="20" t="n">
        <x:v>17147.24</x:v>
      </x:c>
      <x:c r="F3564" s="19" t="str">
        <x:v>Avaliação interna</x:v>
      </x:c>
    </x:row>
    <x:row r="3565">
      <x:c r="A3565" s="19" t="n">
        <x:v>3564</x:v>
      </x:c>
      <x:c r="B3565" s="19" t="n">
        <x:v>119</x:v>
      </x:c>
      <x:c r="C3565" s="21" t="n">
        <x:v>45992</x:v>
      </x:c>
      <x:c r="D3565" s="20" t="n">
        <x:v>1180007.39</x:v>
      </x:c>
      <x:c r="E3565" s="20" t="n">
        <x:v>17612.05</x:v>
      </x:c>
      <x:c r="F3565" s="19" t="str">
        <x:v>Modelo AVM</x:v>
      </x:c>
    </x:row>
    <x:row r="3566">
      <x:c r="A3566" s="19" t="n">
        <x:v>3565</x:v>
      </x:c>
      <x:c r="B3566" s="19" t="n">
        <x:v>119</x:v>
      </x:c>
      <x:c r="C3566" s="21" t="n">
        <x:v>46023</x:v>
      </x:c>
      <x:c r="D3566" s="20" t="n">
        <x:v>1180966.34</x:v>
      </x:c>
      <x:c r="E3566" s="20" t="n">
        <x:v>17626.36</x:v>
      </x:c>
      <x:c r="F3566" s="19" t="str">
        <x:v>Avaliação interna</x:v>
      </x:c>
    </x:row>
    <x:row r="3567">
      <x:c r="A3567" s="19" t="n">
        <x:v>3566</x:v>
      </x:c>
      <x:c r="B3567" s="19" t="n">
        <x:v>119</x:v>
      </x:c>
      <x:c r="C3567" s="21" t="n">
        <x:v>46054</x:v>
      </x:c>
      <x:c r="D3567" s="20" t="n">
        <x:v>1226717.18</x:v>
      </x:c>
      <x:c r="E3567" s="20" t="n">
        <x:v>18309.21</x:v>
      </x:c>
      <x:c r="F3567" s="19" t="str">
        <x:v>Avaliação interna</x:v>
      </x:c>
    </x:row>
    <x:row r="3568">
      <x:c r="A3568" s="19" t="n">
        <x:v>3567</x:v>
      </x:c>
      <x:c r="B3568" s="19" t="n">
        <x:v>119</x:v>
      </x:c>
      <x:c r="C3568" s="21" t="n">
        <x:v>46082</x:v>
      </x:c>
      <x:c r="D3568" s="20" t="n">
        <x:v>1209898.54</x:v>
      </x:c>
      <x:c r="E3568" s="20" t="n">
        <x:v>18058.19</x:v>
      </x:c>
      <x:c r="F3568" s="19" t="str">
        <x:v>Modelo AVM</x:v>
      </x:c>
    </x:row>
    <x:row r="3569">
      <x:c r="A3569" s="19" t="n">
        <x:v>3568</x:v>
      </x:c>
      <x:c r="B3569" s="19" t="n">
        <x:v>119</x:v>
      </x:c>
      <x:c r="C3569" s="21" t="n">
        <x:v>46113</x:v>
      </x:c>
      <x:c r="D3569" s="20" t="n">
        <x:v>1235990.78</x:v>
      </x:c>
      <x:c r="E3569" s="20" t="n">
        <x:v>18447.62</x:v>
      </x:c>
      <x:c r="F3569" s="19" t="str">
        <x:v>Mercado</x:v>
      </x:c>
    </x:row>
    <x:row r="3570">
      <x:c r="A3570" s="19" t="n">
        <x:v>3569</x:v>
      </x:c>
      <x:c r="B3570" s="19" t="n">
        <x:v>119</x:v>
      </x:c>
      <x:c r="C3570" s="21" t="n">
        <x:v>46143</x:v>
      </x:c>
      <x:c r="D3570" s="20" t="n">
        <x:v>1235483.15</x:v>
      </x:c>
      <x:c r="E3570" s="20" t="n">
        <x:v>18440.05</x:v>
      </x:c>
      <x:c r="F3570" s="19" t="str">
        <x:v>Mercado</x:v>
      </x:c>
    </x:row>
    <x:row r="3571">
      <x:c r="A3571" s="19" t="n">
        <x:v>3570</x:v>
      </x:c>
      <x:c r="B3571" s="19" t="n">
        <x:v>119</x:v>
      </x:c>
      <x:c r="C3571" s="21" t="n">
        <x:v>46174</x:v>
      </x:c>
      <x:c r="D3571" s="20" t="n">
        <x:v>1242727.28</x:v>
      </x:c>
      <x:c r="E3571" s="20" t="n">
        <x:v>18548.17</x:v>
      </x:c>
      <x:c r="F3571" s="19" t="str">
        <x:v>Avaliação interna</x:v>
      </x:c>
    </x:row>
    <x:row r="3572">
      <x:c r="A3572" s="19" t="n">
        <x:v>3571</x:v>
      </x:c>
      <x:c r="B3572" s="19" t="n">
        <x:v>120</x:v>
      </x:c>
      <x:c r="C3572" s="21" t="n">
        <x:v>45292</x:v>
      </x:c>
      <x:c r="D3572" s="20" t="n">
        <x:v>1380405.45</x:v>
      </x:c>
      <x:c r="E3572" s="20" t="n">
        <x:v>9022.26</x:v>
      </x:c>
      <x:c r="F3572" s="19" t="str">
        <x:v>Modelo AVM</x:v>
      </x:c>
    </x:row>
    <x:row r="3573">
      <x:c r="A3573" s="19" t="n">
        <x:v>3572</x:v>
      </x:c>
      <x:c r="B3573" s="19" t="n">
        <x:v>120</x:v>
      </x:c>
      <x:c r="C3573" s="21" t="n">
        <x:v>45323</x:v>
      </x:c>
      <x:c r="D3573" s="20" t="n">
        <x:v>1367093.5</x:v>
      </x:c>
      <x:c r="E3573" s="20" t="n">
        <x:v>8935.25</x:v>
      </x:c>
      <x:c r="F3573" s="19" t="str">
        <x:v>Avaliação interna</x:v>
      </x:c>
    </x:row>
    <x:row r="3574">
      <x:c r="A3574" s="19" t="n">
        <x:v>3573</x:v>
      </x:c>
      <x:c r="B3574" s="19" t="n">
        <x:v>120</x:v>
      </x:c>
      <x:c r="C3574" s="21" t="n">
        <x:v>45352</x:v>
      </x:c>
      <x:c r="D3574" s="20" t="n">
        <x:v>1386100.82</x:v>
      </x:c>
      <x:c r="E3574" s="20" t="n">
        <x:v>9059.48</x:v>
      </x:c>
      <x:c r="F3574" s="19" t="str">
        <x:v>Modelo AVM</x:v>
      </x:c>
    </x:row>
    <x:row r="3575">
      <x:c r="A3575" s="19" t="n">
        <x:v>3574</x:v>
      </x:c>
      <x:c r="B3575" s="19" t="n">
        <x:v>120</x:v>
      </x:c>
      <x:c r="C3575" s="21" t="n">
        <x:v>45383</x:v>
      </x:c>
      <x:c r="D3575" s="20" t="n">
        <x:v>1384807.79</x:v>
      </x:c>
      <x:c r="E3575" s="20" t="n">
        <x:v>9051.03</x:v>
      </x:c>
      <x:c r="F3575" s="19" t="str">
        <x:v>Avaliação interna</x:v>
      </x:c>
    </x:row>
    <x:row r="3576">
      <x:c r="A3576" s="19" t="n">
        <x:v>3575</x:v>
      </x:c>
      <x:c r="B3576" s="19" t="n">
        <x:v>120</x:v>
      </x:c>
      <x:c r="C3576" s="21" t="n">
        <x:v>45413</x:v>
      </x:c>
      <x:c r="D3576" s="20" t="n">
        <x:v>1394498.23</x:v>
      </x:c>
      <x:c r="E3576" s="20" t="n">
        <x:v>9114.37</x:v>
      </x:c>
      <x:c r="F3576" s="19" t="str">
        <x:v>Modelo AVM</x:v>
      </x:c>
    </x:row>
    <x:row r="3577">
      <x:c r="A3577" s="19" t="n">
        <x:v>3576</x:v>
      </x:c>
      <x:c r="B3577" s="19" t="n">
        <x:v>120</x:v>
      </x:c>
      <x:c r="C3577" s="21" t="n">
        <x:v>45444</x:v>
      </x:c>
      <x:c r="D3577" s="20" t="n">
        <x:v>1402447.2</x:v>
      </x:c>
      <x:c r="E3577" s="20" t="n">
        <x:v>9166.32</x:v>
      </x:c>
      <x:c r="F3577" s="19" t="str">
        <x:v>Modelo AVM</x:v>
      </x:c>
    </x:row>
    <x:row r="3578">
      <x:c r="A3578" s="19" t="n">
        <x:v>3577</x:v>
      </x:c>
      <x:c r="B3578" s="19" t="n">
        <x:v>120</x:v>
      </x:c>
      <x:c r="C3578" s="21" t="n">
        <x:v>45474</x:v>
      </x:c>
      <x:c r="D3578" s="20" t="n">
        <x:v>1393503.71</x:v>
      </x:c>
      <x:c r="E3578" s="20" t="n">
        <x:v>9107.87</x:v>
      </x:c>
      <x:c r="F3578" s="19" t="str">
        <x:v>Avaliação interna</x:v>
      </x:c>
    </x:row>
    <x:row r="3579">
      <x:c r="A3579" s="19" t="n">
        <x:v>3578</x:v>
      </x:c>
      <x:c r="B3579" s="19" t="n">
        <x:v>120</x:v>
      </x:c>
      <x:c r="C3579" s="21" t="n">
        <x:v>45505</x:v>
      </x:c>
      <x:c r="D3579" s="20" t="n">
        <x:v>1392896.32</x:v>
      </x:c>
      <x:c r="E3579" s="20" t="n">
        <x:v>9103.9</x:v>
      </x:c>
      <x:c r="F3579" s="19" t="str">
        <x:v>Avaliação interna</x:v>
      </x:c>
    </x:row>
    <x:row r="3580">
      <x:c r="A3580" s="19" t="n">
        <x:v>3579</x:v>
      </x:c>
      <x:c r="B3580" s="19" t="n">
        <x:v>120</x:v>
      </x:c>
      <x:c r="C3580" s="21" t="n">
        <x:v>45536</x:v>
      </x:c>
      <x:c r="D3580" s="20" t="n">
        <x:v>1420820.19</x:v>
      </x:c>
      <x:c r="E3580" s="20" t="n">
        <x:v>9286.41</x:v>
      </x:c>
      <x:c r="F3580" s="19" t="str">
        <x:v>Avaliação interna</x:v>
      </x:c>
    </x:row>
    <x:row r="3581">
      <x:c r="A3581" s="19" t="n">
        <x:v>3580</x:v>
      </x:c>
      <x:c r="B3581" s="19" t="n">
        <x:v>120</x:v>
      </x:c>
      <x:c r="C3581" s="21" t="n">
        <x:v>45566</x:v>
      </x:c>
      <x:c r="D3581" s="20" t="n">
        <x:v>1444029.27</x:v>
      </x:c>
      <x:c r="E3581" s="20" t="n">
        <x:v>9438.1</x:v>
      </x:c>
      <x:c r="F3581" s="19" t="str">
        <x:v>Mercado</x:v>
      </x:c>
    </x:row>
    <x:row r="3582">
      <x:c r="A3582" s="19" t="n">
        <x:v>3581</x:v>
      </x:c>
      <x:c r="B3582" s="19" t="n">
        <x:v>120</x:v>
      </x:c>
      <x:c r="C3582" s="21" t="n">
        <x:v>45597</x:v>
      </x:c>
      <x:c r="D3582" s="20" t="n">
        <x:v>1466309</x:v>
      </x:c>
      <x:c r="E3582" s="20" t="n">
        <x:v>9583.72</x:v>
      </x:c>
      <x:c r="F3582" s="19" t="str">
        <x:v>Mercado</x:v>
      </x:c>
    </x:row>
    <x:row r="3583">
      <x:c r="A3583" s="19" t="n">
        <x:v>3582</x:v>
      </x:c>
      <x:c r="B3583" s="19" t="n">
        <x:v>120</x:v>
      </x:c>
      <x:c r="C3583" s="21" t="n">
        <x:v>45627</x:v>
      </x:c>
      <x:c r="D3583" s="20" t="n">
        <x:v>1432835.37</x:v>
      </x:c>
      <x:c r="E3583" s="20" t="n">
        <x:v>9364.94</x:v>
      </x:c>
      <x:c r="F3583" s="19" t="str">
        <x:v>Avaliação interna</x:v>
      </x:c>
    </x:row>
    <x:row r="3584">
      <x:c r="A3584" s="19" t="n">
        <x:v>3583</x:v>
      </x:c>
      <x:c r="B3584" s="19" t="n">
        <x:v>120</x:v>
      </x:c>
      <x:c r="C3584" s="21" t="n">
        <x:v>45658</x:v>
      </x:c>
      <x:c r="D3584" s="20" t="n">
        <x:v>1465568.68</x:v>
      </x:c>
      <x:c r="E3584" s="20" t="n">
        <x:v>9578.88</x:v>
      </x:c>
      <x:c r="F3584" s="19" t="str">
        <x:v>Modelo AVM</x:v>
      </x:c>
    </x:row>
    <x:row r="3585">
      <x:c r="A3585" s="19" t="n">
        <x:v>3584</x:v>
      </x:c>
      <x:c r="B3585" s="19" t="n">
        <x:v>120</x:v>
      </x:c>
      <x:c r="C3585" s="21" t="n">
        <x:v>45689</x:v>
      </x:c>
      <x:c r="D3585" s="20" t="n">
        <x:v>1460782.03</x:v>
      </x:c>
      <x:c r="E3585" s="20" t="n">
        <x:v>9547.59</x:v>
      </x:c>
      <x:c r="F3585" s="19" t="str">
        <x:v>Mercado</x:v>
      </x:c>
    </x:row>
    <x:row r="3586">
      <x:c r="A3586" s="19" t="n">
        <x:v>3585</x:v>
      </x:c>
      <x:c r="B3586" s="19" t="n">
        <x:v>120</x:v>
      </x:c>
      <x:c r="C3586" s="21" t="n">
        <x:v>45717</x:v>
      </x:c>
      <x:c r="D3586" s="20" t="n">
        <x:v>1460654.38</x:v>
      </x:c>
      <x:c r="E3586" s="20" t="n">
        <x:v>9546.76</x:v>
      </x:c>
      <x:c r="F3586" s="19" t="str">
        <x:v>Modelo AVM</x:v>
      </x:c>
    </x:row>
    <x:row r="3587">
      <x:c r="A3587" s="19" t="n">
        <x:v>3586</x:v>
      </x:c>
      <x:c r="B3587" s="19" t="n">
        <x:v>120</x:v>
      </x:c>
      <x:c r="C3587" s="21" t="n">
        <x:v>45748</x:v>
      </x:c>
      <x:c r="D3587" s="20" t="n">
        <x:v>1475020.19</x:v>
      </x:c>
      <x:c r="E3587" s="20" t="n">
        <x:v>9640.65</x:v>
      </x:c>
      <x:c r="F3587" s="19" t="str">
        <x:v>Mercado</x:v>
      </x:c>
    </x:row>
    <x:row r="3588">
      <x:c r="A3588" s="19" t="n">
        <x:v>3587</x:v>
      </x:c>
      <x:c r="B3588" s="19" t="n">
        <x:v>120</x:v>
      </x:c>
      <x:c r="C3588" s="21" t="n">
        <x:v>45778</x:v>
      </x:c>
      <x:c r="D3588" s="20" t="n">
        <x:v>1495499.03</x:v>
      </x:c>
      <x:c r="E3588" s="20" t="n">
        <x:v>9774.5</x:v>
      </x:c>
      <x:c r="F3588" s="19" t="str">
        <x:v>Avaliação interna</x:v>
      </x:c>
    </x:row>
    <x:row r="3589">
      <x:c r="A3589" s="19" t="n">
        <x:v>3588</x:v>
      </x:c>
      <x:c r="B3589" s="19" t="n">
        <x:v>120</x:v>
      </x:c>
      <x:c r="C3589" s="21" t="n">
        <x:v>45809</x:v>
      </x:c>
      <x:c r="D3589" s="20" t="n">
        <x:v>1470004.38</x:v>
      </x:c>
      <x:c r="E3589" s="20" t="n">
        <x:v>9607.87</x:v>
      </x:c>
      <x:c r="F3589" s="19" t="str">
        <x:v>Avaliação interna</x:v>
      </x:c>
    </x:row>
    <x:row r="3590">
      <x:c r="A3590" s="19" t="n">
        <x:v>3589</x:v>
      </x:c>
      <x:c r="B3590" s="19" t="n">
        <x:v>120</x:v>
      </x:c>
      <x:c r="C3590" s="21" t="n">
        <x:v>45839</x:v>
      </x:c>
      <x:c r="D3590" s="20" t="n">
        <x:v>1506039.29</x:v>
      </x:c>
      <x:c r="E3590" s="20" t="n">
        <x:v>9843.39</x:v>
      </x:c>
      <x:c r="F3590" s="19" t="str">
        <x:v>Modelo AVM</x:v>
      </x:c>
    </x:row>
    <x:row r="3591">
      <x:c r="A3591" s="19" t="n">
        <x:v>3590</x:v>
      </x:c>
      <x:c r="B3591" s="19" t="n">
        <x:v>120</x:v>
      </x:c>
      <x:c r="C3591" s="21" t="n">
        <x:v>45870</x:v>
      </x:c>
      <x:c r="D3591" s="20" t="n">
        <x:v>1514150.66</x:v>
      </x:c>
      <x:c r="E3591" s="20" t="n">
        <x:v>9896.41</x:v>
      </x:c>
      <x:c r="F3591" s="19" t="str">
        <x:v>Modelo AVM</x:v>
      </x:c>
    </x:row>
    <x:row r="3592">
      <x:c r="A3592" s="19" t="n">
        <x:v>3591</x:v>
      </x:c>
      <x:c r="B3592" s="19" t="n">
        <x:v>120</x:v>
      </x:c>
      <x:c r="C3592" s="21" t="n">
        <x:v>45901</x:v>
      </x:c>
      <x:c r="D3592" s="20" t="n">
        <x:v>1530480.41</x:v>
      </x:c>
      <x:c r="E3592" s="20" t="n">
        <x:v>10003.14</x:v>
      </x:c>
      <x:c r="F3592" s="19" t="str">
        <x:v>Mercado</x:v>
      </x:c>
    </x:row>
    <x:row r="3593">
      <x:c r="A3593" s="19" t="n">
        <x:v>3592</x:v>
      </x:c>
      <x:c r="B3593" s="19" t="n">
        <x:v>120</x:v>
      </x:c>
      <x:c r="C3593" s="21" t="n">
        <x:v>45931</x:v>
      </x:c>
      <x:c r="D3593" s="20" t="n">
        <x:v>1510789.48</x:v>
      </x:c>
      <x:c r="E3593" s="20" t="n">
        <x:v>9874.44</x:v>
      </x:c>
      <x:c r="F3593" s="19" t="str">
        <x:v>Mercado</x:v>
      </x:c>
    </x:row>
    <x:row r="3594">
      <x:c r="A3594" s="19" t="n">
        <x:v>3593</x:v>
      </x:c>
      <x:c r="B3594" s="19" t="n">
        <x:v>120</x:v>
      </x:c>
      <x:c r="C3594" s="21" t="n">
        <x:v>45962</x:v>
      </x:c>
      <x:c r="D3594" s="20" t="n">
        <x:v>1558326.54</x:v>
      </x:c>
      <x:c r="E3594" s="20" t="n">
        <x:v>10185.14</x:v>
      </x:c>
      <x:c r="F3594" s="19" t="str">
        <x:v>Mercado</x:v>
      </x:c>
    </x:row>
    <x:row r="3595">
      <x:c r="A3595" s="19" t="n">
        <x:v>3594</x:v>
      </x:c>
      <x:c r="B3595" s="19" t="n">
        <x:v>120</x:v>
      </x:c>
      <x:c r="C3595" s="21" t="n">
        <x:v>45992</x:v>
      </x:c>
      <x:c r="D3595" s="20" t="n">
        <x:v>1560576.14</x:v>
      </x:c>
      <x:c r="E3595" s="20" t="n">
        <x:v>10199.84</x:v>
      </x:c>
      <x:c r="F3595" s="19" t="str">
        <x:v>Modelo AVM</x:v>
      </x:c>
    </x:row>
    <x:row r="3596">
      <x:c r="A3596" s="19" t="n">
        <x:v>3595</x:v>
      </x:c>
      <x:c r="B3596" s="19" t="n">
        <x:v>120</x:v>
      </x:c>
      <x:c r="C3596" s="21" t="n">
        <x:v>46023</x:v>
      </x:c>
      <x:c r="D3596" s="20" t="n">
        <x:v>1591552.47</x:v>
      </x:c>
      <x:c r="E3596" s="20" t="n">
        <x:v>10402.3</x:v>
      </x:c>
      <x:c r="F3596" s="19" t="str">
        <x:v>Modelo AVM</x:v>
      </x:c>
    </x:row>
    <x:row r="3597">
      <x:c r="A3597" s="19" t="n">
        <x:v>3596</x:v>
      </x:c>
      <x:c r="B3597" s="19" t="n">
        <x:v>120</x:v>
      </x:c>
      <x:c r="C3597" s="21" t="n">
        <x:v>46054</x:v>
      </x:c>
      <x:c r="D3597" s="20" t="n">
        <x:v>1576823</x:v>
      </x:c>
      <x:c r="E3597" s="20" t="n">
        <x:v>10306.03</x:v>
      </x:c>
      <x:c r="F3597" s="19" t="str">
        <x:v>Modelo AVM</x:v>
      </x:c>
    </x:row>
    <x:row r="3598">
      <x:c r="A3598" s="19" t="n">
        <x:v>3597</x:v>
      </x:c>
      <x:c r="B3598" s="19" t="n">
        <x:v>120</x:v>
      </x:c>
      <x:c r="C3598" s="21" t="n">
        <x:v>46082</x:v>
      </x:c>
      <x:c r="D3598" s="20" t="n">
        <x:v>1583497.19</x:v>
      </x:c>
      <x:c r="E3598" s="20" t="n">
        <x:v>10349.65</x:v>
      </x:c>
      <x:c r="F3598" s="19" t="str">
        <x:v>Modelo AVM</x:v>
      </x:c>
    </x:row>
    <x:row r="3599">
      <x:c r="A3599" s="19" t="n">
        <x:v>3598</x:v>
      </x:c>
      <x:c r="B3599" s="19" t="n">
        <x:v>120</x:v>
      </x:c>
      <x:c r="C3599" s="21" t="n">
        <x:v>46113</x:v>
      </x:c>
      <x:c r="D3599" s="20" t="n">
        <x:v>1559276.87</x:v>
      </x:c>
      <x:c r="E3599" s="20" t="n">
        <x:v>10191.35</x:v>
      </x:c>
      <x:c r="F3599" s="19" t="str">
        <x:v>Mercado</x:v>
      </x:c>
    </x:row>
    <x:row r="3600">
      <x:c r="A3600" s="19" t="n">
        <x:v>3599</x:v>
      </x:c>
      <x:c r="B3600" s="19" t="n">
        <x:v>120</x:v>
      </x:c>
      <x:c r="C3600" s="21" t="n">
        <x:v>46143</x:v>
      </x:c>
      <x:c r="D3600" s="20" t="n">
        <x:v>1609594.28</x:v>
      </x:c>
      <x:c r="E3600" s="20" t="n">
        <x:v>10520.22</x:v>
      </x:c>
      <x:c r="F3600" s="19" t="str">
        <x:v>Mercado</x:v>
      </x:c>
    </x:row>
    <x:row r="3601">
      <x:c r="A3601" s="19" t="n">
        <x:v>3600</x:v>
      </x:c>
      <x:c r="B3601" s="19" t="n">
        <x:v>120</x:v>
      </x:c>
      <x:c r="C3601" s="21" t="n">
        <x:v>46174</x:v>
      </x:c>
      <x:c r="D3601" s="20" t="n">
        <x:v>1567859.19</x:v>
      </x:c>
      <x:c r="E3601" s="20" t="n">
        <x:v>10247.45</x:v>
      </x:c>
      <x:c r="F3601" s="19" t="str">
        <x:v>Avaliação interna</x:v>
      </x:c>
    </x:row>
    <x:row r="3602">
      <x:c r="A3602" s="19" t="n">
        <x:v>3601</x:v>
      </x:c>
      <x:c r="B3602" s="19" t="n">
        <x:v>121</x:v>
      </x:c>
      <x:c r="C3602" s="21" t="n">
        <x:v>45292</x:v>
      </x:c>
      <x:c r="D3602" s="20" t="n">
        <x:v>791225.8</x:v>
      </x:c>
      <x:c r="E3602" s="20" t="n">
        <x:v>14652.33</x:v>
      </x:c>
      <x:c r="F3602" s="19" t="str">
        <x:v>Mercado</x:v>
      </x:c>
    </x:row>
    <x:row r="3603">
      <x:c r="A3603" s="19" t="n">
        <x:v>3602</x:v>
      </x:c>
      <x:c r="B3603" s="19" t="n">
        <x:v>121</x:v>
      </x:c>
      <x:c r="C3603" s="21" t="n">
        <x:v>45323</x:v>
      </x:c>
      <x:c r="D3603" s="20" t="n">
        <x:v>807621.46</x:v>
      </x:c>
      <x:c r="E3603" s="20" t="n">
        <x:v>14955.95</x:v>
      </x:c>
      <x:c r="F3603" s="19" t="str">
        <x:v>Modelo AVM</x:v>
      </x:c>
    </x:row>
    <x:row r="3604">
      <x:c r="A3604" s="19" t="n">
        <x:v>3603</x:v>
      </x:c>
      <x:c r="B3604" s="19" t="n">
        <x:v>121</x:v>
      </x:c>
      <x:c r="C3604" s="21" t="n">
        <x:v>45352</x:v>
      </x:c>
      <x:c r="D3604" s="20" t="n">
        <x:v>816682.63</x:v>
      </x:c>
      <x:c r="E3604" s="20" t="n">
        <x:v>15123.75</x:v>
      </x:c>
      <x:c r="F3604" s="19" t="str">
        <x:v>Avaliação interna</x:v>
      </x:c>
    </x:row>
    <x:row r="3605">
      <x:c r="A3605" s="19" t="n">
        <x:v>3604</x:v>
      </x:c>
      <x:c r="B3605" s="19" t="n">
        <x:v>121</x:v>
      </x:c>
      <x:c r="C3605" s="21" t="n">
        <x:v>45383</x:v>
      </x:c>
      <x:c r="D3605" s="20" t="n">
        <x:v>802456.58</x:v>
      </x:c>
      <x:c r="E3605" s="20" t="n">
        <x:v>14860.31</x:v>
      </x:c>
      <x:c r="F3605" s="19" t="str">
        <x:v>Mercado</x:v>
      </x:c>
    </x:row>
    <x:row r="3606">
      <x:c r="A3606" s="19" t="n">
        <x:v>3605</x:v>
      </x:c>
      <x:c r="B3606" s="19" t="n">
        <x:v>121</x:v>
      </x:c>
      <x:c r="C3606" s="21" t="n">
        <x:v>45413</x:v>
      </x:c>
      <x:c r="D3606" s="20" t="n">
        <x:v>811315.59</x:v>
      </x:c>
      <x:c r="E3606" s="20" t="n">
        <x:v>15024.36</x:v>
      </x:c>
      <x:c r="F3606" s="19" t="str">
        <x:v>Mercado</x:v>
      </x:c>
    </x:row>
    <x:row r="3607">
      <x:c r="A3607" s="19" t="n">
        <x:v>3606</x:v>
      </x:c>
      <x:c r="B3607" s="19" t="n">
        <x:v>121</x:v>
      </x:c>
      <x:c r="C3607" s="21" t="n">
        <x:v>45444</x:v>
      </x:c>
      <x:c r="D3607" s="20" t="n">
        <x:v>825255.16</x:v>
      </x:c>
      <x:c r="E3607" s="20" t="n">
        <x:v>15282.5</x:v>
      </x:c>
      <x:c r="F3607" s="19" t="str">
        <x:v>Avaliação interna</x:v>
      </x:c>
    </x:row>
    <x:row r="3608">
      <x:c r="A3608" s="19" t="n">
        <x:v>3607</x:v>
      </x:c>
      <x:c r="B3608" s="19" t="n">
        <x:v>121</x:v>
      </x:c>
      <x:c r="C3608" s="21" t="n">
        <x:v>45474</x:v>
      </x:c>
      <x:c r="D3608" s="20" t="n">
        <x:v>820186.16</x:v>
      </x:c>
      <x:c r="E3608" s="20" t="n">
        <x:v>15188.63</x:v>
      </x:c>
      <x:c r="F3608" s="19" t="str">
        <x:v>Mercado</x:v>
      </x:c>
    </x:row>
    <x:row r="3609">
      <x:c r="A3609" s="19" t="n">
        <x:v>3608</x:v>
      </x:c>
      <x:c r="B3609" s="19" t="n">
        <x:v>121</x:v>
      </x:c>
      <x:c r="C3609" s="21" t="n">
        <x:v>45505</x:v>
      </x:c>
      <x:c r="D3609" s="20" t="n">
        <x:v>850191.64</x:v>
      </x:c>
      <x:c r="E3609" s="20" t="n">
        <x:v>15744.29</x:v>
      </x:c>
      <x:c r="F3609" s="19" t="str">
        <x:v>Mercado</x:v>
      </x:c>
    </x:row>
    <x:row r="3610">
      <x:c r="A3610" s="19" t="n">
        <x:v>3609</x:v>
      </x:c>
      <x:c r="B3610" s="19" t="n">
        <x:v>121</x:v>
      </x:c>
      <x:c r="C3610" s="21" t="n">
        <x:v>45536</x:v>
      </x:c>
      <x:c r="D3610" s="20" t="n">
        <x:v>854974.89</x:v>
      </x:c>
      <x:c r="E3610" s="20" t="n">
        <x:v>15832.87</x:v>
      </x:c>
      <x:c r="F3610" s="19" t="str">
        <x:v>Avaliação interna</x:v>
      </x:c>
    </x:row>
    <x:row r="3611">
      <x:c r="A3611" s="19" t="n">
        <x:v>3610</x:v>
      </x:c>
      <x:c r="B3611" s="19" t="n">
        <x:v>121</x:v>
      </x:c>
      <x:c r="C3611" s="21" t="n">
        <x:v>45566</x:v>
      </x:c>
      <x:c r="D3611" s="20" t="n">
        <x:v>860801.75</x:v>
      </x:c>
      <x:c r="E3611" s="20" t="n">
        <x:v>15940.77</x:v>
      </x:c>
      <x:c r="F3611" s="19" t="str">
        <x:v>Mercado</x:v>
      </x:c>
    </x:row>
    <x:row r="3612">
      <x:c r="A3612" s="19" t="n">
        <x:v>3611</x:v>
      </x:c>
      <x:c r="B3612" s="19" t="n">
        <x:v>121</x:v>
      </x:c>
      <x:c r="C3612" s="21" t="n">
        <x:v>45597</x:v>
      </x:c>
      <x:c r="D3612" s="20" t="n">
        <x:v>886978.92</x:v>
      </x:c>
      <x:c r="E3612" s="20" t="n">
        <x:v>16425.54</x:v>
      </x:c>
      <x:c r="F3612" s="19" t="str">
        <x:v>Avaliação interna</x:v>
      </x:c>
    </x:row>
    <x:row r="3613">
      <x:c r="A3613" s="19" t="n">
        <x:v>3612</x:v>
      </x:c>
      <x:c r="B3613" s="19" t="n">
        <x:v>121</x:v>
      </x:c>
      <x:c r="C3613" s="21" t="n">
        <x:v>45627</x:v>
      </x:c>
      <x:c r="D3613" s="20" t="n">
        <x:v>862142.92</x:v>
      </x:c>
      <x:c r="E3613" s="20" t="n">
        <x:v>15965.61</x:v>
      </x:c>
      <x:c r="F3613" s="19" t="str">
        <x:v>Modelo AVM</x:v>
      </x:c>
    </x:row>
    <x:row r="3614">
      <x:c r="A3614" s="19" t="n">
        <x:v>3613</x:v>
      </x:c>
      <x:c r="B3614" s="19" t="n">
        <x:v>121</x:v>
      </x:c>
      <x:c r="C3614" s="21" t="n">
        <x:v>45658</x:v>
      </x:c>
      <x:c r="D3614" s="20" t="n">
        <x:v>881724.69</x:v>
      </x:c>
      <x:c r="E3614" s="20" t="n">
        <x:v>16328.23</x:v>
      </x:c>
      <x:c r="F3614" s="19" t="str">
        <x:v>Mercado</x:v>
      </x:c>
    </x:row>
    <x:row r="3615">
      <x:c r="A3615" s="19" t="n">
        <x:v>3614</x:v>
      </x:c>
      <x:c r="B3615" s="19" t="n">
        <x:v>121</x:v>
      </x:c>
      <x:c r="C3615" s="21" t="n">
        <x:v>45689</x:v>
      </x:c>
      <x:c r="D3615" s="20" t="n">
        <x:v>887721.53</x:v>
      </x:c>
      <x:c r="E3615" s="20" t="n">
        <x:v>16439.29</x:v>
      </x:c>
      <x:c r="F3615" s="19" t="str">
        <x:v>Mercado</x:v>
      </x:c>
    </x:row>
    <x:row r="3616">
      <x:c r="A3616" s="19" t="n">
        <x:v>3615</x:v>
      </x:c>
      <x:c r="B3616" s="19" t="n">
        <x:v>121</x:v>
      </x:c>
      <x:c r="C3616" s="21" t="n">
        <x:v>45717</x:v>
      </x:c>
      <x:c r="D3616" s="20" t="n">
        <x:v>906601.57</x:v>
      </x:c>
      <x:c r="E3616" s="20" t="n">
        <x:v>16788.92</x:v>
      </x:c>
      <x:c r="F3616" s="19" t="str">
        <x:v>Avaliação interna</x:v>
      </x:c>
    </x:row>
    <x:row r="3617">
      <x:c r="A3617" s="19" t="n">
        <x:v>3616</x:v>
      </x:c>
      <x:c r="B3617" s="19" t="n">
        <x:v>121</x:v>
      </x:c>
      <x:c r="C3617" s="21" t="n">
        <x:v>45748</x:v>
      </x:c>
      <x:c r="D3617" s="20" t="n">
        <x:v>914449.23</x:v>
      </x:c>
      <x:c r="E3617" s="20" t="n">
        <x:v>16934.24</x:v>
      </x:c>
      <x:c r="F3617" s="19" t="str">
        <x:v>Mercado</x:v>
      </x:c>
    </x:row>
    <x:row r="3618">
      <x:c r="A3618" s="19" t="n">
        <x:v>3617</x:v>
      </x:c>
      <x:c r="B3618" s="19" t="n">
        <x:v>121</x:v>
      </x:c>
      <x:c r="C3618" s="21" t="n">
        <x:v>45778</x:v>
      </x:c>
      <x:c r="D3618" s="20" t="n">
        <x:v>912948.67</x:v>
      </x:c>
      <x:c r="E3618" s="20" t="n">
        <x:v>16906.46</x:v>
      </x:c>
      <x:c r="F3618" s="19" t="str">
        <x:v>Avaliação interna</x:v>
      </x:c>
    </x:row>
    <x:row r="3619">
      <x:c r="A3619" s="19" t="n">
        <x:v>3618</x:v>
      </x:c>
      <x:c r="B3619" s="19" t="n">
        <x:v>121</x:v>
      </x:c>
      <x:c r="C3619" s="21" t="n">
        <x:v>45809</x:v>
      </x:c>
      <x:c r="D3619" s="20" t="n">
        <x:v>925160.3</x:v>
      </x:c>
      <x:c r="E3619" s="20" t="n">
        <x:v>17132.6</x:v>
      </x:c>
      <x:c r="F3619" s="19" t="str">
        <x:v>Avaliação interna</x:v>
      </x:c>
    </x:row>
    <x:row r="3620">
      <x:c r="A3620" s="19" t="n">
        <x:v>3619</x:v>
      </x:c>
      <x:c r="B3620" s="19" t="n">
        <x:v>121</x:v>
      </x:c>
      <x:c r="C3620" s="21" t="n">
        <x:v>45839</x:v>
      </x:c>
      <x:c r="D3620" s="20" t="n">
        <x:v>936643.21</x:v>
      </x:c>
      <x:c r="E3620" s="20" t="n">
        <x:v>17345.24</x:v>
      </x:c>
      <x:c r="F3620" s="19" t="str">
        <x:v>Modelo AVM</x:v>
      </x:c>
    </x:row>
    <x:row r="3621">
      <x:c r="A3621" s="19" t="n">
        <x:v>3620</x:v>
      </x:c>
      <x:c r="B3621" s="19" t="n">
        <x:v>121</x:v>
      </x:c>
      <x:c r="C3621" s="21" t="n">
        <x:v>45870</x:v>
      </x:c>
      <x:c r="D3621" s="20" t="n">
        <x:v>937645.55</x:v>
      </x:c>
      <x:c r="E3621" s="20" t="n">
        <x:v>17363.81</x:v>
      </x:c>
      <x:c r="F3621" s="19" t="str">
        <x:v>Mercado</x:v>
      </x:c>
    </x:row>
    <x:row r="3622">
      <x:c r="A3622" s="19" t="n">
        <x:v>3621</x:v>
      </x:c>
      <x:c r="B3622" s="19" t="n">
        <x:v>121</x:v>
      </x:c>
      <x:c r="C3622" s="21" t="n">
        <x:v>45901</x:v>
      </x:c>
      <x:c r="D3622" s="20" t="n">
        <x:v>935152.13</x:v>
      </x:c>
      <x:c r="E3622" s="20" t="n">
        <x:v>17317.63</x:v>
      </x:c>
      <x:c r="F3622" s="19" t="str">
        <x:v>Mercado</x:v>
      </x:c>
    </x:row>
    <x:row r="3623">
      <x:c r="A3623" s="19" t="n">
        <x:v>3622</x:v>
      </x:c>
      <x:c r="B3623" s="19" t="n">
        <x:v>121</x:v>
      </x:c>
      <x:c r="C3623" s="21" t="n">
        <x:v>45931</x:v>
      </x:c>
      <x:c r="D3623" s="20" t="n">
        <x:v>941953.32</x:v>
      </x:c>
      <x:c r="E3623" s="20" t="n">
        <x:v>17443.58</x:v>
      </x:c>
      <x:c r="F3623" s="19" t="str">
        <x:v>Avaliação interna</x:v>
      </x:c>
    </x:row>
    <x:row r="3624">
      <x:c r="A3624" s="19" t="n">
        <x:v>3623</x:v>
      </x:c>
      <x:c r="B3624" s="19" t="n">
        <x:v>121</x:v>
      </x:c>
      <x:c r="C3624" s="21" t="n">
        <x:v>45962</x:v>
      </x:c>
      <x:c r="D3624" s="20" t="n">
        <x:v>969642.25</x:v>
      </x:c>
      <x:c r="E3624" s="20" t="n">
        <x:v>17956.34</x:v>
      </x:c>
      <x:c r="F3624" s="19" t="str">
        <x:v>Avaliação interna</x:v>
      </x:c>
    </x:row>
    <x:row r="3625">
      <x:c r="A3625" s="19" t="n">
        <x:v>3624</x:v>
      </x:c>
      <x:c r="B3625" s="19" t="n">
        <x:v>121</x:v>
      </x:c>
      <x:c r="C3625" s="21" t="n">
        <x:v>45992</x:v>
      </x:c>
      <x:c r="D3625" s="20" t="n">
        <x:v>977035.29</x:v>
      </x:c>
      <x:c r="E3625" s="20" t="n">
        <x:v>18093.25</x:v>
      </x:c>
      <x:c r="F3625" s="19" t="str">
        <x:v>Avaliação interna</x:v>
      </x:c>
    </x:row>
    <x:row r="3626">
      <x:c r="A3626" s="19" t="n">
        <x:v>3625</x:v>
      </x:c>
      <x:c r="B3626" s="19" t="n">
        <x:v>121</x:v>
      </x:c>
      <x:c r="C3626" s="21" t="n">
        <x:v>46023</x:v>
      </x:c>
      <x:c r="D3626" s="20" t="n">
        <x:v>978092.92</x:v>
      </x:c>
      <x:c r="E3626" s="20" t="n">
        <x:v>18112.83</x:v>
      </x:c>
      <x:c r="F3626" s="19" t="str">
        <x:v>Modelo AVM</x:v>
      </x:c>
    </x:row>
    <x:row r="3627">
      <x:c r="A3627" s="19" t="n">
        <x:v>3626</x:v>
      </x:c>
      <x:c r="B3627" s="19" t="n">
        <x:v>121</x:v>
      </x:c>
      <x:c r="C3627" s="21" t="n">
        <x:v>46054</x:v>
      </x:c>
      <x:c r="D3627" s="20" t="n">
        <x:v>989561.4</x:v>
      </x:c>
      <x:c r="E3627" s="20" t="n">
        <x:v>18325.21</x:v>
      </x:c>
      <x:c r="F3627" s="19" t="str">
        <x:v>Avaliação interna</x:v>
      </x:c>
    </x:row>
    <x:row r="3628">
      <x:c r="A3628" s="19" t="n">
        <x:v>3627</x:v>
      </x:c>
      <x:c r="B3628" s="19" t="n">
        <x:v>121</x:v>
      </x:c>
      <x:c r="C3628" s="21" t="n">
        <x:v>46082</x:v>
      </x:c>
      <x:c r="D3628" s="20" t="n">
        <x:v>997129.7</x:v>
      </x:c>
      <x:c r="E3628" s="20" t="n">
        <x:v>18465.36</x:v>
      </x:c>
      <x:c r="F3628" s="19" t="str">
        <x:v>Mercado</x:v>
      </x:c>
    </x:row>
    <x:row r="3629">
      <x:c r="A3629" s="19" t="n">
        <x:v>3628</x:v>
      </x:c>
      <x:c r="B3629" s="19" t="n">
        <x:v>121</x:v>
      </x:c>
      <x:c r="C3629" s="21" t="n">
        <x:v>46113</x:v>
      </x:c>
      <x:c r="D3629" s="20" t="n">
        <x:v>997465.23</x:v>
      </x:c>
      <x:c r="E3629" s="20" t="n">
        <x:v>18471.58</x:v>
      </x:c>
      <x:c r="F3629" s="19" t="str">
        <x:v>Avaliação interna</x:v>
      </x:c>
    </x:row>
    <x:row r="3630">
      <x:c r="A3630" s="19" t="n">
        <x:v>3629</x:v>
      </x:c>
      <x:c r="B3630" s="19" t="n">
        <x:v>121</x:v>
      </x:c>
      <x:c r="C3630" s="21" t="n">
        <x:v>46143</x:v>
      </x:c>
      <x:c r="D3630" s="20" t="n">
        <x:v>1010690.92</x:v>
      </x:c>
      <x:c r="E3630" s="20" t="n">
        <x:v>18716.5</x:v>
      </x:c>
      <x:c r="F3630" s="19" t="str">
        <x:v>Modelo AVM</x:v>
      </x:c>
    </x:row>
    <x:row r="3631">
      <x:c r="A3631" s="19" t="n">
        <x:v>3630</x:v>
      </x:c>
      <x:c r="B3631" s="19" t="n">
        <x:v>121</x:v>
      </x:c>
      <x:c r="C3631" s="21" t="n">
        <x:v>46174</x:v>
      </x:c>
      <x:c r="D3631" s="20" t="n">
        <x:v>1031212.95</x:v>
      </x:c>
      <x:c r="E3631" s="20" t="n">
        <x:v>19096.54</x:v>
      </x:c>
      <x:c r="F3631" s="19" t="str">
        <x:v>Avaliação interna</x:v>
      </x:c>
    </x:row>
    <x:row r="3632">
      <x:c r="A3632" s="19" t="n">
        <x:v>3631</x:v>
      </x:c>
      <x:c r="B3632" s="19" t="n">
        <x:v>122</x:v>
      </x:c>
      <x:c r="C3632" s="21" t="n">
        <x:v>45292</x:v>
      </x:c>
      <x:c r="D3632" s="20" t="n">
        <x:v>1366289.62</x:v>
      </x:c>
      <x:c r="E3632" s="20" t="n">
        <x:v>7897.63</x:v>
      </x:c>
      <x:c r="F3632" s="19" t="str">
        <x:v>Mercado</x:v>
      </x:c>
    </x:row>
    <x:row r="3633">
      <x:c r="A3633" s="19" t="n">
        <x:v>3632</x:v>
      </x:c>
      <x:c r="B3633" s="19" t="n">
        <x:v>122</x:v>
      </x:c>
      <x:c r="C3633" s="21" t="n">
        <x:v>45323</x:v>
      </x:c>
      <x:c r="D3633" s="20" t="n">
        <x:v>1383647.49</x:v>
      </x:c>
      <x:c r="E3633" s="20" t="n">
        <x:v>7997.96</x:v>
      </x:c>
      <x:c r="F3633" s="19" t="str">
        <x:v>Avaliação interna</x:v>
      </x:c>
    </x:row>
    <x:row r="3634">
      <x:c r="A3634" s="19" t="n">
        <x:v>3633</x:v>
      </x:c>
      <x:c r="B3634" s="19" t="n">
        <x:v>122</x:v>
      </x:c>
      <x:c r="C3634" s="21" t="n">
        <x:v>45352</x:v>
      </x:c>
      <x:c r="D3634" s="20" t="n">
        <x:v>1397537.52</x:v>
      </x:c>
      <x:c r="E3634" s="20" t="n">
        <x:v>8078.25</x:v>
      </x:c>
      <x:c r="F3634" s="19" t="str">
        <x:v>Modelo AVM</x:v>
      </x:c>
    </x:row>
    <x:row r="3635">
      <x:c r="A3635" s="19" t="n">
        <x:v>3634</x:v>
      </x:c>
      <x:c r="B3635" s="19" t="n">
        <x:v>122</x:v>
      </x:c>
      <x:c r="C3635" s="21" t="n">
        <x:v>45383</x:v>
      </x:c>
      <x:c r="D3635" s="20" t="n">
        <x:v>1415547.24</x:v>
      </x:c>
      <x:c r="E3635" s="20" t="n">
        <x:v>8182.35</x:v>
      </x:c>
      <x:c r="F3635" s="19" t="str">
        <x:v>Modelo AVM</x:v>
      </x:c>
    </x:row>
    <x:row r="3636">
      <x:c r="A3636" s="19" t="n">
        <x:v>3635</x:v>
      </x:c>
      <x:c r="B3636" s="19" t="n">
        <x:v>122</x:v>
      </x:c>
      <x:c r="C3636" s="21" t="n">
        <x:v>45413</x:v>
      </x:c>
      <x:c r="D3636" s="20" t="n">
        <x:v>1406212.83</x:v>
      </x:c>
      <x:c r="E3636" s="20" t="n">
        <x:v>8128.4</x:v>
      </x:c>
      <x:c r="F3636" s="19" t="str">
        <x:v>Modelo AVM</x:v>
      </x:c>
    </x:row>
    <x:row r="3637">
      <x:c r="A3637" s="19" t="n">
        <x:v>3636</x:v>
      </x:c>
      <x:c r="B3637" s="19" t="n">
        <x:v>122</x:v>
      </x:c>
      <x:c r="C3637" s="21" t="n">
        <x:v>45444</x:v>
      </x:c>
      <x:c r="D3637" s="20" t="n">
        <x:v>1432856.97</x:v>
      </x:c>
      <x:c r="E3637" s="20" t="n">
        <x:v>8282.41</x:v>
      </x:c>
      <x:c r="F3637" s="19" t="str">
        <x:v>Modelo AVM</x:v>
      </x:c>
    </x:row>
    <x:row r="3638">
      <x:c r="A3638" s="19" t="n">
        <x:v>3637</x:v>
      </x:c>
      <x:c r="B3638" s="19" t="n">
        <x:v>122</x:v>
      </x:c>
      <x:c r="C3638" s="21" t="n">
        <x:v>45474</x:v>
      </x:c>
      <x:c r="D3638" s="20" t="n">
        <x:v>1429738.92</x:v>
      </x:c>
      <x:c r="E3638" s="20" t="n">
        <x:v>8264.39</x:v>
      </x:c>
      <x:c r="F3638" s="19" t="str">
        <x:v>Modelo AVM</x:v>
      </x:c>
    </x:row>
    <x:row r="3639">
      <x:c r="A3639" s="19" t="n">
        <x:v>3638</x:v>
      </x:c>
      <x:c r="B3639" s="19" t="n">
        <x:v>122</x:v>
      </x:c>
      <x:c r="C3639" s="21" t="n">
        <x:v>45505</x:v>
      </x:c>
      <x:c r="D3639" s="20" t="n">
        <x:v>1468061.6</x:v>
      </x:c>
      <x:c r="E3639" s="20" t="n">
        <x:v>8485.91</x:v>
      </x:c>
      <x:c r="F3639" s="19" t="str">
        <x:v>Avaliação interna</x:v>
      </x:c>
    </x:row>
    <x:row r="3640">
      <x:c r="A3640" s="19" t="n">
        <x:v>3639</x:v>
      </x:c>
      <x:c r="B3640" s="19" t="n">
        <x:v>122</x:v>
      </x:c>
      <x:c r="C3640" s="21" t="n">
        <x:v>45536</x:v>
      </x:c>
      <x:c r="D3640" s="20" t="n">
        <x:v>1478166.44</x:v>
      </x:c>
      <x:c r="E3640" s="20" t="n">
        <x:v>8544.31</x:v>
      </x:c>
      <x:c r="F3640" s="19" t="str">
        <x:v>Mercado</x:v>
      </x:c>
    </x:row>
    <x:row r="3641">
      <x:c r="A3641" s="19" t="n">
        <x:v>3640</x:v>
      </x:c>
      <x:c r="B3641" s="19" t="n">
        <x:v>122</x:v>
      </x:c>
      <x:c r="C3641" s="21" t="n">
        <x:v>45566</x:v>
      </x:c>
      <x:c r="D3641" s="20" t="n">
        <x:v>1514680.18</x:v>
      </x:c>
      <x:c r="E3641" s="20" t="n">
        <x:v>8755.38</x:v>
      </x:c>
      <x:c r="F3641" s="19" t="str">
        <x:v>Mercado</x:v>
      </x:c>
    </x:row>
    <x:row r="3642">
      <x:c r="A3642" s="19" t="n">
        <x:v>3641</x:v>
      </x:c>
      <x:c r="B3642" s="19" t="n">
        <x:v>122</x:v>
      </x:c>
      <x:c r="C3642" s="21" t="n">
        <x:v>45597</x:v>
      </x:c>
      <x:c r="D3642" s="20" t="n">
        <x:v>1542653.83</x:v>
      </x:c>
      <x:c r="E3642" s="20" t="n">
        <x:v>8917.07</x:v>
      </x:c>
      <x:c r="F3642" s="19" t="str">
        <x:v>Mercado</x:v>
      </x:c>
    </x:row>
    <x:row r="3643">
      <x:c r="A3643" s="19" t="n">
        <x:v>3642</x:v>
      </x:c>
      <x:c r="B3643" s="19" t="n">
        <x:v>122</x:v>
      </x:c>
      <x:c r="C3643" s="21" t="n">
        <x:v>45627</x:v>
      </x:c>
      <x:c r="D3643" s="20" t="n">
        <x:v>1525715.75</x:v>
      </x:c>
      <x:c r="E3643" s="20" t="n">
        <x:v>8819.17</x:v>
      </x:c>
      <x:c r="F3643" s="19" t="str">
        <x:v>Avaliação interna</x:v>
      </x:c>
    </x:row>
    <x:row r="3644">
      <x:c r="A3644" s="19" t="n">
        <x:v>3643</x:v>
      </x:c>
      <x:c r="B3644" s="19" t="n">
        <x:v>122</x:v>
      </x:c>
      <x:c r="C3644" s="21" t="n">
        <x:v>45658</x:v>
      </x:c>
      <x:c r="D3644" s="20" t="n">
        <x:v>1575151.72</x:v>
      </x:c>
      <x:c r="E3644" s="20" t="n">
        <x:v>9104.92</x:v>
      </x:c>
      <x:c r="F3644" s="19" t="str">
        <x:v>Modelo AVM</x:v>
      </x:c>
    </x:row>
    <x:row r="3645">
      <x:c r="A3645" s="19" t="n">
        <x:v>3644</x:v>
      </x:c>
      <x:c r="B3645" s="19" t="n">
        <x:v>122</x:v>
      </x:c>
      <x:c r="C3645" s="21" t="n">
        <x:v>45689</x:v>
      </x:c>
      <x:c r="D3645" s="20" t="n">
        <x:v>1600255.57</x:v>
      </x:c>
      <x:c r="E3645" s="20" t="n">
        <x:v>9250.03</x:v>
      </x:c>
      <x:c r="F3645" s="19" t="str">
        <x:v>Avaliação interna</x:v>
      </x:c>
    </x:row>
    <x:row r="3646">
      <x:c r="A3646" s="19" t="n">
        <x:v>3645</x:v>
      </x:c>
      <x:c r="B3646" s="19" t="n">
        <x:v>122</x:v>
      </x:c>
      <x:c r="C3646" s="21" t="n">
        <x:v>45717</x:v>
      </x:c>
      <x:c r="D3646" s="20" t="n">
        <x:v>1574760.42</x:v>
      </x:c>
      <x:c r="E3646" s="20" t="n">
        <x:v>9102.66</x:v>
      </x:c>
      <x:c r="F3646" s="19" t="str">
        <x:v>Modelo AVM</x:v>
      </x:c>
    </x:row>
    <x:row r="3647">
      <x:c r="A3647" s="19" t="n">
        <x:v>3646</x:v>
      </x:c>
      <x:c r="B3647" s="19" t="n">
        <x:v>122</x:v>
      </x:c>
      <x:c r="C3647" s="21" t="n">
        <x:v>45748</x:v>
      </x:c>
      <x:c r="D3647" s="20" t="n">
        <x:v>1609642.28</x:v>
      </x:c>
      <x:c r="E3647" s="20" t="n">
        <x:v>9304.29</x:v>
      </x:c>
      <x:c r="F3647" s="19" t="str">
        <x:v>Mercado</x:v>
      </x:c>
    </x:row>
    <x:row r="3648">
      <x:c r="A3648" s="19" t="n">
        <x:v>3647</x:v>
      </x:c>
      <x:c r="B3648" s="19" t="n">
        <x:v>122</x:v>
      </x:c>
      <x:c r="C3648" s="21" t="n">
        <x:v>45778</x:v>
      </x:c>
      <x:c r="D3648" s="20" t="n">
        <x:v>1597194.19</x:v>
      </x:c>
      <x:c r="E3648" s="20" t="n">
        <x:v>9232.34</x:v>
      </x:c>
      <x:c r="F3648" s="19" t="str">
        <x:v>Modelo AVM</x:v>
      </x:c>
    </x:row>
    <x:row r="3649">
      <x:c r="A3649" s="19" t="n">
        <x:v>3648</x:v>
      </x:c>
      <x:c r="B3649" s="19" t="n">
        <x:v>122</x:v>
      </x:c>
      <x:c r="C3649" s="21" t="n">
        <x:v>45809</x:v>
      </x:c>
      <x:c r="D3649" s="20" t="n">
        <x:v>1646987.91</x:v>
      </x:c>
      <x:c r="E3649" s="20" t="n">
        <x:v>9520.16</x:v>
      </x:c>
      <x:c r="F3649" s="19" t="str">
        <x:v>Modelo AVM</x:v>
      </x:c>
    </x:row>
    <x:row r="3650">
      <x:c r="A3650" s="19" t="n">
        <x:v>3649</x:v>
      </x:c>
      <x:c r="B3650" s="19" t="n">
        <x:v>122</x:v>
      </x:c>
      <x:c r="C3650" s="21" t="n">
        <x:v>45839</x:v>
      </x:c>
      <x:c r="D3650" s="20" t="n">
        <x:v>1670047.96</x:v>
      </x:c>
      <x:c r="E3650" s="20" t="n">
        <x:v>9653.46</x:v>
      </x:c>
      <x:c r="F3650" s="19" t="str">
        <x:v>Modelo AVM</x:v>
      </x:c>
    </x:row>
    <x:row r="3651">
      <x:c r="A3651" s="19" t="n">
        <x:v>3650</x:v>
      </x:c>
      <x:c r="B3651" s="19" t="n">
        <x:v>122</x:v>
      </x:c>
      <x:c r="C3651" s="21" t="n">
        <x:v>45870</x:v>
      </x:c>
      <x:c r="D3651" s="20" t="n">
        <x:v>1689109.9</x:v>
      </x:c>
      <x:c r="E3651" s="20" t="n">
        <x:v>9763.64</x:v>
      </x:c>
      <x:c r="F3651" s="19" t="str">
        <x:v>Modelo AVM</x:v>
      </x:c>
    </x:row>
    <x:row r="3652">
      <x:c r="A3652" s="19" t="n">
        <x:v>3651</x:v>
      </x:c>
      <x:c r="B3652" s="19" t="n">
        <x:v>122</x:v>
      </x:c>
      <x:c r="C3652" s="21" t="n">
        <x:v>45901</x:v>
      </x:c>
      <x:c r="D3652" s="20" t="n">
        <x:v>1715147.37</x:v>
      </x:c>
      <x:c r="E3652" s="20" t="n">
        <x:v>9914.15</x:v>
      </x:c>
      <x:c r="F3652" s="19" t="str">
        <x:v>Avaliação interna</x:v>
      </x:c>
    </x:row>
    <x:row r="3653">
      <x:c r="A3653" s="19" t="n">
        <x:v>3652</x:v>
      </x:c>
      <x:c r="B3653" s="19" t="n">
        <x:v>122</x:v>
      </x:c>
      <x:c r="C3653" s="21" t="n">
        <x:v>45931</x:v>
      </x:c>
      <x:c r="D3653" s="20" t="n">
        <x:v>1696047.84</x:v>
      </x:c>
      <x:c r="E3653" s="20" t="n">
        <x:v>9803.74</x:v>
      </x:c>
      <x:c r="F3653" s="19" t="str">
        <x:v>Mercado</x:v>
      </x:c>
    </x:row>
    <x:row r="3654">
      <x:c r="A3654" s="19" t="n">
        <x:v>3653</x:v>
      </x:c>
      <x:c r="B3654" s="19" t="n">
        <x:v>122</x:v>
      </x:c>
      <x:c r="C3654" s="21" t="n">
        <x:v>45962</x:v>
      </x:c>
      <x:c r="D3654" s="20" t="n">
        <x:v>1728466.02</x:v>
      </x:c>
      <x:c r="E3654" s="20" t="n">
        <x:v>9991.13</x:v>
      </x:c>
      <x:c r="F3654" s="19" t="str">
        <x:v>Mercado</x:v>
      </x:c>
    </x:row>
    <x:row r="3655">
      <x:c r="A3655" s="19" t="n">
        <x:v>3654</x:v>
      </x:c>
      <x:c r="B3655" s="19" t="n">
        <x:v>122</x:v>
      </x:c>
      <x:c r="C3655" s="21" t="n">
        <x:v>45992</x:v>
      </x:c>
      <x:c r="D3655" s="20" t="n">
        <x:v>1757632.19</x:v>
      </x:c>
      <x:c r="E3655" s="20" t="n">
        <x:v>10159.72</x:v>
      </x:c>
      <x:c r="F3655" s="19" t="str">
        <x:v>Modelo AVM</x:v>
      </x:c>
    </x:row>
    <x:row r="3656">
      <x:c r="A3656" s="19" t="n">
        <x:v>3655</x:v>
      </x:c>
      <x:c r="B3656" s="19" t="n">
        <x:v>122</x:v>
      </x:c>
      <x:c r="C3656" s="21" t="n">
        <x:v>46023</x:v>
      </x:c>
      <x:c r="D3656" s="20" t="n">
        <x:v>1770235.05</x:v>
      </x:c>
      <x:c r="E3656" s="20" t="n">
        <x:v>10232.57</x:v>
      </x:c>
      <x:c r="F3656" s="19" t="str">
        <x:v>Modelo AVM</x:v>
      </x:c>
    </x:row>
    <x:row r="3657">
      <x:c r="A3657" s="19" t="n">
        <x:v>3656</x:v>
      </x:c>
      <x:c r="B3657" s="19" t="n">
        <x:v>122</x:v>
      </x:c>
      <x:c r="C3657" s="21" t="n">
        <x:v>46054</x:v>
      </x:c>
      <x:c r="D3657" s="20" t="n">
        <x:v>1826908.72</x:v>
      </x:c>
      <x:c r="E3657" s="20" t="n">
        <x:v>10560.17</x:v>
      </x:c>
      <x:c r="F3657" s="19" t="str">
        <x:v>Modelo AVM</x:v>
      </x:c>
    </x:row>
    <x:row r="3658">
      <x:c r="A3658" s="19" t="n">
        <x:v>3657</x:v>
      </x:c>
      <x:c r="B3658" s="19" t="n">
        <x:v>122</x:v>
      </x:c>
      <x:c r="C3658" s="21" t="n">
        <x:v>46082</x:v>
      </x:c>
      <x:c r="D3658" s="20" t="n">
        <x:v>1822993.78</x:v>
      </x:c>
      <x:c r="E3658" s="20" t="n">
        <x:v>10537.54</x:v>
      </x:c>
      <x:c r="F3658" s="19" t="str">
        <x:v>Mercado</x:v>
      </x:c>
    </x:row>
    <x:row r="3659">
      <x:c r="A3659" s="19" t="n">
        <x:v>3658</x:v>
      </x:c>
      <x:c r="B3659" s="19" t="n">
        <x:v>122</x:v>
      </x:c>
      <x:c r="C3659" s="21" t="n">
        <x:v>46113</x:v>
      </x:c>
      <x:c r="D3659" s="20" t="n">
        <x:v>1819229.8</x:v>
      </x:c>
      <x:c r="E3659" s="20" t="n">
        <x:v>10515.78</x:v>
      </x:c>
      <x:c r="F3659" s="19" t="str">
        <x:v>Avaliação interna</x:v>
      </x:c>
    </x:row>
    <x:row r="3660">
      <x:c r="A3660" s="19" t="n">
        <x:v>3659</x:v>
      </x:c>
      <x:c r="B3660" s="19" t="n">
        <x:v>122</x:v>
      </x:c>
      <x:c r="C3660" s="21" t="n">
        <x:v>46143</x:v>
      </x:c>
      <x:c r="D3660" s="20" t="n">
        <x:v>1866694.04</x:v>
      </x:c>
      <x:c r="E3660" s="20" t="n">
        <x:v>10790.14</x:v>
      </x:c>
      <x:c r="F3660" s="19" t="str">
        <x:v>Avaliação interna</x:v>
      </x:c>
    </x:row>
    <x:row r="3661">
      <x:c r="A3661" s="19" t="n">
        <x:v>3660</x:v>
      </x:c>
      <x:c r="B3661" s="19" t="n">
        <x:v>122</x:v>
      </x:c>
      <x:c r="C3661" s="21" t="n">
        <x:v>46174</x:v>
      </x:c>
      <x:c r="D3661" s="20" t="n">
        <x:v>1836940.45</x:v>
      </x:c>
      <x:c r="E3661" s="20" t="n">
        <x:v>10618.15</x:v>
      </x:c>
      <x:c r="F3661" s="19" t="str">
        <x:v>Mercado</x:v>
      </x:c>
    </x:row>
    <x:row r="3662">
      <x:c r="A3662" s="19" t="n">
        <x:v>3661</x:v>
      </x:c>
      <x:c r="B3662" s="19" t="n">
        <x:v>123</x:v>
      </x:c>
      <x:c r="C3662" s="21" t="n">
        <x:v>45292</x:v>
      </x:c>
      <x:c r="D3662" s="20" t="n">
        <x:v>447299.9</x:v>
      </x:c>
      <x:c r="E3662" s="20" t="n">
        <x:v>12425</x:v>
      </x:c>
      <x:c r="F3662" s="19" t="str">
        <x:v>Avaliação interna</x:v>
      </x:c>
    </x:row>
    <x:row r="3663">
      <x:c r="A3663" s="19" t="n">
        <x:v>3662</x:v>
      </x:c>
      <x:c r="B3663" s="19" t="n">
        <x:v>123</x:v>
      </x:c>
      <x:c r="C3663" s="21" t="n">
        <x:v>45323</x:v>
      </x:c>
      <x:c r="D3663" s="20" t="n">
        <x:v>456268.01</x:v>
      </x:c>
      <x:c r="E3663" s="20" t="n">
        <x:v>12674.11</x:v>
      </x:c>
      <x:c r="F3663" s="19" t="str">
        <x:v>Mercado</x:v>
      </x:c>
    </x:row>
    <x:row r="3664">
      <x:c r="A3664" s="19" t="n">
        <x:v>3663</x:v>
      </x:c>
      <x:c r="B3664" s="19" t="n">
        <x:v>123</x:v>
      </x:c>
      <x:c r="C3664" s="21" t="n">
        <x:v>45352</x:v>
      </x:c>
      <x:c r="D3664" s="20" t="n">
        <x:v>446077.39</x:v>
      </x:c>
      <x:c r="E3664" s="20" t="n">
        <x:v>12391.04</x:v>
      </x:c>
      <x:c r="F3664" s="19" t="str">
        <x:v>Modelo AVM</x:v>
      </x:c>
    </x:row>
    <x:row r="3665">
      <x:c r="A3665" s="19" t="n">
        <x:v>3664</x:v>
      </x:c>
      <x:c r="B3665" s="19" t="n">
        <x:v>123</x:v>
      </x:c>
      <x:c r="C3665" s="21" t="n">
        <x:v>45383</x:v>
      </x:c>
      <x:c r="D3665" s="20" t="n">
        <x:v>452705.86</x:v>
      </x:c>
      <x:c r="E3665" s="20" t="n">
        <x:v>12575.16</x:v>
      </x:c>
      <x:c r="F3665" s="19" t="str">
        <x:v>Mercado</x:v>
      </x:c>
    </x:row>
    <x:row r="3666">
      <x:c r="A3666" s="19" t="n">
        <x:v>3665</x:v>
      </x:c>
      <x:c r="B3666" s="19" t="n">
        <x:v>123</x:v>
      </x:c>
      <x:c r="C3666" s="21" t="n">
        <x:v>45413</x:v>
      </x:c>
      <x:c r="D3666" s="20" t="n">
        <x:v>452128.71</x:v>
      </x:c>
      <x:c r="E3666" s="20" t="n">
        <x:v>12559.13</x:v>
      </x:c>
      <x:c r="F3666" s="19" t="str">
        <x:v>Avaliação interna</x:v>
      </x:c>
    </x:row>
    <x:row r="3667">
      <x:c r="A3667" s="19" t="n">
        <x:v>3666</x:v>
      </x:c>
      <x:c r="B3667" s="19" t="n">
        <x:v>123</x:v>
      </x:c>
      <x:c r="C3667" s="21" t="n">
        <x:v>45444</x:v>
      </x:c>
      <x:c r="D3667" s="20" t="n">
        <x:v>450625.71</x:v>
      </x:c>
      <x:c r="E3667" s="20" t="n">
        <x:v>12517.38</x:v>
      </x:c>
      <x:c r="F3667" s="19" t="str">
        <x:v>Mercado</x:v>
      </x:c>
    </x:row>
    <x:row r="3668">
      <x:c r="A3668" s="19" t="n">
        <x:v>3667</x:v>
      </x:c>
      <x:c r="B3668" s="19" t="n">
        <x:v>123</x:v>
      </x:c>
      <x:c r="C3668" s="21" t="n">
        <x:v>45474</x:v>
      </x:c>
      <x:c r="D3668" s="20" t="n">
        <x:v>455072.93</x:v>
      </x:c>
      <x:c r="E3668" s="20" t="n">
        <x:v>12640.91</x:v>
      </x:c>
      <x:c r="F3668" s="19" t="str">
        <x:v>Modelo AVM</x:v>
      </x:c>
    </x:row>
    <x:row r="3669">
      <x:c r="A3669" s="19" t="n">
        <x:v>3668</x:v>
      </x:c>
      <x:c r="B3669" s="19" t="n">
        <x:v>123</x:v>
      </x:c>
      <x:c r="C3669" s="21" t="n">
        <x:v>45505</x:v>
      </x:c>
      <x:c r="D3669" s="20" t="n">
        <x:v>460029.25</x:v>
      </x:c>
      <x:c r="E3669" s="20" t="n">
        <x:v>12778.59</x:v>
      </x:c>
      <x:c r="F3669" s="19" t="str">
        <x:v>Modelo AVM</x:v>
      </x:c>
    </x:row>
    <x:row r="3670">
      <x:c r="A3670" s="19" t="n">
        <x:v>3669</x:v>
      </x:c>
      <x:c r="B3670" s="19" t="n">
        <x:v>123</x:v>
      </x:c>
      <x:c r="C3670" s="21" t="n">
        <x:v>45536</x:v>
      </x:c>
      <x:c r="D3670" s="20" t="n">
        <x:v>453776.75</x:v>
      </x:c>
      <x:c r="E3670" s="20" t="n">
        <x:v>12604.91</x:v>
      </x:c>
      <x:c r="F3670" s="19" t="str">
        <x:v>Avaliação interna</x:v>
      </x:c>
    </x:row>
    <x:row r="3671">
      <x:c r="A3671" s="19" t="n">
        <x:v>3670</x:v>
      </x:c>
      <x:c r="B3671" s="19" t="n">
        <x:v>123</x:v>
      </x:c>
      <x:c r="C3671" s="21" t="n">
        <x:v>45566</x:v>
      </x:c>
      <x:c r="D3671" s="20" t="n">
        <x:v>455569.5</x:v>
      </x:c>
      <x:c r="E3671" s="20" t="n">
        <x:v>12654.71</x:v>
      </x:c>
      <x:c r="F3671" s="19" t="str">
        <x:v>Avaliação interna</x:v>
      </x:c>
    </x:row>
    <x:row r="3672">
      <x:c r="A3672" s="19" t="n">
        <x:v>3671</x:v>
      </x:c>
      <x:c r="B3672" s="19" t="n">
        <x:v>123</x:v>
      </x:c>
      <x:c r="C3672" s="21" t="n">
        <x:v>45597</x:v>
      </x:c>
      <x:c r="D3672" s="20" t="n">
        <x:v>468190.27</x:v>
      </x:c>
      <x:c r="E3672" s="20" t="n">
        <x:v>13005.29</x:v>
      </x:c>
      <x:c r="F3672" s="19" t="str">
        <x:v>Modelo AVM</x:v>
      </x:c>
    </x:row>
    <x:row r="3673">
      <x:c r="A3673" s="19" t="n">
        <x:v>3672</x:v>
      </x:c>
      <x:c r="B3673" s="19" t="n">
        <x:v>123</x:v>
      </x:c>
      <x:c r="C3673" s="21" t="n">
        <x:v>45627</x:v>
      </x:c>
      <x:c r="D3673" s="20" t="n">
        <x:v>463872.92</x:v>
      </x:c>
      <x:c r="E3673" s="20" t="n">
        <x:v>12885.36</x:v>
      </x:c>
      <x:c r="F3673" s="19" t="str">
        <x:v>Avaliação interna</x:v>
      </x:c>
    </x:row>
    <x:row r="3674">
      <x:c r="A3674" s="19" t="n">
        <x:v>3673</x:v>
      </x:c>
      <x:c r="B3674" s="19" t="n">
        <x:v>123</x:v>
      </x:c>
      <x:c r="C3674" s="21" t="n">
        <x:v>45658</x:v>
      </x:c>
      <x:c r="D3674" s="20" t="n">
        <x:v>471260.83</x:v>
      </x:c>
      <x:c r="E3674" s="20" t="n">
        <x:v>13090.58</x:v>
      </x:c>
      <x:c r="F3674" s="19" t="str">
        <x:v>Modelo AVM</x:v>
      </x:c>
    </x:row>
    <x:row r="3675">
      <x:c r="A3675" s="19" t="n">
        <x:v>3674</x:v>
      </x:c>
      <x:c r="B3675" s="19" t="n">
        <x:v>123</x:v>
      </x:c>
      <x:c r="C3675" s="21" t="n">
        <x:v>45689</x:v>
      </x:c>
      <x:c r="D3675" s="20" t="n">
        <x:v>471534.96</x:v>
      </x:c>
      <x:c r="E3675" s="20" t="n">
        <x:v>13098.19</x:v>
      </x:c>
      <x:c r="F3675" s="19" t="str">
        <x:v>Mercado</x:v>
      </x:c>
    </x:row>
    <x:row r="3676">
      <x:c r="A3676" s="19" t="n">
        <x:v>3675</x:v>
      </x:c>
      <x:c r="B3676" s="19" t="n">
        <x:v>123</x:v>
      </x:c>
      <x:c r="C3676" s="21" t="n">
        <x:v>45717</x:v>
      </x:c>
      <x:c r="D3676" s="20" t="n">
        <x:v>465090.56</x:v>
      </x:c>
      <x:c r="E3676" s="20" t="n">
        <x:v>12919.18</x:v>
      </x:c>
      <x:c r="F3676" s="19" t="str">
        <x:v>Mercado</x:v>
      </x:c>
    </x:row>
    <x:row r="3677">
      <x:c r="A3677" s="19" t="n">
        <x:v>3676</x:v>
      </x:c>
      <x:c r="B3677" s="19" t="n">
        <x:v>123</x:v>
      </x:c>
      <x:c r="C3677" s="21" t="n">
        <x:v>45748</x:v>
      </x:c>
      <x:c r="D3677" s="20" t="n">
        <x:v>467630.65</x:v>
      </x:c>
      <x:c r="E3677" s="20" t="n">
        <x:v>12989.74</x:v>
      </x:c>
      <x:c r="F3677" s="19" t="str">
        <x:v>Avaliação interna</x:v>
      </x:c>
    </x:row>
    <x:row r="3678">
      <x:c r="A3678" s="19" t="n">
        <x:v>3677</x:v>
      </x:c>
      <x:c r="B3678" s="19" t="n">
        <x:v>123</x:v>
      </x:c>
      <x:c r="C3678" s="21" t="n">
        <x:v>45778</x:v>
      </x:c>
      <x:c r="D3678" s="20" t="n">
        <x:v>474031.54</x:v>
      </x:c>
      <x:c r="E3678" s="20" t="n">
        <x:v>13167.54</x:v>
      </x:c>
      <x:c r="F3678" s="19" t="str">
        <x:v>Avaliação interna</x:v>
      </x:c>
    </x:row>
    <x:row r="3679">
      <x:c r="A3679" s="19" t="n">
        <x:v>3678</x:v>
      </x:c>
      <x:c r="B3679" s="19" t="n">
        <x:v>123</x:v>
      </x:c>
      <x:c r="C3679" s="21" t="n">
        <x:v>45809</x:v>
      </x:c>
      <x:c r="D3679" s="20" t="n">
        <x:v>475559.61</x:v>
      </x:c>
      <x:c r="E3679" s="20" t="n">
        <x:v>13209.99</x:v>
      </x:c>
      <x:c r="F3679" s="19" t="str">
        <x:v>Avaliação interna</x:v>
      </x:c>
    </x:row>
    <x:row r="3680">
      <x:c r="A3680" s="19" t="n">
        <x:v>3679</x:v>
      </x:c>
      <x:c r="B3680" s="19" t="n">
        <x:v>123</x:v>
      </x:c>
      <x:c r="C3680" s="21" t="n">
        <x:v>45839</x:v>
      </x:c>
      <x:c r="D3680" s="20" t="n">
        <x:v>475668.93</x:v>
      </x:c>
      <x:c r="E3680" s="20" t="n">
        <x:v>13213.03</x:v>
      </x:c>
      <x:c r="F3680" s="19" t="str">
        <x:v>Mercado</x:v>
      </x:c>
    </x:row>
    <x:row r="3681">
      <x:c r="A3681" s="19" t="n">
        <x:v>3680</x:v>
      </x:c>
      <x:c r="B3681" s="19" t="n">
        <x:v>123</x:v>
      </x:c>
      <x:c r="C3681" s="21" t="n">
        <x:v>45870</x:v>
      </x:c>
      <x:c r="D3681" s="20" t="n">
        <x:v>480535.67</x:v>
      </x:c>
      <x:c r="E3681" s="20" t="n">
        <x:v>13348.21</x:v>
      </x:c>
      <x:c r="F3681" s="19" t="str">
        <x:v>Mercado</x:v>
      </x:c>
    </x:row>
    <x:row r="3682">
      <x:c r="A3682" s="19" t="n">
        <x:v>3681</x:v>
      </x:c>
      <x:c r="B3682" s="19" t="n">
        <x:v>123</x:v>
      </x:c>
      <x:c r="C3682" s="21" t="n">
        <x:v>45901</x:v>
      </x:c>
      <x:c r="D3682" s="20" t="n">
        <x:v>475817.21</x:v>
      </x:c>
      <x:c r="E3682" s="20" t="n">
        <x:v>13217.14</x:v>
      </x:c>
      <x:c r="F3682" s="19" t="str">
        <x:v>Avaliação interna</x:v>
      </x:c>
    </x:row>
    <x:row r="3683">
      <x:c r="A3683" s="19" t="n">
        <x:v>3682</x:v>
      </x:c>
      <x:c r="B3683" s="19" t="n">
        <x:v>123</x:v>
      </x:c>
      <x:c r="C3683" s="21" t="n">
        <x:v>45931</x:v>
      </x:c>
      <x:c r="D3683" s="20" t="n">
        <x:v>481970.85</x:v>
      </x:c>
      <x:c r="E3683" s="20" t="n">
        <x:v>13388.08</x:v>
      </x:c>
      <x:c r="F3683" s="19" t="str">
        <x:v>Modelo AVM</x:v>
      </x:c>
    </x:row>
    <x:row r="3684">
      <x:c r="A3684" s="19" t="n">
        <x:v>3683</x:v>
      </x:c>
      <x:c r="B3684" s="19" t="n">
        <x:v>123</x:v>
      </x:c>
      <x:c r="C3684" s="21" t="n">
        <x:v>45962</x:v>
      </x:c>
      <x:c r="D3684" s="20" t="n">
        <x:v>483095.24</x:v>
      </x:c>
      <x:c r="E3684" s="20" t="n">
        <x:v>13419.31</x:v>
      </x:c>
      <x:c r="F3684" s="19" t="str">
        <x:v>Avaliação interna</x:v>
      </x:c>
    </x:row>
    <x:row r="3685">
      <x:c r="A3685" s="19" t="n">
        <x:v>3684</x:v>
      </x:c>
      <x:c r="B3685" s="19" t="n">
        <x:v>123</x:v>
      </x:c>
      <x:c r="C3685" s="21" t="n">
        <x:v>45992</x:v>
      </x:c>
      <x:c r="D3685" s="20" t="n">
        <x:v>485522.44</x:v>
      </x:c>
      <x:c r="E3685" s="20" t="n">
        <x:v>13486.73</x:v>
      </x:c>
      <x:c r="F3685" s="19" t="str">
        <x:v>Modelo AVM</x:v>
      </x:c>
    </x:row>
    <x:row r="3686">
      <x:c r="A3686" s="19" t="n">
        <x:v>3685</x:v>
      </x:c>
      <x:c r="B3686" s="19" t="n">
        <x:v>123</x:v>
      </x:c>
      <x:c r="C3686" s="21" t="n">
        <x:v>46023</x:v>
      </x:c>
      <x:c r="D3686" s="20" t="n">
        <x:v>498033.14</x:v>
      </x:c>
      <x:c r="E3686" s="20" t="n">
        <x:v>13834.25</x:v>
      </x:c>
      <x:c r="F3686" s="19" t="str">
        <x:v>Mercado</x:v>
      </x:c>
    </x:row>
    <x:row r="3687">
      <x:c r="A3687" s="19" t="n">
        <x:v>3686</x:v>
      </x:c>
      <x:c r="B3687" s="19" t="n">
        <x:v>123</x:v>
      </x:c>
      <x:c r="C3687" s="21" t="n">
        <x:v>46054</x:v>
      </x:c>
      <x:c r="D3687" s="20" t="n">
        <x:v>489090.44</x:v>
      </x:c>
      <x:c r="E3687" s="20" t="n">
        <x:v>13585.85</x:v>
      </x:c>
      <x:c r="F3687" s="19" t="str">
        <x:v>Modelo AVM</x:v>
      </x:c>
    </x:row>
    <x:row r="3688">
      <x:c r="A3688" s="19" t="n">
        <x:v>3687</x:v>
      </x:c>
      <x:c r="B3688" s="19" t="n">
        <x:v>123</x:v>
      </x:c>
      <x:c r="C3688" s="21" t="n">
        <x:v>46082</x:v>
      </x:c>
      <x:c r="D3688" s="20" t="n">
        <x:v>491769.73</x:v>
      </x:c>
      <x:c r="E3688" s="20" t="n">
        <x:v>13660.27</x:v>
      </x:c>
      <x:c r="F3688" s="19" t="str">
        <x:v>Modelo AVM</x:v>
      </x:c>
    </x:row>
    <x:row r="3689">
      <x:c r="A3689" s="19" t="n">
        <x:v>3688</x:v>
      </x:c>
      <x:c r="B3689" s="19" t="n">
        <x:v>123</x:v>
      </x:c>
      <x:c r="C3689" s="21" t="n">
        <x:v>46113</x:v>
      </x:c>
      <x:c r="D3689" s="20" t="n">
        <x:v>499852.71</x:v>
      </x:c>
      <x:c r="E3689" s="20" t="n">
        <x:v>13884.8</x:v>
      </x:c>
      <x:c r="F3689" s="19" t="str">
        <x:v>Mercado</x:v>
      </x:c>
    </x:row>
    <x:row r="3690">
      <x:c r="A3690" s="19" t="n">
        <x:v>3689</x:v>
      </x:c>
      <x:c r="B3690" s="19" t="n">
        <x:v>123</x:v>
      </x:c>
      <x:c r="C3690" s="21" t="n">
        <x:v>46143</x:v>
      </x:c>
      <x:c r="D3690" s="20" t="n">
        <x:v>501763.7</x:v>
      </x:c>
      <x:c r="E3690" s="20" t="n">
        <x:v>13937.88</x:v>
      </x:c>
      <x:c r="F3690" s="19" t="str">
        <x:v>Mercado</x:v>
      </x:c>
    </x:row>
    <x:row r="3691">
      <x:c r="A3691" s="19" t="n">
        <x:v>3690</x:v>
      </x:c>
      <x:c r="B3691" s="19" t="n">
        <x:v>123</x:v>
      </x:c>
      <x:c r="C3691" s="21" t="n">
        <x:v>46174</x:v>
      </x:c>
      <x:c r="D3691" s="20" t="n">
        <x:v>496106.2</x:v>
      </x:c>
      <x:c r="E3691" s="20" t="n">
        <x:v>13780.73</x:v>
      </x:c>
      <x:c r="F3691" s="19" t="str">
        <x:v>Avaliação interna</x:v>
      </x:c>
    </x:row>
    <x:row r="3692">
      <x:c r="A3692" s="19" t="n">
        <x:v>3691</x:v>
      </x:c>
      <x:c r="B3692" s="19" t="n">
        <x:v>124</x:v>
      </x:c>
      <x:c r="C3692" s="21" t="n">
        <x:v>45292</x:v>
      </x:c>
      <x:c r="D3692" s="20" t="n">
        <x:v>391455.09</x:v>
      </x:c>
      <x:c r="E3692" s="20" t="n">
        <x:v>12627.58</x:v>
      </x:c>
      <x:c r="F3692" s="19" t="str">
        <x:v>Modelo AVM</x:v>
      </x:c>
    </x:row>
    <x:row r="3693">
      <x:c r="A3693" s="19" t="n">
        <x:v>3692</x:v>
      </x:c>
      <x:c r="B3693" s="19" t="n">
        <x:v>124</x:v>
      </x:c>
      <x:c r="C3693" s="21" t="n">
        <x:v>45323</x:v>
      </x:c>
      <x:c r="D3693" s="20" t="n">
        <x:v>388256.88</x:v>
      </x:c>
      <x:c r="E3693" s="20" t="n">
        <x:v>12524.42</x:v>
      </x:c>
      <x:c r="F3693" s="19" t="str">
        <x:v>Mercado</x:v>
      </x:c>
    </x:row>
    <x:row r="3694">
      <x:c r="A3694" s="19" t="n">
        <x:v>3693</x:v>
      </x:c>
      <x:c r="B3694" s="19" t="n">
        <x:v>124</x:v>
      </x:c>
      <x:c r="C3694" s="21" t="n">
        <x:v>45352</x:v>
      </x:c>
      <x:c r="D3694" s="20" t="n">
        <x:v>388184.16</x:v>
      </x:c>
      <x:c r="E3694" s="20" t="n">
        <x:v>12522.07</x:v>
      </x:c>
      <x:c r="F3694" s="19" t="str">
        <x:v>Modelo AVM</x:v>
      </x:c>
    </x:row>
    <x:row r="3695">
      <x:c r="A3695" s="19" t="n">
        <x:v>3694</x:v>
      </x:c>
      <x:c r="B3695" s="19" t="n">
        <x:v>124</x:v>
      </x:c>
      <x:c r="C3695" s="21" t="n">
        <x:v>45383</x:v>
      </x:c>
      <x:c r="D3695" s="20" t="n">
        <x:v>389490.61</x:v>
      </x:c>
      <x:c r="E3695" s="20" t="n">
        <x:v>12564.21</x:v>
      </x:c>
      <x:c r="F3695" s="19" t="str">
        <x:v>Avaliação interna</x:v>
      </x:c>
    </x:row>
    <x:row r="3696">
      <x:c r="A3696" s="19" t="n">
        <x:v>3695</x:v>
      </x:c>
      <x:c r="B3696" s="19" t="n">
        <x:v>124</x:v>
      </x:c>
      <x:c r="C3696" s="21" t="n">
        <x:v>45413</x:v>
      </x:c>
      <x:c r="D3696" s="20" t="n">
        <x:v>389326.82</x:v>
      </x:c>
      <x:c r="E3696" s="20" t="n">
        <x:v>12558.93</x:v>
      </x:c>
      <x:c r="F3696" s="19" t="str">
        <x:v>Mercado</x:v>
      </x:c>
    </x:row>
    <x:row r="3697">
      <x:c r="A3697" s="19" t="n">
        <x:v>3696</x:v>
      </x:c>
      <x:c r="B3697" s="19" t="n">
        <x:v>124</x:v>
      </x:c>
      <x:c r="C3697" s="21" t="n">
        <x:v>45444</x:v>
      </x:c>
      <x:c r="D3697" s="20" t="n">
        <x:v>385741.12</x:v>
      </x:c>
      <x:c r="E3697" s="20" t="n">
        <x:v>12443.26</x:v>
      </x:c>
      <x:c r="F3697" s="19" t="str">
        <x:v>Modelo AVM</x:v>
      </x:c>
    </x:row>
    <x:row r="3698">
      <x:c r="A3698" s="19" t="n">
        <x:v>3697</x:v>
      </x:c>
      <x:c r="B3698" s="19" t="n">
        <x:v>124</x:v>
      </x:c>
      <x:c r="C3698" s="21" t="n">
        <x:v>45474</x:v>
      </x:c>
      <x:c r="D3698" s="20" t="n">
        <x:v>392298.89</x:v>
      </x:c>
      <x:c r="E3698" s="20" t="n">
        <x:v>12654.8</x:v>
      </x:c>
      <x:c r="F3698" s="19" t="str">
        <x:v>Modelo AVM</x:v>
      </x:c>
    </x:row>
    <x:row r="3699">
      <x:c r="A3699" s="19" t="n">
        <x:v>3698</x:v>
      </x:c>
      <x:c r="B3699" s="19" t="n">
        <x:v>124</x:v>
      </x:c>
      <x:c r="C3699" s="21" t="n">
        <x:v>45505</x:v>
      </x:c>
      <x:c r="D3699" s="20" t="n">
        <x:v>393272.83</x:v>
      </x:c>
      <x:c r="E3699" s="20" t="n">
        <x:v>12686.22</x:v>
      </x:c>
      <x:c r="F3699" s="19" t="str">
        <x:v>Avaliação interna</x:v>
      </x:c>
    </x:row>
    <x:row r="3700">
      <x:c r="A3700" s="19" t="n">
        <x:v>3699</x:v>
      </x:c>
      <x:c r="B3700" s="19" t="n">
        <x:v>124</x:v>
      </x:c>
      <x:c r="C3700" s="21" t="n">
        <x:v>45536</x:v>
      </x:c>
      <x:c r="D3700" s="20" t="n">
        <x:v>399523.1</x:v>
      </x:c>
      <x:c r="E3700" s="20" t="n">
        <x:v>12887.84</x:v>
      </x:c>
      <x:c r="F3700" s="19" t="str">
        <x:v>Modelo AVM</x:v>
      </x:c>
    </x:row>
    <x:row r="3701">
      <x:c r="A3701" s="19" t="n">
        <x:v>3700</x:v>
      </x:c>
      <x:c r="B3701" s="19" t="n">
        <x:v>124</x:v>
      </x:c>
      <x:c r="C3701" s="21" t="n">
        <x:v>45566</x:v>
      </x:c>
      <x:c r="D3701" s="20" t="n">
        <x:v>395838.73</x:v>
      </x:c>
      <x:c r="E3701" s="20" t="n">
        <x:v>12768.99</x:v>
      </x:c>
      <x:c r="F3701" s="19" t="str">
        <x:v>Modelo AVM</x:v>
      </x:c>
    </x:row>
    <x:row r="3702">
      <x:c r="A3702" s="19" t="n">
        <x:v>3701</x:v>
      </x:c>
      <x:c r="B3702" s="19" t="n">
        <x:v>124</x:v>
      </x:c>
      <x:c r="C3702" s="21" t="n">
        <x:v>45597</x:v>
      </x:c>
      <x:c r="D3702" s="20" t="n">
        <x:v>405421.1</x:v>
      </x:c>
      <x:c r="E3702" s="20" t="n">
        <x:v>13078.1</x:v>
      </x:c>
      <x:c r="F3702" s="19" t="str">
        <x:v>Avaliação interna</x:v>
      </x:c>
    </x:row>
    <x:row r="3703">
      <x:c r="A3703" s="19" t="n">
        <x:v>3702</x:v>
      </x:c>
      <x:c r="B3703" s="19" t="n">
        <x:v>124</x:v>
      </x:c>
      <x:c r="C3703" s="21" t="n">
        <x:v>45627</x:v>
      </x:c>
      <x:c r="D3703" s="20" t="n">
        <x:v>403864.16</x:v>
      </x:c>
      <x:c r="E3703" s="20" t="n">
        <x:v>13027.88</x:v>
      </x:c>
      <x:c r="F3703" s="19" t="str">
        <x:v>Modelo AVM</x:v>
      </x:c>
    </x:row>
    <x:row r="3704">
      <x:c r="A3704" s="19" t="n">
        <x:v>3703</x:v>
      </x:c>
      <x:c r="B3704" s="19" t="n">
        <x:v>124</x:v>
      </x:c>
      <x:c r="C3704" s="21" t="n">
        <x:v>45658</x:v>
      </x:c>
      <x:c r="D3704" s="20" t="n">
        <x:v>415838.61</x:v>
      </x:c>
      <x:c r="E3704" s="20" t="n">
        <x:v>13414.15</x:v>
      </x:c>
      <x:c r="F3704" s="19" t="str">
        <x:v>Mercado</x:v>
      </x:c>
    </x:row>
    <x:row r="3705">
      <x:c r="A3705" s="19" t="n">
        <x:v>3704</x:v>
      </x:c>
      <x:c r="B3705" s="19" t="n">
        <x:v>124</x:v>
      </x:c>
      <x:c r="C3705" s="21" t="n">
        <x:v>45689</x:v>
      </x:c>
      <x:c r="D3705" s="20" t="n">
        <x:v>410366.04</x:v>
      </x:c>
      <x:c r="E3705" s="20" t="n">
        <x:v>13237.61</x:v>
      </x:c>
      <x:c r="F3705" s="19" t="str">
        <x:v>Modelo AVM</x:v>
      </x:c>
    </x:row>
    <x:row r="3706">
      <x:c r="A3706" s="19" t="n">
        <x:v>3705</x:v>
      </x:c>
      <x:c r="B3706" s="19" t="n">
        <x:v>124</x:v>
      </x:c>
      <x:c r="C3706" s="21" t="n">
        <x:v>45717</x:v>
      </x:c>
      <x:c r="D3706" s="20" t="n">
        <x:v>415715.84</x:v>
      </x:c>
      <x:c r="E3706" s="20" t="n">
        <x:v>13410.19</x:v>
      </x:c>
      <x:c r="F3706" s="19" t="str">
        <x:v>Avaliação interna</x:v>
      </x:c>
    </x:row>
    <x:row r="3707">
      <x:c r="A3707" s="19" t="n">
        <x:v>3706</x:v>
      </x:c>
      <x:c r="B3707" s="19" t="n">
        <x:v>124</x:v>
      </x:c>
      <x:c r="C3707" s="21" t="n">
        <x:v>45748</x:v>
      </x:c>
      <x:c r="D3707" s="20" t="n">
        <x:v>416201.93</x:v>
      </x:c>
      <x:c r="E3707" s="20" t="n">
        <x:v>13425.87</x:v>
      </x:c>
      <x:c r="F3707" s="19" t="str">
        <x:v>Avaliação interna</x:v>
      </x:c>
    </x:row>
    <x:row r="3708">
      <x:c r="A3708" s="19" t="n">
        <x:v>3707</x:v>
      </x:c>
      <x:c r="B3708" s="19" t="n">
        <x:v>124</x:v>
      </x:c>
      <x:c r="C3708" s="21" t="n">
        <x:v>45778</x:v>
      </x:c>
      <x:c r="D3708" s="20" t="n">
        <x:v>409670.8</x:v>
      </x:c>
      <x:c r="E3708" s="20" t="n">
        <x:v>13215.19</x:v>
      </x:c>
      <x:c r="F3708" s="19" t="str">
        <x:v>Avaliação interna</x:v>
      </x:c>
    </x:row>
    <x:row r="3709">
      <x:c r="A3709" s="19" t="n">
        <x:v>3708</x:v>
      </x:c>
      <x:c r="B3709" s="19" t="n">
        <x:v>124</x:v>
      </x:c>
      <x:c r="C3709" s="21" t="n">
        <x:v>45809</x:v>
      </x:c>
      <x:c r="D3709" s="20" t="n">
        <x:v>409475.87</x:v>
      </x:c>
      <x:c r="E3709" s="20" t="n">
        <x:v>13208.9</x:v>
      </x:c>
      <x:c r="F3709" s="19" t="str">
        <x:v>Modelo AVM</x:v>
      </x:c>
    </x:row>
    <x:row r="3710">
      <x:c r="A3710" s="19" t="n">
        <x:v>3709</x:v>
      </x:c>
      <x:c r="B3710" s="19" t="n">
        <x:v>124</x:v>
      </x:c>
      <x:c r="C3710" s="21" t="n">
        <x:v>45839</x:v>
      </x:c>
      <x:c r="D3710" s="20" t="n">
        <x:v>416429.68</x:v>
      </x:c>
      <x:c r="E3710" s="20" t="n">
        <x:v>13433.22</x:v>
      </x:c>
      <x:c r="F3710" s="19" t="str">
        <x:v>Modelo AVM</x:v>
      </x:c>
    </x:row>
    <x:row r="3711">
      <x:c r="A3711" s="19" t="n">
        <x:v>3710</x:v>
      </x:c>
      <x:c r="B3711" s="19" t="n">
        <x:v>124</x:v>
      </x:c>
      <x:c r="C3711" s="21" t="n">
        <x:v>45870</x:v>
      </x:c>
      <x:c r="D3711" s="20" t="n">
        <x:v>415019.94</x:v>
      </x:c>
      <x:c r="E3711" s="20" t="n">
        <x:v>13387.74</x:v>
      </x:c>
      <x:c r="F3711" s="19" t="str">
        <x:v>Modelo AVM</x:v>
      </x:c>
    </x:row>
    <x:row r="3712">
      <x:c r="A3712" s="19" t="n">
        <x:v>3711</x:v>
      </x:c>
      <x:c r="B3712" s="19" t="n">
        <x:v>124</x:v>
      </x:c>
      <x:c r="C3712" s="21" t="n">
        <x:v>45901</x:v>
      </x:c>
      <x:c r="D3712" s="20" t="n">
        <x:v>427768.12</x:v>
      </x:c>
      <x:c r="E3712" s="20" t="n">
        <x:v>13798.97</x:v>
      </x:c>
      <x:c r="F3712" s="19" t="str">
        <x:v>Modelo AVM</x:v>
      </x:c>
    </x:row>
    <x:row r="3713">
      <x:c r="A3713" s="19" t="n">
        <x:v>3712</x:v>
      </x:c>
      <x:c r="B3713" s="19" t="n">
        <x:v>124</x:v>
      </x:c>
      <x:c r="C3713" s="21" t="n">
        <x:v>45931</x:v>
      </x:c>
      <x:c r="D3713" s="20" t="n">
        <x:v>421865.43</x:v>
      </x:c>
      <x:c r="E3713" s="20" t="n">
        <x:v>13608.56</x:v>
      </x:c>
      <x:c r="F3713" s="19" t="str">
        <x:v>Mercado</x:v>
      </x:c>
    </x:row>
    <x:row r="3714">
      <x:c r="A3714" s="19" t="n">
        <x:v>3713</x:v>
      </x:c>
      <x:c r="B3714" s="19" t="n">
        <x:v>124</x:v>
      </x:c>
      <x:c r="C3714" s="21" t="n">
        <x:v>45962</x:v>
      </x:c>
      <x:c r="D3714" s="20" t="n">
        <x:v>436946.65</x:v>
      </x:c>
      <x:c r="E3714" s="20" t="n">
        <x:v>14095.05</x:v>
      </x:c>
      <x:c r="F3714" s="19" t="str">
        <x:v>Modelo AVM</x:v>
      </x:c>
    </x:row>
    <x:row r="3715">
      <x:c r="A3715" s="19" t="n">
        <x:v>3714</x:v>
      </x:c>
      <x:c r="B3715" s="19" t="n">
        <x:v>124</x:v>
      </x:c>
      <x:c r="C3715" s="21" t="n">
        <x:v>45992</x:v>
      </x:c>
      <x:c r="D3715" s="20" t="n">
        <x:v>431257.46</x:v>
      </x:c>
      <x:c r="E3715" s="20" t="n">
        <x:v>13911.53</x:v>
      </x:c>
      <x:c r="F3715" s="19" t="str">
        <x:v>Modelo AVM</x:v>
      </x:c>
    </x:row>
    <x:row r="3716">
      <x:c r="A3716" s="19" t="n">
        <x:v>3715</x:v>
      </x:c>
      <x:c r="B3716" s="19" t="n">
        <x:v>124</x:v>
      </x:c>
      <x:c r="C3716" s="21" t="n">
        <x:v>46023</x:v>
      </x:c>
      <x:c r="D3716" s="20" t="n">
        <x:v>430382.03</x:v>
      </x:c>
      <x:c r="E3716" s="20" t="n">
        <x:v>13883.29</x:v>
      </x:c>
      <x:c r="F3716" s="19" t="str">
        <x:v>Avaliação interna</x:v>
      </x:c>
    </x:row>
    <x:row r="3717">
      <x:c r="A3717" s="19" t="n">
        <x:v>3716</x:v>
      </x:c>
      <x:c r="B3717" s="19" t="n">
        <x:v>124</x:v>
      </x:c>
      <x:c r="C3717" s="21" t="n">
        <x:v>46054</x:v>
      </x:c>
      <x:c r="D3717" s="20" t="n">
        <x:v>434195.9</x:v>
      </x:c>
      <x:c r="E3717" s="20" t="n">
        <x:v>14006.32</x:v>
      </x:c>
      <x:c r="F3717" s="19" t="str">
        <x:v>Modelo AVM</x:v>
      </x:c>
    </x:row>
    <x:row r="3718">
      <x:c r="A3718" s="19" t="n">
        <x:v>3717</x:v>
      </x:c>
      <x:c r="B3718" s="19" t="n">
        <x:v>124</x:v>
      </x:c>
      <x:c r="C3718" s="21" t="n">
        <x:v>46082</x:v>
      </x:c>
      <x:c r="D3718" s="20" t="n">
        <x:v>429102.26</x:v>
      </x:c>
      <x:c r="E3718" s="20" t="n">
        <x:v>13842.01</x:v>
      </x:c>
      <x:c r="F3718" s="19" t="str">
        <x:v>Modelo AVM</x:v>
      </x:c>
    </x:row>
    <x:row r="3719">
      <x:c r="A3719" s="19" t="n">
        <x:v>3718</x:v>
      </x:c>
      <x:c r="B3719" s="19" t="n">
        <x:v>124</x:v>
      </x:c>
      <x:c r="C3719" s="21" t="n">
        <x:v>46113</x:v>
      </x:c>
      <x:c r="D3719" s="20" t="n">
        <x:v>434456.13</x:v>
      </x:c>
      <x:c r="E3719" s="20" t="n">
        <x:v>14014.71</x:v>
      </x:c>
      <x:c r="F3719" s="19" t="str">
        <x:v>Mercado</x:v>
      </x:c>
    </x:row>
    <x:row r="3720">
      <x:c r="A3720" s="19" t="n">
        <x:v>3719</x:v>
      </x:c>
      <x:c r="B3720" s="19" t="n">
        <x:v>124</x:v>
      </x:c>
      <x:c r="C3720" s="21" t="n">
        <x:v>46143</x:v>
      </x:c>
      <x:c r="D3720" s="20" t="n">
        <x:v>434101.99</x:v>
      </x:c>
      <x:c r="E3720" s="20" t="n">
        <x:v>14003.29</x:v>
      </x:c>
      <x:c r="F3720" s="19" t="str">
        <x:v>Modelo AVM</x:v>
      </x:c>
    </x:row>
    <x:row r="3721">
      <x:c r="A3721" s="19" t="n">
        <x:v>3720</x:v>
      </x:c>
      <x:c r="B3721" s="19" t="n">
        <x:v>124</x:v>
      </x:c>
      <x:c r="C3721" s="21" t="n">
        <x:v>46174</x:v>
      </x:c>
      <x:c r="D3721" s="20" t="n">
        <x:v>434388.06</x:v>
      </x:c>
      <x:c r="E3721" s="20" t="n">
        <x:v>14012.52</x:v>
      </x:c>
      <x:c r="F3721" s="19" t="str">
        <x:v>Avaliação interna</x:v>
      </x:c>
    </x:row>
    <x:row r="3722">
      <x:c r="A3722" s="19" t="n">
        <x:v>3721</x:v>
      </x:c>
      <x:c r="B3722" s="19" t="n">
        <x:v>125</x:v>
      </x:c>
      <x:c r="C3722" s="21" t="n">
        <x:v>45292</x:v>
      </x:c>
      <x:c r="D3722" s="20" t="n">
        <x:v>440309.53</x:v>
      </x:c>
      <x:c r="E3722" s="20" t="n">
        <x:v>12950.28</x:v>
      </x:c>
      <x:c r="F3722" s="19" t="str">
        <x:v>Modelo AVM</x:v>
      </x:c>
    </x:row>
    <x:row r="3723">
      <x:c r="A3723" s="19" t="n">
        <x:v>3722</x:v>
      </x:c>
      <x:c r="B3723" s="19" t="n">
        <x:v>125</x:v>
      </x:c>
      <x:c r="C3723" s="21" t="n">
        <x:v>45323</x:v>
      </x:c>
      <x:c r="D3723" s="20" t="n">
        <x:v>448116.85</x:v>
      </x:c>
      <x:c r="E3723" s="20" t="n">
        <x:v>13179.91</x:v>
      </x:c>
      <x:c r="F3723" s="19" t="str">
        <x:v>Mercado</x:v>
      </x:c>
    </x:row>
    <x:row r="3724">
      <x:c r="A3724" s="19" t="n">
        <x:v>3723</x:v>
      </x:c>
      <x:c r="B3724" s="19" t="n">
        <x:v>125</x:v>
      </x:c>
      <x:c r="C3724" s="21" t="n">
        <x:v>45352</x:v>
      </x:c>
      <x:c r="D3724" s="20" t="n">
        <x:v>449293.11</x:v>
      </x:c>
      <x:c r="E3724" s="20" t="n">
        <x:v>13214.5</x:v>
      </x:c>
      <x:c r="F3724" s="19" t="str">
        <x:v>Avaliação interna</x:v>
      </x:c>
    </x:row>
    <x:row r="3725">
      <x:c r="A3725" s="19" t="n">
        <x:v>3724</x:v>
      </x:c>
      <x:c r="B3725" s="19" t="n">
        <x:v>125</x:v>
      </x:c>
      <x:c r="C3725" s="21" t="n">
        <x:v>45383</x:v>
      </x:c>
      <x:c r="D3725" s="20" t="n">
        <x:v>441068</x:v>
      </x:c>
      <x:c r="E3725" s="20" t="n">
        <x:v>12972.59</x:v>
      </x:c>
      <x:c r="F3725" s="19" t="str">
        <x:v>Avaliação interna</x:v>
      </x:c>
    </x:row>
    <x:row r="3726">
      <x:c r="A3726" s="19" t="n">
        <x:v>3725</x:v>
      </x:c>
      <x:c r="B3726" s="19" t="n">
        <x:v>125</x:v>
      </x:c>
      <x:c r="C3726" s="21" t="n">
        <x:v>45413</x:v>
      </x:c>
      <x:c r="D3726" s="20" t="n">
        <x:v>449873.17</x:v>
      </x:c>
      <x:c r="E3726" s="20" t="n">
        <x:v>13231.56</x:v>
      </x:c>
      <x:c r="F3726" s="19" t="str">
        <x:v>Modelo AVM</x:v>
      </x:c>
    </x:row>
    <x:row r="3727">
      <x:c r="A3727" s="19" t="n">
        <x:v>3726</x:v>
      </x:c>
      <x:c r="B3727" s="19" t="n">
        <x:v>125</x:v>
      </x:c>
      <x:c r="C3727" s="21" t="n">
        <x:v>45444</x:v>
      </x:c>
      <x:c r="D3727" s="20" t="n">
        <x:v>454482.42</x:v>
      </x:c>
      <x:c r="E3727" s="20" t="n">
        <x:v>13367.13</x:v>
      </x:c>
      <x:c r="F3727" s="19" t="str">
        <x:v>Mercado</x:v>
      </x:c>
    </x:row>
    <x:row r="3728">
      <x:c r="A3728" s="19" t="n">
        <x:v>3727</x:v>
      </x:c>
      <x:c r="B3728" s="19" t="n">
        <x:v>125</x:v>
      </x:c>
      <x:c r="C3728" s="21" t="n">
        <x:v>45474</x:v>
      </x:c>
      <x:c r="D3728" s="20" t="n">
        <x:v>450586.47</x:v>
      </x:c>
      <x:c r="E3728" s="20" t="n">
        <x:v>13252.54</x:v>
      </x:c>
      <x:c r="F3728" s="19" t="str">
        <x:v>Avaliação interna</x:v>
      </x:c>
    </x:row>
    <x:row r="3729">
      <x:c r="A3729" s="19" t="n">
        <x:v>3728</x:v>
      </x:c>
      <x:c r="B3729" s="19" t="n">
        <x:v>125</x:v>
      </x:c>
      <x:c r="C3729" s="21" t="n">
        <x:v>45505</x:v>
      </x:c>
      <x:c r="D3729" s="20" t="n">
        <x:v>456441.61</x:v>
      </x:c>
      <x:c r="E3729" s="20" t="n">
        <x:v>13424.75</x:v>
      </x:c>
      <x:c r="F3729" s="19" t="str">
        <x:v>Avaliação interna</x:v>
      </x:c>
    </x:row>
    <x:row r="3730">
      <x:c r="A3730" s="19" t="n">
        <x:v>3729</x:v>
      </x:c>
      <x:c r="B3730" s="19" t="n">
        <x:v>125</x:v>
      </x:c>
      <x:c r="C3730" s="21" t="n">
        <x:v>45536</x:v>
      </x:c>
      <x:c r="D3730" s="20" t="n">
        <x:v>462352.46</x:v>
      </x:c>
      <x:c r="E3730" s="20" t="n">
        <x:v>13598.6</x:v>
      </x:c>
      <x:c r="F3730" s="19" t="str">
        <x:v>Avaliação interna</x:v>
      </x:c>
    </x:row>
    <x:row r="3731">
      <x:c r="A3731" s="19" t="n">
        <x:v>3730</x:v>
      </x:c>
      <x:c r="B3731" s="19" t="n">
        <x:v>125</x:v>
      </x:c>
      <x:c r="C3731" s="21" t="n">
        <x:v>45566</x:v>
      </x:c>
      <x:c r="D3731" s="20" t="n">
        <x:v>459546.02</x:v>
      </x:c>
      <x:c r="E3731" s="20" t="n">
        <x:v>13516.06</x:v>
      </x:c>
      <x:c r="F3731" s="19" t="str">
        <x:v>Avaliação interna</x:v>
      </x:c>
    </x:row>
    <x:row r="3732">
      <x:c r="A3732" s="19" t="n">
        <x:v>3731</x:v>
      </x:c>
      <x:c r="B3732" s="19" t="n">
        <x:v>125</x:v>
      </x:c>
      <x:c r="C3732" s="21" t="n">
        <x:v>45597</x:v>
      </x:c>
      <x:c r="D3732" s="20" t="n">
        <x:v>467564.73</x:v>
      </x:c>
      <x:c r="E3732" s="20" t="n">
        <x:v>13751.9</x:v>
      </x:c>
      <x:c r="F3732" s="19" t="str">
        <x:v>Avaliação interna</x:v>
      </x:c>
    </x:row>
    <x:row r="3733">
      <x:c r="A3733" s="19" t="n">
        <x:v>3732</x:v>
      </x:c>
      <x:c r="B3733" s="19" t="n">
        <x:v>125</x:v>
      </x:c>
      <x:c r="C3733" s="21" t="n">
        <x:v>45627</x:v>
      </x:c>
      <x:c r="D3733" s="20" t="n">
        <x:v>474911.25</x:v>
      </x:c>
      <x:c r="E3733" s="20" t="n">
        <x:v>13967.98</x:v>
      </x:c>
      <x:c r="F3733" s="19" t="str">
        <x:v>Modelo AVM</x:v>
      </x:c>
    </x:row>
    <x:row r="3734">
      <x:c r="A3734" s="19" t="n">
        <x:v>3733</x:v>
      </x:c>
      <x:c r="B3734" s="19" t="n">
        <x:v>125</x:v>
      </x:c>
      <x:c r="C3734" s="21" t="n">
        <x:v>45658</x:v>
      </x:c>
      <x:c r="D3734" s="20" t="n">
        <x:v>484597.44</x:v>
      </x:c>
      <x:c r="E3734" s="20" t="n">
        <x:v>14252.87</x:v>
      </x:c>
      <x:c r="F3734" s="19" t="str">
        <x:v>Mercado</x:v>
      </x:c>
    </x:row>
    <x:row r="3735">
      <x:c r="A3735" s="19" t="n">
        <x:v>3734</x:v>
      </x:c>
      <x:c r="B3735" s="19" t="n">
        <x:v>125</x:v>
      </x:c>
      <x:c r="C3735" s="21" t="n">
        <x:v>45689</x:v>
      </x:c>
      <x:c r="D3735" s="20" t="n">
        <x:v>476919.39</x:v>
      </x:c>
      <x:c r="E3735" s="20" t="n">
        <x:v>14027.04</x:v>
      </x:c>
      <x:c r="F3735" s="19" t="str">
        <x:v>Mercado</x:v>
      </x:c>
    </x:row>
    <x:row r="3736">
      <x:c r="A3736" s="19" t="n">
        <x:v>3735</x:v>
      </x:c>
      <x:c r="B3736" s="19" t="n">
        <x:v>125</x:v>
      </x:c>
      <x:c r="C3736" s="21" t="n">
        <x:v>45717</x:v>
      </x:c>
      <x:c r="D3736" s="20" t="n">
        <x:v>475995.65</x:v>
      </x:c>
      <x:c r="E3736" s="20" t="n">
        <x:v>13999.87</x:v>
      </x:c>
      <x:c r="F3736" s="19" t="str">
        <x:v>Avaliação interna</x:v>
      </x:c>
    </x:row>
    <x:row r="3737">
      <x:c r="A3737" s="19" t="n">
        <x:v>3736</x:v>
      </x:c>
      <x:c r="B3737" s="19" t="n">
        <x:v>125</x:v>
      </x:c>
      <x:c r="C3737" s="21" t="n">
        <x:v>45748</x:v>
      </x:c>
      <x:c r="D3737" s="20" t="n">
        <x:v>491616.08</x:v>
      </x:c>
      <x:c r="E3737" s="20" t="n">
        <x:v>14459.3</x:v>
      </x:c>
      <x:c r="F3737" s="19" t="str">
        <x:v>Modelo AVM</x:v>
      </x:c>
    </x:row>
    <x:row r="3738">
      <x:c r="A3738" s="19" t="n">
        <x:v>3737</x:v>
      </x:c>
      <x:c r="B3738" s="19" t="n">
        <x:v>125</x:v>
      </x:c>
      <x:c r="C3738" s="21" t="n">
        <x:v>45778</x:v>
      </x:c>
      <x:c r="D3738" s="20" t="n">
        <x:v>491474.57</x:v>
      </x:c>
      <x:c r="E3738" s="20" t="n">
        <x:v>14455.13</x:v>
      </x:c>
      <x:c r="F3738" s="19" t="str">
        <x:v>Modelo AVM</x:v>
      </x:c>
    </x:row>
    <x:row r="3739">
      <x:c r="A3739" s="19" t="n">
        <x:v>3738</x:v>
      </x:c>
      <x:c r="B3739" s="19" t="n">
        <x:v>125</x:v>
      </x:c>
      <x:c r="C3739" s="21" t="n">
        <x:v>45809</x:v>
      </x:c>
      <x:c r="D3739" s="20" t="n">
        <x:v>483304.54</x:v>
      </x:c>
      <x:c r="E3739" s="20" t="n">
        <x:v>14214.84</x:v>
      </x:c>
      <x:c r="F3739" s="19" t="str">
        <x:v>Mercado</x:v>
      </x:c>
    </x:row>
    <x:row r="3740">
      <x:c r="A3740" s="19" t="n">
        <x:v>3739</x:v>
      </x:c>
      <x:c r="B3740" s="19" t="n">
        <x:v>125</x:v>
      </x:c>
      <x:c r="C3740" s="21" t="n">
        <x:v>45839</x:v>
      </x:c>
      <x:c r="D3740" s="20" t="n">
        <x:v>485921.5</x:v>
      </x:c>
      <x:c r="E3740" s="20" t="n">
        <x:v>14291.81</x:v>
      </x:c>
      <x:c r="F3740" s="19" t="str">
        <x:v>Mercado</x:v>
      </x:c>
    </x:row>
    <x:row r="3741">
      <x:c r="A3741" s="19" t="n">
        <x:v>3740</x:v>
      </x:c>
      <x:c r="B3741" s="19" t="n">
        <x:v>125</x:v>
      </x:c>
      <x:c r="C3741" s="21" t="n">
        <x:v>45870</x:v>
      </x:c>
      <x:c r="D3741" s="20" t="n">
        <x:v>502829.85</x:v>
      </x:c>
      <x:c r="E3741" s="20" t="n">
        <x:v>14789.11</x:v>
      </x:c>
      <x:c r="F3741" s="19" t="str">
        <x:v>Avaliação interna</x:v>
      </x:c>
    </x:row>
    <x:row r="3742">
      <x:c r="A3742" s="19" t="n">
        <x:v>3741</x:v>
      </x:c>
      <x:c r="B3742" s="19" t="n">
        <x:v>125</x:v>
      </x:c>
      <x:c r="C3742" s="21" t="n">
        <x:v>45901</x:v>
      </x:c>
      <x:c r="D3742" s="20" t="n">
        <x:v>495766.28</x:v>
      </x:c>
      <x:c r="E3742" s="20" t="n">
        <x:v>14581.36</x:v>
      </x:c>
      <x:c r="F3742" s="19" t="str">
        <x:v>Mercado</x:v>
      </x:c>
    </x:row>
    <x:row r="3743">
      <x:c r="A3743" s="19" t="n">
        <x:v>3742</x:v>
      </x:c>
      <x:c r="B3743" s="19" t="n">
        <x:v>125</x:v>
      </x:c>
      <x:c r="C3743" s="21" t="n">
        <x:v>45931</x:v>
      </x:c>
      <x:c r="D3743" s="20" t="n">
        <x:v>500375.18</x:v>
      </x:c>
      <x:c r="E3743" s="20" t="n">
        <x:v>14716.92</x:v>
      </x:c>
      <x:c r="F3743" s="19" t="str">
        <x:v>Mercado</x:v>
      </x:c>
    </x:row>
    <x:row r="3744">
      <x:c r="A3744" s="19" t="n">
        <x:v>3743</x:v>
      </x:c>
      <x:c r="B3744" s="19" t="n">
        <x:v>125</x:v>
      </x:c>
      <x:c r="C3744" s="21" t="n">
        <x:v>45962</x:v>
      </x:c>
      <x:c r="D3744" s="20" t="n">
        <x:v>515084.55</x:v>
      </x:c>
      <x:c r="E3744" s="20" t="n">
        <x:v>15149.55</x:v>
      </x:c>
      <x:c r="F3744" s="19" t="str">
        <x:v>Avaliação interna</x:v>
      </x:c>
    </x:row>
    <x:row r="3745">
      <x:c r="A3745" s="19" t="n">
        <x:v>3744</x:v>
      </x:c>
      <x:c r="B3745" s="19" t="n">
        <x:v>125</x:v>
      </x:c>
      <x:c r="C3745" s="21" t="n">
        <x:v>45992</x:v>
      </x:c>
      <x:c r="D3745" s="20" t="n">
        <x:v>506055.55</x:v>
      </x:c>
      <x:c r="E3745" s="20" t="n">
        <x:v>14883.99</x:v>
      </x:c>
      <x:c r="F3745" s="19" t="str">
        <x:v>Mercado</x:v>
      </x:c>
    </x:row>
    <x:row r="3746">
      <x:c r="A3746" s="19" t="n">
        <x:v>3745</x:v>
      </x:c>
      <x:c r="B3746" s="19" t="n">
        <x:v>125</x:v>
      </x:c>
      <x:c r="C3746" s="21" t="n">
        <x:v>46023</x:v>
      </x:c>
      <x:c r="D3746" s="20" t="n">
        <x:v>526413.73</x:v>
      </x:c>
      <x:c r="E3746" s="20" t="n">
        <x:v>15482.76</x:v>
      </x:c>
      <x:c r="F3746" s="19" t="str">
        <x:v>Avaliação interna</x:v>
      </x:c>
    </x:row>
    <x:row r="3747">
      <x:c r="A3747" s="19" t="n">
        <x:v>3746</x:v>
      </x:c>
      <x:c r="B3747" s="19" t="n">
        <x:v>125</x:v>
      </x:c>
      <x:c r="C3747" s="21" t="n">
        <x:v>46054</x:v>
      </x:c>
      <x:c r="D3747" s="20" t="n">
        <x:v>520776.18</x:v>
      </x:c>
      <x:c r="E3747" s="20" t="n">
        <x:v>15316.95</x:v>
      </x:c>
      <x:c r="F3747" s="19" t="str">
        <x:v>Modelo AVM</x:v>
      </x:c>
    </x:row>
    <x:row r="3748">
      <x:c r="A3748" s="19" t="n">
        <x:v>3747</x:v>
      </x:c>
      <x:c r="B3748" s="19" t="n">
        <x:v>125</x:v>
      </x:c>
      <x:c r="C3748" s="21" t="n">
        <x:v>46082</x:v>
      </x:c>
      <x:c r="D3748" s="20" t="n">
        <x:v>521153.2</x:v>
      </x:c>
      <x:c r="E3748" s="20" t="n">
        <x:v>15328.04</x:v>
      </x:c>
      <x:c r="F3748" s="19" t="str">
        <x:v>Mercado</x:v>
      </x:c>
    </x:row>
    <x:row r="3749">
      <x:c r="A3749" s="19" t="n">
        <x:v>3748</x:v>
      </x:c>
      <x:c r="B3749" s="19" t="n">
        <x:v>125</x:v>
      </x:c>
      <x:c r="C3749" s="21" t="n">
        <x:v>46113</x:v>
      </x:c>
      <x:c r="D3749" s="20" t="n">
        <x:v>530805.91</x:v>
      </x:c>
      <x:c r="E3749" s="20" t="n">
        <x:v>15611.94</x:v>
      </x:c>
      <x:c r="F3749" s="19" t="str">
        <x:v>Mercado</x:v>
      </x:c>
    </x:row>
    <x:row r="3750">
      <x:c r="A3750" s="19" t="n">
        <x:v>3749</x:v>
      </x:c>
      <x:c r="B3750" s="19" t="n">
        <x:v>125</x:v>
      </x:c>
      <x:c r="C3750" s="21" t="n">
        <x:v>46143</x:v>
      </x:c>
      <x:c r="D3750" s="20" t="n">
        <x:v>526939.74</x:v>
      </x:c>
      <x:c r="E3750" s="20" t="n">
        <x:v>15498.23</x:v>
      </x:c>
      <x:c r="F3750" s="19" t="str">
        <x:v>Modelo AVM</x:v>
      </x:c>
    </x:row>
    <x:row r="3751">
      <x:c r="A3751" s="19" t="n">
        <x:v>3750</x:v>
      </x:c>
      <x:c r="B3751" s="19" t="n">
        <x:v>125</x:v>
      </x:c>
      <x:c r="C3751" s="21" t="n">
        <x:v>46174</x:v>
      </x:c>
      <x:c r="D3751" s="20" t="n">
        <x:v>536448.18</x:v>
      </x:c>
      <x:c r="E3751" s="20" t="n">
        <x:v>15777.89</x:v>
      </x:c>
      <x:c r="F3751" s="19" t="str">
        <x:v>Avaliação interna</x:v>
      </x:c>
    </x:row>
    <x:row r="3752">
      <x:c r="A3752" s="19" t="n">
        <x:v>3751</x:v>
      </x:c>
      <x:c r="B3752" s="19" t="n">
        <x:v>126</x:v>
      </x:c>
      <x:c r="C3752" s="21" t="n">
        <x:v>45292</x:v>
      </x:c>
      <x:c r="D3752" s="20" t="n">
        <x:v>4116574.31</x:v>
      </x:c>
      <x:c r="E3752" s="20" t="n">
        <x:v>5822.59</x:v>
      </x:c>
      <x:c r="F3752" s="19" t="str">
        <x:v>Modelo AVM</x:v>
      </x:c>
    </x:row>
    <x:row r="3753">
      <x:c r="A3753" s="19" t="n">
        <x:v>3752</x:v>
      </x:c>
      <x:c r="B3753" s="19" t="n">
        <x:v>126</x:v>
      </x:c>
      <x:c r="C3753" s="21" t="n">
        <x:v>45323</x:v>
      </x:c>
      <x:c r="D3753" s="20" t="n">
        <x:v>4106207.12</x:v>
      </x:c>
      <x:c r="E3753" s="20" t="n">
        <x:v>5807.93</x:v>
      </x:c>
      <x:c r="F3753" s="19" t="str">
        <x:v>Avaliação interna</x:v>
      </x:c>
    </x:row>
    <x:row r="3754">
      <x:c r="A3754" s="19" t="n">
        <x:v>3753</x:v>
      </x:c>
      <x:c r="B3754" s="19" t="n">
        <x:v>126</x:v>
      </x:c>
      <x:c r="C3754" s="21" t="n">
        <x:v>45352</x:v>
      </x:c>
      <x:c r="D3754" s="20" t="n">
        <x:v>4060626.17</x:v>
      </x:c>
      <x:c r="E3754" s="20" t="n">
        <x:v>5743.46</x:v>
      </x:c>
      <x:c r="F3754" s="19" t="str">
        <x:v>Modelo AVM</x:v>
      </x:c>
    </x:row>
    <x:row r="3755">
      <x:c r="A3755" s="19" t="n">
        <x:v>3754</x:v>
      </x:c>
      <x:c r="B3755" s="19" t="n">
        <x:v>126</x:v>
      </x:c>
      <x:c r="C3755" s="21" t="n">
        <x:v>45383</x:v>
      </x:c>
      <x:c r="D3755" s="20" t="n">
        <x:v>4115877.48</x:v>
      </x:c>
      <x:c r="E3755" s="20" t="n">
        <x:v>5821.61</x:v>
      </x:c>
      <x:c r="F3755" s="19" t="str">
        <x:v>Modelo AVM</x:v>
      </x:c>
    </x:row>
    <x:row r="3756">
      <x:c r="A3756" s="19" t="n">
        <x:v>3755</x:v>
      </x:c>
      <x:c r="B3756" s="19" t="n">
        <x:v>126</x:v>
      </x:c>
      <x:c r="C3756" s="21" t="n">
        <x:v>45413</x:v>
      </x:c>
      <x:c r="D3756" s="20" t="n">
        <x:v>4115322.32</x:v>
      </x:c>
      <x:c r="E3756" s="20" t="n">
        <x:v>5820.82</x:v>
      </x:c>
      <x:c r="F3756" s="19" t="str">
        <x:v>Modelo AVM</x:v>
      </x:c>
    </x:row>
    <x:row r="3757">
      <x:c r="A3757" s="19" t="n">
        <x:v>3756</x:v>
      </x:c>
      <x:c r="B3757" s="19" t="n">
        <x:v>126</x:v>
      </x:c>
      <x:c r="C3757" s="21" t="n">
        <x:v>45444</x:v>
      </x:c>
      <x:c r="D3757" s="20" t="n">
        <x:v>4075821.76</x:v>
      </x:c>
      <x:c r="E3757" s="20" t="n">
        <x:v>5764.95</x:v>
      </x:c>
      <x:c r="F3757" s="19" t="str">
        <x:v>Mercado</x:v>
      </x:c>
    </x:row>
    <x:row r="3758">
      <x:c r="A3758" s="19" t="n">
        <x:v>3757</x:v>
      </x:c>
      <x:c r="B3758" s="19" t="n">
        <x:v>126</x:v>
      </x:c>
      <x:c r="C3758" s="21" t="n">
        <x:v>45474</x:v>
      </x:c>
      <x:c r="D3758" s="20" t="n">
        <x:v>4190980.09</x:v>
      </x:c>
      <x:c r="E3758" s="20" t="n">
        <x:v>5927.84</x:v>
      </x:c>
      <x:c r="F3758" s="19" t="str">
        <x:v>Mercado</x:v>
      </x:c>
    </x:row>
    <x:row r="3759">
      <x:c r="A3759" s="19" t="n">
        <x:v>3758</x:v>
      </x:c>
      <x:c r="B3759" s="19" t="n">
        <x:v>126</x:v>
      </x:c>
      <x:c r="C3759" s="21" t="n">
        <x:v>45505</x:v>
      </x:c>
      <x:c r="D3759" s="20" t="n">
        <x:v>4170419.87</x:v>
      </x:c>
      <x:c r="E3759" s="20" t="n">
        <x:v>5898.76</x:v>
      </x:c>
      <x:c r="F3759" s="19" t="str">
        <x:v>Mercado</x:v>
      </x:c>
    </x:row>
    <x:row r="3760">
      <x:c r="A3760" s="19" t="n">
        <x:v>3759</x:v>
      </x:c>
      <x:c r="B3760" s="19" t="n">
        <x:v>126</x:v>
      </x:c>
      <x:c r="C3760" s="21" t="n">
        <x:v>45536</x:v>
      </x:c>
      <x:c r="D3760" s="20" t="n">
        <x:v>4129192</x:v>
      </x:c>
      <x:c r="E3760" s="20" t="n">
        <x:v>5840.44</x:v>
      </x:c>
      <x:c r="F3760" s="19" t="str">
        <x:v>Modelo AVM</x:v>
      </x:c>
    </x:row>
    <x:row r="3761">
      <x:c r="A3761" s="19" t="n">
        <x:v>3760</x:v>
      </x:c>
      <x:c r="B3761" s="19" t="n">
        <x:v>126</x:v>
      </x:c>
      <x:c r="C3761" s="21" t="n">
        <x:v>45566</x:v>
      </x:c>
      <x:c r="D3761" s="20" t="n">
        <x:v>4194981.71</x:v>
      </x:c>
      <x:c r="E3761" s="20" t="n">
        <x:v>5933.5</x:v>
      </x:c>
      <x:c r="F3761" s="19" t="str">
        <x:v>Mercado</x:v>
      </x:c>
    </x:row>
    <x:row r="3762">
      <x:c r="A3762" s="19" t="n">
        <x:v>3761</x:v>
      </x:c>
      <x:c r="B3762" s="19" t="n">
        <x:v>126</x:v>
      </x:c>
      <x:c r="C3762" s="21" t="n">
        <x:v>45597</x:v>
      </x:c>
      <x:c r="D3762" s="20" t="n">
        <x:v>4255578.59</x:v>
      </x:c>
      <x:c r="E3762" s="20" t="n">
        <x:v>6019.21</x:v>
      </x:c>
      <x:c r="F3762" s="19" t="str">
        <x:v>Avaliação interna</x:v>
      </x:c>
    </x:row>
    <x:row r="3763">
      <x:c r="A3763" s="19" t="n">
        <x:v>3762</x:v>
      </x:c>
      <x:c r="B3763" s="19" t="n">
        <x:v>126</x:v>
      </x:c>
      <x:c r="C3763" s="21" t="n">
        <x:v>45627</x:v>
      </x:c>
      <x:c r="D3763" s="20" t="n">
        <x:v>4274023.17</x:v>
      </x:c>
      <x:c r="E3763" s="20" t="n">
        <x:v>6045.29</x:v>
      </x:c>
      <x:c r="F3763" s="19" t="str">
        <x:v>Modelo AVM</x:v>
      </x:c>
    </x:row>
    <x:row r="3764">
      <x:c r="A3764" s="19" t="n">
        <x:v>3763</x:v>
      </x:c>
      <x:c r="B3764" s="19" t="n">
        <x:v>126</x:v>
      </x:c>
      <x:c r="C3764" s="21" t="n">
        <x:v>45658</x:v>
      </x:c>
      <x:c r="D3764" s="20" t="n">
        <x:v>4345220.15</x:v>
      </x:c>
      <x:c r="E3764" s="20" t="n">
        <x:v>6146</x:v>
      </x:c>
      <x:c r="F3764" s="19" t="str">
        <x:v>Modelo AVM</x:v>
      </x:c>
    </x:row>
    <x:row r="3765">
      <x:c r="A3765" s="19" t="n">
        <x:v>3764</x:v>
      </x:c>
      <x:c r="B3765" s="19" t="n">
        <x:v>126</x:v>
      </x:c>
      <x:c r="C3765" s="21" t="n">
        <x:v>45689</x:v>
      </x:c>
      <x:c r="D3765" s="20" t="n">
        <x:v>4332577.48</x:v>
      </x:c>
      <x:c r="E3765" s="20" t="n">
        <x:v>6128.12</x:v>
      </x:c>
      <x:c r="F3765" s="19" t="str">
        <x:v>Avaliação interna</x:v>
      </x:c>
    </x:row>
    <x:row r="3766">
      <x:c r="A3766" s="19" t="n">
        <x:v>3765</x:v>
      </x:c>
      <x:c r="B3766" s="19" t="n">
        <x:v>126</x:v>
      </x:c>
      <x:c r="C3766" s="21" t="n">
        <x:v>45717</x:v>
      </x:c>
      <x:c r="D3766" s="20" t="n">
        <x:v>4278281.78</x:v>
      </x:c>
      <x:c r="E3766" s="20" t="n">
        <x:v>6051.32</x:v>
      </x:c>
      <x:c r="F3766" s="19" t="str">
        <x:v>Avaliação interna</x:v>
      </x:c>
    </x:row>
    <x:row r="3767">
      <x:c r="A3767" s="19" t="n">
        <x:v>3766</x:v>
      </x:c>
      <x:c r="B3767" s="19" t="n">
        <x:v>126</x:v>
      </x:c>
      <x:c r="C3767" s="21" t="n">
        <x:v>45748</x:v>
      </x:c>
      <x:c r="D3767" s="20" t="n">
        <x:v>4295353.85</x:v>
      </x:c>
      <x:c r="E3767" s="20" t="n">
        <x:v>6075.47</x:v>
      </x:c>
      <x:c r="F3767" s="19" t="str">
        <x:v>Modelo AVM</x:v>
      </x:c>
    </x:row>
    <x:row r="3768">
      <x:c r="A3768" s="19" t="n">
        <x:v>3767</x:v>
      </x:c>
      <x:c r="B3768" s="19" t="n">
        <x:v>126</x:v>
      </x:c>
      <x:c r="C3768" s="21" t="n">
        <x:v>45778</x:v>
      </x:c>
      <x:c r="D3768" s="20" t="n">
        <x:v>4347508.33</x:v>
      </x:c>
      <x:c r="E3768" s="20" t="n">
        <x:v>6149.23</x:v>
      </x:c>
      <x:c r="F3768" s="19" t="str">
        <x:v>Modelo AVM</x:v>
      </x:c>
    </x:row>
    <x:row r="3769">
      <x:c r="A3769" s="19" t="n">
        <x:v>3768</x:v>
      </x:c>
      <x:c r="B3769" s="19" t="n">
        <x:v>126</x:v>
      </x:c>
      <x:c r="C3769" s="21" t="n">
        <x:v>45809</x:v>
      </x:c>
      <x:c r="D3769" s="20" t="n">
        <x:v>4282086.76</x:v>
      </x:c>
      <x:c r="E3769" s="20" t="n">
        <x:v>6056.7</x:v>
      </x:c>
      <x:c r="F3769" s="19" t="str">
        <x:v>Modelo AVM</x:v>
      </x:c>
    </x:row>
    <x:row r="3770">
      <x:c r="A3770" s="19" t="n">
        <x:v>3769</x:v>
      </x:c>
      <x:c r="B3770" s="19" t="n">
        <x:v>126</x:v>
      </x:c>
      <x:c r="C3770" s="21" t="n">
        <x:v>45839</x:v>
      </x:c>
      <x:c r="D3770" s="20" t="n">
        <x:v>4381434.29</x:v>
      </x:c>
      <x:c r="E3770" s="20" t="n">
        <x:v>6197.22</x:v>
      </x:c>
      <x:c r="F3770" s="19" t="str">
        <x:v>Avaliação interna</x:v>
      </x:c>
    </x:row>
    <x:row r="3771">
      <x:c r="A3771" s="19" t="n">
        <x:v>3770</x:v>
      </x:c>
      <x:c r="B3771" s="19" t="n">
        <x:v>126</x:v>
      </x:c>
      <x:c r="C3771" s="21" t="n">
        <x:v>45870</x:v>
      </x:c>
      <x:c r="D3771" s="20" t="n">
        <x:v>4305258.23</x:v>
      </x:c>
      <x:c r="E3771" s="20" t="n">
        <x:v>6089.47</x:v>
      </x:c>
      <x:c r="F3771" s="19" t="str">
        <x:v>Mercado</x:v>
      </x:c>
    </x:row>
    <x:row r="3772">
      <x:c r="A3772" s="19" t="n">
        <x:v>3771</x:v>
      </x:c>
      <x:c r="B3772" s="19" t="n">
        <x:v>126</x:v>
      </x:c>
      <x:c r="C3772" s="21" t="n">
        <x:v>45901</x:v>
      </x:c>
      <x:c r="D3772" s="20" t="n">
        <x:v>4393104.9</x:v>
      </x:c>
      <x:c r="E3772" s="20" t="n">
        <x:v>6213.73</x:v>
      </x:c>
      <x:c r="F3772" s="19" t="str">
        <x:v>Mercado</x:v>
      </x:c>
    </x:row>
    <x:row r="3773">
      <x:c r="A3773" s="19" t="n">
        <x:v>3772</x:v>
      </x:c>
      <x:c r="B3773" s="19" t="n">
        <x:v>126</x:v>
      </x:c>
      <x:c r="C3773" s="21" t="n">
        <x:v>45931</x:v>
      </x:c>
      <x:c r="D3773" s="20" t="n">
        <x:v>4466492.48</x:v>
      </x:c>
      <x:c r="E3773" s="20" t="n">
        <x:v>6317.53</x:v>
      </x:c>
      <x:c r="F3773" s="19" t="str">
        <x:v>Avaliação interna</x:v>
      </x:c>
    </x:row>
    <x:row r="3774">
      <x:c r="A3774" s="19" t="n">
        <x:v>3773</x:v>
      </x:c>
      <x:c r="B3774" s="19" t="n">
        <x:v>126</x:v>
      </x:c>
      <x:c r="C3774" s="21" t="n">
        <x:v>45962</x:v>
      </x:c>
      <x:c r="D3774" s="20" t="n">
        <x:v>4502627.44</x:v>
      </x:c>
      <x:c r="E3774" s="20" t="n">
        <x:v>6368.64</x:v>
      </x:c>
      <x:c r="F3774" s="19" t="str">
        <x:v>Avaliação interna</x:v>
      </x:c>
    </x:row>
    <x:row r="3775">
      <x:c r="A3775" s="19" t="n">
        <x:v>3774</x:v>
      </x:c>
      <x:c r="B3775" s="19" t="n">
        <x:v>126</x:v>
      </x:c>
      <x:c r="C3775" s="21" t="n">
        <x:v>45992</x:v>
      </x:c>
      <x:c r="D3775" s="20" t="n">
        <x:v>4486798.24</x:v>
      </x:c>
      <x:c r="E3775" s="20" t="n">
        <x:v>6346.25</x:v>
      </x:c>
      <x:c r="F3775" s="19" t="str">
        <x:v>Mercado</x:v>
      </x:c>
    </x:row>
    <x:row r="3776">
      <x:c r="A3776" s="19" t="n">
        <x:v>3775</x:v>
      </x:c>
      <x:c r="B3776" s="19" t="n">
        <x:v>126</x:v>
      </x:c>
      <x:c r="C3776" s="21" t="n">
        <x:v>46023</x:v>
      </x:c>
      <x:c r="D3776" s="20" t="n">
        <x:v>4488751.3</x:v>
      </x:c>
      <x:c r="E3776" s="20" t="n">
        <x:v>6349.01</x:v>
      </x:c>
      <x:c r="F3776" s="19" t="str">
        <x:v>Mercado</x:v>
      </x:c>
    </x:row>
    <x:row r="3777">
      <x:c r="A3777" s="19" t="n">
        <x:v>3776</x:v>
      </x:c>
      <x:c r="B3777" s="19" t="n">
        <x:v>126</x:v>
      </x:c>
      <x:c r="C3777" s="21" t="n">
        <x:v>46054</x:v>
      </x:c>
      <x:c r="D3777" s="20" t="n">
        <x:v>4529061</x:v>
      </x:c>
      <x:c r="E3777" s="20" t="n">
        <x:v>6406.03</x:v>
      </x:c>
      <x:c r="F3777" s="19" t="str">
        <x:v>Avaliação interna</x:v>
      </x:c>
    </x:row>
    <x:row r="3778">
      <x:c r="A3778" s="19" t="n">
        <x:v>3777</x:v>
      </x:c>
      <x:c r="B3778" s="19" t="n">
        <x:v>126</x:v>
      </x:c>
      <x:c r="C3778" s="21" t="n">
        <x:v>46082</x:v>
      </x:c>
      <x:c r="D3778" s="20" t="n">
        <x:v>4480070.39</x:v>
      </x:c>
      <x:c r="E3778" s="20" t="n">
        <x:v>6336.73</x:v>
      </x:c>
      <x:c r="F3778" s="19" t="str">
        <x:v>Modelo AVM</x:v>
      </x:c>
    </x:row>
    <x:row r="3779">
      <x:c r="A3779" s="19" t="n">
        <x:v>3778</x:v>
      </x:c>
      <x:c r="B3779" s="19" t="n">
        <x:v>126</x:v>
      </x:c>
      <x:c r="C3779" s="21" t="n">
        <x:v>46113</x:v>
      </x:c>
      <x:c r="D3779" s="20" t="n">
        <x:v>4564568.16</x:v>
      </x:c>
      <x:c r="E3779" s="20" t="n">
        <x:v>6456.25</x:v>
      </x:c>
      <x:c r="F3779" s="19" t="str">
        <x:v>Avaliação interna</x:v>
      </x:c>
    </x:row>
    <x:row r="3780">
      <x:c r="A3780" s="19" t="n">
        <x:v>3779</x:v>
      </x:c>
      <x:c r="B3780" s="19" t="n">
        <x:v>126</x:v>
      </x:c>
      <x:c r="C3780" s="21" t="n">
        <x:v>46143</x:v>
      </x:c>
      <x:c r="D3780" s="20" t="n">
        <x:v>4508723.9</x:v>
      </x:c>
      <x:c r="E3780" s="20" t="n">
        <x:v>6377.26</x:v>
      </x:c>
      <x:c r="F3780" s="19" t="str">
        <x:v>Avaliação interna</x:v>
      </x:c>
    </x:row>
    <x:row r="3781">
      <x:c r="A3781" s="19" t="n">
        <x:v>3780</x:v>
      </x:c>
      <x:c r="B3781" s="19" t="n">
        <x:v>126</x:v>
      </x:c>
      <x:c r="C3781" s="21" t="n">
        <x:v>46174</x:v>
      </x:c>
      <x:c r="D3781" s="20" t="n">
        <x:v>4549047.09</x:v>
      </x:c>
      <x:c r="E3781" s="20" t="n">
        <x:v>6434.3</x:v>
      </x:c>
      <x:c r="F3781" s="19" t="str">
        <x:v>Mercado</x:v>
      </x:c>
    </x:row>
    <x:row r="3782">
      <x:c r="A3782" s="19" t="n">
        <x:v>3781</x:v>
      </x:c>
      <x:c r="B3782" s="19" t="n">
        <x:v>127</x:v>
      </x:c>
      <x:c r="C3782" s="21" t="n">
        <x:v>45292</x:v>
      </x:c>
      <x:c r="D3782" s="20" t="n">
        <x:v>295140.08</x:v>
      </x:c>
      <x:c r="E3782" s="20" t="n">
        <x:v>5902.8</x:v>
      </x:c>
      <x:c r="F3782" s="19" t="str">
        <x:v>Mercado</x:v>
      </x:c>
    </x:row>
    <x:row r="3783">
      <x:c r="A3783" s="19" t="n">
        <x:v>3782</x:v>
      </x:c>
      <x:c r="B3783" s="19" t="n">
        <x:v>127</x:v>
      </x:c>
      <x:c r="C3783" s="21" t="n">
        <x:v>45323</x:v>
      </x:c>
      <x:c r="D3783" s="20" t="n">
        <x:v>295307.09</x:v>
      </x:c>
      <x:c r="E3783" s="20" t="n">
        <x:v>5906.14</x:v>
      </x:c>
      <x:c r="F3783" s="19" t="str">
        <x:v>Mercado</x:v>
      </x:c>
    </x:row>
    <x:row r="3784">
      <x:c r="A3784" s="19" t="n">
        <x:v>3783</x:v>
      </x:c>
      <x:c r="B3784" s="19" t="n">
        <x:v>127</x:v>
      </x:c>
      <x:c r="C3784" s="21" t="n">
        <x:v>45352</x:v>
      </x:c>
      <x:c r="D3784" s="20" t="n">
        <x:v>289989.47</x:v>
      </x:c>
      <x:c r="E3784" s="20" t="n">
        <x:v>5799.79</x:v>
      </x:c>
      <x:c r="F3784" s="19" t="str">
        <x:v>Modelo AVM</x:v>
      </x:c>
    </x:row>
    <x:row r="3785">
      <x:c r="A3785" s="19" t="n">
        <x:v>3784</x:v>
      </x:c>
      <x:c r="B3785" s="19" t="n">
        <x:v>127</x:v>
      </x:c>
      <x:c r="C3785" s="21" t="n">
        <x:v>45383</x:v>
      </x:c>
      <x:c r="D3785" s="20" t="n">
        <x:v>290828.99</x:v>
      </x:c>
      <x:c r="E3785" s="20" t="n">
        <x:v>5816.58</x:v>
      </x:c>
      <x:c r="F3785" s="19" t="str">
        <x:v>Avaliação interna</x:v>
      </x:c>
    </x:row>
    <x:row r="3786">
      <x:c r="A3786" s="19" t="n">
        <x:v>3785</x:v>
      </x:c>
      <x:c r="B3786" s="19" t="n">
        <x:v>127</x:v>
      </x:c>
      <x:c r="C3786" s="21" t="n">
        <x:v>45413</x:v>
      </x:c>
      <x:c r="D3786" s="20" t="n">
        <x:v>298320.61</x:v>
      </x:c>
      <x:c r="E3786" s="20" t="n">
        <x:v>5966.41</x:v>
      </x:c>
      <x:c r="F3786" s="19" t="str">
        <x:v>Modelo AVM</x:v>
      </x:c>
    </x:row>
    <x:row r="3787">
      <x:c r="A3787" s="19" t="n">
        <x:v>3786</x:v>
      </x:c>
      <x:c r="B3787" s="19" t="n">
        <x:v>127</x:v>
      </x:c>
      <x:c r="C3787" s="21" t="n">
        <x:v>45444</x:v>
      </x:c>
      <x:c r="D3787" s="20" t="n">
        <x:v>295533.19</x:v>
      </x:c>
      <x:c r="E3787" s="20" t="n">
        <x:v>5910.66</x:v>
      </x:c>
      <x:c r="F3787" s="19" t="str">
        <x:v>Mercado</x:v>
      </x:c>
    </x:row>
    <x:row r="3788">
      <x:c r="A3788" s="19" t="n">
        <x:v>3787</x:v>
      </x:c>
      <x:c r="B3788" s="19" t="n">
        <x:v>127</x:v>
      </x:c>
      <x:c r="C3788" s="21" t="n">
        <x:v>45474</x:v>
      </x:c>
      <x:c r="D3788" s="20" t="n">
        <x:v>295354.22</x:v>
      </x:c>
      <x:c r="E3788" s="20" t="n">
        <x:v>5907.08</x:v>
      </x:c>
      <x:c r="F3788" s="19" t="str">
        <x:v>Modelo AVM</x:v>
      </x:c>
    </x:row>
    <x:row r="3789">
      <x:c r="A3789" s="19" t="n">
        <x:v>3788</x:v>
      </x:c>
      <x:c r="B3789" s="19" t="n">
        <x:v>127</x:v>
      </x:c>
      <x:c r="C3789" s="21" t="n">
        <x:v>45505</x:v>
      </x:c>
      <x:c r="D3789" s="20" t="n">
        <x:v>299237.56</x:v>
      </x:c>
      <x:c r="E3789" s="20" t="n">
        <x:v>5984.75</x:v>
      </x:c>
      <x:c r="F3789" s="19" t="str">
        <x:v>Modelo AVM</x:v>
      </x:c>
    </x:row>
    <x:row r="3790">
      <x:c r="A3790" s="19" t="n">
        <x:v>3789</x:v>
      </x:c>
      <x:c r="B3790" s="19" t="n">
        <x:v>127</x:v>
      </x:c>
      <x:c r="C3790" s="21" t="n">
        <x:v>45536</x:v>
      </x:c>
      <x:c r="D3790" s="20" t="n">
        <x:v>296546.08</x:v>
      </x:c>
      <x:c r="E3790" s="20" t="n">
        <x:v>5930.92</x:v>
      </x:c>
      <x:c r="F3790" s="19" t="str">
        <x:v>Mercado</x:v>
      </x:c>
    </x:row>
    <x:row r="3791">
      <x:c r="A3791" s="19" t="n">
        <x:v>3790</x:v>
      </x:c>
      <x:c r="B3791" s="19" t="n">
        <x:v>127</x:v>
      </x:c>
      <x:c r="C3791" s="21" t="n">
        <x:v>45566</x:v>
      </x:c>
      <x:c r="D3791" s="20" t="n">
        <x:v>301530.46</x:v>
      </x:c>
      <x:c r="E3791" s="20" t="n">
        <x:v>6030.61</x:v>
      </x:c>
      <x:c r="F3791" s="19" t="str">
        <x:v>Modelo AVM</x:v>
      </x:c>
    </x:row>
    <x:row r="3792">
      <x:c r="A3792" s="19" t="n">
        <x:v>3791</x:v>
      </x:c>
      <x:c r="B3792" s="19" t="n">
        <x:v>127</x:v>
      </x:c>
      <x:c r="C3792" s="21" t="n">
        <x:v>45597</x:v>
      </x:c>
      <x:c r="D3792" s="20" t="n">
        <x:v>305886.82</x:v>
      </x:c>
      <x:c r="E3792" s="20" t="n">
        <x:v>6117.74</x:v>
      </x:c>
      <x:c r="F3792" s="19" t="str">
        <x:v>Mercado</x:v>
      </x:c>
    </x:row>
    <x:row r="3793">
      <x:c r="A3793" s="19" t="n">
        <x:v>3792</x:v>
      </x:c>
      <x:c r="B3793" s="19" t="n">
        <x:v>127</x:v>
      </x:c>
      <x:c r="C3793" s="21" t="n">
        <x:v>45627</x:v>
      </x:c>
      <x:c r="D3793" s="20" t="n">
        <x:v>308374.28</x:v>
      </x:c>
      <x:c r="E3793" s="20" t="n">
        <x:v>6167.49</x:v>
      </x:c>
      <x:c r="F3793" s="19" t="str">
        <x:v>Mercado</x:v>
      </x:c>
    </x:row>
    <x:row r="3794">
      <x:c r="A3794" s="19" t="n">
        <x:v>3793</x:v>
      </x:c>
      <x:c r="B3794" s="19" t="n">
        <x:v>127</x:v>
      </x:c>
      <x:c r="C3794" s="21" t="n">
        <x:v>45658</x:v>
      </x:c>
      <x:c r="D3794" s="20" t="n">
        <x:v>312892.34</x:v>
      </x:c>
      <x:c r="E3794" s="20" t="n">
        <x:v>6257.85</x:v>
      </x:c>
      <x:c r="F3794" s="19" t="str">
        <x:v>Avaliação interna</x:v>
      </x:c>
    </x:row>
    <x:row r="3795">
      <x:c r="A3795" s="19" t="n">
        <x:v>3794</x:v>
      </x:c>
      <x:c r="B3795" s="19" t="n">
        <x:v>127</x:v>
      </x:c>
      <x:c r="C3795" s="21" t="n">
        <x:v>45689</x:v>
      </x:c>
      <x:c r="D3795" s="20" t="n">
        <x:v>307591.12</x:v>
      </x:c>
      <x:c r="E3795" s="20" t="n">
        <x:v>6151.82</x:v>
      </x:c>
      <x:c r="F3795" s="19" t="str">
        <x:v>Modelo AVM</x:v>
      </x:c>
    </x:row>
    <x:row r="3796">
      <x:c r="A3796" s="19" t="n">
        <x:v>3795</x:v>
      </x:c>
      <x:c r="B3796" s="19" t="n">
        <x:v>127</x:v>
      </x:c>
      <x:c r="C3796" s="21" t="n">
        <x:v>45717</x:v>
      </x:c>
      <x:c r="D3796" s="20" t="n">
        <x:v>312519.03</x:v>
      </x:c>
      <x:c r="E3796" s="20" t="n">
        <x:v>6250.38</x:v>
      </x:c>
      <x:c r="F3796" s="19" t="str">
        <x:v>Avaliação interna</x:v>
      </x:c>
    </x:row>
    <x:row r="3797">
      <x:c r="A3797" s="19" t="n">
        <x:v>3796</x:v>
      </x:c>
      <x:c r="B3797" s="19" t="n">
        <x:v>127</x:v>
      </x:c>
      <x:c r="C3797" s="21" t="n">
        <x:v>45748</x:v>
      </x:c>
      <x:c r="D3797" s="20" t="n">
        <x:v>308964.7</x:v>
      </x:c>
      <x:c r="E3797" s="20" t="n">
        <x:v>6179.29</x:v>
      </x:c>
      <x:c r="F3797" s="19" t="str">
        <x:v>Mercado</x:v>
      </x:c>
    </x:row>
    <x:row r="3798">
      <x:c r="A3798" s="19" t="n">
        <x:v>3797</x:v>
      </x:c>
      <x:c r="B3798" s="19" t="n">
        <x:v>127</x:v>
      </x:c>
      <x:c r="C3798" s="21" t="n">
        <x:v>45778</x:v>
      </x:c>
      <x:c r="D3798" s="20" t="n">
        <x:v>314792.09</x:v>
      </x:c>
      <x:c r="E3798" s="20" t="n">
        <x:v>6295.84</x:v>
      </x:c>
      <x:c r="F3798" s="19" t="str">
        <x:v>Avaliação interna</x:v>
      </x:c>
    </x:row>
    <x:row r="3799">
      <x:c r="A3799" s="19" t="n">
        <x:v>3798</x:v>
      </x:c>
      <x:c r="B3799" s="19" t="n">
        <x:v>127</x:v>
      </x:c>
      <x:c r="C3799" s="21" t="n">
        <x:v>45809</x:v>
      </x:c>
      <x:c r="D3799" s="20" t="n">
        <x:v>316942.39</x:v>
      </x:c>
      <x:c r="E3799" s="20" t="n">
        <x:v>6338.85</x:v>
      </x:c>
      <x:c r="F3799" s="19" t="str">
        <x:v>Mercado</x:v>
      </x:c>
    </x:row>
    <x:row r="3800">
      <x:c r="A3800" s="19" t="n">
        <x:v>3799</x:v>
      </x:c>
      <x:c r="B3800" s="19" t="n">
        <x:v>127</x:v>
      </x:c>
      <x:c r="C3800" s="21" t="n">
        <x:v>45839</x:v>
      </x:c>
      <x:c r="D3800" s="20" t="n">
        <x:v>312431.5</x:v>
      </x:c>
      <x:c r="E3800" s="20" t="n">
        <x:v>6248.63</x:v>
      </x:c>
      <x:c r="F3800" s="19" t="str">
        <x:v>Modelo AVM</x:v>
      </x:c>
    </x:row>
    <x:row r="3801">
      <x:c r="A3801" s="19" t="n">
        <x:v>3800</x:v>
      </x:c>
      <x:c r="B3801" s="19" t="n">
        <x:v>127</x:v>
      </x:c>
      <x:c r="C3801" s="21" t="n">
        <x:v>45870</x:v>
      </x:c>
      <x:c r="D3801" s="20" t="n">
        <x:v>320250.72</x:v>
      </x:c>
      <x:c r="E3801" s="20" t="n">
        <x:v>6405.01</x:v>
      </x:c>
      <x:c r="F3801" s="19" t="str">
        <x:v>Modelo AVM</x:v>
      </x:c>
    </x:row>
    <x:row r="3802">
      <x:c r="A3802" s="19" t="n">
        <x:v>3801</x:v>
      </x:c>
      <x:c r="B3802" s="19" t="n">
        <x:v>127</x:v>
      </x:c>
      <x:c r="C3802" s="21" t="n">
        <x:v>45901</x:v>
      </x:c>
      <x:c r="D3802" s="20" t="n">
        <x:v>324906.67</x:v>
      </x:c>
      <x:c r="E3802" s="20" t="n">
        <x:v>6498.13</x:v>
      </x:c>
      <x:c r="F3802" s="19" t="str">
        <x:v>Modelo AVM</x:v>
      </x:c>
    </x:row>
    <x:row r="3803">
      <x:c r="A3803" s="19" t="n">
        <x:v>3802</x:v>
      </x:c>
      <x:c r="B3803" s="19" t="n">
        <x:v>127</x:v>
      </x:c>
      <x:c r="C3803" s="21" t="n">
        <x:v>45931</x:v>
      </x:c>
      <x:c r="D3803" s="20" t="n">
        <x:v>322042.74</x:v>
      </x:c>
      <x:c r="E3803" s="20" t="n">
        <x:v>6440.85</x:v>
      </x:c>
      <x:c r="F3803" s="19" t="str">
        <x:v>Mercado</x:v>
      </x:c>
    </x:row>
    <x:row r="3804">
      <x:c r="A3804" s="19" t="n">
        <x:v>3803</x:v>
      </x:c>
      <x:c r="B3804" s="19" t="n">
        <x:v>127</x:v>
      </x:c>
      <x:c r="C3804" s="21" t="n">
        <x:v>45962</x:v>
      </x:c>
      <x:c r="D3804" s="20" t="n">
        <x:v>327988.75</x:v>
      </x:c>
      <x:c r="E3804" s="20" t="n">
        <x:v>6559.77</x:v>
      </x:c>
      <x:c r="F3804" s="19" t="str">
        <x:v>Mercado</x:v>
      </x:c>
    </x:row>
    <x:row r="3805">
      <x:c r="A3805" s="19" t="n">
        <x:v>3804</x:v>
      </x:c>
      <x:c r="B3805" s="19" t="n">
        <x:v>127</x:v>
      </x:c>
      <x:c r="C3805" s="21" t="n">
        <x:v>45992</x:v>
      </x:c>
      <x:c r="D3805" s="20" t="n">
        <x:v>324356.35</x:v>
      </x:c>
      <x:c r="E3805" s="20" t="n">
        <x:v>6487.13</x:v>
      </x:c>
      <x:c r="F3805" s="19" t="str">
        <x:v>Modelo AVM</x:v>
      </x:c>
    </x:row>
    <x:row r="3806">
      <x:c r="A3806" s="19" t="n">
        <x:v>3805</x:v>
      </x:c>
      <x:c r="B3806" s="19" t="n">
        <x:v>127</x:v>
      </x:c>
      <x:c r="C3806" s="21" t="n">
        <x:v>46023</x:v>
      </x:c>
      <x:c r="D3806" s="20" t="n">
        <x:v>329010.2</x:v>
      </x:c>
      <x:c r="E3806" s="20" t="n">
        <x:v>6580.2</x:v>
      </x:c>
      <x:c r="F3806" s="19" t="str">
        <x:v>Mercado</x:v>
      </x:c>
    </x:row>
    <x:row r="3807">
      <x:c r="A3807" s="19" t="n">
        <x:v>3806</x:v>
      </x:c>
      <x:c r="B3807" s="19" t="n">
        <x:v>127</x:v>
      </x:c>
      <x:c r="C3807" s="21" t="n">
        <x:v>46054</x:v>
      </x:c>
      <x:c r="D3807" s="20" t="n">
        <x:v>337614.39</x:v>
      </x:c>
      <x:c r="E3807" s="20" t="n">
        <x:v>6752.29</x:v>
      </x:c>
      <x:c r="F3807" s="19" t="str">
        <x:v>Avaliação interna</x:v>
      </x:c>
    </x:row>
    <x:row r="3808">
      <x:c r="A3808" s="19" t="n">
        <x:v>3807</x:v>
      </x:c>
      <x:c r="B3808" s="19" t="n">
        <x:v>127</x:v>
      </x:c>
      <x:c r="C3808" s="21" t="n">
        <x:v>46082</x:v>
      </x:c>
      <x:c r="D3808" s="20" t="n">
        <x:v>328951.15</x:v>
      </x:c>
      <x:c r="E3808" s="20" t="n">
        <x:v>6579.02</x:v>
      </x:c>
      <x:c r="F3808" s="19" t="str">
        <x:v>Modelo AVM</x:v>
      </x:c>
    </x:row>
    <x:row r="3809">
      <x:c r="A3809" s="19" t="n">
        <x:v>3808</x:v>
      </x:c>
      <x:c r="B3809" s="19" t="n">
        <x:v>127</x:v>
      </x:c>
      <x:c r="C3809" s="21" t="n">
        <x:v>46113</x:v>
      </x:c>
      <x:c r="D3809" s="20" t="n">
        <x:v>330304.61</x:v>
      </x:c>
      <x:c r="E3809" s="20" t="n">
        <x:v>6606.09</x:v>
      </x:c>
      <x:c r="F3809" s="19" t="str">
        <x:v>Modelo AVM</x:v>
      </x:c>
    </x:row>
    <x:row r="3810">
      <x:c r="A3810" s="19" t="n">
        <x:v>3809</x:v>
      </x:c>
      <x:c r="B3810" s="19" t="n">
        <x:v>127</x:v>
      </x:c>
      <x:c r="C3810" s="21" t="n">
        <x:v>46143</x:v>
      </x:c>
      <x:c r="D3810" s="20" t="n">
        <x:v>332747.63</x:v>
      </x:c>
      <x:c r="E3810" s="20" t="n">
        <x:v>6654.95</x:v>
      </x:c>
      <x:c r="F3810" s="19" t="str">
        <x:v>Avaliação interna</x:v>
      </x:c>
    </x:row>
    <x:row r="3811">
      <x:c r="A3811" s="19" t="n">
        <x:v>3810</x:v>
      </x:c>
      <x:c r="B3811" s="19" t="n">
        <x:v>127</x:v>
      </x:c>
      <x:c r="C3811" s="21" t="n">
        <x:v>46174</x:v>
      </x:c>
      <x:c r="D3811" s="20" t="n">
        <x:v>329560.55</x:v>
      </x:c>
      <x:c r="E3811" s="20" t="n">
        <x:v>6591.21</x:v>
      </x:c>
      <x:c r="F3811" s="19" t="str">
        <x:v>Modelo AVM</x:v>
      </x:c>
    </x:row>
    <x:row r="3812">
      <x:c r="A3812" s="19" t="n">
        <x:v>3811</x:v>
      </x:c>
      <x:c r="B3812" s="19" t="n">
        <x:v>128</x:v>
      </x:c>
      <x:c r="C3812" s="21" t="n">
        <x:v>45292</x:v>
      </x:c>
      <x:c r="D3812" s="20" t="n">
        <x:v>680378.58</x:v>
      </x:c>
      <x:c r="E3812" s="20" t="n">
        <x:v>11730.67</x:v>
      </x:c>
      <x:c r="F3812" s="19" t="str">
        <x:v>Mercado</x:v>
      </x:c>
    </x:row>
    <x:row r="3813">
      <x:c r="A3813" s="19" t="n">
        <x:v>3812</x:v>
      </x:c>
      <x:c r="B3813" s="19" t="n">
        <x:v>128</x:v>
      </x:c>
      <x:c r="C3813" s="21" t="n">
        <x:v>45323</x:v>
      </x:c>
      <x:c r="D3813" s="20" t="n">
        <x:v>700803.83</x:v>
      </x:c>
      <x:c r="E3813" s="20" t="n">
        <x:v>12082.82</x:v>
      </x:c>
      <x:c r="F3813" s="19" t="str">
        <x:v>Modelo AVM</x:v>
      </x:c>
    </x:row>
    <x:row r="3814">
      <x:c r="A3814" s="19" t="n">
        <x:v>3813</x:v>
      </x:c>
      <x:c r="B3814" s="19" t="n">
        <x:v>128</x:v>
      </x:c>
      <x:c r="C3814" s="21" t="n">
        <x:v>45352</x:v>
      </x:c>
      <x:c r="D3814" s="20" t="n">
        <x:v>693259.53</x:v>
      </x:c>
      <x:c r="E3814" s="20" t="n">
        <x:v>11952.75</x:v>
      </x:c>
      <x:c r="F3814" s="19" t="str">
        <x:v>Avaliação interna</x:v>
      </x:c>
    </x:row>
    <x:row r="3815">
      <x:c r="A3815" s="19" t="n">
        <x:v>3814</x:v>
      </x:c>
      <x:c r="B3815" s="19" t="n">
        <x:v>128</x:v>
      </x:c>
      <x:c r="C3815" s="21" t="n">
        <x:v>45383</x:v>
      </x:c>
      <x:c r="D3815" s="20" t="n">
        <x:v>693820.12</x:v>
      </x:c>
      <x:c r="E3815" s="20" t="n">
        <x:v>11962.42</x:v>
      </x:c>
      <x:c r="F3815" s="19" t="str">
        <x:v>Modelo AVM</x:v>
      </x:c>
    </x:row>
    <x:row r="3816">
      <x:c r="A3816" s="19" t="n">
        <x:v>3815</x:v>
      </x:c>
      <x:c r="B3816" s="19" t="n">
        <x:v>128</x:v>
      </x:c>
      <x:c r="C3816" s="21" t="n">
        <x:v>45413</x:v>
      </x:c>
      <x:c r="D3816" s="20" t="n">
        <x:v>697486.25</x:v>
      </x:c>
      <x:c r="E3816" s="20" t="n">
        <x:v>12025.62</x:v>
      </x:c>
      <x:c r="F3816" s="19" t="str">
        <x:v>Mercado</x:v>
      </x:c>
    </x:row>
    <x:row r="3817">
      <x:c r="A3817" s="19" t="n">
        <x:v>3816</x:v>
      </x:c>
      <x:c r="B3817" s="19" t="n">
        <x:v>128</x:v>
      </x:c>
      <x:c r="C3817" s="21" t="n">
        <x:v>45444</x:v>
      </x:c>
      <x:c r="D3817" s="20" t="n">
        <x:v>711853.41</x:v>
      </x:c>
      <x:c r="E3817" s="20" t="n">
        <x:v>12273.33</x:v>
      </x:c>
      <x:c r="F3817" s="19" t="str">
        <x:v>Mercado</x:v>
      </x:c>
    </x:row>
    <x:row r="3818">
      <x:c r="A3818" s="19" t="n">
        <x:v>3817</x:v>
      </x:c>
      <x:c r="B3818" s="19" t="n">
        <x:v>128</x:v>
      </x:c>
      <x:c r="C3818" s="21" t="n">
        <x:v>45474</x:v>
      </x:c>
      <x:c r="D3818" s="20" t="n">
        <x:v>708177.14</x:v>
      </x:c>
      <x:c r="E3818" s="20" t="n">
        <x:v>12209.95</x:v>
      </x:c>
      <x:c r="F3818" s="19" t="str">
        <x:v>Avaliação interna</x:v>
      </x:c>
    </x:row>
    <x:row r="3819">
      <x:c r="A3819" s="19" t="n">
        <x:v>3818</x:v>
      </x:c>
      <x:c r="B3819" s="19" t="n">
        <x:v>128</x:v>
      </x:c>
      <x:c r="C3819" s="21" t="n">
        <x:v>45505</x:v>
      </x:c>
      <x:c r="D3819" s="20" t="n">
        <x:v>719954.29</x:v>
      </x:c>
      <x:c r="E3819" s="20" t="n">
        <x:v>12413.01</x:v>
      </x:c>
      <x:c r="F3819" s="19" t="str">
        <x:v>Avaliação interna</x:v>
      </x:c>
    </x:row>
    <x:row r="3820">
      <x:c r="A3820" s="19" t="n">
        <x:v>3819</x:v>
      </x:c>
      <x:c r="B3820" s="19" t="n">
        <x:v>128</x:v>
      </x:c>
      <x:c r="C3820" s="21" t="n">
        <x:v>45536</x:v>
      </x:c>
      <x:c r="D3820" s="20" t="n">
        <x:v>731811.32</x:v>
      </x:c>
      <x:c r="E3820" s="20" t="n">
        <x:v>12617.44</x:v>
      </x:c>
      <x:c r="F3820" s="19" t="str">
        <x:v>Modelo AVM</x:v>
      </x:c>
    </x:row>
    <x:row r="3821">
      <x:c r="A3821" s="19" t="n">
        <x:v>3820</x:v>
      </x:c>
      <x:c r="B3821" s="19" t="n">
        <x:v>128</x:v>
      </x:c>
      <x:c r="C3821" s="21" t="n">
        <x:v>45566</x:v>
      </x:c>
      <x:c r="D3821" s="20" t="n">
        <x:v>750480.36</x:v>
      </x:c>
      <x:c r="E3821" s="20" t="n">
        <x:v>12939.32</x:v>
      </x:c>
      <x:c r="F3821" s="19" t="str">
        <x:v>Avaliação interna</x:v>
      </x:c>
    </x:row>
    <x:row r="3822">
      <x:c r="A3822" s="19" t="n">
        <x:v>3821</x:v>
      </x:c>
      <x:c r="B3822" s="19" t="n">
        <x:v>128</x:v>
      </x:c>
      <x:c r="C3822" s="21" t="n">
        <x:v>45597</x:v>
      </x:c>
      <x:c r="D3822" s="20" t="n">
        <x:v>758012.59</x:v>
      </x:c>
      <x:c r="E3822" s="20" t="n">
        <x:v>13069.18</x:v>
      </x:c>
      <x:c r="F3822" s="19" t="str">
        <x:v>Modelo AVM</x:v>
      </x:c>
    </x:row>
    <x:row r="3823">
      <x:c r="A3823" s="19" t="n">
        <x:v>3822</x:v>
      </x:c>
      <x:c r="B3823" s="19" t="n">
        <x:v>128</x:v>
      </x:c>
      <x:c r="C3823" s="21" t="n">
        <x:v>45627</x:v>
      </x:c>
      <x:c r="D3823" s="20" t="n">
        <x:v>764881.62</x:v>
      </x:c>
      <x:c r="E3823" s="20" t="n">
        <x:v>13187.61</x:v>
      </x:c>
      <x:c r="F3823" s="19" t="str">
        <x:v>Modelo AVM</x:v>
      </x:c>
    </x:row>
    <x:row r="3824">
      <x:c r="A3824" s="19" t="n">
        <x:v>3823</x:v>
      </x:c>
      <x:c r="B3824" s="19" t="n">
        <x:v>128</x:v>
      </x:c>
      <x:c r="C3824" s="21" t="n">
        <x:v>45658</x:v>
      </x:c>
      <x:c r="D3824" s="20" t="n">
        <x:v>788397.23</x:v>
      </x:c>
      <x:c r="E3824" s="20" t="n">
        <x:v>13593.06</x:v>
      </x:c>
      <x:c r="F3824" s="19" t="str">
        <x:v>Mercado</x:v>
      </x:c>
    </x:row>
    <x:row r="3825">
      <x:c r="A3825" s="19" t="n">
        <x:v>3824</x:v>
      </x:c>
      <x:c r="B3825" s="19" t="n">
        <x:v>128</x:v>
      </x:c>
      <x:c r="C3825" s="21" t="n">
        <x:v>45689</x:v>
      </x:c>
      <x:c r="D3825" s="20" t="n">
        <x:v>792923.73</x:v>
      </x:c>
      <x:c r="E3825" s="20" t="n">
        <x:v>13671.1</x:v>
      </x:c>
      <x:c r="F3825" s="19" t="str">
        <x:v>Mercado</x:v>
      </x:c>
    </x:row>
    <x:row r="3826">
      <x:c r="A3826" s="19" t="n">
        <x:v>3825</x:v>
      </x:c>
      <x:c r="B3826" s="19" t="n">
        <x:v>128</x:v>
      </x:c>
      <x:c r="C3826" s="21" t="n">
        <x:v>45717</x:v>
      </x:c>
      <x:c r="D3826" s="20" t="n">
        <x:v>786701.47</x:v>
      </x:c>
      <x:c r="E3826" s="20" t="n">
        <x:v>13563.82</x:v>
      </x:c>
      <x:c r="F3826" s="19" t="str">
        <x:v>Modelo AVM</x:v>
      </x:c>
    </x:row>
    <x:row r="3827">
      <x:c r="A3827" s="19" t="n">
        <x:v>3826</x:v>
      </x:c>
      <x:c r="B3827" s="19" t="n">
        <x:v>128</x:v>
      </x:c>
      <x:c r="C3827" s="21" t="n">
        <x:v>45748</x:v>
      </x:c>
      <x:c r="D3827" s="20" t="n">
        <x:v>788385.87</x:v>
      </x:c>
      <x:c r="E3827" s="20" t="n">
        <x:v>13592.86</x:v>
      </x:c>
      <x:c r="F3827" s="19" t="str">
        <x:v>Avaliação interna</x:v>
      </x:c>
    </x:row>
    <x:row r="3828">
      <x:c r="A3828" s="19" t="n">
        <x:v>3827</x:v>
      </x:c>
      <x:c r="B3828" s="19" t="n">
        <x:v>128</x:v>
      </x:c>
      <x:c r="C3828" s="21" t="n">
        <x:v>45778</x:v>
      </x:c>
      <x:c r="D3828" s="20" t="n">
        <x:v>813764.56</x:v>
      </x:c>
      <x:c r="E3828" s="20" t="n">
        <x:v>14030.42</x:v>
      </x:c>
      <x:c r="F3828" s="19" t="str">
        <x:v>Modelo AVM</x:v>
      </x:c>
    </x:row>
    <x:row r="3829">
      <x:c r="A3829" s="19" t="n">
        <x:v>3828</x:v>
      </x:c>
      <x:c r="B3829" s="19" t="n">
        <x:v>128</x:v>
      </x:c>
      <x:c r="C3829" s="21" t="n">
        <x:v>45809</x:v>
      </x:c>
      <x:c r="D3829" s="20" t="n">
        <x:v>807105.83</x:v>
      </x:c>
      <x:c r="E3829" s="20" t="n">
        <x:v>13915.62</x:v>
      </x:c>
      <x:c r="F3829" s="19" t="str">
        <x:v>Avaliação interna</x:v>
      </x:c>
    </x:row>
    <x:row r="3830">
      <x:c r="A3830" s="19" t="n">
        <x:v>3829</x:v>
      </x:c>
      <x:c r="B3830" s="19" t="n">
        <x:v>128</x:v>
      </x:c>
      <x:c r="C3830" s="21" t="n">
        <x:v>45839</x:v>
      </x:c>
      <x:c r="D3830" s="20" t="n">
        <x:v>809049.17</x:v>
      </x:c>
      <x:c r="E3830" s="20" t="n">
        <x:v>13949.12</x:v>
      </x:c>
      <x:c r="F3830" s="19" t="str">
        <x:v>Modelo AVM</x:v>
      </x:c>
    </x:row>
    <x:row r="3831">
      <x:c r="A3831" s="19" t="n">
        <x:v>3830</x:v>
      </x:c>
      <x:c r="B3831" s="19" t="n">
        <x:v>128</x:v>
      </x:c>
      <x:c r="C3831" s="21" t="n">
        <x:v>45870</x:v>
      </x:c>
      <x:c r="D3831" s="20" t="n">
        <x:v>837458.88</x:v>
      </x:c>
      <x:c r="E3831" s="20" t="n">
        <x:v>14438.95</x:v>
      </x:c>
      <x:c r="F3831" s="19" t="str">
        <x:v>Avaliação interna</x:v>
      </x:c>
    </x:row>
    <x:row r="3832">
      <x:c r="A3832" s="19" t="n">
        <x:v>3831</x:v>
      </x:c>
      <x:c r="B3832" s="19" t="n">
        <x:v>128</x:v>
      </x:c>
      <x:c r="C3832" s="21" t="n">
        <x:v>45901</x:v>
      </x:c>
      <x:c r="D3832" s="20" t="n">
        <x:v>855513.08</x:v>
      </x:c>
      <x:c r="E3832" s="20" t="n">
        <x:v>14750.23</x:v>
      </x:c>
      <x:c r="F3832" s="19" t="str">
        <x:v>Modelo AVM</x:v>
      </x:c>
    </x:row>
    <x:row r="3833">
      <x:c r="A3833" s="19" t="n">
        <x:v>3832</x:v>
      </x:c>
      <x:c r="B3833" s="19" t="n">
        <x:v>128</x:v>
      </x:c>
      <x:c r="C3833" s="21" t="n">
        <x:v>45931</x:v>
      </x:c>
      <x:c r="D3833" s="20" t="n">
        <x:v>862164</x:v>
      </x:c>
      <x:c r="E3833" s="20" t="n">
        <x:v>14864.9</x:v>
      </x:c>
      <x:c r="F3833" s="19" t="str">
        <x:v>Modelo AVM</x:v>
      </x:c>
    </x:row>
    <x:row r="3834">
      <x:c r="A3834" s="19" t="n">
        <x:v>3833</x:v>
      </x:c>
      <x:c r="B3834" s="19" t="n">
        <x:v>128</x:v>
      </x:c>
      <x:c r="C3834" s="21" t="n">
        <x:v>45962</x:v>
      </x:c>
      <x:c r="D3834" s="20" t="n">
        <x:v>863487.7</x:v>
      </x:c>
      <x:c r="E3834" s="20" t="n">
        <x:v>14887.72</x:v>
      </x:c>
      <x:c r="F3834" s="19" t="str">
        <x:v>Mercado</x:v>
      </x:c>
    </x:row>
    <x:row r="3835">
      <x:c r="A3835" s="19" t="n">
        <x:v>3834</x:v>
      </x:c>
      <x:c r="B3835" s="19" t="n">
        <x:v>128</x:v>
      </x:c>
      <x:c r="C3835" s="21" t="n">
        <x:v>45992</x:v>
      </x:c>
      <x:c r="D3835" s="20" t="n">
        <x:v>862651.14</x:v>
      </x:c>
      <x:c r="E3835" s="20" t="n">
        <x:v>14873.3</x:v>
      </x:c>
      <x:c r="F3835" s="19" t="str">
        <x:v>Mercado</x:v>
      </x:c>
    </x:row>
    <x:row r="3836">
      <x:c r="A3836" s="19" t="n">
        <x:v>3835</x:v>
      </x:c>
      <x:c r="B3836" s="19" t="n">
        <x:v>128</x:v>
      </x:c>
      <x:c r="C3836" s="21" t="n">
        <x:v>46023</x:v>
      </x:c>
      <x:c r="D3836" s="20" t="n">
        <x:v>901164.33</x:v>
      </x:c>
      <x:c r="E3836" s="20" t="n">
        <x:v>15537.32</x:v>
      </x:c>
      <x:c r="F3836" s="19" t="str">
        <x:v>Modelo AVM</x:v>
      </x:c>
    </x:row>
    <x:row r="3837">
      <x:c r="A3837" s="19" t="n">
        <x:v>3836</x:v>
      </x:c>
      <x:c r="B3837" s="19" t="n">
        <x:v>128</x:v>
      </x:c>
      <x:c r="C3837" s="21" t="n">
        <x:v>46054</x:v>
      </x:c>
      <x:c r="D3837" s="20" t="n">
        <x:v>905124.32</x:v>
      </x:c>
      <x:c r="E3837" s="20" t="n">
        <x:v>15605.59</x:v>
      </x:c>
      <x:c r="F3837" s="19" t="str">
        <x:v>Avaliação interna</x:v>
      </x:c>
    </x:row>
    <x:row r="3838">
      <x:c r="A3838" s="19" t="n">
        <x:v>3837</x:v>
      </x:c>
      <x:c r="B3838" s="19" t="n">
        <x:v>128</x:v>
      </x:c>
      <x:c r="C3838" s="21" t="n">
        <x:v>46082</x:v>
      </x:c>
      <x:c r="D3838" s="20" t="n">
        <x:v>892342.26</x:v>
      </x:c>
      <x:c r="E3838" s="20" t="n">
        <x:v>15385.21</x:v>
      </x:c>
      <x:c r="F3838" s="19" t="str">
        <x:v>Avaliação interna</x:v>
      </x:c>
    </x:row>
    <x:row r="3839">
      <x:c r="A3839" s="19" t="n">
        <x:v>3838</x:v>
      </x:c>
      <x:c r="B3839" s="19" t="n">
        <x:v>128</x:v>
      </x:c>
      <x:c r="C3839" s="21" t="n">
        <x:v>46113</x:v>
      </x:c>
      <x:c r="D3839" s="20" t="n">
        <x:v>926183.83</x:v>
      </x:c>
      <x:c r="E3839" s="20" t="n">
        <x:v>15968.69</x:v>
      </x:c>
      <x:c r="F3839" s="19" t="str">
        <x:v>Mercado</x:v>
      </x:c>
    </x:row>
    <x:row r="3840">
      <x:c r="A3840" s="19" t="n">
        <x:v>3839</x:v>
      </x:c>
      <x:c r="B3840" s="19" t="n">
        <x:v>128</x:v>
      </x:c>
      <x:c r="C3840" s="21" t="n">
        <x:v>46143</x:v>
      </x:c>
      <x:c r="D3840" s="20" t="n">
        <x:v>922039.74</x:v>
      </x:c>
      <x:c r="E3840" s="20" t="n">
        <x:v>15897.24</x:v>
      </x:c>
      <x:c r="F3840" s="19" t="str">
        <x:v>Modelo AVM</x:v>
      </x:c>
    </x:row>
    <x:row r="3841">
      <x:c r="A3841" s="19" t="n">
        <x:v>3840</x:v>
      </x:c>
      <x:c r="B3841" s="19" t="n">
        <x:v>128</x:v>
      </x:c>
      <x:c r="C3841" s="21" t="n">
        <x:v>46174</x:v>
      </x:c>
      <x:c r="D3841" s="20" t="n">
        <x:v>936506.22</x:v>
      </x:c>
      <x:c r="E3841" s="20" t="n">
        <x:v>16146.66</x:v>
      </x:c>
      <x:c r="F3841" s="19" t="str">
        <x:v>Modelo AVM</x:v>
      </x:c>
    </x:row>
    <x:row r="3842">
      <x:c r="A3842" s="19" t="n">
        <x:v>3841</x:v>
      </x:c>
      <x:c r="B3842" s="19" t="n">
        <x:v>129</x:v>
      </x:c>
      <x:c r="C3842" s="21" t="n">
        <x:v>45292</x:v>
      </x:c>
      <x:c r="D3842" s="20" t="n">
        <x:v>2459853.41</x:v>
      </x:c>
      <x:c r="E3842" s="20" t="n">
        <x:v>13665.85</x:v>
      </x:c>
      <x:c r="F3842" s="19" t="str">
        <x:v>Modelo AVM</x:v>
      </x:c>
    </x:row>
    <x:row r="3843">
      <x:c r="A3843" s="19" t="n">
        <x:v>3842</x:v>
      </x:c>
      <x:c r="B3843" s="19" t="n">
        <x:v>129</x:v>
      </x:c>
      <x:c r="C3843" s="21" t="n">
        <x:v>45323</x:v>
      </x:c>
      <x:c r="D3843" s="20" t="n">
        <x:v>2474059.94</x:v>
      </x:c>
      <x:c r="E3843" s="20" t="n">
        <x:v>13744.78</x:v>
      </x:c>
      <x:c r="F3843" s="19" t="str">
        <x:v>Modelo AVM</x:v>
      </x:c>
    </x:row>
    <x:row r="3844">
      <x:c r="A3844" s="19" t="n">
        <x:v>3843</x:v>
      </x:c>
      <x:c r="B3844" s="19" t="n">
        <x:v>129</x:v>
      </x:c>
      <x:c r="C3844" s="21" t="n">
        <x:v>45352</x:v>
      </x:c>
      <x:c r="D3844" s="20" t="n">
        <x:v>2447779.82</x:v>
      </x:c>
      <x:c r="E3844" s="20" t="n">
        <x:v>13598.78</x:v>
      </x:c>
      <x:c r="F3844" s="19" t="str">
        <x:v>Modelo AVM</x:v>
      </x:c>
    </x:row>
    <x:row r="3845">
      <x:c r="A3845" s="19" t="n">
        <x:v>3844</x:v>
      </x:c>
      <x:c r="B3845" s="19" t="n">
        <x:v>129</x:v>
      </x:c>
      <x:c r="C3845" s="21" t="n">
        <x:v>45383</x:v>
      </x:c>
      <x:c r="D3845" s="20" t="n">
        <x:v>2479621.31</x:v>
      </x:c>
      <x:c r="E3845" s="20" t="n">
        <x:v>13775.67</x:v>
      </x:c>
      <x:c r="F3845" s="19" t="str">
        <x:v>Avaliação interna</x:v>
      </x:c>
    </x:row>
    <x:row r="3846">
      <x:c r="A3846" s="19" t="n">
        <x:v>3845</x:v>
      </x:c>
      <x:c r="B3846" s="19" t="n">
        <x:v>129</x:v>
      </x:c>
      <x:c r="C3846" s="21" t="n">
        <x:v>45413</x:v>
      </x:c>
      <x:c r="D3846" s="20" t="n">
        <x:v>2537200.99</x:v>
      </x:c>
      <x:c r="E3846" s="20" t="n">
        <x:v>14095.56</x:v>
      </x:c>
      <x:c r="F3846" s="19" t="str">
        <x:v>Avaliação interna</x:v>
      </x:c>
    </x:row>
    <x:row r="3847">
      <x:c r="A3847" s="19" t="n">
        <x:v>3846</x:v>
      </x:c>
      <x:c r="B3847" s="19" t="n">
        <x:v>129</x:v>
      </x:c>
      <x:c r="C3847" s="21" t="n">
        <x:v>45444</x:v>
      </x:c>
      <x:c r="D3847" s="20" t="n">
        <x:v>2494513.43</x:v>
      </x:c>
      <x:c r="E3847" s="20" t="n">
        <x:v>13858.41</x:v>
      </x:c>
      <x:c r="F3847" s="19" t="str">
        <x:v>Modelo AVM</x:v>
      </x:c>
    </x:row>
    <x:row r="3848">
      <x:c r="A3848" s="19" t="n">
        <x:v>3847</x:v>
      </x:c>
      <x:c r="B3848" s="19" t="n">
        <x:v>129</x:v>
      </x:c>
      <x:c r="C3848" s="21" t="n">
        <x:v>45474</x:v>
      </x:c>
      <x:c r="D3848" s="20" t="n">
        <x:v>2554352.5</x:v>
      </x:c>
      <x:c r="E3848" s="20" t="n">
        <x:v>14190.85</x:v>
      </x:c>
      <x:c r="F3848" s="19" t="str">
        <x:v>Modelo AVM</x:v>
      </x:c>
    </x:row>
    <x:row r="3849">
      <x:c r="A3849" s="19" t="n">
        <x:v>3848</x:v>
      </x:c>
      <x:c r="B3849" s="19" t="n">
        <x:v>129</x:v>
      </x:c>
      <x:c r="C3849" s="21" t="n">
        <x:v>45505</x:v>
      </x:c>
      <x:c r="D3849" s="20" t="n">
        <x:v>2543177.34</x:v>
      </x:c>
      <x:c r="E3849" s="20" t="n">
        <x:v>14128.76</x:v>
      </x:c>
      <x:c r="F3849" s="19" t="str">
        <x:v>Modelo AVM</x:v>
      </x:c>
    </x:row>
    <x:row r="3850">
      <x:c r="A3850" s="19" t="n">
        <x:v>3849</x:v>
      </x:c>
      <x:c r="B3850" s="19" t="n">
        <x:v>129</x:v>
      </x:c>
      <x:c r="C3850" s="21" t="n">
        <x:v>45536</x:v>
      </x:c>
      <x:c r="D3850" s="20" t="n">
        <x:v>2578740.98</x:v>
      </x:c>
      <x:c r="E3850" s="20" t="n">
        <x:v>14326.34</x:v>
      </x:c>
      <x:c r="F3850" s="19" t="str">
        <x:v>Avaliação interna</x:v>
      </x:c>
    </x:row>
    <x:row r="3851">
      <x:c r="A3851" s="19" t="n">
        <x:v>3850</x:v>
      </x:c>
      <x:c r="B3851" s="19" t="n">
        <x:v>129</x:v>
      </x:c>
      <x:c r="C3851" s="21" t="n">
        <x:v>45566</x:v>
      </x:c>
      <x:c r="D3851" s="20" t="n">
        <x:v>2635035.36</x:v>
      </x:c>
      <x:c r="E3851" s="20" t="n">
        <x:v>14639.09</x:v>
      </x:c>
      <x:c r="F3851" s="19" t="str">
        <x:v>Modelo AVM</x:v>
      </x:c>
    </x:row>
    <x:row r="3852">
      <x:c r="A3852" s="19" t="n">
        <x:v>3851</x:v>
      </x:c>
      <x:c r="B3852" s="19" t="n">
        <x:v>129</x:v>
      </x:c>
      <x:c r="C3852" s="21" t="n">
        <x:v>45597</x:v>
      </x:c>
      <x:c r="D3852" s="20" t="n">
        <x:v>2663926.81</x:v>
      </x:c>
      <x:c r="E3852" s="20" t="n">
        <x:v>14799.59</x:v>
      </x:c>
      <x:c r="F3852" s="19" t="str">
        <x:v>Avaliação interna</x:v>
      </x:c>
    </x:row>
    <x:row r="3853">
      <x:c r="A3853" s="19" t="n">
        <x:v>3852</x:v>
      </x:c>
      <x:c r="B3853" s="19" t="n">
        <x:v>129</x:v>
      </x:c>
      <x:c r="C3853" s="21" t="n">
        <x:v>45627</x:v>
      </x:c>
      <x:c r="D3853" s="20" t="n">
        <x:v>2686453.56</x:v>
      </x:c>
      <x:c r="E3853" s="20" t="n">
        <x:v>14924.74</x:v>
      </x:c>
      <x:c r="F3853" s="19" t="str">
        <x:v>Avaliação interna</x:v>
      </x:c>
    </x:row>
    <x:row r="3854">
      <x:c r="A3854" s="19" t="n">
        <x:v>3853</x:v>
      </x:c>
      <x:c r="B3854" s="19" t="n">
        <x:v>129</x:v>
      </x:c>
      <x:c r="C3854" s="21" t="n">
        <x:v>45658</x:v>
      </x:c>
      <x:c r="D3854" s="20" t="n">
        <x:v>2675419.56</x:v>
      </x:c>
      <x:c r="E3854" s="20" t="n">
        <x:v>14863.44</x:v>
      </x:c>
      <x:c r="F3854" s="19" t="str">
        <x:v>Avaliação interna</x:v>
      </x:c>
    </x:row>
    <x:row r="3855">
      <x:c r="A3855" s="19" t="n">
        <x:v>3854</x:v>
      </x:c>
      <x:c r="B3855" s="19" t="n">
        <x:v>129</x:v>
      </x:c>
      <x:c r="C3855" s="21" t="n">
        <x:v>45689</x:v>
      </x:c>
      <x:c r="D3855" s="20" t="n">
        <x:v>2690999.1</x:v>
      </x:c>
      <x:c r="E3855" s="20" t="n">
        <x:v>14950</x:v>
      </x:c>
      <x:c r="F3855" s="19" t="str">
        <x:v>Modelo AVM</x:v>
      </x:c>
    </x:row>
    <x:row r="3856">
      <x:c r="A3856" s="19" t="n">
        <x:v>3855</x:v>
      </x:c>
      <x:c r="B3856" s="19" t="n">
        <x:v>129</x:v>
      </x:c>
      <x:c r="C3856" s="21" t="n">
        <x:v>45717</x:v>
      </x:c>
      <x:c r="D3856" s="20" t="n">
        <x:v>2707322.11</x:v>
      </x:c>
      <x:c r="E3856" s="20" t="n">
        <x:v>15040.68</x:v>
      </x:c>
      <x:c r="F3856" s="19" t="str">
        <x:v>Mercado</x:v>
      </x:c>
    </x:row>
    <x:row r="3857">
      <x:c r="A3857" s="19" t="n">
        <x:v>3856</x:v>
      </x:c>
      <x:c r="B3857" s="19" t="n">
        <x:v>129</x:v>
      </x:c>
      <x:c r="C3857" s="21" t="n">
        <x:v>45748</x:v>
      </x:c>
      <x:c r="D3857" s="20" t="n">
        <x:v>2758689.32</x:v>
      </x:c>
      <x:c r="E3857" s="20" t="n">
        <x:v>15326.05</x:v>
      </x:c>
      <x:c r="F3857" s="19" t="str">
        <x:v>Avaliação interna</x:v>
      </x:c>
    </x:row>
    <x:row r="3858">
      <x:c r="A3858" s="19" t="n">
        <x:v>3857</x:v>
      </x:c>
      <x:c r="B3858" s="19" t="n">
        <x:v>129</x:v>
      </x:c>
      <x:c r="C3858" s="21" t="n">
        <x:v>45778</x:v>
      </x:c>
      <x:c r="D3858" s="20" t="n">
        <x:v>2752294.69</x:v>
      </x:c>
      <x:c r="E3858" s="20" t="n">
        <x:v>15290.53</x:v>
      </x:c>
      <x:c r="F3858" s="19" t="str">
        <x:v>Modelo AVM</x:v>
      </x:c>
    </x:row>
    <x:row r="3859">
      <x:c r="A3859" s="19" t="n">
        <x:v>3858</x:v>
      </x:c>
      <x:c r="B3859" s="19" t="n">
        <x:v>129</x:v>
      </x:c>
      <x:c r="C3859" s="21" t="n">
        <x:v>45809</x:v>
      </x:c>
      <x:c r="D3859" s="20" t="n">
        <x:v>2782982.51</x:v>
      </x:c>
      <x:c r="E3859" s="20" t="n">
        <x:v>15461.01</x:v>
      </x:c>
      <x:c r="F3859" s="19" t="str">
        <x:v>Modelo AVM</x:v>
      </x:c>
    </x:row>
    <x:row r="3860">
      <x:c r="A3860" s="19" t="n">
        <x:v>3859</x:v>
      </x:c>
      <x:c r="B3860" s="19" t="n">
        <x:v>129</x:v>
      </x:c>
      <x:c r="C3860" s="21" t="n">
        <x:v>45839</x:v>
      </x:c>
      <x:c r="D3860" s="20" t="n">
        <x:v>2805403.91</x:v>
      </x:c>
      <x:c r="E3860" s="20" t="n">
        <x:v>15585.58</x:v>
      </x:c>
      <x:c r="F3860" s="19" t="str">
        <x:v>Avaliação interna</x:v>
      </x:c>
    </x:row>
    <x:row r="3861">
      <x:c r="A3861" s="19" t="n">
        <x:v>3860</x:v>
      </x:c>
      <x:c r="B3861" s="19" t="n">
        <x:v>129</x:v>
      </x:c>
      <x:c r="C3861" s="21" t="n">
        <x:v>45870</x:v>
      </x:c>
      <x:c r="D3861" s="20" t="n">
        <x:v>2845387.28</x:v>
      </x:c>
      <x:c r="E3861" s="20" t="n">
        <x:v>15807.71</x:v>
      </x:c>
      <x:c r="F3861" s="19" t="str">
        <x:v>Mercado</x:v>
      </x:c>
    </x:row>
    <x:row r="3862">
      <x:c r="A3862" s="19" t="n">
        <x:v>3861</x:v>
      </x:c>
      <x:c r="B3862" s="19" t="n">
        <x:v>129</x:v>
      </x:c>
      <x:c r="C3862" s="21" t="n">
        <x:v>45901</x:v>
      </x:c>
      <x:c r="D3862" s="20" t="n">
        <x:v>2840542.59</x:v>
      </x:c>
      <x:c r="E3862" s="20" t="n">
        <x:v>15780.79</x:v>
      </x:c>
      <x:c r="F3862" s="19" t="str">
        <x:v>Modelo AVM</x:v>
      </x:c>
    </x:row>
    <x:row r="3863">
      <x:c r="A3863" s="19" t="n">
        <x:v>3862</x:v>
      </x:c>
      <x:c r="B3863" s="19" t="n">
        <x:v>129</x:v>
      </x:c>
      <x:c r="C3863" s="21" t="n">
        <x:v>45931</x:v>
      </x:c>
      <x:c r="D3863" s="20" t="n">
        <x:v>2853737.88</x:v>
      </x:c>
      <x:c r="E3863" s="20" t="n">
        <x:v>15854.1</x:v>
      </x:c>
      <x:c r="F3863" s="19" t="str">
        <x:v>Modelo AVM</x:v>
      </x:c>
    </x:row>
    <x:row r="3864">
      <x:c r="A3864" s="19" t="n">
        <x:v>3863</x:v>
      </x:c>
      <x:c r="B3864" s="19" t="n">
        <x:v>129</x:v>
      </x:c>
      <x:c r="C3864" s="21" t="n">
        <x:v>45962</x:v>
      </x:c>
      <x:c r="D3864" s="20" t="n">
        <x:v>2930711.3</x:v>
      </x:c>
      <x:c r="E3864" s="20" t="n">
        <x:v>16281.73</x:v>
      </x:c>
      <x:c r="F3864" s="19" t="str">
        <x:v>Avaliação interna</x:v>
      </x:c>
    </x:row>
    <x:row r="3865">
      <x:c r="A3865" s="19" t="n">
        <x:v>3864</x:v>
      </x:c>
      <x:c r="B3865" s="19" t="n">
        <x:v>129</x:v>
      </x:c>
      <x:c r="C3865" s="21" t="n">
        <x:v>45992</x:v>
      </x:c>
      <x:c r="D3865" s="20" t="n">
        <x:v>2883434.09</x:v>
      </x:c>
      <x:c r="E3865" s="20" t="n">
        <x:v>16019.08</x:v>
      </x:c>
      <x:c r="F3865" s="19" t="str">
        <x:v>Modelo AVM</x:v>
      </x:c>
    </x:row>
    <x:row r="3866">
      <x:c r="A3866" s="19" t="n">
        <x:v>3865</x:v>
      </x:c>
      <x:c r="B3866" s="19" t="n">
        <x:v>129</x:v>
      </x:c>
      <x:c r="C3866" s="21" t="n">
        <x:v>46023</x:v>
      </x:c>
      <x:c r="D3866" s="20" t="n">
        <x:v>2962526</x:v>
      </x:c>
      <x:c r="E3866" s="20" t="n">
        <x:v>16458.48</x:v>
      </x:c>
      <x:c r="F3866" s="19" t="str">
        <x:v>Mercado</x:v>
      </x:c>
    </x:row>
    <x:row r="3867">
      <x:c r="A3867" s="19" t="n">
        <x:v>3866</x:v>
      </x:c>
      <x:c r="B3867" s="19" t="n">
        <x:v>129</x:v>
      </x:c>
      <x:c r="C3867" s="21" t="n">
        <x:v>46054</x:v>
      </x:c>
      <x:c r="D3867" s="20" t="n">
        <x:v>2990197.73</x:v>
      </x:c>
      <x:c r="E3867" s="20" t="n">
        <x:v>16612.21</x:v>
      </x:c>
      <x:c r="F3867" s="19" t="str">
        <x:v>Avaliação interna</x:v>
      </x:c>
    </x:row>
    <x:row r="3868">
      <x:c r="A3868" s="19" t="n">
        <x:v>3867</x:v>
      </x:c>
      <x:c r="B3868" s="19" t="n">
        <x:v>129</x:v>
      </x:c>
      <x:c r="C3868" s="21" t="n">
        <x:v>46082</x:v>
      </x:c>
      <x:c r="D3868" s="20" t="n">
        <x:v>2960762.49</x:v>
      </x:c>
      <x:c r="E3868" s="20" t="n">
        <x:v>16448.68</x:v>
      </x:c>
      <x:c r="F3868" s="19" t="str">
        <x:v>Mercado</x:v>
      </x:c>
    </x:row>
    <x:row r="3869">
      <x:c r="A3869" s="19" t="n">
        <x:v>3868</x:v>
      </x:c>
      <x:c r="B3869" s="19" t="n">
        <x:v>129</x:v>
      </x:c>
      <x:c r="C3869" s="21" t="n">
        <x:v>46113</x:v>
      </x:c>
      <x:c r="D3869" s="20" t="n">
        <x:v>3014509.39</x:v>
      </x:c>
      <x:c r="E3869" s="20" t="n">
        <x:v>16747.27</x:v>
      </x:c>
      <x:c r="F3869" s="19" t="str">
        <x:v>Modelo AVM</x:v>
      </x:c>
    </x:row>
    <x:row r="3870">
      <x:c r="A3870" s="19" t="n">
        <x:v>3869</x:v>
      </x:c>
      <x:c r="B3870" s="19" t="n">
        <x:v>129</x:v>
      </x:c>
      <x:c r="C3870" s="21" t="n">
        <x:v>46143</x:v>
      </x:c>
      <x:c r="D3870" s="20" t="n">
        <x:v>3005317.14</x:v>
      </x:c>
      <x:c r="E3870" s="20" t="n">
        <x:v>16696.21</x:v>
      </x:c>
      <x:c r="F3870" s="19" t="str">
        <x:v>Avaliação interna</x:v>
      </x:c>
    </x:row>
    <x:row r="3871">
      <x:c r="A3871" s="19" t="n">
        <x:v>3870</x:v>
      </x:c>
      <x:c r="B3871" s="19" t="n">
        <x:v>129</x:v>
      </x:c>
      <x:c r="C3871" s="21" t="n">
        <x:v>46174</x:v>
      </x:c>
      <x:c r="D3871" s="20" t="n">
        <x:v>3023385.39</x:v>
      </x:c>
      <x:c r="E3871" s="20" t="n">
        <x:v>16796.59</x:v>
      </x:c>
      <x:c r="F3871" s="19" t="str">
        <x:v>Avaliação interna</x:v>
      </x:c>
    </x:row>
    <x:row r="3872">
      <x:c r="A3872" s="19" t="n">
        <x:v>3871</x:v>
      </x:c>
      <x:c r="B3872" s="19" t="n">
        <x:v>130</x:v>
      </x:c>
      <x:c r="C3872" s="21" t="n">
        <x:v>45292</x:v>
      </x:c>
      <x:c r="D3872" s="20" t="n">
        <x:v>17208328.33</x:v>
      </x:c>
      <x:c r="E3872" s="20" t="n">
        <x:v>15419.65</x:v>
      </x:c>
      <x:c r="F3872" s="19" t="str">
        <x:v>Avaliação interna</x:v>
      </x:c>
    </x:row>
    <x:row r="3873">
      <x:c r="A3873" s="19" t="n">
        <x:v>3872</x:v>
      </x:c>
      <x:c r="B3873" s="19" t="n">
        <x:v>130</x:v>
      </x:c>
      <x:c r="C3873" s="21" t="n">
        <x:v>45323</x:v>
      </x:c>
      <x:c r="D3873" s="20" t="n">
        <x:v>17422406.83</x:v>
      </x:c>
      <x:c r="E3873" s="20" t="n">
        <x:v>15611.48</x:v>
      </x:c>
      <x:c r="F3873" s="19" t="str">
        <x:v>Mercado</x:v>
      </x:c>
    </x:row>
    <x:row r="3874">
      <x:c r="A3874" s="19" t="n">
        <x:v>3873</x:v>
      </x:c>
      <x:c r="B3874" s="19" t="n">
        <x:v>130</x:v>
      </x:c>
      <x:c r="C3874" s="21" t="n">
        <x:v>45352</x:v>
      </x:c>
      <x:c r="D3874" s="20" t="n">
        <x:v>17703706.36</x:v>
      </x:c>
      <x:c r="E3874" s="20" t="n">
        <x:v>15863.54</x:v>
      </x:c>
      <x:c r="F3874" s="19" t="str">
        <x:v>Avaliação interna</x:v>
      </x:c>
    </x:row>
    <x:row r="3875">
      <x:c r="A3875" s="19" t="n">
        <x:v>3874</x:v>
      </x:c>
      <x:c r="B3875" s="19" t="n">
        <x:v>130</x:v>
      </x:c>
      <x:c r="C3875" s="21" t="n">
        <x:v>45383</x:v>
      </x:c>
      <x:c r="D3875" s="20" t="n">
        <x:v>17332294.66</x:v>
      </x:c>
      <x:c r="E3875" s="20" t="n">
        <x:v>15530.73</x:v>
      </x:c>
      <x:c r="F3875" s="19" t="str">
        <x:v>Mercado</x:v>
      </x:c>
    </x:row>
    <x:row r="3876">
      <x:c r="A3876" s="19" t="n">
        <x:v>3875</x:v>
      </x:c>
      <x:c r="B3876" s="19" t="n">
        <x:v>130</x:v>
      </x:c>
      <x:c r="C3876" s="21" t="n">
        <x:v>45413</x:v>
      </x:c>
      <x:c r="D3876" s="20" t="n">
        <x:v>17905388.49</x:v>
      </x:c>
      <x:c r="E3876" s="20" t="n">
        <x:v>16044.25</x:v>
      </x:c>
      <x:c r="F3876" s="19" t="str">
        <x:v>Mercado</x:v>
      </x:c>
    </x:row>
    <x:row r="3877">
      <x:c r="A3877" s="19" t="n">
        <x:v>3876</x:v>
      </x:c>
      <x:c r="B3877" s="19" t="n">
        <x:v>130</x:v>
      </x:c>
      <x:c r="C3877" s="21" t="n">
        <x:v>45444</x:v>
      </x:c>
      <x:c r="D3877" s="20" t="n">
        <x:v>17621100.45</x:v>
      </x:c>
      <x:c r="E3877" s="20" t="n">
        <x:v>15789.52</x:v>
      </x:c>
      <x:c r="F3877" s="19" t="str">
        <x:v>Avaliação interna</x:v>
      </x:c>
    </x:row>
    <x:row r="3878">
      <x:c r="A3878" s="19" t="n">
        <x:v>3877</x:v>
      </x:c>
      <x:c r="B3878" s="19" t="n">
        <x:v>130</x:v>
      </x:c>
      <x:c r="C3878" s="21" t="n">
        <x:v>45474</x:v>
      </x:c>
      <x:c r="D3878" s="20" t="n">
        <x:v>17755888.93</x:v>
      </x:c>
      <x:c r="E3878" s="20" t="n">
        <x:v>15910.29</x:v>
      </x:c>
      <x:c r="F3878" s="19" t="str">
        <x:v>Mercado</x:v>
      </x:c>
    </x:row>
    <x:row r="3879">
      <x:c r="A3879" s="19" t="n">
        <x:v>3878</x:v>
      </x:c>
      <x:c r="B3879" s="19" t="n">
        <x:v>130</x:v>
      </x:c>
      <x:c r="C3879" s="21" t="n">
        <x:v>45505</x:v>
      </x:c>
      <x:c r="D3879" s="20" t="n">
        <x:v>17829965.68</x:v>
      </x:c>
      <x:c r="E3879" s="20" t="n">
        <x:v>15976.67</x:v>
      </x:c>
      <x:c r="F3879" s="19" t="str">
        <x:v>Mercado</x:v>
      </x:c>
    </x:row>
    <x:row r="3880">
      <x:c r="A3880" s="19" t="n">
        <x:v>3879</x:v>
      </x:c>
      <x:c r="B3880" s="19" t="n">
        <x:v>130</x:v>
      </x:c>
      <x:c r="C3880" s="21" t="n">
        <x:v>45536</x:v>
      </x:c>
      <x:c r="D3880" s="20" t="n">
        <x:v>17836557.49</x:v>
      </x:c>
      <x:c r="E3880" s="20" t="n">
        <x:v>15982.58</x:v>
      </x:c>
      <x:c r="F3880" s="19" t="str">
        <x:v>Mercado</x:v>
      </x:c>
    </x:row>
    <x:row r="3881">
      <x:c r="A3881" s="19" t="n">
        <x:v>3880</x:v>
      </x:c>
      <x:c r="B3881" s="19" t="n">
        <x:v>130</x:v>
      </x:c>
      <x:c r="C3881" s="21" t="n">
        <x:v>45566</x:v>
      </x:c>
      <x:c r="D3881" s="20" t="n">
        <x:v>18377363.54</x:v>
      </x:c>
      <x:c r="E3881" s="20" t="n">
        <x:v>16467.17</x:v>
      </x:c>
      <x:c r="F3881" s="19" t="str">
        <x:v>Mercado</x:v>
      </x:c>
    </x:row>
    <x:row r="3882">
      <x:c r="A3882" s="19" t="n">
        <x:v>3881</x:v>
      </x:c>
      <x:c r="B3882" s="19" t="n">
        <x:v>130</x:v>
      </x:c>
      <x:c r="C3882" s="21" t="n">
        <x:v>45597</x:v>
      </x:c>
      <x:c r="D3882" s="20" t="n">
        <x:v>18241695.26</x:v>
      </x:c>
      <x:c r="E3882" s="20" t="n">
        <x:v>16345.61</x:v>
      </x:c>
      <x:c r="F3882" s="19" t="str">
        <x:v>Avaliação interna</x:v>
      </x:c>
    </x:row>
    <x:row r="3883">
      <x:c r="A3883" s="19" t="n">
        <x:v>3882</x:v>
      </x:c>
      <x:c r="B3883" s="19" t="n">
        <x:v>130</x:v>
      </x:c>
      <x:c r="C3883" s="21" t="n">
        <x:v>45627</x:v>
      </x:c>
      <x:c r="D3883" s="20" t="n">
        <x:v>18154089.25</x:v>
      </x:c>
      <x:c r="E3883" s="20" t="n">
        <x:v>16267.11</x:v>
      </x:c>
      <x:c r="F3883" s="19" t="str">
        <x:v>Avaliação interna</x:v>
      </x:c>
    </x:row>
    <x:row r="3884">
      <x:c r="A3884" s="19" t="n">
        <x:v>3883</x:v>
      </x:c>
      <x:c r="B3884" s="19" t="n">
        <x:v>130</x:v>
      </x:c>
      <x:c r="C3884" s="21" t="n">
        <x:v>45658</x:v>
      </x:c>
      <x:c r="D3884" s="20" t="n">
        <x:v>18415028.37</x:v>
      </x:c>
      <x:c r="E3884" s="20" t="n">
        <x:v>16500.92</x:v>
      </x:c>
      <x:c r="F3884" s="19" t="str">
        <x:v>Modelo AVM</x:v>
      </x:c>
    </x:row>
    <x:row r="3885">
      <x:c r="A3885" s="19" t="n">
        <x:v>3884</x:v>
      </x:c>
      <x:c r="B3885" s="19" t="n">
        <x:v>130</x:v>
      </x:c>
      <x:c r="C3885" s="21" t="n">
        <x:v>45689</x:v>
      </x:c>
      <x:c r="D3885" s="20" t="n">
        <x:v>18533994.76</x:v>
      </x:c>
      <x:c r="E3885" s="20" t="n">
        <x:v>16607.52</x:v>
      </x:c>
      <x:c r="F3885" s="19" t="str">
        <x:v>Mercado</x:v>
      </x:c>
    </x:row>
    <x:row r="3886">
      <x:c r="A3886" s="19" t="n">
        <x:v>3885</x:v>
      </x:c>
      <x:c r="B3886" s="19" t="n">
        <x:v>130</x:v>
      </x:c>
      <x:c r="C3886" s="21" t="n">
        <x:v>45717</x:v>
      </x:c>
      <x:c r="D3886" s="20" t="n">
        <x:v>18670817.62</x:v>
      </x:c>
      <x:c r="E3886" s="20" t="n">
        <x:v>16730.12</x:v>
      </x:c>
      <x:c r="F3886" s="19" t="str">
        <x:v>Avaliação interna</x:v>
      </x:c>
    </x:row>
    <x:row r="3887">
      <x:c r="A3887" s="19" t="n">
        <x:v>3886</x:v>
      </x:c>
      <x:c r="B3887" s="19" t="n">
        <x:v>130</x:v>
      </x:c>
      <x:c r="C3887" s="21" t="n">
        <x:v>45748</x:v>
      </x:c>
      <x:c r="D3887" s="20" t="n">
        <x:v>18674175.68</x:v>
      </x:c>
      <x:c r="E3887" s="20" t="n">
        <x:v>16733.13</x:v>
      </x:c>
      <x:c r="F3887" s="19" t="str">
        <x:v>Modelo AVM</x:v>
      </x:c>
    </x:row>
    <x:row r="3888">
      <x:c r="A3888" s="19" t="n">
        <x:v>3887</x:v>
      </x:c>
      <x:c r="B3888" s="19" t="n">
        <x:v>130</x:v>
      </x:c>
      <x:c r="C3888" s="21" t="n">
        <x:v>45778</x:v>
      </x:c>
      <x:c r="D3888" s="20" t="n">
        <x:v>19037599.34</x:v>
      </x:c>
      <x:c r="E3888" s="20" t="n">
        <x:v>17058.78</x:v>
      </x:c>
      <x:c r="F3888" s="19" t="str">
        <x:v>Modelo AVM</x:v>
      </x:c>
    </x:row>
    <x:row r="3889">
      <x:c r="A3889" s="19" t="n">
        <x:v>3888</x:v>
      </x:c>
      <x:c r="B3889" s="19" t="n">
        <x:v>130</x:v>
      </x:c>
      <x:c r="C3889" s="21" t="n">
        <x:v>45809</x:v>
      </x:c>
      <x:c r="D3889" s="20" t="n">
        <x:v>18924709.75</x:v>
      </x:c>
      <x:c r="E3889" s="20" t="n">
        <x:v>16957.63</x:v>
      </x:c>
      <x:c r="F3889" s="19" t="str">
        <x:v>Avaliação interna</x:v>
      </x:c>
    </x:row>
    <x:row r="3890">
      <x:c r="A3890" s="19" t="n">
        <x:v>3889</x:v>
      </x:c>
      <x:c r="B3890" s="19" t="n">
        <x:v>130</x:v>
      </x:c>
      <x:c r="C3890" s="21" t="n">
        <x:v>45839</x:v>
      </x:c>
      <x:c r="D3890" s="20" t="n">
        <x:v>18780530.59</x:v>
      </x:c>
      <x:c r="E3890" s="20" t="n">
        <x:v>16828.43</x:v>
      </x:c>
      <x:c r="F3890" s="19" t="str">
        <x:v>Modelo AVM</x:v>
      </x:c>
    </x:row>
    <x:row r="3891">
      <x:c r="A3891" s="19" t="n">
        <x:v>3890</x:v>
      </x:c>
      <x:c r="B3891" s="19" t="n">
        <x:v>130</x:v>
      </x:c>
      <x:c r="C3891" s="21" t="n">
        <x:v>45870</x:v>
      </x:c>
      <x:c r="D3891" s="20" t="n">
        <x:v>19095794.33</x:v>
      </x:c>
      <x:c r="E3891" s="20" t="n">
        <x:v>17110.93</x:v>
      </x:c>
      <x:c r="F3891" s="19" t="str">
        <x:v>Modelo AVM</x:v>
      </x:c>
    </x:row>
    <x:row r="3892">
      <x:c r="A3892" s="19" t="n">
        <x:v>3891</x:v>
      </x:c>
      <x:c r="B3892" s="19" t="n">
        <x:v>130</x:v>
      </x:c>
      <x:c r="C3892" s="21" t="n">
        <x:v>45901</x:v>
      </x:c>
      <x:c r="D3892" s="20" t="n">
        <x:v>19231636.04</x:v>
      </x:c>
      <x:c r="E3892" s="20" t="n">
        <x:v>17232.65</x:v>
      </x:c>
      <x:c r="F3892" s="19" t="str">
        <x:v>Avaliação interna</x:v>
      </x:c>
    </x:row>
    <x:row r="3893">
      <x:c r="A3893" s="19" t="n">
        <x:v>3892</x:v>
      </x:c>
      <x:c r="B3893" s="19" t="n">
        <x:v>130</x:v>
      </x:c>
      <x:c r="C3893" s="21" t="n">
        <x:v>45931</x:v>
      </x:c>
      <x:c r="D3893" s="20" t="n">
        <x:v>19147747.93</x:v>
      </x:c>
      <x:c r="E3893" s="20" t="n">
        <x:v>17157.48</x:v>
      </x:c>
      <x:c r="F3893" s="19" t="str">
        <x:v>Modelo AVM</x:v>
      </x:c>
    </x:row>
    <x:row r="3894">
      <x:c r="A3894" s="19" t="n">
        <x:v>3893</x:v>
      </x:c>
      <x:c r="B3894" s="19" t="n">
        <x:v>130</x:v>
      </x:c>
      <x:c r="C3894" s="21" t="n">
        <x:v>45962</x:v>
      </x:c>
      <x:c r="D3894" s="20" t="n">
        <x:v>19532961.08</x:v>
      </x:c>
      <x:c r="E3894" s="20" t="n">
        <x:v>17502.65</x:v>
      </x:c>
      <x:c r="F3894" s="19" t="str">
        <x:v>Modelo AVM</x:v>
      </x:c>
    </x:row>
    <x:row r="3895">
      <x:c r="A3895" s="19" t="n">
        <x:v>3894</x:v>
      </x:c>
      <x:c r="B3895" s="19" t="n">
        <x:v>130</x:v>
      </x:c>
      <x:c r="C3895" s="21" t="n">
        <x:v>45992</x:v>
      </x:c>
      <x:c r="D3895" s="20" t="n">
        <x:v>19690303.68</x:v>
      </x:c>
      <x:c r="E3895" s="20" t="n">
        <x:v>17643.64</x:v>
      </x:c>
      <x:c r="F3895" s="19" t="str">
        <x:v>Mercado</x:v>
      </x:c>
    </x:row>
    <x:row r="3896">
      <x:c r="A3896" s="19" t="n">
        <x:v>3895</x:v>
      </x:c>
      <x:c r="B3896" s="19" t="n">
        <x:v>130</x:v>
      </x:c>
      <x:c r="C3896" s="21" t="n">
        <x:v>46023</x:v>
      </x:c>
      <x:c r="D3896" s="20" t="n">
        <x:v>20083743.6</x:v>
      </x:c>
      <x:c r="E3896" s="20" t="n">
        <x:v>17996.19</x:v>
      </x:c>
      <x:c r="F3896" s="19" t="str">
        <x:v>Modelo AVM</x:v>
      </x:c>
    </x:row>
    <x:row r="3897">
      <x:c r="A3897" s="19" t="n">
        <x:v>3896</x:v>
      </x:c>
      <x:c r="B3897" s="19" t="n">
        <x:v>130</x:v>
      </x:c>
      <x:c r="C3897" s="21" t="n">
        <x:v>46054</x:v>
      </x:c>
      <x:c r="D3897" s="20" t="n">
        <x:v>19860024.37</x:v>
      </x:c>
      <x:c r="E3897" s="20" t="n">
        <x:v>17795.72</x:v>
      </x:c>
      <x:c r="F3897" s="19" t="str">
        <x:v>Mercado</x:v>
      </x:c>
    </x:row>
    <x:row r="3898">
      <x:c r="A3898" s="19" t="n">
        <x:v>3897</x:v>
      </x:c>
      <x:c r="B3898" s="19" t="n">
        <x:v>130</x:v>
      </x:c>
      <x:c r="C3898" s="21" t="n">
        <x:v>46082</x:v>
      </x:c>
      <x:c r="D3898" s="20" t="n">
        <x:v>19714027.74</x:v>
      </x:c>
      <x:c r="E3898" s="20" t="n">
        <x:v>17664.9</x:v>
      </x:c>
      <x:c r="F3898" s="19" t="str">
        <x:v>Mercado</x:v>
      </x:c>
    </x:row>
    <x:row r="3899">
      <x:c r="A3899" s="19" t="n">
        <x:v>3898</x:v>
      </x:c>
      <x:c r="B3899" s="19" t="n">
        <x:v>130</x:v>
      </x:c>
      <x:c r="C3899" s="21" t="n">
        <x:v>46113</x:v>
      </x:c>
      <x:c r="D3899" s="20" t="n">
        <x:v>20276499.85</x:v>
      </x:c>
      <x:c r="E3899" s="20" t="n">
        <x:v>18168.91</x:v>
      </x:c>
      <x:c r="F3899" s="19" t="str">
        <x:v>Avaliação interna</x:v>
      </x:c>
    </x:row>
    <x:row r="3900">
      <x:c r="A3900" s="19" t="n">
        <x:v>3899</x:v>
      </x:c>
      <x:c r="B3900" s="19" t="n">
        <x:v>130</x:v>
      </x:c>
      <x:c r="C3900" s="21" t="n">
        <x:v>46143</x:v>
      </x:c>
      <x:c r="D3900" s="20" t="n">
        <x:v>20120885.95</x:v>
      </x:c>
      <x:c r="E3900" s="20" t="n">
        <x:v>18029.47</x:v>
      </x:c>
      <x:c r="F3900" s="19" t="str">
        <x:v>Avaliação interna</x:v>
      </x:c>
    </x:row>
    <x:row r="3901">
      <x:c r="A3901" s="19" t="n">
        <x:v>3900</x:v>
      </x:c>
      <x:c r="B3901" s="19" t="n">
        <x:v>130</x:v>
      </x:c>
      <x:c r="C3901" s="21" t="n">
        <x:v>46174</x:v>
      </x:c>
      <x:c r="D3901" s="20" t="n">
        <x:v>20355827.29</x:v>
      </x:c>
      <x:c r="E3901" s="20" t="n">
        <x:v>18239.99</x:v>
      </x:c>
      <x:c r="F3901" s="19" t="str">
        <x:v>Modelo AVM</x:v>
      </x:c>
    </x:row>
    <x:row r="3902">
      <x:c r="A3902" s="19" t="n">
        <x:v>3901</x:v>
      </x:c>
      <x:c r="B3902" s="19" t="n">
        <x:v>131</x:v>
      </x:c>
      <x:c r="C3902" s="21" t="n">
        <x:v>45292</x:v>
      </x:c>
      <x:c r="D3902" s="20" t="n">
        <x:v>1440465.21</x:v>
      </x:c>
      <x:c r="E3902" s="20" t="n">
        <x:v>12977.16</x:v>
      </x:c>
      <x:c r="F3902" s="19" t="str">
        <x:v>Modelo AVM</x:v>
      </x:c>
    </x:row>
    <x:row r="3903">
      <x:c r="A3903" s="19" t="n">
        <x:v>3902</x:v>
      </x:c>
      <x:c r="B3903" s="19" t="n">
        <x:v>131</x:v>
      </x:c>
      <x:c r="C3903" s="21" t="n">
        <x:v>45323</x:v>
      </x:c>
      <x:c r="D3903" s="20" t="n">
        <x:v>1453558.04</x:v>
      </x:c>
      <x:c r="E3903" s="20" t="n">
        <x:v>13095.12</x:v>
      </x:c>
      <x:c r="F3903" s="19" t="str">
        <x:v>Mercado</x:v>
      </x:c>
    </x:row>
    <x:row r="3904">
      <x:c r="A3904" s="19" t="n">
        <x:v>3903</x:v>
      </x:c>
      <x:c r="B3904" s="19" t="n">
        <x:v>131</x:v>
      </x:c>
      <x:c r="C3904" s="21" t="n">
        <x:v>45352</x:v>
      </x:c>
      <x:c r="D3904" s="20" t="n">
        <x:v>1427647.86</x:v>
      </x:c>
      <x:c r="E3904" s="20" t="n">
        <x:v>12861.69</x:v>
      </x:c>
      <x:c r="F3904" s="19" t="str">
        <x:v>Modelo AVM</x:v>
      </x:c>
    </x:row>
    <x:row r="3905">
      <x:c r="A3905" s="19" t="n">
        <x:v>3904</x:v>
      </x:c>
      <x:c r="B3905" s="19" t="n">
        <x:v>131</x:v>
      </x:c>
      <x:c r="C3905" s="21" t="n">
        <x:v>45383</x:v>
      </x:c>
      <x:c r="D3905" s="20" t="n">
        <x:v>1460053.63</x:v>
      </x:c>
      <x:c r="E3905" s="20" t="n">
        <x:v>13153.64</x:v>
      </x:c>
      <x:c r="F3905" s="19" t="str">
        <x:v>Modelo AVM</x:v>
      </x:c>
    </x:row>
    <x:row r="3906">
      <x:c r="A3906" s="19" t="n">
        <x:v>3905</x:v>
      </x:c>
      <x:c r="B3906" s="19" t="n">
        <x:v>131</x:v>
      </x:c>
      <x:c r="C3906" s="21" t="n">
        <x:v>45413</x:v>
      </x:c>
      <x:c r="D3906" s="20" t="n">
        <x:v>1476383.97</x:v>
      </x:c>
      <x:c r="E3906" s="20" t="n">
        <x:v>13300.76</x:v>
      </x:c>
      <x:c r="F3906" s="19" t="str">
        <x:v>Mercado</x:v>
      </x:c>
    </x:row>
    <x:row r="3907">
      <x:c r="A3907" s="19" t="n">
        <x:v>3906</x:v>
      </x:c>
      <x:c r="B3907" s="19" t="n">
        <x:v>131</x:v>
      </x:c>
      <x:c r="C3907" s="21" t="n">
        <x:v>45444</x:v>
      </x:c>
      <x:c r="D3907" s="20" t="n">
        <x:v>1447230.2</x:v>
      </x:c>
      <x:c r="E3907" s="20" t="n">
        <x:v>13038.11</x:v>
      </x:c>
      <x:c r="F3907" s="19" t="str">
        <x:v>Avaliação interna</x:v>
      </x:c>
    </x:row>
    <x:row r="3908">
      <x:c r="A3908" s="19" t="n">
        <x:v>3907</x:v>
      </x:c>
      <x:c r="B3908" s="19" t="n">
        <x:v>131</x:v>
      </x:c>
      <x:c r="C3908" s="21" t="n">
        <x:v>45474</x:v>
      </x:c>
      <x:c r="D3908" s="20" t="n">
        <x:v>1468580.46</x:v>
      </x:c>
      <x:c r="E3908" s="20" t="n">
        <x:v>13230.45</x:v>
      </x:c>
      <x:c r="F3908" s="19" t="str">
        <x:v>Modelo AVM</x:v>
      </x:c>
    </x:row>
    <x:row r="3909">
      <x:c r="A3909" s="19" t="n">
        <x:v>3908</x:v>
      </x:c>
      <x:c r="B3909" s="19" t="n">
        <x:v>131</x:v>
      </x:c>
      <x:c r="C3909" s="21" t="n">
        <x:v>45505</x:v>
      </x:c>
      <x:c r="D3909" s="20" t="n">
        <x:v>1494667.74</x:v>
      </x:c>
      <x:c r="E3909" s="20" t="n">
        <x:v>13465.48</x:v>
      </x:c>
      <x:c r="F3909" s="19" t="str">
        <x:v>Mercado</x:v>
      </x:c>
    </x:row>
    <x:row r="3910">
      <x:c r="A3910" s="19" t="n">
        <x:v>3909</x:v>
      </x:c>
      <x:c r="B3910" s="19" t="n">
        <x:v>131</x:v>
      </x:c>
      <x:c r="C3910" s="21" t="n">
        <x:v>45536</x:v>
      </x:c>
      <x:c r="D3910" s="20" t="n">
        <x:v>1489336.34</x:v>
      </x:c>
      <x:c r="E3910" s="20" t="n">
        <x:v>13417.44</x:v>
      </x:c>
      <x:c r="F3910" s="19" t="str">
        <x:v>Modelo AVM</x:v>
      </x:c>
    </x:row>
    <x:row r="3911">
      <x:c r="A3911" s="19" t="n">
        <x:v>3910</x:v>
      </x:c>
      <x:c r="B3911" s="19" t="n">
        <x:v>131</x:v>
      </x:c>
      <x:c r="C3911" s="21" t="n">
        <x:v>45566</x:v>
      </x:c>
      <x:c r="D3911" s="20" t="n">
        <x:v>1510931.53</x:v>
      </x:c>
      <x:c r="E3911" s="20" t="n">
        <x:v>13612</x:v>
      </x:c>
      <x:c r="F3911" s="19" t="str">
        <x:v>Mercado</x:v>
      </x:c>
    </x:row>
    <x:row r="3912">
      <x:c r="A3912" s="19" t="n">
        <x:v>3911</x:v>
      </x:c>
      <x:c r="B3912" s="19" t="n">
        <x:v>131</x:v>
      </x:c>
      <x:c r="C3912" s="21" t="n">
        <x:v>45597</x:v>
      </x:c>
      <x:c r="D3912" s="20" t="n">
        <x:v>1565092.54</x:v>
      </x:c>
      <x:c r="E3912" s="20" t="n">
        <x:v>14099.93</x:v>
      </x:c>
      <x:c r="F3912" s="19" t="str">
        <x:v>Mercado</x:v>
      </x:c>
    </x:row>
    <x:row r="3913">
      <x:c r="A3913" s="19" t="n">
        <x:v>3912</x:v>
      </x:c>
      <x:c r="B3913" s="19" t="n">
        <x:v>131</x:v>
      </x:c>
      <x:c r="C3913" s="21" t="n">
        <x:v>45627</x:v>
      </x:c>
      <x:c r="D3913" s="20" t="n">
        <x:v>1544015.86</x:v>
      </x:c>
      <x:c r="E3913" s="20" t="n">
        <x:v>13910.05</x:v>
      </x:c>
      <x:c r="F3913" s="19" t="str">
        <x:v>Modelo AVM</x:v>
      </x:c>
    </x:row>
    <x:row r="3914">
      <x:c r="A3914" s="19" t="n">
        <x:v>3913</x:v>
      </x:c>
      <x:c r="B3914" s="19" t="n">
        <x:v>131</x:v>
      </x:c>
      <x:c r="C3914" s="21" t="n">
        <x:v>45658</x:v>
      </x:c>
      <x:c r="D3914" s="20" t="n">
        <x:v>1567979.74</x:v>
      </x:c>
      <x:c r="E3914" s="20" t="n">
        <x:v>14125.94</x:v>
      </x:c>
      <x:c r="F3914" s="19" t="str">
        <x:v>Mercado</x:v>
      </x:c>
    </x:row>
    <x:row r="3915">
      <x:c r="A3915" s="19" t="n">
        <x:v>3914</x:v>
      </x:c>
      <x:c r="B3915" s="19" t="n">
        <x:v>131</x:v>
      </x:c>
      <x:c r="C3915" s="21" t="n">
        <x:v>45689</x:v>
      </x:c>
      <x:c r="D3915" s="20" t="n">
        <x:v>1556258.66</x:v>
      </x:c>
      <x:c r="E3915" s="20" t="n">
        <x:v>14020.35</x:v>
      </x:c>
      <x:c r="F3915" s="19" t="str">
        <x:v>Modelo AVM</x:v>
      </x:c>
    </x:row>
    <x:row r="3916">
      <x:c r="A3916" s="19" t="n">
        <x:v>3915</x:v>
      </x:c>
      <x:c r="B3916" s="19" t="n">
        <x:v>131</x:v>
      </x:c>
      <x:c r="C3916" s="21" t="n">
        <x:v>45717</x:v>
      </x:c>
      <x:c r="D3916" s="20" t="n">
        <x:v>1570666.29</x:v>
      </x:c>
      <x:c r="E3916" s="20" t="n">
        <x:v>14150.15</x:v>
      </x:c>
      <x:c r="F3916" s="19" t="str">
        <x:v>Modelo AVM</x:v>
      </x:c>
    </x:row>
    <x:row r="3917">
      <x:c r="A3917" s="19" t="n">
        <x:v>3916</x:v>
      </x:c>
      <x:c r="B3917" s="19" t="n">
        <x:v>131</x:v>
      </x:c>
      <x:c r="C3917" s="21" t="n">
        <x:v>45748</x:v>
      </x:c>
      <x:c r="D3917" s="20" t="n">
        <x:v>1578978.87</x:v>
      </x:c>
      <x:c r="E3917" s="20" t="n">
        <x:v>14225.03</x:v>
      </x:c>
      <x:c r="F3917" s="19" t="str">
        <x:v>Modelo AVM</x:v>
      </x:c>
    </x:row>
    <x:row r="3918">
      <x:c r="A3918" s="19" t="n">
        <x:v>3917</x:v>
      </x:c>
      <x:c r="B3918" s="19" t="n">
        <x:v>131</x:v>
      </x:c>
      <x:c r="C3918" s="21" t="n">
        <x:v>45778</x:v>
      </x:c>
      <x:c r="D3918" s="20" t="n">
        <x:v>1595374.54</x:v>
      </x:c>
      <x:c r="E3918" s="20" t="n">
        <x:v>14372.74</x:v>
      </x:c>
      <x:c r="F3918" s="19" t="str">
        <x:v>Mercado</x:v>
      </x:c>
    </x:row>
    <x:row r="3919">
      <x:c r="A3919" s="19" t="n">
        <x:v>3918</x:v>
      </x:c>
      <x:c r="B3919" s="19" t="n">
        <x:v>131</x:v>
      </x:c>
      <x:c r="C3919" s="21" t="n">
        <x:v>45809</x:v>
      </x:c>
      <x:c r="D3919" s="20" t="n">
        <x:v>1605805.9</x:v>
      </x:c>
      <x:c r="E3919" s="20" t="n">
        <x:v>14466.72</x:v>
      </x:c>
      <x:c r="F3919" s="19" t="str">
        <x:v>Avaliação interna</x:v>
      </x:c>
    </x:row>
    <x:row r="3920">
      <x:c r="A3920" s="19" t="n">
        <x:v>3919</x:v>
      </x:c>
      <x:c r="B3920" s="19" t="n">
        <x:v>131</x:v>
      </x:c>
      <x:c r="C3920" s="21" t="n">
        <x:v>45839</x:v>
      </x:c>
      <x:c r="D3920" s="20" t="n">
        <x:v>1612815.25</x:v>
      </x:c>
      <x:c r="E3920" s="20" t="n">
        <x:v>14529.87</x:v>
      </x:c>
      <x:c r="F3920" s="19" t="str">
        <x:v>Avaliação interna</x:v>
      </x:c>
    </x:row>
    <x:row r="3921">
      <x:c r="A3921" s="19" t="n">
        <x:v>3920</x:v>
      </x:c>
      <x:c r="B3921" s="19" t="n">
        <x:v>131</x:v>
      </x:c>
      <x:c r="C3921" s="21" t="n">
        <x:v>45870</x:v>
      </x:c>
      <x:c r="D3921" s="20" t="n">
        <x:v>1607635.98</x:v>
      </x:c>
      <x:c r="E3921" s="20" t="n">
        <x:v>14483.21</x:v>
      </x:c>
      <x:c r="F3921" s="19" t="str">
        <x:v>Modelo AVM</x:v>
      </x:c>
    </x:row>
    <x:row r="3922">
      <x:c r="A3922" s="19" t="n">
        <x:v>3921</x:v>
      </x:c>
      <x:c r="B3922" s="19" t="n">
        <x:v>131</x:v>
      </x:c>
      <x:c r="C3922" s="21" t="n">
        <x:v>45901</x:v>
      </x:c>
      <x:c r="D3922" s="20" t="n">
        <x:v>1625960.37</x:v>
      </x:c>
      <x:c r="E3922" s="20" t="n">
        <x:v>14648.29</x:v>
      </x:c>
      <x:c r="F3922" s="19" t="str">
        <x:v>Modelo AVM</x:v>
      </x:c>
    </x:row>
    <x:row r="3923">
      <x:c r="A3923" s="19" t="n">
        <x:v>3922</x:v>
      </x:c>
      <x:c r="B3923" s="19" t="n">
        <x:v>131</x:v>
      </x:c>
      <x:c r="C3923" s="21" t="n">
        <x:v>45931</x:v>
      </x:c>
      <x:c r="D3923" s="20" t="n">
        <x:v>1637782.51</x:v>
      </x:c>
      <x:c r="E3923" s="20" t="n">
        <x:v>14754.8</x:v>
      </x:c>
      <x:c r="F3923" s="19" t="str">
        <x:v>Mercado</x:v>
      </x:c>
    </x:row>
    <x:row r="3924">
      <x:c r="A3924" s="19" t="n">
        <x:v>3923</x:v>
      </x:c>
      <x:c r="B3924" s="19" t="n">
        <x:v>131</x:v>
      </x:c>
      <x:c r="C3924" s="21" t="n">
        <x:v>45962</x:v>
      </x:c>
      <x:c r="D3924" s="20" t="n">
        <x:v>1695029.26</x:v>
      </x:c>
      <x:c r="E3924" s="20" t="n">
        <x:v>15270.53</x:v>
      </x:c>
      <x:c r="F3924" s="19" t="str">
        <x:v>Mercado</x:v>
      </x:c>
    </x:row>
    <x:row r="3925">
      <x:c r="A3925" s="19" t="n">
        <x:v>3924</x:v>
      </x:c>
      <x:c r="B3925" s="19" t="n">
        <x:v>131</x:v>
      </x:c>
      <x:c r="C3925" s="21" t="n">
        <x:v>45992</x:v>
      </x:c>
      <x:c r="D3925" s="20" t="n">
        <x:v>1668201.7</x:v>
      </x:c>
      <x:c r="E3925" s="20" t="n">
        <x:v>15028.84</x:v>
      </x:c>
      <x:c r="F3925" s="19" t="str">
        <x:v>Avaliação interna</x:v>
      </x:c>
    </x:row>
    <x:row r="3926">
      <x:c r="A3926" s="19" t="n">
        <x:v>3925</x:v>
      </x:c>
      <x:c r="B3926" s="19" t="n">
        <x:v>131</x:v>
      </x:c>
      <x:c r="C3926" s="21" t="n">
        <x:v>46023</x:v>
      </x:c>
      <x:c r="D3926" s="20" t="n">
        <x:v>1701070.1</x:v>
      </x:c>
      <x:c r="E3926" s="20" t="n">
        <x:v>15324.96</x:v>
      </x:c>
      <x:c r="F3926" s="19" t="str">
        <x:v>Avaliação interna</x:v>
      </x:c>
    </x:row>
    <x:row r="3927">
      <x:c r="A3927" s="19" t="n">
        <x:v>3926</x:v>
      </x:c>
      <x:c r="B3927" s="19" t="n">
        <x:v>131</x:v>
      </x:c>
      <x:c r="C3927" s="21" t="n">
        <x:v>46054</x:v>
      </x:c>
      <x:c r="D3927" s="20" t="n">
        <x:v>1747511.12</x:v>
      </x:c>
      <x:c r="E3927" s="20" t="n">
        <x:v>15743.34</x:v>
      </x:c>
      <x:c r="F3927" s="19" t="str">
        <x:v>Mercado</x:v>
      </x:c>
    </x:row>
    <x:row r="3928">
      <x:c r="A3928" s="19" t="n">
        <x:v>3927</x:v>
      </x:c>
      <x:c r="B3928" s="19" t="n">
        <x:v>131</x:v>
      </x:c>
      <x:c r="C3928" s="21" t="n">
        <x:v>46082</x:v>
      </x:c>
      <x:c r="D3928" s="20" t="n">
        <x:v>1739279.44</x:v>
      </x:c>
      <x:c r="E3928" s="20" t="n">
        <x:v>15669.18</x:v>
      </x:c>
      <x:c r="F3928" s="19" t="str">
        <x:v>Avaliação interna</x:v>
      </x:c>
    </x:row>
    <x:row r="3929">
      <x:c r="A3929" s="19" t="n">
        <x:v>3928</x:v>
      </x:c>
      <x:c r="B3929" s="19" t="n">
        <x:v>131</x:v>
      </x:c>
      <x:c r="C3929" s="21" t="n">
        <x:v>46113</x:v>
      </x:c>
      <x:c r="D3929" s="20" t="n">
        <x:v>1747471.15</x:v>
      </x:c>
      <x:c r="E3929" s="20" t="n">
        <x:v>15742.98</x:v>
      </x:c>
      <x:c r="F3929" s="19" t="str">
        <x:v>Avaliação interna</x:v>
      </x:c>
    </x:row>
    <x:row r="3930">
      <x:c r="A3930" s="19" t="n">
        <x:v>3929</x:v>
      </x:c>
      <x:c r="B3930" s="19" t="n">
        <x:v>131</x:v>
      </x:c>
      <x:c r="C3930" s="21" t="n">
        <x:v>46143</x:v>
      </x:c>
      <x:c r="D3930" s="20" t="n">
        <x:v>1751684.06</x:v>
      </x:c>
      <x:c r="E3930" s="20" t="n">
        <x:v>15780.94</x:v>
      </x:c>
      <x:c r="F3930" s="19" t="str">
        <x:v>Mercado</x:v>
      </x:c>
    </x:row>
    <x:row r="3931">
      <x:c r="A3931" s="19" t="n">
        <x:v>3930</x:v>
      </x:c>
      <x:c r="B3931" s="19" t="n">
        <x:v>131</x:v>
      </x:c>
      <x:c r="C3931" s="21" t="n">
        <x:v>46174</x:v>
      </x:c>
      <x:c r="D3931" s="20" t="n">
        <x:v>1732053.25</x:v>
      </x:c>
      <x:c r="E3931" s="20" t="n">
        <x:v>15604.08</x:v>
      </x:c>
      <x:c r="F3931" s="19" t="str">
        <x:v>Avaliação interna</x:v>
      </x:c>
    </x:row>
    <x:row r="3932">
      <x:c r="A3932" s="19" t="n">
        <x:v>3931</x:v>
      </x:c>
      <x:c r="B3932" s="19" t="n">
        <x:v>132</x:v>
      </x:c>
      <x:c r="C3932" s="21" t="n">
        <x:v>45292</x:v>
      </x:c>
      <x:c r="D3932" s="20" t="n">
        <x:v>3916976.7</x:v>
      </x:c>
      <x:c r="E3932" s="20" t="n">
        <x:v>12126.86</x:v>
      </x:c>
      <x:c r="F3932" s="19" t="str">
        <x:v>Modelo AVM</x:v>
      </x:c>
    </x:row>
    <x:row r="3933">
      <x:c r="A3933" s="19" t="n">
        <x:v>3932</x:v>
      </x:c>
      <x:c r="B3933" s="19" t="n">
        <x:v>132</x:v>
      </x:c>
      <x:c r="C3933" s="21" t="n">
        <x:v>45323</x:v>
      </x:c>
      <x:c r="D3933" s="20" t="n">
        <x:v>3890811.09</x:v>
      </x:c>
      <x:c r="E3933" s="20" t="n">
        <x:v>12045.85</x:v>
      </x:c>
      <x:c r="F3933" s="19" t="str">
        <x:v>Modelo AVM</x:v>
      </x:c>
    </x:row>
    <x:row r="3934">
      <x:c r="A3934" s="19" t="n">
        <x:v>3933</x:v>
      </x:c>
      <x:c r="B3934" s="19" t="n">
        <x:v>132</x:v>
      </x:c>
      <x:c r="C3934" s="21" t="n">
        <x:v>45352</x:v>
      </x:c>
      <x:c r="D3934" s="20" t="n">
        <x:v>3896801.03</x:v>
      </x:c>
      <x:c r="E3934" s="20" t="n">
        <x:v>12064.4</x:v>
      </x:c>
      <x:c r="F3934" s="19" t="str">
        <x:v>Modelo AVM</x:v>
      </x:c>
    </x:row>
    <x:row r="3935">
      <x:c r="A3935" s="19" t="n">
        <x:v>3934</x:v>
      </x:c>
      <x:c r="B3935" s="19" t="n">
        <x:v>132</x:v>
      </x:c>
      <x:c r="C3935" s="21" t="n">
        <x:v>45383</x:v>
      </x:c>
      <x:c r="D3935" s="20" t="n">
        <x:v>3895168.21</x:v>
      </x:c>
      <x:c r="E3935" s="20" t="n">
        <x:v>12059.34</x:v>
      </x:c>
      <x:c r="F3935" s="19" t="str">
        <x:v>Avaliação interna</x:v>
      </x:c>
    </x:row>
    <x:row r="3936">
      <x:c r="A3936" s="19" t="n">
        <x:v>3935</x:v>
      </x:c>
      <x:c r="B3936" s="19" t="n">
        <x:v>132</x:v>
      </x:c>
      <x:c r="C3936" s="21" t="n">
        <x:v>45413</x:v>
      </x:c>
      <x:c r="D3936" s="20" t="n">
        <x:v>4005450.19</x:v>
      </x:c>
      <x:c r="E3936" s="20" t="n">
        <x:v>12400.77</x:v>
      </x:c>
      <x:c r="F3936" s="19" t="str">
        <x:v>Mercado</x:v>
      </x:c>
    </x:row>
    <x:row r="3937">
      <x:c r="A3937" s="19" t="n">
        <x:v>3936</x:v>
      </x:c>
      <x:c r="B3937" s="19" t="n">
        <x:v>132</x:v>
      </x:c>
      <x:c r="C3937" s="21" t="n">
        <x:v>45444</x:v>
      </x:c>
      <x:c r="D3937" s="20" t="n">
        <x:v>4007667.64</x:v>
      </x:c>
      <x:c r="E3937" s="20" t="n">
        <x:v>12407.64</x:v>
      </x:c>
      <x:c r="F3937" s="19" t="str">
        <x:v>Avaliação interna</x:v>
      </x:c>
    </x:row>
    <x:row r="3938">
      <x:c r="A3938" s="19" t="n">
        <x:v>3937</x:v>
      </x:c>
      <x:c r="B3938" s="19" t="n">
        <x:v>132</x:v>
      </x:c>
      <x:c r="C3938" s="21" t="n">
        <x:v>45474</x:v>
      </x:c>
      <x:c r="D3938" s="20" t="n">
        <x:v>4034963.87</x:v>
      </x:c>
      <x:c r="E3938" s="20" t="n">
        <x:v>12492.15</x:v>
      </x:c>
      <x:c r="F3938" s="19" t="str">
        <x:v>Avaliação interna</x:v>
      </x:c>
    </x:row>
    <x:row r="3939">
      <x:c r="A3939" s="19" t="n">
        <x:v>3938</x:v>
      </x:c>
      <x:c r="B3939" s="19" t="n">
        <x:v>132</x:v>
      </x:c>
      <x:c r="C3939" s="21" t="n">
        <x:v>45505</x:v>
      </x:c>
      <x:c r="D3939" s="20" t="n">
        <x:v>4050177.83</x:v>
      </x:c>
      <x:c r="E3939" s="20" t="n">
        <x:v>12539.25</x:v>
      </x:c>
      <x:c r="F3939" s="19" t="str">
        <x:v>Avaliação interna</x:v>
      </x:c>
    </x:row>
    <x:row r="3940">
      <x:c r="A3940" s="19" t="n">
        <x:v>3939</x:v>
      </x:c>
      <x:c r="B3940" s="19" t="n">
        <x:v>132</x:v>
      </x:c>
      <x:c r="C3940" s="21" t="n">
        <x:v>45536</x:v>
      </x:c>
      <x:c r="D3940" s="20" t="n">
        <x:v>4074881.68</x:v>
      </x:c>
      <x:c r="E3940" s="20" t="n">
        <x:v>12615.73</x:v>
      </x:c>
      <x:c r="F3940" s="19" t="str">
        <x:v>Avaliação interna</x:v>
      </x:c>
    </x:row>
    <x:row r="3941">
      <x:c r="A3941" s="19" t="n">
        <x:v>3940</x:v>
      </x:c>
      <x:c r="B3941" s="19" t="n">
        <x:v>132</x:v>
      </x:c>
      <x:c r="C3941" s="21" t="n">
        <x:v>45566</x:v>
      </x:c>
      <x:c r="D3941" s="20" t="n">
        <x:v>4099502.68</x:v>
      </x:c>
      <x:c r="E3941" s="20" t="n">
        <x:v>12691.96</x:v>
      </x:c>
      <x:c r="F3941" s="19" t="str">
        <x:v>Avaliação interna</x:v>
      </x:c>
    </x:row>
    <x:row r="3942">
      <x:c r="A3942" s="19" t="n">
        <x:v>3941</x:v>
      </x:c>
      <x:c r="B3942" s="19" t="n">
        <x:v>132</x:v>
      </x:c>
      <x:c r="C3942" s="21" t="n">
        <x:v>45597</x:v>
      </x:c>
      <x:c r="D3942" s="20" t="n">
        <x:v>4146544.88</x:v>
      </x:c>
      <x:c r="E3942" s="20" t="n">
        <x:v>12837.6</x:v>
      </x:c>
      <x:c r="F3942" s="19" t="str">
        <x:v>Mercado</x:v>
      </x:c>
    </x:row>
    <x:row r="3943">
      <x:c r="A3943" s="19" t="n">
        <x:v>3942</x:v>
      </x:c>
      <x:c r="B3943" s="19" t="n">
        <x:v>132</x:v>
      </x:c>
      <x:c r="C3943" s="21" t="n">
        <x:v>45627</x:v>
      </x:c>
      <x:c r="D3943" s="20" t="n">
        <x:v>4116779.69</x:v>
      </x:c>
      <x:c r="E3943" s="20" t="n">
        <x:v>12745.45</x:v>
      </x:c>
      <x:c r="F3943" s="19" t="str">
        <x:v>Mercado</x:v>
      </x:c>
    </x:row>
    <x:row r="3944">
      <x:c r="A3944" s="19" t="n">
        <x:v>3943</x:v>
      </x:c>
      <x:c r="B3944" s="19" t="n">
        <x:v>132</x:v>
      </x:c>
      <x:c r="C3944" s="21" t="n">
        <x:v>45658</x:v>
      </x:c>
      <x:c r="D3944" s="20" t="n">
        <x:v>4241756.12</x:v>
      </x:c>
      <x:c r="E3944" s="20" t="n">
        <x:v>13132.37</x:v>
      </x:c>
      <x:c r="F3944" s="19" t="str">
        <x:v>Modelo AVM</x:v>
      </x:c>
    </x:row>
    <x:row r="3945">
      <x:c r="A3945" s="19" t="n">
        <x:v>3944</x:v>
      </x:c>
      <x:c r="B3945" s="19" t="n">
        <x:v>132</x:v>
      </x:c>
      <x:c r="C3945" s="21" t="n">
        <x:v>45689</x:v>
      </x:c>
      <x:c r="D3945" s="20" t="n">
        <x:v>4191995.56</x:v>
      </x:c>
      <x:c r="E3945" s="20" t="n">
        <x:v>12978.31</x:v>
      </x:c>
      <x:c r="F3945" s="19" t="str">
        <x:v>Avaliação interna</x:v>
      </x:c>
    </x:row>
    <x:row r="3946">
      <x:c r="A3946" s="19" t="n">
        <x:v>3945</x:v>
      </x:c>
      <x:c r="B3946" s="19" t="n">
        <x:v>132</x:v>
      </x:c>
      <x:c r="C3946" s="21" t="n">
        <x:v>45717</x:v>
      </x:c>
      <x:c r="D3946" s="20" t="n">
        <x:v>4167319.54</x:v>
      </x:c>
      <x:c r="E3946" s="20" t="n">
        <x:v>12901.92</x:v>
      </x:c>
      <x:c r="F3946" s="19" t="str">
        <x:v>Modelo AVM</x:v>
      </x:c>
    </x:row>
    <x:row r="3947">
      <x:c r="A3947" s="19" t="n">
        <x:v>3946</x:v>
      </x:c>
      <x:c r="B3947" s="19" t="n">
        <x:v>132</x:v>
      </x:c>
      <x:c r="C3947" s="21" t="n">
        <x:v>45748</x:v>
      </x:c>
      <x:c r="D3947" s="20" t="n">
        <x:v>4286577.96</x:v>
      </x:c>
      <x:c r="E3947" s="20" t="n">
        <x:v>13271.14</x:v>
      </x:c>
      <x:c r="F3947" s="19" t="str">
        <x:v>Modelo AVM</x:v>
      </x:c>
    </x:row>
    <x:row r="3948">
      <x:c r="A3948" s="19" t="n">
        <x:v>3947</x:v>
      </x:c>
      <x:c r="B3948" s="19" t="n">
        <x:v>132</x:v>
      </x:c>
      <x:c r="C3948" s="21" t="n">
        <x:v>45778</x:v>
      </x:c>
      <x:c r="D3948" s="20" t="n">
        <x:v>4304195.4</x:v>
      </x:c>
      <x:c r="E3948" s="20" t="n">
        <x:v>13325.68</x:v>
      </x:c>
      <x:c r="F3948" s="19" t="str">
        <x:v>Mercado</x:v>
      </x:c>
    </x:row>
    <x:row r="3949">
      <x:c r="A3949" s="19" t="n">
        <x:v>3948</x:v>
      </x:c>
      <x:c r="B3949" s="19" t="n">
        <x:v>132</x:v>
      </x:c>
      <x:c r="C3949" s="21" t="n">
        <x:v>45809</x:v>
      </x:c>
      <x:c r="D3949" s="20" t="n">
        <x:v>4237189.27</x:v>
      </x:c>
      <x:c r="E3949" s="20" t="n">
        <x:v>13118.23</x:v>
      </x:c>
      <x:c r="F3949" s="19" t="str">
        <x:v>Modelo AVM</x:v>
      </x:c>
    </x:row>
    <x:row r="3950">
      <x:c r="A3950" s="19" t="n">
        <x:v>3949</x:v>
      </x:c>
      <x:c r="B3950" s="19" t="n">
        <x:v>132</x:v>
      </x:c>
      <x:c r="C3950" s="21" t="n">
        <x:v>45839</x:v>
      </x:c>
      <x:c r="D3950" s="20" t="n">
        <x:v>4248547.74</x:v>
      </x:c>
      <x:c r="E3950" s="20" t="n">
        <x:v>13153.4</x:v>
      </x:c>
      <x:c r="F3950" s="19" t="str">
        <x:v>Mercado</x:v>
      </x:c>
    </x:row>
    <x:row r="3951">
      <x:c r="A3951" s="19" t="n">
        <x:v>3950</x:v>
      </x:c>
      <x:c r="B3951" s="19" t="n">
        <x:v>132</x:v>
      </x:c>
      <x:c r="C3951" s="21" t="n">
        <x:v>45870</x:v>
      </x:c>
      <x:c r="D3951" s="20" t="n">
        <x:v>4415549.49</x:v>
      </x:c>
      <x:c r="E3951" s="20" t="n">
        <x:v>13670.43</x:v>
      </x:c>
      <x:c r="F3951" s="19" t="str">
        <x:v>Modelo AVM</x:v>
      </x:c>
    </x:row>
    <x:row r="3952">
      <x:c r="A3952" s="19" t="n">
        <x:v>3951</x:v>
      </x:c>
      <x:c r="B3952" s="19" t="n">
        <x:v>132</x:v>
      </x:c>
      <x:c r="C3952" s="21" t="n">
        <x:v>45901</x:v>
      </x:c>
      <x:c r="D3952" s="20" t="n">
        <x:v>4409250.46</x:v>
      </x:c>
      <x:c r="E3952" s="20" t="n">
        <x:v>13650.93</x:v>
      </x:c>
      <x:c r="F3952" s="19" t="str">
        <x:v>Avaliação interna</x:v>
      </x:c>
    </x:row>
    <x:row r="3953">
      <x:c r="A3953" s="19" t="n">
        <x:v>3952</x:v>
      </x:c>
      <x:c r="B3953" s="19" t="n">
        <x:v>132</x:v>
      </x:c>
      <x:c r="C3953" s="21" t="n">
        <x:v>45931</x:v>
      </x:c>
      <x:c r="D3953" s="20" t="n">
        <x:v>4432187.93</x:v>
      </x:c>
      <x:c r="E3953" s="20" t="n">
        <x:v>13721.94</x:v>
      </x:c>
      <x:c r="F3953" s="19" t="str">
        <x:v>Modelo AVM</x:v>
      </x:c>
    </x:row>
    <x:row r="3954">
      <x:c r="A3954" s="19" t="n">
        <x:v>3953</x:v>
      </x:c>
      <x:c r="B3954" s="19" t="n">
        <x:v>132</x:v>
      </x:c>
      <x:c r="C3954" s="21" t="n">
        <x:v>45962</x:v>
      </x:c>
      <x:c r="D3954" s="20" t="n">
        <x:v>4505973.6</x:v>
      </x:c>
      <x:c r="E3954" s="20" t="n">
        <x:v>13950.38</x:v>
      </x:c>
      <x:c r="F3954" s="19" t="str">
        <x:v>Mercado</x:v>
      </x:c>
    </x:row>
    <x:row r="3955">
      <x:c r="A3955" s="19" t="n">
        <x:v>3954</x:v>
      </x:c>
      <x:c r="B3955" s="19" t="n">
        <x:v>132</x:v>
      </x:c>
      <x:c r="C3955" s="21" t="n">
        <x:v>45992</x:v>
      </x:c>
      <x:c r="D3955" s="20" t="n">
        <x:v>4494075.39</x:v>
      </x:c>
      <x:c r="E3955" s="20" t="n">
        <x:v>13913.55</x:v>
      </x:c>
      <x:c r="F3955" s="19" t="str">
        <x:v>Mercado</x:v>
      </x:c>
    </x:row>
    <x:row r="3956">
      <x:c r="A3956" s="19" t="n">
        <x:v>3955</x:v>
      </x:c>
      <x:c r="B3956" s="19" t="n">
        <x:v>132</x:v>
      </x:c>
      <x:c r="C3956" s="21" t="n">
        <x:v>46023</x:v>
      </x:c>
      <x:c r="D3956" s="20" t="n">
        <x:v>4494820.34</x:v>
      </x:c>
      <x:c r="E3956" s="20" t="n">
        <x:v>13915.85</x:v>
      </x:c>
      <x:c r="F3956" s="19" t="str">
        <x:v>Mercado</x:v>
      </x:c>
    </x:row>
    <x:row r="3957">
      <x:c r="A3957" s="19" t="n">
        <x:v>3956</x:v>
      </x:c>
      <x:c r="B3957" s="19" t="n">
        <x:v>132</x:v>
      </x:c>
      <x:c r="C3957" s="21" t="n">
        <x:v>46054</x:v>
      </x:c>
      <x:c r="D3957" s="20" t="n">
        <x:v>4552218.24</x:v>
      </x:c>
      <x:c r="E3957" s="20" t="n">
        <x:v>14093.55</x:v>
      </x:c>
      <x:c r="F3957" s="19" t="str">
        <x:v>Avaliação interna</x:v>
      </x:c>
    </x:row>
    <x:row r="3958">
      <x:c r="A3958" s="19" t="n">
        <x:v>3957</x:v>
      </x:c>
      <x:c r="B3958" s="19" t="n">
        <x:v>132</x:v>
      </x:c>
      <x:c r="C3958" s="21" t="n">
        <x:v>46082</x:v>
      </x:c>
      <x:c r="D3958" s="20" t="n">
        <x:v>4533245.33</x:v>
      </x:c>
      <x:c r="E3958" s="20" t="n">
        <x:v>14034.82</x:v>
      </x:c>
      <x:c r="F3958" s="19" t="str">
        <x:v>Avaliação interna</x:v>
      </x:c>
    </x:row>
    <x:row r="3959">
      <x:c r="A3959" s="19" t="n">
        <x:v>3958</x:v>
      </x:c>
      <x:c r="B3959" s="19" t="n">
        <x:v>132</x:v>
      </x:c>
      <x:c r="C3959" s="21" t="n">
        <x:v>46113</x:v>
      </x:c>
      <x:c r="D3959" s="20" t="n">
        <x:v>4522797.06</x:v>
      </x:c>
      <x:c r="E3959" s="20" t="n">
        <x:v>14002.47</x:v>
      </x:c>
      <x:c r="F3959" s="19" t="str">
        <x:v>Modelo AVM</x:v>
      </x:c>
    </x:row>
    <x:row r="3960">
      <x:c r="A3960" s="19" t="n">
        <x:v>3959</x:v>
      </x:c>
      <x:c r="B3960" s="19" t="n">
        <x:v>132</x:v>
      </x:c>
      <x:c r="C3960" s="21" t="n">
        <x:v>46143</x:v>
      </x:c>
      <x:c r="D3960" s="20" t="n">
        <x:v>4616350.15</x:v>
      </x:c>
      <x:c r="E3960" s="20" t="n">
        <x:v>14292.11</x:v>
      </x:c>
      <x:c r="F3960" s="19" t="str">
        <x:v>Avaliação interna</x:v>
      </x:c>
    </x:row>
    <x:row r="3961">
      <x:c r="A3961" s="19" t="n">
        <x:v>3960</x:v>
      </x:c>
      <x:c r="B3961" s="19" t="n">
        <x:v>132</x:v>
      </x:c>
      <x:c r="C3961" s="21" t="n">
        <x:v>46174</x:v>
      </x:c>
      <x:c r="D3961" s="20" t="n">
        <x:v>4613769.61</x:v>
      </x:c>
      <x:c r="E3961" s="20" t="n">
        <x:v>14284.12</x:v>
      </x:c>
      <x:c r="F3961" s="19" t="str">
        <x:v>Avaliação interna</x:v>
      </x:c>
    </x:row>
    <x:row r="3962">
      <x:c r="A3962" s="19" t="n">
        <x:v>3961</x:v>
      </x:c>
      <x:c r="B3962" s="19" t="n">
        <x:v>133</x:v>
      </x:c>
      <x:c r="C3962" s="21" t="n">
        <x:v>45292</x:v>
      </x:c>
      <x:c r="D3962" s="20" t="n">
        <x:v>896532.9</x:v>
      </x:c>
      <x:c r="E3962" s="20" t="n">
        <x:v>11068.31</x:v>
      </x:c>
      <x:c r="F3962" s="19" t="str">
        <x:v>Avaliação interna</x:v>
      </x:c>
    </x:row>
    <x:row r="3963">
      <x:c r="A3963" s="19" t="n">
        <x:v>3962</x:v>
      </x:c>
      <x:c r="B3963" s="19" t="n">
        <x:v>133</x:v>
      </x:c>
      <x:c r="C3963" s="21" t="n">
        <x:v>45323</x:v>
      </x:c>
      <x:c r="D3963" s="20" t="n">
        <x:v>892017.65</x:v>
      </x:c>
      <x:c r="E3963" s="20" t="n">
        <x:v>11012.56</x:v>
      </x:c>
      <x:c r="F3963" s="19" t="str">
        <x:v>Avaliação interna</x:v>
      </x:c>
    </x:row>
    <x:row r="3964">
      <x:c r="A3964" s="19" t="n">
        <x:v>3963</x:v>
      </x:c>
      <x:c r="B3964" s="19" t="n">
        <x:v>133</x:v>
      </x:c>
      <x:c r="C3964" s="21" t="n">
        <x:v>45352</x:v>
      </x:c>
      <x:c r="D3964" s="20" t="n">
        <x:v>896151.99</x:v>
      </x:c>
      <x:c r="E3964" s="20" t="n">
        <x:v>11063.6</x:v>
      </x:c>
      <x:c r="F3964" s="19" t="str">
        <x:v>Avaliação interna</x:v>
      </x:c>
    </x:row>
    <x:row r="3965">
      <x:c r="A3965" s="19" t="n">
        <x:v>3964</x:v>
      </x:c>
      <x:c r="B3965" s="19" t="n">
        <x:v>133</x:v>
      </x:c>
      <x:c r="C3965" s="21" t="n">
        <x:v>45383</x:v>
      </x:c>
      <x:c r="D3965" s="20" t="n">
        <x:v>883131.79</x:v>
      </x:c>
      <x:c r="E3965" s="20" t="n">
        <x:v>10902.86</x:v>
      </x:c>
      <x:c r="F3965" s="19" t="str">
        <x:v>Modelo AVM</x:v>
      </x:c>
    </x:row>
    <x:row r="3966">
      <x:c r="A3966" s="19" t="n">
        <x:v>3965</x:v>
      </x:c>
      <x:c r="B3966" s="19" t="n">
        <x:v>133</x:v>
      </x:c>
      <x:c r="C3966" s="21" t="n">
        <x:v>45413</x:v>
      </x:c>
      <x:c r="D3966" s="20" t="n">
        <x:v>909616.34</x:v>
      </x:c>
      <x:c r="E3966" s="20" t="n">
        <x:v>11229.83</x:v>
      </x:c>
      <x:c r="F3966" s="19" t="str">
        <x:v>Mercado</x:v>
      </x:c>
    </x:row>
    <x:row r="3967">
      <x:c r="A3967" s="19" t="n">
        <x:v>3966</x:v>
      </x:c>
      <x:c r="B3967" s="19" t="n">
        <x:v>133</x:v>
      </x:c>
      <x:c r="C3967" s="21" t="n">
        <x:v>45444</x:v>
      </x:c>
      <x:c r="D3967" s="20" t="n">
        <x:v>893628.63</x:v>
      </x:c>
      <x:c r="E3967" s="20" t="n">
        <x:v>11032.45</x:v>
      </x:c>
      <x:c r="F3967" s="19" t="str">
        <x:v>Mercado</x:v>
      </x:c>
    </x:row>
    <x:row r="3968">
      <x:c r="A3968" s="19" t="n">
        <x:v>3967</x:v>
      </x:c>
      <x:c r="B3968" s="19" t="n">
        <x:v>133</x:v>
      </x:c>
      <x:c r="C3968" s="21" t="n">
        <x:v>45474</x:v>
      </x:c>
      <x:c r="D3968" s="20" t="n">
        <x:v>904665.11</x:v>
      </x:c>
      <x:c r="E3968" s="20" t="n">
        <x:v>11168.71</x:v>
      </x:c>
      <x:c r="F3968" s="19" t="str">
        <x:v>Mercado</x:v>
      </x:c>
    </x:row>
    <x:row r="3969">
      <x:c r="A3969" s="19" t="n">
        <x:v>3968</x:v>
      </x:c>
      <x:c r="B3969" s="19" t="n">
        <x:v>133</x:v>
      </x:c>
      <x:c r="C3969" s="21" t="n">
        <x:v>45505</x:v>
      </x:c>
      <x:c r="D3969" s="20" t="n">
        <x:v>910186.66</x:v>
      </x:c>
      <x:c r="E3969" s="20" t="n">
        <x:v>11236.87</x:v>
      </x:c>
      <x:c r="F3969" s="19" t="str">
        <x:v>Mercado</x:v>
      </x:c>
    </x:row>
    <x:row r="3970">
      <x:c r="A3970" s="19" t="n">
        <x:v>3969</x:v>
      </x:c>
      <x:c r="B3970" s="19" t="n">
        <x:v>133</x:v>
      </x:c>
      <x:c r="C3970" s="21" t="n">
        <x:v>45536</x:v>
      </x:c>
      <x:c r="D3970" s="20" t="n">
        <x:v>901311.37</x:v>
      </x:c>
      <x:c r="E3970" s="20" t="n">
        <x:v>11127.3</x:v>
      </x:c>
      <x:c r="F3970" s="19" t="str">
        <x:v>Modelo AVM</x:v>
      </x:c>
    </x:row>
    <x:row r="3971">
      <x:c r="A3971" s="19" t="n">
        <x:v>3970</x:v>
      </x:c>
      <x:c r="B3971" s="19" t="n">
        <x:v>133</x:v>
      </x:c>
      <x:c r="C3971" s="21" t="n">
        <x:v>45566</x:v>
      </x:c>
      <x:c r="D3971" s="20" t="n">
        <x:v>920415.75</x:v>
      </x:c>
      <x:c r="E3971" s="20" t="n">
        <x:v>11363.16</x:v>
      </x:c>
      <x:c r="F3971" s="19" t="str">
        <x:v>Mercado</x:v>
      </x:c>
    </x:row>
    <x:row r="3972">
      <x:c r="A3972" s="19" t="n">
        <x:v>3971</x:v>
      </x:c>
      <x:c r="B3972" s="19" t="n">
        <x:v>133</x:v>
      </x:c>
      <x:c r="C3972" s="21" t="n">
        <x:v>45597</x:v>
      </x:c>
      <x:c r="D3972" s="20" t="n">
        <x:v>934525.11</x:v>
      </x:c>
      <x:c r="E3972" s="20" t="n">
        <x:v>11537.35</x:v>
      </x:c>
      <x:c r="F3972" s="19" t="str">
        <x:v>Modelo AVM</x:v>
      </x:c>
    </x:row>
    <x:row r="3973">
      <x:c r="A3973" s="19" t="n">
        <x:v>3972</x:v>
      </x:c>
      <x:c r="B3973" s="19" t="n">
        <x:v>133</x:v>
      </x:c>
      <x:c r="C3973" s="21" t="n">
        <x:v>45627</x:v>
      </x:c>
      <x:c r="D3973" s="20" t="n">
        <x:v>935510.68</x:v>
      </x:c>
      <x:c r="E3973" s="20" t="n">
        <x:v>11549.51</x:v>
      </x:c>
      <x:c r="F3973" s="19" t="str">
        <x:v>Mercado</x:v>
      </x:c>
    </x:row>
    <x:row r="3974">
      <x:c r="A3974" s="19" t="n">
        <x:v>3973</x:v>
      </x:c>
      <x:c r="B3974" s="19" t="n">
        <x:v>133</x:v>
      </x:c>
      <x:c r="C3974" s="21" t="n">
        <x:v>45658</x:v>
      </x:c>
      <x:c r="D3974" s="20" t="n">
        <x:v>942170.09</x:v>
      </x:c>
      <x:c r="E3974" s="20" t="n">
        <x:v>11631.73</x:v>
      </x:c>
      <x:c r="F3974" s="19" t="str">
        <x:v>Modelo AVM</x:v>
      </x:c>
    </x:row>
    <x:row r="3975">
      <x:c r="A3975" s="19" t="n">
        <x:v>3974</x:v>
      </x:c>
      <x:c r="B3975" s="19" t="n">
        <x:v>133</x:v>
      </x:c>
      <x:c r="C3975" s="21" t="n">
        <x:v>45689</x:v>
      </x:c>
      <x:c r="D3975" s="20" t="n">
        <x:v>950600.42</x:v>
      </x:c>
      <x:c r="E3975" s="20" t="n">
        <x:v>11735.81</x:v>
      </x:c>
      <x:c r="F3975" s="19" t="str">
        <x:v>Modelo AVM</x:v>
      </x:c>
    </x:row>
    <x:row r="3976">
      <x:c r="A3976" s="19" t="n">
        <x:v>3975</x:v>
      </x:c>
      <x:c r="B3976" s="19" t="n">
        <x:v>133</x:v>
      </x:c>
      <x:c r="C3976" s="21" t="n">
        <x:v>45717</x:v>
      </x:c>
      <x:c r="D3976" s="20" t="n">
        <x:v>919670.31</x:v>
      </x:c>
      <x:c r="E3976" s="20" t="n">
        <x:v>11353.95</x:v>
      </x:c>
      <x:c r="F3976" s="19" t="str">
        <x:v>Avaliação interna</x:v>
      </x:c>
    </x:row>
    <x:row r="3977">
      <x:c r="A3977" s="19" t="n">
        <x:v>3976</x:v>
      </x:c>
      <x:c r="B3977" s="19" t="n">
        <x:v>133</x:v>
      </x:c>
      <x:c r="C3977" s="21" t="n">
        <x:v>45748</x:v>
      </x:c>
      <x:c r="D3977" s="20" t="n">
        <x:v>950535.42</x:v>
      </x:c>
      <x:c r="E3977" s="20" t="n">
        <x:v>11735.01</x:v>
      </x:c>
      <x:c r="F3977" s="19" t="str">
        <x:v>Mercado</x:v>
      </x:c>
    </x:row>
    <x:row r="3978">
      <x:c r="A3978" s="19" t="n">
        <x:v>3977</x:v>
      </x:c>
      <x:c r="B3978" s="19" t="n">
        <x:v>133</x:v>
      </x:c>
      <x:c r="C3978" s="21" t="n">
        <x:v>45778</x:v>
      </x:c>
      <x:c r="D3978" s="20" t="n">
        <x:v>949304.46</x:v>
      </x:c>
      <x:c r="E3978" s="20" t="n">
        <x:v>11719.81</x:v>
      </x:c>
      <x:c r="F3978" s="19" t="str">
        <x:v>Mercado</x:v>
      </x:c>
    </x:row>
    <x:row r="3979">
      <x:c r="A3979" s="19" t="n">
        <x:v>3978</x:v>
      </x:c>
      <x:c r="B3979" s="19" t="n">
        <x:v>133</x:v>
      </x:c>
      <x:c r="C3979" s="21" t="n">
        <x:v>45809</x:v>
      </x:c>
      <x:c r="D3979" s="20" t="n">
        <x:v>937322.18</x:v>
      </x:c>
      <x:c r="E3979" s="20" t="n">
        <x:v>11571.88</x:v>
      </x:c>
      <x:c r="F3979" s="19" t="str">
        <x:v>Modelo AVM</x:v>
      </x:c>
    </x:row>
    <x:row r="3980">
      <x:c r="A3980" s="19" t="n">
        <x:v>3979</x:v>
      </x:c>
      <x:c r="B3980" s="19" t="n">
        <x:v>133</x:v>
      </x:c>
      <x:c r="C3980" s="21" t="n">
        <x:v>45839</x:v>
      </x:c>
      <x:c r="D3980" s="20" t="n">
        <x:v>943980.69</x:v>
      </x:c>
      <x:c r="E3980" s="20" t="n">
        <x:v>11654.08</x:v>
      </x:c>
      <x:c r="F3980" s="19" t="str">
        <x:v>Modelo AVM</x:v>
      </x:c>
    </x:row>
    <x:row r="3981">
      <x:c r="A3981" s="19" t="n">
        <x:v>3980</x:v>
      </x:c>
      <x:c r="B3981" s="19" t="n">
        <x:v>133</x:v>
      </x:c>
      <x:c r="C3981" s="21" t="n">
        <x:v>45870</x:v>
      </x:c>
      <x:c r="D3981" s="20" t="n">
        <x:v>958026.73</x:v>
      </x:c>
      <x:c r="E3981" s="20" t="n">
        <x:v>11827.49</x:v>
      </x:c>
      <x:c r="F3981" s="19" t="str">
        <x:v>Mercado</x:v>
      </x:c>
    </x:row>
    <x:row r="3982">
      <x:c r="A3982" s="19" t="n">
        <x:v>3981</x:v>
      </x:c>
      <x:c r="B3982" s="19" t="n">
        <x:v>133</x:v>
      </x:c>
      <x:c r="C3982" s="21" t="n">
        <x:v>45901</x:v>
      </x:c>
      <x:c r="D3982" s="20" t="n">
        <x:v>960892.17</x:v>
      </x:c>
      <x:c r="E3982" s="20" t="n">
        <x:v>11862.87</x:v>
      </x:c>
      <x:c r="F3982" s="19" t="str">
        <x:v>Modelo AVM</x:v>
      </x:c>
    </x:row>
    <x:row r="3983">
      <x:c r="A3983" s="19" t="n">
        <x:v>3982</x:v>
      </x:c>
      <x:c r="B3983" s="19" t="n">
        <x:v>133</x:v>
      </x:c>
      <x:c r="C3983" s="21" t="n">
        <x:v>45931</x:v>
      </x:c>
      <x:c r="D3983" s="20" t="n">
        <x:v>943777.94</x:v>
      </x:c>
      <x:c r="E3983" s="20" t="n">
        <x:v>11651.58</x:v>
      </x:c>
      <x:c r="F3983" s="19" t="str">
        <x:v>Modelo AVM</x:v>
      </x:c>
    </x:row>
    <x:row r="3984">
      <x:c r="A3984" s="19" t="n">
        <x:v>3983</x:v>
      </x:c>
      <x:c r="B3984" s="19" t="n">
        <x:v>133</x:v>
      </x:c>
      <x:c r="C3984" s="21" t="n">
        <x:v>45962</x:v>
      </x:c>
      <x:c r="D3984" s="20" t="n">
        <x:v>960097.78</x:v>
      </x:c>
      <x:c r="E3984" s="20" t="n">
        <x:v>11853.06</x:v>
      </x:c>
      <x:c r="F3984" s="19" t="str">
        <x:v>Avaliação interna</x:v>
      </x:c>
    </x:row>
    <x:row r="3985">
      <x:c r="A3985" s="19" t="n">
        <x:v>3984</x:v>
      </x:c>
      <x:c r="B3985" s="19" t="n">
        <x:v>133</x:v>
      </x:c>
      <x:c r="C3985" s="21" t="n">
        <x:v>45992</x:v>
      </x:c>
      <x:c r="D3985" s="20" t="n">
        <x:v>957386.44</x:v>
      </x:c>
      <x:c r="E3985" s="20" t="n">
        <x:v>11819.59</x:v>
      </x:c>
      <x:c r="F3985" s="19" t="str">
        <x:v>Mercado</x:v>
      </x:c>
    </x:row>
    <x:row r="3986">
      <x:c r="A3986" s="19" t="n">
        <x:v>3985</x:v>
      </x:c>
      <x:c r="B3986" s="19" t="n">
        <x:v>133</x:v>
      </x:c>
      <x:c r="C3986" s="21" t="n">
        <x:v>46023</x:v>
      </x:c>
      <x:c r="D3986" s="20" t="n">
        <x:v>986072.69</x:v>
      </x:c>
      <x:c r="E3986" s="20" t="n">
        <x:v>12173.74</x:v>
      </x:c>
      <x:c r="F3986" s="19" t="str">
        <x:v>Mercado</x:v>
      </x:c>
    </x:row>
    <x:row r="3987">
      <x:c r="A3987" s="19" t="n">
        <x:v>3986</x:v>
      </x:c>
      <x:c r="B3987" s="19" t="n">
        <x:v>133</x:v>
      </x:c>
      <x:c r="C3987" s="21" t="n">
        <x:v>46054</x:v>
      </x:c>
      <x:c r="D3987" s="20" t="n">
        <x:v>985211.34</x:v>
      </x:c>
      <x:c r="E3987" s="20" t="n">
        <x:v>12163.1</x:v>
      </x:c>
      <x:c r="F3987" s="19" t="str">
        <x:v>Mercado</x:v>
      </x:c>
    </x:row>
    <x:row r="3988">
      <x:c r="A3988" s="19" t="n">
        <x:v>3987</x:v>
      </x:c>
      <x:c r="B3988" s="19" t="n">
        <x:v>133</x:v>
      </x:c>
      <x:c r="C3988" s="21" t="n">
        <x:v>46082</x:v>
      </x:c>
      <x:c r="D3988" s="20" t="n">
        <x:v>988875.82</x:v>
      </x:c>
      <x:c r="E3988" s="20" t="n">
        <x:v>12208.34</x:v>
      </x:c>
      <x:c r="F3988" s="19" t="str">
        <x:v>Avaliação interna</x:v>
      </x:c>
    </x:row>
    <x:row r="3989">
      <x:c r="A3989" s="19" t="n">
        <x:v>3988</x:v>
      </x:c>
      <x:c r="B3989" s="19" t="n">
        <x:v>133</x:v>
      </x:c>
      <x:c r="C3989" s="21" t="n">
        <x:v>46113</x:v>
      </x:c>
      <x:c r="D3989" s="20" t="n">
        <x:v>992148.24</x:v>
      </x:c>
      <x:c r="E3989" s="20" t="n">
        <x:v>12248.74</x:v>
      </x:c>
      <x:c r="F3989" s="19" t="str">
        <x:v>Avaliação interna</x:v>
      </x:c>
    </x:row>
    <x:row r="3990">
      <x:c r="A3990" s="19" t="n">
        <x:v>3989</x:v>
      </x:c>
      <x:c r="B3990" s="19" t="n">
        <x:v>133</x:v>
      </x:c>
      <x:c r="C3990" s="21" t="n">
        <x:v>46143</x:v>
      </x:c>
      <x:c r="D3990" s="20" t="n">
        <x:v>975127.31</x:v>
      </x:c>
      <x:c r="E3990" s="20" t="n">
        <x:v>12038.61</x:v>
      </x:c>
      <x:c r="F3990" s="19" t="str">
        <x:v>Mercado</x:v>
      </x:c>
    </x:row>
    <x:row r="3991">
      <x:c r="A3991" s="19" t="n">
        <x:v>3990</x:v>
      </x:c>
      <x:c r="B3991" s="19" t="n">
        <x:v>133</x:v>
      </x:c>
      <x:c r="C3991" s="21" t="n">
        <x:v>46174</x:v>
      </x:c>
      <x:c r="D3991" s="20" t="n">
        <x:v>984982.15</x:v>
      </x:c>
      <x:c r="E3991" s="20" t="n">
        <x:v>12160.27</x:v>
      </x:c>
      <x:c r="F3991" s="19" t="str">
        <x:v>Modelo AVM</x:v>
      </x:c>
    </x:row>
    <x:row r="3992">
      <x:c r="A3992" s="19" t="n">
        <x:v>3991</x:v>
      </x:c>
      <x:c r="B3992" s="19" t="n">
        <x:v>134</x:v>
      </x:c>
      <x:c r="C3992" s="21" t="n">
        <x:v>45292</x:v>
      </x:c>
      <x:c r="D3992" s="20" t="n">
        <x:v>1978123.14</x:v>
      </x:c>
      <x:c r="E3992" s="20" t="n">
        <x:v>12519.77</x:v>
      </x:c>
      <x:c r="F3992" s="19" t="str">
        <x:v>Avaliação interna</x:v>
      </x:c>
    </x:row>
    <x:row r="3993">
      <x:c r="A3993" s="19" t="n">
        <x:v>3992</x:v>
      </x:c>
      <x:c r="B3993" s="19" t="n">
        <x:v>134</x:v>
      </x:c>
      <x:c r="C3993" s="21" t="n">
        <x:v>45323</x:v>
      </x:c>
      <x:c r="D3993" s="20" t="n">
        <x:v>1955648.31</x:v>
      </x:c>
      <x:c r="E3993" s="20" t="n">
        <x:v>12377.52</x:v>
      </x:c>
      <x:c r="F3993" s="19" t="str">
        <x:v>Mercado</x:v>
      </x:c>
    </x:row>
    <x:row r="3994">
      <x:c r="A3994" s="19" t="n">
        <x:v>3993</x:v>
      </x:c>
      <x:c r="B3994" s="19" t="n">
        <x:v>134</x:v>
      </x:c>
      <x:c r="C3994" s="21" t="n">
        <x:v>45352</x:v>
      </x:c>
      <x:c r="D3994" s="20" t="n">
        <x:v>1975308.66</x:v>
      </x:c>
      <x:c r="E3994" s="20" t="n">
        <x:v>12501.95</x:v>
      </x:c>
      <x:c r="F3994" s="19" t="str">
        <x:v>Modelo AVM</x:v>
      </x:c>
    </x:row>
    <x:row r="3995">
      <x:c r="A3995" s="19" t="n">
        <x:v>3994</x:v>
      </x:c>
      <x:c r="B3995" s="19" t="n">
        <x:v>134</x:v>
      </x:c>
      <x:c r="C3995" s="21" t="n">
        <x:v>45383</x:v>
      </x:c>
      <x:c r="D3995" s="20" t="n">
        <x:v>1980410.36</x:v>
      </x:c>
      <x:c r="E3995" s="20" t="n">
        <x:v>12534.24</x:v>
      </x:c>
      <x:c r="F3995" s="19" t="str">
        <x:v>Avaliação interna</x:v>
      </x:c>
    </x:row>
    <x:row r="3996">
      <x:c r="A3996" s="19" t="n">
        <x:v>3995</x:v>
      </x:c>
      <x:c r="B3996" s="19" t="n">
        <x:v>134</x:v>
      </x:c>
      <x:c r="C3996" s="21" t="n">
        <x:v>45413</x:v>
      </x:c>
      <x:c r="D3996" s="20" t="n">
        <x:v>2017138.66</x:v>
      </x:c>
      <x:c r="E3996" s="20" t="n">
        <x:v>12766.7</x:v>
      </x:c>
      <x:c r="F3996" s="19" t="str">
        <x:v>Mercado</x:v>
      </x:c>
    </x:row>
    <x:row r="3997">
      <x:c r="A3997" s="19" t="n">
        <x:v>3996</x:v>
      </x:c>
      <x:c r="B3997" s="19" t="n">
        <x:v>134</x:v>
      </x:c>
      <x:c r="C3997" s="21" t="n">
        <x:v>45444</x:v>
      </x:c>
      <x:c r="D3997" s="20" t="n">
        <x:v>2051879.37</x:v>
      </x:c>
      <x:c r="E3997" s="20" t="n">
        <x:v>12986.58</x:v>
      </x:c>
      <x:c r="F3997" s="19" t="str">
        <x:v>Modelo AVM</x:v>
      </x:c>
    </x:row>
    <x:row r="3998">
      <x:c r="A3998" s="19" t="n">
        <x:v>3997</x:v>
      </x:c>
      <x:c r="B3998" s="19" t="n">
        <x:v>134</x:v>
      </x:c>
      <x:c r="C3998" s="21" t="n">
        <x:v>45474</x:v>
      </x:c>
      <x:c r="D3998" s="20" t="n">
        <x:v>2042061.21</x:v>
      </x:c>
      <x:c r="E3998" s="20" t="n">
        <x:v>12924.44</x:v>
      </x:c>
      <x:c r="F3998" s="19" t="str">
        <x:v>Avaliação interna</x:v>
      </x:c>
    </x:row>
    <x:row r="3999">
      <x:c r="A3999" s="19" t="n">
        <x:v>3998</x:v>
      </x:c>
      <x:c r="B3999" s="19" t="n">
        <x:v>134</x:v>
      </x:c>
      <x:c r="C3999" s="21" t="n">
        <x:v>45505</x:v>
      </x:c>
      <x:c r="D3999" s="20" t="n">
        <x:v>2087061.14</x:v>
      </x:c>
      <x:c r="E3999" s="20" t="n">
        <x:v>13209.25</x:v>
      </x:c>
      <x:c r="F3999" s="19" t="str">
        <x:v>Avaliação interna</x:v>
      </x:c>
    </x:row>
    <x:row r="4000">
      <x:c r="A4000" s="19" t="n">
        <x:v>3999</x:v>
      </x:c>
      <x:c r="B4000" s="19" t="n">
        <x:v>134</x:v>
      </x:c>
      <x:c r="C4000" s="21" t="n">
        <x:v>45536</x:v>
      </x:c>
      <x:c r="D4000" s="20" t="n">
        <x:v>2137809.42</x:v>
      </x:c>
      <x:c r="E4000" s="20" t="n">
        <x:v>13530.44</x:v>
      </x:c>
      <x:c r="F4000" s="19" t="str">
        <x:v>Avaliação interna</x:v>
      </x:c>
    </x:row>
    <x:row r="4001">
      <x:c r="A4001" s="19" t="n">
        <x:v>4000</x:v>
      </x:c>
      <x:c r="B4001" s="19" t="n">
        <x:v>134</x:v>
      </x:c>
      <x:c r="C4001" s="21" t="n">
        <x:v>45566</x:v>
      </x:c>
      <x:c r="D4001" s="20" t="n">
        <x:v>2144526.13</x:v>
      </x:c>
      <x:c r="E4001" s="20" t="n">
        <x:v>13572.95</x:v>
      </x:c>
      <x:c r="F4001" s="19" t="str">
        <x:v>Modelo AVM</x:v>
      </x:c>
    </x:row>
    <x:row r="4002">
      <x:c r="A4002" s="19" t="n">
        <x:v>4001</x:v>
      </x:c>
      <x:c r="B4002" s="19" t="n">
        <x:v>134</x:v>
      </x:c>
      <x:c r="C4002" s="21" t="n">
        <x:v>45597</x:v>
      </x:c>
      <x:c r="D4002" s="20" t="n">
        <x:v>2193435.3</x:v>
      </x:c>
      <x:c r="E4002" s="20" t="n">
        <x:v>13882.5</x:v>
      </x:c>
      <x:c r="F4002" s="19" t="str">
        <x:v>Avaliação interna</x:v>
      </x:c>
    </x:row>
    <x:row r="4003">
      <x:c r="A4003" s="19" t="n">
        <x:v>4002</x:v>
      </x:c>
      <x:c r="B4003" s="19" t="n">
        <x:v>134</x:v>
      </x:c>
      <x:c r="C4003" s="21" t="n">
        <x:v>45627</x:v>
      </x:c>
      <x:c r="D4003" s="20" t="n">
        <x:v>2170171.87</x:v>
      </x:c>
      <x:c r="E4003" s="20" t="n">
        <x:v>13735.27</x:v>
      </x:c>
      <x:c r="F4003" s="19" t="str">
        <x:v>Modelo AVM</x:v>
      </x:c>
    </x:row>
    <x:row r="4004">
      <x:c r="A4004" s="19" t="n">
        <x:v>4003</x:v>
      </x:c>
      <x:c r="B4004" s="19" t="n">
        <x:v>134</x:v>
      </x:c>
      <x:c r="C4004" s="21" t="n">
        <x:v>45658</x:v>
      </x:c>
      <x:c r="D4004" s="20" t="n">
        <x:v>2263348.33</x:v>
      </x:c>
      <x:c r="E4004" s="20" t="n">
        <x:v>14324.99</x:v>
      </x:c>
      <x:c r="F4004" s="19" t="str">
        <x:v>Modelo AVM</x:v>
      </x:c>
    </x:row>
    <x:row r="4005">
      <x:c r="A4005" s="19" t="n">
        <x:v>4004</x:v>
      </x:c>
      <x:c r="B4005" s="19" t="n">
        <x:v>134</x:v>
      </x:c>
      <x:c r="C4005" s="21" t="n">
        <x:v>45689</x:v>
      </x:c>
      <x:c r="D4005" s="20" t="n">
        <x:v>2254717.77</x:v>
      </x:c>
      <x:c r="E4005" s="20" t="n">
        <x:v>14270.37</x:v>
      </x:c>
      <x:c r="F4005" s="19" t="str">
        <x:v>Modelo AVM</x:v>
      </x:c>
    </x:row>
    <x:row r="4006">
      <x:c r="A4006" s="19" t="n">
        <x:v>4005</x:v>
      </x:c>
      <x:c r="B4006" s="19" t="n">
        <x:v>134</x:v>
      </x:c>
      <x:c r="C4006" s="21" t="n">
        <x:v>45717</x:v>
      </x:c>
      <x:c r="D4006" s="20" t="n">
        <x:v>2293332.11</x:v>
      </x:c>
      <x:c r="E4006" s="20" t="n">
        <x:v>14514.76</x:v>
      </x:c>
      <x:c r="F4006" s="19" t="str">
        <x:v>Avaliação interna</x:v>
      </x:c>
    </x:row>
    <x:row r="4007">
      <x:c r="A4007" s="19" t="n">
        <x:v>4006</x:v>
      </x:c>
      <x:c r="B4007" s="19" t="n">
        <x:v>134</x:v>
      </x:c>
      <x:c r="C4007" s="21" t="n">
        <x:v>45748</x:v>
      </x:c>
      <x:c r="D4007" s="20" t="n">
        <x:v>2293608.83</x:v>
      </x:c>
      <x:c r="E4007" s="20" t="n">
        <x:v>14516.51</x:v>
      </x:c>
      <x:c r="F4007" s="19" t="str">
        <x:v>Avaliação interna</x:v>
      </x:c>
    </x:row>
    <x:row r="4008">
      <x:c r="A4008" s="19" t="n">
        <x:v>4007</x:v>
      </x:c>
      <x:c r="B4008" s="19" t="n">
        <x:v>134</x:v>
      </x:c>
      <x:c r="C4008" s="21" t="n">
        <x:v>45778</x:v>
      </x:c>
      <x:c r="D4008" s="20" t="n">
        <x:v>2357544.65</x:v>
      </x:c>
      <x:c r="E4008" s="20" t="n">
        <x:v>14921.17</x:v>
      </x:c>
      <x:c r="F4008" s="19" t="str">
        <x:v>Mercado</x:v>
      </x:c>
    </x:row>
    <x:row r="4009">
      <x:c r="A4009" s="19" t="n">
        <x:v>4008</x:v>
      </x:c>
      <x:c r="B4009" s="19" t="n">
        <x:v>134</x:v>
      </x:c>
      <x:c r="C4009" s="21" t="n">
        <x:v>45809</x:v>
      </x:c>
      <x:c r="D4009" s="20" t="n">
        <x:v>2345231.07</x:v>
      </x:c>
      <x:c r="E4009" s="20" t="n">
        <x:v>14843.23</x:v>
      </x:c>
      <x:c r="F4009" s="19" t="str">
        <x:v>Avaliação interna</x:v>
      </x:c>
    </x:row>
    <x:row r="4010">
      <x:c r="A4010" s="19" t="n">
        <x:v>4009</x:v>
      </x:c>
      <x:c r="B4010" s="19" t="n">
        <x:v>134</x:v>
      </x:c>
      <x:c r="C4010" s="21" t="n">
        <x:v>45839</x:v>
      </x:c>
      <x:c r="D4010" s="20" t="n">
        <x:v>2343701.34</x:v>
      </x:c>
      <x:c r="E4010" s="20" t="n">
        <x:v>14833.55</x:v>
      </x:c>
      <x:c r="F4010" s="19" t="str">
        <x:v>Mercado</x:v>
      </x:c>
    </x:row>
    <x:row r="4011">
      <x:c r="A4011" s="19" t="n">
        <x:v>4010</x:v>
      </x:c>
      <x:c r="B4011" s="19" t="n">
        <x:v>134</x:v>
      </x:c>
      <x:c r="C4011" s="21" t="n">
        <x:v>45870</x:v>
      </x:c>
      <x:c r="D4011" s="20" t="n">
        <x:v>2425625.31</x:v>
      </x:c>
      <x:c r="E4011" s="20" t="n">
        <x:v>15352.06</x:v>
      </x:c>
      <x:c r="F4011" s="19" t="str">
        <x:v>Mercado</x:v>
      </x:c>
    </x:row>
    <x:row r="4012">
      <x:c r="A4012" s="19" t="n">
        <x:v>4011</x:v>
      </x:c>
      <x:c r="B4012" s="19" t="n">
        <x:v>134</x:v>
      </x:c>
      <x:c r="C4012" s="21" t="n">
        <x:v>45901</x:v>
      </x:c>
      <x:c r="D4012" s="20" t="n">
        <x:v>2464864.88</x:v>
      </x:c>
      <x:c r="E4012" s="20" t="n">
        <x:v>15600.41</x:v>
      </x:c>
      <x:c r="F4012" s="19" t="str">
        <x:v>Avaliação interna</x:v>
      </x:c>
    </x:row>
    <x:row r="4013">
      <x:c r="A4013" s="19" t="n">
        <x:v>4012</x:v>
      </x:c>
      <x:c r="B4013" s="19" t="n">
        <x:v>134</x:v>
      </x:c>
      <x:c r="C4013" s="21" t="n">
        <x:v>45931</x:v>
      </x:c>
      <x:c r="D4013" s="20" t="n">
        <x:v>2471986.76</x:v>
      </x:c>
      <x:c r="E4013" s="20" t="n">
        <x:v>15645.49</x:v>
      </x:c>
      <x:c r="F4013" s="19" t="str">
        <x:v>Avaliação interna</x:v>
      </x:c>
    </x:row>
    <x:row r="4014">
      <x:c r="A4014" s="19" t="n">
        <x:v>4013</x:v>
      </x:c>
      <x:c r="B4014" s="19" t="n">
        <x:v>134</x:v>
      </x:c>
      <x:c r="C4014" s="21" t="n">
        <x:v>45962</x:v>
      </x:c>
      <x:c r="D4014" s="20" t="n">
        <x:v>2525701.81</x:v>
      </x:c>
      <x:c r="E4014" s="20" t="n">
        <x:v>15985.45</x:v>
      </x:c>
      <x:c r="F4014" s="19" t="str">
        <x:v>Mercado</x:v>
      </x:c>
    </x:row>
    <x:row r="4015">
      <x:c r="A4015" s="19" t="n">
        <x:v>4014</x:v>
      </x:c>
      <x:c r="B4015" s="19" t="n">
        <x:v>134</x:v>
      </x:c>
      <x:c r="C4015" s="21" t="n">
        <x:v>45992</x:v>
      </x:c>
      <x:c r="D4015" s="20" t="n">
        <x:v>2557023.98</x:v>
      </x:c>
      <x:c r="E4015" s="20" t="n">
        <x:v>16183.7</x:v>
      </x:c>
      <x:c r="F4015" s="19" t="str">
        <x:v>Mercado</x:v>
      </x:c>
    </x:row>
    <x:row r="4016">
      <x:c r="A4016" s="19" t="n">
        <x:v>4015</x:v>
      </x:c>
      <x:c r="B4016" s="19" t="n">
        <x:v>134</x:v>
      </x:c>
      <x:c r="C4016" s="21" t="n">
        <x:v>46023</x:v>
      </x:c>
      <x:c r="D4016" s="20" t="n">
        <x:v>2606105.92</x:v>
      </x:c>
      <x:c r="E4016" s="20" t="n">
        <x:v>16494.34</x:v>
      </x:c>
      <x:c r="F4016" s="19" t="str">
        <x:v>Mercado</x:v>
      </x:c>
    </x:row>
    <x:row r="4017">
      <x:c r="A4017" s="19" t="n">
        <x:v>4016</x:v>
      </x:c>
      <x:c r="B4017" s="19" t="n">
        <x:v>134</x:v>
      </x:c>
      <x:c r="C4017" s="21" t="n">
        <x:v>46054</x:v>
      </x:c>
      <x:c r="D4017" s="20" t="n">
        <x:v>2614079.94</x:v>
      </x:c>
      <x:c r="E4017" s="20" t="n">
        <x:v>16544.81</x:v>
      </x:c>
      <x:c r="F4017" s="19" t="str">
        <x:v>Mercado</x:v>
      </x:c>
    </x:row>
    <x:row r="4018">
      <x:c r="A4018" s="19" t="n">
        <x:v>4017</x:v>
      </x:c>
      <x:c r="B4018" s="19" t="n">
        <x:v>134</x:v>
      </x:c>
      <x:c r="C4018" s="21" t="n">
        <x:v>46082</x:v>
      </x:c>
      <x:c r="D4018" s="20" t="n">
        <x:v>2599721.5</x:v>
      </x:c>
      <x:c r="E4018" s="20" t="n">
        <x:v>16453.93</x:v>
      </x:c>
      <x:c r="F4018" s="19" t="str">
        <x:v>Avaliação interna</x:v>
      </x:c>
    </x:row>
    <x:row r="4019">
      <x:c r="A4019" s="19" t="n">
        <x:v>4018</x:v>
      </x:c>
      <x:c r="B4019" s="19" t="n">
        <x:v>134</x:v>
      </x:c>
      <x:c r="C4019" s="21" t="n">
        <x:v>46113</x:v>
      </x:c>
      <x:c r="D4019" s="20" t="n">
        <x:v>2688404.15</x:v>
      </x:c>
      <x:c r="E4019" s="20" t="n">
        <x:v>17015.22</x:v>
      </x:c>
      <x:c r="F4019" s="19" t="str">
        <x:v>Modelo AVM</x:v>
      </x:c>
    </x:row>
    <x:row r="4020">
      <x:c r="A4020" s="19" t="n">
        <x:v>4019</x:v>
      </x:c>
      <x:c r="B4020" s="19" t="n">
        <x:v>134</x:v>
      </x:c>
      <x:c r="C4020" s="21" t="n">
        <x:v>46143</x:v>
      </x:c>
      <x:c r="D4020" s="20" t="n">
        <x:v>2694991.77</x:v>
      </x:c>
      <x:c r="E4020" s="20" t="n">
        <x:v>17056.91</x:v>
      </x:c>
      <x:c r="F4020" s="19" t="str">
        <x:v>Avaliação interna</x:v>
      </x:c>
    </x:row>
    <x:row r="4021">
      <x:c r="A4021" s="19" t="n">
        <x:v>4020</x:v>
      </x:c>
      <x:c r="B4021" s="19" t="n">
        <x:v>134</x:v>
      </x:c>
      <x:c r="C4021" s="21" t="n">
        <x:v>46174</x:v>
      </x:c>
      <x:c r="D4021" s="20" t="n">
        <x:v>2690844.93</x:v>
      </x:c>
      <x:c r="E4021" s="20" t="n">
        <x:v>17030.66</x:v>
      </x:c>
      <x:c r="F4021" s="19" t="str">
        <x:v>Mercado</x:v>
      </x:c>
    </x:row>
    <x:row r="4022">
      <x:c r="A4022" s="19" t="n">
        <x:v>4021</x:v>
      </x:c>
      <x:c r="B4022" s="19" t="n">
        <x:v>135</x:v>
      </x:c>
      <x:c r="C4022" s="21" t="n">
        <x:v>45292</x:v>
      </x:c>
      <x:c r="D4022" s="20" t="n">
        <x:v>1213808.34</x:v>
      </x:c>
      <x:c r="E4022" s="20" t="n">
        <x:v>6936.05</x:v>
      </x:c>
      <x:c r="F4022" s="19" t="str">
        <x:v>Avaliação interna</x:v>
      </x:c>
    </x:row>
    <x:row r="4023">
      <x:c r="A4023" s="19" t="n">
        <x:v>4022</x:v>
      </x:c>
      <x:c r="B4023" s="19" t="n">
        <x:v>135</x:v>
      </x:c>
      <x:c r="C4023" s="21" t="n">
        <x:v>45323</x:v>
      </x:c>
      <x:c r="D4023" s="20" t="n">
        <x:v>1203117.54</x:v>
      </x:c>
      <x:c r="E4023" s="20" t="n">
        <x:v>6874.96</x:v>
      </x:c>
      <x:c r="F4023" s="19" t="str">
        <x:v>Mercado</x:v>
      </x:c>
    </x:row>
    <x:row r="4024">
      <x:c r="A4024" s="19" t="n">
        <x:v>4023</x:v>
      </x:c>
      <x:c r="B4024" s="19" t="n">
        <x:v>135</x:v>
      </x:c>
      <x:c r="C4024" s="21" t="n">
        <x:v>45352</x:v>
      </x:c>
      <x:c r="D4024" s="20" t="n">
        <x:v>1187210</x:v>
      </x:c>
      <x:c r="E4024" s="20" t="n">
        <x:v>6784.06</x:v>
      </x:c>
      <x:c r="F4024" s="19" t="str">
        <x:v>Modelo AVM</x:v>
      </x:c>
    </x:row>
    <x:row r="4025">
      <x:c r="A4025" s="19" t="n">
        <x:v>4024</x:v>
      </x:c>
      <x:c r="B4025" s="19" t="n">
        <x:v>135</x:v>
      </x:c>
      <x:c r="C4025" s="21" t="n">
        <x:v>45383</x:v>
      </x:c>
      <x:c r="D4025" s="20" t="n">
        <x:v>1221105.24</x:v>
      </x:c>
      <x:c r="E4025" s="20" t="n">
        <x:v>6977.74</x:v>
      </x:c>
      <x:c r="F4025" s="19" t="str">
        <x:v>Avaliação interna</x:v>
      </x:c>
    </x:row>
    <x:row r="4026">
      <x:c r="A4026" s="19" t="n">
        <x:v>4025</x:v>
      </x:c>
      <x:c r="B4026" s="19" t="n">
        <x:v>135</x:v>
      </x:c>
      <x:c r="C4026" s="21" t="n">
        <x:v>45413</x:v>
      </x:c>
      <x:c r="D4026" s="20" t="n">
        <x:v>1225481.73</x:v>
      </x:c>
      <x:c r="E4026" s="20" t="n">
        <x:v>7002.75</x:v>
      </x:c>
      <x:c r="F4026" s="19" t="str">
        <x:v>Avaliação interna</x:v>
      </x:c>
    </x:row>
    <x:row r="4027">
      <x:c r="A4027" s="19" t="n">
        <x:v>4026</x:v>
      </x:c>
      <x:c r="B4027" s="19" t="n">
        <x:v>135</x:v>
      </x:c>
      <x:c r="C4027" s="21" t="n">
        <x:v>45444</x:v>
      </x:c>
      <x:c r="D4027" s="20" t="n">
        <x:v>1205060.44</x:v>
      </x:c>
      <x:c r="E4027" s="20" t="n">
        <x:v>6886.06</x:v>
      </x:c>
      <x:c r="F4027" s="19" t="str">
        <x:v>Modelo AVM</x:v>
      </x:c>
    </x:row>
    <x:row r="4028">
      <x:c r="A4028" s="19" t="n">
        <x:v>4027</x:v>
      </x:c>
      <x:c r="B4028" s="19" t="n">
        <x:v>135</x:v>
      </x:c>
      <x:c r="C4028" s="21" t="n">
        <x:v>45474</x:v>
      </x:c>
      <x:c r="D4028" s="20" t="n">
        <x:v>1215335.94</x:v>
      </x:c>
      <x:c r="E4028" s="20" t="n">
        <x:v>6944.78</x:v>
      </x:c>
      <x:c r="F4028" s="19" t="str">
        <x:v>Modelo AVM</x:v>
      </x:c>
    </x:row>
    <x:row r="4029">
      <x:c r="A4029" s="19" t="n">
        <x:v>4028</x:v>
      </x:c>
      <x:c r="B4029" s="19" t="n">
        <x:v>135</x:v>
      </x:c>
      <x:c r="C4029" s="21" t="n">
        <x:v>45505</x:v>
      </x:c>
      <x:c r="D4029" s="20" t="n">
        <x:v>1240317.58</x:v>
      </x:c>
      <x:c r="E4029" s="20" t="n">
        <x:v>7087.53</x:v>
      </x:c>
      <x:c r="F4029" s="19" t="str">
        <x:v>Mercado</x:v>
      </x:c>
    </x:row>
    <x:row r="4030">
      <x:c r="A4030" s="19" t="n">
        <x:v>4029</x:v>
      </x:c>
      <x:c r="B4030" s="19" t="n">
        <x:v>135</x:v>
      </x:c>
      <x:c r="C4030" s="21" t="n">
        <x:v>45536</x:v>
      </x:c>
      <x:c r="D4030" s="20" t="n">
        <x:v>1213747.9</x:v>
      </x:c>
      <x:c r="E4030" s="20" t="n">
        <x:v>6935.7</x:v>
      </x:c>
      <x:c r="F4030" s="19" t="str">
        <x:v>Avaliação interna</x:v>
      </x:c>
    </x:row>
    <x:row r="4031">
      <x:c r="A4031" s="19" t="n">
        <x:v>4030</x:v>
      </x:c>
      <x:c r="B4031" s="19" t="n">
        <x:v>135</x:v>
      </x:c>
      <x:c r="C4031" s="21" t="n">
        <x:v>45566</x:v>
      </x:c>
      <x:c r="D4031" s="20" t="n">
        <x:v>1231262.89</x:v>
      </x:c>
      <x:c r="E4031" s="20" t="n">
        <x:v>7035.79</x:v>
      </x:c>
      <x:c r="F4031" s="19" t="str">
        <x:v>Modelo AVM</x:v>
      </x:c>
    </x:row>
    <x:row r="4032">
      <x:c r="A4032" s="19" t="n">
        <x:v>4031</x:v>
      </x:c>
      <x:c r="B4032" s="19" t="n">
        <x:v>135</x:v>
      </x:c>
      <x:c r="C4032" s="21" t="n">
        <x:v>45597</x:v>
      </x:c>
      <x:c r="D4032" s="20" t="n">
        <x:v>1255902.05</x:v>
      </x:c>
      <x:c r="E4032" s="20" t="n">
        <x:v>7176.58</x:v>
      </x:c>
      <x:c r="F4032" s="19" t="str">
        <x:v>Modelo AVM</x:v>
      </x:c>
    </x:row>
    <x:row r="4033">
      <x:c r="A4033" s="19" t="n">
        <x:v>4032</x:v>
      </x:c>
      <x:c r="B4033" s="19" t="n">
        <x:v>135</x:v>
      </x:c>
      <x:c r="C4033" s="21" t="n">
        <x:v>45627</x:v>
      </x:c>
      <x:c r="D4033" s="20" t="n">
        <x:v>1228015.32</x:v>
      </x:c>
      <x:c r="E4033" s="20" t="n">
        <x:v>7017.23</x:v>
      </x:c>
      <x:c r="F4033" s="19" t="str">
        <x:v>Avaliação interna</x:v>
      </x:c>
    </x:row>
    <x:row r="4034">
      <x:c r="A4034" s="19" t="n">
        <x:v>4033</x:v>
      </x:c>
      <x:c r="B4034" s="19" t="n">
        <x:v>135</x:v>
      </x:c>
      <x:c r="C4034" s="21" t="n">
        <x:v>45658</x:v>
      </x:c>
      <x:c r="D4034" s="20" t="n">
        <x:v>1254500.91</x:v>
      </x:c>
      <x:c r="E4034" s="20" t="n">
        <x:v>7168.58</x:v>
      </x:c>
      <x:c r="F4034" s="19" t="str">
        <x:v>Modelo AVM</x:v>
      </x:c>
    </x:row>
    <x:row r="4035">
      <x:c r="A4035" s="19" t="n">
        <x:v>4034</x:v>
      </x:c>
      <x:c r="B4035" s="19" t="n">
        <x:v>135</x:v>
      </x:c>
      <x:c r="C4035" s="21" t="n">
        <x:v>45689</x:v>
      </x:c>
      <x:c r="D4035" s="20" t="n">
        <x:v>1250460.45</x:v>
      </x:c>
      <x:c r="E4035" s="20" t="n">
        <x:v>7145.49</x:v>
      </x:c>
      <x:c r="F4035" s="19" t="str">
        <x:v>Mercado</x:v>
      </x:c>
    </x:row>
    <x:row r="4036">
      <x:c r="A4036" s="19" t="n">
        <x:v>4035</x:v>
      </x:c>
      <x:c r="B4036" s="19" t="n">
        <x:v>135</x:v>
      </x:c>
      <x:c r="C4036" s="21" t="n">
        <x:v>45717</x:v>
      </x:c>
      <x:c r="D4036" s="20" t="n">
        <x:v>1265957.11</x:v>
      </x:c>
      <x:c r="E4036" s="20" t="n">
        <x:v>7234.04</x:v>
      </x:c>
      <x:c r="F4036" s="19" t="str">
        <x:v>Avaliação interna</x:v>
      </x:c>
    </x:row>
    <x:row r="4037">
      <x:c r="A4037" s="19" t="n">
        <x:v>4036</x:v>
      </x:c>
      <x:c r="B4037" s="19" t="n">
        <x:v>135</x:v>
      </x:c>
      <x:c r="C4037" s="21" t="n">
        <x:v>45748</x:v>
      </x:c>
      <x:c r="D4037" s="20" t="n">
        <x:v>1245463.63</x:v>
      </x:c>
      <x:c r="E4037" s="20" t="n">
        <x:v>7116.94</x:v>
      </x:c>
      <x:c r="F4037" s="19" t="str">
        <x:v>Modelo AVM</x:v>
      </x:c>
    </x:row>
    <x:row r="4038">
      <x:c r="A4038" s="19" t="n">
        <x:v>4037</x:v>
      </x:c>
      <x:c r="B4038" s="19" t="n">
        <x:v>135</x:v>
      </x:c>
      <x:c r="C4038" s="21" t="n">
        <x:v>45778</x:v>
      </x:c>
      <x:c r="D4038" s="20" t="n">
        <x:v>1257902.74</x:v>
      </x:c>
      <x:c r="E4038" s="20" t="n">
        <x:v>7188.02</x:v>
      </x:c>
      <x:c r="F4038" s="19" t="str">
        <x:v>Modelo AVM</x:v>
      </x:c>
    </x:row>
    <x:row r="4039">
      <x:c r="A4039" s="19" t="n">
        <x:v>4038</x:v>
      </x:c>
      <x:c r="B4039" s="19" t="n">
        <x:v>135</x:v>
      </x:c>
      <x:c r="C4039" s="21" t="n">
        <x:v>45809</x:v>
      </x:c>
      <x:c r="D4039" s="20" t="n">
        <x:v>1265019.37</x:v>
      </x:c>
      <x:c r="E4039" s="20" t="n">
        <x:v>7228.68</x:v>
      </x:c>
      <x:c r="F4039" s="19" t="str">
        <x:v>Avaliação interna</x:v>
      </x:c>
    </x:row>
    <x:row r="4040">
      <x:c r="A4040" s="19" t="n">
        <x:v>4039</x:v>
      </x:c>
      <x:c r="B4040" s="19" t="n">
        <x:v>135</x:v>
      </x:c>
      <x:c r="C4040" s="21" t="n">
        <x:v>45839</x:v>
      </x:c>
      <x:c r="D4040" s="20" t="n">
        <x:v>1265369.52</x:v>
      </x:c>
      <x:c r="E4040" s="20" t="n">
        <x:v>7230.68</x:v>
      </x:c>
      <x:c r="F4040" s="19" t="str">
        <x:v>Mercado</x:v>
      </x:c>
    </x:row>
    <x:row r="4041">
      <x:c r="A4041" s="19" t="n">
        <x:v>4040</x:v>
      </x:c>
      <x:c r="B4041" s="19" t="n">
        <x:v>135</x:v>
      </x:c>
      <x:c r="C4041" s="21" t="n">
        <x:v>45870</x:v>
      </x:c>
      <x:c r="D4041" s="20" t="n">
        <x:v>1284310.14</x:v>
      </x:c>
      <x:c r="E4041" s="20" t="n">
        <x:v>7338.92</x:v>
      </x:c>
      <x:c r="F4041" s="19" t="str">
        <x:v>Modelo AVM</x:v>
      </x:c>
    </x:row>
    <x:row r="4042">
      <x:c r="A4042" s="19" t="n">
        <x:v>4041</x:v>
      </x:c>
      <x:c r="B4042" s="19" t="n">
        <x:v>135</x:v>
      </x:c>
      <x:c r="C4042" s="21" t="n">
        <x:v>45901</x:v>
      </x:c>
      <x:c r="D4042" s="20" t="n">
        <x:v>1297332.39</x:v>
      </x:c>
      <x:c r="E4042" s="20" t="n">
        <x:v>7413.33</x:v>
      </x:c>
      <x:c r="F4042" s="19" t="str">
        <x:v>Modelo AVM</x:v>
      </x:c>
    </x:row>
    <x:row r="4043">
      <x:c r="A4043" s="19" t="n">
        <x:v>4042</x:v>
      </x:c>
      <x:c r="B4043" s="19" t="n">
        <x:v>135</x:v>
      </x:c>
      <x:c r="C4043" s="21" t="n">
        <x:v>45931</x:v>
      </x:c>
      <x:c r="D4043" s="20" t="n">
        <x:v>1293932.43</x:v>
      </x:c>
      <x:c r="E4043" s="20" t="n">
        <x:v>7393.9</x:v>
      </x:c>
      <x:c r="F4043" s="19" t="str">
        <x:v>Modelo AVM</x:v>
      </x:c>
    </x:row>
    <x:row r="4044">
      <x:c r="A4044" s="19" t="n">
        <x:v>4043</x:v>
      </x:c>
      <x:c r="B4044" s="19" t="n">
        <x:v>135</x:v>
      </x:c>
      <x:c r="C4044" s="21" t="n">
        <x:v>45962</x:v>
      </x:c>
      <x:c r="D4044" s="20" t="n">
        <x:v>1302289.19</x:v>
      </x:c>
      <x:c r="E4044" s="20" t="n">
        <x:v>7441.65</x:v>
      </x:c>
      <x:c r="F4044" s="19" t="str">
        <x:v>Mercado</x:v>
      </x:c>
    </x:row>
    <x:row r="4045">
      <x:c r="A4045" s="19" t="n">
        <x:v>4044</x:v>
      </x:c>
      <x:c r="B4045" s="19" t="n">
        <x:v>135</x:v>
      </x:c>
      <x:c r="C4045" s="21" t="n">
        <x:v>45992</x:v>
      </x:c>
      <x:c r="D4045" s="20" t="n">
        <x:v>1287053.1</x:v>
      </x:c>
      <x:c r="E4045" s="20" t="n">
        <x:v>7354.59</x:v>
      </x:c>
      <x:c r="F4045" s="19" t="str">
        <x:v>Mercado</x:v>
      </x:c>
    </x:row>
    <x:row r="4046">
      <x:c r="A4046" s="19" t="n">
        <x:v>4045</x:v>
      </x:c>
      <x:c r="B4046" s="19" t="n">
        <x:v>135</x:v>
      </x:c>
      <x:c r="C4046" s="21" t="n">
        <x:v>46023</x:v>
      </x:c>
      <x:c r="D4046" s="20" t="n">
        <x:v>1323061.15</x:v>
      </x:c>
      <x:c r="E4046" s="20" t="n">
        <x:v>7560.35</x:v>
      </x:c>
      <x:c r="F4046" s="19" t="str">
        <x:v>Modelo AVM</x:v>
      </x:c>
    </x:row>
    <x:row r="4047">
      <x:c r="A4047" s="19" t="n">
        <x:v>4046</x:v>
      </x:c>
      <x:c r="B4047" s="19" t="n">
        <x:v>135</x:v>
      </x:c>
      <x:c r="C4047" s="21" t="n">
        <x:v>46054</x:v>
      </x:c>
      <x:c r="D4047" s="20" t="n">
        <x:v>1330652.27</x:v>
      </x:c>
      <x:c r="E4047" s="20" t="n">
        <x:v>7603.73</x:v>
      </x:c>
      <x:c r="F4047" s="19" t="str">
        <x:v>Modelo AVM</x:v>
      </x:c>
    </x:row>
    <x:row r="4048">
      <x:c r="A4048" s="19" t="n">
        <x:v>4047</x:v>
      </x:c>
      <x:c r="B4048" s="19" t="n">
        <x:v>135</x:v>
      </x:c>
      <x:c r="C4048" s="21" t="n">
        <x:v>46082</x:v>
      </x:c>
      <x:c r="D4048" s="20" t="n">
        <x:v>1296917.61</x:v>
      </x:c>
      <x:c r="E4048" s="20" t="n">
        <x:v>7410.96</x:v>
      </x:c>
      <x:c r="F4048" s="19" t="str">
        <x:v>Avaliação interna</x:v>
      </x:c>
    </x:row>
    <x:row r="4049">
      <x:c r="A4049" s="19" t="n">
        <x:v>4048</x:v>
      </x:c>
      <x:c r="B4049" s="19" t="n">
        <x:v>135</x:v>
      </x:c>
      <x:c r="C4049" s="21" t="n">
        <x:v>46113</x:v>
      </x:c>
      <x:c r="D4049" s="20" t="n">
        <x:v>1314953.03</x:v>
      </x:c>
      <x:c r="E4049" s="20" t="n">
        <x:v>7514.02</x:v>
      </x:c>
      <x:c r="F4049" s="19" t="str">
        <x:v>Avaliação interna</x:v>
      </x:c>
    </x:row>
    <x:row r="4050">
      <x:c r="A4050" s="19" t="n">
        <x:v>4049</x:v>
      </x:c>
      <x:c r="B4050" s="19" t="n">
        <x:v>135</x:v>
      </x:c>
      <x:c r="C4050" s="21" t="n">
        <x:v>46143</x:v>
      </x:c>
      <x:c r="D4050" s="20" t="n">
        <x:v>1317014.01</x:v>
      </x:c>
      <x:c r="E4050" s="20" t="n">
        <x:v>7525.79</x:v>
      </x:c>
      <x:c r="F4050" s="19" t="str">
        <x:v>Modelo AVM</x:v>
      </x:c>
    </x:row>
    <x:row r="4051">
      <x:c r="A4051" s="19" t="n">
        <x:v>4050</x:v>
      </x:c>
      <x:c r="B4051" s="19" t="n">
        <x:v>135</x:v>
      </x:c>
      <x:c r="C4051" s="21" t="n">
        <x:v>46174</x:v>
      </x:c>
      <x:c r="D4051" s="20" t="n">
        <x:v>1330590.5</x:v>
      </x:c>
      <x:c r="E4051" s="20" t="n">
        <x:v>7603.37</x:v>
      </x:c>
      <x:c r="F4051" s="19" t="str">
        <x:v>Modelo AVM</x:v>
      </x:c>
    </x:row>
    <x:row r="4052">
      <x:c r="A4052" s="19" t="n">
        <x:v>4051</x:v>
      </x:c>
      <x:c r="B4052" s="19" t="n">
        <x:v>136</x:v>
      </x:c>
      <x:c r="C4052" s="21" t="n">
        <x:v>45292</x:v>
      </x:c>
      <x:c r="D4052" s="20" t="n">
        <x:v>357478.91</x:v>
      </x:c>
      <x:c r="E4052" s="20" t="n">
        <x:v>6744.89</x:v>
      </x:c>
      <x:c r="F4052" s="19" t="str">
        <x:v>Modelo AVM</x:v>
      </x:c>
    </x:row>
    <x:row r="4053">
      <x:c r="A4053" s="19" t="n">
        <x:v>4052</x:v>
      </x:c>
      <x:c r="B4053" s="19" t="n">
        <x:v>136</x:v>
      </x:c>
      <x:c r="C4053" s="21" t="n">
        <x:v>45323</x:v>
      </x:c>
      <x:c r="D4053" s="20" t="n">
        <x:v>360775.84</x:v>
      </x:c>
      <x:c r="E4053" s="20" t="n">
        <x:v>6807.09</x:v>
      </x:c>
      <x:c r="F4053" s="19" t="str">
        <x:v>Mercado</x:v>
      </x:c>
    </x:row>
    <x:row r="4054">
      <x:c r="A4054" s="19" t="n">
        <x:v>4053</x:v>
      </x:c>
      <x:c r="B4054" s="19" t="n">
        <x:v>136</x:v>
      </x:c>
      <x:c r="C4054" s="21" t="n">
        <x:v>45352</x:v>
      </x:c>
      <x:c r="D4054" s="20" t="n">
        <x:v>356159.14</x:v>
      </x:c>
      <x:c r="E4054" s="20" t="n">
        <x:v>6719.98</x:v>
      </x:c>
      <x:c r="F4054" s="19" t="str">
        <x:v>Modelo AVM</x:v>
      </x:c>
    </x:row>
    <x:row r="4055">
      <x:c r="A4055" s="19" t="n">
        <x:v>4054</x:v>
      </x:c>
      <x:c r="B4055" s="19" t="n">
        <x:v>136</x:v>
      </x:c>
      <x:c r="C4055" s="21" t="n">
        <x:v>45383</x:v>
      </x:c>
      <x:c r="D4055" s="20" t="n">
        <x:v>368250.99</x:v>
      </x:c>
      <x:c r="E4055" s="20" t="n">
        <x:v>6948.13</x:v>
      </x:c>
      <x:c r="F4055" s="19" t="str">
        <x:v>Mercado</x:v>
      </x:c>
    </x:row>
    <x:row r="4056">
      <x:c r="A4056" s="19" t="n">
        <x:v>4055</x:v>
      </x:c>
      <x:c r="B4056" s="19" t="n">
        <x:v>136</x:v>
      </x:c>
      <x:c r="C4056" s="21" t="n">
        <x:v>45413</x:v>
      </x:c>
      <x:c r="D4056" s="20" t="n">
        <x:v>363804.69</x:v>
      </x:c>
      <x:c r="E4056" s="20" t="n">
        <x:v>6864.24</x:v>
      </x:c>
      <x:c r="F4056" s="19" t="str">
        <x:v>Modelo AVM</x:v>
      </x:c>
    </x:row>
    <x:row r="4057">
      <x:c r="A4057" s="19" t="n">
        <x:v>4056</x:v>
      </x:c>
      <x:c r="B4057" s="19" t="n">
        <x:v>136</x:v>
      </x:c>
      <x:c r="C4057" s="21" t="n">
        <x:v>45444</x:v>
      </x:c>
      <x:c r="D4057" s="20" t="n">
        <x:v>366091.94</x:v>
      </x:c>
      <x:c r="E4057" s="20" t="n">
        <x:v>6907.4</x:v>
      </x:c>
      <x:c r="F4057" s="19" t="str">
        <x:v>Modelo AVM</x:v>
      </x:c>
    </x:row>
    <x:row r="4058">
      <x:c r="A4058" s="19" t="n">
        <x:v>4057</x:v>
      </x:c>
      <x:c r="B4058" s="19" t="n">
        <x:v>136</x:v>
      </x:c>
      <x:c r="C4058" s="21" t="n">
        <x:v>45474</x:v>
      </x:c>
      <x:c r="D4058" s="20" t="n">
        <x:v>377253.76</x:v>
      </x:c>
      <x:c r="E4058" s="20" t="n">
        <x:v>7118</x:v>
      </x:c>
      <x:c r="F4058" s="19" t="str">
        <x:v>Modelo AVM</x:v>
      </x:c>
    </x:row>
    <x:row r="4059">
      <x:c r="A4059" s="19" t="n">
        <x:v>4058</x:v>
      </x:c>
      <x:c r="B4059" s="19" t="n">
        <x:v>136</x:v>
      </x:c>
      <x:c r="C4059" s="21" t="n">
        <x:v>45505</x:v>
      </x:c>
      <x:c r="D4059" s="20" t="n">
        <x:v>378035.84</x:v>
      </x:c>
      <x:c r="E4059" s="20" t="n">
        <x:v>7132.75</x:v>
      </x:c>
      <x:c r="F4059" s="19" t="str">
        <x:v>Avaliação interna</x:v>
      </x:c>
    </x:row>
    <x:row r="4060">
      <x:c r="A4060" s="19" t="n">
        <x:v>4059</x:v>
      </x:c>
      <x:c r="B4060" s="19" t="n">
        <x:v>136</x:v>
      </x:c>
      <x:c r="C4060" s="21" t="n">
        <x:v>45536</x:v>
      </x:c>
      <x:c r="D4060" s="20" t="n">
        <x:v>381687.83</x:v>
      </x:c>
      <x:c r="E4060" s="20" t="n">
        <x:v>7201.66</x:v>
      </x:c>
      <x:c r="F4060" s="19" t="str">
        <x:v>Mercado</x:v>
      </x:c>
    </x:row>
    <x:row r="4061">
      <x:c r="A4061" s="19" t="n">
        <x:v>4060</x:v>
      </x:c>
      <x:c r="B4061" s="19" t="n">
        <x:v>136</x:v>
      </x:c>
      <x:c r="C4061" s="21" t="n">
        <x:v>45566</x:v>
      </x:c>
      <x:c r="D4061" s="20" t="n">
        <x:v>394756.68</x:v>
      </x:c>
      <x:c r="E4061" s="20" t="n">
        <x:v>7448.24</x:v>
      </x:c>
      <x:c r="F4061" s="19" t="str">
        <x:v>Modelo AVM</x:v>
      </x:c>
    </x:row>
    <x:row r="4062">
      <x:c r="A4062" s="19" t="n">
        <x:v>4061</x:v>
      </x:c>
      <x:c r="B4062" s="19" t="n">
        <x:v>136</x:v>
      </x:c>
      <x:c r="C4062" s="21" t="n">
        <x:v>45597</x:v>
      </x:c>
      <x:c r="D4062" s="20" t="n">
        <x:v>405349.85</x:v>
      </x:c>
      <x:c r="E4062" s="20" t="n">
        <x:v>7648.11</x:v>
      </x:c>
      <x:c r="F4062" s="19" t="str">
        <x:v>Mercado</x:v>
      </x:c>
    </x:row>
    <x:row r="4063">
      <x:c r="A4063" s="19" t="n">
        <x:v>4062</x:v>
      </x:c>
      <x:c r="B4063" s="19" t="n">
        <x:v>136</x:v>
      </x:c>
      <x:c r="C4063" s="21" t="n">
        <x:v>45627</x:v>
      </x:c>
      <x:c r="D4063" s="20" t="n">
        <x:v>394740.62</x:v>
      </x:c>
      <x:c r="E4063" s="20" t="n">
        <x:v>7447.94</x:v>
      </x:c>
      <x:c r="F4063" s="19" t="str">
        <x:v>Avaliação interna</x:v>
      </x:c>
    </x:row>
    <x:row r="4064">
      <x:c r="A4064" s="19" t="n">
        <x:v>4063</x:v>
      </x:c>
      <x:c r="B4064" s="19" t="n">
        <x:v>136</x:v>
      </x:c>
      <x:c r="C4064" s="21" t="n">
        <x:v>45658</x:v>
      </x:c>
      <x:c r="D4064" s="20" t="n">
        <x:v>412422.13</x:v>
      </x:c>
      <x:c r="E4064" s="20" t="n">
        <x:v>7781.55</x:v>
      </x:c>
      <x:c r="F4064" s="19" t="str">
        <x:v>Mercado</x:v>
      </x:c>
    </x:row>
    <x:row r="4065">
      <x:c r="A4065" s="19" t="n">
        <x:v>4064</x:v>
      </x:c>
      <x:c r="B4065" s="19" t="n">
        <x:v>136</x:v>
      </x:c>
      <x:c r="C4065" s="21" t="n">
        <x:v>45689</x:v>
      </x:c>
      <x:c r="D4065" s="20" t="n">
        <x:v>415026.98</x:v>
      </x:c>
      <x:c r="E4065" s="20" t="n">
        <x:v>7830.7</x:v>
      </x:c>
      <x:c r="F4065" s="19" t="str">
        <x:v>Modelo AVM</x:v>
      </x:c>
    </x:row>
    <x:row r="4066">
      <x:c r="A4066" s="19" t="n">
        <x:v>4065</x:v>
      </x:c>
      <x:c r="B4066" s="19" t="n">
        <x:v>136</x:v>
      </x:c>
      <x:c r="C4066" s="21" t="n">
        <x:v>45717</x:v>
      </x:c>
      <x:c r="D4066" s="20" t="n">
        <x:v>412587.48</x:v>
      </x:c>
      <x:c r="E4066" s="20" t="n">
        <x:v>7784.67</x:v>
      </x:c>
      <x:c r="F4066" s="19" t="str">
        <x:v>Avaliação interna</x:v>
      </x:c>
    </x:row>
    <x:row r="4067">
      <x:c r="A4067" s="19" t="n">
        <x:v>4066</x:v>
      </x:c>
      <x:c r="B4067" s="19" t="n">
        <x:v>136</x:v>
      </x:c>
      <x:c r="C4067" s="21" t="n">
        <x:v>45748</x:v>
      </x:c>
      <x:c r="D4067" s="20" t="n">
        <x:v>419864.37</x:v>
      </x:c>
      <x:c r="E4067" s="20" t="n">
        <x:v>7921.97</x:v>
      </x:c>
      <x:c r="F4067" s="19" t="str">
        <x:v>Modelo AVM</x:v>
      </x:c>
    </x:row>
    <x:row r="4068">
      <x:c r="A4068" s="19" t="n">
        <x:v>4067</x:v>
      </x:c>
      <x:c r="B4068" s="19" t="n">
        <x:v>136</x:v>
      </x:c>
      <x:c r="C4068" s="21" t="n">
        <x:v>45778</x:v>
      </x:c>
      <x:c r="D4068" s="20" t="n">
        <x:v>423167.65</x:v>
      </x:c>
      <x:c r="E4068" s="20" t="n">
        <x:v>7984.3</x:v>
      </x:c>
      <x:c r="F4068" s="19" t="str">
        <x:v>Mercado</x:v>
      </x:c>
    </x:row>
    <x:row r="4069">
      <x:c r="A4069" s="19" t="n">
        <x:v>4068</x:v>
      </x:c>
      <x:c r="B4069" s="19" t="n">
        <x:v>136</x:v>
      </x:c>
      <x:c r="C4069" s="21" t="n">
        <x:v>45809</x:v>
      </x:c>
      <x:c r="D4069" s="20" t="n">
        <x:v>423002.16</x:v>
      </x:c>
      <x:c r="E4069" s="20" t="n">
        <x:v>7981.17</x:v>
      </x:c>
      <x:c r="F4069" s="19" t="str">
        <x:v>Modelo AVM</x:v>
      </x:c>
    </x:row>
    <x:row r="4070">
      <x:c r="A4070" s="19" t="n">
        <x:v>4069</x:v>
      </x:c>
      <x:c r="B4070" s="19" t="n">
        <x:v>136</x:v>
      </x:c>
      <x:c r="C4070" s="21" t="n">
        <x:v>45839</x:v>
      </x:c>
      <x:c r="D4070" s="20" t="n">
        <x:v>430077.03</x:v>
      </x:c>
      <x:c r="E4070" s="20" t="n">
        <x:v>8114.66</x:v>
      </x:c>
      <x:c r="F4070" s="19" t="str">
        <x:v>Mercado</x:v>
      </x:c>
    </x:row>
    <x:row r="4071">
      <x:c r="A4071" s="19" t="n">
        <x:v>4070</x:v>
      </x:c>
      <x:c r="B4071" s="19" t="n">
        <x:v>136</x:v>
      </x:c>
      <x:c r="C4071" s="21" t="n">
        <x:v>45870</x:v>
      </x:c>
      <x:c r="D4071" s="20" t="n">
        <x:v>434399.82</x:v>
      </x:c>
      <x:c r="E4071" s="20" t="n">
        <x:v>8196.22</x:v>
      </x:c>
      <x:c r="F4071" s="19" t="str">
        <x:v>Modelo AVM</x:v>
      </x:c>
    </x:row>
    <x:row r="4072">
      <x:c r="A4072" s="19" t="n">
        <x:v>4071</x:v>
      </x:c>
      <x:c r="B4072" s="19" t="n">
        <x:v>136</x:v>
      </x:c>
      <x:c r="C4072" s="21" t="n">
        <x:v>45901</x:v>
      </x:c>
      <x:c r="D4072" s="20" t="n">
        <x:v>439495.69</x:v>
      </x:c>
      <x:c r="E4072" s="20" t="n">
        <x:v>8292.37</x:v>
      </x:c>
      <x:c r="F4072" s="19" t="str">
        <x:v>Modelo AVM</x:v>
      </x:c>
    </x:row>
    <x:row r="4073">
      <x:c r="A4073" s="19" t="n">
        <x:v>4072</x:v>
      </x:c>
      <x:c r="B4073" s="19" t="n">
        <x:v>136</x:v>
      </x:c>
      <x:c r="C4073" s="21" t="n">
        <x:v>45931</x:v>
      </x:c>
      <x:c r="D4073" s="20" t="n">
        <x:v>452694.46</x:v>
      </x:c>
      <x:c r="E4073" s="20" t="n">
        <x:v>8541.4</x:v>
      </x:c>
      <x:c r="F4073" s="19" t="str">
        <x:v>Avaliação interna</x:v>
      </x:c>
    </x:row>
    <x:row r="4074">
      <x:c r="A4074" s="19" t="n">
        <x:v>4073</x:v>
      </x:c>
      <x:c r="B4074" s="19" t="n">
        <x:v>136</x:v>
      </x:c>
      <x:c r="C4074" s="21" t="n">
        <x:v>45962</x:v>
      </x:c>
      <x:c r="D4074" s="20" t="n">
        <x:v>450030.68</x:v>
      </x:c>
      <x:c r="E4074" s="20" t="n">
        <x:v>8491.14</x:v>
      </x:c>
      <x:c r="F4074" s="19" t="str">
        <x:v>Mercado</x:v>
      </x:c>
    </x:row>
    <x:row r="4075">
      <x:c r="A4075" s="19" t="n">
        <x:v>4074</x:v>
      </x:c>
      <x:c r="B4075" s="19" t="n">
        <x:v>136</x:v>
      </x:c>
      <x:c r="C4075" s="21" t="n">
        <x:v>45992</x:v>
      </x:c>
      <x:c r="D4075" s="20" t="n">
        <x:v>459601.47</x:v>
      </x:c>
      <x:c r="E4075" s="20" t="n">
        <x:v>8671.73</x:v>
      </x:c>
      <x:c r="F4075" s="19" t="str">
        <x:v>Modelo AVM</x:v>
      </x:c>
    </x:row>
    <x:row r="4076">
      <x:c r="A4076" s="19" t="n">
        <x:v>4075</x:v>
      </x:c>
      <x:c r="B4076" s="19" t="n">
        <x:v>136</x:v>
      </x:c>
      <x:c r="C4076" s="21" t="n">
        <x:v>46023</x:v>
      </x:c>
      <x:c r="D4076" s="20" t="n">
        <x:v>460727.4</x:v>
      </x:c>
      <x:c r="E4076" s="20" t="n">
        <x:v>8692.97</x:v>
      </x:c>
      <x:c r="F4076" s="19" t="str">
        <x:v>Modelo AVM</x:v>
      </x:c>
    </x:row>
    <x:row r="4077">
      <x:c r="A4077" s="19" t="n">
        <x:v>4076</x:v>
      </x:c>
      <x:c r="B4077" s="19" t="n">
        <x:v>136</x:v>
      </x:c>
      <x:c r="C4077" s="21" t="n">
        <x:v>46054</x:v>
      </x:c>
      <x:c r="D4077" s="20" t="n">
        <x:v>475196.28</x:v>
      </x:c>
      <x:c r="E4077" s="20" t="n">
        <x:v>8965.97</x:v>
      </x:c>
      <x:c r="F4077" s="19" t="str">
        <x:v>Avaliação interna</x:v>
      </x:c>
    </x:row>
    <x:row r="4078">
      <x:c r="A4078" s="19" t="n">
        <x:v>4077</x:v>
      </x:c>
      <x:c r="B4078" s="19" t="n">
        <x:v>136</x:v>
      </x:c>
      <x:c r="C4078" s="21" t="n">
        <x:v>46082</x:v>
      </x:c>
      <x:c r="D4078" s="20" t="n">
        <x:v>469947.67</x:v>
      </x:c>
      <x:c r="E4078" s="20" t="n">
        <x:v>8866.94</x:v>
      </x:c>
      <x:c r="F4078" s="19" t="str">
        <x:v>Mercado</x:v>
      </x:c>
    </x:row>
    <x:row r="4079">
      <x:c r="A4079" s="19" t="n">
        <x:v>4078</x:v>
      </x:c>
      <x:c r="B4079" s="19" t="n">
        <x:v>136</x:v>
      </x:c>
      <x:c r="C4079" s="21" t="n">
        <x:v>46113</x:v>
      </x:c>
      <x:c r="D4079" s="20" t="n">
        <x:v>482384.54</x:v>
      </x:c>
      <x:c r="E4079" s="20" t="n">
        <x:v>9101.6</x:v>
      </x:c>
      <x:c r="F4079" s="19" t="str">
        <x:v>Avaliação interna</x:v>
      </x:c>
    </x:row>
    <x:row r="4080">
      <x:c r="A4080" s="19" t="n">
        <x:v>4079</x:v>
      </x:c>
      <x:c r="B4080" s="19" t="n">
        <x:v>136</x:v>
      </x:c>
      <x:c r="C4080" s="21" t="n">
        <x:v>46143</x:v>
      </x:c>
      <x:c r="D4080" s="20" t="n">
        <x:v>482368.51</x:v>
      </x:c>
      <x:c r="E4080" s="20" t="n">
        <x:v>9101.29</x:v>
      </x:c>
      <x:c r="F4080" s="19" t="str">
        <x:v>Mercado</x:v>
      </x:c>
    </x:row>
    <x:row r="4081">
      <x:c r="A4081" s="19" t="n">
        <x:v>4080</x:v>
      </x:c>
      <x:c r="B4081" s="19" t="n">
        <x:v>136</x:v>
      </x:c>
      <x:c r="C4081" s="21" t="n">
        <x:v>46174</x:v>
      </x:c>
      <x:c r="D4081" s="20" t="n">
        <x:v>491614.78</x:v>
      </x:c>
      <x:c r="E4081" s="20" t="n">
        <x:v>9275.75</x:v>
      </x:c>
      <x:c r="F4081" s="19" t="str">
        <x:v>Modelo AVM</x:v>
      </x:c>
    </x:row>
    <x:row r="4082">
      <x:c r="A4082" s="19" t="n">
        <x:v>4081</x:v>
      </x:c>
      <x:c r="B4082" s="19" t="n">
        <x:v>137</x:v>
      </x:c>
      <x:c r="C4082" s="21" t="n">
        <x:v>45292</x:v>
      </x:c>
      <x:c r="D4082" s="20" t="n">
        <x:v>2354170.42</x:v>
      </x:c>
      <x:c r="E4082" s="20" t="n">
        <x:v>9648.24</x:v>
      </x:c>
      <x:c r="F4082" s="19" t="str">
        <x:v>Mercado</x:v>
      </x:c>
    </x:row>
    <x:row r="4083">
      <x:c r="A4083" s="19" t="n">
        <x:v>4082</x:v>
      </x:c>
      <x:c r="B4083" s="19" t="n">
        <x:v>137</x:v>
      </x:c>
      <x:c r="C4083" s="21" t="n">
        <x:v>45323</x:v>
      </x:c>
      <x:c r="D4083" s="20" t="n">
        <x:v>2396525.59</x:v>
      </x:c>
      <x:c r="E4083" s="20" t="n">
        <x:v>9821.83</x:v>
      </x:c>
      <x:c r="F4083" s="19" t="str">
        <x:v>Modelo AVM</x:v>
      </x:c>
    </x:row>
    <x:row r="4084">
      <x:c r="A4084" s="19" t="n">
        <x:v>4083</x:v>
      </x:c>
      <x:c r="B4084" s="19" t="n">
        <x:v>137</x:v>
      </x:c>
      <x:c r="C4084" s="21" t="n">
        <x:v>45352</x:v>
      </x:c>
      <x:c r="D4084" s="20" t="n">
        <x:v>2410723.15</x:v>
      </x:c>
      <x:c r="E4084" s="20" t="n">
        <x:v>9880.01</x:v>
      </x:c>
      <x:c r="F4084" s="19" t="str">
        <x:v>Modelo AVM</x:v>
      </x:c>
    </x:row>
    <x:row r="4085">
      <x:c r="A4085" s="19" t="n">
        <x:v>4084</x:v>
      </x:c>
      <x:c r="B4085" s="19" t="n">
        <x:v>137</x:v>
      </x:c>
      <x:c r="C4085" s="21" t="n">
        <x:v>45383</x:v>
      </x:c>
      <x:c r="D4085" s="20" t="n">
        <x:v>2471892.7</x:v>
      </x:c>
      <x:c r="E4085" s="20" t="n">
        <x:v>10130.71</x:v>
      </x:c>
      <x:c r="F4085" s="19" t="str">
        <x:v>Mercado</x:v>
      </x:c>
    </x:row>
    <x:row r="4086">
      <x:c r="A4086" s="19" t="n">
        <x:v>4085</x:v>
      </x:c>
      <x:c r="B4086" s="19" t="n">
        <x:v>137</x:v>
      </x:c>
      <x:c r="C4086" s="21" t="n">
        <x:v>45413</x:v>
      </x:c>
      <x:c r="D4086" s="20" t="n">
        <x:v>2471444.22</x:v>
      </x:c>
      <x:c r="E4086" s="20" t="n">
        <x:v>10128.87</x:v>
      </x:c>
      <x:c r="F4086" s="19" t="str">
        <x:v>Avaliação interna</x:v>
      </x:c>
    </x:row>
    <x:row r="4087">
      <x:c r="A4087" s="19" t="n">
        <x:v>4086</x:v>
      </x:c>
      <x:c r="B4087" s="19" t="n">
        <x:v>137</x:v>
      </x:c>
      <x:c r="C4087" s="21" t="n">
        <x:v>45444</x:v>
      </x:c>
      <x:c r="D4087" s="20" t="n">
        <x:v>2472973.83</x:v>
      </x:c>
      <x:c r="E4087" s="20" t="n">
        <x:v>10135.14</x:v>
      </x:c>
      <x:c r="F4087" s="19" t="str">
        <x:v>Modelo AVM</x:v>
      </x:c>
    </x:row>
    <x:row r="4088">
      <x:c r="A4088" s="19" t="n">
        <x:v>4087</x:v>
      </x:c>
      <x:c r="B4088" s="19" t="n">
        <x:v>137</x:v>
      </x:c>
      <x:c r="C4088" s="21" t="n">
        <x:v>45474</x:v>
      </x:c>
      <x:c r="D4088" s="20" t="n">
        <x:v>2537890.21</x:v>
      </x:c>
      <x:c r="E4088" s="20" t="n">
        <x:v>10401.19</x:v>
      </x:c>
      <x:c r="F4088" s="19" t="str">
        <x:v>Modelo AVM</x:v>
      </x:c>
    </x:row>
    <x:row r="4089">
      <x:c r="A4089" s="19" t="n">
        <x:v>4088</x:v>
      </x:c>
      <x:c r="B4089" s="19" t="n">
        <x:v>137</x:v>
      </x:c>
      <x:c r="C4089" s="21" t="n">
        <x:v>45505</x:v>
      </x:c>
      <x:c r="D4089" s="20" t="n">
        <x:v>2536446.38</x:v>
      </x:c>
      <x:c r="E4089" s="20" t="n">
        <x:v>10395.27</x:v>
      </x:c>
      <x:c r="F4089" s="19" t="str">
        <x:v>Modelo AVM</x:v>
      </x:c>
    </x:row>
    <x:row r="4090">
      <x:c r="A4090" s="19" t="n">
        <x:v>4089</x:v>
      </x:c>
      <x:c r="B4090" s="19" t="n">
        <x:v>137</x:v>
      </x:c>
      <x:c r="C4090" s="21" t="n">
        <x:v>45536</x:v>
      </x:c>
      <x:c r="D4090" s="20" t="n">
        <x:v>2556410.75</x:v>
      </x:c>
      <x:c r="E4090" s="20" t="n">
        <x:v>10477.09</x:v>
      </x:c>
      <x:c r="F4090" s="19" t="str">
        <x:v>Mercado</x:v>
      </x:c>
    </x:row>
    <x:row r="4091">
      <x:c r="A4091" s="19" t="n">
        <x:v>4090</x:v>
      </x:c>
      <x:c r="B4091" s="19" t="n">
        <x:v>137</x:v>
      </x:c>
      <x:c r="C4091" s="21" t="n">
        <x:v>45566</x:v>
      </x:c>
      <x:c r="D4091" s="20" t="n">
        <x:v>2609707.22</x:v>
      </x:c>
      <x:c r="E4091" s="20" t="n">
        <x:v>10695.52</x:v>
      </x:c>
      <x:c r="F4091" s="19" t="str">
        <x:v>Modelo AVM</x:v>
      </x:c>
    </x:row>
    <x:row r="4092">
      <x:c r="A4092" s="19" t="n">
        <x:v>4091</x:v>
      </x:c>
      <x:c r="B4092" s="19" t="n">
        <x:v>137</x:v>
      </x:c>
      <x:c r="C4092" s="21" t="n">
        <x:v>45597</x:v>
      </x:c>
      <x:c r="D4092" s="20" t="n">
        <x:v>2654409.25</x:v>
      </x:c>
      <x:c r="E4092" s="20" t="n">
        <x:v>10878.73</x:v>
      </x:c>
      <x:c r="F4092" s="19" t="str">
        <x:v>Mercado</x:v>
      </x:c>
    </x:row>
    <x:row r="4093">
      <x:c r="A4093" s="19" t="n">
        <x:v>4092</x:v>
      </x:c>
      <x:c r="B4093" s="19" t="n">
        <x:v>137</x:v>
      </x:c>
      <x:c r="C4093" s="21" t="n">
        <x:v>45627</x:v>
      </x:c>
      <x:c r="D4093" s="20" t="n">
        <x:v>2631767.16</x:v>
      </x:c>
      <x:c r="E4093" s="20" t="n">
        <x:v>10785.93</x:v>
      </x:c>
      <x:c r="F4093" s="19" t="str">
        <x:v>Modelo AVM</x:v>
      </x:c>
    </x:row>
    <x:row r="4094">
      <x:c r="A4094" s="19" t="n">
        <x:v>4093</x:v>
      </x:c>
      <x:c r="B4094" s="19" t="n">
        <x:v>137</x:v>
      </x:c>
      <x:c r="C4094" s="21" t="n">
        <x:v>45658</x:v>
      </x:c>
      <x:c r="D4094" s="20" t="n">
        <x:v>2720659.82</x:v>
      </x:c>
      <x:c r="E4094" s="20" t="n">
        <x:v>11150.25</x:v>
      </x:c>
      <x:c r="F4094" s="19" t="str">
        <x:v>Modelo AVM</x:v>
      </x:c>
    </x:row>
    <x:row r="4095">
      <x:c r="A4095" s="19" t="n">
        <x:v>4094</x:v>
      </x:c>
      <x:c r="B4095" s="19" t="n">
        <x:v>137</x:v>
      </x:c>
      <x:c r="C4095" s="21" t="n">
        <x:v>45689</x:v>
      </x:c>
      <x:c r="D4095" s="20" t="n">
        <x:v>2759213.44</x:v>
      </x:c>
      <x:c r="E4095" s="20" t="n">
        <x:v>11308.25</x:v>
      </x:c>
      <x:c r="F4095" s="19" t="str">
        <x:v>Mercado</x:v>
      </x:c>
    </x:row>
    <x:row r="4096">
      <x:c r="A4096" s="19" t="n">
        <x:v>4095</x:v>
      </x:c>
      <x:c r="B4096" s="19" t="n">
        <x:v>137</x:v>
      </x:c>
      <x:c r="C4096" s="21" t="n">
        <x:v>45717</x:v>
      </x:c>
      <x:c r="D4096" s="20" t="n">
        <x:v>2715436.57</x:v>
      </x:c>
      <x:c r="E4096" s="20" t="n">
        <x:v>11128.84</x:v>
      </x:c>
      <x:c r="F4096" s="19" t="str">
        <x:v>Modelo AVM</x:v>
      </x:c>
    </x:row>
    <x:row r="4097">
      <x:c r="A4097" s="19" t="n">
        <x:v>4096</x:v>
      </x:c>
      <x:c r="B4097" s="19" t="n">
        <x:v>137</x:v>
      </x:c>
      <x:c r="C4097" s="21" t="n">
        <x:v>45748</x:v>
      </x:c>
      <x:c r="D4097" s="20" t="n">
        <x:v>2797128.1</x:v>
      </x:c>
      <x:c r="E4097" s="20" t="n">
        <x:v>11463.64</x:v>
      </x:c>
      <x:c r="F4097" s="19" t="str">
        <x:v>Avaliação interna</x:v>
      </x:c>
    </x:row>
    <x:row r="4098">
      <x:c r="A4098" s="19" t="n">
        <x:v>4097</x:v>
      </x:c>
      <x:c r="B4098" s="19" t="n">
        <x:v>137</x:v>
      </x:c>
      <x:c r="C4098" s="21" t="n">
        <x:v>45778</x:v>
      </x:c>
      <x:c r="D4098" s="20" t="n">
        <x:v>2835259.86</x:v>
      </x:c>
      <x:c r="E4098" s="20" t="n">
        <x:v>11619.92</x:v>
      </x:c>
      <x:c r="F4098" s="19" t="str">
        <x:v>Avaliação interna</x:v>
      </x:c>
    </x:row>
    <x:row r="4099">
      <x:c r="A4099" s="19" t="n">
        <x:v>4098</x:v>
      </x:c>
      <x:c r="B4099" s="19" t="n">
        <x:v>137</x:v>
      </x:c>
      <x:c r="C4099" s="21" t="n">
        <x:v>45809</x:v>
      </x:c>
      <x:c r="D4099" s="20" t="n">
        <x:v>2813694.83</x:v>
      </x:c>
      <x:c r="E4099" s="20" t="n">
        <x:v>11531.54</x:v>
      </x:c>
      <x:c r="F4099" s="19" t="str">
        <x:v>Modelo AVM</x:v>
      </x:c>
    </x:row>
    <x:row r="4100">
      <x:c r="A4100" s="19" t="n">
        <x:v>4099</x:v>
      </x:c>
      <x:c r="B4100" s="19" t="n">
        <x:v>137</x:v>
      </x:c>
      <x:c r="C4100" s="21" t="n">
        <x:v>45839</x:v>
      </x:c>
      <x:c r="D4100" s="20" t="n">
        <x:v>2851065.28</x:v>
      </x:c>
      <x:c r="E4100" s="20" t="n">
        <x:v>11684.69</x:v>
      </x:c>
      <x:c r="F4100" s="19" t="str">
        <x:v>Modelo AVM</x:v>
      </x:c>
    </x:row>
    <x:row r="4101">
      <x:c r="A4101" s="19" t="n">
        <x:v>4100</x:v>
      </x:c>
      <x:c r="B4101" s="19" t="n">
        <x:v>137</x:v>
      </x:c>
      <x:c r="C4101" s="21" t="n">
        <x:v>45870</x:v>
      </x:c>
      <x:c r="D4101" s="20" t="n">
        <x:v>2905710.16</x:v>
      </x:c>
      <x:c r="E4101" s="20" t="n">
        <x:v>11908.65</x:v>
      </x:c>
      <x:c r="F4101" s="19" t="str">
        <x:v>Avaliação interna</x:v>
      </x:c>
    </x:row>
    <x:row r="4102">
      <x:c r="A4102" s="19" t="n">
        <x:v>4101</x:v>
      </x:c>
      <x:c r="B4102" s="19" t="n">
        <x:v>137</x:v>
      </x:c>
      <x:c r="C4102" s="21" t="n">
        <x:v>45901</x:v>
      </x:c>
      <x:c r="D4102" s="20" t="n">
        <x:v>2965500.86</x:v>
      </x:c>
      <x:c r="E4102" s="20" t="n">
        <x:v>12153.69</x:v>
      </x:c>
      <x:c r="F4102" s="19" t="str">
        <x:v>Avaliação interna</x:v>
      </x:c>
    </x:row>
    <x:row r="4103">
      <x:c r="A4103" s="19" t="n">
        <x:v>4102</x:v>
      </x:c>
      <x:c r="B4103" s="19" t="n">
        <x:v>137</x:v>
      </x:c>
      <x:c r="C4103" s="21" t="n">
        <x:v>45931</x:v>
      </x:c>
      <x:c r="D4103" s="20" t="n">
        <x:v>2992111.72</x:v>
      </x:c>
      <x:c r="E4103" s="20" t="n">
        <x:v>12262.75</x:v>
      </x:c>
      <x:c r="F4103" s="19" t="str">
        <x:v>Mercado</x:v>
      </x:c>
    </x:row>
    <x:row r="4104">
      <x:c r="A4104" s="19" t="n">
        <x:v>4103</x:v>
      </x:c>
      <x:c r="B4104" s="19" t="n">
        <x:v>137</x:v>
      </x:c>
      <x:c r="C4104" s="21" t="n">
        <x:v>45962</x:v>
      </x:c>
      <x:c r="D4104" s="20" t="n">
        <x:v>3029899.22</x:v>
      </x:c>
      <x:c r="E4104" s="20" t="n">
        <x:v>12417.62</x:v>
      </x:c>
      <x:c r="F4104" s="19" t="str">
        <x:v>Avaliação interna</x:v>
      </x:c>
    </x:row>
    <x:row r="4105">
      <x:c r="A4105" s="19" t="n">
        <x:v>4104</x:v>
      </x:c>
      <x:c r="B4105" s="19" t="n">
        <x:v>137</x:v>
      </x:c>
      <x:c r="C4105" s="21" t="n">
        <x:v>45992</x:v>
      </x:c>
      <x:c r="D4105" s="20" t="n">
        <x:v>3034844.11</x:v>
      </x:c>
      <x:c r="E4105" s="20" t="n">
        <x:v>12437.89</x:v>
      </x:c>
      <x:c r="F4105" s="19" t="str">
        <x:v>Avaliação interna</x:v>
      </x:c>
    </x:row>
    <x:row r="4106">
      <x:c r="A4106" s="19" t="n">
        <x:v>4105</x:v>
      </x:c>
      <x:c r="B4106" s="19" t="n">
        <x:v>137</x:v>
      </x:c>
      <x:c r="C4106" s="21" t="n">
        <x:v>46023</x:v>
      </x:c>
      <x:c r="D4106" s="20" t="n">
        <x:v>3063297.11</x:v>
      </x:c>
      <x:c r="E4106" s="20" t="n">
        <x:v>12554.5</x:v>
      </x:c>
      <x:c r="F4106" s="19" t="str">
        <x:v>Modelo AVM</x:v>
      </x:c>
    </x:row>
    <x:row r="4107">
      <x:c r="A4107" s="19" t="n">
        <x:v>4106</x:v>
      </x:c>
      <x:c r="B4107" s="19" t="n">
        <x:v>137</x:v>
      </x:c>
      <x:c r="C4107" s="21" t="n">
        <x:v>46054</x:v>
      </x:c>
      <x:c r="D4107" s="20" t="n">
        <x:v>3101762.28</x:v>
      </x:c>
      <x:c r="E4107" s="20" t="n">
        <x:v>12712.14</x:v>
      </x:c>
      <x:c r="F4107" s="19" t="str">
        <x:v>Avaliação interna</x:v>
      </x:c>
    </x:row>
    <x:row r="4108">
      <x:c r="A4108" s="19" t="n">
        <x:v>4107</x:v>
      </x:c>
      <x:c r="B4108" s="19" t="n">
        <x:v>137</x:v>
      </x:c>
      <x:c r="C4108" s="21" t="n">
        <x:v>46082</x:v>
      </x:c>
      <x:c r="D4108" s="20" t="n">
        <x:v>3165725.27</x:v>
      </x:c>
      <x:c r="E4108" s="20" t="n">
        <x:v>12974.28</x:v>
      </x:c>
      <x:c r="F4108" s="19" t="str">
        <x:v>Modelo AVM</x:v>
      </x:c>
    </x:row>
    <x:row r="4109">
      <x:c r="A4109" s="19" t="n">
        <x:v>4108</x:v>
      </x:c>
      <x:c r="B4109" s="19" t="n">
        <x:v>137</x:v>
      </x:c>
      <x:c r="C4109" s="21" t="n">
        <x:v>46113</x:v>
      </x:c>
      <x:c r="D4109" s="20" t="n">
        <x:v>3148574.52</x:v>
      </x:c>
      <x:c r="E4109" s="20" t="n">
        <x:v>12903.99</x:v>
      </x:c>
      <x:c r="F4109" s="19" t="str">
        <x:v>Mercado</x:v>
      </x:c>
    </x:row>
    <x:row r="4110">
      <x:c r="A4110" s="19" t="n">
        <x:v>4109</x:v>
      </x:c>
      <x:c r="B4110" s="19" t="n">
        <x:v>137</x:v>
      </x:c>
      <x:c r="C4110" s="21" t="n">
        <x:v>46143</x:v>
      </x:c>
      <x:c r="D4110" s="20" t="n">
        <x:v>3163459.39</x:v>
      </x:c>
      <x:c r="E4110" s="20" t="n">
        <x:v>12965</x:v>
      </x:c>
      <x:c r="F4110" s="19" t="str">
        <x:v>Modelo AVM</x:v>
      </x:c>
    </x:row>
    <x:row r="4111">
      <x:c r="A4111" s="19" t="n">
        <x:v>4110</x:v>
      </x:c>
      <x:c r="B4111" s="19" t="n">
        <x:v>137</x:v>
      </x:c>
      <x:c r="C4111" s="21" t="n">
        <x:v>46174</x:v>
      </x:c>
      <x:c r="D4111" s="20" t="n">
        <x:v>3189812.4</x:v>
      </x:c>
      <x:c r="E4111" s="20" t="n">
        <x:v>13073</x:v>
      </x:c>
      <x:c r="F4111" s="19" t="str">
        <x:v>Modelo AVM</x:v>
      </x:c>
    </x:row>
    <x:row r="4112">
      <x:c r="A4112" s="19" t="n">
        <x:v>4111</x:v>
      </x:c>
      <x:c r="B4112" s="19" t="n">
        <x:v>138</x:v>
      </x:c>
      <x:c r="C4112" s="21" t="n">
        <x:v>45292</x:v>
      </x:c>
      <x:c r="D4112" s="20" t="n">
        <x:v>691959.48</x:v>
      </x:c>
      <x:c r="E4112" s="20" t="n">
        <x:v>8986.49</x:v>
      </x:c>
      <x:c r="F4112" s="19" t="str">
        <x:v>Modelo AVM</x:v>
      </x:c>
    </x:row>
    <x:row r="4113">
      <x:c r="A4113" s="19" t="n">
        <x:v>4112</x:v>
      </x:c>
      <x:c r="B4113" s="19" t="n">
        <x:v>138</x:v>
      </x:c>
      <x:c r="C4113" s="21" t="n">
        <x:v>45323</x:v>
      </x:c>
      <x:c r="D4113" s="20" t="n">
        <x:v>686229.84</x:v>
      </x:c>
      <x:c r="E4113" s="20" t="n">
        <x:v>8912.08</x:v>
      </x:c>
      <x:c r="F4113" s="19" t="str">
        <x:v>Mercado</x:v>
      </x:c>
    </x:row>
    <x:row r="4114">
      <x:c r="A4114" s="19" t="n">
        <x:v>4113</x:v>
      </x:c>
      <x:c r="B4114" s="19" t="n">
        <x:v>138</x:v>
      </x:c>
      <x:c r="C4114" s="21" t="n">
        <x:v>45352</x:v>
      </x:c>
      <x:c r="D4114" s="20" t="n">
        <x:v>681632.06</x:v>
      </x:c>
      <x:c r="E4114" s="20" t="n">
        <x:v>8852.36</x:v>
      </x:c>
      <x:c r="F4114" s="19" t="str">
        <x:v>Mercado</x:v>
      </x:c>
    </x:row>
    <x:row r="4115">
      <x:c r="A4115" s="19" t="n">
        <x:v>4114</x:v>
      </x:c>
      <x:c r="B4115" s="19" t="n">
        <x:v>138</x:v>
      </x:c>
      <x:c r="C4115" s="21" t="n">
        <x:v>45383</x:v>
      </x:c>
      <x:c r="D4115" s="20" t="n">
        <x:v>699134.71</x:v>
      </x:c>
      <x:c r="E4115" s="20" t="n">
        <x:v>9079.67</x:v>
      </x:c>
      <x:c r="F4115" s="19" t="str">
        <x:v>Mercado</x:v>
      </x:c>
    </x:row>
    <x:row r="4116">
      <x:c r="A4116" s="19" t="n">
        <x:v>4115</x:v>
      </x:c>
      <x:c r="B4116" s="19" t="n">
        <x:v>138</x:v>
      </x:c>
      <x:c r="C4116" s="21" t="n">
        <x:v>45413</x:v>
      </x:c>
      <x:c r="D4116" s="20" t="n">
        <x:v>697395.05</x:v>
      </x:c>
      <x:c r="E4116" s="20" t="n">
        <x:v>9057.08</x:v>
      </x:c>
      <x:c r="F4116" s="19" t="str">
        <x:v>Mercado</x:v>
      </x:c>
    </x:row>
    <x:row r="4117">
      <x:c r="A4117" s="19" t="n">
        <x:v>4116</x:v>
      </x:c>
      <x:c r="B4117" s="19" t="n">
        <x:v>138</x:v>
      </x:c>
      <x:c r="C4117" s="21" t="n">
        <x:v>45444</x:v>
      </x:c>
      <x:c r="D4117" s="20" t="n">
        <x:v>688030.16</x:v>
      </x:c>
      <x:c r="E4117" s="20" t="n">
        <x:v>8935.46</x:v>
      </x:c>
      <x:c r="F4117" s="19" t="str">
        <x:v>Avaliação interna</x:v>
      </x:c>
    </x:row>
    <x:row r="4118">
      <x:c r="A4118" s="19" t="n">
        <x:v>4117</x:v>
      </x:c>
      <x:c r="B4118" s="19" t="n">
        <x:v>138</x:v>
      </x:c>
      <x:c r="C4118" s="21" t="n">
        <x:v>45474</x:v>
      </x:c>
      <x:c r="D4118" s="20" t="n">
        <x:v>687666.52</x:v>
      </x:c>
      <x:c r="E4118" s="20" t="n">
        <x:v>8930.73</x:v>
      </x:c>
      <x:c r="F4118" s="19" t="str">
        <x:v>Avaliação interna</x:v>
      </x:c>
    </x:row>
    <x:row r="4119">
      <x:c r="A4119" s="19" t="n">
        <x:v>4118</x:v>
      </x:c>
      <x:c r="B4119" s="19" t="n">
        <x:v>138</x:v>
      </x:c>
      <x:c r="C4119" s="21" t="n">
        <x:v>45505</x:v>
      </x:c>
      <x:c r="D4119" s="20" t="n">
        <x:v>691690.75</x:v>
      </x:c>
      <x:c r="E4119" s="20" t="n">
        <x:v>8983</x:v>
      </x:c>
      <x:c r="F4119" s="19" t="str">
        <x:v>Modelo AVM</x:v>
      </x:c>
    </x:row>
    <x:row r="4120">
      <x:c r="A4120" s="19" t="n">
        <x:v>4119</x:v>
      </x:c>
      <x:c r="B4120" s="19" t="n">
        <x:v>138</x:v>
      </x:c>
      <x:c r="C4120" s="21" t="n">
        <x:v>45536</x:v>
      </x:c>
      <x:c r="D4120" s="20" t="n">
        <x:v>710014.13</x:v>
      </x:c>
      <x:c r="E4120" s="20" t="n">
        <x:v>9220.96</x:v>
      </x:c>
      <x:c r="F4120" s="19" t="str">
        <x:v>Mercado</x:v>
      </x:c>
    </x:row>
    <x:row r="4121">
      <x:c r="A4121" s="19" t="n">
        <x:v>4120</x:v>
      </x:c>
      <x:c r="B4121" s="19" t="n">
        <x:v>138</x:v>
      </x:c>
      <x:c r="C4121" s="21" t="n">
        <x:v>45566</x:v>
      </x:c>
      <x:c r="D4121" s="20" t="n">
        <x:v>713746.43</x:v>
      </x:c>
      <x:c r="E4121" s="20" t="n">
        <x:v>9269.43</x:v>
      </x:c>
      <x:c r="F4121" s="19" t="str">
        <x:v>Modelo AVM</x:v>
      </x:c>
    </x:row>
    <x:row r="4122">
      <x:c r="A4122" s="19" t="n">
        <x:v>4121</x:v>
      </x:c>
      <x:c r="B4122" s="19" t="n">
        <x:v>138</x:v>
      </x:c>
      <x:c r="C4122" s="21" t="n">
        <x:v>45597</x:v>
      </x:c>
      <x:c r="D4122" s="20" t="n">
        <x:v>723518.82</x:v>
      </x:c>
      <x:c r="E4122" s="20" t="n">
        <x:v>9396.35</x:v>
      </x:c>
      <x:c r="F4122" s="19" t="str">
        <x:v>Avaliação interna</x:v>
      </x:c>
    </x:row>
    <x:row r="4123">
      <x:c r="A4123" s="19" t="n">
        <x:v>4122</x:v>
      </x:c>
      <x:c r="B4123" s="19" t="n">
        <x:v>138</x:v>
      </x:c>
      <x:c r="C4123" s="21" t="n">
        <x:v>45627</x:v>
      </x:c>
      <x:c r="D4123" s="20" t="n">
        <x:v>709063.82</x:v>
      </x:c>
      <x:c r="E4123" s="20" t="n">
        <x:v>9208.62</x:v>
      </x:c>
      <x:c r="F4123" s="19" t="str">
        <x:v>Mercado</x:v>
      </x:c>
    </x:row>
    <x:row r="4124">
      <x:c r="A4124" s="19" t="n">
        <x:v>4123</x:v>
      </x:c>
      <x:c r="B4124" s="19" t="n">
        <x:v>138</x:v>
      </x:c>
      <x:c r="C4124" s="21" t="n">
        <x:v>45658</x:v>
      </x:c>
      <x:c r="D4124" s="20" t="n">
        <x:v>729129.36</x:v>
      </x:c>
      <x:c r="E4124" s="20" t="n">
        <x:v>9469.21</x:v>
      </x:c>
      <x:c r="F4124" s="19" t="str">
        <x:v>Mercado</x:v>
      </x:c>
    </x:row>
    <x:row r="4125">
      <x:c r="A4125" s="19" t="n">
        <x:v>4124</x:v>
      </x:c>
      <x:c r="B4125" s="19" t="n">
        <x:v>138</x:v>
      </x:c>
      <x:c r="C4125" s="21" t="n">
        <x:v>45689</x:v>
      </x:c>
      <x:c r="D4125" s="20" t="n">
        <x:v>711696.02</x:v>
      </x:c>
      <x:c r="E4125" s="20" t="n">
        <x:v>9242.81</x:v>
      </x:c>
      <x:c r="F4125" s="19" t="str">
        <x:v>Avaliação interna</x:v>
      </x:c>
    </x:row>
    <x:row r="4126">
      <x:c r="A4126" s="19" t="n">
        <x:v>4125</x:v>
      </x:c>
      <x:c r="B4126" s="19" t="n">
        <x:v>138</x:v>
      </x:c>
      <x:c r="C4126" s="21" t="n">
        <x:v>45717</x:v>
      </x:c>
      <x:c r="D4126" s="20" t="n">
        <x:v>709295.91</x:v>
      </x:c>
      <x:c r="E4126" s="20" t="n">
        <x:v>9211.64</x:v>
      </x:c>
      <x:c r="F4126" s="19" t="str">
        <x:v>Modelo AVM</x:v>
      </x:c>
    </x:row>
    <x:row r="4127">
      <x:c r="A4127" s="19" t="n">
        <x:v>4126</x:v>
      </x:c>
      <x:c r="B4127" s="19" t="n">
        <x:v>138</x:v>
      </x:c>
      <x:c r="C4127" s="21" t="n">
        <x:v>45748</x:v>
      </x:c>
      <x:c r="D4127" s="20" t="n">
        <x:v>722897.9</x:v>
      </x:c>
      <x:c r="E4127" s="20" t="n">
        <x:v>9388.28</x:v>
      </x:c>
      <x:c r="F4127" s="19" t="str">
        <x:v>Modelo AVM</x:v>
      </x:c>
    </x:row>
    <x:row r="4128">
      <x:c r="A4128" s="19" t="n">
        <x:v>4127</x:v>
      </x:c>
      <x:c r="B4128" s="19" t="n">
        <x:v>138</x:v>
      </x:c>
      <x:c r="C4128" s="21" t="n">
        <x:v>45778</x:v>
      </x:c>
      <x:c r="D4128" s="20" t="n">
        <x:v>727820.85</x:v>
      </x:c>
      <x:c r="E4128" s="20" t="n">
        <x:v>9452.22</x:v>
      </x:c>
      <x:c r="F4128" s="19" t="str">
        <x:v>Avaliação interna</x:v>
      </x:c>
    </x:row>
    <x:row r="4129">
      <x:c r="A4129" s="19" t="n">
        <x:v>4128</x:v>
      </x:c>
      <x:c r="B4129" s="19" t="n">
        <x:v>138</x:v>
      </x:c>
      <x:c r="C4129" s="21" t="n">
        <x:v>45809</x:v>
      </x:c>
      <x:c r="D4129" s="20" t="n">
        <x:v>724178.97</x:v>
      </x:c>
      <x:c r="E4129" s="20" t="n">
        <x:v>9404.92</x:v>
      </x:c>
      <x:c r="F4129" s="19" t="str">
        <x:v>Avaliação interna</x:v>
      </x:c>
    </x:row>
    <x:row r="4130">
      <x:c r="A4130" s="19" t="n">
        <x:v>4129</x:v>
      </x:c>
      <x:c r="B4130" s="19" t="n">
        <x:v>138</x:v>
      </x:c>
      <x:c r="C4130" s="21" t="n">
        <x:v>45839</x:v>
      </x:c>
      <x:c r="D4130" s="20" t="n">
        <x:v>728304.84</x:v>
      </x:c>
      <x:c r="E4130" s="20" t="n">
        <x:v>9458.5</x:v>
      </x:c>
      <x:c r="F4130" s="19" t="str">
        <x:v>Modelo AVM</x:v>
      </x:c>
    </x:row>
    <x:row r="4131">
      <x:c r="A4131" s="19" t="n">
        <x:v>4130</x:v>
      </x:c>
      <x:c r="B4131" s="19" t="n">
        <x:v>138</x:v>
      </x:c>
      <x:c r="C4131" s="21" t="n">
        <x:v>45870</x:v>
      </x:c>
      <x:c r="D4131" s="20" t="n">
        <x:v>729917.21</x:v>
      </x:c>
      <x:c r="E4131" s="20" t="n">
        <x:v>9479.44</x:v>
      </x:c>
      <x:c r="F4131" s="19" t="str">
        <x:v>Avaliação interna</x:v>
      </x:c>
    </x:row>
    <x:row r="4132">
      <x:c r="A4132" s="19" t="n">
        <x:v>4131</x:v>
      </x:c>
      <x:c r="B4132" s="19" t="n">
        <x:v>138</x:v>
      </x:c>
      <x:c r="C4132" s="21" t="n">
        <x:v>45901</x:v>
      </x:c>
      <x:c r="D4132" s="20" t="n">
        <x:v>730687.52</x:v>
      </x:c>
      <x:c r="E4132" s="20" t="n">
        <x:v>9489.45</x:v>
      </x:c>
      <x:c r="F4132" s="19" t="str">
        <x:v>Avaliação interna</x:v>
      </x:c>
    </x:row>
    <x:row r="4133">
      <x:c r="A4133" s="19" t="n">
        <x:v>4132</x:v>
      </x:c>
      <x:c r="B4133" s="19" t="n">
        <x:v>138</x:v>
      </x:c>
      <x:c r="C4133" s="21" t="n">
        <x:v>45931</x:v>
      </x:c>
      <x:c r="D4133" s="20" t="n">
        <x:v>743403.73</x:v>
      </x:c>
      <x:c r="E4133" s="20" t="n">
        <x:v>9654.59</x:v>
      </x:c>
      <x:c r="F4133" s="19" t="str">
        <x:v>Avaliação interna</x:v>
      </x:c>
    </x:row>
    <x:row r="4134">
      <x:c r="A4134" s="19" t="n">
        <x:v>4133</x:v>
      </x:c>
      <x:c r="B4134" s="19" t="n">
        <x:v>138</x:v>
      </x:c>
      <x:c r="C4134" s="21" t="n">
        <x:v>45962</x:v>
      </x:c>
      <x:c r="D4134" s="20" t="n">
        <x:v>747027.96</x:v>
      </x:c>
      <x:c r="E4134" s="20" t="n">
        <x:v>9701.66</x:v>
      </x:c>
      <x:c r="F4134" s="19" t="str">
        <x:v>Avaliação interna</x:v>
      </x:c>
    </x:row>
    <x:row r="4135">
      <x:c r="A4135" s="19" t="n">
        <x:v>4134</x:v>
      </x:c>
      <x:c r="B4135" s="19" t="n">
        <x:v>138</x:v>
      </x:c>
      <x:c r="C4135" s="21" t="n">
        <x:v>45992</x:v>
      </x:c>
      <x:c r="D4135" s="20" t="n">
        <x:v>744478.68</x:v>
      </x:c>
      <x:c r="E4135" s="20" t="n">
        <x:v>9668.55</x:v>
      </x:c>
      <x:c r="F4135" s="19" t="str">
        <x:v>Modelo AVM</x:v>
      </x:c>
    </x:row>
    <x:row r="4136">
      <x:c r="A4136" s="19" t="n">
        <x:v>4135</x:v>
      </x:c>
      <x:c r="B4136" s="19" t="n">
        <x:v>138</x:v>
      </x:c>
      <x:c r="C4136" s="21" t="n">
        <x:v>46023</x:v>
      </x:c>
      <x:c r="D4136" s="20" t="n">
        <x:v>749593.07</x:v>
      </x:c>
      <x:c r="E4136" s="20" t="n">
        <x:v>9734.97</x:v>
      </x:c>
      <x:c r="F4136" s="19" t="str">
        <x:v>Avaliação interna</x:v>
      </x:c>
    </x:row>
    <x:row r="4137">
      <x:c r="A4137" s="19" t="n">
        <x:v>4136</x:v>
      </x:c>
      <x:c r="B4137" s="19" t="n">
        <x:v>138</x:v>
      </x:c>
      <x:c r="C4137" s="21" t="n">
        <x:v>46054</x:v>
      </x:c>
      <x:c r="D4137" s="20" t="n">
        <x:v>760592.75</x:v>
      </x:c>
      <x:c r="E4137" s="20" t="n">
        <x:v>9877.83</x:v>
      </x:c>
      <x:c r="F4137" s="19" t="str">
        <x:v>Avaliação interna</x:v>
      </x:c>
    </x:row>
    <x:row r="4138">
      <x:c r="A4138" s="19" t="n">
        <x:v>4137</x:v>
      </x:c>
      <x:c r="B4138" s="19" t="n">
        <x:v>138</x:v>
      </x:c>
      <x:c r="C4138" s="21" t="n">
        <x:v>46082</x:v>
      </x:c>
      <x:c r="D4138" s="20" t="n">
        <x:v>746608.94</x:v>
      </x:c>
      <x:c r="E4138" s="20" t="n">
        <x:v>9696.22</x:v>
      </x:c>
      <x:c r="F4138" s="19" t="str">
        <x:v>Mercado</x:v>
      </x:c>
    </x:row>
    <x:row r="4139">
      <x:c r="A4139" s="19" t="n">
        <x:v>4138</x:v>
      </x:c>
      <x:c r="B4139" s="19" t="n">
        <x:v>138</x:v>
      </x:c>
      <x:c r="C4139" s="21" t="n">
        <x:v>46113</x:v>
      </x:c>
      <x:c r="D4139" s="20" t="n">
        <x:v>754208.5</x:v>
      </x:c>
      <x:c r="E4139" s="20" t="n">
        <x:v>9794.92</x:v>
      </x:c>
      <x:c r="F4139" s="19" t="str">
        <x:v>Mercado</x:v>
      </x:c>
    </x:row>
    <x:row r="4140">
      <x:c r="A4140" s="19" t="n">
        <x:v>4139</x:v>
      </x:c>
      <x:c r="B4140" s="19" t="n">
        <x:v>138</x:v>
      </x:c>
      <x:c r="C4140" s="21" t="n">
        <x:v>46143</x:v>
      </x:c>
      <x:c r="D4140" s="20" t="n">
        <x:v>741865.61</x:v>
      </x:c>
      <x:c r="E4140" s="20" t="n">
        <x:v>9634.62</x:v>
      </x:c>
      <x:c r="F4140" s="19" t="str">
        <x:v>Mercado</x:v>
      </x:c>
    </x:row>
    <x:row r="4141">
      <x:c r="A4141" s="19" t="n">
        <x:v>4140</x:v>
      </x:c>
      <x:c r="B4141" s="19" t="n">
        <x:v>138</x:v>
      </x:c>
      <x:c r="C4141" s="21" t="n">
        <x:v>46174</x:v>
      </x:c>
      <x:c r="D4141" s="20" t="n">
        <x:v>757506.52</x:v>
      </x:c>
      <x:c r="E4141" s="20" t="n">
        <x:v>9837.75</x:v>
      </x:c>
      <x:c r="F4141" s="19" t="str">
        <x:v>Modelo AVM</x:v>
      </x:c>
    </x:row>
    <x:row r="4142">
      <x:c r="A4142" s="19" t="n">
        <x:v>4141</x:v>
      </x:c>
      <x:c r="B4142" s="19" t="n">
        <x:v>139</x:v>
      </x:c>
      <x:c r="C4142" s="21" t="n">
        <x:v>45292</x:v>
      </x:c>
      <x:c r="D4142" s="20" t="n">
        <x:v>8867197.69</x:v>
      </x:c>
      <x:c r="E4142" s="20" t="n">
        <x:v>9011.38</x:v>
      </x:c>
      <x:c r="F4142" s="19" t="str">
        <x:v>Mercado</x:v>
      </x:c>
    </x:row>
    <x:row r="4143">
      <x:c r="A4143" s="19" t="n">
        <x:v>4142</x:v>
      </x:c>
      <x:c r="B4143" s="19" t="n">
        <x:v>139</x:v>
      </x:c>
      <x:c r="C4143" s="21" t="n">
        <x:v>45323</x:v>
      </x:c>
      <x:c r="D4143" s="20" t="n">
        <x:v>8991478.83</x:v>
      </x:c>
      <x:c r="E4143" s="20" t="n">
        <x:v>9137.68</x:v>
      </x:c>
      <x:c r="F4143" s="19" t="str">
        <x:v>Avaliação interna</x:v>
      </x:c>
    </x:row>
    <x:row r="4144">
      <x:c r="A4144" s="19" t="n">
        <x:v>4143</x:v>
      </x:c>
      <x:c r="B4144" s="19" t="n">
        <x:v>139</x:v>
      </x:c>
      <x:c r="C4144" s="21" t="n">
        <x:v>45352</x:v>
      </x:c>
      <x:c r="D4144" s="20" t="n">
        <x:v>8799083.38</x:v>
      </x:c>
      <x:c r="E4144" s="20" t="n">
        <x:v>8942.16</x:v>
      </x:c>
      <x:c r="F4144" s="19" t="str">
        <x:v>Mercado</x:v>
      </x:c>
    </x:row>
    <x:row r="4145">
      <x:c r="A4145" s="19" t="n">
        <x:v>4144</x:v>
      </x:c>
      <x:c r="B4145" s="19" t="n">
        <x:v>139</x:v>
      </x:c>
      <x:c r="C4145" s="21" t="n">
        <x:v>45383</x:v>
      </x:c>
      <x:c r="D4145" s="20" t="n">
        <x:v>8891037.72</x:v>
      </x:c>
      <x:c r="E4145" s="20" t="n">
        <x:v>9035.61</x:v>
      </x:c>
      <x:c r="F4145" s="19" t="str">
        <x:v>Mercado</x:v>
      </x:c>
    </x:row>
    <x:row r="4146">
      <x:c r="A4146" s="19" t="n">
        <x:v>4145</x:v>
      </x:c>
      <x:c r="B4146" s="19" t="n">
        <x:v>139</x:v>
      </x:c>
      <x:c r="C4146" s="21" t="n">
        <x:v>45413</x:v>
      </x:c>
      <x:c r="D4146" s="20" t="n">
        <x:v>9018764.22</x:v>
      </x:c>
      <x:c r="E4146" s="20" t="n">
        <x:v>9165.41</x:v>
      </x:c>
      <x:c r="F4146" s="19" t="str">
        <x:v>Mercado</x:v>
      </x:c>
    </x:row>
    <x:row r="4147">
      <x:c r="A4147" s="19" t="n">
        <x:v>4146</x:v>
      </x:c>
      <x:c r="B4147" s="19" t="n">
        <x:v>139</x:v>
      </x:c>
      <x:c r="C4147" s="21" t="n">
        <x:v>45444</x:v>
      </x:c>
      <x:c r="D4147" s="20" t="n">
        <x:v>9186845.23</x:v>
      </x:c>
      <x:c r="E4147" s="20" t="n">
        <x:v>9336.22</x:v>
      </x:c>
      <x:c r="F4147" s="19" t="str">
        <x:v>Modelo AVM</x:v>
      </x:c>
    </x:row>
    <x:row r="4148">
      <x:c r="A4148" s="19" t="n">
        <x:v>4147</x:v>
      </x:c>
      <x:c r="B4148" s="19" t="n">
        <x:v>139</x:v>
      </x:c>
      <x:c r="C4148" s="21" t="n">
        <x:v>45474</x:v>
      </x:c>
      <x:c r="D4148" s="20" t="n">
        <x:v>9226067.2</x:v>
      </x:c>
      <x:c r="E4148" s="20" t="n">
        <x:v>9376.08</x:v>
      </x:c>
      <x:c r="F4148" s="19" t="str">
        <x:v>Modelo AVM</x:v>
      </x:c>
    </x:row>
    <x:row r="4149">
      <x:c r="A4149" s="19" t="n">
        <x:v>4148</x:v>
      </x:c>
      <x:c r="B4149" s="19" t="n">
        <x:v>139</x:v>
      </x:c>
      <x:c r="C4149" s="21" t="n">
        <x:v>45505</x:v>
      </x:c>
      <x:c r="D4149" s="20" t="n">
        <x:v>9539552.59</x:v>
      </x:c>
      <x:c r="E4149" s="20" t="n">
        <x:v>9694.67</x:v>
      </x:c>
      <x:c r="F4149" s="19" t="str">
        <x:v>Modelo AVM</x:v>
      </x:c>
    </x:row>
    <x:row r="4150">
      <x:c r="A4150" s="19" t="n">
        <x:v>4149</x:v>
      </x:c>
      <x:c r="B4150" s="19" t="n">
        <x:v>139</x:v>
      </x:c>
      <x:c r="C4150" s="21" t="n">
        <x:v>45536</x:v>
      </x:c>
      <x:c r="D4150" s="20" t="n">
        <x:v>9615821.08</x:v>
      </x:c>
      <x:c r="E4150" s="20" t="n">
        <x:v>9772.18</x:v>
      </x:c>
      <x:c r="F4150" s="19" t="str">
        <x:v>Avaliação interna</x:v>
      </x:c>
    </x:row>
    <x:row r="4151">
      <x:c r="A4151" s="19" t="n">
        <x:v>4150</x:v>
      </x:c>
      <x:c r="B4151" s="19" t="n">
        <x:v>139</x:v>
      </x:c>
      <x:c r="C4151" s="21" t="n">
        <x:v>45566</x:v>
      </x:c>
      <x:c r="D4151" s="20" t="n">
        <x:v>9562250.74</x:v>
      </x:c>
      <x:c r="E4151" s="20" t="n">
        <x:v>9717.73</x:v>
      </x:c>
      <x:c r="F4151" s="19" t="str">
        <x:v>Mercado</x:v>
      </x:c>
    </x:row>
    <x:row r="4152">
      <x:c r="A4152" s="19" t="n">
        <x:v>4151</x:v>
      </x:c>
      <x:c r="B4152" s="19" t="n">
        <x:v>139</x:v>
      </x:c>
      <x:c r="C4152" s="21" t="n">
        <x:v>45597</x:v>
      </x:c>
      <x:c r="D4152" s="20" t="n">
        <x:v>9685401.98</x:v>
      </x:c>
      <x:c r="E4152" s="20" t="n">
        <x:v>9842.89</x:v>
      </x:c>
      <x:c r="F4152" s="19" t="str">
        <x:v>Avaliação interna</x:v>
      </x:c>
    </x:row>
    <x:row r="4153">
      <x:c r="A4153" s="19" t="n">
        <x:v>4152</x:v>
      </x:c>
      <x:c r="B4153" s="19" t="n">
        <x:v>139</x:v>
      </x:c>
      <x:c r="C4153" s="21" t="n">
        <x:v>45627</x:v>
      </x:c>
      <x:c r="D4153" s="20" t="n">
        <x:v>9717096.03</x:v>
      </x:c>
      <x:c r="E4153" s="20" t="n">
        <x:v>9875.1</x:v>
      </x:c>
      <x:c r="F4153" s="19" t="str">
        <x:v>Avaliação interna</x:v>
      </x:c>
    </x:row>
    <x:row r="4154">
      <x:c r="A4154" s="19" t="n">
        <x:v>4153</x:v>
      </x:c>
      <x:c r="B4154" s="19" t="n">
        <x:v>139</x:v>
      </x:c>
      <x:c r="C4154" s="21" t="n">
        <x:v>45658</x:v>
      </x:c>
      <x:c r="D4154" s="20" t="n">
        <x:v>10053825.55</x:v>
      </x:c>
      <x:c r="E4154" s="20" t="n">
        <x:v>10217.3</x:v>
      </x:c>
      <x:c r="F4154" s="19" t="str">
        <x:v>Mercado</x:v>
      </x:c>
    </x:row>
    <x:row r="4155">
      <x:c r="A4155" s="19" t="n">
        <x:v>4154</x:v>
      </x:c>
      <x:c r="B4155" s="19" t="n">
        <x:v>139</x:v>
      </x:c>
      <x:c r="C4155" s="21" t="n">
        <x:v>45689</x:v>
      </x:c>
      <x:c r="D4155" s="20" t="n">
        <x:v>10232427.57</x:v>
      </x:c>
      <x:c r="E4155" s="20" t="n">
        <x:v>10398.81</x:v>
      </x:c>
      <x:c r="F4155" s="19" t="str">
        <x:v>Modelo AVM</x:v>
      </x:c>
    </x:row>
    <x:row r="4156">
      <x:c r="A4156" s="19" t="n">
        <x:v>4155</x:v>
      </x:c>
      <x:c r="B4156" s="19" t="n">
        <x:v>139</x:v>
      </x:c>
      <x:c r="C4156" s="21" t="n">
        <x:v>45717</x:v>
      </x:c>
      <x:c r="D4156" s="20" t="n">
        <x:v>10142441.29</x:v>
      </x:c>
      <x:c r="E4156" s="20" t="n">
        <x:v>10307.36</x:v>
      </x:c>
      <x:c r="F4156" s="19" t="str">
        <x:v>Modelo AVM</x:v>
      </x:c>
    </x:row>
    <x:row r="4157">
      <x:c r="A4157" s="19" t="n">
        <x:v>4156</x:v>
      </x:c>
      <x:c r="B4157" s="19" t="n">
        <x:v>139</x:v>
      </x:c>
      <x:c r="C4157" s="21" t="n">
        <x:v>45748</x:v>
      </x:c>
      <x:c r="D4157" s="20" t="n">
        <x:v>10335609.62</x:v>
      </x:c>
      <x:c r="E4157" s="20" t="n">
        <x:v>10503.67</x:v>
      </x:c>
      <x:c r="F4157" s="19" t="str">
        <x:v>Modelo AVM</x:v>
      </x:c>
    </x:row>
    <x:row r="4158">
      <x:c r="A4158" s="19" t="n">
        <x:v>4157</x:v>
      </x:c>
      <x:c r="B4158" s="19" t="n">
        <x:v>139</x:v>
      </x:c>
      <x:c r="C4158" s="21" t="n">
        <x:v>45778</x:v>
      </x:c>
      <x:c r="D4158" s="20" t="n">
        <x:v>10287006.24</x:v>
      </x:c>
      <x:c r="E4158" s="20" t="n">
        <x:v>10454.27</x:v>
      </x:c>
      <x:c r="F4158" s="19" t="str">
        <x:v>Avaliação interna</x:v>
      </x:c>
    </x:row>
    <x:row r="4159">
      <x:c r="A4159" s="19" t="n">
        <x:v>4158</x:v>
      </x:c>
      <x:c r="B4159" s="19" t="n">
        <x:v>139</x:v>
      </x:c>
      <x:c r="C4159" s="21" t="n">
        <x:v>45809</x:v>
      </x:c>
      <x:c r="D4159" s="20" t="n">
        <x:v>10439874.44</x:v>
      </x:c>
      <x:c r="E4159" s="20" t="n">
        <x:v>10609.63</x:v>
      </x:c>
      <x:c r="F4159" s="19" t="str">
        <x:v>Mercado</x:v>
      </x:c>
    </x:row>
    <x:row r="4160">
      <x:c r="A4160" s="19" t="n">
        <x:v>4159</x:v>
      </x:c>
      <x:c r="B4160" s="19" t="n">
        <x:v>139</x:v>
      </x:c>
      <x:c r="C4160" s="21" t="n">
        <x:v>45839</x:v>
      </x:c>
      <x:c r="D4160" s="20" t="n">
        <x:v>10593907.09</x:v>
      </x:c>
      <x:c r="E4160" s="20" t="n">
        <x:v>10766.17</x:v>
      </x:c>
      <x:c r="F4160" s="19" t="str">
        <x:v>Avaliação interna</x:v>
      </x:c>
    </x:row>
    <x:row r="4161">
      <x:c r="A4161" s="19" t="n">
        <x:v>4160</x:v>
      </x:c>
      <x:c r="B4161" s="19" t="n">
        <x:v>139</x:v>
      </x:c>
      <x:c r="C4161" s="21" t="n">
        <x:v>45870</x:v>
      </x:c>
      <x:c r="D4161" s="20" t="n">
        <x:v>10737401.34</x:v>
      </x:c>
      <x:c r="E4161" s="20" t="n">
        <x:v>10911.99</x:v>
      </x:c>
      <x:c r="F4161" s="19" t="str">
        <x:v>Modelo AVM</x:v>
      </x:c>
    </x:row>
    <x:row r="4162">
      <x:c r="A4162" s="19" t="n">
        <x:v>4161</x:v>
      </x:c>
      <x:c r="B4162" s="19" t="n">
        <x:v>139</x:v>
      </x:c>
      <x:c r="C4162" s="21" t="n">
        <x:v>45901</x:v>
      </x:c>
      <x:c r="D4162" s="20" t="n">
        <x:v>10768167.15</x:v>
      </x:c>
      <x:c r="E4162" s="20" t="n">
        <x:v>10943.26</x:v>
      </x:c>
      <x:c r="F4162" s="19" t="str">
        <x:v>Modelo AVM</x:v>
      </x:c>
    </x:row>
    <x:row r="4163">
      <x:c r="A4163" s="19" t="n">
        <x:v>4162</x:v>
      </x:c>
      <x:c r="B4163" s="19" t="n">
        <x:v>139</x:v>
      </x:c>
      <x:c r="C4163" s="21" t="n">
        <x:v>45931</x:v>
      </x:c>
      <x:c r="D4163" s="20" t="n">
        <x:v>10763008.73</x:v>
      </x:c>
      <x:c r="E4163" s="20" t="n">
        <x:v>10938.02</x:v>
      </x:c>
      <x:c r="F4163" s="19" t="str">
        <x:v>Modelo AVM</x:v>
      </x:c>
    </x:row>
    <x:row r="4164">
      <x:c r="A4164" s="19" t="n">
        <x:v>4163</x:v>
      </x:c>
      <x:c r="B4164" s="19" t="n">
        <x:v>139</x:v>
      </x:c>
      <x:c r="C4164" s="21" t="n">
        <x:v>45962</x:v>
      </x:c>
      <x:c r="D4164" s="20" t="n">
        <x:v>11304443.28</x:v>
      </x:c>
      <x:c r="E4164" s="20" t="n">
        <x:v>11488.26</x:v>
      </x:c>
      <x:c r="F4164" s="19" t="str">
        <x:v>Avaliação interna</x:v>
      </x:c>
    </x:row>
    <x:row r="4165">
      <x:c r="A4165" s="19" t="n">
        <x:v>4164</x:v>
      </x:c>
      <x:c r="B4165" s="19" t="n">
        <x:v>139</x:v>
      </x:c>
      <x:c r="C4165" s="21" t="n">
        <x:v>45992</x:v>
      </x:c>
      <x:c r="D4165" s="20" t="n">
        <x:v>11008229.13</x:v>
      </x:c>
      <x:c r="E4165" s="20" t="n">
        <x:v>11187.22</x:v>
      </x:c>
      <x:c r="F4165" s="19" t="str">
        <x:v>Modelo AVM</x:v>
      </x:c>
    </x:row>
    <x:row r="4166">
      <x:c r="A4166" s="19" t="n">
        <x:v>4165</x:v>
      </x:c>
      <x:c r="B4166" s="19" t="n">
        <x:v>139</x:v>
      </x:c>
      <x:c r="C4166" s="21" t="n">
        <x:v>46023</x:v>
      </x:c>
      <x:c r="D4166" s="20" t="n">
        <x:v>11464215.45</x:v>
      </x:c>
      <x:c r="E4166" s="20" t="n">
        <x:v>11650.63</x:v>
      </x:c>
      <x:c r="F4166" s="19" t="str">
        <x:v>Avaliação interna</x:v>
      </x:c>
    </x:row>
    <x:row r="4167">
      <x:c r="A4167" s="19" t="n">
        <x:v>4166</x:v>
      </x:c>
      <x:c r="B4167" s="19" t="n">
        <x:v>139</x:v>
      </x:c>
      <x:c r="C4167" s="21" t="n">
        <x:v>46054</x:v>
      </x:c>
      <x:c r="D4167" s="20" t="n">
        <x:v>11640906.76</x:v>
      </x:c>
      <x:c r="E4167" s="20" t="n">
        <x:v>11830.19</x:v>
      </x:c>
      <x:c r="F4167" s="19" t="str">
        <x:v>Avaliação interna</x:v>
      </x:c>
    </x:row>
    <x:row r="4168">
      <x:c r="A4168" s="19" t="n">
        <x:v>4167</x:v>
      </x:c>
      <x:c r="B4168" s="19" t="n">
        <x:v>139</x:v>
      </x:c>
      <x:c r="C4168" s="21" t="n">
        <x:v>46082</x:v>
      </x:c>
      <x:c r="D4168" s="20" t="n">
        <x:v>11338619.23</x:v>
      </x:c>
      <x:c r="E4168" s="20" t="n">
        <x:v>11522.99</x:v>
      </x:c>
      <x:c r="F4168" s="19" t="str">
        <x:v>Mercado</x:v>
      </x:c>
    </x:row>
    <x:row r="4169">
      <x:c r="A4169" s="19" t="n">
        <x:v>4168</x:v>
      </x:c>
      <x:c r="B4169" s="19" t="n">
        <x:v>139</x:v>
      </x:c>
      <x:c r="C4169" s="21" t="n">
        <x:v>46113</x:v>
      </x:c>
      <x:c r="D4169" s="20" t="n">
        <x:v>11555243.04</x:v>
      </x:c>
      <x:c r="E4169" s="20" t="n">
        <x:v>11743.13</x:v>
      </x:c>
      <x:c r="F4169" s="19" t="str">
        <x:v>Modelo AVM</x:v>
      </x:c>
    </x:row>
    <x:row r="4170">
      <x:c r="A4170" s="19" t="n">
        <x:v>4169</x:v>
      </x:c>
      <x:c r="B4170" s="19" t="n">
        <x:v>139</x:v>
      </x:c>
      <x:c r="C4170" s="21" t="n">
        <x:v>46143</x:v>
      </x:c>
      <x:c r="D4170" s="20" t="n">
        <x:v>11662166.07</x:v>
      </x:c>
      <x:c r="E4170" s="20" t="n">
        <x:v>11851.79</x:v>
      </x:c>
      <x:c r="F4170" s="19" t="str">
        <x:v>Modelo AVM</x:v>
      </x:c>
    </x:row>
    <x:row r="4171">
      <x:c r="A4171" s="19" t="n">
        <x:v>4170</x:v>
      </x:c>
      <x:c r="B4171" s="19" t="n">
        <x:v>139</x:v>
      </x:c>
      <x:c r="C4171" s="21" t="n">
        <x:v>46174</x:v>
      </x:c>
      <x:c r="D4171" s="20" t="n">
        <x:v>11679901.91</x:v>
      </x:c>
      <x:c r="E4171" s="20" t="n">
        <x:v>11869.82</x:v>
      </x:c>
      <x:c r="F4171" s="19" t="str">
        <x:v>Modelo AVM</x:v>
      </x:c>
    </x:row>
    <x:row r="4172">
      <x:c r="A4172" s="19" t="n">
        <x:v>4171</x:v>
      </x:c>
      <x:c r="B4172" s="19" t="n">
        <x:v>140</x:v>
      </x:c>
      <x:c r="C4172" s="21" t="n">
        <x:v>45292</x:v>
      </x:c>
      <x:c r="D4172" s="20" t="n">
        <x:v>1757033.39</x:v>
      </x:c>
      <x:c r="E4172" s="20" t="n">
        <x:v>14520.94</x:v>
      </x:c>
      <x:c r="F4172" s="19" t="str">
        <x:v>Mercado</x:v>
      </x:c>
    </x:row>
    <x:row r="4173">
      <x:c r="A4173" s="19" t="n">
        <x:v>4172</x:v>
      </x:c>
      <x:c r="B4173" s="19" t="n">
        <x:v>140</x:v>
      </x:c>
      <x:c r="C4173" s="21" t="n">
        <x:v>45323</x:v>
      </x:c>
      <x:c r="D4173" s="20" t="n">
        <x:v>1819931.36</x:v>
      </x:c>
      <x:c r="E4173" s="20" t="n">
        <x:v>15040.76</x:v>
      </x:c>
      <x:c r="F4173" s="19" t="str">
        <x:v>Avaliação interna</x:v>
      </x:c>
    </x:row>
    <x:row r="4174">
      <x:c r="A4174" s="19" t="n">
        <x:v>4173</x:v>
      </x:c>
      <x:c r="B4174" s="19" t="n">
        <x:v>140</x:v>
      </x:c>
      <x:c r="C4174" s="21" t="n">
        <x:v>45352</x:v>
      </x:c>
      <x:c r="D4174" s="20" t="n">
        <x:v>1772158.33</x:v>
      </x:c>
      <x:c r="E4174" s="20" t="n">
        <x:v>14645.94</x:v>
      </x:c>
      <x:c r="F4174" s="19" t="str">
        <x:v>Mercado</x:v>
      </x:c>
    </x:row>
    <x:row r="4175">
      <x:c r="A4175" s="19" t="n">
        <x:v>4174</x:v>
      </x:c>
      <x:c r="B4175" s="19" t="n">
        <x:v>140</x:v>
      </x:c>
      <x:c r="C4175" s="21" t="n">
        <x:v>45383</x:v>
      </x:c>
      <x:c r="D4175" s="20" t="n">
        <x:v>1806166.56</x:v>
      </x:c>
      <x:c r="E4175" s="20" t="n">
        <x:v>14927</x:v>
      </x:c>
      <x:c r="F4175" s="19" t="str">
        <x:v>Avaliação interna</x:v>
      </x:c>
    </x:row>
    <x:row r="4176">
      <x:c r="A4176" s="19" t="n">
        <x:v>4175</x:v>
      </x:c>
      <x:c r="B4176" s="19" t="n">
        <x:v>140</x:v>
      </x:c>
      <x:c r="C4176" s="21" t="n">
        <x:v>45413</x:v>
      </x:c>
      <x:c r="D4176" s="20" t="n">
        <x:v>1835215.87</x:v>
      </x:c>
      <x:c r="E4176" s="20" t="n">
        <x:v>15167.07</x:v>
      </x:c>
      <x:c r="F4176" s="19" t="str">
        <x:v>Mercado</x:v>
      </x:c>
    </x:row>
    <x:row r="4177">
      <x:c r="A4177" s="19" t="n">
        <x:v>4176</x:v>
      </x:c>
      <x:c r="B4177" s="19" t="n">
        <x:v>140</x:v>
      </x:c>
      <x:c r="C4177" s="21" t="n">
        <x:v>45444</x:v>
      </x:c>
      <x:c r="D4177" s="20" t="n">
        <x:v>1816544.45</x:v>
      </x:c>
      <x:c r="E4177" s="20" t="n">
        <x:v>15012.76</x:v>
      </x:c>
      <x:c r="F4177" s="19" t="str">
        <x:v>Avaliação interna</x:v>
      </x:c>
    </x:row>
    <x:row r="4178">
      <x:c r="A4178" s="19" t="n">
        <x:v>4177</x:v>
      </x:c>
      <x:c r="B4178" s="19" t="n">
        <x:v>140</x:v>
      </x:c>
      <x:c r="C4178" s="21" t="n">
        <x:v>45474</x:v>
      </x:c>
      <x:c r="D4178" s="20" t="n">
        <x:v>1885217.27</x:v>
      </x:c>
      <x:c r="E4178" s="20" t="n">
        <x:v>15580.31</x:v>
      </x:c>
      <x:c r="F4178" s="19" t="str">
        <x:v>Avaliação interna</x:v>
      </x:c>
    </x:row>
    <x:row r="4179">
      <x:c r="A4179" s="19" t="n">
        <x:v>4178</x:v>
      </x:c>
      <x:c r="B4179" s="19" t="n">
        <x:v>140</x:v>
      </x:c>
      <x:c r="C4179" s="21" t="n">
        <x:v>45505</x:v>
      </x:c>
      <x:c r="D4179" s="20" t="n">
        <x:v>1862995.51</x:v>
      </x:c>
      <x:c r="E4179" s="20" t="n">
        <x:v>15396.66</x:v>
      </x:c>
      <x:c r="F4179" s="19" t="str">
        <x:v>Avaliação interna</x:v>
      </x:c>
    </x:row>
    <x:row r="4180">
      <x:c r="A4180" s="19" t="n">
        <x:v>4179</x:v>
      </x:c>
      <x:c r="B4180" s="19" t="n">
        <x:v>140</x:v>
      </x:c>
      <x:c r="C4180" s="21" t="n">
        <x:v>45536</x:v>
      </x:c>
      <x:c r="D4180" s="20" t="n">
        <x:v>1924166.58</x:v>
      </x:c>
      <x:c r="E4180" s="20" t="n">
        <x:v>15902.2</x:v>
      </x:c>
      <x:c r="F4180" s="19" t="str">
        <x:v>Avaliação interna</x:v>
      </x:c>
    </x:row>
    <x:row r="4181">
      <x:c r="A4181" s="19" t="n">
        <x:v>4180</x:v>
      </x:c>
      <x:c r="B4181" s="19" t="n">
        <x:v>140</x:v>
      </x:c>
      <x:c r="C4181" s="21" t="n">
        <x:v>45566</x:v>
      </x:c>
      <x:c r="D4181" s="20" t="n">
        <x:v>1913642.89</x:v>
      </x:c>
      <x:c r="E4181" s="20" t="n">
        <x:v>15815.23</x:v>
      </x:c>
      <x:c r="F4181" s="19" t="str">
        <x:v>Avaliação interna</x:v>
      </x:c>
    </x:row>
    <x:row r="4182">
      <x:c r="A4182" s="19" t="n">
        <x:v>4181</x:v>
      </x:c>
      <x:c r="B4182" s="19" t="n">
        <x:v>140</x:v>
      </x:c>
      <x:c r="C4182" s="21" t="n">
        <x:v>45597</x:v>
      </x:c>
      <x:c r="D4182" s="20" t="n">
        <x:v>1981550.46</x:v>
      </x:c>
      <x:c r="E4182" s="20" t="n">
        <x:v>16376.45</x:v>
      </x:c>
      <x:c r="F4182" s="19" t="str">
        <x:v>Modelo AVM</x:v>
      </x:c>
    </x:row>
    <x:row r="4183">
      <x:c r="A4183" s="19" t="n">
        <x:v>4182</x:v>
      </x:c>
      <x:c r="B4183" s="19" t="n">
        <x:v>140</x:v>
      </x:c>
      <x:c r="C4183" s="21" t="n">
        <x:v>45627</x:v>
      </x:c>
      <x:c r="D4183" s="20" t="n">
        <x:v>1953490.08</x:v>
      </x:c>
      <x:c r="E4183" s="20" t="n">
        <x:v>16144.55</x:v>
      </x:c>
      <x:c r="F4183" s="19" t="str">
        <x:v>Mercado</x:v>
      </x:c>
    </x:row>
    <x:row r="4184">
      <x:c r="A4184" s="19" t="n">
        <x:v>4183</x:v>
      </x:c>
      <x:c r="B4184" s="19" t="n">
        <x:v>140</x:v>
      </x:c>
      <x:c r="C4184" s="21" t="n">
        <x:v>45658</x:v>
      </x:c>
      <x:c r="D4184" s="20" t="n">
        <x:v>2027797.88</x:v>
      </x:c>
      <x:c r="E4184" s="20" t="n">
        <x:v>16758.66</x:v>
      </x:c>
      <x:c r="F4184" s="19" t="str">
        <x:v>Modelo AVM</x:v>
      </x:c>
    </x:row>
    <x:row r="4185">
      <x:c r="A4185" s="19" t="n">
        <x:v>4184</x:v>
      </x:c>
      <x:c r="B4185" s="19" t="n">
        <x:v>140</x:v>
      </x:c>
      <x:c r="C4185" s="21" t="n">
        <x:v>45689</x:v>
      </x:c>
      <x:c r="D4185" s="20" t="n">
        <x:v>2026253.56</x:v>
      </x:c>
      <x:c r="E4185" s="20" t="n">
        <x:v>16745.9</x:v>
      </x:c>
      <x:c r="F4185" s="19" t="str">
        <x:v>Avaliação interna</x:v>
      </x:c>
    </x:row>
    <x:row r="4186">
      <x:c r="A4186" s="19" t="n">
        <x:v>4185</x:v>
      </x:c>
      <x:c r="B4186" s="19" t="n">
        <x:v>140</x:v>
      </x:c>
      <x:c r="C4186" s="21" t="n">
        <x:v>45717</x:v>
      </x:c>
      <x:c r="D4186" s="20" t="n">
        <x:v>2017502.22</x:v>
      </x:c>
      <x:c r="E4186" s="20" t="n">
        <x:v>16673.57</x:v>
      </x:c>
      <x:c r="F4186" s="19" t="str">
        <x:v>Modelo AVM</x:v>
      </x:c>
    </x:row>
    <x:row r="4187">
      <x:c r="A4187" s="19" t="n">
        <x:v>4186</x:v>
      </x:c>
      <x:c r="B4187" s="19" t="n">
        <x:v>140</x:v>
      </x:c>
      <x:c r="C4187" s="21" t="n">
        <x:v>45748</x:v>
      </x:c>
      <x:c r="D4187" s="20" t="n">
        <x:v>2073103.6</x:v>
      </x:c>
      <x:c r="E4187" s="20" t="n">
        <x:v>17133.09</x:v>
      </x:c>
      <x:c r="F4187" s="19" t="str">
        <x:v>Mercado</x:v>
      </x:c>
    </x:row>
    <x:row r="4188">
      <x:c r="A4188" s="19" t="n">
        <x:v>4187</x:v>
      </x:c>
      <x:c r="B4188" s="19" t="n">
        <x:v>140</x:v>
      </x:c>
      <x:c r="C4188" s="21" t="n">
        <x:v>45778</x:v>
      </x:c>
      <x:c r="D4188" s="20" t="n">
        <x:v>2050282.7</x:v>
      </x:c>
      <x:c r="E4188" s="20" t="n">
        <x:v>16944.49</x:v>
      </x:c>
      <x:c r="F4188" s="19" t="str">
        <x:v>Mercado</x:v>
      </x:c>
    </x:row>
    <x:row r="4189">
      <x:c r="A4189" s="19" t="n">
        <x:v>4188</x:v>
      </x:c>
      <x:c r="B4189" s="19" t="n">
        <x:v>140</x:v>
      </x:c>
      <x:c r="C4189" s="21" t="n">
        <x:v>45809</x:v>
      </x:c>
      <x:c r="D4189" s="20" t="n">
        <x:v>2079921.75</x:v>
      </x:c>
      <x:c r="E4189" s="20" t="n">
        <x:v>17189.44</x:v>
      </x:c>
      <x:c r="F4189" s="19" t="str">
        <x:v>Modelo AVM</x:v>
      </x:c>
    </x:row>
    <x:row r="4190">
      <x:c r="A4190" s="19" t="n">
        <x:v>4189</x:v>
      </x:c>
      <x:c r="B4190" s="19" t="n">
        <x:v>140</x:v>
      </x:c>
      <x:c r="C4190" s="21" t="n">
        <x:v>45839</x:v>
      </x:c>
      <x:c r="D4190" s="20" t="n">
        <x:v>2105468.07</x:v>
      </x:c>
      <x:c r="E4190" s="20" t="n">
        <x:v>17400.56</x:v>
      </x:c>
      <x:c r="F4190" s="19" t="str">
        <x:v>Mercado</x:v>
      </x:c>
    </x:row>
    <x:row r="4191">
      <x:c r="A4191" s="19" t="n">
        <x:v>4190</x:v>
      </x:c>
      <x:c r="B4191" s="19" t="n">
        <x:v>140</x:v>
      </x:c>
      <x:c r="C4191" s="21" t="n">
        <x:v>45870</x:v>
      </x:c>
      <x:c r="D4191" s="20" t="n">
        <x:v>2117877.24</x:v>
      </x:c>
      <x:c r="E4191" s="20" t="n">
        <x:v>17503.12</x:v>
      </x:c>
      <x:c r="F4191" s="19" t="str">
        <x:v>Avaliação interna</x:v>
      </x:c>
    </x:row>
    <x:row r="4192">
      <x:c r="A4192" s="19" t="n">
        <x:v>4191</x:v>
      </x:c>
      <x:c r="B4192" s="19" t="n">
        <x:v>140</x:v>
      </x:c>
      <x:c r="C4192" s="21" t="n">
        <x:v>45901</x:v>
      </x:c>
      <x:c r="D4192" s="20" t="n">
        <x:v>2183876.97</x:v>
      </x:c>
      <x:c r="E4192" s="20" t="n">
        <x:v>18048.57</x:v>
      </x:c>
      <x:c r="F4192" s="19" t="str">
        <x:v>Modelo AVM</x:v>
      </x:c>
    </x:row>
    <x:row r="4193">
      <x:c r="A4193" s="19" t="n">
        <x:v>4192</x:v>
      </x:c>
      <x:c r="B4193" s="19" t="n">
        <x:v>140</x:v>
      </x:c>
      <x:c r="C4193" s="21" t="n">
        <x:v>45931</x:v>
      </x:c>
      <x:c r="D4193" s="20" t="n">
        <x:v>2156697.43</x:v>
      </x:c>
      <x:c r="E4193" s="20" t="n">
        <x:v>17823.95</x:v>
      </x:c>
      <x:c r="F4193" s="19" t="str">
        <x:v>Mercado</x:v>
      </x:c>
    </x:row>
    <x:row r="4194">
      <x:c r="A4194" s="19" t="n">
        <x:v>4193</x:v>
      </x:c>
      <x:c r="B4194" s="19" t="n">
        <x:v>140</x:v>
      </x:c>
      <x:c r="C4194" s="21" t="n">
        <x:v>45962</x:v>
      </x:c>
      <x:c r="D4194" s="20" t="n">
        <x:v>2248336.57</x:v>
      </x:c>
      <x:c r="E4194" s="20" t="n">
        <x:v>18581.29</x:v>
      </x:c>
      <x:c r="F4194" s="19" t="str">
        <x:v>Modelo AVM</x:v>
      </x:c>
    </x:row>
    <x:row r="4195">
      <x:c r="A4195" s="19" t="n">
        <x:v>4194</x:v>
      </x:c>
      <x:c r="B4195" s="19" t="n">
        <x:v>140</x:v>
      </x:c>
      <x:c r="C4195" s="21" t="n">
        <x:v>45992</x:v>
      </x:c>
      <x:c r="D4195" s="20" t="n">
        <x:v>2211819.69</x:v>
      </x:c>
      <x:c r="E4195" s="20" t="n">
        <x:v>18279.5</x:v>
      </x:c>
      <x:c r="F4195" s="19" t="str">
        <x:v>Modelo AVM</x:v>
      </x:c>
    </x:row>
    <x:row r="4196">
      <x:c r="A4196" s="19" t="n">
        <x:v>4195</x:v>
      </x:c>
      <x:c r="B4196" s="19" t="n">
        <x:v>140</x:v>
      </x:c>
      <x:c r="C4196" s="21" t="n">
        <x:v>46023</x:v>
      </x:c>
      <x:c r="D4196" s="20" t="n">
        <x:v>2259270.48</x:v>
      </x:c>
      <x:c r="E4196" s="20" t="n">
        <x:v>18671.66</x:v>
      </x:c>
      <x:c r="F4196" s="19" t="str">
        <x:v>Avaliação interna</x:v>
      </x:c>
    </x:row>
    <x:row r="4197">
      <x:c r="A4197" s="19" t="n">
        <x:v>4196</x:v>
      </x:c>
      <x:c r="B4197" s="19" t="n">
        <x:v>140</x:v>
      </x:c>
      <x:c r="C4197" s="21" t="n">
        <x:v>46054</x:v>
      </x:c>
      <x:c r="D4197" s="20" t="n">
        <x:v>2262518.71</x:v>
      </x:c>
      <x:c r="E4197" s="20" t="n">
        <x:v>18698.5</x:v>
      </x:c>
      <x:c r="F4197" s="19" t="str">
        <x:v>Modelo AVM</x:v>
      </x:c>
    </x:row>
    <x:row r="4198">
      <x:c r="A4198" s="19" t="n">
        <x:v>4197</x:v>
      </x:c>
      <x:c r="B4198" s="19" t="n">
        <x:v>140</x:v>
      </x:c>
      <x:c r="C4198" s="21" t="n">
        <x:v>46082</x:v>
      </x:c>
      <x:c r="D4198" s="20" t="n">
        <x:v>2305430.56</x:v>
      </x:c>
      <x:c r="E4198" s="20" t="n">
        <x:v>19053.15</x:v>
      </x:c>
      <x:c r="F4198" s="19" t="str">
        <x:v>Mercado</x:v>
      </x:c>
    </x:row>
    <x:row r="4199">
      <x:c r="A4199" s="19" t="n">
        <x:v>4198</x:v>
      </x:c>
      <x:c r="B4199" s="19" t="n">
        <x:v>140</x:v>
      </x:c>
      <x:c r="C4199" s="21" t="n">
        <x:v>46113</x:v>
      </x:c>
      <x:c r="D4199" s="20" t="n">
        <x:v>2334875.27</x:v>
      </x:c>
      <x:c r="E4199" s="20" t="n">
        <x:v>19296.49</x:v>
      </x:c>
      <x:c r="F4199" s="19" t="str">
        <x:v>Mercado</x:v>
      </x:c>
    </x:row>
    <x:row r="4200">
      <x:c r="A4200" s="19" t="n">
        <x:v>4199</x:v>
      </x:c>
      <x:c r="B4200" s="19" t="n">
        <x:v>140</x:v>
      </x:c>
      <x:c r="C4200" s="21" t="n">
        <x:v>46143</x:v>
      </x:c>
      <x:c r="D4200" s="20" t="n">
        <x:v>2345780.95</x:v>
      </x:c>
      <x:c r="E4200" s="20" t="n">
        <x:v>19386.62</x:v>
      </x:c>
      <x:c r="F4200" s="19" t="str">
        <x:v>Mercado</x:v>
      </x:c>
    </x:row>
    <x:row r="4201">
      <x:c r="A4201" s="19" t="n">
        <x:v>4200</x:v>
      </x:c>
      <x:c r="B4201" s="19" t="n">
        <x:v>140</x:v>
      </x:c>
      <x:c r="C4201" s="21" t="n">
        <x:v>46174</x:v>
      </x:c>
      <x:c r="D4201" s="20" t="n">
        <x:v>2327554.26</x:v>
      </x:c>
      <x:c r="E4201" s="20" t="n">
        <x:v>19235.99</x:v>
      </x:c>
      <x:c r="F4201" s="19" t="str">
        <x:v>Modelo AVM</x:v>
      </x:c>
    </x:row>
    <x:row r="4202">
      <x:c r="A4202" s="19" t="n">
        <x:v>4201</x:v>
      </x:c>
      <x:c r="B4202" s="19" t="n">
        <x:v>141</x:v>
      </x:c>
      <x:c r="C4202" s="21" t="n">
        <x:v>45292</x:v>
      </x:c>
      <x:c r="D4202" s="20" t="n">
        <x:v>1400963.76</x:v>
      </x:c>
      <x:c r="E4202" s="20" t="n">
        <x:v>8192.77</x:v>
      </x:c>
      <x:c r="F4202" s="19" t="str">
        <x:v>Modelo AVM</x:v>
      </x:c>
    </x:row>
    <x:row r="4203">
      <x:c r="A4203" s="19" t="n">
        <x:v>4202</x:v>
      </x:c>
      <x:c r="B4203" s="19" t="n">
        <x:v>141</x:v>
      </x:c>
      <x:c r="C4203" s="21" t="n">
        <x:v>45323</x:v>
      </x:c>
      <x:c r="D4203" s="20" t="n">
        <x:v>1425099.08</x:v>
      </x:c>
      <x:c r="E4203" s="20" t="n">
        <x:v>8333.91</x:v>
      </x:c>
      <x:c r="F4203" s="19" t="str">
        <x:v>Avaliação interna</x:v>
      </x:c>
    </x:row>
    <x:row r="4204">
      <x:c r="A4204" s="19" t="n">
        <x:v>4203</x:v>
      </x:c>
      <x:c r="B4204" s="19" t="n">
        <x:v>141</x:v>
      </x:c>
      <x:c r="C4204" s="21" t="n">
        <x:v>45352</x:v>
      </x:c>
      <x:c r="D4204" s="20" t="n">
        <x:v>1400484.28</x:v>
      </x:c>
      <x:c r="E4204" s="20" t="n">
        <x:v>8189.97</x:v>
      </x:c>
      <x:c r="F4204" s="19" t="str">
        <x:v>Mercado</x:v>
      </x:c>
    </x:row>
    <x:row r="4205">
      <x:c r="A4205" s="19" t="n">
        <x:v>4204</x:v>
      </x:c>
      <x:c r="B4205" s="19" t="n">
        <x:v>141</x:v>
      </x:c>
      <x:c r="C4205" s="21" t="n">
        <x:v>45383</x:v>
      </x:c>
      <x:c r="D4205" s="20" t="n">
        <x:v>1437331.69</x:v>
      </x:c>
      <x:c r="E4205" s="20" t="n">
        <x:v>8405.45</x:v>
      </x:c>
      <x:c r="F4205" s="19" t="str">
        <x:v>Modelo AVM</x:v>
      </x:c>
    </x:row>
    <x:row r="4206">
      <x:c r="A4206" s="19" t="n">
        <x:v>4205</x:v>
      </x:c>
      <x:c r="B4206" s="19" t="n">
        <x:v>141</x:v>
      </x:c>
      <x:c r="C4206" s="21" t="n">
        <x:v>45413</x:v>
      </x:c>
      <x:c r="D4206" s="20" t="n">
        <x:v>1454712.73</x:v>
      </x:c>
      <x:c r="E4206" s="20" t="n">
        <x:v>8507.09</x:v>
      </x:c>
      <x:c r="F4206" s="19" t="str">
        <x:v>Avaliação interna</x:v>
      </x:c>
    </x:row>
    <x:row r="4207">
      <x:c r="A4207" s="19" t="n">
        <x:v>4206</x:v>
      </x:c>
      <x:c r="B4207" s="19" t="n">
        <x:v>141</x:v>
      </x:c>
      <x:c r="C4207" s="21" t="n">
        <x:v>45444</x:v>
      </x:c>
      <x:c r="D4207" s="20" t="n">
        <x:v>1452753.58</x:v>
      </x:c>
      <x:c r="E4207" s="20" t="n">
        <x:v>8495.63</x:v>
      </x:c>
      <x:c r="F4207" s="19" t="str">
        <x:v>Avaliação interna</x:v>
      </x:c>
    </x:row>
    <x:row r="4208">
      <x:c r="A4208" s="19" t="n">
        <x:v>4207</x:v>
      </x:c>
      <x:c r="B4208" s="19" t="n">
        <x:v>141</x:v>
      </x:c>
      <x:c r="C4208" s="21" t="n">
        <x:v>45474</x:v>
      </x:c>
      <x:c r="D4208" s="20" t="n">
        <x:v>1472252.82</x:v>
      </x:c>
      <x:c r="E4208" s="20" t="n">
        <x:v>8609.67</x:v>
      </x:c>
      <x:c r="F4208" s="19" t="str">
        <x:v>Mercado</x:v>
      </x:c>
    </x:row>
    <x:row r="4209">
      <x:c r="A4209" s="19" t="n">
        <x:v>4208</x:v>
      </x:c>
      <x:c r="B4209" s="19" t="n">
        <x:v>141</x:v>
      </x:c>
      <x:c r="C4209" s="21" t="n">
        <x:v>45505</x:v>
      </x:c>
      <x:c r="D4209" s="20" t="n">
        <x:v>1503698.86</x:v>
      </x:c>
      <x:c r="E4209" s="20" t="n">
        <x:v>8793.56</x:v>
      </x:c>
      <x:c r="F4209" s="19" t="str">
        <x:v>Modelo AVM</x:v>
      </x:c>
    </x:row>
    <x:row r="4210">
      <x:c r="A4210" s="19" t="n">
        <x:v>4209</x:v>
      </x:c>
      <x:c r="B4210" s="19" t="n">
        <x:v>141</x:v>
      </x:c>
      <x:c r="C4210" s="21" t="n">
        <x:v>45536</x:v>
      </x:c>
      <x:c r="D4210" s="20" t="n">
        <x:v>1503216.98</x:v>
      </x:c>
      <x:c r="E4210" s="20" t="n">
        <x:v>8790.74</x:v>
      </x:c>
      <x:c r="F4210" s="19" t="str">
        <x:v>Avaliação interna</x:v>
      </x:c>
    </x:row>
    <x:row r="4211">
      <x:c r="A4211" s="19" t="n">
        <x:v>4210</x:v>
      </x:c>
      <x:c r="B4211" s="19" t="n">
        <x:v>141</x:v>
      </x:c>
      <x:c r="C4211" s="21" t="n">
        <x:v>45566</x:v>
      </x:c>
      <x:c r="D4211" s="20" t="n">
        <x:v>1526227.6</x:v>
      </x:c>
      <x:c r="E4211" s="20" t="n">
        <x:v>8925.31</x:v>
      </x:c>
      <x:c r="F4211" s="19" t="str">
        <x:v>Mercado</x:v>
      </x:c>
    </x:row>
    <x:row r="4212">
      <x:c r="A4212" s="19" t="n">
        <x:v>4211</x:v>
      </x:c>
      <x:c r="B4212" s="19" t="n">
        <x:v>141</x:v>
      </x:c>
      <x:c r="C4212" s="21" t="n">
        <x:v>45597</x:v>
      </x:c>
      <x:c r="D4212" s="20" t="n">
        <x:v>1566576.56</x:v>
      </x:c>
      <x:c r="E4212" s="20" t="n">
        <x:v>9161.27</x:v>
      </x:c>
      <x:c r="F4212" s="19" t="str">
        <x:v>Avaliação interna</x:v>
      </x:c>
    </x:row>
    <x:row r="4213">
      <x:c r="A4213" s="19" t="n">
        <x:v>4212</x:v>
      </x:c>
      <x:c r="B4213" s="19" t="n">
        <x:v>141</x:v>
      </x:c>
      <x:c r="C4213" s="21" t="n">
        <x:v>45627</x:v>
      </x:c>
      <x:c r="D4213" s="20" t="n">
        <x:v>1535135.29</x:v>
      </x:c>
      <x:c r="E4213" s="20" t="n">
        <x:v>8977.4</x:v>
      </x:c>
      <x:c r="F4213" s="19" t="str">
        <x:v>Modelo AVM</x:v>
      </x:c>
    </x:row>
    <x:row r="4214">
      <x:c r="A4214" s="19" t="n">
        <x:v>4213</x:v>
      </x:c>
      <x:c r="B4214" s="19" t="n">
        <x:v>141</x:v>
      </x:c>
      <x:c r="C4214" s="21" t="n">
        <x:v>45658</x:v>
      </x:c>
      <x:c r="D4214" s="20" t="n">
        <x:v>1574794.58</x:v>
      </x:c>
      <x:c r="E4214" s="20" t="n">
        <x:v>9209.33</x:v>
      </x:c>
      <x:c r="F4214" s="19" t="str">
        <x:v>Mercado</x:v>
      </x:c>
    </x:row>
    <x:row r="4215">
      <x:c r="A4215" s="19" t="n">
        <x:v>4214</x:v>
      </x:c>
      <x:c r="B4215" s="19" t="n">
        <x:v>141</x:v>
      </x:c>
      <x:c r="C4215" s="21" t="n">
        <x:v>45689</x:v>
      </x:c>
      <x:c r="D4215" s="20" t="n">
        <x:v>1570389.5</x:v>
      </x:c>
      <x:c r="E4215" s="20" t="n">
        <x:v>9183.56</x:v>
      </x:c>
      <x:c r="F4215" s="19" t="str">
        <x:v>Modelo AVM</x:v>
      </x:c>
    </x:row>
    <x:row r="4216">
      <x:c r="A4216" s="19" t="n">
        <x:v>4215</x:v>
      </x:c>
      <x:c r="B4216" s="19" t="n">
        <x:v>141</x:v>
      </x:c>
      <x:c r="C4216" s="21" t="n">
        <x:v>45717</x:v>
      </x:c>
      <x:c r="D4216" s="20" t="n">
        <x:v>1597919.23</x:v>
      </x:c>
      <x:c r="E4216" s="20" t="n">
        <x:v>9344.56</x:v>
      </x:c>
      <x:c r="F4216" s="19" t="str">
        <x:v>Mercado</x:v>
      </x:c>
    </x:row>
    <x:row r="4217">
      <x:c r="A4217" s="19" t="n">
        <x:v>4216</x:v>
      </x:c>
      <x:c r="B4217" s="19" t="n">
        <x:v>141</x:v>
      </x:c>
      <x:c r="C4217" s="21" t="n">
        <x:v>45748</x:v>
      </x:c>
      <x:c r="D4217" s="20" t="n">
        <x:v>1605979.1</x:v>
      </x:c>
      <x:c r="E4217" s="20" t="n">
        <x:v>9391.69</x:v>
      </x:c>
      <x:c r="F4217" s="19" t="str">
        <x:v>Avaliação interna</x:v>
      </x:c>
    </x:row>
    <x:row r="4218">
      <x:c r="A4218" s="19" t="n">
        <x:v>4217</x:v>
      </x:c>
      <x:c r="B4218" s="19" t="n">
        <x:v>141</x:v>
      </x:c>
      <x:c r="C4218" s="21" t="n">
        <x:v>45778</x:v>
      </x:c>
      <x:c r="D4218" s="20" t="n">
        <x:v>1638799.32</x:v>
      </x:c>
      <x:c r="E4218" s="20" t="n">
        <x:v>9583.62</x:v>
      </x:c>
      <x:c r="F4218" s="19" t="str">
        <x:v>Mercado</x:v>
      </x:c>
    </x:row>
    <x:row r="4219">
      <x:c r="A4219" s="19" t="n">
        <x:v>4218</x:v>
      </x:c>
      <x:c r="B4219" s="19" t="n">
        <x:v>141</x:v>
      </x:c>
      <x:c r="C4219" s="21" t="n">
        <x:v>45809</x:v>
      </x:c>
      <x:c r="D4219" s="20" t="n">
        <x:v>1641211.76</x:v>
      </x:c>
      <x:c r="E4219" s="20" t="n">
        <x:v>9597.73</x:v>
      </x:c>
      <x:c r="F4219" s="19" t="str">
        <x:v>Mercado</x:v>
      </x:c>
    </x:row>
    <x:row r="4220">
      <x:c r="A4220" s="19" t="n">
        <x:v>4219</x:v>
      </x:c>
      <x:c r="B4220" s="19" t="n">
        <x:v>141</x:v>
      </x:c>
      <x:c r="C4220" s="21" t="n">
        <x:v>45839</x:v>
      </x:c>
      <x:c r="D4220" s="20" t="n">
        <x:v>1662311.08</x:v>
      </x:c>
      <x:c r="E4220" s="20" t="n">
        <x:v>9721.12</x:v>
      </x:c>
      <x:c r="F4220" s="19" t="str">
        <x:v>Mercado</x:v>
      </x:c>
    </x:row>
    <x:row r="4221">
      <x:c r="A4221" s="19" t="n">
        <x:v>4220</x:v>
      </x:c>
      <x:c r="B4221" s="19" t="n">
        <x:v>141</x:v>
      </x:c>
      <x:c r="C4221" s="21" t="n">
        <x:v>45870</x:v>
      </x:c>
      <x:c r="D4221" s="20" t="n">
        <x:v>1674529.19</x:v>
      </x:c>
      <x:c r="E4221" s="20" t="n">
        <x:v>9792.57</x:v>
      </x:c>
      <x:c r="F4221" s="19" t="str">
        <x:v>Mercado</x:v>
      </x:c>
    </x:row>
    <x:row r="4222">
      <x:c r="A4222" s="19" t="n">
        <x:v>4221</x:v>
      </x:c>
      <x:c r="B4222" s="19" t="n">
        <x:v>141</x:v>
      </x:c>
      <x:c r="C4222" s="21" t="n">
        <x:v>45901</x:v>
      </x:c>
      <x:c r="D4222" s="20" t="n">
        <x:v>1696276.82</x:v>
      </x:c>
      <x:c r="E4222" s="20" t="n">
        <x:v>9919.75</x:v>
      </x:c>
      <x:c r="F4222" s="19" t="str">
        <x:v>Avaliação interna</x:v>
      </x:c>
    </x:row>
    <x:row r="4223">
      <x:c r="A4223" s="19" t="n">
        <x:v>4222</x:v>
      </x:c>
      <x:c r="B4223" s="19" t="n">
        <x:v>141</x:v>
      </x:c>
      <x:c r="C4223" s="21" t="n">
        <x:v>45931</x:v>
      </x:c>
      <x:c r="D4223" s="20" t="n">
        <x:v>1717555.66</x:v>
      </x:c>
      <x:c r="E4223" s="20" t="n">
        <x:v>10044.19</x:v>
      </x:c>
      <x:c r="F4223" s="19" t="str">
        <x:v>Mercado</x:v>
      </x:c>
    </x:row>
    <x:row r="4224">
      <x:c r="A4224" s="19" t="n">
        <x:v>4223</x:v>
      </x:c>
      <x:c r="B4224" s="19" t="n">
        <x:v>141</x:v>
      </x:c>
      <x:c r="C4224" s="21" t="n">
        <x:v>45962</x:v>
      </x:c>
      <x:c r="D4224" s="20" t="n">
        <x:v>1728370.89</x:v>
      </x:c>
      <x:c r="E4224" s="20" t="n">
        <x:v>10107.43</x:v>
      </x:c>
      <x:c r="F4224" s="19" t="str">
        <x:v>Mercado</x:v>
      </x:c>
    </x:row>
    <x:row r="4225">
      <x:c r="A4225" s="19" t="n">
        <x:v>4224</x:v>
      </x:c>
      <x:c r="B4225" s="19" t="n">
        <x:v>141</x:v>
      </x:c>
      <x:c r="C4225" s="21" t="n">
        <x:v>45992</x:v>
      </x:c>
      <x:c r="D4225" s="20" t="n">
        <x:v>1727407.59</x:v>
      </x:c>
      <x:c r="E4225" s="20" t="n">
        <x:v>10101.8</x:v>
      </x:c>
      <x:c r="F4225" s="19" t="str">
        <x:v>Avaliação interna</x:v>
      </x:c>
    </x:row>
    <x:row r="4226">
      <x:c r="A4226" s="19" t="n">
        <x:v>4225</x:v>
      </x:c>
      <x:c r="B4226" s="19" t="n">
        <x:v>141</x:v>
      </x:c>
      <x:c r="C4226" s="21" t="n">
        <x:v>46023</x:v>
      </x:c>
      <x:c r="D4226" s="20" t="n">
        <x:v>1776598.87</x:v>
      </x:c>
      <x:c r="E4226" s="20" t="n">
        <x:v>10389.47</x:v>
      </x:c>
      <x:c r="F4226" s="19" t="str">
        <x:v>Mercado</x:v>
      </x:c>
    </x:row>
    <x:row r="4227">
      <x:c r="A4227" s="19" t="n">
        <x:v>4226</x:v>
      </x:c>
      <x:c r="B4227" s="19" t="n">
        <x:v>141</x:v>
      </x:c>
      <x:c r="C4227" s="21" t="n">
        <x:v>46054</x:v>
      </x:c>
      <x:c r="D4227" s="20" t="n">
        <x:v>1767953.1</x:v>
      </x:c>
      <x:c r="E4227" s="20" t="n">
        <x:v>10338.91</x:v>
      </x:c>
      <x:c r="F4227" s="19" t="str">
        <x:v>Avaliação interna</x:v>
      </x:c>
    </x:row>
    <x:row r="4228">
      <x:c r="A4228" s="19" t="n">
        <x:v>4227</x:v>
      </x:c>
      <x:c r="B4228" s="19" t="n">
        <x:v>141</x:v>
      </x:c>
      <x:c r="C4228" s="21" t="n">
        <x:v>46082</x:v>
      </x:c>
      <x:c r="D4228" s="20" t="n">
        <x:v>1764783.28</x:v>
      </x:c>
      <x:c r="E4228" s="20" t="n">
        <x:v>10320.37</x:v>
      </x:c>
      <x:c r="F4228" s="19" t="str">
        <x:v>Mercado</x:v>
      </x:c>
    </x:row>
    <x:row r="4229">
      <x:c r="A4229" s="19" t="n">
        <x:v>4228</x:v>
      </x:c>
      <x:c r="B4229" s="19" t="n">
        <x:v>141</x:v>
      </x:c>
      <x:c r="C4229" s="21" t="n">
        <x:v>46113</x:v>
      </x:c>
      <x:c r="D4229" s="20" t="n">
        <x:v>1806587.36</x:v>
      </x:c>
      <x:c r="E4229" s="20" t="n">
        <x:v>10564.84</x:v>
      </x:c>
      <x:c r="F4229" s="19" t="str">
        <x:v>Mercado</x:v>
      </x:c>
    </x:row>
    <x:row r="4230">
      <x:c r="A4230" s="19" t="n">
        <x:v>4229</x:v>
      </x:c>
      <x:c r="B4230" s="19" t="n">
        <x:v>141</x:v>
      </x:c>
      <x:c r="C4230" s="21" t="n">
        <x:v>46143</x:v>
      </x:c>
      <x:c r="D4230" s="20" t="n">
        <x:v>1821615.43</x:v>
      </x:c>
      <x:c r="E4230" s="20" t="n">
        <x:v>10652.72</x:v>
      </x:c>
      <x:c r="F4230" s="19" t="str">
        <x:v>Mercado</x:v>
      </x:c>
    </x:row>
    <x:row r="4231">
      <x:c r="A4231" s="19" t="n">
        <x:v>4230</x:v>
      </x:c>
      <x:c r="B4231" s="19" t="n">
        <x:v>141</x:v>
      </x:c>
      <x:c r="C4231" s="21" t="n">
        <x:v>46174</x:v>
      </x:c>
      <x:c r="D4231" s="20" t="n">
        <x:v>1807457.42</x:v>
      </x:c>
      <x:c r="E4231" s="20" t="n">
        <x:v>10569.93</x:v>
      </x:c>
      <x:c r="F4231" s="19" t="str">
        <x:v>Avaliação interna</x:v>
      </x:c>
    </x:row>
    <x:row r="4232">
      <x:c r="A4232" s="19" t="n">
        <x:v>4231</x:v>
      </x:c>
      <x:c r="B4232" s="19" t="n">
        <x:v>142</x:v>
      </x:c>
      <x:c r="C4232" s="21" t="n">
        <x:v>45292</x:v>
      </x:c>
      <x:c r="D4232" s="20" t="n">
        <x:v>1644618.64</x:v>
      </x:c>
      <x:c r="E4232" s="20" t="n">
        <x:v>11264.51</x:v>
      </x:c>
      <x:c r="F4232" s="19" t="str">
        <x:v>Mercado</x:v>
      </x:c>
    </x:row>
    <x:row r="4233">
      <x:c r="A4233" s="19" t="n">
        <x:v>4232</x:v>
      </x:c>
      <x:c r="B4233" s="19" t="n">
        <x:v>142</x:v>
      </x:c>
      <x:c r="C4233" s="21" t="n">
        <x:v>45323</x:v>
      </x:c>
      <x:c r="D4233" s="20" t="n">
        <x:v>1702606.69</x:v>
      </x:c>
      <x:c r="E4233" s="20" t="n">
        <x:v>11661.69</x:v>
      </x:c>
      <x:c r="F4233" s="19" t="str">
        <x:v>Mercado</x:v>
      </x:c>
    </x:row>
    <x:row r="4234">
      <x:c r="A4234" s="19" t="n">
        <x:v>4233</x:v>
      </x:c>
      <x:c r="B4234" s="19" t="n">
        <x:v>142</x:v>
      </x:c>
      <x:c r="C4234" s="21" t="n">
        <x:v>45352</x:v>
      </x:c>
      <x:c r="D4234" s="20" t="n">
        <x:v>1694484.64</x:v>
      </x:c>
      <x:c r="E4234" s="20" t="n">
        <x:v>11606.06</x:v>
      </x:c>
      <x:c r="F4234" s="19" t="str">
        <x:v>Modelo AVM</x:v>
      </x:c>
    </x:row>
    <x:row r="4235">
      <x:c r="A4235" s="19" t="n">
        <x:v>4234</x:v>
      </x:c>
      <x:c r="B4235" s="19" t="n">
        <x:v>142</x:v>
      </x:c>
      <x:c r="C4235" s="21" t="n">
        <x:v>45383</x:v>
      </x:c>
      <x:c r="D4235" s="20" t="n">
        <x:v>1698286.17</x:v>
      </x:c>
      <x:c r="E4235" s="20" t="n">
        <x:v>11632.1</x:v>
      </x:c>
      <x:c r="F4235" s="19" t="str">
        <x:v>Mercado</x:v>
      </x:c>
    </x:row>
    <x:row r="4236">
      <x:c r="A4236" s="19" t="n">
        <x:v>4235</x:v>
      </x:c>
      <x:c r="B4236" s="19" t="n">
        <x:v>142</x:v>
      </x:c>
      <x:c r="C4236" s="21" t="n">
        <x:v>45413</x:v>
      </x:c>
      <x:c r="D4236" s="20" t="n">
        <x:v>1684049.48</x:v>
      </x:c>
      <x:c r="E4236" s="20" t="n">
        <x:v>11534.59</x:v>
      </x:c>
      <x:c r="F4236" s="19" t="str">
        <x:v>Avaliação interna</x:v>
      </x:c>
    </x:row>
    <x:row r="4237">
      <x:c r="A4237" s="19" t="n">
        <x:v>4236</x:v>
      </x:c>
      <x:c r="B4237" s="19" t="n">
        <x:v>142</x:v>
      </x:c>
      <x:c r="C4237" s="21" t="n">
        <x:v>45444</x:v>
      </x:c>
      <x:c r="D4237" s="20" t="n">
        <x:v>1690986.85</x:v>
      </x:c>
      <x:c r="E4237" s="20" t="n">
        <x:v>11582.1</x:v>
      </x:c>
      <x:c r="F4237" s="19" t="str">
        <x:v>Avaliação interna</x:v>
      </x:c>
    </x:row>
    <x:row r="4238">
      <x:c r="A4238" s="19" t="n">
        <x:v>4237</x:v>
      </x:c>
      <x:c r="B4238" s="19" t="n">
        <x:v>142</x:v>
      </x:c>
      <x:c r="C4238" s="21" t="n">
        <x:v>45474</x:v>
      </x:c>
      <x:c r="D4238" s="20" t="n">
        <x:v>1706234.72</x:v>
      </x:c>
      <x:c r="E4238" s="20" t="n">
        <x:v>11686.54</x:v>
      </x:c>
      <x:c r="F4238" s="19" t="str">
        <x:v>Modelo AVM</x:v>
      </x:c>
    </x:row>
    <x:row r="4239">
      <x:c r="A4239" s="19" t="n">
        <x:v>4238</x:v>
      </x:c>
      <x:c r="B4239" s="19" t="n">
        <x:v>142</x:v>
      </x:c>
      <x:c r="C4239" s="21" t="n">
        <x:v>45505</x:v>
      </x:c>
      <x:c r="D4239" s="20" t="n">
        <x:v>1733740.88</x:v>
      </x:c>
      <x:c r="E4239" s="20" t="n">
        <x:v>11874.94</x:v>
      </x:c>
      <x:c r="F4239" s="19" t="str">
        <x:v>Mercado</x:v>
      </x:c>
    </x:row>
    <x:row r="4240">
      <x:c r="A4240" s="19" t="n">
        <x:v>4239</x:v>
      </x:c>
      <x:c r="B4240" s="19" t="n">
        <x:v>142</x:v>
      </x:c>
      <x:c r="C4240" s="21" t="n">
        <x:v>45536</x:v>
      </x:c>
      <x:c r="D4240" s="20" t="n">
        <x:v>1735571.13</x:v>
      </x:c>
      <x:c r="E4240" s="20" t="n">
        <x:v>11887.47</x:v>
      </x:c>
      <x:c r="F4240" s="19" t="str">
        <x:v>Avaliação interna</x:v>
      </x:c>
    </x:row>
    <x:row r="4241">
      <x:c r="A4241" s="19" t="n">
        <x:v>4240</x:v>
      </x:c>
      <x:c r="B4241" s="19" t="n">
        <x:v>142</x:v>
      </x:c>
      <x:c r="C4241" s="21" t="n">
        <x:v>45566</x:v>
      </x:c>
      <x:c r="D4241" s="20" t="n">
        <x:v>1751345.17</x:v>
      </x:c>
      <x:c r="E4241" s="20" t="n">
        <x:v>11995.51</x:v>
      </x:c>
      <x:c r="F4241" s="19" t="str">
        <x:v>Avaliação interna</x:v>
      </x:c>
    </x:row>
    <x:row r="4242">
      <x:c r="A4242" s="19" t="n">
        <x:v>4241</x:v>
      </x:c>
      <x:c r="B4242" s="19" t="n">
        <x:v>142</x:v>
      </x:c>
      <x:c r="C4242" s="21" t="n">
        <x:v>45597</x:v>
      </x:c>
      <x:c r="D4242" s="20" t="n">
        <x:v>1792313.05</x:v>
      </x:c>
      <x:c r="E4242" s="20" t="n">
        <x:v>12276.12</x:v>
      </x:c>
      <x:c r="F4242" s="19" t="str">
        <x:v>Mercado</x:v>
      </x:c>
    </x:row>
    <x:row r="4243">
      <x:c r="A4243" s="19" t="n">
        <x:v>4242</x:v>
      </x:c>
      <x:c r="B4243" s="19" t="n">
        <x:v>142</x:v>
      </x:c>
      <x:c r="C4243" s="21" t="n">
        <x:v>45627</x:v>
      </x:c>
      <x:c r="D4243" s="20" t="n">
        <x:v>1790175.68</x:v>
      </x:c>
      <x:c r="E4243" s="20" t="n">
        <x:v>12261.48</x:v>
      </x:c>
      <x:c r="F4243" s="19" t="str">
        <x:v>Mercado</x:v>
      </x:c>
    </x:row>
    <x:row r="4244">
      <x:c r="A4244" s="19" t="n">
        <x:v>4243</x:v>
      </x:c>
      <x:c r="B4244" s="19" t="n">
        <x:v>142</x:v>
      </x:c>
      <x:c r="C4244" s="21" t="n">
        <x:v>45658</x:v>
      </x:c>
      <x:c r="D4244" s="20" t="n">
        <x:v>1863089.77</x:v>
      </x:c>
      <x:c r="E4244" s="20" t="n">
        <x:v>12760.89</x:v>
      </x:c>
      <x:c r="F4244" s="19" t="str">
        <x:v>Modelo AVM</x:v>
      </x:c>
    </x:row>
    <x:row r="4245">
      <x:c r="A4245" s="19" t="n">
        <x:v>4244</x:v>
      </x:c>
      <x:c r="B4245" s="19" t="n">
        <x:v>142</x:v>
      </x:c>
      <x:c r="C4245" s="21" t="n">
        <x:v>45689</x:v>
      </x:c>
      <x:c r="D4245" s="20" t="n">
        <x:v>1856770.16</x:v>
      </x:c>
      <x:c r="E4245" s="20" t="n">
        <x:v>12717.6</x:v>
      </x:c>
      <x:c r="F4245" s="19" t="str">
        <x:v>Mercado</x:v>
      </x:c>
    </x:row>
    <x:row r="4246">
      <x:c r="A4246" s="19" t="n">
        <x:v>4245</x:v>
      </x:c>
      <x:c r="B4246" s="19" t="n">
        <x:v>142</x:v>
      </x:c>
      <x:c r="C4246" s="21" t="n">
        <x:v>45717</x:v>
      </x:c>
      <x:c r="D4246" s="20" t="n">
        <x:v>1824957.98</x:v>
      </x:c>
      <x:c r="E4246" s="20" t="n">
        <x:v>12499.71</x:v>
      </x:c>
      <x:c r="F4246" s="19" t="str">
        <x:v>Avaliação interna</x:v>
      </x:c>
    </x:row>
    <x:row r="4247">
      <x:c r="A4247" s="19" t="n">
        <x:v>4246</x:v>
      </x:c>
      <x:c r="B4247" s="19" t="n">
        <x:v>142</x:v>
      </x:c>
      <x:c r="C4247" s="21" t="n">
        <x:v>45748</x:v>
      </x:c>
      <x:c r="D4247" s="20" t="n">
        <x:v>1855494.09</x:v>
      </x:c>
      <x:c r="E4247" s="20" t="n">
        <x:v>12708.86</x:v>
      </x:c>
      <x:c r="F4247" s="19" t="str">
        <x:v>Mercado</x:v>
      </x:c>
    </x:row>
    <x:row r="4248">
      <x:c r="A4248" s="19" t="n">
        <x:v>4247</x:v>
      </x:c>
      <x:c r="B4248" s="19" t="n">
        <x:v>142</x:v>
      </x:c>
      <x:c r="C4248" s="21" t="n">
        <x:v>45778</x:v>
      </x:c>
      <x:c r="D4248" s="20" t="n">
        <x:v>1857329.77</x:v>
      </x:c>
      <x:c r="E4248" s="20" t="n">
        <x:v>12721.44</x:v>
      </x:c>
      <x:c r="F4248" s="19" t="str">
        <x:v>Avaliação interna</x:v>
      </x:c>
    </x:row>
    <x:row r="4249">
      <x:c r="A4249" s="19" t="n">
        <x:v>4248</x:v>
      </x:c>
      <x:c r="B4249" s="19" t="n">
        <x:v>142</x:v>
      </x:c>
      <x:c r="C4249" s="21" t="n">
        <x:v>45809</x:v>
      </x:c>
      <x:c r="D4249" s="20" t="n">
        <x:v>1875553.29</x:v>
      </x:c>
      <x:c r="E4249" s="20" t="n">
        <x:v>12846.26</x:v>
      </x:c>
      <x:c r="F4249" s="19" t="str">
        <x:v>Modelo AVM</x:v>
      </x:c>
    </x:row>
    <x:row r="4250">
      <x:c r="A4250" s="19" t="n">
        <x:v>4249</x:v>
      </x:c>
      <x:c r="B4250" s="19" t="n">
        <x:v>142</x:v>
      </x:c>
      <x:c r="C4250" s="21" t="n">
        <x:v>45839</x:v>
      </x:c>
      <x:c r="D4250" s="20" t="n">
        <x:v>1882664.94</x:v>
      </x:c>
      <x:c r="E4250" s="20" t="n">
        <x:v>12894.97</x:v>
      </x:c>
      <x:c r="F4250" s="19" t="str">
        <x:v>Avaliação interna</x:v>
      </x:c>
    </x:row>
    <x:row r="4251">
      <x:c r="A4251" s="19" t="n">
        <x:v>4250</x:v>
      </x:c>
      <x:c r="B4251" s="19" t="n">
        <x:v>142</x:v>
      </x:c>
      <x:c r="C4251" s="21" t="n">
        <x:v>45870</x:v>
      </x:c>
      <x:c r="D4251" s="20" t="n">
        <x:v>1905518.17</x:v>
      </x:c>
      <x:c r="E4251" s="20" t="n">
        <x:v>13051.49</x:v>
      </x:c>
      <x:c r="F4251" s="19" t="str">
        <x:v>Modelo AVM</x:v>
      </x:c>
    </x:row>
    <x:row r="4252">
      <x:c r="A4252" s="19" t="n">
        <x:v>4251</x:v>
      </x:c>
      <x:c r="B4252" s="19" t="n">
        <x:v>142</x:v>
      </x:c>
      <x:c r="C4252" s="21" t="n">
        <x:v>45901</x:v>
      </x:c>
      <x:c r="D4252" s="20" t="n">
        <x:v>1958173.86</x:v>
      </x:c>
      <x:c r="E4252" s="20" t="n">
        <x:v>13412.15</x:v>
      </x:c>
      <x:c r="F4252" s="19" t="str">
        <x:v>Mercado</x:v>
      </x:c>
    </x:row>
    <x:row r="4253">
      <x:c r="A4253" s="19" t="n">
        <x:v>4252</x:v>
      </x:c>
      <x:c r="B4253" s="19" t="n">
        <x:v>142</x:v>
      </x:c>
      <x:c r="C4253" s="21" t="n">
        <x:v>45931</x:v>
      </x:c>
      <x:c r="D4253" s="20" t="n">
        <x:v>1968675.68</x:v>
      </x:c>
      <x:c r="E4253" s="20" t="n">
        <x:v>13484.08</x:v>
      </x:c>
      <x:c r="F4253" s="19" t="str">
        <x:v>Modelo AVM</x:v>
      </x:c>
    </x:row>
    <x:row r="4254">
      <x:c r="A4254" s="19" t="n">
        <x:v>4253</x:v>
      </x:c>
      <x:c r="B4254" s="19" t="n">
        <x:v>142</x:v>
      </x:c>
      <x:c r="C4254" s="21" t="n">
        <x:v>45962</x:v>
      </x:c>
      <x:c r="D4254" s="20" t="n">
        <x:v>2018095.1</x:v>
      </x:c>
      <x:c r="E4254" s="20" t="n">
        <x:v>13822.57</x:v>
      </x:c>
      <x:c r="F4254" s="19" t="str">
        <x:v>Modelo AVM</x:v>
      </x:c>
    </x:row>
    <x:row r="4255">
      <x:c r="A4255" s="19" t="n">
        <x:v>4254</x:v>
      </x:c>
      <x:c r="B4255" s="19" t="n">
        <x:v>142</x:v>
      </x:c>
      <x:c r="C4255" s="21" t="n">
        <x:v>45992</x:v>
      </x:c>
      <x:c r="D4255" s="20" t="n">
        <x:v>1964381.57</x:v>
      </x:c>
      <x:c r="E4255" s="20" t="n">
        <x:v>13454.67</x:v>
      </x:c>
      <x:c r="F4255" s="19" t="str">
        <x:v>Avaliação interna</x:v>
      </x:c>
    </x:row>
    <x:row r="4256">
      <x:c r="A4256" s="19" t="n">
        <x:v>4255</x:v>
      </x:c>
      <x:c r="B4256" s="19" t="n">
        <x:v>142</x:v>
      </x:c>
      <x:c r="C4256" s="21" t="n">
        <x:v>46023</x:v>
      </x:c>
      <x:c r="D4256" s="20" t="n">
        <x:v>2029843.48</x:v>
      </x:c>
      <x:c r="E4256" s="20" t="n">
        <x:v>13903.04</x:v>
      </x:c>
      <x:c r="F4256" s="19" t="str">
        <x:v>Modelo AVM</x:v>
      </x:c>
    </x:row>
    <x:row r="4257">
      <x:c r="A4257" s="19" t="n">
        <x:v>4256</x:v>
      </x:c>
      <x:c r="B4257" s="19" t="n">
        <x:v>142</x:v>
      </x:c>
      <x:c r="C4257" s="21" t="n">
        <x:v>46054</x:v>
      </x:c>
      <x:c r="D4257" s="20" t="n">
        <x:v>2017871.04</x:v>
      </x:c>
      <x:c r="E4257" s="20" t="n">
        <x:v>13821.03</x:v>
      </x:c>
      <x:c r="F4257" s="19" t="str">
        <x:v>Avaliação interna</x:v>
      </x:c>
    </x:row>
    <x:row r="4258">
      <x:c r="A4258" s="19" t="n">
        <x:v>4257</x:v>
      </x:c>
      <x:c r="B4258" s="19" t="n">
        <x:v>142</x:v>
      </x:c>
      <x:c r="C4258" s="21" t="n">
        <x:v>46082</x:v>
      </x:c>
      <x:c r="D4258" s="20" t="n">
        <x:v>2018614.05</x:v>
      </x:c>
      <x:c r="E4258" s="20" t="n">
        <x:v>13826.12</x:v>
      </x:c>
      <x:c r="F4258" s="19" t="str">
        <x:v>Modelo AVM</x:v>
      </x:c>
    </x:row>
    <x:row r="4259">
      <x:c r="A4259" s="19" t="n">
        <x:v>4258</x:v>
      </x:c>
      <x:c r="B4259" s="19" t="n">
        <x:v>142</x:v>
      </x:c>
      <x:c r="C4259" s="21" t="n">
        <x:v>46113</x:v>
      </x:c>
      <x:c r="D4259" s="20" t="n">
        <x:v>2066333.28</x:v>
      </x:c>
      <x:c r="E4259" s="20" t="n">
        <x:v>14152.97</x:v>
      </x:c>
      <x:c r="F4259" s="19" t="str">
        <x:v>Mercado</x:v>
      </x:c>
    </x:row>
    <x:row r="4260">
      <x:c r="A4260" s="19" t="n">
        <x:v>4259</x:v>
      </x:c>
      <x:c r="B4260" s="19" t="n">
        <x:v>142</x:v>
      </x:c>
      <x:c r="C4260" s="21" t="n">
        <x:v>46143</x:v>
      </x:c>
      <x:c r="D4260" s="20" t="n">
        <x:v>2064669.6</x:v>
      </x:c>
      <x:c r="E4260" s="20" t="n">
        <x:v>14141.57</x:v>
      </x:c>
      <x:c r="F4260" s="19" t="str">
        <x:v>Modelo AVM</x:v>
      </x:c>
    </x:row>
    <x:row r="4261">
      <x:c r="A4261" s="19" t="n">
        <x:v>4260</x:v>
      </x:c>
      <x:c r="B4261" s="19" t="n">
        <x:v>142</x:v>
      </x:c>
      <x:c r="C4261" s="21" t="n">
        <x:v>46174</x:v>
      </x:c>
      <x:c r="D4261" s="20" t="n">
        <x:v>2049138.28</x:v>
      </x:c>
      <x:c r="E4261" s="20" t="n">
        <x:v>14035.19</x:v>
      </x:c>
      <x:c r="F4261" s="19" t="str">
        <x:v>Modelo AVM</x:v>
      </x:c>
    </x:row>
    <x:row r="4262">
      <x:c r="A4262" s="19" t="n">
        <x:v>4261</x:v>
      </x:c>
      <x:c r="B4262" s="19" t="n">
        <x:v>143</x:v>
      </x:c>
      <x:c r="C4262" s="21" t="n">
        <x:v>45292</x:v>
      </x:c>
      <x:c r="D4262" s="20" t="n">
        <x:v>1706554.3</x:v>
      </x:c>
      <x:c r="E4262" s="20" t="n">
        <x:v>11688.73</x:v>
      </x:c>
      <x:c r="F4262" s="19" t="str">
        <x:v>Avaliação interna</x:v>
      </x:c>
    </x:row>
    <x:row r="4263">
      <x:c r="A4263" s="19" t="n">
        <x:v>4262</x:v>
      </x:c>
      <x:c r="B4263" s="19" t="n">
        <x:v>143</x:v>
      </x:c>
      <x:c r="C4263" s="21" t="n">
        <x:v>45323</x:v>
      </x:c>
      <x:c r="D4263" s="20" t="n">
        <x:v>1709378.81</x:v>
      </x:c>
      <x:c r="E4263" s="20" t="n">
        <x:v>11708.07</x:v>
      </x:c>
      <x:c r="F4263" s="19" t="str">
        <x:v>Mercado</x:v>
      </x:c>
    </x:row>
    <x:row r="4264">
      <x:c r="A4264" s="19" t="n">
        <x:v>4263</x:v>
      </x:c>
      <x:c r="B4264" s="19" t="n">
        <x:v>143</x:v>
      </x:c>
      <x:c r="C4264" s="21" t="n">
        <x:v>45352</x:v>
      </x:c>
      <x:c r="D4264" s="20" t="n">
        <x:v>1700694.75</x:v>
      </x:c>
      <x:c r="E4264" s="20" t="n">
        <x:v>11648.59</x:v>
      </x:c>
      <x:c r="F4264" s="19" t="str">
        <x:v>Avaliação interna</x:v>
      </x:c>
    </x:row>
    <x:row r="4265">
      <x:c r="A4265" s="19" t="n">
        <x:v>4264</x:v>
      </x:c>
      <x:c r="B4265" s="19" t="n">
        <x:v>143</x:v>
      </x:c>
      <x:c r="C4265" s="21" t="n">
        <x:v>45383</x:v>
      </x:c>
      <x:c r="D4265" s="20" t="n">
        <x:v>1746371.95</x:v>
      </x:c>
      <x:c r="E4265" s="20" t="n">
        <x:v>11961.45</x:v>
      </x:c>
      <x:c r="F4265" s="19" t="str">
        <x:v>Modelo AVM</x:v>
      </x:c>
    </x:row>
    <x:row r="4266">
      <x:c r="A4266" s="19" t="n">
        <x:v>4265</x:v>
      </x:c>
      <x:c r="B4266" s="19" t="n">
        <x:v>143</x:v>
      </x:c>
      <x:c r="C4266" s="21" t="n">
        <x:v>45413</x:v>
      </x:c>
      <x:c r="D4266" s="20" t="n">
        <x:v>1753414.15</x:v>
      </x:c>
      <x:c r="E4266" s="20" t="n">
        <x:v>12009.69</x:v>
      </x:c>
      <x:c r="F4266" s="19" t="str">
        <x:v>Avaliação interna</x:v>
      </x:c>
    </x:row>
    <x:row r="4267">
      <x:c r="A4267" s="19" t="n">
        <x:v>4266</x:v>
      </x:c>
      <x:c r="B4267" s="19" t="n">
        <x:v>143</x:v>
      </x:c>
      <x:c r="C4267" s="21" t="n">
        <x:v>45444</x:v>
      </x:c>
      <x:c r="D4267" s="20" t="n">
        <x:v>1760147.12</x:v>
      </x:c>
      <x:c r="E4267" s="20" t="n">
        <x:v>12055.8</x:v>
      </x:c>
      <x:c r="F4267" s="19" t="str">
        <x:v>Mercado</x:v>
      </x:c>
    </x:row>
    <x:row r="4268">
      <x:c r="A4268" s="19" t="n">
        <x:v>4267</x:v>
      </x:c>
      <x:c r="B4268" s="19" t="n">
        <x:v>143</x:v>
      </x:c>
      <x:c r="C4268" s="21" t="n">
        <x:v>45474</x:v>
      </x:c>
      <x:c r="D4268" s="20" t="n">
        <x:v>1769985.7</x:v>
      </x:c>
      <x:c r="E4268" s="20" t="n">
        <x:v>12123.19</x:v>
      </x:c>
      <x:c r="F4268" s="19" t="str">
        <x:v>Avaliação interna</x:v>
      </x:c>
    </x:row>
    <x:row r="4269">
      <x:c r="A4269" s="19" t="n">
        <x:v>4268</x:v>
      </x:c>
      <x:c r="B4269" s="19" t="n">
        <x:v>143</x:v>
      </x:c>
      <x:c r="C4269" s="21" t="n">
        <x:v>45505</x:v>
      </x:c>
      <x:c r="D4269" s="20" t="n">
        <x:v>1783669.07</x:v>
      </x:c>
      <x:c r="E4269" s="20" t="n">
        <x:v>12216.91</x:v>
      </x:c>
      <x:c r="F4269" s="19" t="str">
        <x:v>Avaliação interna</x:v>
      </x:c>
    </x:row>
    <x:row r="4270">
      <x:c r="A4270" s="19" t="n">
        <x:v>4269</x:v>
      </x:c>
      <x:c r="B4270" s="19" t="n">
        <x:v>143</x:v>
      </x:c>
      <x:c r="C4270" s="21" t="n">
        <x:v>45536</x:v>
      </x:c>
      <x:c r="D4270" s="20" t="n">
        <x:v>1813394.59</x:v>
      </x:c>
      <x:c r="E4270" s="20" t="n">
        <x:v>12420.51</x:v>
      </x:c>
      <x:c r="F4270" s="19" t="str">
        <x:v>Modelo AVM</x:v>
      </x:c>
    </x:row>
    <x:row r="4271">
      <x:c r="A4271" s="19" t="n">
        <x:v>4270</x:v>
      </x:c>
      <x:c r="B4271" s="19" t="n">
        <x:v>143</x:v>
      </x:c>
      <x:c r="C4271" s="21" t="n">
        <x:v>45566</x:v>
      </x:c>
      <x:c r="D4271" s="20" t="n">
        <x:v>1817030.72</x:v>
      </x:c>
      <x:c r="E4271" s="20" t="n">
        <x:v>12445.42</x:v>
      </x:c>
      <x:c r="F4271" s="19" t="str">
        <x:v>Modelo AVM</x:v>
      </x:c>
    </x:row>
    <x:row r="4272">
      <x:c r="A4272" s="19" t="n">
        <x:v>4271</x:v>
      </x:c>
      <x:c r="B4272" s="19" t="n">
        <x:v>143</x:v>
      </x:c>
      <x:c r="C4272" s="21" t="n">
        <x:v>45597</x:v>
      </x:c>
      <x:c r="D4272" s="20" t="n">
        <x:v>1879173.87</x:v>
      </x:c>
      <x:c r="E4272" s="20" t="n">
        <x:v>12871.05</x:v>
      </x:c>
      <x:c r="F4272" s="19" t="str">
        <x:v>Mercado</x:v>
      </x:c>
    </x:row>
    <x:row r="4273">
      <x:c r="A4273" s="19" t="n">
        <x:v>4272</x:v>
      </x:c>
      <x:c r="B4273" s="19" t="n">
        <x:v>143</x:v>
      </x:c>
      <x:c r="C4273" s="21" t="n">
        <x:v>45627</x:v>
      </x:c>
      <x:c r="D4273" s="20" t="n">
        <x:v>1879622.56</x:v>
      </x:c>
      <x:c r="E4273" s="20" t="n">
        <x:v>12874.13</x:v>
      </x:c>
      <x:c r="F4273" s="19" t="str">
        <x:v>Avaliação interna</x:v>
      </x:c>
    </x:row>
    <x:row r="4274">
      <x:c r="A4274" s="19" t="n">
        <x:v>4273</x:v>
      </x:c>
      <x:c r="B4274" s="19" t="n">
        <x:v>143</x:v>
      </x:c>
      <x:c r="C4274" s="21" t="n">
        <x:v>45658</x:v>
      </x:c>
      <x:c r="D4274" s="20" t="n">
        <x:v>1915029.37</x:v>
      </x:c>
      <x:c r="E4274" s="20" t="n">
        <x:v>13116.64</x:v>
      </x:c>
      <x:c r="F4274" s="19" t="str">
        <x:v>Avaliação interna</x:v>
      </x:c>
    </x:row>
    <x:row r="4275">
      <x:c r="A4275" s="19" t="n">
        <x:v>4274</x:v>
      </x:c>
      <x:c r="B4275" s="19" t="n">
        <x:v>143</x:v>
      </x:c>
      <x:c r="C4275" s="21" t="n">
        <x:v>45689</x:v>
      </x:c>
      <x:c r="D4275" s="20" t="n">
        <x:v>1925712.98</x:v>
      </x:c>
      <x:c r="E4275" s="20" t="n">
        <x:v>13189.81</x:v>
      </x:c>
      <x:c r="F4275" s="19" t="str">
        <x:v>Modelo AVM</x:v>
      </x:c>
    </x:row>
    <x:row r="4276">
      <x:c r="A4276" s="19" t="n">
        <x:v>4275</x:v>
      </x:c>
      <x:c r="B4276" s="19" t="n">
        <x:v>143</x:v>
      </x:c>
      <x:c r="C4276" s="21" t="n">
        <x:v>45717</x:v>
      </x:c>
      <x:c r="D4276" s="20" t="n">
        <x:v>1916218.84</x:v>
      </x:c>
      <x:c r="E4276" s="20" t="n">
        <x:v>13124.79</x:v>
      </x:c>
      <x:c r="F4276" s="19" t="str">
        <x:v>Mercado</x:v>
      </x:c>
    </x:row>
    <x:row r="4277">
      <x:c r="A4277" s="19" t="n">
        <x:v>4276</x:v>
      </x:c>
      <x:c r="B4277" s="19" t="n">
        <x:v>143</x:v>
      </x:c>
      <x:c r="C4277" s="21" t="n">
        <x:v>45748</x:v>
      </x:c>
      <x:c r="D4277" s="20" t="n">
        <x:v>1923857.19</x:v>
      </x:c>
      <x:c r="E4277" s="20" t="n">
        <x:v>13177.1</x:v>
      </x:c>
      <x:c r="F4277" s="19" t="str">
        <x:v>Avaliação interna</x:v>
      </x:c>
    </x:row>
    <x:row r="4278">
      <x:c r="A4278" s="19" t="n">
        <x:v>4277</x:v>
      </x:c>
      <x:c r="B4278" s="19" t="n">
        <x:v>143</x:v>
      </x:c>
      <x:c r="C4278" s="21" t="n">
        <x:v>45778</x:v>
      </x:c>
      <x:c r="D4278" s="20" t="n">
        <x:v>1976308.72</x:v>
      </x:c>
      <x:c r="E4278" s="20" t="n">
        <x:v>13536.36</x:v>
      </x:c>
      <x:c r="F4278" s="19" t="str">
        <x:v>Mercado</x:v>
      </x:c>
    </x:row>
    <x:row r="4279">
      <x:c r="A4279" s="19" t="n">
        <x:v>4278</x:v>
      </x:c>
      <x:c r="B4279" s="19" t="n">
        <x:v>143</x:v>
      </x:c>
      <x:c r="C4279" s="21" t="n">
        <x:v>45809</x:v>
      </x:c>
      <x:c r="D4279" s="20" t="n">
        <x:v>1986308.56</x:v>
      </x:c>
      <x:c r="E4279" s="20" t="n">
        <x:v>13604.85</x:v>
      </x:c>
      <x:c r="F4279" s="19" t="str">
        <x:v>Modelo AVM</x:v>
      </x:c>
    </x:row>
    <x:row r="4280">
      <x:c r="A4280" s="19" t="n">
        <x:v>4279</x:v>
      </x:c>
      <x:c r="B4280" s="19" t="n">
        <x:v>143</x:v>
      </x:c>
      <x:c r="C4280" s="21" t="n">
        <x:v>45839</x:v>
      </x:c>
      <x:c r="D4280" s="20" t="n">
        <x:v>1966028.57</x:v>
      </x:c>
      <x:c r="E4280" s="20" t="n">
        <x:v>13465.95</x:v>
      </x:c>
      <x:c r="F4280" s="19" t="str">
        <x:v>Mercado</x:v>
      </x:c>
    </x:row>
    <x:row r="4281">
      <x:c r="A4281" s="19" t="n">
        <x:v>4280</x:v>
      </x:c>
      <x:c r="B4281" s="19" t="n">
        <x:v>143</x:v>
      </x:c>
      <x:c r="C4281" s="21" t="n">
        <x:v>45870</x:v>
      </x:c>
      <x:c r="D4281" s="20" t="n">
        <x:v>2025776.34</x:v>
      </x:c>
      <x:c r="E4281" s="20" t="n">
        <x:v>13875.18</x:v>
      </x:c>
      <x:c r="F4281" s="19" t="str">
        <x:v>Modelo AVM</x:v>
      </x:c>
    </x:row>
    <x:row r="4282">
      <x:c r="A4282" s="19" t="n">
        <x:v>4281</x:v>
      </x:c>
      <x:c r="B4282" s="19" t="n">
        <x:v>143</x:v>
      </x:c>
      <x:c r="C4282" s="21" t="n">
        <x:v>45901</x:v>
      </x:c>
      <x:c r="D4282" s="20" t="n">
        <x:v>2021825.79</x:v>
      </x:c>
      <x:c r="E4282" s="20" t="n">
        <x:v>13848.12</x:v>
      </x:c>
      <x:c r="F4282" s="19" t="str">
        <x:v>Modelo AVM</x:v>
      </x:c>
    </x:row>
    <x:row r="4283">
      <x:c r="A4283" s="19" t="n">
        <x:v>4282</x:v>
      </x:c>
      <x:c r="B4283" s="19" t="n">
        <x:v>143</x:v>
      </x:c>
      <x:c r="C4283" s="21" t="n">
        <x:v>45931</x:v>
      </x:c>
      <x:c r="D4283" s="20" t="n">
        <x:v>2028546.38</x:v>
      </x:c>
      <x:c r="E4283" s="20" t="n">
        <x:v>13894.15</x:v>
      </x:c>
      <x:c r="F4283" s="19" t="str">
        <x:v>Avaliação interna</x:v>
      </x:c>
    </x:row>
    <x:row r="4284">
      <x:c r="A4284" s="19" t="n">
        <x:v>4283</x:v>
      </x:c>
      <x:c r="B4284" s="19" t="n">
        <x:v>143</x:v>
      </x:c>
      <x:c r="C4284" s="21" t="n">
        <x:v>45962</x:v>
      </x:c>
      <x:c r="D4284" s="20" t="n">
        <x:v>2097792.32</x:v>
      </x:c>
      <x:c r="E4284" s="20" t="n">
        <x:v>14368.44</x:v>
      </x:c>
      <x:c r="F4284" s="19" t="str">
        <x:v>Avaliação interna</x:v>
      </x:c>
    </x:row>
    <x:row r="4285">
      <x:c r="A4285" s="19" t="n">
        <x:v>4284</x:v>
      </x:c>
      <x:c r="B4285" s="19" t="n">
        <x:v>143</x:v>
      </x:c>
      <x:c r="C4285" s="21" t="n">
        <x:v>45992</x:v>
      </x:c>
      <x:c r="D4285" s="20" t="n">
        <x:v>2106446.91</x:v>
      </x:c>
      <x:c r="E4285" s="20" t="n">
        <x:v>14427.72</x:v>
      </x:c>
      <x:c r="F4285" s="19" t="str">
        <x:v>Mercado</x:v>
      </x:c>
    </x:row>
    <x:row r="4286">
      <x:c r="A4286" s="19" t="n">
        <x:v>4285</x:v>
      </x:c>
      <x:c r="B4286" s="19" t="n">
        <x:v>143</x:v>
      </x:c>
      <x:c r="C4286" s="21" t="n">
        <x:v>46023</x:v>
      </x:c>
      <x:c r="D4286" s="20" t="n">
        <x:v>2161837.33</x:v>
      </x:c>
      <x:c r="E4286" s="20" t="n">
        <x:v>14807.11</x:v>
      </x:c>
      <x:c r="F4286" s="19" t="str">
        <x:v>Mercado</x:v>
      </x:c>
    </x:row>
    <x:row r="4287">
      <x:c r="A4287" s="19" t="n">
        <x:v>4286</x:v>
      </x:c>
      <x:c r="B4287" s="19" t="n">
        <x:v>143</x:v>
      </x:c>
      <x:c r="C4287" s="21" t="n">
        <x:v>46054</x:v>
      </x:c>
      <x:c r="D4287" s="20" t="n">
        <x:v>2168970.81</x:v>
      </x:c>
      <x:c r="E4287" s="20" t="n">
        <x:v>14855.96</x:v>
      </x:c>
      <x:c r="F4287" s="19" t="str">
        <x:v>Modelo AVM</x:v>
      </x:c>
    </x:row>
    <x:row r="4288">
      <x:c r="A4288" s="19" t="n">
        <x:v>4287</x:v>
      </x:c>
      <x:c r="B4288" s="19" t="n">
        <x:v>143</x:v>
      </x:c>
      <x:c r="C4288" s="21" t="n">
        <x:v>46082</x:v>
      </x:c>
      <x:c r="D4288" s="20" t="n">
        <x:v>2158846.59</x:v>
      </x:c>
      <x:c r="E4288" s="20" t="n">
        <x:v>14786.62</x:v>
      </x:c>
      <x:c r="F4288" s="19" t="str">
        <x:v>Avaliação interna</x:v>
      </x:c>
    </x:row>
    <x:row r="4289">
      <x:c r="A4289" s="19" t="n">
        <x:v>4288</x:v>
      </x:c>
      <x:c r="B4289" s="19" t="n">
        <x:v>143</x:v>
      </x:c>
      <x:c r="C4289" s="21" t="n">
        <x:v>46113</x:v>
      </x:c>
      <x:c r="D4289" s="20" t="n">
        <x:v>2189867.09</x:v>
      </x:c>
      <x:c r="E4289" s="20" t="n">
        <x:v>14999.09</x:v>
      </x:c>
      <x:c r="F4289" s="19" t="str">
        <x:v>Avaliação interna</x:v>
      </x:c>
    </x:row>
    <x:row r="4290">
      <x:c r="A4290" s="19" t="n">
        <x:v>4289</x:v>
      </x:c>
      <x:c r="B4290" s="19" t="n">
        <x:v>143</x:v>
      </x:c>
      <x:c r="C4290" s="21" t="n">
        <x:v>46143</x:v>
      </x:c>
      <x:c r="D4290" s="20" t="n">
        <x:v>2195400.15</x:v>
      </x:c>
      <x:c r="E4290" s="20" t="n">
        <x:v>15036.99</x:v>
      </x:c>
      <x:c r="F4290" s="19" t="str">
        <x:v>Modelo AVM</x:v>
      </x:c>
    </x:row>
    <x:row r="4291">
      <x:c r="A4291" s="19" t="n">
        <x:v>4290</x:v>
      </x:c>
      <x:c r="B4291" s="19" t="n">
        <x:v>143</x:v>
      </x:c>
      <x:c r="C4291" s="21" t="n">
        <x:v>46174</x:v>
      </x:c>
      <x:c r="D4291" s="20" t="n">
        <x:v>2184453.48</x:v>
      </x:c>
      <x:c r="E4291" s="20" t="n">
        <x:v>14962.01</x:v>
      </x:c>
      <x:c r="F4291" s="19" t="str">
        <x:v>Mercado</x:v>
      </x:c>
    </x:row>
    <x:row r="4292">
      <x:c r="A4292" s="19" t="n">
        <x:v>4291</x:v>
      </x:c>
      <x:c r="B4292" s="19" t="n">
        <x:v>144</x:v>
      </x:c>
      <x:c r="C4292" s="21" t="n">
        <x:v>45292</x:v>
      </x:c>
      <x:c r="D4292" s="20" t="n">
        <x:v>5746822.78</x:v>
      </x:c>
      <x:c r="E4292" s="20" t="n">
        <x:v>8923.64</x:v>
      </x:c>
      <x:c r="F4292" s="19" t="str">
        <x:v>Modelo AVM</x:v>
      </x:c>
    </x:row>
    <x:row r="4293">
      <x:c r="A4293" s="19" t="n">
        <x:v>4292</x:v>
      </x:c>
      <x:c r="B4293" s="19" t="n">
        <x:v>144</x:v>
      </x:c>
      <x:c r="C4293" s="21" t="n">
        <x:v>45323</x:v>
      </x:c>
      <x:c r="D4293" s="20" t="n">
        <x:v>5860875.3</x:v>
      </x:c>
      <x:c r="E4293" s="20" t="n">
        <x:v>9100.74</x:v>
      </x:c>
      <x:c r="F4293" s="19" t="str">
        <x:v>Avaliação interna</x:v>
      </x:c>
    </x:row>
    <x:row r="4294">
      <x:c r="A4294" s="19" t="n">
        <x:v>4293</x:v>
      </x:c>
      <x:c r="B4294" s="19" t="n">
        <x:v>144</x:v>
      </x:c>
      <x:c r="C4294" s="21" t="n">
        <x:v>45352</x:v>
      </x:c>
      <x:c r="D4294" s="20" t="n">
        <x:v>5754714.66</x:v>
      </x:c>
      <x:c r="E4294" s="20" t="n">
        <x:v>8935.89</x:v>
      </x:c>
      <x:c r="F4294" s="19" t="str">
        <x:v>Modelo AVM</x:v>
      </x:c>
    </x:row>
    <x:row r="4295">
      <x:c r="A4295" s="19" t="n">
        <x:v>4294</x:v>
      </x:c>
      <x:c r="B4295" s="19" t="n">
        <x:v>144</x:v>
      </x:c>
      <x:c r="C4295" s="21" t="n">
        <x:v>45383</x:v>
      </x:c>
      <x:c r="D4295" s="20" t="n">
        <x:v>5871583.26</x:v>
      </x:c>
      <x:c r="E4295" s="20" t="n">
        <x:v>9117.37</x:v>
      </x:c>
      <x:c r="F4295" s="19" t="str">
        <x:v>Avaliação interna</x:v>
      </x:c>
    </x:row>
    <x:row r="4296">
      <x:c r="A4296" s="19" t="n">
        <x:v>4295</x:v>
      </x:c>
      <x:c r="B4296" s="19" t="n">
        <x:v>144</x:v>
      </x:c>
      <x:c r="C4296" s="21" t="n">
        <x:v>45413</x:v>
      </x:c>
      <x:c r="D4296" s="20" t="n">
        <x:v>5916437.28</x:v>
      </x:c>
      <x:c r="E4296" s="20" t="n">
        <x:v>9187.01</x:v>
      </x:c>
      <x:c r="F4296" s="19" t="str">
        <x:v>Mercado</x:v>
      </x:c>
    </x:row>
    <x:row r="4297">
      <x:c r="A4297" s="19" t="n">
        <x:v>4296</x:v>
      </x:c>
      <x:c r="B4297" s="19" t="n">
        <x:v>144</x:v>
      </x:c>
      <x:c r="C4297" s="21" t="n">
        <x:v>45444</x:v>
      </x:c>
      <x:c r="D4297" s="20" t="n">
        <x:v>5839973.91</x:v>
      </x:c>
      <x:c r="E4297" s="20" t="n">
        <x:v>9068.28</x:v>
      </x:c>
      <x:c r="F4297" s="19" t="str">
        <x:v>Mercado</x:v>
      </x:c>
    </x:row>
    <x:row r="4298">
      <x:c r="A4298" s="19" t="n">
        <x:v>4297</x:v>
      </x:c>
      <x:c r="B4298" s="19" t="n">
        <x:v>144</x:v>
      </x:c>
      <x:c r="C4298" s="21" t="n">
        <x:v>45474</x:v>
      </x:c>
      <x:c r="D4298" s="20" t="n">
        <x:v>5780822.16</x:v>
      </x:c>
      <x:c r="E4298" s="20" t="n">
        <x:v>8976.43</x:v>
      </x:c>
      <x:c r="F4298" s="19" t="str">
        <x:v>Avaliação interna</x:v>
      </x:c>
    </x:row>
    <x:row r="4299">
      <x:c r="A4299" s="19" t="n">
        <x:v>4298</x:v>
      </x:c>
      <x:c r="B4299" s="19" t="n">
        <x:v>144</x:v>
      </x:c>
      <x:c r="C4299" s="21" t="n">
        <x:v>45505</x:v>
      </x:c>
      <x:c r="D4299" s="20" t="n">
        <x:v>5970256.66</x:v>
      </x:c>
      <x:c r="E4299" s="20" t="n">
        <x:v>9270.58</x:v>
      </x:c>
      <x:c r="F4299" s="19" t="str">
        <x:v>Modelo AVM</x:v>
      </x:c>
    </x:row>
    <x:row r="4300">
      <x:c r="A4300" s="19" t="n">
        <x:v>4299</x:v>
      </x:c>
      <x:c r="B4300" s="19" t="n">
        <x:v>144</x:v>
      </x:c>
      <x:c r="C4300" s="21" t="n">
        <x:v>45536</x:v>
      </x:c>
      <x:c r="D4300" s="20" t="n">
        <x:v>5901215.05</x:v>
      </x:c>
      <x:c r="E4300" s="20" t="n">
        <x:v>9163.38</x:v>
      </x:c>
      <x:c r="F4300" s="19" t="str">
        <x:v>Avaliação interna</x:v>
      </x:c>
    </x:row>
    <x:row r="4301">
      <x:c r="A4301" s="19" t="n">
        <x:v>4300</x:v>
      </x:c>
      <x:c r="B4301" s="19" t="n">
        <x:v>144</x:v>
      </x:c>
      <x:c r="C4301" s="21" t="n">
        <x:v>45566</x:v>
      </x:c>
      <x:c r="D4301" s="20" t="n">
        <x:v>6078039.47</x:v>
      </x:c>
      <x:c r="E4301" s="20" t="n">
        <x:v>9437.95</x:v>
      </x:c>
      <x:c r="F4301" s="19" t="str">
        <x:v>Avaliação interna</x:v>
      </x:c>
    </x:row>
    <x:row r="4302">
      <x:c r="A4302" s="19" t="n">
        <x:v>4301</x:v>
      </x:c>
      <x:c r="B4302" s="19" t="n">
        <x:v>144</x:v>
      </x:c>
      <x:c r="C4302" s="21" t="n">
        <x:v>45597</x:v>
      </x:c>
      <x:c r="D4302" s="20" t="n">
        <x:v>6131474.05</x:v>
      </x:c>
      <x:c r="E4302" s="20" t="n">
        <x:v>9520.92</x:v>
      </x:c>
      <x:c r="F4302" s="19" t="str">
        <x:v>Modelo AVM</x:v>
      </x:c>
    </x:row>
    <x:row r="4303">
      <x:c r="A4303" s="19" t="n">
        <x:v>4302</x:v>
      </x:c>
      <x:c r="B4303" s="19" t="n">
        <x:v>144</x:v>
      </x:c>
      <x:c r="C4303" s="21" t="n">
        <x:v>45627</x:v>
      </x:c>
      <x:c r="D4303" s="20" t="n">
        <x:v>6043375.13</x:v>
      </x:c>
      <x:c r="E4303" s="20" t="n">
        <x:v>9384.12</x:v>
      </x:c>
      <x:c r="F4303" s="19" t="str">
        <x:v>Avaliação interna</x:v>
      </x:c>
    </x:row>
    <x:row r="4304">
      <x:c r="A4304" s="19" t="n">
        <x:v>4303</x:v>
      </x:c>
      <x:c r="B4304" s="19" t="n">
        <x:v>144</x:v>
      </x:c>
      <x:c r="C4304" s="21" t="n">
        <x:v>45658</x:v>
      </x:c>
      <x:c r="D4304" s="20" t="n">
        <x:v>6095319.15</x:v>
      </x:c>
      <x:c r="E4304" s="20" t="n">
        <x:v>9464.78</x:v>
      </x:c>
      <x:c r="F4304" s="19" t="str">
        <x:v>Avaliação interna</x:v>
      </x:c>
    </x:row>
    <x:row r="4305">
      <x:c r="A4305" s="19" t="n">
        <x:v>4304</x:v>
      </x:c>
      <x:c r="B4305" s="19" t="n">
        <x:v>144</x:v>
      </x:c>
      <x:c r="C4305" s="21" t="n">
        <x:v>45689</x:v>
      </x:c>
      <x:c r="D4305" s="20" t="n">
        <x:v>6189414.74</x:v>
      </x:c>
      <x:c r="E4305" s="20" t="n">
        <x:v>9610.89</x:v>
      </x:c>
      <x:c r="F4305" s="19" t="str">
        <x:v>Mercado</x:v>
      </x:c>
    </x:row>
    <x:row r="4306">
      <x:c r="A4306" s="19" t="n">
        <x:v>4305</x:v>
      </x:c>
      <x:c r="B4306" s="19" t="n">
        <x:v>144</x:v>
      </x:c>
      <x:c r="C4306" s="21" t="n">
        <x:v>45717</x:v>
      </x:c>
      <x:c r="D4306" s="20" t="n">
        <x:v>6202009.73</x:v>
      </x:c>
      <x:c r="E4306" s="20" t="n">
        <x:v>9630.45</x:v>
      </x:c>
      <x:c r="F4306" s="19" t="str">
        <x:v>Mercado</x:v>
      </x:c>
    </x:row>
    <x:row r="4307">
      <x:c r="A4307" s="19" t="n">
        <x:v>4306</x:v>
      </x:c>
      <x:c r="B4307" s="19" t="n">
        <x:v>144</x:v>
      </x:c>
      <x:c r="C4307" s="21" t="n">
        <x:v>45748</x:v>
      </x:c>
      <x:c r="D4307" s="20" t="n">
        <x:v>6088796.46</x:v>
      </x:c>
      <x:c r="E4307" s="20" t="n">
        <x:v>9454.65</x:v>
      </x:c>
      <x:c r="F4307" s="19" t="str">
        <x:v>Modelo AVM</x:v>
      </x:c>
    </x:row>
    <x:row r="4308">
      <x:c r="A4308" s="19" t="n">
        <x:v>4307</x:v>
      </x:c>
      <x:c r="B4308" s="19" t="n">
        <x:v>144</x:v>
      </x:c>
      <x:c r="C4308" s="21" t="n">
        <x:v>45778</x:v>
      </x:c>
      <x:c r="D4308" s="20" t="n">
        <x:v>6231161.92</x:v>
      </x:c>
      <x:c r="E4308" s="20" t="n">
        <x:v>9675.72</x:v>
      </x:c>
      <x:c r="F4308" s="19" t="str">
        <x:v>Avaliação interna</x:v>
      </x:c>
    </x:row>
    <x:row r="4309">
      <x:c r="A4309" s="19" t="n">
        <x:v>4308</x:v>
      </x:c>
      <x:c r="B4309" s="19" t="n">
        <x:v>144</x:v>
      </x:c>
      <x:c r="C4309" s="21" t="n">
        <x:v>45809</x:v>
      </x:c>
      <x:c r="D4309" s="20" t="n">
        <x:v>6123619.58</x:v>
      </x:c>
      <x:c r="E4309" s="20" t="n">
        <x:v>9508.73</x:v>
      </x:c>
      <x:c r="F4309" s="19" t="str">
        <x:v>Mercado</x:v>
      </x:c>
    </x:row>
    <x:row r="4310">
      <x:c r="A4310" s="19" t="n">
        <x:v>4309</x:v>
      </x:c>
      <x:c r="B4310" s="19" t="n">
        <x:v>144</x:v>
      </x:c>
      <x:c r="C4310" s="21" t="n">
        <x:v>45839</x:v>
      </x:c>
      <x:c r="D4310" s="20" t="n">
        <x:v>6146286.71</x:v>
      </x:c>
      <x:c r="E4310" s="20" t="n">
        <x:v>9543.92</x:v>
      </x:c>
      <x:c r="F4310" s="19" t="str">
        <x:v>Mercado</x:v>
      </x:c>
    </x:row>
    <x:row r="4311">
      <x:c r="A4311" s="19" t="n">
        <x:v>4310</x:v>
      </x:c>
      <x:c r="B4311" s="19" t="n">
        <x:v>144</x:v>
      </x:c>
      <x:c r="C4311" s="21" t="n">
        <x:v>45870</x:v>
      </x:c>
      <x:c r="D4311" s="20" t="n">
        <x:v>6384267.91</x:v>
      </x:c>
      <x:c r="E4311" s="20" t="n">
        <x:v>9913.46</x:v>
      </x:c>
      <x:c r="F4311" s="19" t="str">
        <x:v>Avaliação interna</x:v>
      </x:c>
    </x:row>
    <x:row r="4312">
      <x:c r="A4312" s="19" t="n">
        <x:v>4311</x:v>
      </x:c>
      <x:c r="B4312" s="19" t="n">
        <x:v>144</x:v>
      </x:c>
      <x:c r="C4312" s="21" t="n">
        <x:v>45901</x:v>
      </x:c>
      <x:c r="D4312" s="20" t="n">
        <x:v>6402286.26</x:v>
      </x:c>
      <x:c r="E4312" s="20" t="n">
        <x:v>9941.44</x:v>
      </x:c>
      <x:c r="F4312" s="19" t="str">
        <x:v>Modelo AVM</x:v>
      </x:c>
    </x:row>
    <x:row r="4313">
      <x:c r="A4313" s="19" t="n">
        <x:v>4312</x:v>
      </x:c>
      <x:c r="B4313" s="19" t="n">
        <x:v>144</x:v>
      </x:c>
      <x:c r="C4313" s="21" t="n">
        <x:v>45931</x:v>
      </x:c>
      <x:c r="D4313" s="20" t="n">
        <x:v>6296902.61</x:v>
      </x:c>
      <x:c r="E4313" s="20" t="n">
        <x:v>9777.8</x:v>
      </x:c>
      <x:c r="F4313" s="19" t="str">
        <x:v>Modelo AVM</x:v>
      </x:c>
    </x:row>
    <x:row r="4314">
      <x:c r="A4314" s="19" t="n">
        <x:v>4313</x:v>
      </x:c>
      <x:c r="B4314" s="19" t="n">
        <x:v>144</x:v>
      </x:c>
      <x:c r="C4314" s="21" t="n">
        <x:v>45962</x:v>
      </x:c>
      <x:c r="D4314" s="20" t="n">
        <x:v>6488191.81</x:v>
      </x:c>
      <x:c r="E4314" s="20" t="n">
        <x:v>10074.83</x:v>
      </x:c>
      <x:c r="F4314" s="19" t="str">
        <x:v>Modelo AVM</x:v>
      </x:c>
    </x:row>
    <x:row r="4315">
      <x:c r="A4315" s="19" t="n">
        <x:v>4314</x:v>
      </x:c>
      <x:c r="B4315" s="19" t="n">
        <x:v>144</x:v>
      </x:c>
      <x:c r="C4315" s="21" t="n">
        <x:v>45992</x:v>
      </x:c>
      <x:c r="D4315" s="20" t="n">
        <x:v>6490034.86</x:v>
      </x:c>
      <x:c r="E4315" s="20" t="n">
        <x:v>10077.69</x:v>
      </x:c>
      <x:c r="F4315" s="19" t="str">
        <x:v>Modelo AVM</x:v>
      </x:c>
    </x:row>
    <x:row r="4316">
      <x:c r="A4316" s="19" t="n">
        <x:v>4315</x:v>
      </x:c>
      <x:c r="B4316" s="19" t="n">
        <x:v>144</x:v>
      </x:c>
      <x:c r="C4316" s="21" t="n">
        <x:v>46023</x:v>
      </x:c>
      <x:c r="D4316" s="20" t="n">
        <x:v>6518407.75</x:v>
      </x:c>
      <x:c r="E4316" s="20" t="n">
        <x:v>10121.75</x:v>
      </x:c>
      <x:c r="F4316" s="19" t="str">
        <x:v>Modelo AVM</x:v>
      </x:c>
    </x:row>
    <x:row r="4317">
      <x:c r="A4317" s="19" t="n">
        <x:v>4316</x:v>
      </x:c>
      <x:c r="B4317" s="19" t="n">
        <x:v>144</x:v>
      </x:c>
      <x:c r="C4317" s="21" t="n">
        <x:v>46054</x:v>
      </x:c>
      <x:c r="D4317" s="20" t="n">
        <x:v>6567087.4</x:v>
      </x:c>
      <x:c r="E4317" s="20" t="n">
        <x:v>10197.34</x:v>
      </x:c>
      <x:c r="F4317" s="19" t="str">
        <x:v>Mercado</x:v>
      </x:c>
    </x:row>
    <x:row r="4318">
      <x:c r="A4318" s="19" t="n">
        <x:v>4317</x:v>
      </x:c>
      <x:c r="B4318" s="19" t="n">
        <x:v>144</x:v>
      </x:c>
      <x:c r="C4318" s="21" t="n">
        <x:v>46082</x:v>
      </x:c>
      <x:c r="D4318" s="20" t="n">
        <x:v>6496662.84</x:v>
      </x:c>
      <x:c r="E4318" s="20" t="n">
        <x:v>10087.99</x:v>
      </x:c>
      <x:c r="F4318" s="19" t="str">
        <x:v>Avaliação interna</x:v>
      </x:c>
    </x:row>
    <x:row r="4319">
      <x:c r="A4319" s="19" t="n">
        <x:v>4318</x:v>
      </x:c>
      <x:c r="B4319" s="19" t="n">
        <x:v>144</x:v>
      </x:c>
      <x:c r="C4319" s="21" t="n">
        <x:v>46113</x:v>
      </x:c>
      <x:c r="D4319" s="20" t="n">
        <x:v>6554570.53</x:v>
      </x:c>
      <x:c r="E4319" s="20" t="n">
        <x:v>10177.9</x:v>
      </x:c>
      <x:c r="F4319" s="19" t="str">
        <x:v>Modelo AVM</x:v>
      </x:c>
    </x:row>
    <x:row r="4320">
      <x:c r="A4320" s="19" t="n">
        <x:v>4319</x:v>
      </x:c>
      <x:c r="B4320" s="19" t="n">
        <x:v>144</x:v>
      </x:c>
      <x:c r="C4320" s="21" t="n">
        <x:v>46143</x:v>
      </x:c>
      <x:c r="D4320" s="20" t="n">
        <x:v>6622922.24</x:v>
      </x:c>
      <x:c r="E4320" s="20" t="n">
        <x:v>10284.04</x:v>
      </x:c>
      <x:c r="F4320" s="19" t="str">
        <x:v>Modelo AVM</x:v>
      </x:c>
    </x:row>
    <x:row r="4321">
      <x:c r="A4321" s="19" t="n">
        <x:v>4320</x:v>
      </x:c>
      <x:c r="B4321" s="19" t="n">
        <x:v>144</x:v>
      </x:c>
      <x:c r="C4321" s="21" t="n">
        <x:v>46174</x:v>
      </x:c>
      <x:c r="D4321" s="20" t="n">
        <x:v>6537828.33</x:v>
      </x:c>
      <x:c r="E4321" s="20" t="n">
        <x:v>10151.91</x:v>
      </x:c>
      <x:c r="F4321" s="19" t="str">
        <x:v>Avaliação interna</x:v>
      </x:c>
    </x:row>
    <x:row r="4322">
      <x:c r="A4322" s="19" t="n">
        <x:v>4321</x:v>
      </x:c>
      <x:c r="B4322" s="19" t="n">
        <x:v>145</x:v>
      </x:c>
      <x:c r="C4322" s="21" t="n">
        <x:v>45292</x:v>
      </x:c>
      <x:c r="D4322" s="20" t="n">
        <x:v>2243440.84</x:v>
      </x:c>
      <x:c r="E4322" s="20" t="n">
        <x:v>12394.7</x:v>
      </x:c>
      <x:c r="F4322" s="19" t="str">
        <x:v>Avaliação interna</x:v>
      </x:c>
    </x:row>
    <x:row r="4323">
      <x:c r="A4323" s="19" t="n">
        <x:v>4322</x:v>
      </x:c>
      <x:c r="B4323" s="19" t="n">
        <x:v>145</x:v>
      </x:c>
      <x:c r="C4323" s="21" t="n">
        <x:v>45323</x:v>
      </x:c>
      <x:c r="D4323" s="20" t="n">
        <x:v>2271492.95</x:v>
      </x:c>
      <x:c r="E4323" s="20" t="n">
        <x:v>12549.68</x:v>
      </x:c>
      <x:c r="F4323" s="19" t="str">
        <x:v>Avaliação interna</x:v>
      </x:c>
    </x:row>
    <x:row r="4324">
      <x:c r="A4324" s="19" t="n">
        <x:v>4323</x:v>
      </x:c>
      <x:c r="B4324" s="19" t="n">
        <x:v>145</x:v>
      </x:c>
      <x:c r="C4324" s="21" t="n">
        <x:v>45352</x:v>
      </x:c>
      <x:c r="D4324" s="20" t="n">
        <x:v>2274821.83</x:v>
      </x:c>
      <x:c r="E4324" s="20" t="n">
        <x:v>12568.08</x:v>
      </x:c>
      <x:c r="F4324" s="19" t="str">
        <x:v>Modelo AVM</x:v>
      </x:c>
    </x:row>
    <x:row r="4325">
      <x:c r="A4325" s="19" t="n">
        <x:v>4324</x:v>
      </x:c>
      <x:c r="B4325" s="19" t="n">
        <x:v>145</x:v>
      </x:c>
      <x:c r="C4325" s="21" t="n">
        <x:v>45383</x:v>
      </x:c>
      <x:c r="D4325" s="20" t="n">
        <x:v>2294851.43</x:v>
      </x:c>
      <x:c r="E4325" s="20" t="n">
        <x:v>12678.74</x:v>
      </x:c>
      <x:c r="F4325" s="19" t="str">
        <x:v>Mercado</x:v>
      </x:c>
    </x:row>
    <x:row r="4326">
      <x:c r="A4326" s="19" t="n">
        <x:v>4325</x:v>
      </x:c>
      <x:c r="B4326" s="19" t="n">
        <x:v>145</x:v>
      </x:c>
      <x:c r="C4326" s="21" t="n">
        <x:v>45413</x:v>
      </x:c>
      <x:c r="D4326" s="20" t="n">
        <x:v>2308176.86</x:v>
      </x:c>
      <x:c r="E4326" s="20" t="n">
        <x:v>12752.36</x:v>
      </x:c>
      <x:c r="F4326" s="19" t="str">
        <x:v>Modelo AVM</x:v>
      </x:c>
    </x:row>
    <x:row r="4327">
      <x:c r="A4327" s="19" t="n">
        <x:v>4326</x:v>
      </x:c>
      <x:c r="B4327" s="19" t="n">
        <x:v>145</x:v>
      </x:c>
      <x:c r="C4327" s="21" t="n">
        <x:v>45444</x:v>
      </x:c>
      <x:c r="D4327" s="20" t="n">
        <x:v>2295695.37</x:v>
      </x:c>
      <x:c r="E4327" s="20" t="n">
        <x:v>12683.4</x:v>
      </x:c>
      <x:c r="F4327" s="19" t="str">
        <x:v>Modelo AVM</x:v>
      </x:c>
    </x:row>
    <x:row r="4328">
      <x:c r="A4328" s="19" t="n">
        <x:v>4327</x:v>
      </x:c>
      <x:c r="B4328" s="19" t="n">
        <x:v>145</x:v>
      </x:c>
      <x:c r="C4328" s="21" t="n">
        <x:v>45474</x:v>
      </x:c>
      <x:c r="D4328" s="20" t="n">
        <x:v>2295791.89</x:v>
      </x:c>
      <x:c r="E4328" s="20" t="n">
        <x:v>12683.93</x:v>
      </x:c>
      <x:c r="F4328" s="19" t="str">
        <x:v>Avaliação interna</x:v>
      </x:c>
    </x:row>
    <x:row r="4329">
      <x:c r="A4329" s="19" t="n">
        <x:v>4328</x:v>
      </x:c>
      <x:c r="B4329" s="19" t="n">
        <x:v>145</x:v>
      </x:c>
      <x:c r="C4329" s="21" t="n">
        <x:v>45505</x:v>
      </x:c>
      <x:c r="D4329" s="20" t="n">
        <x:v>2362783.14</x:v>
      </x:c>
      <x:c r="E4329" s="20" t="n">
        <x:v>13054.05</x:v>
      </x:c>
      <x:c r="F4329" s="19" t="str">
        <x:v>Avaliação interna</x:v>
      </x:c>
    </x:row>
    <x:row r="4330">
      <x:c r="A4330" s="19" t="n">
        <x:v>4329</x:v>
      </x:c>
      <x:c r="B4330" s="19" t="n">
        <x:v>145</x:v>
      </x:c>
      <x:c r="C4330" s="21" t="n">
        <x:v>45536</x:v>
      </x:c>
      <x:c r="D4330" s="20" t="n">
        <x:v>2345227.88</x:v>
      </x:c>
      <x:c r="E4330" s="20" t="n">
        <x:v>12957.06</x:v>
      </x:c>
      <x:c r="F4330" s="19" t="str">
        <x:v>Modelo AVM</x:v>
      </x:c>
    </x:row>
    <x:row r="4331">
      <x:c r="A4331" s="19" t="n">
        <x:v>4330</x:v>
      </x:c>
      <x:c r="B4331" s="19" t="n">
        <x:v>145</x:v>
      </x:c>
      <x:c r="C4331" s="21" t="n">
        <x:v>45566</x:v>
      </x:c>
      <x:c r="D4331" s="20" t="n">
        <x:v>2406576.15</x:v>
      </x:c>
      <x:c r="E4331" s="20" t="n">
        <x:v>13296</x:v>
      </x:c>
      <x:c r="F4331" s="19" t="str">
        <x:v>Modelo AVM</x:v>
      </x:c>
    </x:row>
    <x:row r="4332">
      <x:c r="A4332" s="19" t="n">
        <x:v>4331</x:v>
      </x:c>
      <x:c r="B4332" s="19" t="n">
        <x:v>145</x:v>
      </x:c>
      <x:c r="C4332" s="21" t="n">
        <x:v>45597</x:v>
      </x:c>
      <x:c r="D4332" s="20" t="n">
        <x:v>2417003.8</x:v>
      </x:c>
      <x:c r="E4332" s="20" t="n">
        <x:v>13353.61</x:v>
      </x:c>
      <x:c r="F4332" s="19" t="str">
        <x:v>Modelo AVM</x:v>
      </x:c>
    </x:row>
    <x:row r="4333">
      <x:c r="A4333" s="19" t="n">
        <x:v>4332</x:v>
      </x:c>
      <x:c r="B4333" s="19" t="n">
        <x:v>145</x:v>
      </x:c>
      <x:c r="C4333" s="21" t="n">
        <x:v>45627</x:v>
      </x:c>
      <x:c r="D4333" s="20" t="n">
        <x:v>2445767.16</x:v>
      </x:c>
      <x:c r="E4333" s="20" t="n">
        <x:v>13512.53</x:v>
      </x:c>
      <x:c r="F4333" s="19" t="str">
        <x:v>Avaliação interna</x:v>
      </x:c>
    </x:row>
    <x:row r="4334">
      <x:c r="A4334" s="19" t="n">
        <x:v>4333</x:v>
      </x:c>
      <x:c r="B4334" s="19" t="n">
        <x:v>145</x:v>
      </x:c>
      <x:c r="C4334" s="21" t="n">
        <x:v>45658</x:v>
      </x:c>
      <x:c r="D4334" s="20" t="n">
        <x:v>2453150.65</x:v>
      </x:c>
      <x:c r="E4334" s="20" t="n">
        <x:v>13553.32</x:v>
      </x:c>
      <x:c r="F4334" s="19" t="str">
        <x:v>Avaliação interna</x:v>
      </x:c>
    </x:row>
    <x:row r="4335">
      <x:c r="A4335" s="19" t="n">
        <x:v>4334</x:v>
      </x:c>
      <x:c r="B4335" s="19" t="n">
        <x:v>145</x:v>
      </x:c>
      <x:c r="C4335" s="21" t="n">
        <x:v>45689</x:v>
      </x:c>
      <x:c r="D4335" s="20" t="n">
        <x:v>2483063.23</x:v>
      </x:c>
      <x:c r="E4335" s="20" t="n">
        <x:v>13718.58</x:v>
      </x:c>
      <x:c r="F4335" s="19" t="str">
        <x:v>Modelo AVM</x:v>
      </x:c>
    </x:row>
    <x:row r="4336">
      <x:c r="A4336" s="19" t="n">
        <x:v>4335</x:v>
      </x:c>
      <x:c r="B4336" s="19" t="n">
        <x:v>145</x:v>
      </x:c>
      <x:c r="C4336" s="21" t="n">
        <x:v>45717</x:v>
      </x:c>
      <x:c r="D4336" s="20" t="n">
        <x:v>2476865.63</x:v>
      </x:c>
      <x:c r="E4336" s="20" t="n">
        <x:v>13684.34</x:v>
      </x:c>
      <x:c r="F4336" s="19" t="str">
        <x:v>Mercado</x:v>
      </x:c>
    </x:row>
    <x:row r="4337">
      <x:c r="A4337" s="19" t="n">
        <x:v>4336</x:v>
      </x:c>
      <x:c r="B4337" s="19" t="n">
        <x:v>145</x:v>
      </x:c>
      <x:c r="C4337" s="21" t="n">
        <x:v>45748</x:v>
      </x:c>
      <x:c r="D4337" s="20" t="n">
        <x:v>2459187.78</x:v>
      </x:c>
      <x:c r="E4337" s="20" t="n">
        <x:v>13586.67</x:v>
      </x:c>
      <x:c r="F4337" s="19" t="str">
        <x:v>Avaliação interna</x:v>
      </x:c>
    </x:row>
    <x:row r="4338">
      <x:c r="A4338" s="19" t="n">
        <x:v>4337</x:v>
      </x:c>
      <x:c r="B4338" s="19" t="n">
        <x:v>145</x:v>
      </x:c>
      <x:c r="C4338" s="21" t="n">
        <x:v>45778</x:v>
      </x:c>
      <x:c r="D4338" s="20" t="n">
        <x:v>2501846.15</x:v>
      </x:c>
      <x:c r="E4338" s="20" t="n">
        <x:v>13822.35</x:v>
      </x:c>
      <x:c r="F4338" s="19" t="str">
        <x:v>Avaliação interna</x:v>
      </x:c>
    </x:row>
    <x:row r="4339">
      <x:c r="A4339" s="19" t="n">
        <x:v>4338</x:v>
      </x:c>
      <x:c r="B4339" s="19" t="n">
        <x:v>145</x:v>
      </x:c>
      <x:c r="C4339" s="21" t="n">
        <x:v>45809</x:v>
      </x:c>
      <x:c r="D4339" s="20" t="n">
        <x:v>2480259.96</x:v>
      </x:c>
      <x:c r="E4339" s="20" t="n">
        <x:v>13703.09</x:v>
      </x:c>
      <x:c r="F4339" s="19" t="str">
        <x:v>Avaliação interna</x:v>
      </x:c>
    </x:row>
    <x:row r="4340">
      <x:c r="A4340" s="19" t="n">
        <x:v>4339</x:v>
      </x:c>
      <x:c r="B4340" s="19" t="n">
        <x:v>145</x:v>
      </x:c>
      <x:c r="C4340" s="21" t="n">
        <x:v>45839</x:v>
      </x:c>
      <x:c r="D4340" s="20" t="n">
        <x:v>2493763.26</x:v>
      </x:c>
      <x:c r="E4340" s="20" t="n">
        <x:v>13777.7</x:v>
      </x:c>
      <x:c r="F4340" s="19" t="str">
        <x:v>Avaliação interna</x:v>
      </x:c>
    </x:row>
    <x:row r="4341">
      <x:c r="A4341" s="19" t="n">
        <x:v>4340</x:v>
      </x:c>
      <x:c r="B4341" s="19" t="n">
        <x:v>145</x:v>
      </x:c>
      <x:c r="C4341" s="21" t="n">
        <x:v>45870</x:v>
      </x:c>
      <x:c r="D4341" s="20" t="n">
        <x:v>2562164.84</x:v>
      </x:c>
      <x:c r="E4341" s="20" t="n">
        <x:v>14155.61</x:v>
      </x:c>
      <x:c r="F4341" s="19" t="str">
        <x:v>Avaliação interna</x:v>
      </x:c>
    </x:row>
    <x:row r="4342">
      <x:c r="A4342" s="19" t="n">
        <x:v>4341</x:v>
      </x:c>
      <x:c r="B4342" s="19" t="n">
        <x:v>145</x:v>
      </x:c>
      <x:c r="C4342" s="21" t="n">
        <x:v>45901</x:v>
      </x:c>
      <x:c r="D4342" s="20" t="n">
        <x:v>2577542.43</x:v>
      </x:c>
      <x:c r="E4342" s="20" t="n">
        <x:v>14240.57</x:v>
      </x:c>
      <x:c r="F4342" s="19" t="str">
        <x:v>Modelo AVM</x:v>
      </x:c>
    </x:row>
    <x:row r="4343">
      <x:c r="A4343" s="19" t="n">
        <x:v>4342</x:v>
      </x:c>
      <x:c r="B4343" s="19" t="n">
        <x:v>145</x:v>
      </x:c>
      <x:c r="C4343" s="21" t="n">
        <x:v>45931</x:v>
      </x:c>
      <x:c r="D4343" s="20" t="n">
        <x:v>2576011.64</x:v>
      </x:c>
      <x:c r="E4343" s="20" t="n">
        <x:v>14232.11</x:v>
      </x:c>
      <x:c r="F4343" s="19" t="str">
        <x:v>Modelo AVM</x:v>
      </x:c>
    </x:row>
    <x:row r="4344">
      <x:c r="A4344" s="19" t="n">
        <x:v>4343</x:v>
      </x:c>
      <x:c r="B4344" s="19" t="n">
        <x:v>145</x:v>
      </x:c>
      <x:c r="C4344" s="21" t="n">
        <x:v>45962</x:v>
      </x:c>
      <x:c r="D4344" s="20" t="n">
        <x:v>2665988.47</x:v>
      </x:c>
      <x:c r="E4344" s="20" t="n">
        <x:v>14729.22</x:v>
      </x:c>
      <x:c r="F4344" s="19" t="str">
        <x:v>Mercado</x:v>
      </x:c>
    </x:row>
    <x:row r="4345">
      <x:c r="A4345" s="19" t="n">
        <x:v>4344</x:v>
      </x:c>
      <x:c r="B4345" s="19" t="n">
        <x:v>145</x:v>
      </x:c>
      <x:c r="C4345" s="21" t="n">
        <x:v>45992</x:v>
      </x:c>
      <x:c r="D4345" s="20" t="n">
        <x:v>2600413.39</x:v>
      </x:c>
      <x:c r="E4345" s="20" t="n">
        <x:v>14366.92</x:v>
      </x:c>
      <x:c r="F4345" s="19" t="str">
        <x:v>Avaliação interna</x:v>
      </x:c>
    </x:row>
    <x:row r="4346">
      <x:c r="A4346" s="19" t="n">
        <x:v>4345</x:v>
      </x:c>
      <x:c r="B4346" s="19" t="n">
        <x:v>145</x:v>
      </x:c>
      <x:c r="C4346" s="21" t="n">
        <x:v>46023</x:v>
      </x:c>
      <x:c r="D4346" s="20" t="n">
        <x:v>2669932.49</x:v>
      </x:c>
      <x:c r="E4346" s="20" t="n">
        <x:v>14751.01</x:v>
      </x:c>
      <x:c r="F4346" s="19" t="str">
        <x:v>Mercado</x:v>
      </x:c>
    </x:row>
    <x:row r="4347">
      <x:c r="A4347" s="19" t="n">
        <x:v>4346</x:v>
      </x:c>
      <x:c r="B4347" s="19" t="n">
        <x:v>145</x:v>
      </x:c>
      <x:c r="C4347" s="21" t="n">
        <x:v>46054</x:v>
      </x:c>
      <x:c r="D4347" s="20" t="n">
        <x:v>2711586.25</x:v>
      </x:c>
      <x:c r="E4347" s="20" t="n">
        <x:v>14981.14</x:v>
      </x:c>
      <x:c r="F4347" s="19" t="str">
        <x:v>Avaliação interna</x:v>
      </x:c>
    </x:row>
    <x:row r="4348">
      <x:c r="A4348" s="19" t="n">
        <x:v>4347</x:v>
      </x:c>
      <x:c r="B4348" s="19" t="n">
        <x:v>145</x:v>
      </x:c>
      <x:c r="C4348" s="21" t="n">
        <x:v>46082</x:v>
      </x:c>
      <x:c r="D4348" s="20" t="n">
        <x:v>2685748.37</x:v>
      </x:c>
      <x:c r="E4348" s="20" t="n">
        <x:v>14838.39</x:v>
      </x:c>
      <x:c r="F4348" s="19" t="str">
        <x:v>Avaliação interna</x:v>
      </x:c>
    </x:row>
    <x:row r="4349">
      <x:c r="A4349" s="19" t="n">
        <x:v>4348</x:v>
      </x:c>
      <x:c r="B4349" s="19" t="n">
        <x:v>145</x:v>
      </x:c>
      <x:c r="C4349" s="21" t="n">
        <x:v>46113</x:v>
      </x:c>
      <x:c r="D4349" s="20" t="n">
        <x:v>2706878.34</x:v>
      </x:c>
      <x:c r="E4349" s="20" t="n">
        <x:v>14955.13</x:v>
      </x:c>
      <x:c r="F4349" s="19" t="str">
        <x:v>Avaliação interna</x:v>
      </x:c>
    </x:row>
    <x:row r="4350">
      <x:c r="A4350" s="19" t="n">
        <x:v>4349</x:v>
      </x:c>
      <x:c r="B4350" s="19" t="n">
        <x:v>145</x:v>
      </x:c>
      <x:c r="C4350" s="21" t="n">
        <x:v>46143</x:v>
      </x:c>
      <x:c r="D4350" s="20" t="n">
        <x:v>2688312.5</x:v>
      </x:c>
      <x:c r="E4350" s="20" t="n">
        <x:v>14852.56</x:v>
      </x:c>
      <x:c r="F4350" s="19" t="str">
        <x:v>Avaliação interna</x:v>
      </x:c>
    </x:row>
    <x:row r="4351">
      <x:c r="A4351" s="19" t="n">
        <x:v>4350</x:v>
      </x:c>
      <x:c r="B4351" s="19" t="n">
        <x:v>145</x:v>
      </x:c>
      <x:c r="C4351" s="21" t="n">
        <x:v>46174</x:v>
      </x:c>
      <x:c r="D4351" s="20" t="n">
        <x:v>2732283.15</x:v>
      </x:c>
      <x:c r="E4351" s="20" t="n">
        <x:v>15095.49</x:v>
      </x:c>
      <x:c r="F4351" s="19" t="str">
        <x:v>Modelo AVM</x:v>
      </x:c>
    </x:row>
    <x:row r="4352">
      <x:c r="A4352" s="19" t="n">
        <x:v>4351</x:v>
      </x:c>
      <x:c r="B4352" s="19" t="n">
        <x:v>146</x:v>
      </x:c>
      <x:c r="C4352" s="21" t="n">
        <x:v>45292</x:v>
      </x:c>
      <x:c r="D4352" s="20" t="n">
        <x:v>231051.38</x:v>
      </x:c>
      <x:c r="E4352" s="20" t="n">
        <x:v>8886.59</x:v>
      </x:c>
      <x:c r="F4352" s="19" t="str">
        <x:v>Avaliação interna</x:v>
      </x:c>
    </x:row>
    <x:row r="4353">
      <x:c r="A4353" s="19" t="n">
        <x:v>4352</x:v>
      </x:c>
      <x:c r="B4353" s="19" t="n">
        <x:v>146</x:v>
      </x:c>
      <x:c r="C4353" s="21" t="n">
        <x:v>45323</x:v>
      </x:c>
      <x:c r="D4353" s="20" t="n">
        <x:v>232506.42</x:v>
      </x:c>
      <x:c r="E4353" s="20" t="n">
        <x:v>8942.55</x:v>
      </x:c>
      <x:c r="F4353" s="19" t="str">
        <x:v>Avaliação interna</x:v>
      </x:c>
    </x:row>
    <x:row r="4354">
      <x:c r="A4354" s="19" t="n">
        <x:v>4353</x:v>
      </x:c>
      <x:c r="B4354" s="19" t="n">
        <x:v>146</x:v>
      </x:c>
      <x:c r="C4354" s="21" t="n">
        <x:v>45352</x:v>
      </x:c>
      <x:c r="D4354" s="20" t="n">
        <x:v>232301.66</x:v>
      </x:c>
      <x:c r="E4354" s="20" t="n">
        <x:v>8934.68</x:v>
      </x:c>
      <x:c r="F4354" s="19" t="str">
        <x:v>Avaliação interna</x:v>
      </x:c>
    </x:row>
    <x:row r="4355">
      <x:c r="A4355" s="19" t="n">
        <x:v>4354</x:v>
      </x:c>
      <x:c r="B4355" s="19" t="n">
        <x:v>146</x:v>
      </x:c>
      <x:c r="C4355" s="21" t="n">
        <x:v>45383</x:v>
      </x:c>
      <x:c r="D4355" s="20" t="n">
        <x:v>233778.72</x:v>
      </x:c>
      <x:c r="E4355" s="20" t="n">
        <x:v>8991.49</x:v>
      </x:c>
      <x:c r="F4355" s="19" t="str">
        <x:v>Mercado</x:v>
      </x:c>
    </x:row>
    <x:row r="4356">
      <x:c r="A4356" s="19" t="n">
        <x:v>4355</x:v>
      </x:c>
      <x:c r="B4356" s="19" t="n">
        <x:v>146</x:v>
      </x:c>
      <x:c r="C4356" s="21" t="n">
        <x:v>45413</x:v>
      </x:c>
      <x:c r="D4356" s="20" t="n">
        <x:v>233709.34</x:v>
      </x:c>
      <x:c r="E4356" s="20" t="n">
        <x:v>8988.82</x:v>
      </x:c>
      <x:c r="F4356" s="19" t="str">
        <x:v>Mercado</x:v>
      </x:c>
    </x:row>
    <x:row r="4357">
      <x:c r="A4357" s="19" t="n">
        <x:v>4356</x:v>
      </x:c>
      <x:c r="B4357" s="19" t="n">
        <x:v>146</x:v>
      </x:c>
      <x:c r="C4357" s="21" t="n">
        <x:v>45444</x:v>
      </x:c>
      <x:c r="D4357" s="20" t="n">
        <x:v>235866.85</x:v>
      </x:c>
      <x:c r="E4357" s="20" t="n">
        <x:v>9071.8</x:v>
      </x:c>
      <x:c r="F4357" s="19" t="str">
        <x:v>Mercado</x:v>
      </x:c>
    </x:row>
    <x:row r="4358">
      <x:c r="A4358" s="19" t="n">
        <x:v>4357</x:v>
      </x:c>
      <x:c r="B4358" s="19" t="n">
        <x:v>146</x:v>
      </x:c>
      <x:c r="C4358" s="21" t="n">
        <x:v>45474</x:v>
      </x:c>
      <x:c r="D4358" s="20" t="n">
        <x:v>240695.47</x:v>
      </x:c>
      <x:c r="E4358" s="20" t="n">
        <x:v>9257.52</x:v>
      </x:c>
      <x:c r="F4358" s="19" t="str">
        <x:v>Mercado</x:v>
      </x:c>
    </x:row>
    <x:row r="4359">
      <x:c r="A4359" s="19" t="n">
        <x:v>4358</x:v>
      </x:c>
      <x:c r="B4359" s="19" t="n">
        <x:v>146</x:v>
      </x:c>
      <x:c r="C4359" s="21" t="n">
        <x:v>45505</x:v>
      </x:c>
      <x:c r="D4359" s="20" t="n">
        <x:v>245513.96</x:v>
      </x:c>
      <x:c r="E4359" s="20" t="n">
        <x:v>9442.84</x:v>
      </x:c>
      <x:c r="F4359" s="19" t="str">
        <x:v>Modelo AVM</x:v>
      </x:c>
    </x:row>
    <x:row r="4360">
      <x:c r="A4360" s="19" t="n">
        <x:v>4359</x:v>
      </x:c>
      <x:c r="B4360" s="19" t="n">
        <x:v>146</x:v>
      </x:c>
      <x:c r="C4360" s="21" t="n">
        <x:v>45536</x:v>
      </x:c>
      <x:c r="D4360" s="20" t="n">
        <x:v>242345.58</x:v>
      </x:c>
      <x:c r="E4360" s="20" t="n">
        <x:v>9320.98</x:v>
      </x:c>
      <x:c r="F4360" s="19" t="str">
        <x:v>Modelo AVM</x:v>
      </x:c>
    </x:row>
    <x:row r="4361">
      <x:c r="A4361" s="19" t="n">
        <x:v>4360</x:v>
      </x:c>
      <x:c r="B4361" s="19" t="n">
        <x:v>146</x:v>
      </x:c>
      <x:c r="C4361" s="21" t="n">
        <x:v>45566</x:v>
      </x:c>
      <x:c r="D4361" s="20" t="n">
        <x:v>248873.65</x:v>
      </x:c>
      <x:c r="E4361" s="20" t="n">
        <x:v>9572.06</x:v>
      </x:c>
      <x:c r="F4361" s="19" t="str">
        <x:v>Modelo AVM</x:v>
      </x:c>
    </x:row>
    <x:row r="4362">
      <x:c r="A4362" s="19" t="n">
        <x:v>4361</x:v>
      </x:c>
      <x:c r="B4362" s="19" t="n">
        <x:v>146</x:v>
      </x:c>
      <x:c r="C4362" s="21" t="n">
        <x:v>45597</x:v>
      </x:c>
      <x:c r="D4362" s="20" t="n">
        <x:v>249504.74</x:v>
      </x:c>
      <x:c r="E4362" s="20" t="n">
        <x:v>9596.34</x:v>
      </x:c>
      <x:c r="F4362" s="19" t="str">
        <x:v>Mercado</x:v>
      </x:c>
    </x:row>
    <x:row r="4363">
      <x:c r="A4363" s="19" t="n">
        <x:v>4362</x:v>
      </x:c>
      <x:c r="B4363" s="19" t="n">
        <x:v>146</x:v>
      </x:c>
      <x:c r="C4363" s="21" t="n">
        <x:v>45627</x:v>
      </x:c>
      <x:c r="D4363" s="20" t="n">
        <x:v>251744.81</x:v>
      </x:c>
      <x:c r="E4363" s="20" t="n">
        <x:v>9682.49</x:v>
      </x:c>
      <x:c r="F4363" s="19" t="str">
        <x:v>Mercado</x:v>
      </x:c>
    </x:row>
    <x:row r="4364">
      <x:c r="A4364" s="19" t="n">
        <x:v>4363</x:v>
      </x:c>
      <x:c r="B4364" s="19" t="n">
        <x:v>146</x:v>
      </x:c>
      <x:c r="C4364" s="21" t="n">
        <x:v>45658</x:v>
      </x:c>
      <x:c r="D4364" s="20" t="n">
        <x:v>259919.09</x:v>
      </x:c>
      <x:c r="E4364" s="20" t="n">
        <x:v>9996.89</x:v>
      </x:c>
      <x:c r="F4364" s="19" t="str">
        <x:v>Modelo AVM</x:v>
      </x:c>
    </x:row>
    <x:row r="4365">
      <x:c r="A4365" s="19" t="n">
        <x:v>4364</x:v>
      </x:c>
      <x:c r="B4365" s="19" t="n">
        <x:v>146</x:v>
      </x:c>
      <x:c r="C4365" s="21" t="n">
        <x:v>45689</x:v>
      </x:c>
      <x:c r="D4365" s="20" t="n">
        <x:v>259571.76</x:v>
      </x:c>
      <x:c r="E4365" s="20" t="n">
        <x:v>9983.53</x:v>
      </x:c>
      <x:c r="F4365" s="19" t="str">
        <x:v>Mercado</x:v>
      </x:c>
    </x:row>
    <x:row r="4366">
      <x:c r="A4366" s="19" t="n">
        <x:v>4365</x:v>
      </x:c>
      <x:c r="B4366" s="19" t="n">
        <x:v>146</x:v>
      </x:c>
      <x:c r="C4366" s="21" t="n">
        <x:v>45717</x:v>
      </x:c>
      <x:c r="D4366" s="20" t="n">
        <x:v>254312.85</x:v>
      </x:c>
      <x:c r="E4366" s="20" t="n">
        <x:v>9781.26</x:v>
      </x:c>
      <x:c r="F4366" s="19" t="str">
        <x:v>Modelo AVM</x:v>
      </x:c>
    </x:row>
    <x:row r="4367">
      <x:c r="A4367" s="19" t="n">
        <x:v>4366</x:v>
      </x:c>
      <x:c r="B4367" s="19" t="n">
        <x:v>146</x:v>
      </x:c>
      <x:c r="C4367" s="21" t="n">
        <x:v>45748</x:v>
      </x:c>
      <x:c r="D4367" s="20" t="n">
        <x:v>258631.69</x:v>
      </x:c>
      <x:c r="E4367" s="20" t="n">
        <x:v>9947.37</x:v>
      </x:c>
      <x:c r="F4367" s="19" t="str">
        <x:v>Avaliação interna</x:v>
      </x:c>
    </x:row>
    <x:row r="4368">
      <x:c r="A4368" s="19" t="n">
        <x:v>4367</x:v>
      </x:c>
      <x:c r="B4368" s="19" t="n">
        <x:v>146</x:v>
      </x:c>
      <x:c r="C4368" s="21" t="n">
        <x:v>45778</x:v>
      </x:c>
      <x:c r="D4368" s="20" t="n">
        <x:v>258273.29</x:v>
      </x:c>
      <x:c r="E4368" s="20" t="n">
        <x:v>9933.59</x:v>
      </x:c>
      <x:c r="F4368" s="19" t="str">
        <x:v>Mercado</x:v>
      </x:c>
    </x:row>
    <x:row r="4369">
      <x:c r="A4369" s="19" t="n">
        <x:v>4368</x:v>
      </x:c>
      <x:c r="B4369" s="19" t="n">
        <x:v>146</x:v>
      </x:c>
      <x:c r="C4369" s="21" t="n">
        <x:v>45809</x:v>
      </x:c>
      <x:c r="D4369" s="20" t="n">
        <x:v>266187.66</x:v>
      </x:c>
      <x:c r="E4369" s="20" t="n">
        <x:v>10237.99</x:v>
      </x:c>
      <x:c r="F4369" s="19" t="str">
        <x:v>Mercado</x:v>
      </x:c>
    </x:row>
    <x:row r="4370">
      <x:c r="A4370" s="19" t="n">
        <x:v>4369</x:v>
      </x:c>
      <x:c r="B4370" s="19" t="n">
        <x:v>146</x:v>
      </x:c>
      <x:c r="C4370" s="21" t="n">
        <x:v>45839</x:v>
      </x:c>
      <x:c r="D4370" s="20" t="n">
        <x:v>263356.31</x:v>
      </x:c>
      <x:c r="E4370" s="20" t="n">
        <x:v>10129.09</x:v>
      </x:c>
      <x:c r="F4370" s="19" t="str">
        <x:v>Modelo AVM</x:v>
      </x:c>
    </x:row>
    <x:row r="4371">
      <x:c r="A4371" s="19" t="n">
        <x:v>4370</x:v>
      </x:c>
      <x:c r="B4371" s="19" t="n">
        <x:v>146</x:v>
      </x:c>
      <x:c r="C4371" s="21" t="n">
        <x:v>45870</x:v>
      </x:c>
      <x:c r="D4371" s="20" t="n">
        <x:v>265935.76</x:v>
      </x:c>
      <x:c r="E4371" s="20" t="n">
        <x:v>10228.3</x:v>
      </x:c>
      <x:c r="F4371" s="19" t="str">
        <x:v>Modelo AVM</x:v>
      </x:c>
    </x:row>
    <x:row r="4372">
      <x:c r="A4372" s="19" t="n">
        <x:v>4371</x:v>
      </x:c>
      <x:c r="B4372" s="19" t="n">
        <x:v>146</x:v>
      </x:c>
      <x:c r="C4372" s="21" t="n">
        <x:v>45901</x:v>
      </x:c>
      <x:c r="D4372" s="20" t="n">
        <x:v>269226.86</x:v>
      </x:c>
      <x:c r="E4372" s="20" t="n">
        <x:v>10354.88</x:v>
      </x:c>
      <x:c r="F4372" s="19" t="str">
        <x:v>Avaliação interna</x:v>
      </x:c>
    </x:row>
    <x:row r="4373">
      <x:c r="A4373" s="19" t="n">
        <x:v>4372</x:v>
      </x:c>
      <x:c r="B4373" s="19" t="n">
        <x:v>146</x:v>
      </x:c>
      <x:c r="C4373" s="21" t="n">
        <x:v>45931</x:v>
      </x:c>
      <x:c r="D4373" s="20" t="n">
        <x:v>276303.96</x:v>
      </x:c>
      <x:c r="E4373" s="20" t="n">
        <x:v>10627.08</x:v>
      </x:c>
      <x:c r="F4373" s="19" t="str">
        <x:v>Avaliação interna</x:v>
      </x:c>
    </x:row>
    <x:row r="4374">
      <x:c r="A4374" s="19" t="n">
        <x:v>4373</x:v>
      </x:c>
      <x:c r="B4374" s="19" t="n">
        <x:v>146</x:v>
      </x:c>
      <x:c r="C4374" s="21" t="n">
        <x:v>45962</x:v>
      </x:c>
      <x:c r="D4374" s="20" t="n">
        <x:v>276083.93</x:v>
      </x:c>
      <x:c r="E4374" s="20" t="n">
        <x:v>10618.61</x:v>
      </x:c>
      <x:c r="F4374" s="19" t="str">
        <x:v>Avaliação interna</x:v>
      </x:c>
    </x:row>
    <x:row r="4375">
      <x:c r="A4375" s="19" t="n">
        <x:v>4374</x:v>
      </x:c>
      <x:c r="B4375" s="19" t="n">
        <x:v>146</x:v>
      </x:c>
      <x:c r="C4375" s="21" t="n">
        <x:v>45992</x:v>
      </x:c>
      <x:c r="D4375" s="20" t="n">
        <x:v>281913.94</x:v>
      </x:c>
      <x:c r="E4375" s="20" t="n">
        <x:v>10842.84</x:v>
      </x:c>
      <x:c r="F4375" s="19" t="str">
        <x:v>Mercado</x:v>
      </x:c>
    </x:row>
    <x:row r="4376">
      <x:c r="A4376" s="19" t="n">
        <x:v>4375</x:v>
      </x:c>
      <x:c r="B4376" s="19" t="n">
        <x:v>146</x:v>
      </x:c>
      <x:c r="C4376" s="21" t="n">
        <x:v>46023</x:v>
      </x:c>
      <x:c r="D4376" s="20" t="n">
        <x:v>286581.65</x:v>
      </x:c>
      <x:c r="E4376" s="20" t="n">
        <x:v>11022.37</x:v>
      </x:c>
      <x:c r="F4376" s="19" t="str">
        <x:v>Modelo AVM</x:v>
      </x:c>
    </x:row>
    <x:row r="4377">
      <x:c r="A4377" s="19" t="n">
        <x:v>4376</x:v>
      </x:c>
      <x:c r="B4377" s="19" t="n">
        <x:v>146</x:v>
      </x:c>
      <x:c r="C4377" s="21" t="n">
        <x:v>46054</x:v>
      </x:c>
      <x:c r="D4377" s="20" t="n">
        <x:v>281796.96</x:v>
      </x:c>
      <x:c r="E4377" s="20" t="n">
        <x:v>10838.34</x:v>
      </x:c>
      <x:c r="F4377" s="19" t="str">
        <x:v>Mercado</x:v>
      </x:c>
    </x:row>
    <x:row r="4378">
      <x:c r="A4378" s="19" t="n">
        <x:v>4377</x:v>
      </x:c>
      <x:c r="B4378" s="19" t="n">
        <x:v>146</x:v>
      </x:c>
      <x:c r="C4378" s="21" t="n">
        <x:v>46082</x:v>
      </x:c>
      <x:c r="D4378" s="20" t="n">
        <x:v>283338.45</x:v>
      </x:c>
      <x:c r="E4378" s="20" t="n">
        <x:v>10897.63</x:v>
      </x:c>
      <x:c r="F4378" s="19" t="str">
        <x:v>Avaliação interna</x:v>
      </x:c>
    </x:row>
    <x:row r="4379">
      <x:c r="A4379" s="19" t="n">
        <x:v>4378</x:v>
      </x:c>
      <x:c r="B4379" s="19" t="n">
        <x:v>146</x:v>
      </x:c>
      <x:c r="C4379" s="21" t="n">
        <x:v>46113</x:v>
      </x:c>
      <x:c r="D4379" s="20" t="n">
        <x:v>289609.63</x:v>
      </x:c>
      <x:c r="E4379" s="20" t="n">
        <x:v>11138.83</x:v>
      </x:c>
      <x:c r="F4379" s="19" t="str">
        <x:v>Mercado</x:v>
      </x:c>
    </x:row>
    <x:row r="4380">
      <x:c r="A4380" s="19" t="n">
        <x:v>4379</x:v>
      </x:c>
      <x:c r="B4380" s="19" t="n">
        <x:v>146</x:v>
      </x:c>
      <x:c r="C4380" s="21" t="n">
        <x:v>46143</x:v>
      </x:c>
      <x:c r="D4380" s="20" t="n">
        <x:v>288581.33</x:v>
      </x:c>
      <x:c r="E4380" s="20" t="n">
        <x:v>11099.28</x:v>
      </x:c>
      <x:c r="F4380" s="19" t="str">
        <x:v>Mercado</x:v>
      </x:c>
    </x:row>
    <x:row r="4381">
      <x:c r="A4381" s="19" t="n">
        <x:v>4380</x:v>
      </x:c>
      <x:c r="B4381" s="19" t="n">
        <x:v>146</x:v>
      </x:c>
      <x:c r="C4381" s="21" t="n">
        <x:v>46174</x:v>
      </x:c>
      <x:c r="D4381" s="20" t="n">
        <x:v>294080.97</x:v>
      </x:c>
      <x:c r="E4381" s="20" t="n">
        <x:v>11310.81</x:v>
      </x:c>
      <x:c r="F4381" s="19" t="str">
        <x:v>Modelo AVM</x:v>
      </x:c>
    </x:row>
    <x:row r="4382">
      <x:c r="A4382" s="19" t="n">
        <x:v>4381</x:v>
      </x:c>
      <x:c r="B4382" s="19" t="n">
        <x:v>147</x:v>
      </x:c>
      <x:c r="C4382" s="21" t="n">
        <x:v>45292</x:v>
      </x:c>
      <x:c r="D4382" s="20" t="n">
        <x:v>980346.61</x:v>
      </x:c>
      <x:c r="E4382" s="20" t="n">
        <x:v>6669.02</x:v>
      </x:c>
      <x:c r="F4382" s="19" t="str">
        <x:v>Avaliação interna</x:v>
      </x:c>
    </x:row>
    <x:row r="4383">
      <x:c r="A4383" s="19" t="n">
        <x:v>4382</x:v>
      </x:c>
      <x:c r="B4383" s="19" t="n">
        <x:v>147</x:v>
      </x:c>
      <x:c r="C4383" s="21" t="n">
        <x:v>45323</x:v>
      </x:c>
      <x:c r="D4383" s="20" t="n">
        <x:v>984237.01</x:v>
      </x:c>
      <x:c r="E4383" s="20" t="n">
        <x:v>6695.49</x:v>
      </x:c>
      <x:c r="F4383" s="19" t="str">
        <x:v>Modelo AVM</x:v>
      </x:c>
    </x:row>
    <x:row r="4384">
      <x:c r="A4384" s="19" t="n">
        <x:v>4383</x:v>
      </x:c>
      <x:c r="B4384" s="19" t="n">
        <x:v>147</x:v>
      </x:c>
      <x:c r="C4384" s="21" t="n">
        <x:v>45352</x:v>
      </x:c>
      <x:c r="D4384" s="20" t="n">
        <x:v>985554.65</x:v>
      </x:c>
      <x:c r="E4384" s="20" t="n">
        <x:v>6704.45</x:v>
      </x:c>
      <x:c r="F4384" s="19" t="str">
        <x:v>Mercado</x:v>
      </x:c>
    </x:row>
    <x:row r="4385">
      <x:c r="A4385" s="19" t="n">
        <x:v>4384</x:v>
      </x:c>
      <x:c r="B4385" s="19" t="n">
        <x:v>147</x:v>
      </x:c>
      <x:c r="C4385" s="21" t="n">
        <x:v>45383</x:v>
      </x:c>
      <x:c r="D4385" s="20" t="n">
        <x:v>995318.64</x:v>
      </x:c>
      <x:c r="E4385" s="20" t="n">
        <x:v>6770.88</x:v>
      </x:c>
      <x:c r="F4385" s="19" t="str">
        <x:v>Modelo AVM</x:v>
      </x:c>
    </x:row>
    <x:row r="4386">
      <x:c r="A4386" s="19" t="n">
        <x:v>4385</x:v>
      </x:c>
      <x:c r="B4386" s="19" t="n">
        <x:v>147</x:v>
      </x:c>
      <x:c r="C4386" s="21" t="n">
        <x:v>45413</x:v>
      </x:c>
      <x:c r="D4386" s="20" t="n">
        <x:v>993925.52</x:v>
      </x:c>
      <x:c r="E4386" s="20" t="n">
        <x:v>6761.4</x:v>
      </x:c>
      <x:c r="F4386" s="19" t="str">
        <x:v>Mercado</x:v>
      </x:c>
    </x:row>
    <x:row r="4387">
      <x:c r="A4387" s="19" t="n">
        <x:v>4386</x:v>
      </x:c>
      <x:c r="B4387" s="19" t="n">
        <x:v>147</x:v>
      </x:c>
      <x:c r="C4387" s="21" t="n">
        <x:v>45444</x:v>
      </x:c>
      <x:c r="D4387" s="20" t="n">
        <x:v>999593.63</x:v>
      </x:c>
      <x:c r="E4387" s="20" t="n">
        <x:v>6799.96</x:v>
      </x:c>
      <x:c r="F4387" s="19" t="str">
        <x:v>Modelo AVM</x:v>
      </x:c>
    </x:row>
    <x:row r="4388">
      <x:c r="A4388" s="19" t="n">
        <x:v>4387</x:v>
      </x:c>
      <x:c r="B4388" s="19" t="n">
        <x:v>147</x:v>
      </x:c>
      <x:c r="C4388" s="21" t="n">
        <x:v>45474</x:v>
      </x:c>
      <x:c r="D4388" s="20" t="n">
        <x:v>1011963.76</x:v>
      </x:c>
      <x:c r="E4388" s="20" t="n">
        <x:v>6884.11</x:v>
      </x:c>
      <x:c r="F4388" s="19" t="str">
        <x:v>Modelo AVM</x:v>
      </x:c>
    </x:row>
    <x:row r="4389">
      <x:c r="A4389" s="19" t="n">
        <x:v>4388</x:v>
      </x:c>
      <x:c r="B4389" s="19" t="n">
        <x:v>147</x:v>
      </x:c>
      <x:c r="C4389" s="21" t="n">
        <x:v>45505</x:v>
      </x:c>
      <x:c r="D4389" s="20" t="n">
        <x:v>1003352.8</x:v>
      </x:c>
      <x:c r="E4389" s="20" t="n">
        <x:v>6825.53</x:v>
      </x:c>
      <x:c r="F4389" s="19" t="str">
        <x:v>Modelo AVM</x:v>
      </x:c>
    </x:row>
    <x:row r="4390">
      <x:c r="A4390" s="19" t="n">
        <x:v>4389</x:v>
      </x:c>
      <x:c r="B4390" s="19" t="n">
        <x:v>147</x:v>
      </x:c>
      <x:c r="C4390" s="21" t="n">
        <x:v>45536</x:v>
      </x:c>
      <x:c r="D4390" s="20" t="n">
        <x:v>1026925.59</x:v>
      </x:c>
      <x:c r="E4390" s="20" t="n">
        <x:v>6985.89</x:v>
      </x:c>
      <x:c r="F4390" s="19" t="str">
        <x:v>Mercado</x:v>
      </x:c>
    </x:row>
    <x:row r="4391">
      <x:c r="A4391" s="19" t="n">
        <x:v>4390</x:v>
      </x:c>
      <x:c r="B4391" s="19" t="n">
        <x:v>147</x:v>
      </x:c>
      <x:c r="C4391" s="21" t="n">
        <x:v>45566</x:v>
      </x:c>
      <x:c r="D4391" s="20" t="n">
        <x:v>1017420.29</x:v>
      </x:c>
      <x:c r="E4391" s="20" t="n">
        <x:v>6921.23</x:v>
      </x:c>
      <x:c r="F4391" s="19" t="str">
        <x:v>Avaliação interna</x:v>
      </x:c>
    </x:row>
    <x:row r="4392">
      <x:c r="A4392" s="19" t="n">
        <x:v>4391</x:v>
      </x:c>
      <x:c r="B4392" s="19" t="n">
        <x:v>147</x:v>
      </x:c>
      <x:c r="C4392" s="21" t="n">
        <x:v>45597</x:v>
      </x:c>
      <x:c r="D4392" s="20" t="n">
        <x:v>1039586.06</x:v>
      </x:c>
      <x:c r="E4392" s="20" t="n">
        <x:v>7072.01</x:v>
      </x:c>
      <x:c r="F4392" s="19" t="str">
        <x:v>Modelo AVM</x:v>
      </x:c>
    </x:row>
    <x:row r="4393">
      <x:c r="A4393" s="19" t="n">
        <x:v>4392</x:v>
      </x:c>
      <x:c r="B4393" s="19" t="n">
        <x:v>147</x:v>
      </x:c>
      <x:c r="C4393" s="21" t="n">
        <x:v>45627</x:v>
      </x:c>
      <x:c r="D4393" s="20" t="n">
        <x:v>1031801.46</x:v>
      </x:c>
      <x:c r="E4393" s="20" t="n">
        <x:v>7019.06</x:v>
      </x:c>
      <x:c r="F4393" s="19" t="str">
        <x:v>Avaliação interna</x:v>
      </x:c>
    </x:row>
    <x:row r="4394">
      <x:c r="A4394" s="19" t="n">
        <x:v>4393</x:v>
      </x:c>
      <x:c r="B4394" s="19" t="n">
        <x:v>147</x:v>
      </x:c>
      <x:c r="C4394" s="21" t="n">
        <x:v>45658</x:v>
      </x:c>
      <x:c r="D4394" s="20" t="n">
        <x:v>1043692.97</x:v>
      </x:c>
      <x:c r="E4394" s="20" t="n">
        <x:v>7099.95</x:v>
      </x:c>
      <x:c r="F4394" s="19" t="str">
        <x:v>Mercado</x:v>
      </x:c>
    </x:row>
    <x:row r="4395">
      <x:c r="A4395" s="19" t="n">
        <x:v>4394</x:v>
      </x:c>
      <x:c r="B4395" s="19" t="n">
        <x:v>147</x:v>
      </x:c>
      <x:c r="C4395" s="21" t="n">
        <x:v>45689</x:v>
      </x:c>
      <x:c r="D4395" s="20" t="n">
        <x:v>1065799.12</x:v>
      </x:c>
      <x:c r="E4395" s="20" t="n">
        <x:v>7250.33</x:v>
      </x:c>
      <x:c r="F4395" s="19" t="str">
        <x:v>Mercado</x:v>
      </x:c>
    </x:row>
    <x:row r="4396">
      <x:c r="A4396" s="19" t="n">
        <x:v>4395</x:v>
      </x:c>
      <x:c r="B4396" s="19" t="n">
        <x:v>147</x:v>
      </x:c>
      <x:c r="C4396" s="21" t="n">
        <x:v>45717</x:v>
      </x:c>
      <x:c r="D4396" s="20" t="n">
        <x:v>1058781.98</x:v>
      </x:c>
      <x:c r="E4396" s="20" t="n">
        <x:v>7202.6</x:v>
      </x:c>
      <x:c r="F4396" s="19" t="str">
        <x:v>Modelo AVM</x:v>
      </x:c>
    </x:row>
    <x:row r="4397">
      <x:c r="A4397" s="19" t="n">
        <x:v>4396</x:v>
      </x:c>
      <x:c r="B4397" s="19" t="n">
        <x:v>147</x:v>
      </x:c>
      <x:c r="C4397" s="21" t="n">
        <x:v>45748</x:v>
      </x:c>
      <x:c r="D4397" s="20" t="n">
        <x:v>1058773.48</x:v>
      </x:c>
      <x:c r="E4397" s="20" t="n">
        <x:v>7202.54</x:v>
      </x:c>
      <x:c r="F4397" s="19" t="str">
        <x:v>Avaliação interna</x:v>
      </x:c>
    </x:row>
    <x:row r="4398">
      <x:c r="A4398" s="19" t="n">
        <x:v>4397</x:v>
      </x:c>
      <x:c r="B4398" s="19" t="n">
        <x:v>147</x:v>
      </x:c>
      <x:c r="C4398" s="21" t="n">
        <x:v>45778</x:v>
      </x:c>
      <x:c r="D4398" s="20" t="n">
        <x:v>1070936.67</x:v>
      </x:c>
      <x:c r="E4398" s="20" t="n">
        <x:v>7285.28</x:v>
      </x:c>
      <x:c r="F4398" s="19" t="str">
        <x:v>Modelo AVM</x:v>
      </x:c>
    </x:row>
    <x:row r="4399">
      <x:c r="A4399" s="19" t="n">
        <x:v>4398</x:v>
      </x:c>
      <x:c r="B4399" s="19" t="n">
        <x:v>147</x:v>
      </x:c>
      <x:c r="C4399" s="21" t="n">
        <x:v>45809</x:v>
      </x:c>
      <x:c r="D4399" s="20" t="n">
        <x:v>1077691.04</x:v>
      </x:c>
      <x:c r="E4399" s="20" t="n">
        <x:v>7331.23</x:v>
      </x:c>
      <x:c r="F4399" s="19" t="str">
        <x:v>Mercado</x:v>
      </x:c>
    </x:row>
    <x:row r="4400">
      <x:c r="A4400" s="19" t="n">
        <x:v>4399</x:v>
      </x:c>
      <x:c r="B4400" s="19" t="n">
        <x:v>147</x:v>
      </x:c>
      <x:c r="C4400" s="21" t="n">
        <x:v>45839</x:v>
      </x:c>
      <x:c r="D4400" s="20" t="n">
        <x:v>1070795.61</x:v>
      </x:c>
      <x:c r="E4400" s="20" t="n">
        <x:v>7284.32</x:v>
      </x:c>
      <x:c r="F4400" s="19" t="str">
        <x:v>Mercado</x:v>
      </x:c>
    </x:row>
    <x:row r="4401">
      <x:c r="A4401" s="19" t="n">
        <x:v>4400</x:v>
      </x:c>
      <x:c r="B4401" s="19" t="n">
        <x:v>147</x:v>
      </x:c>
      <x:c r="C4401" s="21" t="n">
        <x:v>45870</x:v>
      </x:c>
      <x:c r="D4401" s="20" t="n">
        <x:v>1088019.6</x:v>
      </x:c>
      <x:c r="E4401" s="20" t="n">
        <x:v>7401.49</x:v>
      </x:c>
      <x:c r="F4401" s="19" t="str">
        <x:v>Avaliação interna</x:v>
      </x:c>
    </x:row>
    <x:row r="4402">
      <x:c r="A4402" s="19" t="n">
        <x:v>4401</x:v>
      </x:c>
      <x:c r="B4402" s="19" t="n">
        <x:v>147</x:v>
      </x:c>
      <x:c r="C4402" s="21" t="n">
        <x:v>45901</x:v>
      </x:c>
      <x:c r="D4402" s="20" t="n">
        <x:v>1106622.7</x:v>
      </x:c>
      <x:c r="E4402" s="20" t="n">
        <x:v>7528.05</x:v>
      </x:c>
      <x:c r="F4402" s="19" t="str">
        <x:v>Avaliação interna</x:v>
      </x:c>
    </x:row>
    <x:row r="4403">
      <x:c r="A4403" s="19" t="n">
        <x:v>4402</x:v>
      </x:c>
      <x:c r="B4403" s="19" t="n">
        <x:v>147</x:v>
      </x:c>
      <x:c r="C4403" s="21" t="n">
        <x:v>45931</x:v>
      </x:c>
      <x:c r="D4403" s="20" t="n">
        <x:v>1114095.73</x:v>
      </x:c>
      <x:c r="E4403" s="20" t="n">
        <x:v>7578.88</x:v>
      </x:c>
      <x:c r="F4403" s="19" t="str">
        <x:v>Mercado</x:v>
      </x:c>
    </x:row>
    <x:row r="4404">
      <x:c r="A4404" s="19" t="n">
        <x:v>4403</x:v>
      </x:c>
      <x:c r="B4404" s="19" t="n">
        <x:v>147</x:v>
      </x:c>
      <x:c r="C4404" s="21" t="n">
        <x:v>45962</x:v>
      </x:c>
      <x:c r="D4404" s="20" t="n">
        <x:v>1120599.46</x:v>
      </x:c>
      <x:c r="E4404" s="20" t="n">
        <x:v>7623.13</x:v>
      </x:c>
      <x:c r="F4404" s="19" t="str">
        <x:v>Mercado</x:v>
      </x:c>
    </x:row>
    <x:row r="4405">
      <x:c r="A4405" s="19" t="n">
        <x:v>4404</x:v>
      </x:c>
      <x:c r="B4405" s="19" t="n">
        <x:v>147</x:v>
      </x:c>
      <x:c r="C4405" s="21" t="n">
        <x:v>45992</x:v>
      </x:c>
      <x:c r="D4405" s="20" t="n">
        <x:v>1130988.26</x:v>
      </x:c>
      <x:c r="E4405" s="20" t="n">
        <x:v>7693.8</x:v>
      </x:c>
      <x:c r="F4405" s="19" t="str">
        <x:v>Mercado</x:v>
      </x:c>
    </x:row>
    <x:row r="4406">
      <x:c r="A4406" s="19" t="n">
        <x:v>4405</x:v>
      </x:c>
      <x:c r="B4406" s="19" t="n">
        <x:v>147</x:v>
      </x:c>
      <x:c r="C4406" s="21" t="n">
        <x:v>46023</x:v>
      </x:c>
      <x:c r="D4406" s="20" t="n">
        <x:v>1144568.62</x:v>
      </x:c>
      <x:c r="E4406" s="20" t="n">
        <x:v>7786.18</x:v>
      </x:c>
      <x:c r="F4406" s="19" t="str">
        <x:v>Avaliação interna</x:v>
      </x:c>
    </x:row>
    <x:row r="4407">
      <x:c r="A4407" s="19" t="n">
        <x:v>4406</x:v>
      </x:c>
      <x:c r="B4407" s="19" t="n">
        <x:v>147</x:v>
      </x:c>
      <x:c r="C4407" s="21" t="n">
        <x:v>46054</x:v>
      </x:c>
      <x:c r="D4407" s="20" t="n">
        <x:v>1147116.18</x:v>
      </x:c>
      <x:c r="E4407" s="20" t="n">
        <x:v>7803.51</x:v>
      </x:c>
      <x:c r="F4407" s="19" t="str">
        <x:v>Modelo AVM</x:v>
      </x:c>
    </x:row>
    <x:row r="4408">
      <x:c r="A4408" s="19" t="n">
        <x:v>4407</x:v>
      </x:c>
      <x:c r="B4408" s="19" t="n">
        <x:v>147</x:v>
      </x:c>
      <x:c r="C4408" s="21" t="n">
        <x:v>46082</x:v>
      </x:c>
      <x:c r="D4408" s="20" t="n">
        <x:v>1149241.5</x:v>
      </x:c>
      <x:c r="E4408" s="20" t="n">
        <x:v>7817.97</x:v>
      </x:c>
      <x:c r="F4408" s="19" t="str">
        <x:v>Modelo AVM</x:v>
      </x:c>
    </x:row>
    <x:row r="4409">
      <x:c r="A4409" s="19" t="n">
        <x:v>4408</x:v>
      </x:c>
      <x:c r="B4409" s="19" t="n">
        <x:v>147</x:v>
      </x:c>
      <x:c r="C4409" s="21" t="n">
        <x:v>46113</x:v>
      </x:c>
      <x:c r="D4409" s="20" t="n">
        <x:v>1160187.94</x:v>
      </x:c>
      <x:c r="E4409" s="20" t="n">
        <x:v>7892.43</x:v>
      </x:c>
      <x:c r="F4409" s="19" t="str">
        <x:v>Mercado</x:v>
      </x:c>
    </x:row>
    <x:row r="4410">
      <x:c r="A4410" s="19" t="n">
        <x:v>4409</x:v>
      </x:c>
      <x:c r="B4410" s="19" t="n">
        <x:v>147</x:v>
      </x:c>
      <x:c r="C4410" s="21" t="n">
        <x:v>46143</x:v>
      </x:c>
      <x:c r="D4410" s="20" t="n">
        <x:v>1155888.48</x:v>
      </x:c>
      <x:c r="E4410" s="20" t="n">
        <x:v>7863.19</x:v>
      </x:c>
      <x:c r="F4410" s="19" t="str">
        <x:v>Modelo AVM</x:v>
      </x:c>
    </x:row>
    <x:row r="4411">
      <x:c r="A4411" s="19" t="n">
        <x:v>4410</x:v>
      </x:c>
      <x:c r="B4411" s="19" t="n">
        <x:v>147</x:v>
      </x:c>
      <x:c r="C4411" s="21" t="n">
        <x:v>46174</x:v>
      </x:c>
      <x:c r="D4411" s="20" t="n">
        <x:v>1156393.63</x:v>
      </x:c>
      <x:c r="E4411" s="20" t="n">
        <x:v>7866.62</x:v>
      </x:c>
      <x:c r="F4411" s="19" t="str">
        <x:v>Modelo AVM</x:v>
      </x:c>
    </x:row>
    <x:row r="4412">
      <x:c r="A4412" s="19" t="n">
        <x:v>4411</x:v>
      </x:c>
      <x:c r="B4412" s="19" t="n">
        <x:v>148</x:v>
      </x:c>
      <x:c r="C4412" s="21" t="n">
        <x:v>45292</x:v>
      </x:c>
      <x:c r="D4412" s="20" t="n">
        <x:v>1428965.41</x:v>
      </x:c>
      <x:c r="E4412" s="20" t="n">
        <x:v>7328.03</x:v>
      </x:c>
      <x:c r="F4412" s="19" t="str">
        <x:v>Mercado</x:v>
      </x:c>
    </x:row>
    <x:row r="4413">
      <x:c r="A4413" s="19" t="n">
        <x:v>4412</x:v>
      </x:c>
      <x:c r="B4413" s="19" t="n">
        <x:v>148</x:v>
      </x:c>
      <x:c r="C4413" s="21" t="n">
        <x:v>45323</x:v>
      </x:c>
      <x:c r="D4413" s="20" t="n">
        <x:v>1415435.22</x:v>
      </x:c>
      <x:c r="E4413" s="20" t="n">
        <x:v>7258.64</x:v>
      </x:c>
      <x:c r="F4413" s="19" t="str">
        <x:v>Mercado</x:v>
      </x:c>
    </x:row>
    <x:row r="4414">
      <x:c r="A4414" s="19" t="n">
        <x:v>4413</x:v>
      </x:c>
      <x:c r="B4414" s="19" t="n">
        <x:v>148</x:v>
      </x:c>
      <x:c r="C4414" s="21" t="n">
        <x:v>45352</x:v>
      </x:c>
      <x:c r="D4414" s="20" t="n">
        <x:v>1413190.82</x:v>
      </x:c>
      <x:c r="E4414" s="20" t="n">
        <x:v>7247.13</x:v>
      </x:c>
      <x:c r="F4414" s="19" t="str">
        <x:v>Avaliação interna</x:v>
      </x:c>
    </x:row>
    <x:row r="4415">
      <x:c r="A4415" s="19" t="n">
        <x:v>4414</x:v>
      </x:c>
      <x:c r="B4415" s="19" t="n">
        <x:v>148</x:v>
      </x:c>
      <x:c r="C4415" s="21" t="n">
        <x:v>45383</x:v>
      </x:c>
      <x:c r="D4415" s="20" t="n">
        <x:v>1431011.15</x:v>
      </x:c>
      <x:c r="E4415" s="20" t="n">
        <x:v>7338.52</x:v>
      </x:c>
      <x:c r="F4415" s="19" t="str">
        <x:v>Modelo AVM</x:v>
      </x:c>
    </x:row>
    <x:row r="4416">
      <x:c r="A4416" s="19" t="n">
        <x:v>4415</x:v>
      </x:c>
      <x:c r="B4416" s="19" t="n">
        <x:v>148</x:v>
      </x:c>
      <x:c r="C4416" s="21" t="n">
        <x:v>45413</x:v>
      </x:c>
      <x:c r="D4416" s="20" t="n">
        <x:v>1478633.45</x:v>
      </x:c>
      <x:c r="E4416" s="20" t="n">
        <x:v>7582.74</x:v>
      </x:c>
      <x:c r="F4416" s="19" t="str">
        <x:v>Avaliação interna</x:v>
      </x:c>
    </x:row>
    <x:row r="4417">
      <x:c r="A4417" s="19" t="n">
        <x:v>4416</x:v>
      </x:c>
      <x:c r="B4417" s="19" t="n">
        <x:v>148</x:v>
      </x:c>
      <x:c r="C4417" s="21" t="n">
        <x:v>45444</x:v>
      </x:c>
      <x:c r="D4417" s="20" t="n">
        <x:v>1485594.7</x:v>
      </x:c>
      <x:c r="E4417" s="20" t="n">
        <x:v>7618.43</x:v>
      </x:c>
      <x:c r="F4417" s="19" t="str">
        <x:v>Mercado</x:v>
      </x:c>
    </x:row>
    <x:row r="4418">
      <x:c r="A4418" s="19" t="n">
        <x:v>4417</x:v>
      </x:c>
      <x:c r="B4418" s="19" t="n">
        <x:v>148</x:v>
      </x:c>
      <x:c r="C4418" s="21" t="n">
        <x:v>45474</x:v>
      </x:c>
      <x:c r="D4418" s="20" t="n">
        <x:v>1502929.53</x:v>
      </x:c>
      <x:c r="E4418" s="20" t="n">
        <x:v>7707.33</x:v>
      </x:c>
      <x:c r="F4418" s="19" t="str">
        <x:v>Avaliação interna</x:v>
      </x:c>
    </x:row>
    <x:row r="4419">
      <x:c r="A4419" s="19" t="n">
        <x:v>4418</x:v>
      </x:c>
      <x:c r="B4419" s="19" t="n">
        <x:v>148</x:v>
      </x:c>
      <x:c r="C4419" s="21" t="n">
        <x:v>45505</x:v>
      </x:c>
      <x:c r="D4419" s="20" t="n">
        <x:v>1524718.86</x:v>
      </x:c>
      <x:c r="E4419" s="20" t="n">
        <x:v>7819.07</x:v>
      </x:c>
      <x:c r="F4419" s="19" t="str">
        <x:v>Modelo AVM</x:v>
      </x:c>
    </x:row>
    <x:row r="4420">
      <x:c r="A4420" s="19" t="n">
        <x:v>4419</x:v>
      </x:c>
      <x:c r="B4420" s="19" t="n">
        <x:v>148</x:v>
      </x:c>
      <x:c r="C4420" s="21" t="n">
        <x:v>45536</x:v>
      </x:c>
      <x:c r="D4420" s="20" t="n">
        <x:v>1529731.88</x:v>
      </x:c>
      <x:c r="E4420" s="20" t="n">
        <x:v>7844.78</x:v>
      </x:c>
      <x:c r="F4420" s="19" t="str">
        <x:v>Mercado</x:v>
      </x:c>
    </x:row>
    <x:row r="4421">
      <x:c r="A4421" s="19" t="n">
        <x:v>4420</x:v>
      </x:c>
      <x:c r="B4421" s="19" t="n">
        <x:v>148</x:v>
      </x:c>
      <x:c r="C4421" s="21" t="n">
        <x:v>45566</x:v>
      </x:c>
      <x:c r="D4421" s="20" t="n">
        <x:v>1534417.75</x:v>
      </x:c>
      <x:c r="E4421" s="20" t="n">
        <x:v>7868.81</x:v>
      </x:c>
      <x:c r="F4421" s="19" t="str">
        <x:v>Avaliação interna</x:v>
      </x:c>
    </x:row>
    <x:row r="4422">
      <x:c r="A4422" s="19" t="n">
        <x:v>4421</x:v>
      </x:c>
      <x:c r="B4422" s="19" t="n">
        <x:v>148</x:v>
      </x:c>
      <x:c r="C4422" s="21" t="n">
        <x:v>45597</x:v>
      </x:c>
      <x:c r="D4422" s="20" t="n">
        <x:v>1559899.83</x:v>
      </x:c>
      <x:c r="E4422" s="20" t="n">
        <x:v>7999.49</x:v>
      </x:c>
      <x:c r="F4422" s="19" t="str">
        <x:v>Avaliação interna</x:v>
      </x:c>
    </x:row>
    <x:row r="4423">
      <x:c r="A4423" s="19" t="n">
        <x:v>4422</x:v>
      </x:c>
      <x:c r="B4423" s="19" t="n">
        <x:v>148</x:v>
      </x:c>
      <x:c r="C4423" s="21" t="n">
        <x:v>45627</x:v>
      </x:c>
      <x:c r="D4423" s="20" t="n">
        <x:v>1587086.06</x:v>
      </x:c>
      <x:c r="E4423" s="20" t="n">
        <x:v>8138.9</x:v>
      </x:c>
      <x:c r="F4423" s="19" t="str">
        <x:v>Mercado</x:v>
      </x:c>
    </x:row>
    <x:row r="4424">
      <x:c r="A4424" s="19" t="n">
        <x:v>4423</x:v>
      </x:c>
      <x:c r="B4424" s="19" t="n">
        <x:v>148</x:v>
      </x:c>
      <x:c r="C4424" s="21" t="n">
        <x:v>45658</x:v>
      </x:c>
      <x:c r="D4424" s="20" t="n">
        <x:v>1606845.37</x:v>
      </x:c>
      <x:c r="E4424" s="20" t="n">
        <x:v>8240.23</x:v>
      </x:c>
      <x:c r="F4424" s="19" t="str">
        <x:v>Modelo AVM</x:v>
      </x:c>
    </x:row>
    <x:row r="4425">
      <x:c r="A4425" s="19" t="n">
        <x:v>4424</x:v>
      </x:c>
      <x:c r="B4425" s="19" t="n">
        <x:v>148</x:v>
      </x:c>
      <x:c r="C4425" s="21" t="n">
        <x:v>45689</x:v>
      </x:c>
      <x:c r="D4425" s="20" t="n">
        <x:v>1656855.98</x:v>
      </x:c>
      <x:c r="E4425" s="20" t="n">
        <x:v>8496.7</x:v>
      </x:c>
      <x:c r="F4425" s="19" t="str">
        <x:v>Avaliação interna</x:v>
      </x:c>
    </x:row>
    <x:row r="4426">
      <x:c r="A4426" s="19" t="n">
        <x:v>4425</x:v>
      </x:c>
      <x:c r="B4426" s="19" t="n">
        <x:v>148</x:v>
      </x:c>
      <x:c r="C4426" s="21" t="n">
        <x:v>45717</x:v>
      </x:c>
      <x:c r="D4426" s="20" t="n">
        <x:v>1616461.61</x:v>
      </x:c>
      <x:c r="E4426" s="20" t="n">
        <x:v>8289.55</x:v>
      </x:c>
      <x:c r="F4426" s="19" t="str">
        <x:v>Modelo AVM</x:v>
      </x:c>
    </x:row>
    <x:row r="4427">
      <x:c r="A4427" s="19" t="n">
        <x:v>4426</x:v>
      </x:c>
      <x:c r="B4427" s="19" t="n">
        <x:v>148</x:v>
      </x:c>
      <x:c r="C4427" s="21" t="n">
        <x:v>45748</x:v>
      </x:c>
      <x:c r="D4427" s="20" t="n">
        <x:v>1653580.45</x:v>
      </x:c>
      <x:c r="E4427" s="20" t="n">
        <x:v>8479.9</x:v>
      </x:c>
      <x:c r="F4427" s="19" t="str">
        <x:v>Modelo AVM</x:v>
      </x:c>
    </x:row>
    <x:row r="4428">
      <x:c r="A4428" s="19" t="n">
        <x:v>4427</x:v>
      </x:c>
      <x:c r="B4428" s="19" t="n">
        <x:v>148</x:v>
      </x:c>
      <x:c r="C4428" s="21" t="n">
        <x:v>45778</x:v>
      </x:c>
      <x:c r="D4428" s="20" t="n">
        <x:v>1660720.07</x:v>
      </x:c>
      <x:c r="E4428" s="20" t="n">
        <x:v>8516.51</x:v>
      </x:c>
      <x:c r="F4428" s="19" t="str">
        <x:v>Modelo AVM</x:v>
      </x:c>
    </x:row>
    <x:row r="4429">
      <x:c r="A4429" s="19" t="n">
        <x:v>4428</x:v>
      </x:c>
      <x:c r="B4429" s="19" t="n">
        <x:v>148</x:v>
      </x:c>
      <x:c r="C4429" s="21" t="n">
        <x:v>45809</x:v>
      </x:c>
      <x:c r="D4429" s="20" t="n">
        <x:v>1655689.31</x:v>
      </x:c>
      <x:c r="E4429" s="20" t="n">
        <x:v>8490.71</x:v>
      </x:c>
      <x:c r="F4429" s="19" t="str">
        <x:v>Modelo AVM</x:v>
      </x:c>
    </x:row>
    <x:row r="4430">
      <x:c r="A4430" s="19" t="n">
        <x:v>4429</x:v>
      </x:c>
      <x:c r="B4430" s="19" t="n">
        <x:v>148</x:v>
      </x:c>
      <x:c r="C4430" s="21" t="n">
        <x:v>45839</x:v>
      </x:c>
      <x:c r="D4430" s="20" t="n">
        <x:v>1706876.52</x:v>
      </x:c>
      <x:c r="E4430" s="20" t="n">
        <x:v>8753.21</x:v>
      </x:c>
      <x:c r="F4430" s="19" t="str">
        <x:v>Avaliação interna</x:v>
      </x:c>
    </x:row>
    <x:row r="4431">
      <x:c r="A4431" s="19" t="n">
        <x:v>4430</x:v>
      </x:c>
      <x:c r="B4431" s="19" t="n">
        <x:v>148</x:v>
      </x:c>
      <x:c r="C4431" s="21" t="n">
        <x:v>45870</x:v>
      </x:c>
      <x:c r="D4431" s="20" t="n">
        <x:v>1701709.65</x:v>
      </x:c>
      <x:c r="E4431" s="20" t="n">
        <x:v>8726.72</x:v>
      </x:c>
      <x:c r="F4431" s="19" t="str">
        <x:v>Avaliação interna</x:v>
      </x:c>
    </x:row>
    <x:row r="4432">
      <x:c r="A4432" s="19" t="n">
        <x:v>4431</x:v>
      </x:c>
      <x:c r="B4432" s="19" t="n">
        <x:v>148</x:v>
      </x:c>
      <x:c r="C4432" s="21" t="n">
        <x:v>45901</x:v>
      </x:c>
      <x:c r="D4432" s="20" t="n">
        <x:v>1730854.61</x:v>
      </x:c>
      <x:c r="E4432" s="20" t="n">
        <x:v>8876.18</x:v>
      </x:c>
      <x:c r="F4432" s="19" t="str">
        <x:v>Avaliação interna</x:v>
      </x:c>
    </x:row>
    <x:row r="4433">
      <x:c r="A4433" s="19" t="n">
        <x:v>4432</x:v>
      </x:c>
      <x:c r="B4433" s="19" t="n">
        <x:v>148</x:v>
      </x:c>
      <x:c r="C4433" s="21" t="n">
        <x:v>45931</x:v>
      </x:c>
      <x:c r="D4433" s="20" t="n">
        <x:v>1781220.6</x:v>
      </x:c>
      <x:c r="E4433" s="20" t="n">
        <x:v>9134.46</x:v>
      </x:c>
      <x:c r="F4433" s="19" t="str">
        <x:v>Mercado</x:v>
      </x:c>
    </x:row>
    <x:row r="4434">
      <x:c r="A4434" s="19" t="n">
        <x:v>4433</x:v>
      </x:c>
      <x:c r="B4434" s="19" t="n">
        <x:v>148</x:v>
      </x:c>
      <x:c r="C4434" s="21" t="n">
        <x:v>45962</x:v>
      </x:c>
      <x:c r="D4434" s="20" t="n">
        <x:v>1785028.23</x:v>
      </x:c>
      <x:c r="E4434" s="20" t="n">
        <x:v>9153.99</x:v>
      </x:c>
      <x:c r="F4434" s="19" t="str">
        <x:v>Avaliação interna</x:v>
      </x:c>
    </x:row>
    <x:row r="4435">
      <x:c r="A4435" s="19" t="n">
        <x:v>4434</x:v>
      </x:c>
      <x:c r="B4435" s="19" t="n">
        <x:v>148</x:v>
      </x:c>
      <x:c r="C4435" s="21" t="n">
        <x:v>45992</x:v>
      </x:c>
      <x:c r="D4435" s="20" t="n">
        <x:v>1775500.89</x:v>
      </x:c>
      <x:c r="E4435" s="20" t="n">
        <x:v>9105.13</x:v>
      </x:c>
      <x:c r="F4435" s="19" t="str">
        <x:v>Avaliação interna</x:v>
      </x:c>
    </x:row>
    <x:row r="4436">
      <x:c r="A4436" s="19" t="n">
        <x:v>4435</x:v>
      </x:c>
      <x:c r="B4436" s="19" t="n">
        <x:v>148</x:v>
      </x:c>
      <x:c r="C4436" s="21" t="n">
        <x:v>46023</x:v>
      </x:c>
      <x:c r="D4436" s="20" t="n">
        <x:v>1852626.68</x:v>
      </x:c>
      <x:c r="E4436" s="20" t="n">
        <x:v>9500.65</x:v>
      </x:c>
      <x:c r="F4436" s="19" t="str">
        <x:v>Mercado</x:v>
      </x:c>
    </x:row>
    <x:row r="4437">
      <x:c r="A4437" s="19" t="n">
        <x:v>4436</x:v>
      </x:c>
      <x:c r="B4437" s="19" t="n">
        <x:v>148</x:v>
      </x:c>
      <x:c r="C4437" s="21" t="n">
        <x:v>46054</x:v>
      </x:c>
      <x:c r="D4437" s="20" t="n">
        <x:v>1868258.22</x:v>
      </x:c>
      <x:c r="E4437" s="20" t="n">
        <x:v>9580.81</x:v>
      </x:c>
      <x:c r="F4437" s="19" t="str">
        <x:v>Mercado</x:v>
      </x:c>
    </x:row>
    <x:row r="4438">
      <x:c r="A4438" s="19" t="n">
        <x:v>4437</x:v>
      </x:c>
      <x:c r="B4438" s="19" t="n">
        <x:v>148</x:v>
      </x:c>
      <x:c r="C4438" s="21" t="n">
        <x:v>46082</x:v>
      </x:c>
      <x:c r="D4438" s="20" t="n">
        <x:v>1851965.29</x:v>
      </x:c>
      <x:c r="E4438" s="20" t="n">
        <x:v>9497.26</x:v>
      </x:c>
      <x:c r="F4438" s="19" t="str">
        <x:v>Avaliação interna</x:v>
      </x:c>
    </x:row>
    <x:row r="4439">
      <x:c r="A4439" s="19" t="n">
        <x:v>4438</x:v>
      </x:c>
      <x:c r="B4439" s="19" t="n">
        <x:v>148</x:v>
      </x:c>
      <x:c r="C4439" s="21" t="n">
        <x:v>46113</x:v>
      </x:c>
      <x:c r="D4439" s="20" t="n">
        <x:v>1876329.63</x:v>
      </x:c>
      <x:c r="E4439" s="20" t="n">
        <x:v>9622.2</x:v>
      </x:c>
      <x:c r="F4439" s="19" t="str">
        <x:v>Avaliação interna</x:v>
      </x:c>
    </x:row>
    <x:row r="4440">
      <x:c r="A4440" s="19" t="n">
        <x:v>4439</x:v>
      </x:c>
      <x:c r="B4440" s="19" t="n">
        <x:v>148</x:v>
      </x:c>
      <x:c r="C4440" s="21" t="n">
        <x:v>46143</x:v>
      </x:c>
      <x:c r="D4440" s="20" t="n">
        <x:v>1923897.15</x:v>
      </x:c>
      <x:c r="E4440" s="20" t="n">
        <x:v>9866.14</x:v>
      </x:c>
      <x:c r="F4440" s="19" t="str">
        <x:v>Avaliação interna</x:v>
      </x:c>
    </x:row>
    <x:row r="4441">
      <x:c r="A4441" s="19" t="n">
        <x:v>4440</x:v>
      </x:c>
      <x:c r="B4441" s="19" t="n">
        <x:v>148</x:v>
      </x:c>
      <x:c r="C4441" s="21" t="n">
        <x:v>46174</x:v>
      </x:c>
      <x:c r="D4441" s="20" t="n">
        <x:v>1910835.13</x:v>
      </x:c>
      <x:c r="E4441" s="20" t="n">
        <x:v>9799.15</x:v>
      </x:c>
      <x:c r="F4441" s="19" t="str">
        <x:v>Avaliação interna</x:v>
      </x:c>
    </x:row>
    <x:row r="4442">
      <x:c r="A4442" s="19" t="n">
        <x:v>4441</x:v>
      </x:c>
      <x:c r="B4442" s="19" t="n">
        <x:v>149</x:v>
      </x:c>
      <x:c r="C4442" s="21" t="n">
        <x:v>45292</x:v>
      </x:c>
      <x:c r="D4442" s="20" t="n">
        <x:v>2310431.22</x:v>
      </x:c>
      <x:c r="E4442" s="20" t="n">
        <x:v>13511.29</x:v>
      </x:c>
      <x:c r="F4442" s="19" t="str">
        <x:v>Avaliação interna</x:v>
      </x:c>
    </x:row>
    <x:row r="4443">
      <x:c r="A4443" s="19" t="n">
        <x:v>4442</x:v>
      </x:c>
      <x:c r="B4443" s="19" t="n">
        <x:v>149</x:v>
      </x:c>
      <x:c r="C4443" s="21" t="n">
        <x:v>45323</x:v>
      </x:c>
      <x:c r="D4443" s="20" t="n">
        <x:v>2367244.74</x:v>
      </x:c>
      <x:c r="E4443" s="20" t="n">
        <x:v>13843.54</x:v>
      </x:c>
      <x:c r="F4443" s="19" t="str">
        <x:v>Mercado</x:v>
      </x:c>
    </x:row>
    <x:row r="4444">
      <x:c r="A4444" s="19" t="n">
        <x:v>4443</x:v>
      </x:c>
      <x:c r="B4444" s="19" t="n">
        <x:v>149</x:v>
      </x:c>
      <x:c r="C4444" s="21" t="n">
        <x:v>45352</x:v>
      </x:c>
      <x:c r="D4444" s="20" t="n">
        <x:v>2329586.67</x:v>
      </x:c>
      <x:c r="E4444" s="20" t="n">
        <x:v>13623.31</x:v>
      </x:c>
      <x:c r="F4444" s="19" t="str">
        <x:v>Avaliação interna</x:v>
      </x:c>
    </x:row>
    <x:row r="4445">
      <x:c r="A4445" s="19" t="n">
        <x:v>4444</x:v>
      </x:c>
      <x:c r="B4445" s="19" t="n">
        <x:v>149</x:v>
      </x:c>
      <x:c r="C4445" s="21" t="n">
        <x:v>45383</x:v>
      </x:c>
      <x:c r="D4445" s="20" t="n">
        <x:v>2325109.16</x:v>
      </x:c>
      <x:c r="E4445" s="20" t="n">
        <x:v>13597.13</x:v>
      </x:c>
      <x:c r="F4445" s="19" t="str">
        <x:v>Mercado</x:v>
      </x:c>
    </x:row>
    <x:row r="4446">
      <x:c r="A4446" s="19" t="n">
        <x:v>4445</x:v>
      </x:c>
      <x:c r="B4446" s="19" t="n">
        <x:v>149</x:v>
      </x:c>
      <x:c r="C4446" s="21" t="n">
        <x:v>45413</x:v>
      </x:c>
      <x:c r="D4446" s="20" t="n">
        <x:v>2374515.85</x:v>
      </x:c>
      <x:c r="E4446" s="20" t="n">
        <x:v>13886.06</x:v>
      </x:c>
      <x:c r="F4446" s="19" t="str">
        <x:v>Mercado</x:v>
      </x:c>
    </x:row>
    <x:row r="4447">
      <x:c r="A4447" s="19" t="n">
        <x:v>4446</x:v>
      </x:c>
      <x:c r="B4447" s="19" t="n">
        <x:v>149</x:v>
      </x:c>
      <x:c r="C4447" s="21" t="n">
        <x:v>45444</x:v>
      </x:c>
      <x:c r="D4447" s="20" t="n">
        <x:v>2326170.17</x:v>
      </x:c>
      <x:c r="E4447" s="20" t="n">
        <x:v>13603.33</x:v>
      </x:c>
      <x:c r="F4447" s="19" t="str">
        <x:v>Modelo AVM</x:v>
      </x:c>
    </x:row>
    <x:row r="4448">
      <x:c r="A4448" s="19" t="n">
        <x:v>4447</x:v>
      </x:c>
      <x:c r="B4448" s="19" t="n">
        <x:v>149</x:v>
      </x:c>
      <x:c r="C4448" s="21" t="n">
        <x:v>45474</x:v>
      </x:c>
      <x:c r="D4448" s="20" t="n">
        <x:v>2373279.49</x:v>
      </x:c>
      <x:c r="E4448" s="20" t="n">
        <x:v>13878.83</x:v>
      </x:c>
      <x:c r="F4448" s="19" t="str">
        <x:v>Modelo AVM</x:v>
      </x:c>
    </x:row>
    <x:row r="4449">
      <x:c r="A4449" s="19" t="n">
        <x:v>4448</x:v>
      </x:c>
      <x:c r="B4449" s="19" t="n">
        <x:v>149</x:v>
      </x:c>
      <x:c r="C4449" s="21" t="n">
        <x:v>45505</x:v>
      </x:c>
      <x:c r="D4449" s="20" t="n">
        <x:v>2379734.65</x:v>
      </x:c>
      <x:c r="E4449" s="20" t="n">
        <x:v>13916.58</x:v>
      </x:c>
      <x:c r="F4449" s="19" t="str">
        <x:v>Mercado</x:v>
      </x:c>
    </x:row>
    <x:row r="4450">
      <x:c r="A4450" s="19" t="n">
        <x:v>4449</x:v>
      </x:c>
      <x:c r="B4450" s="19" t="n">
        <x:v>149</x:v>
      </x:c>
      <x:c r="C4450" s="21" t="n">
        <x:v>45536</x:v>
      </x:c>
      <x:c r="D4450" s="20" t="n">
        <x:v>2432652.05</x:v>
      </x:c>
      <x:c r="E4450" s="20" t="n">
        <x:v>14226.04</x:v>
      </x:c>
      <x:c r="F4450" s="19" t="str">
        <x:v>Mercado</x:v>
      </x:c>
    </x:row>
    <x:row r="4451">
      <x:c r="A4451" s="19" t="n">
        <x:v>4450</x:v>
      </x:c>
      <x:c r="B4451" s="19" t="n">
        <x:v>149</x:v>
      </x:c>
      <x:c r="C4451" s="21" t="n">
        <x:v>45566</x:v>
      </x:c>
      <x:c r="D4451" s="20" t="n">
        <x:v>2452224.71</x:v>
      </x:c>
      <x:c r="E4451" s="20" t="n">
        <x:v>14340.5</x:v>
      </x:c>
      <x:c r="F4451" s="19" t="str">
        <x:v>Avaliação interna</x:v>
      </x:c>
    </x:row>
    <x:row r="4452">
      <x:c r="A4452" s="19" t="n">
        <x:v>4451</x:v>
      </x:c>
      <x:c r="B4452" s="19" t="n">
        <x:v>149</x:v>
      </x:c>
      <x:c r="C4452" s="21" t="n">
        <x:v>45597</x:v>
      </x:c>
      <x:c r="D4452" s="20" t="n">
        <x:v>2441630.76</x:v>
      </x:c>
      <x:c r="E4452" s="20" t="n">
        <x:v>14278.54</x:v>
      </x:c>
      <x:c r="F4452" s="19" t="str">
        <x:v>Modelo AVM</x:v>
      </x:c>
    </x:row>
    <x:row r="4453">
      <x:c r="A4453" s="19" t="n">
        <x:v>4452</x:v>
      </x:c>
      <x:c r="B4453" s="19" t="n">
        <x:v>149</x:v>
      </x:c>
      <x:c r="C4453" s="21" t="n">
        <x:v>45627</x:v>
      </x:c>
      <x:c r="D4453" s="20" t="n">
        <x:v>2445966.12</x:v>
      </x:c>
      <x:c r="E4453" s="20" t="n">
        <x:v>14303.9</x:v>
      </x:c>
      <x:c r="F4453" s="19" t="str">
        <x:v>Modelo AVM</x:v>
      </x:c>
    </x:row>
    <x:row r="4454">
      <x:c r="A4454" s="19" t="n">
        <x:v>4453</x:v>
      </x:c>
      <x:c r="B4454" s="19" t="n">
        <x:v>149</x:v>
      </x:c>
      <x:c r="C4454" s="21" t="n">
        <x:v>45658</x:v>
      </x:c>
      <x:c r="D4454" s="20" t="n">
        <x:v>2512850.11</x:v>
      </x:c>
      <x:c r="E4454" s="20" t="n">
        <x:v>14695.03</x:v>
      </x:c>
      <x:c r="F4454" s="19" t="str">
        <x:v>Modelo AVM</x:v>
      </x:c>
    </x:row>
    <x:row r="4455">
      <x:c r="A4455" s="19" t="n">
        <x:v>4454</x:v>
      </x:c>
      <x:c r="B4455" s="19" t="n">
        <x:v>149</x:v>
      </x:c>
      <x:c r="C4455" s="21" t="n">
        <x:v>45689</x:v>
      </x:c>
      <x:c r="D4455" s="20" t="n">
        <x:v>2498778.04</x:v>
      </x:c>
      <x:c r="E4455" s="20" t="n">
        <x:v>14612.74</x:v>
      </x:c>
      <x:c r="F4455" s="19" t="str">
        <x:v>Modelo AVM</x:v>
      </x:c>
    </x:row>
    <x:row r="4456">
      <x:c r="A4456" s="19" t="n">
        <x:v>4455</x:v>
      </x:c>
      <x:c r="B4456" s="19" t="n">
        <x:v>149</x:v>
      </x:c>
      <x:c r="C4456" s="21" t="n">
        <x:v>45717</x:v>
      </x:c>
      <x:c r="D4456" s="20" t="n">
        <x:v>2502936.74</x:v>
      </x:c>
      <x:c r="E4456" s="20" t="n">
        <x:v>14637.06</x:v>
      </x:c>
      <x:c r="F4456" s="19" t="str">
        <x:v>Avaliação interna</x:v>
      </x:c>
    </x:row>
    <x:row r="4457">
      <x:c r="A4457" s="19" t="n">
        <x:v>4456</x:v>
      </x:c>
      <x:c r="B4457" s="19" t="n">
        <x:v>149</x:v>
      </x:c>
      <x:c r="C4457" s="21" t="n">
        <x:v>45748</x:v>
      </x:c>
      <x:c r="D4457" s="20" t="n">
        <x:v>2540503.87</x:v>
      </x:c>
      <x:c r="E4457" s="20" t="n">
        <x:v>14856.75</x:v>
      </x:c>
      <x:c r="F4457" s="19" t="str">
        <x:v>Mercado</x:v>
      </x:c>
    </x:row>
    <x:row r="4458">
      <x:c r="A4458" s="19" t="n">
        <x:v>4457</x:v>
      </x:c>
      <x:c r="B4458" s="19" t="n">
        <x:v>149</x:v>
      </x:c>
      <x:c r="C4458" s="21" t="n">
        <x:v>45778</x:v>
      </x:c>
      <x:c r="D4458" s="20" t="n">
        <x:v>2560972.87</x:v>
      </x:c>
      <x:c r="E4458" s="20" t="n">
        <x:v>14976.45</x:v>
      </x:c>
      <x:c r="F4458" s="19" t="str">
        <x:v>Avaliação interna</x:v>
      </x:c>
    </x:row>
    <x:row r="4459">
      <x:c r="A4459" s="19" t="n">
        <x:v>4458</x:v>
      </x:c>
      <x:c r="B4459" s="19" t="n">
        <x:v>149</x:v>
      </x:c>
      <x:c r="C4459" s="21" t="n">
        <x:v>45809</x:v>
      </x:c>
      <x:c r="D4459" s="20" t="n">
        <x:v>2562262.43</x:v>
      </x:c>
      <x:c r="E4459" s="20" t="n">
        <x:v>14983.99</x:v>
      </x:c>
      <x:c r="F4459" s="19" t="str">
        <x:v>Modelo AVM</x:v>
      </x:c>
    </x:row>
    <x:row r="4460">
      <x:c r="A4460" s="19" t="n">
        <x:v>4459</x:v>
      </x:c>
      <x:c r="B4460" s="19" t="n">
        <x:v>149</x:v>
      </x:c>
      <x:c r="C4460" s="21" t="n">
        <x:v>45839</x:v>
      </x:c>
      <x:c r="D4460" s="20" t="n">
        <x:v>2512074.38</x:v>
      </x:c>
      <x:c r="E4460" s="20" t="n">
        <x:v>14690.49</x:v>
      </x:c>
      <x:c r="F4460" s="19" t="str">
        <x:v>Avaliação interna</x:v>
      </x:c>
    </x:row>
    <x:row r="4461">
      <x:c r="A4461" s="19" t="n">
        <x:v>4460</x:v>
      </x:c>
      <x:c r="B4461" s="19" t="n">
        <x:v>149</x:v>
      </x:c>
      <x:c r="C4461" s="21" t="n">
        <x:v>45870</x:v>
      </x:c>
      <x:c r="D4461" s="20" t="n">
        <x:v>2602775.33</x:v>
      </x:c>
      <x:c r="E4461" s="20" t="n">
        <x:v>15220.91</x:v>
      </x:c>
      <x:c r="F4461" s="19" t="str">
        <x:v>Mercado</x:v>
      </x:c>
    </x:row>
    <x:row r="4462">
      <x:c r="A4462" s="19" t="n">
        <x:v>4461</x:v>
      </x:c>
      <x:c r="B4462" s="19" t="n">
        <x:v>149</x:v>
      </x:c>
      <x:c r="C4462" s="21" t="n">
        <x:v>45901</x:v>
      </x:c>
      <x:c r="D4462" s="20" t="n">
        <x:v>2624316.06</x:v>
      </x:c>
      <x:c r="E4462" s="20" t="n">
        <x:v>15346.88</x:v>
      </x:c>
      <x:c r="F4462" s="19" t="str">
        <x:v>Modelo AVM</x:v>
      </x:c>
    </x:row>
    <x:row r="4463">
      <x:c r="A4463" s="19" t="n">
        <x:v>4462</x:v>
      </x:c>
      <x:c r="B4463" s="19" t="n">
        <x:v>149</x:v>
      </x:c>
      <x:c r="C4463" s="21" t="n">
        <x:v>45931</x:v>
      </x:c>
      <x:c r="D4463" s="20" t="n">
        <x:v>2602402.54</x:v>
      </x:c>
      <x:c r="E4463" s="20" t="n">
        <x:v>15218.73</x:v>
      </x:c>
      <x:c r="F4463" s="19" t="str">
        <x:v>Avaliação interna</x:v>
      </x:c>
    </x:row>
    <x:row r="4464">
      <x:c r="A4464" s="19" t="n">
        <x:v>4463</x:v>
      </x:c>
      <x:c r="B4464" s="19" t="n">
        <x:v>149</x:v>
      </x:c>
      <x:c r="C4464" s="21" t="n">
        <x:v>45962</x:v>
      </x:c>
      <x:c r="D4464" s="20" t="n">
        <x:v>2643056.06</x:v>
      </x:c>
      <x:c r="E4464" s="20" t="n">
        <x:v>15456.47</x:v>
      </x:c>
      <x:c r="F4464" s="19" t="str">
        <x:v>Avaliação interna</x:v>
      </x:c>
    </x:row>
    <x:row r="4465">
      <x:c r="A4465" s="19" t="n">
        <x:v>4464</x:v>
      </x:c>
      <x:c r="B4465" s="19" t="n">
        <x:v>149</x:v>
      </x:c>
      <x:c r="C4465" s="21" t="n">
        <x:v>45992</x:v>
      </x:c>
      <x:c r="D4465" s="20" t="n">
        <x:v>2635171.74</x:v>
      </x:c>
      <x:c r="E4465" s="20" t="n">
        <x:v>15410.36</x:v>
      </x:c>
      <x:c r="F4465" s="19" t="str">
        <x:v>Mercado</x:v>
      </x:c>
    </x:row>
    <x:row r="4466">
      <x:c r="A4466" s="19" t="n">
        <x:v>4465</x:v>
      </x:c>
      <x:c r="B4466" s="19" t="n">
        <x:v>149</x:v>
      </x:c>
      <x:c r="C4466" s="21" t="n">
        <x:v>46023</x:v>
      </x:c>
      <x:c r="D4466" s="20" t="n">
        <x:v>2690231.5</x:v>
      </x:c>
      <x:c r="E4466" s="20" t="n">
        <x:v>15732.35</x:v>
      </x:c>
      <x:c r="F4466" s="19" t="str">
        <x:v>Mercado</x:v>
      </x:c>
    </x:row>
    <x:row r="4467">
      <x:c r="A4467" s="19" t="n">
        <x:v>4466</x:v>
      </x:c>
      <x:c r="B4467" s="19" t="n">
        <x:v>149</x:v>
      </x:c>
      <x:c r="C4467" s="21" t="n">
        <x:v>46054</x:v>
      </x:c>
      <x:c r="D4467" s="20" t="n">
        <x:v>2743512.59</x:v>
      </x:c>
      <x:c r="E4467" s="20" t="n">
        <x:v>16043.93</x:v>
      </x:c>
      <x:c r="F4467" s="19" t="str">
        <x:v>Mercado</x:v>
      </x:c>
    </x:row>
    <x:row r="4468">
      <x:c r="A4468" s="19" t="n">
        <x:v>4467</x:v>
      </x:c>
      <x:c r="B4468" s="19" t="n">
        <x:v>149</x:v>
      </x:c>
      <x:c r="C4468" s="21" t="n">
        <x:v>46082</x:v>
      </x:c>
      <x:c r="D4468" s="20" t="n">
        <x:v>2690988.84</x:v>
      </x:c>
      <x:c r="E4468" s="20" t="n">
        <x:v>15736.78</x:v>
      </x:c>
      <x:c r="F4468" s="19" t="str">
        <x:v>Mercado</x:v>
      </x:c>
    </x:row>
    <x:row r="4469">
      <x:c r="A4469" s="19" t="n">
        <x:v>4468</x:v>
      </x:c>
      <x:c r="B4469" s="19" t="n">
        <x:v>149</x:v>
      </x:c>
      <x:c r="C4469" s="21" t="n">
        <x:v>46113</x:v>
      </x:c>
      <x:c r="D4469" s="20" t="n">
        <x:v>2747000.16</x:v>
      </x:c>
      <x:c r="E4469" s="20" t="n">
        <x:v>16064.33</x:v>
      </x:c>
      <x:c r="F4469" s="19" t="str">
        <x:v>Avaliação interna</x:v>
      </x:c>
    </x:row>
    <x:row r="4470">
      <x:c r="A4470" s="19" t="n">
        <x:v>4469</x:v>
      </x:c>
      <x:c r="B4470" s="19" t="n">
        <x:v>149</x:v>
      </x:c>
      <x:c r="C4470" s="21" t="n">
        <x:v>46143</x:v>
      </x:c>
      <x:c r="D4470" s="20" t="n">
        <x:v>2692599.35</x:v>
      </x:c>
      <x:c r="E4470" s="20" t="n">
        <x:v>15746.2</x:v>
      </x:c>
      <x:c r="F4470" s="19" t="str">
        <x:v>Modelo AVM</x:v>
      </x:c>
    </x:row>
    <x:row r="4471">
      <x:c r="A4471" s="19" t="n">
        <x:v>4470</x:v>
      </x:c>
      <x:c r="B4471" s="19" t="n">
        <x:v>149</x:v>
      </x:c>
      <x:c r="C4471" s="21" t="n">
        <x:v>46174</x:v>
      </x:c>
      <x:c r="D4471" s="20" t="n">
        <x:v>2741623.03</x:v>
      </x:c>
      <x:c r="E4471" s="20" t="n">
        <x:v>16032.88</x:v>
      </x:c>
      <x:c r="F4471" s="19" t="str">
        <x:v>Avaliação interna</x:v>
      </x:c>
    </x:row>
    <x:row r="4472">
      <x:c r="A4472" s="19" t="n">
        <x:v>4471</x:v>
      </x:c>
      <x:c r="B4472" s="19" t="n">
        <x:v>150</x:v>
      </x:c>
      <x:c r="C4472" s="21" t="n">
        <x:v>45292</x:v>
      </x:c>
      <x:c r="D4472" s="20" t="n">
        <x:v>1830754.7</x:v>
      </x:c>
      <x:c r="E4472" s="20" t="n">
        <x:v>9585.1</x:v>
      </x:c>
      <x:c r="F4472" s="19" t="str">
        <x:v>Mercado</x:v>
      </x:c>
    </x:row>
    <x:row r="4473">
      <x:c r="A4473" s="19" t="n">
        <x:v>4472</x:v>
      </x:c>
      <x:c r="B4473" s="19" t="n">
        <x:v>150</x:v>
      </x:c>
      <x:c r="C4473" s="21" t="n">
        <x:v>45323</x:v>
      </x:c>
      <x:c r="D4473" s="20" t="n">
        <x:v>1862843.1</x:v>
      </x:c>
      <x:c r="E4473" s="20" t="n">
        <x:v>9753.11</x:v>
      </x:c>
      <x:c r="F4473" s="19" t="str">
        <x:v>Avaliação interna</x:v>
      </x:c>
    </x:row>
    <x:row r="4474">
      <x:c r="A4474" s="19" t="n">
        <x:v>4473</x:v>
      </x:c>
      <x:c r="B4474" s="19" t="n">
        <x:v>150</x:v>
      </x:c>
      <x:c r="C4474" s="21" t="n">
        <x:v>45352</x:v>
      </x:c>
      <x:c r="D4474" s="20" t="n">
        <x:v>1871210.27</x:v>
      </x:c>
      <x:c r="E4474" s="20" t="n">
        <x:v>9796.91</x:v>
      </x:c>
      <x:c r="F4474" s="19" t="str">
        <x:v>Mercado</x:v>
      </x:c>
    </x:row>
    <x:row r="4475">
      <x:c r="A4475" s="19" t="n">
        <x:v>4474</x:v>
      </x:c>
      <x:c r="B4475" s="19" t="n">
        <x:v>150</x:v>
      </x:c>
      <x:c r="C4475" s="21" t="n">
        <x:v>45383</x:v>
      </x:c>
      <x:c r="D4475" s="20" t="n">
        <x:v>1866166.34</x:v>
      </x:c>
      <x:c r="E4475" s="20" t="n">
        <x:v>9770.5</x:v>
      </x:c>
      <x:c r="F4475" s="19" t="str">
        <x:v>Avaliação interna</x:v>
      </x:c>
    </x:row>
    <x:row r="4476">
      <x:c r="A4476" s="19" t="n">
        <x:v>4475</x:v>
      </x:c>
      <x:c r="B4476" s="19" t="n">
        <x:v>150</x:v>
      </x:c>
      <x:c r="C4476" s="21" t="n">
        <x:v>45413</x:v>
      </x:c>
      <x:c r="D4476" s="20" t="n">
        <x:v>1907900.88</x:v>
      </x:c>
      <x:c r="E4476" s="20" t="n">
        <x:v>9989.01</x:v>
      </x:c>
      <x:c r="F4476" s="19" t="str">
        <x:v>Mercado</x:v>
      </x:c>
    </x:row>
    <x:row r="4477">
      <x:c r="A4477" s="19" t="n">
        <x:v>4476</x:v>
      </x:c>
      <x:c r="B4477" s="19" t="n">
        <x:v>150</x:v>
      </x:c>
      <x:c r="C4477" s="21" t="n">
        <x:v>45444</x:v>
      </x:c>
      <x:c r="D4477" s="20" t="n">
        <x:v>1912875.63</x:v>
      </x:c>
      <x:c r="E4477" s="20" t="n">
        <x:v>10015.06</x:v>
      </x:c>
      <x:c r="F4477" s="19" t="str">
        <x:v>Avaliação interna</x:v>
      </x:c>
    </x:row>
    <x:row r="4478">
      <x:c r="A4478" s="19" t="n">
        <x:v>4477</x:v>
      </x:c>
      <x:c r="B4478" s="19" t="n">
        <x:v>150</x:v>
      </x:c>
      <x:c r="C4478" s="21" t="n">
        <x:v>45474</x:v>
      </x:c>
      <x:c r="D4478" s="20" t="n">
        <x:v>1913577.83</x:v>
      </x:c>
      <x:c r="E4478" s="20" t="n">
        <x:v>10018.73</x:v>
      </x:c>
      <x:c r="F4478" s="19" t="str">
        <x:v>Avaliação interna</x:v>
      </x:c>
    </x:row>
    <x:row r="4479">
      <x:c r="A4479" s="19" t="n">
        <x:v>4478</x:v>
      </x:c>
      <x:c r="B4479" s="19" t="n">
        <x:v>150</x:v>
      </x:c>
      <x:c r="C4479" s="21" t="n">
        <x:v>45505</x:v>
      </x:c>
      <x:c r="D4479" s="20" t="n">
        <x:v>1947056.14</x:v>
      </x:c>
      <x:c r="E4479" s="20" t="n">
        <x:v>10194.01</x:v>
      </x:c>
      <x:c r="F4479" s="19" t="str">
        <x:v>Modelo AVM</x:v>
      </x:c>
    </x:row>
    <x:row r="4480">
      <x:c r="A4480" s="19" t="n">
        <x:v>4479</x:v>
      </x:c>
      <x:c r="B4480" s="19" t="n">
        <x:v>150</x:v>
      </x:c>
      <x:c r="C4480" s="21" t="n">
        <x:v>45536</x:v>
      </x:c>
      <x:c r="D4480" s="20" t="n">
        <x:v>1989815.11</x:v>
      </x:c>
      <x:c r="E4480" s="20" t="n">
        <x:v>10417.88</x:v>
      </x:c>
      <x:c r="F4480" s="19" t="str">
        <x:v>Avaliação interna</x:v>
      </x:c>
    </x:row>
    <x:row r="4481">
      <x:c r="A4481" s="19" t="n">
        <x:v>4480</x:v>
      </x:c>
      <x:c r="B4481" s="19" t="n">
        <x:v>150</x:v>
      </x:c>
      <x:c r="C4481" s="21" t="n">
        <x:v>45566</x:v>
      </x:c>
      <x:c r="D4481" s="20" t="n">
        <x:v>2024989.44</x:v>
      </x:c>
      <x:c r="E4481" s="20" t="n">
        <x:v>10602.04</x:v>
      </x:c>
      <x:c r="F4481" s="19" t="str">
        <x:v>Modelo AVM</x:v>
      </x:c>
    </x:row>
    <x:row r="4482">
      <x:c r="A4482" s="19" t="n">
        <x:v>4481</x:v>
      </x:c>
      <x:c r="B4482" s="19" t="n">
        <x:v>150</x:v>
      </x:c>
      <x:c r="C4482" s="21" t="n">
        <x:v>45597</x:v>
      </x:c>
      <x:c r="D4482" s="20" t="n">
        <x:v>2053003.82</x:v>
      </x:c>
      <x:c r="E4482" s="20" t="n">
        <x:v>10748.71</x:v>
      </x:c>
      <x:c r="F4482" s="19" t="str">
        <x:v>Mercado</x:v>
      </x:c>
    </x:row>
    <x:row r="4483">
      <x:c r="A4483" s="19" t="n">
        <x:v>4482</x:v>
      </x:c>
      <x:c r="B4483" s="19" t="n">
        <x:v>150</x:v>
      </x:c>
      <x:c r="C4483" s="21" t="n">
        <x:v>45627</x:v>
      </x:c>
      <x:c r="D4483" s="20" t="n">
        <x:v>2059781.21</x:v>
      </x:c>
      <x:c r="E4483" s="20" t="n">
        <x:v>10784.19</x:v>
      </x:c>
      <x:c r="F4483" s="19" t="str">
        <x:v>Modelo AVM</x:v>
      </x:c>
    </x:row>
    <x:row r="4484">
      <x:c r="A4484" s="19" t="n">
        <x:v>4483</x:v>
      </x:c>
      <x:c r="B4484" s="19" t="n">
        <x:v>150</x:v>
      </x:c>
      <x:c r="C4484" s="21" t="n">
        <x:v>45658</x:v>
      </x:c>
      <x:c r="D4484" s="20" t="n">
        <x:v>2074013.83</x:v>
      </x:c>
      <x:c r="E4484" s="20" t="n">
        <x:v>10858.71</x:v>
      </x:c>
      <x:c r="F4484" s="19" t="str">
        <x:v>Avaliação interna</x:v>
      </x:c>
    </x:row>
    <x:row r="4485">
      <x:c r="A4485" s="19" t="n">
        <x:v>4484</x:v>
      </x:c>
      <x:c r="B4485" s="19" t="n">
        <x:v>150</x:v>
      </x:c>
      <x:c r="C4485" s="21" t="n">
        <x:v>45689</x:v>
      </x:c>
      <x:c r="D4485" s="20" t="n">
        <x:v>2151456.06</x:v>
      </x:c>
      <x:c r="E4485" s="20" t="n">
        <x:v>11264.17</x:v>
      </x:c>
      <x:c r="F4485" s="19" t="str">
        <x:v>Mercado</x:v>
      </x:c>
    </x:row>
    <x:row r="4486">
      <x:c r="A4486" s="19" t="n">
        <x:v>4485</x:v>
      </x:c>
      <x:c r="B4486" s="19" t="n">
        <x:v>150</x:v>
      </x:c>
      <x:c r="C4486" s="21" t="n">
        <x:v>45717</x:v>
      </x:c>
      <x:c r="D4486" s="20" t="n">
        <x:v>2118554.97</x:v>
      </x:c>
      <x:c r="E4486" s="20" t="n">
        <x:v>11091.91</x:v>
      </x:c>
      <x:c r="F4486" s="19" t="str">
        <x:v>Modelo AVM</x:v>
      </x:c>
    </x:row>
    <x:row r="4487">
      <x:c r="A4487" s="19" t="n">
        <x:v>4486</x:v>
      </x:c>
      <x:c r="B4487" s="19" t="n">
        <x:v>150</x:v>
      </x:c>
      <x:c r="C4487" s="21" t="n">
        <x:v>45748</x:v>
      </x:c>
      <x:c r="D4487" s="20" t="n">
        <x:v>2115590.33</x:v>
      </x:c>
      <x:c r="E4487" s="20" t="n">
        <x:v>11076.39</x:v>
      </x:c>
      <x:c r="F4487" s="19" t="str">
        <x:v>Modelo AVM</x:v>
      </x:c>
    </x:row>
    <x:row r="4488">
      <x:c r="A4488" s="19" t="n">
        <x:v>4487</x:v>
      </x:c>
      <x:c r="B4488" s="19" t="n">
        <x:v>150</x:v>
      </x:c>
      <x:c r="C4488" s="21" t="n">
        <x:v>45778</x:v>
      </x:c>
      <x:c r="D4488" s="20" t="n">
        <x:v>2158201.38</x:v>
      </x:c>
      <x:c r="E4488" s="20" t="n">
        <x:v>11299.48</x:v>
      </x:c>
      <x:c r="F4488" s="19" t="str">
        <x:v>Avaliação interna</x:v>
      </x:c>
    </x:row>
    <x:row r="4489">
      <x:c r="A4489" s="19" t="n">
        <x:v>4488</x:v>
      </x:c>
      <x:c r="B4489" s="19" t="n">
        <x:v>150</x:v>
      </x:c>
      <x:c r="C4489" s="21" t="n">
        <x:v>45809</x:v>
      </x:c>
      <x:c r="D4489" s="20" t="n">
        <x:v>2189828.29</x:v>
      </x:c>
      <x:c r="E4489" s="20" t="n">
        <x:v>11465.07</x:v>
      </x:c>
      <x:c r="F4489" s="19" t="str">
        <x:v>Avaliação interna</x:v>
      </x:c>
    </x:row>
    <x:row r="4490">
      <x:c r="A4490" s="19" t="n">
        <x:v>4489</x:v>
      </x:c>
      <x:c r="B4490" s="19" t="n">
        <x:v>150</x:v>
      </x:c>
      <x:c r="C4490" s="21" t="n">
        <x:v>45839</x:v>
      </x:c>
      <x:c r="D4490" s="20" t="n">
        <x:v>2217855.23</x:v>
      </x:c>
      <x:c r="E4490" s="20" t="n">
        <x:v>11611.81</x:v>
      </x:c>
      <x:c r="F4490" s="19" t="str">
        <x:v>Modelo AVM</x:v>
      </x:c>
    </x:row>
    <x:row r="4491">
      <x:c r="A4491" s="19" t="n">
        <x:v>4490</x:v>
      </x:c>
      <x:c r="B4491" s="19" t="n">
        <x:v>150</x:v>
      </x:c>
      <x:c r="C4491" s="21" t="n">
        <x:v>45870</x:v>
      </x:c>
      <x:c r="D4491" s="20" t="n">
        <x:v>2246683.44</x:v>
      </x:c>
      <x:c r="E4491" s="20" t="n">
        <x:v>11762.74</x:v>
      </x:c>
      <x:c r="F4491" s="19" t="str">
        <x:v>Mercado</x:v>
      </x:c>
    </x:row>
    <x:row r="4492">
      <x:c r="A4492" s="19" t="n">
        <x:v>4491</x:v>
      </x:c>
      <x:c r="B4492" s="19" t="n">
        <x:v>150</x:v>
      </x:c>
      <x:c r="C4492" s="21" t="n">
        <x:v>45901</x:v>
      </x:c>
      <x:c r="D4492" s="20" t="n">
        <x:v>2276703.59</x:v>
      </x:c>
      <x:c r="E4492" s="20" t="n">
        <x:v>11919.91</x:v>
      </x:c>
      <x:c r="F4492" s="19" t="str">
        <x:v>Avaliação interna</x:v>
      </x:c>
    </x:row>
    <x:row r="4493">
      <x:c r="A4493" s="19" t="n">
        <x:v>4492</x:v>
      </x:c>
      <x:c r="B4493" s="19" t="n">
        <x:v>150</x:v>
      </x:c>
      <x:c r="C4493" s="21" t="n">
        <x:v>45931</x:v>
      </x:c>
      <x:c r="D4493" s="20" t="n">
        <x:v>2300686.11</x:v>
      </x:c>
      <x:c r="E4493" s="20" t="n">
        <x:v>12045.48</x:v>
      </x:c>
      <x:c r="F4493" s="19" t="str">
        <x:v>Mercado</x:v>
      </x:c>
    </x:row>
    <x:row r="4494">
      <x:c r="A4494" s="19" t="n">
        <x:v>4493</x:v>
      </x:c>
      <x:c r="B4494" s="19" t="n">
        <x:v>150</x:v>
      </x:c>
      <x:c r="C4494" s="21" t="n">
        <x:v>45962</x:v>
      </x:c>
      <x:c r="D4494" s="20" t="n">
        <x:v>2312030.2</x:v>
      </x:c>
      <x:c r="E4494" s="20" t="n">
        <x:v>12104.87</x:v>
      </x:c>
      <x:c r="F4494" s="19" t="str">
        <x:v>Modelo AVM</x:v>
      </x:c>
    </x:row>
    <x:row r="4495">
      <x:c r="A4495" s="19" t="n">
        <x:v>4494</x:v>
      </x:c>
      <x:c r="B4495" s="19" t="n">
        <x:v>150</x:v>
      </x:c>
      <x:c r="C4495" s="21" t="n">
        <x:v>45992</x:v>
      </x:c>
      <x:c r="D4495" s="20" t="n">
        <x:v>2363723.54</x:v>
      </x:c>
      <x:c r="E4495" s="20" t="n">
        <x:v>12375.52</x:v>
      </x:c>
      <x:c r="F4495" s="19" t="str">
        <x:v>Mercado</x:v>
      </x:c>
    </x:row>
    <x:row r="4496">
      <x:c r="A4496" s="19" t="n">
        <x:v>4495</x:v>
      </x:c>
      <x:c r="B4496" s="19" t="n">
        <x:v>150</x:v>
      </x:c>
      <x:c r="C4496" s="21" t="n">
        <x:v>46023</x:v>
      </x:c>
      <x:c r="D4496" s="20" t="n">
        <x:v>2380596.32</x:v>
      </x:c>
      <x:c r="E4496" s="20" t="n">
        <x:v>12463.86</x:v>
      </x:c>
      <x:c r="F4496" s="19" t="str">
        <x:v>Avaliação interna</x:v>
      </x:c>
    </x:row>
    <x:row r="4497">
      <x:c r="A4497" s="19" t="n">
        <x:v>4496</x:v>
      </x:c>
      <x:c r="B4497" s="19" t="n">
        <x:v>150</x:v>
      </x:c>
      <x:c r="C4497" s="21" t="n">
        <x:v>46054</x:v>
      </x:c>
      <x:c r="D4497" s="20" t="n">
        <x:v>2420302.97</x:v>
      </x:c>
      <x:c r="E4497" s="20" t="n">
        <x:v>12671.74</x:v>
      </x:c>
      <x:c r="F4497" s="19" t="str">
        <x:v>Modelo AVM</x:v>
      </x:c>
    </x:row>
    <x:row r="4498">
      <x:c r="A4498" s="19" t="n">
        <x:v>4497</x:v>
      </x:c>
      <x:c r="B4498" s="19" t="n">
        <x:v>150</x:v>
      </x:c>
      <x:c r="C4498" s="21" t="n">
        <x:v>46082</x:v>
      </x:c>
      <x:c r="D4498" s="20" t="n">
        <x:v>2428268.82</x:v>
      </x:c>
      <x:c r="E4498" s="20" t="n">
        <x:v>12713.45</x:v>
      </x:c>
      <x:c r="F4498" s="19" t="str">
        <x:v>Mercado</x:v>
      </x:c>
    </x:row>
    <x:row r="4499">
      <x:c r="A4499" s="19" t="n">
        <x:v>4498</x:v>
      </x:c>
      <x:c r="B4499" s="19" t="n">
        <x:v>150</x:v>
      </x:c>
      <x:c r="C4499" s="21" t="n">
        <x:v>46113</x:v>
      </x:c>
      <x:c r="D4499" s="20" t="n">
        <x:v>2411911.46</x:v>
      </x:c>
      <x:c r="E4499" s="20" t="n">
        <x:v>12627.81</x:v>
      </x:c>
      <x:c r="F4499" s="19" t="str">
        <x:v>Avaliação interna</x:v>
      </x:c>
    </x:row>
    <x:row r="4500">
      <x:c r="A4500" s="19" t="n">
        <x:v>4499</x:v>
      </x:c>
      <x:c r="B4500" s="19" t="n">
        <x:v>150</x:v>
      </x:c>
      <x:c r="C4500" s="21" t="n">
        <x:v>46143</x:v>
      </x:c>
      <x:c r="D4500" s="20" t="n">
        <x:v>2479276.26</x:v>
      </x:c>
      <x:c r="E4500" s="20" t="n">
        <x:v>12980.5</x:v>
      </x:c>
      <x:c r="F4500" s="19" t="str">
        <x:v>Avaliação interna</x:v>
      </x:c>
    </x:row>
    <x:row r="4501">
      <x:c r="A4501" s="19" t="n">
        <x:v>4500</x:v>
      </x:c>
      <x:c r="B4501" s="19" t="n">
        <x:v>150</x:v>
      </x:c>
      <x:c r="C4501" s="21" t="n">
        <x:v>46174</x:v>
      </x:c>
      <x:c r="D4501" s="20" t="n">
        <x:v>2481768.82</x:v>
      </x:c>
      <x:c r="E4501" s="20" t="n">
        <x:v>12993.55</x:v>
      </x:c>
      <x:c r="F4501" s="19" t="str">
        <x:v>Avaliação interna</x:v>
      </x:c>
    </x:row>
    <x:row r="4502">
      <x:c r="A4502" s="19" t="n">
        <x:v>4501</x:v>
      </x:c>
      <x:c r="B4502" s="19" t="n">
        <x:v>151</x:v>
      </x:c>
      <x:c r="C4502" s="21" t="n">
        <x:v>45292</x:v>
      </x:c>
      <x:c r="D4502" s="20" t="n">
        <x:v>9355534.84</x:v>
      </x:c>
      <x:c r="E4502" s="20" t="n">
        <x:v>5913.74</x:v>
      </x:c>
      <x:c r="F4502" s="19" t="str">
        <x:v>Modelo AVM</x:v>
      </x:c>
    </x:row>
    <x:row r="4503">
      <x:c r="A4503" s="19" t="n">
        <x:v>4502</x:v>
      </x:c>
      <x:c r="B4503" s="19" t="n">
        <x:v>151</x:v>
      </x:c>
      <x:c r="C4503" s="21" t="n">
        <x:v>45323</x:v>
      </x:c>
      <x:c r="D4503" s="20" t="n">
        <x:v>9535489.93</x:v>
      </x:c>
      <x:c r="E4503" s="20" t="n">
        <x:v>6027.49</x:v>
      </x:c>
      <x:c r="F4503" s="19" t="str">
        <x:v>Mercado</x:v>
      </x:c>
    </x:row>
    <x:row r="4504">
      <x:c r="A4504" s="19" t="n">
        <x:v>4503</x:v>
      </x:c>
      <x:c r="B4504" s="19" t="n">
        <x:v>151</x:v>
      </x:c>
      <x:c r="C4504" s="21" t="n">
        <x:v>45352</x:v>
      </x:c>
      <x:c r="D4504" s="20" t="n">
        <x:v>9257535.81</x:v>
      </x:c>
      <x:c r="E4504" s="20" t="n">
        <x:v>5851.79</x:v>
      </x:c>
      <x:c r="F4504" s="19" t="str">
        <x:v>Avaliação interna</x:v>
      </x:c>
    </x:row>
    <x:row r="4505">
      <x:c r="A4505" s="19" t="n">
        <x:v>4504</x:v>
      </x:c>
      <x:c r="B4505" s="19" t="n">
        <x:v>151</x:v>
      </x:c>
      <x:c r="C4505" s="21" t="n">
        <x:v>45383</x:v>
      </x:c>
      <x:c r="D4505" s="20" t="n">
        <x:v>9569695.96</x:v>
      </x:c>
      <x:c r="E4505" s="20" t="n">
        <x:v>6049.11</x:v>
      </x:c>
      <x:c r="F4505" s="19" t="str">
        <x:v>Modelo AVM</x:v>
      </x:c>
    </x:row>
    <x:row r="4506">
      <x:c r="A4506" s="19" t="n">
        <x:v>4505</x:v>
      </x:c>
      <x:c r="B4506" s="19" t="n">
        <x:v>151</x:v>
      </x:c>
      <x:c r="C4506" s="21" t="n">
        <x:v>45413</x:v>
      </x:c>
      <x:c r="D4506" s="20" t="n">
        <x:v>9455367.62</x:v>
      </x:c>
      <x:c r="E4506" s="20" t="n">
        <x:v>5976.84</x:v>
      </x:c>
      <x:c r="F4506" s="19" t="str">
        <x:v>Avaliação interna</x:v>
      </x:c>
    </x:row>
    <x:row r="4507">
      <x:c r="A4507" s="19" t="n">
        <x:v>4506</x:v>
      </x:c>
      <x:c r="B4507" s="19" t="n">
        <x:v>151</x:v>
      </x:c>
      <x:c r="C4507" s="21" t="n">
        <x:v>45444</x:v>
      </x:c>
      <x:c r="D4507" s="20" t="n">
        <x:v>9574272.1</x:v>
      </x:c>
      <x:c r="E4507" s="20" t="n">
        <x:v>6052.01</x:v>
      </x:c>
      <x:c r="F4507" s="19" t="str">
        <x:v>Mercado</x:v>
      </x:c>
    </x:row>
    <x:row r="4508">
      <x:c r="A4508" s="19" t="n">
        <x:v>4507</x:v>
      </x:c>
      <x:c r="B4508" s="19" t="n">
        <x:v>151</x:v>
      </x:c>
      <x:c r="C4508" s="21" t="n">
        <x:v>45474</x:v>
      </x:c>
      <x:c r="D4508" s="20" t="n">
        <x:v>9597914.46</x:v>
      </x:c>
      <x:c r="E4508" s="20" t="n">
        <x:v>6066.95</x:v>
      </x:c>
      <x:c r="F4508" s="19" t="str">
        <x:v>Mercado</x:v>
      </x:c>
    </x:row>
    <x:row r="4509">
      <x:c r="A4509" s="19" t="n">
        <x:v>4508</x:v>
      </x:c>
      <x:c r="B4509" s="19" t="n">
        <x:v>151</x:v>
      </x:c>
      <x:c r="C4509" s="21" t="n">
        <x:v>45505</x:v>
      </x:c>
      <x:c r="D4509" s="20" t="n">
        <x:v>9786313.1</x:v>
      </x:c>
      <x:c r="E4509" s="20" t="n">
        <x:v>6186.04</x:v>
      </x:c>
      <x:c r="F4509" s="19" t="str">
        <x:v>Avaliação interna</x:v>
      </x:c>
    </x:row>
    <x:row r="4510">
      <x:c r="A4510" s="19" t="n">
        <x:v>4509</x:v>
      </x:c>
      <x:c r="B4510" s="19" t="n">
        <x:v>151</x:v>
      </x:c>
      <x:c r="C4510" s="21" t="n">
        <x:v>45536</x:v>
      </x:c>
      <x:c r="D4510" s="20" t="n">
        <x:v>9829311.29</x:v>
      </x:c>
      <x:c r="E4510" s="20" t="n">
        <x:v>6213.22</x:v>
      </x:c>
      <x:c r="F4510" s="19" t="str">
        <x:v>Avaliação interna</x:v>
      </x:c>
    </x:row>
    <x:row r="4511">
      <x:c r="A4511" s="19" t="n">
        <x:v>4510</x:v>
      </x:c>
      <x:c r="B4511" s="19" t="n">
        <x:v>151</x:v>
      </x:c>
      <x:c r="C4511" s="21" t="n">
        <x:v>45566</x:v>
      </x:c>
      <x:c r="D4511" s="20" t="n">
        <x:v>9816816.74</x:v>
      </x:c>
      <x:c r="E4511" s="20" t="n">
        <x:v>6205.32</x:v>
      </x:c>
      <x:c r="F4511" s="19" t="str">
        <x:v>Avaliação interna</x:v>
      </x:c>
    </x:row>
    <x:row r="4512">
      <x:c r="A4512" s="19" t="n">
        <x:v>4511</x:v>
      </x:c>
      <x:c r="B4512" s="19" t="n">
        <x:v>151</x:v>
      </x:c>
      <x:c r="C4512" s="21" t="n">
        <x:v>45597</x:v>
      </x:c>
      <x:c r="D4512" s="20" t="n">
        <x:v>9992259.63</x:v>
      </x:c>
      <x:c r="E4512" s="20" t="n">
        <x:v>6316.22</x:v>
      </x:c>
      <x:c r="F4512" s="19" t="str">
        <x:v>Mercado</x:v>
      </x:c>
    </x:row>
    <x:row r="4513">
      <x:c r="A4513" s="19" t="n">
        <x:v>4512</x:v>
      </x:c>
      <x:c r="B4513" s="19" t="n">
        <x:v>151</x:v>
      </x:c>
      <x:c r="C4513" s="21" t="n">
        <x:v>45627</x:v>
      </x:c>
      <x:c r="D4513" s="20" t="n">
        <x:v>9987022.89</x:v>
      </x:c>
      <x:c r="E4513" s="20" t="n">
        <x:v>6312.91</x:v>
      </x:c>
      <x:c r="F4513" s="19" t="str">
        <x:v>Avaliação interna</x:v>
      </x:c>
    </x:row>
    <x:row r="4514">
      <x:c r="A4514" s="19" t="n">
        <x:v>4513</x:v>
      </x:c>
      <x:c r="B4514" s="19" t="n">
        <x:v>151</x:v>
      </x:c>
      <x:c r="C4514" s="21" t="n">
        <x:v>45658</x:v>
      </x:c>
      <x:c r="D4514" s="20" t="n">
        <x:v>10000943.85</x:v>
      </x:c>
      <x:c r="E4514" s="20" t="n">
        <x:v>6321.71</x:v>
      </x:c>
      <x:c r="F4514" s="19" t="str">
        <x:v>Avaliação interna</x:v>
      </x:c>
    </x:row>
    <x:row r="4515">
      <x:c r="A4515" s="19" t="n">
        <x:v>4514</x:v>
      </x:c>
      <x:c r="B4515" s="19" t="n">
        <x:v>151</x:v>
      </x:c>
      <x:c r="C4515" s="21" t="n">
        <x:v>45689</x:v>
      </x:c>
      <x:c r="D4515" s="20" t="n">
        <x:v>10121155.27</x:v>
      </x:c>
      <x:c r="E4515" s="20" t="n">
        <x:v>6397.7</x:v>
      </x:c>
      <x:c r="F4515" s="19" t="str">
        <x:v>Modelo AVM</x:v>
      </x:c>
    </x:row>
    <x:row r="4516">
      <x:c r="A4516" s="19" t="n">
        <x:v>4515</x:v>
      </x:c>
      <x:c r="B4516" s="19" t="n">
        <x:v>151</x:v>
      </x:c>
      <x:c r="C4516" s="21" t="n">
        <x:v>45717</x:v>
      </x:c>
      <x:c r="D4516" s="20" t="n">
        <x:v>10047563.66</x:v>
      </x:c>
      <x:c r="E4516" s="20" t="n">
        <x:v>6351.18</x:v>
      </x:c>
      <x:c r="F4516" s="19" t="str">
        <x:v>Avaliação interna</x:v>
      </x:c>
    </x:row>
    <x:row r="4517">
      <x:c r="A4517" s="19" t="n">
        <x:v>4516</x:v>
      </x:c>
      <x:c r="B4517" s="19" t="n">
        <x:v>151</x:v>
      </x:c>
      <x:c r="C4517" s="21" t="n">
        <x:v>45748</x:v>
      </x:c>
      <x:c r="D4517" s="20" t="n">
        <x:v>10114863.14</x:v>
      </x:c>
      <x:c r="E4517" s="20" t="n">
        <x:v>6393.72</x:v>
      </x:c>
      <x:c r="F4517" s="19" t="str">
        <x:v>Modelo AVM</x:v>
      </x:c>
    </x:row>
    <x:row r="4518">
      <x:c r="A4518" s="19" t="n">
        <x:v>4517</x:v>
      </x:c>
      <x:c r="B4518" s="19" t="n">
        <x:v>151</x:v>
      </x:c>
      <x:c r="C4518" s="21" t="n">
        <x:v>45778</x:v>
      </x:c>
      <x:c r="D4518" s="20" t="n">
        <x:v>10297118.09</x:v>
      </x:c>
      <x:c r="E4518" s="20" t="n">
        <x:v>6508.92</x:v>
      </x:c>
      <x:c r="F4518" s="19" t="str">
        <x:v>Modelo AVM</x:v>
      </x:c>
    </x:row>
    <x:row r="4519">
      <x:c r="A4519" s="19" t="n">
        <x:v>4518</x:v>
      </x:c>
      <x:c r="B4519" s="19" t="n">
        <x:v>151</x:v>
      </x:c>
      <x:c r="C4519" s="21" t="n">
        <x:v>45809</x:v>
      </x:c>
      <x:c r="D4519" s="20" t="n">
        <x:v>10250468.07</x:v>
      </x:c>
      <x:c r="E4519" s="20" t="n">
        <x:v>6479.44</x:v>
      </x:c>
      <x:c r="F4519" s="19" t="str">
        <x:v>Modelo AVM</x:v>
      </x:c>
    </x:row>
    <x:row r="4520">
      <x:c r="A4520" s="19" t="n">
        <x:v>4519</x:v>
      </x:c>
      <x:c r="B4520" s="19" t="n">
        <x:v>151</x:v>
      </x:c>
      <x:c r="C4520" s="21" t="n">
        <x:v>45839</x:v>
      </x:c>
      <x:c r="D4520" s="20" t="n">
        <x:v>10374750.86</x:v>
      </x:c>
      <x:c r="E4520" s="20" t="n">
        <x:v>6558</x:v>
      </x:c>
      <x:c r="F4520" s="19" t="str">
        <x:v>Mercado</x:v>
      </x:c>
    </x:row>
    <x:row r="4521">
      <x:c r="A4521" s="19" t="n">
        <x:v>4520</x:v>
      </x:c>
      <x:c r="B4521" s="19" t="n">
        <x:v>151</x:v>
      </x:c>
      <x:c r="C4521" s="21" t="n">
        <x:v>45870</x:v>
      </x:c>
      <x:c r="D4521" s="20" t="n">
        <x:v>10441742.45</x:v>
      </x:c>
      <x:c r="E4521" s="20" t="n">
        <x:v>6600.34</x:v>
      </x:c>
      <x:c r="F4521" s="19" t="str">
        <x:v>Avaliação interna</x:v>
      </x:c>
    </x:row>
    <x:row r="4522">
      <x:c r="A4522" s="19" t="n">
        <x:v>4521</x:v>
      </x:c>
      <x:c r="B4522" s="19" t="n">
        <x:v>151</x:v>
      </x:c>
      <x:c r="C4522" s="21" t="n">
        <x:v>45901</x:v>
      </x:c>
      <x:c r="D4522" s="20" t="n">
        <x:v>10505198.76</x:v>
      </x:c>
      <x:c r="E4522" s="20" t="n">
        <x:v>6640.45</x:v>
      </x:c>
      <x:c r="F4522" s="19" t="str">
        <x:v>Avaliação interna</x:v>
      </x:c>
    </x:row>
    <x:row r="4523">
      <x:c r="A4523" s="19" t="n">
        <x:v>4522</x:v>
      </x:c>
      <x:c r="B4523" s="19" t="n">
        <x:v>151</x:v>
      </x:c>
      <x:c r="C4523" s="21" t="n">
        <x:v>45931</x:v>
      </x:c>
      <x:c r="D4523" s="20" t="n">
        <x:v>10647908.21</x:v>
      </x:c>
      <x:c r="E4523" s="20" t="n">
        <x:v>6730.66</x:v>
      </x:c>
      <x:c r="F4523" s="19" t="str">
        <x:v>Avaliação interna</x:v>
      </x:c>
    </x:row>
    <x:row r="4524">
      <x:c r="A4524" s="19" t="n">
        <x:v>4523</x:v>
      </x:c>
      <x:c r="B4524" s="19" t="n">
        <x:v>151</x:v>
      </x:c>
      <x:c r="C4524" s="21" t="n">
        <x:v>45962</x:v>
      </x:c>
      <x:c r="D4524" s="20" t="n">
        <x:v>10733235.1</x:v>
      </x:c>
      <x:c r="E4524" s="20" t="n">
        <x:v>6784.6</x:v>
      </x:c>
      <x:c r="F4524" s="19" t="str">
        <x:v>Modelo AVM</x:v>
      </x:c>
    </x:row>
    <x:row r="4525">
      <x:c r="A4525" s="19" t="n">
        <x:v>4524</x:v>
      </x:c>
      <x:c r="B4525" s="19" t="n">
        <x:v>151</x:v>
      </x:c>
      <x:c r="C4525" s="21" t="n">
        <x:v>45992</x:v>
      </x:c>
      <x:c r="D4525" s="20" t="n">
        <x:v>10735517.55</x:v>
      </x:c>
      <x:c r="E4525" s="20" t="n">
        <x:v>6786.04</x:v>
      </x:c>
      <x:c r="F4525" s="19" t="str">
        <x:v>Avaliação interna</x:v>
      </x:c>
    </x:row>
    <x:row r="4526">
      <x:c r="A4526" s="19" t="n">
        <x:v>4525</x:v>
      </x:c>
      <x:c r="B4526" s="19" t="n">
        <x:v>151</x:v>
      </x:c>
      <x:c r="C4526" s="21" t="n">
        <x:v>46023</x:v>
      </x:c>
      <x:c r="D4526" s="20" t="n">
        <x:v>10896154.84</x:v>
      </x:c>
      <x:c r="E4526" s="20" t="n">
        <x:v>6887.58</x:v>
      </x:c>
      <x:c r="F4526" s="19" t="str">
        <x:v>Mercado</x:v>
      </x:c>
    </x:row>
    <x:row r="4527">
      <x:c r="A4527" s="19" t="n">
        <x:v>4526</x:v>
      </x:c>
      <x:c r="B4527" s="19" t="n">
        <x:v>151</x:v>
      </x:c>
      <x:c r="C4527" s="21" t="n">
        <x:v>46054</x:v>
      </x:c>
      <x:c r="D4527" s="20" t="n">
        <x:v>11001239.26</x:v>
      </x:c>
      <x:c r="E4527" s="20" t="n">
        <x:v>6954.01</x:v>
      </x:c>
      <x:c r="F4527" s="19" t="str">
        <x:v>Mercado</x:v>
      </x:c>
    </x:row>
    <x:row r="4528">
      <x:c r="A4528" s="19" t="n">
        <x:v>4527</x:v>
      </x:c>
      <x:c r="B4528" s="19" t="n">
        <x:v>151</x:v>
      </x:c>
      <x:c r="C4528" s="21" t="n">
        <x:v>46082</x:v>
      </x:c>
      <x:c r="D4528" s="20" t="n">
        <x:v>10847635.76</x:v>
      </x:c>
      <x:c r="E4528" s="20" t="n">
        <x:v>6856.91</x:v>
      </x:c>
      <x:c r="F4528" s="19" t="str">
        <x:v>Modelo AVM</x:v>
      </x:c>
    </x:row>
    <x:row r="4529">
      <x:c r="A4529" s="19" t="n">
        <x:v>4528</x:v>
      </x:c>
      <x:c r="B4529" s="19" t="n">
        <x:v>151</x:v>
      </x:c>
      <x:c r="C4529" s="21" t="n">
        <x:v>46113</x:v>
      </x:c>
      <x:c r="D4529" s="20" t="n">
        <x:v>11249218.73</x:v>
      </x:c>
      <x:c r="E4529" s="20" t="n">
        <x:v>7110.76</x:v>
      </x:c>
      <x:c r="F4529" s="19" t="str">
        <x:v>Modelo AVM</x:v>
      </x:c>
    </x:row>
    <x:row r="4530">
      <x:c r="A4530" s="19" t="n">
        <x:v>4529</x:v>
      </x:c>
      <x:c r="B4530" s="19" t="n">
        <x:v>151</x:v>
      </x:c>
      <x:c r="C4530" s="21" t="n">
        <x:v>46143</x:v>
      </x:c>
      <x:c r="D4530" s="20" t="n">
        <x:v>11258933.78</x:v>
      </x:c>
      <x:c r="E4530" s="20" t="n">
        <x:v>7116.9</x:v>
      </x:c>
      <x:c r="F4530" s="19" t="str">
        <x:v>Avaliação interna</x:v>
      </x:c>
    </x:row>
    <x:row r="4531">
      <x:c r="A4531" s="19" t="n">
        <x:v>4530</x:v>
      </x:c>
      <x:c r="B4531" s="19" t="n">
        <x:v>151</x:v>
      </x:c>
      <x:c r="C4531" s="21" t="n">
        <x:v>46174</x:v>
      </x:c>
      <x:c r="D4531" s="20" t="n">
        <x:v>11201806.79</x:v>
      </x:c>
      <x:c r="E4531" s="20" t="n">
        <x:v>7080.79</x:v>
      </x:c>
      <x:c r="F4531" s="19" t="str">
        <x:v>Mercado</x:v>
      </x:c>
    </x:row>
    <x:row r="4532">
      <x:c r="A4532" s="19" t="n">
        <x:v>4531</x:v>
      </x:c>
      <x:c r="B4532" s="19" t="n">
        <x:v>152</x:v>
      </x:c>
      <x:c r="C4532" s="21" t="n">
        <x:v>45292</x:v>
      </x:c>
      <x:c r="D4532" s="20" t="n">
        <x:v>1019673.42</x:v>
      </x:c>
      <x:c r="E4532" s="20" t="n">
        <x:v>7497.6</x:v>
      </x:c>
      <x:c r="F4532" s="19" t="str">
        <x:v>Mercado</x:v>
      </x:c>
    </x:row>
    <x:row r="4533">
      <x:c r="A4533" s="19" t="n">
        <x:v>4532</x:v>
      </x:c>
      <x:c r="B4533" s="19" t="n">
        <x:v>152</x:v>
      </x:c>
      <x:c r="C4533" s="21" t="n">
        <x:v>45323</x:v>
      </x:c>
      <x:c r="D4533" s="20" t="n">
        <x:v>1023349.77</x:v>
      </x:c>
      <x:c r="E4533" s="20" t="n">
        <x:v>7524.63</x:v>
      </x:c>
      <x:c r="F4533" s="19" t="str">
        <x:v>Avaliação interna</x:v>
      </x:c>
    </x:row>
    <x:row r="4534">
      <x:c r="A4534" s="19" t="n">
        <x:v>4533</x:v>
      </x:c>
      <x:c r="B4534" s="19" t="n">
        <x:v>152</x:v>
      </x:c>
      <x:c r="C4534" s="21" t="n">
        <x:v>45352</x:v>
      </x:c>
      <x:c r="D4534" s="20" t="n">
        <x:v>1011048.05</x:v>
      </x:c>
      <x:c r="E4534" s="20" t="n">
        <x:v>7434.18</x:v>
      </x:c>
      <x:c r="F4534" s="19" t="str">
        <x:v>Mercado</x:v>
      </x:c>
    </x:row>
    <x:row r="4535">
      <x:c r="A4535" s="19" t="n">
        <x:v>4534</x:v>
      </x:c>
      <x:c r="B4535" s="19" t="n">
        <x:v>152</x:v>
      </x:c>
      <x:c r="C4535" s="21" t="n">
        <x:v>45383</x:v>
      </x:c>
      <x:c r="D4535" s="20" t="n">
        <x:v>1020335.86</x:v>
      </x:c>
      <x:c r="E4535" s="20" t="n">
        <x:v>7502.47</x:v>
      </x:c>
      <x:c r="F4535" s="19" t="str">
        <x:v>Mercado</x:v>
      </x:c>
    </x:row>
    <x:row r="4536">
      <x:c r="A4536" s="19" t="n">
        <x:v>4535</x:v>
      </x:c>
      <x:c r="B4536" s="19" t="n">
        <x:v>152</x:v>
      </x:c>
      <x:c r="C4536" s="21" t="n">
        <x:v>45413</x:v>
      </x:c>
      <x:c r="D4536" s="20" t="n">
        <x:v>1006849.24</x:v>
      </x:c>
      <x:c r="E4536" s="20" t="n">
        <x:v>7403.3</x:v>
      </x:c>
      <x:c r="F4536" s="19" t="str">
        <x:v>Avaliação interna</x:v>
      </x:c>
    </x:row>
    <x:row r="4537">
      <x:c r="A4537" s="19" t="n">
        <x:v>4536</x:v>
      </x:c>
      <x:c r="B4537" s="19" t="n">
        <x:v>152</x:v>
      </x:c>
      <x:c r="C4537" s="21" t="n">
        <x:v>45444</x:v>
      </x:c>
      <x:c r="D4537" s="20" t="n">
        <x:v>1010231.74</x:v>
      </x:c>
      <x:c r="E4537" s="20" t="n">
        <x:v>7428.17</x:v>
      </x:c>
      <x:c r="F4537" s="19" t="str">
        <x:v>Avaliação interna</x:v>
      </x:c>
    </x:row>
    <x:row r="4538">
      <x:c r="A4538" s="19" t="n">
        <x:v>4537</x:v>
      </x:c>
      <x:c r="B4538" s="19" t="n">
        <x:v>152</x:v>
      </x:c>
      <x:c r="C4538" s="21" t="n">
        <x:v>45474</x:v>
      </x:c>
      <x:c r="D4538" s="20" t="n">
        <x:v>1032616.93</x:v>
      </x:c>
      <x:c r="E4538" s="20" t="n">
        <x:v>7592.77</x:v>
      </x:c>
      <x:c r="F4538" s="19" t="str">
        <x:v>Modelo AVM</x:v>
      </x:c>
    </x:row>
    <x:row r="4539">
      <x:c r="A4539" s="19" t="n">
        <x:v>4538</x:v>
      </x:c>
      <x:c r="B4539" s="19" t="n">
        <x:v>152</x:v>
      </x:c>
      <x:c r="C4539" s="21" t="n">
        <x:v>45505</x:v>
      </x:c>
      <x:c r="D4539" s="20" t="n">
        <x:v>1032961.45</x:v>
      </x:c>
      <x:c r="E4539" s="20" t="n">
        <x:v>7595.3</x:v>
      </x:c>
      <x:c r="F4539" s="19" t="str">
        <x:v>Modelo AVM</x:v>
      </x:c>
    </x:row>
    <x:row r="4540">
      <x:c r="A4540" s="19" t="n">
        <x:v>4539</x:v>
      </x:c>
      <x:c r="B4540" s="19" t="n">
        <x:v>152</x:v>
      </x:c>
      <x:c r="C4540" s="21" t="n">
        <x:v>45536</x:v>
      </x:c>
      <x:c r="D4540" s="20" t="n">
        <x:v>1048540.3</x:v>
      </x:c>
      <x:c r="E4540" s="20" t="n">
        <x:v>7709.86</x:v>
      </x:c>
      <x:c r="F4540" s="19" t="str">
        <x:v>Modelo AVM</x:v>
      </x:c>
    </x:row>
    <x:row r="4541">
      <x:c r="A4541" s="19" t="n">
        <x:v>4540</x:v>
      </x:c>
      <x:c r="B4541" s="19" t="n">
        <x:v>152</x:v>
      </x:c>
      <x:c r="C4541" s="21" t="n">
        <x:v>45566</x:v>
      </x:c>
      <x:c r="D4541" s="20" t="n">
        <x:v>1044691.55</x:v>
      </x:c>
      <x:c r="E4541" s="20" t="n">
        <x:v>7681.56</x:v>
      </x:c>
      <x:c r="F4541" s="19" t="str">
        <x:v>Mercado</x:v>
      </x:c>
    </x:row>
    <x:row r="4542">
      <x:c r="A4542" s="19" t="n">
        <x:v>4541</x:v>
      </x:c>
      <x:c r="B4542" s="19" t="n">
        <x:v>152</x:v>
      </x:c>
      <x:c r="C4542" s="21" t="n">
        <x:v>45597</x:v>
      </x:c>
      <x:c r="D4542" s="20" t="n">
        <x:v>1050572.2</x:v>
      </x:c>
      <x:c r="E4542" s="20" t="n">
        <x:v>7724.8</x:v>
      </x:c>
      <x:c r="F4542" s="19" t="str">
        <x:v>Avaliação interna</x:v>
      </x:c>
    </x:row>
    <x:row r="4543">
      <x:c r="A4543" s="19" t="n">
        <x:v>4542</x:v>
      </x:c>
      <x:c r="B4543" s="19" t="n">
        <x:v>152</x:v>
      </x:c>
      <x:c r="C4543" s="21" t="n">
        <x:v>45627</x:v>
      </x:c>
      <x:c r="D4543" s="20" t="n">
        <x:v>1054865.03</x:v>
      </x:c>
      <x:c r="E4543" s="20" t="n">
        <x:v>7756.36</x:v>
      </x:c>
      <x:c r="F4543" s="19" t="str">
        <x:v>Mercado</x:v>
      </x:c>
    </x:row>
    <x:row r="4544">
      <x:c r="A4544" s="19" t="n">
        <x:v>4543</x:v>
      </x:c>
      <x:c r="B4544" s="19" t="n">
        <x:v>152</x:v>
      </x:c>
      <x:c r="C4544" s="21" t="n">
        <x:v>45658</x:v>
      </x:c>
      <x:c r="D4544" s="20" t="n">
        <x:v>1078681.45</x:v>
      </x:c>
      <x:c r="E4544" s="20" t="n">
        <x:v>7931.48</x:v>
      </x:c>
      <x:c r="F4544" s="19" t="str">
        <x:v>Avaliação interna</x:v>
      </x:c>
    </x:row>
    <x:row r="4545">
      <x:c r="A4545" s="19" t="n">
        <x:v>4544</x:v>
      </x:c>
      <x:c r="B4545" s="19" t="n">
        <x:v>152</x:v>
      </x:c>
      <x:c r="C4545" s="21" t="n">
        <x:v>45689</x:v>
      </x:c>
      <x:c r="D4545" s="20" t="n">
        <x:v>1080634.48</x:v>
      </x:c>
      <x:c r="E4545" s="20" t="n">
        <x:v>7945.84</x:v>
      </x:c>
      <x:c r="F4545" s="19" t="str">
        <x:v>Avaliação interna</x:v>
      </x:c>
    </x:row>
    <x:row r="4546">
      <x:c r="A4546" s="19" t="n">
        <x:v>4545</x:v>
      </x:c>
      <x:c r="B4546" s="19" t="n">
        <x:v>152</x:v>
      </x:c>
      <x:c r="C4546" s="21" t="n">
        <x:v>45717</x:v>
      </x:c>
      <x:c r="D4546" s="20" t="n">
        <x:v>1054061.83</x:v>
      </x:c>
      <x:c r="E4546" s="20" t="n">
        <x:v>7750.45</x:v>
      </x:c>
      <x:c r="F4546" s="19" t="str">
        <x:v>Modelo AVM</x:v>
      </x:c>
    </x:row>
    <x:row r="4547">
      <x:c r="A4547" s="19" t="n">
        <x:v>4546</x:v>
      </x:c>
      <x:c r="B4547" s="19" t="n">
        <x:v>152</x:v>
      </x:c>
      <x:c r="C4547" s="21" t="n">
        <x:v>45748</x:v>
      </x:c>
      <x:c r="D4547" s="20" t="n">
        <x:v>1062220.22</x:v>
      </x:c>
      <x:c r="E4547" s="20" t="n">
        <x:v>7810.44</x:v>
      </x:c>
      <x:c r="F4547" s="19" t="str">
        <x:v>Mercado</x:v>
      </x:c>
    </x:row>
    <x:row r="4548">
      <x:c r="A4548" s="19" t="n">
        <x:v>4547</x:v>
      </x:c>
      <x:c r="B4548" s="19" t="n">
        <x:v>152</x:v>
      </x:c>
      <x:c r="C4548" s="21" t="n">
        <x:v>45778</x:v>
      </x:c>
      <x:c r="D4548" s="20" t="n">
        <x:v>1082475.17</x:v>
      </x:c>
      <x:c r="E4548" s="20" t="n">
        <x:v>7959.38</x:v>
      </x:c>
      <x:c r="F4548" s="19" t="str">
        <x:v>Modelo AVM</x:v>
      </x:c>
    </x:row>
    <x:row r="4549">
      <x:c r="A4549" s="19" t="n">
        <x:v>4548</x:v>
      </x:c>
      <x:c r="B4549" s="19" t="n">
        <x:v>152</x:v>
      </x:c>
      <x:c r="C4549" s="21" t="n">
        <x:v>45809</x:v>
      </x:c>
      <x:c r="D4549" s="20" t="n">
        <x:v>1070736.7</x:v>
      </x:c>
      <x:c r="E4549" s="20" t="n">
        <x:v>7873.06</x:v>
      </x:c>
      <x:c r="F4549" s="19" t="str">
        <x:v>Mercado</x:v>
      </x:c>
    </x:row>
    <x:row r="4550">
      <x:c r="A4550" s="19" t="n">
        <x:v>4549</x:v>
      </x:c>
      <x:c r="B4550" s="19" t="n">
        <x:v>152</x:v>
      </x:c>
      <x:c r="C4550" s="21" t="n">
        <x:v>45839</x:v>
      </x:c>
      <x:c r="D4550" s="20" t="n">
        <x:v>1088203</x:v>
      </x:c>
      <x:c r="E4550" s="20" t="n">
        <x:v>8001.49</x:v>
      </x:c>
      <x:c r="F4550" s="19" t="str">
        <x:v>Mercado</x:v>
      </x:c>
    </x:row>
    <x:row r="4551">
      <x:c r="A4551" s="19" t="n">
        <x:v>4550</x:v>
      </x:c>
      <x:c r="B4551" s="19" t="n">
        <x:v>152</x:v>
      </x:c>
      <x:c r="C4551" s="21" t="n">
        <x:v>45870</x:v>
      </x:c>
      <x:c r="D4551" s="20" t="n">
        <x:v>1096194</x:v>
      </x:c>
      <x:c r="E4551" s="20" t="n">
        <x:v>8060.25</x:v>
      </x:c>
      <x:c r="F4551" s="19" t="str">
        <x:v>Avaliação interna</x:v>
      </x:c>
    </x:row>
    <x:row r="4552">
      <x:c r="A4552" s="19" t="n">
        <x:v>4551</x:v>
      </x:c>
      <x:c r="B4552" s="19" t="n">
        <x:v>152</x:v>
      </x:c>
      <x:c r="C4552" s="21" t="n">
        <x:v>45901</x:v>
      </x:c>
      <x:c r="D4552" s="20" t="n">
        <x:v>1099921.34</x:v>
      </x:c>
      <x:c r="E4552" s="20" t="n">
        <x:v>8087.66</x:v>
      </x:c>
      <x:c r="F4552" s="19" t="str">
        <x:v>Modelo AVM</x:v>
      </x:c>
    </x:row>
    <x:row r="4553">
      <x:c r="A4553" s="19" t="n">
        <x:v>4552</x:v>
      </x:c>
      <x:c r="B4553" s="19" t="n">
        <x:v>152</x:v>
      </x:c>
      <x:c r="C4553" s="21" t="n">
        <x:v>45931</x:v>
      </x:c>
      <x:c r="D4553" s="20" t="n">
        <x:v>1099202.27</x:v>
      </x:c>
      <x:c r="E4553" s="20" t="n">
        <x:v>8082.37</x:v>
      </x:c>
      <x:c r="F4553" s="19" t="str">
        <x:v>Modelo AVM</x:v>
      </x:c>
    </x:row>
    <x:row r="4554">
      <x:c r="A4554" s="19" t="n">
        <x:v>4553</x:v>
      </x:c>
      <x:c r="B4554" s="19" t="n">
        <x:v>152</x:v>
      </x:c>
      <x:c r="C4554" s="21" t="n">
        <x:v>45962</x:v>
      </x:c>
      <x:c r="D4554" s="20" t="n">
        <x:v>1126590.33</x:v>
      </x:c>
      <x:c r="E4554" s="20" t="n">
        <x:v>8283.75</x:v>
      </x:c>
      <x:c r="F4554" s="19" t="str">
        <x:v>Modelo AVM</x:v>
      </x:c>
    </x:row>
    <x:row r="4555">
      <x:c r="A4555" s="19" t="n">
        <x:v>4554</x:v>
      </x:c>
      <x:c r="B4555" s="19" t="n">
        <x:v>152</x:v>
      </x:c>
      <x:c r="C4555" s="21" t="n">
        <x:v>45992</x:v>
      </x:c>
      <x:c r="D4555" s="20" t="n">
        <x:v>1097291.96</x:v>
      </x:c>
      <x:c r="E4555" s="20" t="n">
        <x:v>8068.32</x:v>
      </x:c>
      <x:c r="F4555" s="19" t="str">
        <x:v>Mercado</x:v>
      </x:c>
    </x:row>
    <x:row r="4556">
      <x:c r="A4556" s="19" t="n">
        <x:v>4555</x:v>
      </x:c>
      <x:c r="B4556" s="19" t="n">
        <x:v>152</x:v>
      </x:c>
      <x:c r="C4556" s="21" t="n">
        <x:v>46023</x:v>
      </x:c>
      <x:c r="D4556" s="20" t="n">
        <x:v>1137767.24</x:v>
      </x:c>
      <x:c r="E4556" s="20" t="n">
        <x:v>8365.94</x:v>
      </x:c>
      <x:c r="F4556" s="19" t="str">
        <x:v>Mercado</x:v>
      </x:c>
    </x:row>
    <x:row r="4557">
      <x:c r="A4557" s="19" t="n">
        <x:v>4556</x:v>
      </x:c>
      <x:c r="B4557" s="19" t="n">
        <x:v>152</x:v>
      </x:c>
      <x:c r="C4557" s="21" t="n">
        <x:v>46054</x:v>
      </x:c>
      <x:c r="D4557" s="20" t="n">
        <x:v>1126332.59</x:v>
      </x:c>
      <x:c r="E4557" s="20" t="n">
        <x:v>8281.86</x:v>
      </x:c>
      <x:c r="F4557" s="19" t="str">
        <x:v>Modelo AVM</x:v>
      </x:c>
    </x:row>
    <x:row r="4558">
      <x:c r="A4558" s="19" t="n">
        <x:v>4557</x:v>
      </x:c>
      <x:c r="B4558" s="19" t="n">
        <x:v>152</x:v>
      </x:c>
      <x:c r="C4558" s="21" t="n">
        <x:v>46082</x:v>
      </x:c>
      <x:c r="D4558" s="20" t="n">
        <x:v>1130626</x:v>
      </x:c>
      <x:c r="E4558" s="20" t="n">
        <x:v>8313.43</x:v>
      </x:c>
      <x:c r="F4558" s="19" t="str">
        <x:v>Mercado</x:v>
      </x:c>
    </x:row>
    <x:row r="4559">
      <x:c r="A4559" s="19" t="n">
        <x:v>4558</x:v>
      </x:c>
      <x:c r="B4559" s="19" t="n">
        <x:v>152</x:v>
      </x:c>
      <x:c r="C4559" s="21" t="n">
        <x:v>46113</x:v>
      </x:c>
      <x:c r="D4559" s="20" t="n">
        <x:v>1115103.71</x:v>
      </x:c>
      <x:c r="E4559" s="20" t="n">
        <x:v>8199.29</x:v>
      </x:c>
      <x:c r="F4559" s="19" t="str">
        <x:v>Mercado</x:v>
      </x:c>
    </x:row>
    <x:row r="4560">
      <x:c r="A4560" s="19" t="n">
        <x:v>4559</x:v>
      </x:c>
      <x:c r="B4560" s="19" t="n">
        <x:v>152</x:v>
      </x:c>
      <x:c r="C4560" s="21" t="n">
        <x:v>46143</x:v>
      </x:c>
      <x:c r="D4560" s="20" t="n">
        <x:v>1113277.81</x:v>
      </x:c>
      <x:c r="E4560" s="20" t="n">
        <x:v>8185.87</x:v>
      </x:c>
      <x:c r="F4560" s="19" t="str">
        <x:v>Avaliação interna</x:v>
      </x:c>
    </x:row>
    <x:row r="4561">
      <x:c r="A4561" s="19" t="n">
        <x:v>4560</x:v>
      </x:c>
      <x:c r="B4561" s="19" t="n">
        <x:v>152</x:v>
      </x:c>
      <x:c r="C4561" s="21" t="n">
        <x:v>46174</x:v>
      </x:c>
      <x:c r="D4561" s="20" t="n">
        <x:v>1133041.2</x:v>
      </x:c>
      <x:c r="E4561" s="20" t="n">
        <x:v>8331.19</x:v>
      </x:c>
      <x:c r="F4561" s="19" t="str">
        <x:v>Avaliação interna</x:v>
      </x:c>
    </x:row>
    <x:row r="4562">
      <x:c r="A4562" s="19" t="n">
        <x:v>4561</x:v>
      </x:c>
      <x:c r="B4562" s="19" t="n">
        <x:v>153</x:v>
      </x:c>
      <x:c r="C4562" s="21" t="n">
        <x:v>45292</x:v>
      </x:c>
      <x:c r="D4562" s="20" t="n">
        <x:v>2920356.24</x:v>
      </x:c>
      <x:c r="E4562" s="20" t="n">
        <x:v>9832.85</x:v>
      </x:c>
      <x:c r="F4562" s="19" t="str">
        <x:v>Mercado</x:v>
      </x:c>
    </x:row>
    <x:row r="4563">
      <x:c r="A4563" s="19" t="n">
        <x:v>4562</x:v>
      </x:c>
      <x:c r="B4563" s="19" t="n">
        <x:v>153</x:v>
      </x:c>
      <x:c r="C4563" s="21" t="n">
        <x:v>45323</x:v>
      </x:c>
      <x:c r="D4563" s="20" t="n">
        <x:v>2946212.99</x:v>
      </x:c>
      <x:c r="E4563" s="20" t="n">
        <x:v>9919.91</x:v>
      </x:c>
      <x:c r="F4563" s="19" t="str">
        <x:v>Modelo AVM</x:v>
      </x:c>
    </x:row>
    <x:row r="4564">
      <x:c r="A4564" s="19" t="n">
        <x:v>4563</x:v>
      </x:c>
      <x:c r="B4564" s="19" t="n">
        <x:v>153</x:v>
      </x:c>
      <x:c r="C4564" s="21" t="n">
        <x:v>45352</x:v>
      </x:c>
      <x:c r="D4564" s="20" t="n">
        <x:v>2996512.01</x:v>
      </x:c>
      <x:c r="E4564" s="20" t="n">
        <x:v>10089.27</x:v>
      </x:c>
      <x:c r="F4564" s="19" t="str">
        <x:v>Mercado</x:v>
      </x:c>
    </x:row>
    <x:row r="4565">
      <x:c r="A4565" s="19" t="n">
        <x:v>4564</x:v>
      </x:c>
      <x:c r="B4565" s="19" t="n">
        <x:v>153</x:v>
      </x:c>
      <x:c r="C4565" s="21" t="n">
        <x:v>45383</x:v>
      </x:c>
      <x:c r="D4565" s="20" t="n">
        <x:v>3041742.38</x:v>
      </x:c>
      <x:c r="E4565" s="20" t="n">
        <x:v>10241.56</x:v>
      </x:c>
      <x:c r="F4565" s="19" t="str">
        <x:v>Mercado</x:v>
      </x:c>
    </x:row>
    <x:row r="4566">
      <x:c r="A4566" s="19" t="n">
        <x:v>4565</x:v>
      </x:c>
      <x:c r="B4566" s="19" t="n">
        <x:v>153</x:v>
      </x:c>
      <x:c r="C4566" s="21" t="n">
        <x:v>45413</x:v>
      </x:c>
      <x:c r="D4566" s="20" t="n">
        <x:v>3024120.92</x:v>
      </x:c>
      <x:c r="E4566" s="20" t="n">
        <x:v>10182.23</x:v>
      </x:c>
      <x:c r="F4566" s="19" t="str">
        <x:v>Mercado</x:v>
      </x:c>
    </x:row>
    <x:row r="4567">
      <x:c r="A4567" s="19" t="n">
        <x:v>4566</x:v>
      </x:c>
      <x:c r="B4567" s="19" t="n">
        <x:v>153</x:v>
      </x:c>
      <x:c r="C4567" s="21" t="n">
        <x:v>45444</x:v>
      </x:c>
      <x:c r="D4567" s="20" t="n">
        <x:v>3029163.88</x:v>
      </x:c>
      <x:c r="E4567" s="20" t="n">
        <x:v>10199.2</x:v>
      </x:c>
      <x:c r="F4567" s="19" t="str">
        <x:v>Modelo AVM</x:v>
      </x:c>
    </x:row>
    <x:row r="4568">
      <x:c r="A4568" s="19" t="n">
        <x:v>4567</x:v>
      </x:c>
      <x:c r="B4568" s="19" t="n">
        <x:v>153</x:v>
      </x:c>
      <x:c r="C4568" s="21" t="n">
        <x:v>45474</x:v>
      </x:c>
      <x:c r="D4568" s="20" t="n">
        <x:v>3106451.42</x:v>
      </x:c>
      <x:c r="E4568" s="20" t="n">
        <x:v>10459.43</x:v>
      </x:c>
      <x:c r="F4568" s="19" t="str">
        <x:v>Mercado</x:v>
      </x:c>
    </x:row>
    <x:row r="4569">
      <x:c r="A4569" s="19" t="n">
        <x:v>4568</x:v>
      </x:c>
      <x:c r="B4569" s="19" t="n">
        <x:v>153</x:v>
      </x:c>
      <x:c r="C4569" s="21" t="n">
        <x:v>45505</x:v>
      </x:c>
      <x:c r="D4569" s="20" t="n">
        <x:v>3133933.18</x:v>
      </x:c>
      <x:c r="E4569" s="20" t="n">
        <x:v>10551.96</x:v>
      </x:c>
      <x:c r="F4569" s="19" t="str">
        <x:v>Modelo AVM</x:v>
      </x:c>
    </x:row>
    <x:row r="4570">
      <x:c r="A4570" s="19" t="n">
        <x:v>4569</x:v>
      </x:c>
      <x:c r="B4570" s="19" t="n">
        <x:v>153</x:v>
      </x:c>
      <x:c r="C4570" s="21" t="n">
        <x:v>45536</x:v>
      </x:c>
      <x:c r="D4570" s="20" t="n">
        <x:v>3222304.64</x:v>
      </x:c>
      <x:c r="E4570" s="20" t="n">
        <x:v>10849.51</x:v>
      </x:c>
      <x:c r="F4570" s="19" t="str">
        <x:v>Mercado</x:v>
      </x:c>
    </x:row>
    <x:row r="4571">
      <x:c r="A4571" s="19" t="n">
        <x:v>4570</x:v>
      </x:c>
      <x:c r="B4571" s="19" t="n">
        <x:v>153</x:v>
      </x:c>
      <x:c r="C4571" s="21" t="n">
        <x:v>45566</x:v>
      </x:c>
      <x:c r="D4571" s="20" t="n">
        <x:v>3200749.38</x:v>
      </x:c>
      <x:c r="E4571" s="20" t="n">
        <x:v>10776.93</x:v>
      </x:c>
      <x:c r="F4571" s="19" t="str">
        <x:v>Modelo AVM</x:v>
      </x:c>
    </x:row>
    <x:row r="4572">
      <x:c r="A4572" s="19" t="n">
        <x:v>4571</x:v>
      </x:c>
      <x:c r="B4572" s="19" t="n">
        <x:v>153</x:v>
      </x:c>
      <x:c r="C4572" s="21" t="n">
        <x:v>45597</x:v>
      </x:c>
      <x:c r="D4572" s="20" t="n">
        <x:v>3303184.52</x:v>
      </x:c>
      <x:c r="E4572" s="20" t="n">
        <x:v>11121.83</x:v>
      </x:c>
      <x:c r="F4572" s="19" t="str">
        <x:v>Mercado</x:v>
      </x:c>
    </x:row>
    <x:row r="4573">
      <x:c r="A4573" s="19" t="n">
        <x:v>4572</x:v>
      </x:c>
      <x:c r="B4573" s="19" t="n">
        <x:v>153</x:v>
      </x:c>
      <x:c r="C4573" s="21" t="n">
        <x:v>45627</x:v>
      </x:c>
      <x:c r="D4573" s="20" t="n">
        <x:v>3249056.74</x:v>
      </x:c>
      <x:c r="E4573" s="20" t="n">
        <x:v>10939.58</x:v>
      </x:c>
      <x:c r="F4573" s="19" t="str">
        <x:v>Avaliação interna</x:v>
      </x:c>
    </x:row>
    <x:row r="4574">
      <x:c r="A4574" s="19" t="n">
        <x:v>4573</x:v>
      </x:c>
      <x:c r="B4574" s="19" t="n">
        <x:v>153</x:v>
      </x:c>
      <x:c r="C4574" s="21" t="n">
        <x:v>45658</x:v>
      </x:c>
      <x:c r="D4574" s="20" t="n">
        <x:v>3354326.14</x:v>
      </x:c>
      <x:c r="E4574" s="20" t="n">
        <x:v>11294.03</x:v>
      </x:c>
      <x:c r="F4574" s="19" t="str">
        <x:v>Avaliação interna</x:v>
      </x:c>
    </x:row>
    <x:row r="4575">
      <x:c r="A4575" s="19" t="n">
        <x:v>4574</x:v>
      </x:c>
      <x:c r="B4575" s="19" t="n">
        <x:v>153</x:v>
      </x:c>
      <x:c r="C4575" s="21" t="n">
        <x:v>45689</x:v>
      </x:c>
      <x:c r="D4575" s="20" t="n">
        <x:v>3411835.91</x:v>
      </x:c>
      <x:c r="E4575" s="20" t="n">
        <x:v>11487.66</x:v>
      </x:c>
      <x:c r="F4575" s="19" t="str">
        <x:v>Mercado</x:v>
      </x:c>
    </x:row>
    <x:row r="4576">
      <x:c r="A4576" s="19" t="n">
        <x:v>4575</x:v>
      </x:c>
      <x:c r="B4576" s="19" t="n">
        <x:v>153</x:v>
      </x:c>
      <x:c r="C4576" s="21" t="n">
        <x:v>45717</x:v>
      </x:c>
      <x:c r="D4576" s="20" t="n">
        <x:v>3379327.52</x:v>
      </x:c>
      <x:c r="E4576" s="20" t="n">
        <x:v>11378.21</x:v>
      </x:c>
      <x:c r="F4576" s="19" t="str">
        <x:v>Mercado</x:v>
      </x:c>
    </x:row>
    <x:row r="4577">
      <x:c r="A4577" s="19" t="n">
        <x:v>4576</x:v>
      </x:c>
      <x:c r="B4577" s="19" t="n">
        <x:v>153</x:v>
      </x:c>
      <x:c r="C4577" s="21" t="n">
        <x:v>45748</x:v>
      </x:c>
      <x:c r="D4577" s="20" t="n">
        <x:v>3406917.05</x:v>
      </x:c>
      <x:c r="E4577" s="20" t="n">
        <x:v>11471.1</x:v>
      </x:c>
      <x:c r="F4577" s="19" t="str">
        <x:v>Mercado</x:v>
      </x:c>
    </x:row>
    <x:row r="4578">
      <x:c r="A4578" s="19" t="n">
        <x:v>4577</x:v>
      </x:c>
      <x:c r="B4578" s="19" t="n">
        <x:v>153</x:v>
      </x:c>
      <x:c r="C4578" s="21" t="n">
        <x:v>45778</x:v>
      </x:c>
      <x:c r="D4578" s="20" t="n">
        <x:v>3466512.54</x:v>
      </x:c>
      <x:c r="E4578" s="20" t="n">
        <x:v>11671.76</x:v>
      </x:c>
      <x:c r="F4578" s="19" t="str">
        <x:v>Avaliação interna</x:v>
      </x:c>
    </x:row>
    <x:row r="4579">
      <x:c r="A4579" s="19" t="n">
        <x:v>4578</x:v>
      </x:c>
      <x:c r="B4579" s="19" t="n">
        <x:v>153</x:v>
      </x:c>
      <x:c r="C4579" s="21" t="n">
        <x:v>45809</x:v>
      </x:c>
      <x:c r="D4579" s="20" t="n">
        <x:v>3523440.76</x:v>
      </x:c>
      <x:c r="E4579" s="20" t="n">
        <x:v>11863.44</x:v>
      </x:c>
      <x:c r="F4579" s="19" t="str">
        <x:v>Mercado</x:v>
      </x:c>
    </x:row>
    <x:row r="4580">
      <x:c r="A4580" s="19" t="n">
        <x:v>4579</x:v>
      </x:c>
      <x:c r="B4580" s="19" t="n">
        <x:v>153</x:v>
      </x:c>
      <x:c r="C4580" s="21" t="n">
        <x:v>45839</x:v>
      </x:c>
      <x:c r="D4580" s="20" t="n">
        <x:v>3480337.89</x:v>
      </x:c>
      <x:c r="E4580" s="20" t="n">
        <x:v>11718.31</x:v>
      </x:c>
      <x:c r="F4580" s="19" t="str">
        <x:v>Modelo AVM</x:v>
      </x:c>
    </x:row>
    <x:row r="4581">
      <x:c r="A4581" s="19" t="n">
        <x:v>4580</x:v>
      </x:c>
      <x:c r="B4581" s="19" t="n">
        <x:v>153</x:v>
      </x:c>
      <x:c r="C4581" s="21" t="n">
        <x:v>45870</x:v>
      </x:c>
      <x:c r="D4581" s="20" t="n">
        <x:v>3630756.88</x:v>
      </x:c>
      <x:c r="E4581" s="20" t="n">
        <x:v>12224.77</x:v>
      </x:c>
      <x:c r="F4581" s="19" t="str">
        <x:v>Mercado</x:v>
      </x:c>
    </x:row>
    <x:row r="4582">
      <x:c r="A4582" s="19" t="n">
        <x:v>4581</x:v>
      </x:c>
      <x:c r="B4582" s="19" t="n">
        <x:v>153</x:v>
      </x:c>
      <x:c r="C4582" s="21" t="n">
        <x:v>45901</x:v>
      </x:c>
      <x:c r="D4582" s="20" t="n">
        <x:v>3648690.22</x:v>
      </x:c>
      <x:c r="E4582" s="20" t="n">
        <x:v>12285.15</x:v>
      </x:c>
      <x:c r="F4582" s="19" t="str">
        <x:v>Modelo AVM</x:v>
      </x:c>
    </x:row>
    <x:row r="4583">
      <x:c r="A4583" s="19" t="n">
        <x:v>4582</x:v>
      </x:c>
      <x:c r="B4583" s="19" t="n">
        <x:v>153</x:v>
      </x:c>
      <x:c r="C4583" s="21" t="n">
        <x:v>45931</x:v>
      </x:c>
      <x:c r="D4583" s="20" t="n">
        <x:v>3647712.52</x:v>
      </x:c>
      <x:c r="E4583" s="20" t="n">
        <x:v>12281.86</x:v>
      </x:c>
      <x:c r="F4583" s="19" t="str">
        <x:v>Mercado</x:v>
      </x:c>
    </x:row>
    <x:row r="4584">
      <x:c r="A4584" s="19" t="n">
        <x:v>4583</x:v>
      </x:c>
      <x:c r="B4584" s="19" t="n">
        <x:v>153</x:v>
      </x:c>
      <x:c r="C4584" s="21" t="n">
        <x:v>45962</x:v>
      </x:c>
      <x:c r="D4584" s="20" t="n">
        <x:v>3782449.76</x:v>
      </x:c>
      <x:c r="E4584" s="20" t="n">
        <x:v>12735.52</x:v>
      </x:c>
      <x:c r="F4584" s="19" t="str">
        <x:v>Mercado</x:v>
      </x:c>
    </x:row>
    <x:row r="4585">
      <x:c r="A4585" s="19" t="n">
        <x:v>4584</x:v>
      </x:c>
      <x:c r="B4585" s="19" t="n">
        <x:v>153</x:v>
      </x:c>
      <x:c r="C4585" s="21" t="n">
        <x:v>45992</x:v>
      </x:c>
      <x:c r="D4585" s="20" t="n">
        <x:v>3798513.07</x:v>
      </x:c>
      <x:c r="E4585" s="20" t="n">
        <x:v>12789.61</x:v>
      </x:c>
      <x:c r="F4585" s="19" t="str">
        <x:v>Mercado</x:v>
      </x:c>
    </x:row>
    <x:row r="4586">
      <x:c r="A4586" s="19" t="n">
        <x:v>4585</x:v>
      </x:c>
      <x:c r="B4586" s="19" t="n">
        <x:v>153</x:v>
      </x:c>
      <x:c r="C4586" s="21" t="n">
        <x:v>46023</x:v>
      </x:c>
      <x:c r="D4586" s="20" t="n">
        <x:v>3788382.93</x:v>
      </x:c>
      <x:c r="E4586" s="20" t="n">
        <x:v>12755.5</x:v>
      </x:c>
      <x:c r="F4586" s="19" t="str">
        <x:v>Avaliação interna</x:v>
      </x:c>
    </x:row>
    <x:row r="4587">
      <x:c r="A4587" s="19" t="n">
        <x:v>4586</x:v>
      </x:c>
      <x:c r="B4587" s="19" t="n">
        <x:v>153</x:v>
      </x:c>
      <x:c r="C4587" s="21" t="n">
        <x:v>46054</x:v>
      </x:c>
      <x:c r="D4587" s="20" t="n">
        <x:v>3852840.98</x:v>
      </x:c>
      <x:c r="E4587" s="20" t="n">
        <x:v>12972.53</x:v>
      </x:c>
      <x:c r="F4587" s="19" t="str">
        <x:v>Modelo AVM</x:v>
      </x:c>
    </x:row>
    <x:row r="4588">
      <x:c r="A4588" s="19" t="n">
        <x:v>4587</x:v>
      </x:c>
      <x:c r="B4588" s="19" t="n">
        <x:v>153</x:v>
      </x:c>
      <x:c r="C4588" s="21" t="n">
        <x:v>46082</x:v>
      </x:c>
      <x:c r="D4588" s="20" t="n">
        <x:v>3883109.49</x:v>
      </x:c>
      <x:c r="E4588" s="20" t="n">
        <x:v>13074.44</x:v>
      </x:c>
      <x:c r="F4588" s="19" t="str">
        <x:v>Mercado</x:v>
      </x:c>
    </x:row>
    <x:row r="4589">
      <x:c r="A4589" s="19" t="n">
        <x:v>4588</x:v>
      </x:c>
      <x:c r="B4589" s="19" t="n">
        <x:v>153</x:v>
      </x:c>
      <x:c r="C4589" s="21" t="n">
        <x:v>46113</x:v>
      </x:c>
      <x:c r="D4589" s="20" t="n">
        <x:v>3875489.8</x:v>
      </x:c>
      <x:c r="E4589" s="20" t="n">
        <x:v>13048.79</x:v>
      </x:c>
      <x:c r="F4589" s="19" t="str">
        <x:v>Modelo AVM</x:v>
      </x:c>
    </x:row>
    <x:row r="4590">
      <x:c r="A4590" s="19" t="n">
        <x:v>4589</x:v>
      </x:c>
      <x:c r="B4590" s="19" t="n">
        <x:v>153</x:v>
      </x:c>
      <x:c r="C4590" s="21" t="n">
        <x:v>46143</x:v>
      </x:c>
      <x:c r="D4590" s="20" t="n">
        <x:v>3922693.17</x:v>
      </x:c>
      <x:c r="E4590" s="20" t="n">
        <x:v>13207.72</x:v>
      </x:c>
      <x:c r="F4590" s="19" t="str">
        <x:v>Avaliação interna</x:v>
      </x:c>
    </x:row>
    <x:row r="4591">
      <x:c r="A4591" s="19" t="n">
        <x:v>4590</x:v>
      </x:c>
      <x:c r="B4591" s="19" t="n">
        <x:v>153</x:v>
      </x:c>
      <x:c r="C4591" s="21" t="n">
        <x:v>46174</x:v>
      </x:c>
      <x:c r="D4591" s="20" t="n">
        <x:v>3945896.24</x:v>
      </x:c>
      <x:c r="E4591" s="20" t="n">
        <x:v>13285.85</x:v>
      </x:c>
      <x:c r="F4591" s="19" t="str">
        <x:v>Mercado</x:v>
      </x:c>
    </x:row>
    <x:row r="4592">
      <x:c r="A4592" s="19" t="n">
        <x:v>4591</x:v>
      </x:c>
      <x:c r="B4592" s="19" t="n">
        <x:v>154</x:v>
      </x:c>
      <x:c r="C4592" s="21" t="n">
        <x:v>45292</x:v>
      </x:c>
      <x:c r="D4592" s="20" t="n">
        <x:v>493517.45</x:v>
      </x:c>
      <x:c r="E4592" s="20" t="n">
        <x:v>11216.31</x:v>
      </x:c>
      <x:c r="F4592" s="19" t="str">
        <x:v>Modelo AVM</x:v>
      </x:c>
    </x:row>
    <x:row r="4593">
      <x:c r="A4593" s="19" t="n">
        <x:v>4592</x:v>
      </x:c>
      <x:c r="B4593" s="19" t="n">
        <x:v>154</x:v>
      </x:c>
      <x:c r="C4593" s="21" t="n">
        <x:v>45323</x:v>
      </x:c>
      <x:c r="D4593" s="20" t="n">
        <x:v>491276.96</x:v>
      </x:c>
      <x:c r="E4593" s="20" t="n">
        <x:v>11165.39</x:v>
      </x:c>
      <x:c r="F4593" s="19" t="str">
        <x:v>Mercado</x:v>
      </x:c>
    </x:row>
    <x:row r="4594">
      <x:c r="A4594" s="19" t="n">
        <x:v>4593</x:v>
      </x:c>
      <x:c r="B4594" s="19" t="n">
        <x:v>154</x:v>
      </x:c>
      <x:c r="C4594" s="21" t="n">
        <x:v>45352</x:v>
      </x:c>
      <x:c r="D4594" s="20" t="n">
        <x:v>488618.56</x:v>
      </x:c>
      <x:c r="E4594" s="20" t="n">
        <x:v>11104.97</x:v>
      </x:c>
      <x:c r="F4594" s="19" t="str">
        <x:v>Modelo AVM</x:v>
      </x:c>
    </x:row>
    <x:row r="4595">
      <x:c r="A4595" s="19" t="n">
        <x:v>4594</x:v>
      </x:c>
      <x:c r="B4595" s="19" t="n">
        <x:v>154</x:v>
      </x:c>
      <x:c r="C4595" s="21" t="n">
        <x:v>45383</x:v>
      </x:c>
      <x:c r="D4595" s="20" t="n">
        <x:v>505099.65</x:v>
      </x:c>
      <x:c r="E4595" s="20" t="n">
        <x:v>11479.54</x:v>
      </x:c>
      <x:c r="F4595" s="19" t="str">
        <x:v>Mercado</x:v>
      </x:c>
    </x:row>
    <x:row r="4596">
      <x:c r="A4596" s="19" t="n">
        <x:v>4595</x:v>
      </x:c>
      <x:c r="B4596" s="19" t="n">
        <x:v>154</x:v>
      </x:c>
      <x:c r="C4596" s="21" t="n">
        <x:v>45413</x:v>
      </x:c>
      <x:c r="D4596" s="20" t="n">
        <x:v>504391.19</x:v>
      </x:c>
      <x:c r="E4596" s="20" t="n">
        <x:v>11463.44</x:v>
      </x:c>
      <x:c r="F4596" s="19" t="str">
        <x:v>Mercado</x:v>
      </x:c>
    </x:row>
    <x:row r="4597">
      <x:c r="A4597" s="19" t="n">
        <x:v>4596</x:v>
      </x:c>
      <x:c r="B4597" s="19" t="n">
        <x:v>154</x:v>
      </x:c>
      <x:c r="C4597" s="21" t="n">
        <x:v>45444</x:v>
      </x:c>
      <x:c r="D4597" s="20" t="n">
        <x:v>498933.71</x:v>
      </x:c>
      <x:c r="E4597" s="20" t="n">
        <x:v>11339.4</x:v>
      </x:c>
      <x:c r="F4597" s="19" t="str">
        <x:v>Mercado</x:v>
      </x:c>
    </x:row>
    <x:row r="4598">
      <x:c r="A4598" s="19" t="n">
        <x:v>4597</x:v>
      </x:c>
      <x:c r="B4598" s="19" t="n">
        <x:v>154</x:v>
      </x:c>
      <x:c r="C4598" s="21" t="n">
        <x:v>45474</x:v>
      </x:c>
      <x:c r="D4598" s="20" t="n">
        <x:v>514827.97</x:v>
      </x:c>
      <x:c r="E4598" s="20" t="n">
        <x:v>11700.64</x:v>
      </x:c>
      <x:c r="F4598" s="19" t="str">
        <x:v>Mercado</x:v>
      </x:c>
    </x:row>
    <x:row r="4599">
      <x:c r="A4599" s="19" t="n">
        <x:v>4598</x:v>
      </x:c>
      <x:c r="B4599" s="19" t="n">
        <x:v>154</x:v>
      </x:c>
      <x:c r="C4599" s="21" t="n">
        <x:v>45505</x:v>
      </x:c>
      <x:c r="D4599" s="20" t="n">
        <x:v>513514.29</x:v>
      </x:c>
      <x:c r="E4599" s="20" t="n">
        <x:v>11670.78</x:v>
      </x:c>
      <x:c r="F4599" s="19" t="str">
        <x:v>Mercado</x:v>
      </x:c>
    </x:row>
    <x:row r="4600">
      <x:c r="A4600" s="19" t="n">
        <x:v>4599</x:v>
      </x:c>
      <x:c r="B4600" s="19" t="n">
        <x:v>154</x:v>
      </x:c>
      <x:c r="C4600" s="21" t="n">
        <x:v>45536</x:v>
      </x:c>
      <x:c r="D4600" s="20" t="n">
        <x:v>528542.69</x:v>
      </x:c>
      <x:c r="E4600" s="20" t="n">
        <x:v>12012.33</x:v>
      </x:c>
      <x:c r="F4600" s="19" t="str">
        <x:v>Mercado</x:v>
      </x:c>
    </x:row>
    <x:row r="4601">
      <x:c r="A4601" s="19" t="n">
        <x:v>4600</x:v>
      </x:c>
      <x:c r="B4601" s="19" t="n">
        <x:v>154</x:v>
      </x:c>
      <x:c r="C4601" s="21" t="n">
        <x:v>45566</x:v>
      </x:c>
      <x:c r="D4601" s="20" t="n">
        <x:v>526531.28</x:v>
      </x:c>
      <x:c r="E4601" s="20" t="n">
        <x:v>11966.62</x:v>
      </x:c>
      <x:c r="F4601" s="19" t="str">
        <x:v>Modelo AVM</x:v>
      </x:c>
    </x:row>
    <x:row r="4602">
      <x:c r="A4602" s="19" t="n">
        <x:v>4601</x:v>
      </x:c>
      <x:c r="B4602" s="19" t="n">
        <x:v>154</x:v>
      </x:c>
      <x:c r="C4602" s="21" t="n">
        <x:v>45597</x:v>
      </x:c>
      <x:c r="D4602" s="20" t="n">
        <x:v>538949.86</x:v>
      </x:c>
      <x:c r="E4602" s="20" t="n">
        <x:v>12248.86</x:v>
      </x:c>
      <x:c r="F4602" s="19" t="str">
        <x:v>Modelo AVM</x:v>
      </x:c>
    </x:row>
    <x:row r="4603">
      <x:c r="A4603" s="19" t="n">
        <x:v>4602</x:v>
      </x:c>
      <x:c r="B4603" s="19" t="n">
        <x:v>154</x:v>
      </x:c>
      <x:c r="C4603" s="21" t="n">
        <x:v>45627</x:v>
      </x:c>
      <x:c r="D4603" s="20" t="n">
        <x:v>538682.58</x:v>
      </x:c>
      <x:c r="E4603" s="20" t="n">
        <x:v>12242.79</x:v>
      </x:c>
      <x:c r="F4603" s="19" t="str">
        <x:v>Mercado</x:v>
      </x:c>
    </x:row>
    <x:row r="4604">
      <x:c r="A4604" s="19" t="n">
        <x:v>4603</x:v>
      </x:c>
      <x:c r="B4604" s="19" t="n">
        <x:v>154</x:v>
      </x:c>
      <x:c r="C4604" s="21" t="n">
        <x:v>45658</x:v>
      </x:c>
      <x:c r="D4604" s="20" t="n">
        <x:v>556091.23</x:v>
      </x:c>
      <x:c r="E4604" s="20" t="n">
        <x:v>12638.44</x:v>
      </x:c>
      <x:c r="F4604" s="19" t="str">
        <x:v>Avaliação interna</x:v>
      </x:c>
    </x:row>
    <x:row r="4605">
      <x:c r="A4605" s="19" t="n">
        <x:v>4604</x:v>
      </x:c>
      <x:c r="B4605" s="19" t="n">
        <x:v>154</x:v>
      </x:c>
      <x:c r="C4605" s="21" t="n">
        <x:v>45689</x:v>
      </x:c>
      <x:c r="D4605" s="20" t="n">
        <x:v>562513.86</x:v>
      </x:c>
      <x:c r="E4605" s="20" t="n">
        <x:v>12784.41</x:v>
      </x:c>
      <x:c r="F4605" s="19" t="str">
        <x:v>Avaliação interna</x:v>
      </x:c>
    </x:row>
    <x:row r="4606">
      <x:c r="A4606" s="19" t="n">
        <x:v>4605</x:v>
      </x:c>
      <x:c r="B4606" s="19" t="n">
        <x:v>154</x:v>
      </x:c>
      <x:c r="C4606" s="21" t="n">
        <x:v>45717</x:v>
      </x:c>
      <x:c r="D4606" s="20" t="n">
        <x:v>562469.23</x:v>
      </x:c>
      <x:c r="E4606" s="20" t="n">
        <x:v>12783.39</x:v>
      </x:c>
      <x:c r="F4606" s="19" t="str">
        <x:v>Modelo AVM</x:v>
      </x:c>
    </x:row>
    <x:row r="4607">
      <x:c r="A4607" s="19" t="n">
        <x:v>4606</x:v>
      </x:c>
      <x:c r="B4607" s="19" t="n">
        <x:v>154</x:v>
      </x:c>
      <x:c r="C4607" s="21" t="n">
        <x:v>45748</x:v>
      </x:c>
      <x:c r="D4607" s="20" t="n">
        <x:v>569242.21</x:v>
      </x:c>
      <x:c r="E4607" s="20" t="n">
        <x:v>12937.32</x:v>
      </x:c>
      <x:c r="F4607" s="19" t="str">
        <x:v>Modelo AVM</x:v>
      </x:c>
    </x:row>
    <x:row r="4608">
      <x:c r="A4608" s="19" t="n">
        <x:v>4607</x:v>
      </x:c>
      <x:c r="B4608" s="19" t="n">
        <x:v>154</x:v>
      </x:c>
      <x:c r="C4608" s="21" t="n">
        <x:v>45778</x:v>
      </x:c>
      <x:c r="D4608" s="20" t="n">
        <x:v>567912.27</x:v>
      </x:c>
      <x:c r="E4608" s="20" t="n">
        <x:v>12907.1</x:v>
      </x:c>
      <x:c r="F4608" s="19" t="str">
        <x:v>Modelo AVM</x:v>
      </x:c>
    </x:row>
    <x:row r="4609">
      <x:c r="A4609" s="19" t="n">
        <x:v>4608</x:v>
      </x:c>
      <x:c r="B4609" s="19" t="n">
        <x:v>154</x:v>
      </x:c>
      <x:c r="C4609" s="21" t="n">
        <x:v>45809</x:v>
      </x:c>
      <x:c r="D4609" s="20" t="n">
        <x:v>580312.53</x:v>
      </x:c>
      <x:c r="E4609" s="20" t="n">
        <x:v>13188.92</x:v>
      </x:c>
      <x:c r="F4609" s="19" t="str">
        <x:v>Mercado</x:v>
      </x:c>
    </x:row>
    <x:row r="4610">
      <x:c r="A4610" s="19" t="n">
        <x:v>4609</x:v>
      </x:c>
      <x:c r="B4610" s="19" t="n">
        <x:v>154</x:v>
      </x:c>
      <x:c r="C4610" s="21" t="n">
        <x:v>45839</x:v>
      </x:c>
      <x:c r="D4610" s="20" t="n">
        <x:v>571456.75</x:v>
      </x:c>
      <x:c r="E4610" s="20" t="n">
        <x:v>12987.65</x:v>
      </x:c>
      <x:c r="F4610" s="19" t="str">
        <x:v>Avaliação interna</x:v>
      </x:c>
    </x:row>
    <x:row r="4611">
      <x:c r="A4611" s="19" t="n">
        <x:v>4610</x:v>
      </x:c>
      <x:c r="B4611" s="19" t="n">
        <x:v>154</x:v>
      </x:c>
      <x:c r="C4611" s="21" t="n">
        <x:v>45870</x:v>
      </x:c>
      <x:c r="D4611" s="20" t="n">
        <x:v>588487.1</x:v>
      </x:c>
      <x:c r="E4611" s="20" t="n">
        <x:v>13374.71</x:v>
      </x:c>
      <x:c r="F4611" s="19" t="str">
        <x:v>Mercado</x:v>
      </x:c>
    </x:row>
    <x:row r="4612">
      <x:c r="A4612" s="19" t="n">
        <x:v>4611</x:v>
      </x:c>
      <x:c r="B4612" s="19" t="n">
        <x:v>154</x:v>
      </x:c>
      <x:c r="C4612" s="21" t="n">
        <x:v>45901</x:v>
      </x:c>
      <x:c r="D4612" s="20" t="n">
        <x:v>588988.56</x:v>
      </x:c>
      <x:c r="E4612" s="20" t="n">
        <x:v>13386.1</x:v>
      </x:c>
      <x:c r="F4612" s="19" t="str">
        <x:v>Modelo AVM</x:v>
      </x:c>
    </x:row>
    <x:row r="4613">
      <x:c r="A4613" s="19" t="n">
        <x:v>4612</x:v>
      </x:c>
      <x:c r="B4613" s="19" t="n">
        <x:v>154</x:v>
      </x:c>
      <x:c r="C4613" s="21" t="n">
        <x:v>45931</x:v>
      </x:c>
      <x:c r="D4613" s="20" t="n">
        <x:v>591360.11</x:v>
      </x:c>
      <x:c r="E4613" s="20" t="n">
        <x:v>13440</x:v>
      </x:c>
      <x:c r="F4613" s="19" t="str">
        <x:v>Avaliação interna</x:v>
      </x:c>
    </x:row>
    <x:row r="4614">
      <x:c r="A4614" s="19" t="n">
        <x:v>4613</x:v>
      </x:c>
      <x:c r="B4614" s="19" t="n">
        <x:v>154</x:v>
      </x:c>
      <x:c r="C4614" s="21" t="n">
        <x:v>45962</x:v>
      </x:c>
      <x:c r="D4614" s="20" t="n">
        <x:v>603366.18</x:v>
      </x:c>
      <x:c r="E4614" s="20" t="n">
        <x:v>13712.87</x:v>
      </x:c>
      <x:c r="F4614" s="19" t="str">
        <x:v>Avaliação interna</x:v>
      </x:c>
    </x:row>
    <x:row r="4615">
      <x:c r="A4615" s="19" t="n">
        <x:v>4614</x:v>
      </x:c>
      <x:c r="B4615" s="19" t="n">
        <x:v>154</x:v>
      </x:c>
      <x:c r="C4615" s="21" t="n">
        <x:v>45992</x:v>
      </x:c>
      <x:c r="D4615" s="20" t="n">
        <x:v>607683.08</x:v>
      </x:c>
      <x:c r="E4615" s="20" t="n">
        <x:v>13810.98</x:v>
      </x:c>
      <x:c r="F4615" s="19" t="str">
        <x:v>Modelo AVM</x:v>
      </x:c>
    </x:row>
    <x:row r="4616">
      <x:c r="A4616" s="19" t="n">
        <x:v>4615</x:v>
      </x:c>
      <x:c r="B4616" s="19" t="n">
        <x:v>154</x:v>
      </x:c>
      <x:c r="C4616" s="21" t="n">
        <x:v>46023</x:v>
      </x:c>
      <x:c r="D4616" s="20" t="n">
        <x:v>620616.84</x:v>
      </x:c>
      <x:c r="E4616" s="20" t="n">
        <x:v>14104.93</x:v>
      </x:c>
      <x:c r="F4616" s="19" t="str">
        <x:v>Avaliação interna</x:v>
      </x:c>
    </x:row>
    <x:row r="4617">
      <x:c r="A4617" s="19" t="n">
        <x:v>4616</x:v>
      </x:c>
      <x:c r="B4617" s="19" t="n">
        <x:v>154</x:v>
      </x:c>
      <x:c r="C4617" s="21" t="n">
        <x:v>46054</x:v>
      </x:c>
      <x:c r="D4617" s="20" t="n">
        <x:v>624113.08</x:v>
      </x:c>
      <x:c r="E4617" s="20" t="n">
        <x:v>14184.39</x:v>
      </x:c>
      <x:c r="F4617" s="19" t="str">
        <x:v>Modelo AVM</x:v>
      </x:c>
    </x:row>
    <x:row r="4618">
      <x:c r="A4618" s="19" t="n">
        <x:v>4617</x:v>
      </x:c>
      <x:c r="B4618" s="19" t="n">
        <x:v>154</x:v>
      </x:c>
      <x:c r="C4618" s="21" t="n">
        <x:v>46082</x:v>
      </x:c>
      <x:c r="D4618" s="20" t="n">
        <x:v>620777</x:v>
      </x:c>
      <x:c r="E4618" s="20" t="n">
        <x:v>14108.57</x:v>
      </x:c>
      <x:c r="F4618" s="19" t="str">
        <x:v>Modelo AVM</x:v>
      </x:c>
    </x:row>
    <x:row r="4619">
      <x:c r="A4619" s="19" t="n">
        <x:v>4618</x:v>
      </x:c>
      <x:c r="B4619" s="19" t="n">
        <x:v>154</x:v>
      </x:c>
      <x:c r="C4619" s="21" t="n">
        <x:v>46113</x:v>
      </x:c>
      <x:c r="D4619" s="20" t="n">
        <x:v>630127.55</x:v>
      </x:c>
      <x:c r="E4619" s="20" t="n">
        <x:v>14321.08</x:v>
      </x:c>
      <x:c r="F4619" s="19" t="str">
        <x:v>Avaliação interna</x:v>
      </x:c>
    </x:row>
    <x:row r="4620">
      <x:c r="A4620" s="19" t="n">
        <x:v>4619</x:v>
      </x:c>
      <x:c r="B4620" s="19" t="n">
        <x:v>154</x:v>
      </x:c>
      <x:c r="C4620" s="21" t="n">
        <x:v>46143</x:v>
      </x:c>
      <x:c r="D4620" s="20" t="n">
        <x:v>640520.84</x:v>
      </x:c>
      <x:c r="E4620" s="20" t="n">
        <x:v>14557.29</x:v>
      </x:c>
      <x:c r="F4620" s="19" t="str">
        <x:v>Modelo AVM</x:v>
      </x:c>
    </x:row>
    <x:row r="4621">
      <x:c r="A4621" s="19" t="n">
        <x:v>4620</x:v>
      </x:c>
      <x:c r="B4621" s="19" t="n">
        <x:v>154</x:v>
      </x:c>
      <x:c r="C4621" s="21" t="n">
        <x:v>46174</x:v>
      </x:c>
      <x:c r="D4621" s="20" t="n">
        <x:v>639984.91</x:v>
      </x:c>
      <x:c r="E4621" s="20" t="n">
        <x:v>14545.11</x:v>
      </x:c>
      <x:c r="F4621" s="19" t="str">
        <x:v>Avaliação interna</x:v>
      </x:c>
    </x:row>
    <x:row r="4622">
      <x:c r="A4622" s="19" t="n">
        <x:v>4621</x:v>
      </x:c>
      <x:c r="B4622" s="19" t="n">
        <x:v>155</x:v>
      </x:c>
      <x:c r="C4622" s="21" t="n">
        <x:v>45292</x:v>
      </x:c>
      <x:c r="D4622" s="20" t="n">
        <x:v>1448148.06</x:v>
      </x:c>
      <x:c r="E4622" s="20" t="n">
        <x:v>11585.18</x:v>
      </x:c>
      <x:c r="F4622" s="19" t="str">
        <x:v>Modelo AVM</x:v>
      </x:c>
    </x:row>
    <x:row r="4623">
      <x:c r="A4623" s="19" t="n">
        <x:v>4622</x:v>
      </x:c>
      <x:c r="B4623" s="19" t="n">
        <x:v>155</x:v>
      </x:c>
      <x:c r="C4623" s="21" t="n">
        <x:v>45323</x:v>
      </x:c>
      <x:c r="D4623" s="20" t="n">
        <x:v>1472839.81</x:v>
      </x:c>
      <x:c r="E4623" s="20" t="n">
        <x:v>11782.72</x:v>
      </x:c>
      <x:c r="F4623" s="19" t="str">
        <x:v>Mercado</x:v>
      </x:c>
    </x:row>
    <x:row r="4624">
      <x:c r="A4624" s="19" t="n">
        <x:v>4623</x:v>
      </x:c>
      <x:c r="B4624" s="19" t="n">
        <x:v>155</x:v>
      </x:c>
      <x:c r="C4624" s="21" t="n">
        <x:v>45352</x:v>
      </x:c>
      <x:c r="D4624" s="20" t="n">
        <x:v>1496775</x:v>
      </x:c>
      <x:c r="E4624" s="20" t="n">
        <x:v>11974.2</x:v>
      </x:c>
      <x:c r="F4624" s="19" t="str">
        <x:v>Mercado</x:v>
      </x:c>
    </x:row>
    <x:row r="4625">
      <x:c r="A4625" s="19" t="n">
        <x:v>4624</x:v>
      </x:c>
      <x:c r="B4625" s="19" t="n">
        <x:v>155</x:v>
      </x:c>
      <x:c r="C4625" s="21" t="n">
        <x:v>45383</x:v>
      </x:c>
      <x:c r="D4625" s="20" t="n">
        <x:v>1472708.28</x:v>
      </x:c>
      <x:c r="E4625" s="20" t="n">
        <x:v>11781.67</x:v>
      </x:c>
      <x:c r="F4625" s="19" t="str">
        <x:v>Mercado</x:v>
      </x:c>
    </x:row>
    <x:row r="4626">
      <x:c r="A4626" s="19" t="n">
        <x:v>4625</x:v>
      </x:c>
      <x:c r="B4626" s="19" t="n">
        <x:v>155</x:v>
      </x:c>
      <x:c r="C4626" s="21" t="n">
        <x:v>45413</x:v>
      </x:c>
      <x:c r="D4626" s="20" t="n">
        <x:v>1531918.37</x:v>
      </x:c>
      <x:c r="E4626" s="20" t="n">
        <x:v>12255.35</x:v>
      </x:c>
      <x:c r="F4626" s="19" t="str">
        <x:v>Modelo AVM</x:v>
      </x:c>
    </x:row>
    <x:row r="4627">
      <x:c r="A4627" s="19" t="n">
        <x:v>4626</x:v>
      </x:c>
      <x:c r="B4627" s="19" t="n">
        <x:v>155</x:v>
      </x:c>
      <x:c r="C4627" s="21" t="n">
        <x:v>45444</x:v>
      </x:c>
      <x:c r="D4627" s="20" t="n">
        <x:v>1510817.48</x:v>
      </x:c>
      <x:c r="E4627" s="20" t="n">
        <x:v>12086.54</x:v>
      </x:c>
      <x:c r="F4627" s="19" t="str">
        <x:v>Avaliação interna</x:v>
      </x:c>
    </x:row>
    <x:row r="4628">
      <x:c r="A4628" s="19" t="n">
        <x:v>4627</x:v>
      </x:c>
      <x:c r="B4628" s="19" t="n">
        <x:v>155</x:v>
      </x:c>
      <x:c r="C4628" s="21" t="n">
        <x:v>45474</x:v>
      </x:c>
      <x:c r="D4628" s="20" t="n">
        <x:v>1540706.69</x:v>
      </x:c>
      <x:c r="E4628" s="20" t="n">
        <x:v>12325.65</x:v>
      </x:c>
      <x:c r="F4628" s="19" t="str">
        <x:v>Modelo AVM</x:v>
      </x:c>
    </x:row>
    <x:row r="4629">
      <x:c r="A4629" s="19" t="n">
        <x:v>4628</x:v>
      </x:c>
      <x:c r="B4629" s="19" t="n">
        <x:v>155</x:v>
      </x:c>
      <x:c r="C4629" s="21" t="n">
        <x:v>45505</x:v>
      </x:c>
      <x:c r="D4629" s="20" t="n">
        <x:v>1546870.36</x:v>
      </x:c>
      <x:c r="E4629" s="20" t="n">
        <x:v>12374.96</x:v>
      </x:c>
      <x:c r="F4629" s="19" t="str">
        <x:v>Mercado</x:v>
      </x:c>
    </x:row>
    <x:row r="4630">
      <x:c r="A4630" s="19" t="n">
        <x:v>4629</x:v>
      </x:c>
      <x:c r="B4630" s="19" t="n">
        <x:v>155</x:v>
      </x:c>
      <x:c r="C4630" s="21" t="n">
        <x:v>45536</x:v>
      </x:c>
      <x:c r="D4630" s="20" t="n">
        <x:v>1587149.6</x:v>
      </x:c>
      <x:c r="E4630" s="20" t="n">
        <x:v>12697.2</x:v>
      </x:c>
      <x:c r="F4630" s="19" t="str">
        <x:v>Avaliação interna</x:v>
      </x:c>
    </x:row>
    <x:row r="4631">
      <x:c r="A4631" s="19" t="n">
        <x:v>4630</x:v>
      </x:c>
      <x:c r="B4631" s="19" t="n">
        <x:v>155</x:v>
      </x:c>
      <x:c r="C4631" s="21" t="n">
        <x:v>45566</x:v>
      </x:c>
      <x:c r="D4631" s="20" t="n">
        <x:v>1627602.55</x:v>
      </x:c>
      <x:c r="E4631" s="20" t="n">
        <x:v>13020.82</x:v>
      </x:c>
      <x:c r="F4631" s="19" t="str">
        <x:v>Avaliação interna</x:v>
      </x:c>
    </x:row>
    <x:row r="4632">
      <x:c r="A4632" s="19" t="n">
        <x:v>4631</x:v>
      </x:c>
      <x:c r="B4632" s="19" t="n">
        <x:v>155</x:v>
      </x:c>
      <x:c r="C4632" s="21" t="n">
        <x:v>45597</x:v>
      </x:c>
      <x:c r="D4632" s="20" t="n">
        <x:v>1671631.95</x:v>
      </x:c>
      <x:c r="E4632" s="20" t="n">
        <x:v>13373.06</x:v>
      </x:c>
      <x:c r="F4632" s="19" t="str">
        <x:v>Modelo AVM</x:v>
      </x:c>
    </x:row>
    <x:row r="4633">
      <x:c r="A4633" s="19" t="n">
        <x:v>4632</x:v>
      </x:c>
      <x:c r="B4633" s="19" t="n">
        <x:v>155</x:v>
      </x:c>
      <x:c r="C4633" s="21" t="n">
        <x:v>45627</x:v>
      </x:c>
      <x:c r="D4633" s="20" t="n">
        <x:v>1635066.62</x:v>
      </x:c>
      <x:c r="E4633" s="20" t="n">
        <x:v>13080.53</x:v>
      </x:c>
      <x:c r="F4633" s="19" t="str">
        <x:v>Avaliação interna</x:v>
      </x:c>
    </x:row>
    <x:row r="4634">
      <x:c r="A4634" s="19" t="n">
        <x:v>4633</x:v>
      </x:c>
      <x:c r="B4634" s="19" t="n">
        <x:v>155</x:v>
      </x:c>
      <x:c r="C4634" s="21" t="n">
        <x:v>45658</x:v>
      </x:c>
      <x:c r="D4634" s="20" t="n">
        <x:v>1674384.75</x:v>
      </x:c>
      <x:c r="E4634" s="20" t="n">
        <x:v>13395.08</x:v>
      </x:c>
      <x:c r="F4634" s="19" t="str">
        <x:v>Modelo AVM</x:v>
      </x:c>
    </x:row>
    <x:row r="4635">
      <x:c r="A4635" s="19" t="n">
        <x:v>4634</x:v>
      </x:c>
      <x:c r="B4635" s="19" t="n">
        <x:v>155</x:v>
      </x:c>
      <x:c r="C4635" s="21" t="n">
        <x:v>45689</x:v>
      </x:c>
      <x:c r="D4635" s="20" t="n">
        <x:v>1708176.6</x:v>
      </x:c>
      <x:c r="E4635" s="20" t="n">
        <x:v>13665.41</x:v>
      </x:c>
      <x:c r="F4635" s="19" t="str">
        <x:v>Modelo AVM</x:v>
      </x:c>
    </x:row>
    <x:row r="4636">
      <x:c r="A4636" s="19" t="n">
        <x:v>4635</x:v>
      </x:c>
      <x:c r="B4636" s="19" t="n">
        <x:v>155</x:v>
      </x:c>
      <x:c r="C4636" s="21" t="n">
        <x:v>45717</x:v>
      </x:c>
      <x:c r="D4636" s="20" t="n">
        <x:v>1733799.38</x:v>
      </x:c>
      <x:c r="E4636" s="20" t="n">
        <x:v>13870.4</x:v>
      </x:c>
      <x:c r="F4636" s="19" t="str">
        <x:v>Mercado</x:v>
      </x:c>
    </x:row>
    <x:row r="4637">
      <x:c r="A4637" s="19" t="n">
        <x:v>4636</x:v>
      </x:c>
      <x:c r="B4637" s="19" t="n">
        <x:v>155</x:v>
      </x:c>
      <x:c r="C4637" s="21" t="n">
        <x:v>45748</x:v>
      </x:c>
      <x:c r="D4637" s="20" t="n">
        <x:v>1711908.74</x:v>
      </x:c>
      <x:c r="E4637" s="20" t="n">
        <x:v>13695.27</x:v>
      </x:c>
      <x:c r="F4637" s="19" t="str">
        <x:v>Mercado</x:v>
      </x:c>
    </x:row>
    <x:row r="4638">
      <x:c r="A4638" s="19" t="n">
        <x:v>4637</x:v>
      </x:c>
      <x:c r="B4638" s="19" t="n">
        <x:v>155</x:v>
      </x:c>
      <x:c r="C4638" s="21" t="n">
        <x:v>45778</x:v>
      </x:c>
      <x:c r="D4638" s="20" t="n">
        <x:v>1732782.81</x:v>
      </x:c>
      <x:c r="E4638" s="20" t="n">
        <x:v>13862.26</x:v>
      </x:c>
      <x:c r="F4638" s="19" t="str">
        <x:v>Modelo AVM</x:v>
      </x:c>
    </x:row>
    <x:row r="4639">
      <x:c r="A4639" s="19" t="n">
        <x:v>4638</x:v>
      </x:c>
      <x:c r="B4639" s="19" t="n">
        <x:v>155</x:v>
      </x:c>
      <x:c r="C4639" s="21" t="n">
        <x:v>45809</x:v>
      </x:c>
      <x:c r="D4639" s="20" t="n">
        <x:v>1779134.45</x:v>
      </x:c>
      <x:c r="E4639" s="20" t="n">
        <x:v>14233.08</x:v>
      </x:c>
      <x:c r="F4639" s="19" t="str">
        <x:v>Modelo AVM</x:v>
      </x:c>
    </x:row>
    <x:row r="4640">
      <x:c r="A4640" s="19" t="n">
        <x:v>4639</x:v>
      </x:c>
      <x:c r="B4640" s="19" t="n">
        <x:v>155</x:v>
      </x:c>
      <x:c r="C4640" s="21" t="n">
        <x:v>45839</x:v>
      </x:c>
      <x:c r="D4640" s="20" t="n">
        <x:v>1817890.54</x:v>
      </x:c>
      <x:c r="E4640" s="20" t="n">
        <x:v>14543.12</x:v>
      </x:c>
      <x:c r="F4640" s="19" t="str">
        <x:v>Avaliação interna</x:v>
      </x:c>
    </x:row>
    <x:row r="4641">
      <x:c r="A4641" s="19" t="n">
        <x:v>4640</x:v>
      </x:c>
      <x:c r="B4641" s="19" t="n">
        <x:v>155</x:v>
      </x:c>
      <x:c r="C4641" s="21" t="n">
        <x:v>45870</x:v>
      </x:c>
      <x:c r="D4641" s="20" t="n">
        <x:v>1811772.86</x:v>
      </x:c>
      <x:c r="E4641" s="20" t="n">
        <x:v>14494.18</x:v>
      </x:c>
      <x:c r="F4641" s="19" t="str">
        <x:v>Modelo AVM</x:v>
      </x:c>
    </x:row>
    <x:row r="4642">
      <x:c r="A4642" s="19" t="n">
        <x:v>4641</x:v>
      </x:c>
      <x:c r="B4642" s="19" t="n">
        <x:v>155</x:v>
      </x:c>
      <x:c r="C4642" s="21" t="n">
        <x:v>45901</x:v>
      </x:c>
      <x:c r="D4642" s="20" t="n">
        <x:v>1856892.23</x:v>
      </x:c>
      <x:c r="E4642" s="20" t="n">
        <x:v>14855.14</x:v>
      </x:c>
      <x:c r="F4642" s="19" t="str">
        <x:v>Mercado</x:v>
      </x:c>
    </x:row>
    <x:row r="4643">
      <x:c r="A4643" s="19" t="n">
        <x:v>4642</x:v>
      </x:c>
      <x:c r="B4643" s="19" t="n">
        <x:v>155</x:v>
      </x:c>
      <x:c r="C4643" s="21" t="n">
        <x:v>45931</x:v>
      </x:c>
      <x:c r="D4643" s="20" t="n">
        <x:v>1858319.59</x:v>
      </x:c>
      <x:c r="E4643" s="20" t="n">
        <x:v>14866.56</x:v>
      </x:c>
      <x:c r="F4643" s="19" t="str">
        <x:v>Modelo AVM</x:v>
      </x:c>
    </x:row>
    <x:row r="4644">
      <x:c r="A4644" s="19" t="n">
        <x:v>4643</x:v>
      </x:c>
      <x:c r="B4644" s="19" t="n">
        <x:v>155</x:v>
      </x:c>
      <x:c r="C4644" s="21" t="n">
        <x:v>45962</x:v>
      </x:c>
      <x:c r="D4644" s="20" t="n">
        <x:v>1946715.96</x:v>
      </x:c>
      <x:c r="E4644" s="20" t="n">
        <x:v>15573.73</x:v>
      </x:c>
      <x:c r="F4644" s="19" t="str">
        <x:v>Mercado</x:v>
      </x:c>
    </x:row>
    <x:row r="4645">
      <x:c r="A4645" s="19" t="n">
        <x:v>4644</x:v>
      </x:c>
      <x:c r="B4645" s="19" t="n">
        <x:v>155</x:v>
      </x:c>
      <x:c r="C4645" s="21" t="n">
        <x:v>45992</x:v>
      </x:c>
      <x:c r="D4645" s="20" t="n">
        <x:v>1948668.01</x:v>
      </x:c>
      <x:c r="E4645" s="20" t="n">
        <x:v>15589.34</x:v>
      </x:c>
      <x:c r="F4645" s="19" t="str">
        <x:v>Modelo AVM</x:v>
      </x:c>
    </x:row>
    <x:row r="4646">
      <x:c r="A4646" s="19" t="n">
        <x:v>4645</x:v>
      </x:c>
      <x:c r="B4646" s="19" t="n">
        <x:v>155</x:v>
      </x:c>
      <x:c r="C4646" s="21" t="n">
        <x:v>46023</x:v>
      </x:c>
      <x:c r="D4646" s="20" t="n">
        <x:v>1947561.89</x:v>
      </x:c>
      <x:c r="E4646" s="20" t="n">
        <x:v>15580.5</x:v>
      </x:c>
      <x:c r="F4646" s="19" t="str">
        <x:v>Avaliação interna</x:v>
      </x:c>
    </x:row>
    <x:row r="4647">
      <x:c r="A4647" s="19" t="n">
        <x:v>4646</x:v>
      </x:c>
      <x:c r="B4647" s="19" t="n">
        <x:v>155</x:v>
      </x:c>
      <x:c r="C4647" s="21" t="n">
        <x:v>46054</x:v>
      </x:c>
      <x:c r="D4647" s="20" t="n">
        <x:v>2002139.09</x:v>
      </x:c>
      <x:c r="E4647" s="20" t="n">
        <x:v>16017.11</x:v>
      </x:c>
      <x:c r="F4647" s="19" t="str">
        <x:v>Avaliação interna</x:v>
      </x:c>
    </x:row>
    <x:row r="4648">
      <x:c r="A4648" s="19" t="n">
        <x:v>4647</x:v>
      </x:c>
      <x:c r="B4648" s="19" t="n">
        <x:v>155</x:v>
      </x:c>
      <x:c r="C4648" s="21" t="n">
        <x:v>46082</x:v>
      </x:c>
      <x:c r="D4648" s="20" t="n">
        <x:v>2002366.32</x:v>
      </x:c>
      <x:c r="E4648" s="20" t="n">
        <x:v>16018.93</x:v>
      </x:c>
      <x:c r="F4648" s="19" t="str">
        <x:v>Mercado</x:v>
      </x:c>
    </x:row>
    <x:row r="4649">
      <x:c r="A4649" s="19" t="n">
        <x:v>4648</x:v>
      </x:c>
      <x:c r="B4649" s="19" t="n">
        <x:v>155</x:v>
      </x:c>
      <x:c r="C4649" s="21" t="n">
        <x:v>46113</x:v>
      </x:c>
      <x:c r="D4649" s="20" t="n">
        <x:v>1996462.2</x:v>
      </x:c>
      <x:c r="E4649" s="20" t="n">
        <x:v>15971.7</x:v>
      </x:c>
      <x:c r="F4649" s="19" t="str">
        <x:v>Avaliação interna</x:v>
      </x:c>
    </x:row>
    <x:row r="4650">
      <x:c r="A4650" s="19" t="n">
        <x:v>4649</x:v>
      </x:c>
      <x:c r="B4650" s="19" t="n">
        <x:v>155</x:v>
      </x:c>
      <x:c r="C4650" s="21" t="n">
        <x:v>46143</x:v>
      </x:c>
      <x:c r="D4650" s="20" t="n">
        <x:v>2015595.86</x:v>
      </x:c>
      <x:c r="E4650" s="20" t="n">
        <x:v>16124.77</x:v>
      </x:c>
      <x:c r="F4650" s="19" t="str">
        <x:v>Avaliação interna</x:v>
      </x:c>
    </x:row>
    <x:row r="4651">
      <x:c r="A4651" s="19" t="n">
        <x:v>4650</x:v>
      </x:c>
      <x:c r="B4651" s="19" t="n">
        <x:v>155</x:v>
      </x:c>
      <x:c r="C4651" s="21" t="n">
        <x:v>46174</x:v>
      </x:c>
      <x:c r="D4651" s="20" t="n">
        <x:v>2052684.78</x:v>
      </x:c>
      <x:c r="E4651" s="20" t="n">
        <x:v>16421.48</x:v>
      </x:c>
      <x:c r="F4651" s="19" t="str">
        <x:v>Modelo AVM</x:v>
      </x:c>
    </x:row>
    <x:row r="4652">
      <x:c r="A4652" s="19" t="n">
        <x:v>4651</x:v>
      </x:c>
      <x:c r="B4652" s="19" t="n">
        <x:v>156</x:v>
      </x:c>
      <x:c r="C4652" s="21" t="n">
        <x:v>45292</x:v>
      </x:c>
      <x:c r="D4652" s="20" t="n">
        <x:v>1139106.27</x:v>
      </x:c>
      <x:c r="E4652" s="20" t="n">
        <x:v>8437.82</x:v>
      </x:c>
      <x:c r="F4652" s="19" t="str">
        <x:v>Mercado</x:v>
      </x:c>
    </x:row>
    <x:row r="4653">
      <x:c r="A4653" s="19" t="n">
        <x:v>4652</x:v>
      </x:c>
      <x:c r="B4653" s="19" t="n">
        <x:v>156</x:v>
      </x:c>
      <x:c r="C4653" s="21" t="n">
        <x:v>45323</x:v>
      </x:c>
      <x:c r="D4653" s="20" t="n">
        <x:v>1178448.42</x:v>
      </x:c>
      <x:c r="E4653" s="20" t="n">
        <x:v>8729.25</x:v>
      </x:c>
      <x:c r="F4653" s="19" t="str">
        <x:v>Mercado</x:v>
      </x:c>
    </x:row>
    <x:row r="4654">
      <x:c r="A4654" s="19" t="n">
        <x:v>4653</x:v>
      </x:c>
      <x:c r="B4654" s="19" t="n">
        <x:v>156</x:v>
      </x:c>
      <x:c r="C4654" s="21" t="n">
        <x:v>45352</x:v>
      </x:c>
      <x:c r="D4654" s="20" t="n">
        <x:v>1163584.37</x:v>
      </x:c>
      <x:c r="E4654" s="20" t="n">
        <x:v>8619.14</x:v>
      </x:c>
      <x:c r="F4654" s="19" t="str">
        <x:v>Avaliação interna</x:v>
      </x:c>
    </x:row>
    <x:row r="4655">
      <x:c r="A4655" s="19" t="n">
        <x:v>4654</x:v>
      </x:c>
      <x:c r="B4655" s="19" t="n">
        <x:v>156</x:v>
      </x:c>
      <x:c r="C4655" s="21" t="n">
        <x:v>45383</x:v>
      </x:c>
      <x:c r="D4655" s="20" t="n">
        <x:v>1167958.19</x:v>
      </x:c>
      <x:c r="E4655" s="20" t="n">
        <x:v>8651.54</x:v>
      </x:c>
      <x:c r="F4655" s="19" t="str">
        <x:v>Modelo AVM</x:v>
      </x:c>
    </x:row>
    <x:row r="4656">
      <x:c r="A4656" s="19" t="n">
        <x:v>4655</x:v>
      </x:c>
      <x:c r="B4656" s="19" t="n">
        <x:v>156</x:v>
      </x:c>
      <x:c r="C4656" s="21" t="n">
        <x:v>45413</x:v>
      </x:c>
      <x:c r="D4656" s="20" t="n">
        <x:v>1183646.07</x:v>
      </x:c>
      <x:c r="E4656" s="20" t="n">
        <x:v>8767.75</x:v>
      </x:c>
      <x:c r="F4656" s="19" t="str">
        <x:v>Avaliação interna</x:v>
      </x:c>
    </x:row>
    <x:row r="4657">
      <x:c r="A4657" s="19" t="n">
        <x:v>4656</x:v>
      </x:c>
      <x:c r="B4657" s="19" t="n">
        <x:v>156</x:v>
      </x:c>
      <x:c r="C4657" s="21" t="n">
        <x:v>45444</x:v>
      </x:c>
      <x:c r="D4657" s="20" t="n">
        <x:v>1194919.02</x:v>
      </x:c>
      <x:c r="E4657" s="20" t="n">
        <x:v>8851.25</x:v>
      </x:c>
      <x:c r="F4657" s="19" t="str">
        <x:v>Mercado</x:v>
      </x:c>
    </x:row>
    <x:row r="4658">
      <x:c r="A4658" s="19" t="n">
        <x:v>4657</x:v>
      </x:c>
      <x:c r="B4658" s="19" t="n">
        <x:v>156</x:v>
      </x:c>
      <x:c r="C4658" s="21" t="n">
        <x:v>45474</x:v>
      </x:c>
      <x:c r="D4658" s="20" t="n">
        <x:v>1208070.7</x:v>
      </x:c>
      <x:c r="E4658" s="20" t="n">
        <x:v>8948.67</x:v>
      </x:c>
      <x:c r="F4658" s="19" t="str">
        <x:v>Avaliação interna</x:v>
      </x:c>
    </x:row>
    <x:row r="4659">
      <x:c r="A4659" s="19" t="n">
        <x:v>4658</x:v>
      </x:c>
      <x:c r="B4659" s="19" t="n">
        <x:v>156</x:v>
      </x:c>
      <x:c r="C4659" s="21" t="n">
        <x:v>45505</x:v>
      </x:c>
      <x:c r="D4659" s="20" t="n">
        <x:v>1229319.01</x:v>
      </x:c>
      <x:c r="E4659" s="20" t="n">
        <x:v>9106.07</x:v>
      </x:c>
      <x:c r="F4659" s="19" t="str">
        <x:v>Avaliação interna</x:v>
      </x:c>
    </x:row>
    <x:row r="4660">
      <x:c r="A4660" s="19" t="n">
        <x:v>4659</x:v>
      </x:c>
      <x:c r="B4660" s="19" t="n">
        <x:v>156</x:v>
      </x:c>
      <x:c r="C4660" s="21" t="n">
        <x:v>45536</x:v>
      </x:c>
      <x:c r="D4660" s="20" t="n">
        <x:v>1243983.32</x:v>
      </x:c>
      <x:c r="E4660" s="20" t="n">
        <x:v>9214.69</x:v>
      </x:c>
      <x:c r="F4660" s="19" t="str">
        <x:v>Mercado</x:v>
      </x:c>
    </x:row>
    <x:row r="4661">
      <x:c r="A4661" s="19" t="n">
        <x:v>4660</x:v>
      </x:c>
      <x:c r="B4661" s="19" t="n">
        <x:v>156</x:v>
      </x:c>
      <x:c r="C4661" s="21" t="n">
        <x:v>45566</x:v>
      </x:c>
      <x:c r="D4661" s="20" t="n">
        <x:v>1259781.48</x:v>
      </x:c>
      <x:c r="E4661" s="20" t="n">
        <x:v>9331.71</x:v>
      </x:c>
      <x:c r="F4661" s="19" t="str">
        <x:v>Avaliação interna</x:v>
      </x:c>
    </x:row>
    <x:row r="4662">
      <x:c r="A4662" s="19" t="n">
        <x:v>4661</x:v>
      </x:c>
      <x:c r="B4662" s="19" t="n">
        <x:v>156</x:v>
      </x:c>
      <x:c r="C4662" s="21" t="n">
        <x:v>45597</x:v>
      </x:c>
      <x:c r="D4662" s="20" t="n">
        <x:v>1303128.94</x:v>
      </x:c>
      <x:c r="E4662" s="20" t="n">
        <x:v>9652.81</x:v>
      </x:c>
      <x:c r="F4662" s="19" t="str">
        <x:v>Avaliação interna</x:v>
      </x:c>
    </x:row>
    <x:row r="4663">
      <x:c r="A4663" s="19" t="n">
        <x:v>4662</x:v>
      </x:c>
      <x:c r="B4663" s="19" t="n">
        <x:v>156</x:v>
      </x:c>
      <x:c r="C4663" s="21" t="n">
        <x:v>45627</x:v>
      </x:c>
      <x:c r="D4663" s="20" t="n">
        <x:v>1317723.59</x:v>
      </x:c>
      <x:c r="E4663" s="20" t="n">
        <x:v>9760.92</x:v>
      </x:c>
      <x:c r="F4663" s="19" t="str">
        <x:v>Mercado</x:v>
      </x:c>
    </x:row>
    <x:row r="4664">
      <x:c r="A4664" s="19" t="n">
        <x:v>4663</x:v>
      </x:c>
      <x:c r="B4664" s="19" t="n">
        <x:v>156</x:v>
      </x:c>
      <x:c r="C4664" s="21" t="n">
        <x:v>45658</x:v>
      </x:c>
      <x:c r="D4664" s="20" t="n">
        <x:v>1354079.52</x:v>
      </x:c>
      <x:c r="E4664" s="20" t="n">
        <x:v>10030.22</x:v>
      </x:c>
      <x:c r="F4664" s="19" t="str">
        <x:v>Modelo AVM</x:v>
      </x:c>
    </x:row>
    <x:row r="4665">
      <x:c r="A4665" s="19" t="n">
        <x:v>4664</x:v>
      </x:c>
      <x:c r="B4665" s="19" t="n">
        <x:v>156</x:v>
      </x:c>
      <x:c r="C4665" s="21" t="n">
        <x:v>45689</x:v>
      </x:c>
      <x:c r="D4665" s="20" t="n">
        <x:v>1342499.56</x:v>
      </x:c>
      <x:c r="E4665" s="20" t="n">
        <x:v>9944.44</x:v>
      </x:c>
      <x:c r="F4665" s="19" t="str">
        <x:v>Modelo AVM</x:v>
      </x:c>
    </x:row>
    <x:row r="4666">
      <x:c r="A4666" s="19" t="n">
        <x:v>4665</x:v>
      </x:c>
      <x:c r="B4666" s="19" t="n">
        <x:v>156</x:v>
      </x:c>
      <x:c r="C4666" s="21" t="n">
        <x:v>45717</x:v>
      </x:c>
      <x:c r="D4666" s="20" t="n">
        <x:v>1372896.35</x:v>
      </x:c>
      <x:c r="E4666" s="20" t="n">
        <x:v>10169.6</x:v>
      </x:c>
      <x:c r="F4666" s="19" t="str">
        <x:v>Modelo AVM</x:v>
      </x:c>
    </x:row>
    <x:row r="4667">
      <x:c r="A4667" s="19" t="n">
        <x:v>4666</x:v>
      </x:c>
      <x:c r="B4667" s="19" t="n">
        <x:v>156</x:v>
      </x:c>
      <x:c r="C4667" s="21" t="n">
        <x:v>45748</x:v>
      </x:c>
      <x:c r="D4667" s="20" t="n">
        <x:v>1376177.43</x:v>
      </x:c>
      <x:c r="E4667" s="20" t="n">
        <x:v>10193.91</x:v>
      </x:c>
      <x:c r="F4667" s="19" t="str">
        <x:v>Avaliação interna</x:v>
      </x:c>
    </x:row>
    <x:row r="4668">
      <x:c r="A4668" s="19" t="n">
        <x:v>4667</x:v>
      </x:c>
      <x:c r="B4668" s="19" t="n">
        <x:v>156</x:v>
      </x:c>
      <x:c r="C4668" s="21" t="n">
        <x:v>45778</x:v>
      </x:c>
      <x:c r="D4668" s="20" t="n">
        <x:v>1372063.13</x:v>
      </x:c>
      <x:c r="E4668" s="20" t="n">
        <x:v>10163.43</x:v>
      </x:c>
      <x:c r="F4668" s="19" t="str">
        <x:v>Avaliação interna</x:v>
      </x:c>
    </x:row>
    <x:row r="4669">
      <x:c r="A4669" s="19" t="n">
        <x:v>4668</x:v>
      </x:c>
      <x:c r="B4669" s="19" t="n">
        <x:v>156</x:v>
      </x:c>
      <x:c r="C4669" s="21" t="n">
        <x:v>45809</x:v>
      </x:c>
      <x:c r="D4669" s="20" t="n">
        <x:v>1409985.7</x:v>
      </x:c>
      <x:c r="E4669" s="20" t="n">
        <x:v>10444.34</x:v>
      </x:c>
      <x:c r="F4669" s="19" t="str">
        <x:v>Mercado</x:v>
      </x:c>
    </x:row>
    <x:row r="4670">
      <x:c r="A4670" s="19" t="n">
        <x:v>4669</x:v>
      </x:c>
      <x:c r="B4670" s="19" t="n">
        <x:v>156</x:v>
      </x:c>
      <x:c r="C4670" s="21" t="n">
        <x:v>45839</x:v>
      </x:c>
      <x:c r="D4670" s="20" t="n">
        <x:v>1399840.1</x:v>
      </x:c>
      <x:c r="E4670" s="20" t="n">
        <x:v>10369.19</x:v>
      </x:c>
      <x:c r="F4670" s="19" t="str">
        <x:v>Avaliação interna</x:v>
      </x:c>
    </x:row>
    <x:row r="4671">
      <x:c r="A4671" s="19" t="n">
        <x:v>4670</x:v>
      </x:c>
      <x:c r="B4671" s="19" t="n">
        <x:v>156</x:v>
      </x:c>
      <x:c r="C4671" s="21" t="n">
        <x:v>45870</x:v>
      </x:c>
      <x:c r="D4671" s="20" t="n">
        <x:v>1441977.08</x:v>
      </x:c>
      <x:c r="E4671" s="20" t="n">
        <x:v>10681.31</x:v>
      </x:c>
      <x:c r="F4671" s="19" t="str">
        <x:v>Modelo AVM</x:v>
      </x:c>
    </x:row>
    <x:row r="4672">
      <x:c r="A4672" s="19" t="n">
        <x:v>4671</x:v>
      </x:c>
      <x:c r="B4672" s="19" t="n">
        <x:v>156</x:v>
      </x:c>
      <x:c r="C4672" s="21" t="n">
        <x:v>45901</x:v>
      </x:c>
      <x:c r="D4672" s="20" t="n">
        <x:v>1451378.94</x:v>
      </x:c>
      <x:c r="E4672" s="20" t="n">
        <x:v>10750.96</x:v>
      </x:c>
      <x:c r="F4672" s="19" t="str">
        <x:v>Avaliação interna</x:v>
      </x:c>
    </x:row>
    <x:row r="4673">
      <x:c r="A4673" s="19" t="n">
        <x:v>4672</x:v>
      </x:c>
      <x:c r="B4673" s="19" t="n">
        <x:v>156</x:v>
      </x:c>
      <x:c r="C4673" s="21" t="n">
        <x:v>45931</x:v>
      </x:c>
      <x:c r="D4673" s="20" t="n">
        <x:v>1483515.77</x:v>
      </x:c>
      <x:c r="E4673" s="20" t="n">
        <x:v>10989.01</x:v>
      </x:c>
      <x:c r="F4673" s="19" t="str">
        <x:v>Modelo AVM</x:v>
      </x:c>
    </x:row>
    <x:row r="4674">
      <x:c r="A4674" s="19" t="n">
        <x:v>4673</x:v>
      </x:c>
      <x:c r="B4674" s="19" t="n">
        <x:v>156</x:v>
      </x:c>
      <x:c r="C4674" s="21" t="n">
        <x:v>45962</x:v>
      </x:c>
      <x:c r="D4674" s="20" t="n">
        <x:v>1527750.76</x:v>
      </x:c>
      <x:c r="E4674" s="20" t="n">
        <x:v>11316.67</x:v>
      </x:c>
      <x:c r="F4674" s="19" t="str">
        <x:v>Modelo AVM</x:v>
      </x:c>
    </x:row>
    <x:row r="4675">
      <x:c r="A4675" s="19" t="n">
        <x:v>4674</x:v>
      </x:c>
      <x:c r="B4675" s="19" t="n">
        <x:v>156</x:v>
      </x:c>
      <x:c r="C4675" s="21" t="n">
        <x:v>45992</x:v>
      </x:c>
      <x:c r="D4675" s="20" t="n">
        <x:v>1489103.22</x:v>
      </x:c>
      <x:c r="E4675" s="20" t="n">
        <x:v>11030.39</x:v>
      </x:c>
      <x:c r="F4675" s="19" t="str">
        <x:v>Avaliação interna</x:v>
      </x:c>
    </x:row>
    <x:row r="4676">
      <x:c r="A4676" s="19" t="n">
        <x:v>4675</x:v>
      </x:c>
      <x:c r="B4676" s="19" t="n">
        <x:v>156</x:v>
      </x:c>
      <x:c r="C4676" s="21" t="n">
        <x:v>46023</x:v>
      </x:c>
      <x:c r="D4676" s="20" t="n">
        <x:v>1532187.98</x:v>
      </x:c>
      <x:c r="E4676" s="20" t="n">
        <x:v>11349.54</x:v>
      </x:c>
      <x:c r="F4676" s="19" t="str">
        <x:v>Avaliação interna</x:v>
      </x:c>
    </x:row>
    <x:row r="4677">
      <x:c r="A4677" s="19" t="n">
        <x:v>4676</x:v>
      </x:c>
      <x:c r="B4677" s="19" t="n">
        <x:v>156</x:v>
      </x:c>
      <x:c r="C4677" s="21" t="n">
        <x:v>46054</x:v>
      </x:c>
      <x:c r="D4677" s="20" t="n">
        <x:v>1564662.35</x:v>
      </x:c>
      <x:c r="E4677" s="20" t="n">
        <x:v>11590.09</x:v>
      </x:c>
      <x:c r="F4677" s="19" t="str">
        <x:v>Avaliação interna</x:v>
      </x:c>
    </x:row>
    <x:row r="4678">
      <x:c r="A4678" s="19" t="n">
        <x:v>4677</x:v>
      </x:c>
      <x:c r="B4678" s="19" t="n">
        <x:v>156</x:v>
      </x:c>
      <x:c r="C4678" s="21" t="n">
        <x:v>46082</x:v>
      </x:c>
      <x:c r="D4678" s="20" t="n">
        <x:v>1586723.47</x:v>
      </x:c>
      <x:c r="E4678" s="20" t="n">
        <x:v>11753.51</x:v>
      </x:c>
      <x:c r="F4678" s="19" t="str">
        <x:v>Modelo AVM</x:v>
      </x:c>
    </x:row>
    <x:row r="4679">
      <x:c r="A4679" s="19" t="n">
        <x:v>4678</x:v>
      </x:c>
      <x:c r="B4679" s="19" t="n">
        <x:v>156</x:v>
      </x:c>
      <x:c r="C4679" s="21" t="n">
        <x:v>46113</x:v>
      </x:c>
      <x:c r="D4679" s="20" t="n">
        <x:v>1590209.11</x:v>
      </x:c>
      <x:c r="E4679" s="20" t="n">
        <x:v>11779.33</x:v>
      </x:c>
      <x:c r="F4679" s="19" t="str">
        <x:v>Modelo AVM</x:v>
      </x:c>
    </x:row>
    <x:row r="4680">
      <x:c r="A4680" s="19" t="n">
        <x:v>4679</x:v>
      </x:c>
      <x:c r="B4680" s="19" t="n">
        <x:v>156</x:v>
      </x:c>
      <x:c r="C4680" s="21" t="n">
        <x:v>46143</x:v>
      </x:c>
      <x:c r="D4680" s="20" t="n">
        <x:v>1584035.69</x:v>
      </x:c>
      <x:c r="E4680" s="20" t="n">
        <x:v>11733.6</x:v>
      </x:c>
      <x:c r="F4680" s="19" t="str">
        <x:v>Avaliação interna</x:v>
      </x:c>
    </x:row>
    <x:row r="4681">
      <x:c r="A4681" s="19" t="n">
        <x:v>4680</x:v>
      </x:c>
      <x:c r="B4681" s="19" t="n">
        <x:v>156</x:v>
      </x:c>
      <x:c r="C4681" s="21" t="n">
        <x:v>46174</x:v>
      </x:c>
      <x:c r="D4681" s="20" t="n">
        <x:v>1621598.54</x:v>
      </x:c>
      <x:c r="E4681" s="20" t="n">
        <x:v>12011.84</x:v>
      </x:c>
      <x:c r="F4681" s="19" t="str">
        <x:v>Avaliação interna</x:v>
      </x:c>
    </x:row>
    <x:row r="4682">
      <x:c r="A4682" s="19" t="n">
        <x:v>4681</x:v>
      </x:c>
      <x:c r="B4682" s="19" t="n">
        <x:v>157</x:v>
      </x:c>
      <x:c r="C4682" s="21" t="n">
        <x:v>45292</x:v>
      </x:c>
      <x:c r="D4682" s="20" t="n">
        <x:v>2002672.78</x:v>
      </x:c>
      <x:c r="E4682" s="20" t="n">
        <x:v>5705.62</x:v>
      </x:c>
      <x:c r="F4682" s="19" t="str">
        <x:v>Avaliação interna</x:v>
      </x:c>
    </x:row>
    <x:row r="4683">
      <x:c r="A4683" s="19" t="n">
        <x:v>4682</x:v>
      </x:c>
      <x:c r="B4683" s="19" t="n">
        <x:v>157</x:v>
      </x:c>
      <x:c r="C4683" s="21" t="n">
        <x:v>45323</x:v>
      </x:c>
      <x:c r="D4683" s="20" t="n">
        <x:v>2026168.97</x:v>
      </x:c>
      <x:c r="E4683" s="20" t="n">
        <x:v>5772.56</x:v>
      </x:c>
      <x:c r="F4683" s="19" t="str">
        <x:v>Modelo AVM</x:v>
      </x:c>
    </x:row>
    <x:row r="4684">
      <x:c r="A4684" s="19" t="n">
        <x:v>4683</x:v>
      </x:c>
      <x:c r="B4684" s="19" t="n">
        <x:v>157</x:v>
      </x:c>
      <x:c r="C4684" s="21" t="n">
        <x:v>45352</x:v>
      </x:c>
      <x:c r="D4684" s="20" t="n">
        <x:v>1998371.25</x:v>
      </x:c>
      <x:c r="E4684" s="20" t="n">
        <x:v>5693.37</x:v>
      </x:c>
      <x:c r="F4684" s="19" t="str">
        <x:v>Mercado</x:v>
      </x:c>
    </x:row>
    <x:row r="4685">
      <x:c r="A4685" s="19" t="n">
        <x:v>4684</x:v>
      </x:c>
      <x:c r="B4685" s="19" t="n">
        <x:v>157</x:v>
      </x:c>
      <x:c r="C4685" s="21" t="n">
        <x:v>45383</x:v>
      </x:c>
      <x:c r="D4685" s="20" t="n">
        <x:v>2037583.29</x:v>
      </x:c>
      <x:c r="E4685" s="20" t="n">
        <x:v>5805.08</x:v>
      </x:c>
      <x:c r="F4685" s="19" t="str">
        <x:v>Modelo AVM</x:v>
      </x:c>
    </x:row>
    <x:row r="4686">
      <x:c r="A4686" s="19" t="n">
        <x:v>4685</x:v>
      </x:c>
      <x:c r="B4686" s="19" t="n">
        <x:v>157</x:v>
      </x:c>
      <x:c r="C4686" s="21" t="n">
        <x:v>45413</x:v>
      </x:c>
      <x:c r="D4686" s="20" t="n">
        <x:v>2000608.34</x:v>
      </x:c>
      <x:c r="E4686" s="20" t="n">
        <x:v>5699.74</x:v>
      </x:c>
      <x:c r="F4686" s="19" t="str">
        <x:v>Mercado</x:v>
      </x:c>
    </x:row>
    <x:row r="4687">
      <x:c r="A4687" s="19" t="n">
        <x:v>4686</x:v>
      </x:c>
      <x:c r="B4687" s="19" t="n">
        <x:v>157</x:v>
      </x:c>
      <x:c r="C4687" s="21" t="n">
        <x:v>45444</x:v>
      </x:c>
      <x:c r="D4687" s="20" t="n">
        <x:v>2017005.16</x:v>
      </x:c>
      <x:c r="E4687" s="20" t="n">
        <x:v>5746.45</x:v>
      </x:c>
      <x:c r="F4687" s="19" t="str">
        <x:v>Mercado</x:v>
      </x:c>
    </x:row>
    <x:row r="4688">
      <x:c r="A4688" s="19" t="n">
        <x:v>4687</x:v>
      </x:c>
      <x:c r="B4688" s="19" t="n">
        <x:v>157</x:v>
      </x:c>
      <x:c r="C4688" s="21" t="n">
        <x:v>45474</x:v>
      </x:c>
      <x:c r="D4688" s="20" t="n">
        <x:v>2036803.09</x:v>
      </x:c>
      <x:c r="E4688" s="20" t="n">
        <x:v>5802.86</x:v>
      </x:c>
      <x:c r="F4688" s="19" t="str">
        <x:v>Modelo AVM</x:v>
      </x:c>
    </x:row>
    <x:row r="4689">
      <x:c r="A4689" s="19" t="n">
        <x:v>4688</x:v>
      </x:c>
      <x:c r="B4689" s="19" t="n">
        <x:v>157</x:v>
      </x:c>
      <x:c r="C4689" s="21" t="n">
        <x:v>45505</x:v>
      </x:c>
      <x:c r="D4689" s="20" t="n">
        <x:v>2058952.63</x:v>
      </x:c>
      <x:c r="E4689" s="20" t="n">
        <x:v>5865.96</x:v>
      </x:c>
      <x:c r="F4689" s="19" t="str">
        <x:v>Mercado</x:v>
      </x:c>
    </x:row>
    <x:row r="4690">
      <x:c r="A4690" s="19" t="n">
        <x:v>4689</x:v>
      </x:c>
      <x:c r="B4690" s="19" t="n">
        <x:v>157</x:v>
      </x:c>
      <x:c r="C4690" s="21" t="n">
        <x:v>45536</x:v>
      </x:c>
      <x:c r="D4690" s="20" t="n">
        <x:v>2110919.92</x:v>
      </x:c>
      <x:c r="E4690" s="20" t="n">
        <x:v>6014.02</x:v>
      </x:c>
      <x:c r="F4690" s="19" t="str">
        <x:v>Avaliação interna</x:v>
      </x:c>
    </x:row>
    <x:row r="4691">
      <x:c r="A4691" s="19" t="n">
        <x:v>4690</x:v>
      </x:c>
      <x:c r="B4691" s="19" t="n">
        <x:v>157</x:v>
      </x:c>
      <x:c r="C4691" s="21" t="n">
        <x:v>45566</x:v>
      </x:c>
      <x:c r="D4691" s="20" t="n">
        <x:v>2077024.21</x:v>
      </x:c>
      <x:c r="E4691" s="20" t="n">
        <x:v>5917.45</x:v>
      </x:c>
      <x:c r="F4691" s="19" t="str">
        <x:v>Modelo AVM</x:v>
      </x:c>
    </x:row>
    <x:row r="4692">
      <x:c r="A4692" s="19" t="n">
        <x:v>4691</x:v>
      </x:c>
      <x:c r="B4692" s="19" t="n">
        <x:v>157</x:v>
      </x:c>
      <x:c r="C4692" s="21" t="n">
        <x:v>45597</x:v>
      </x:c>
      <x:c r="D4692" s="20" t="n">
        <x:v>2118738.87</x:v>
      </x:c>
      <x:c r="E4692" s="20" t="n">
        <x:v>6036.29</x:v>
      </x:c>
      <x:c r="F4692" s="19" t="str">
        <x:v>Mercado</x:v>
      </x:c>
    </x:row>
    <x:row r="4693">
      <x:c r="A4693" s="19" t="n">
        <x:v>4692</x:v>
      </x:c>
      <x:c r="B4693" s="19" t="n">
        <x:v>157</x:v>
      </x:c>
      <x:c r="C4693" s="21" t="n">
        <x:v>45627</x:v>
      </x:c>
      <x:c r="D4693" s="20" t="n">
        <x:v>2130441.44</x:v>
      </x:c>
      <x:c r="E4693" s="20" t="n">
        <x:v>6069.63</x:v>
      </x:c>
      <x:c r="F4693" s="19" t="str">
        <x:v>Modelo AVM</x:v>
      </x:c>
    </x:row>
    <x:row r="4694">
      <x:c r="A4694" s="19" t="n">
        <x:v>4693</x:v>
      </x:c>
      <x:c r="B4694" s="19" t="n">
        <x:v>157</x:v>
      </x:c>
      <x:c r="C4694" s="21" t="n">
        <x:v>45658</x:v>
      </x:c>
      <x:c r="D4694" s="20" t="n">
        <x:v>2150220.79</x:v>
      </x:c>
      <x:c r="E4694" s="20" t="n">
        <x:v>6125.99</x:v>
      </x:c>
      <x:c r="F4694" s="19" t="str">
        <x:v>Mercado</x:v>
      </x:c>
    </x:row>
    <x:row r="4695">
      <x:c r="A4695" s="19" t="n">
        <x:v>4694</x:v>
      </x:c>
      <x:c r="B4695" s="19" t="n">
        <x:v>157</x:v>
      </x:c>
      <x:c r="C4695" s="21" t="n">
        <x:v>45689</x:v>
      </x:c>
      <x:c r="D4695" s="20" t="n">
        <x:v>2176952.61</x:v>
      </x:c>
      <x:c r="E4695" s="20" t="n">
        <x:v>6202.14</x:v>
      </x:c>
      <x:c r="F4695" s="19" t="str">
        <x:v>Avaliação interna</x:v>
      </x:c>
    </x:row>
    <x:row r="4696">
      <x:c r="A4696" s="19" t="n">
        <x:v>4695</x:v>
      </x:c>
      <x:c r="B4696" s="19" t="n">
        <x:v>157</x:v>
      </x:c>
      <x:c r="C4696" s="21" t="n">
        <x:v>45717</x:v>
      </x:c>
      <x:c r="D4696" s="20" t="n">
        <x:v>2170575.04</x:v>
      </x:c>
      <x:c r="E4696" s="20" t="n">
        <x:v>6183.97</x:v>
      </x:c>
      <x:c r="F4696" s="19" t="str">
        <x:v>Mercado</x:v>
      </x:c>
    </x:row>
    <x:row r="4697">
      <x:c r="A4697" s="19" t="n">
        <x:v>4696</x:v>
      </x:c>
      <x:c r="B4697" s="19" t="n">
        <x:v>157</x:v>
      </x:c>
      <x:c r="C4697" s="21" t="n">
        <x:v>45748</x:v>
      </x:c>
      <x:c r="D4697" s="20" t="n">
        <x:v>2205111.16</x:v>
      </x:c>
      <x:c r="E4697" s="20" t="n">
        <x:v>6282.37</x:v>
      </x:c>
      <x:c r="F4697" s="19" t="str">
        <x:v>Modelo AVM</x:v>
      </x:c>
    </x:row>
    <x:row r="4698">
      <x:c r="A4698" s="19" t="n">
        <x:v>4697</x:v>
      </x:c>
      <x:c r="B4698" s="19" t="n">
        <x:v>157</x:v>
      </x:c>
      <x:c r="C4698" s="21" t="n">
        <x:v>45778</x:v>
      </x:c>
      <x:c r="D4698" s="20" t="n">
        <x:v>2207190.71</x:v>
      </x:c>
      <x:c r="E4698" s="20" t="n">
        <x:v>6288.29</x:v>
      </x:c>
      <x:c r="F4698" s="19" t="str">
        <x:v>Avaliação interna</x:v>
      </x:c>
    </x:row>
    <x:row r="4699">
      <x:c r="A4699" s="19" t="n">
        <x:v>4698</x:v>
      </x:c>
      <x:c r="B4699" s="19" t="n">
        <x:v>157</x:v>
      </x:c>
      <x:c r="C4699" s="21" t="n">
        <x:v>45809</x:v>
      </x:c>
      <x:c r="D4699" s="20" t="n">
        <x:v>2159294.64</x:v>
      </x:c>
      <x:c r="E4699" s="20" t="n">
        <x:v>6151.84</x:v>
      </x:c>
      <x:c r="F4699" s="19" t="str">
        <x:v>Modelo AVM</x:v>
      </x:c>
    </x:row>
    <x:row r="4700">
      <x:c r="A4700" s="19" t="n">
        <x:v>4699</x:v>
      </x:c>
      <x:c r="B4700" s="19" t="n">
        <x:v>157</x:v>
      </x:c>
      <x:c r="C4700" s="21" t="n">
        <x:v>45839</x:v>
      </x:c>
      <x:c r="D4700" s="20" t="n">
        <x:v>2183782.77</x:v>
      </x:c>
      <x:c r="E4700" s="20" t="n">
        <x:v>6221.6</x:v>
      </x:c>
      <x:c r="F4700" s="19" t="str">
        <x:v>Mercado</x:v>
      </x:c>
    </x:row>
    <x:row r="4701">
      <x:c r="A4701" s="19" t="n">
        <x:v>4700</x:v>
      </x:c>
      <x:c r="B4701" s="19" t="n">
        <x:v>157</x:v>
      </x:c>
      <x:c r="C4701" s="21" t="n">
        <x:v>45870</x:v>
      </x:c>
      <x:c r="D4701" s="20" t="n">
        <x:v>2257785.47</x:v>
      </x:c>
      <x:c r="E4701" s="20" t="n">
        <x:v>6432.44</x:v>
      </x:c>
      <x:c r="F4701" s="19" t="str">
        <x:v>Avaliação interna</x:v>
      </x:c>
    </x:row>
    <x:row r="4702">
      <x:c r="A4702" s="19" t="n">
        <x:v>4701</x:v>
      </x:c>
      <x:c r="B4702" s="19" t="n">
        <x:v>157</x:v>
      </x:c>
      <x:c r="C4702" s="21" t="n">
        <x:v>45901</x:v>
      </x:c>
      <x:c r="D4702" s="20" t="n">
        <x:v>2227247.51</x:v>
      </x:c>
      <x:c r="E4702" s="20" t="n">
        <x:v>6345.43</x:v>
      </x:c>
      <x:c r="F4702" s="19" t="str">
        <x:v>Avaliação interna</x:v>
      </x:c>
    </x:row>
    <x:row r="4703">
      <x:c r="A4703" s="19" t="n">
        <x:v>4702</x:v>
      </x:c>
      <x:c r="B4703" s="19" t="n">
        <x:v>157</x:v>
      </x:c>
      <x:c r="C4703" s="21" t="n">
        <x:v>45931</x:v>
      </x:c>
      <x:c r="D4703" s="20" t="n">
        <x:v>2266786.3</x:v>
      </x:c>
      <x:c r="E4703" s="20" t="n">
        <x:v>6458.08</x:v>
      </x:c>
      <x:c r="F4703" s="19" t="str">
        <x:v>Modelo AVM</x:v>
      </x:c>
    </x:row>
    <x:row r="4704">
      <x:c r="A4704" s="19" t="n">
        <x:v>4703</x:v>
      </x:c>
      <x:c r="B4704" s="19" t="n">
        <x:v>157</x:v>
      </x:c>
      <x:c r="C4704" s="21" t="n">
        <x:v>45962</x:v>
      </x:c>
      <x:c r="D4704" s="20" t="n">
        <x:v>2321680.18</x:v>
      </x:c>
      <x:c r="E4704" s="20" t="n">
        <x:v>6614.47</x:v>
      </x:c>
      <x:c r="F4704" s="19" t="str">
        <x:v>Avaliação interna</x:v>
      </x:c>
    </x:row>
    <x:row r="4705">
      <x:c r="A4705" s="19" t="n">
        <x:v>4704</x:v>
      </x:c>
      <x:c r="B4705" s="19" t="n">
        <x:v>157</x:v>
      </x:c>
      <x:c r="C4705" s="21" t="n">
        <x:v>45992</x:v>
      </x:c>
      <x:c r="D4705" s="20" t="n">
        <x:v>2281971.12</x:v>
      </x:c>
      <x:c r="E4705" s="20" t="n">
        <x:v>6501.34</x:v>
      </x:c>
      <x:c r="F4705" s="19" t="str">
        <x:v>Mercado</x:v>
      </x:c>
    </x:row>
    <x:row r="4706">
      <x:c r="A4706" s="19" t="n">
        <x:v>4705</x:v>
      </x:c>
      <x:c r="B4706" s="19" t="n">
        <x:v>157</x:v>
      </x:c>
      <x:c r="C4706" s="21" t="n">
        <x:v>46023</x:v>
      </x:c>
      <x:c r="D4706" s="20" t="n">
        <x:v>2311693.75</x:v>
      </x:c>
      <x:c r="E4706" s="20" t="n">
        <x:v>6586.02</x:v>
      </x:c>
      <x:c r="F4706" s="19" t="str">
        <x:v>Modelo AVM</x:v>
      </x:c>
    </x:row>
    <x:row r="4707">
      <x:c r="A4707" s="19" t="n">
        <x:v>4706</x:v>
      </x:c>
      <x:c r="B4707" s="19" t="n">
        <x:v>157</x:v>
      </x:c>
      <x:c r="C4707" s="21" t="n">
        <x:v>46054</x:v>
      </x:c>
      <x:c r="D4707" s="20" t="n">
        <x:v>2350790.67</x:v>
      </x:c>
      <x:c r="E4707" s="20" t="n">
        <x:v>6697.41</x:v>
      </x:c>
      <x:c r="F4707" s="19" t="str">
        <x:v>Modelo AVM</x:v>
      </x:c>
    </x:row>
    <x:row r="4708">
      <x:c r="A4708" s="19" t="n">
        <x:v>4707</x:v>
      </x:c>
      <x:c r="B4708" s="19" t="n">
        <x:v>157</x:v>
      </x:c>
      <x:c r="C4708" s="21" t="n">
        <x:v>46082</x:v>
      </x:c>
      <x:c r="D4708" s="20" t="n">
        <x:v>2354329.7</x:v>
      </x:c>
      <x:c r="E4708" s="20" t="n">
        <x:v>6707.49</x:v>
      </x:c>
      <x:c r="F4708" s="19" t="str">
        <x:v>Mercado</x:v>
      </x:c>
    </x:row>
    <x:row r="4709">
      <x:c r="A4709" s="19" t="n">
        <x:v>4708</x:v>
      </x:c>
      <x:c r="B4709" s="19" t="n">
        <x:v>157</x:v>
      </x:c>
      <x:c r="C4709" s="21" t="n">
        <x:v>46113</x:v>
      </x:c>
      <x:c r="D4709" s="20" t="n">
        <x:v>2313423.66</x:v>
      </x:c>
      <x:c r="E4709" s="20" t="n">
        <x:v>6590.95</x:v>
      </x:c>
      <x:c r="F4709" s="19" t="str">
        <x:v>Modelo AVM</x:v>
      </x:c>
    </x:row>
    <x:row r="4710">
      <x:c r="A4710" s="19" t="n">
        <x:v>4709</x:v>
      </x:c>
      <x:c r="B4710" s="19" t="n">
        <x:v>157</x:v>
      </x:c>
      <x:c r="C4710" s="21" t="n">
        <x:v>46143</x:v>
      </x:c>
      <x:c r="D4710" s="20" t="n">
        <x:v>2332348.45</x:v>
      </x:c>
      <x:c r="E4710" s="20" t="n">
        <x:v>6644.87</x:v>
      </x:c>
      <x:c r="F4710" s="19" t="str">
        <x:v>Mercado</x:v>
      </x:c>
    </x:row>
    <x:row r="4711">
      <x:c r="A4711" s="19" t="n">
        <x:v>4710</x:v>
      </x:c>
      <x:c r="B4711" s="19" t="n">
        <x:v>157</x:v>
      </x:c>
      <x:c r="C4711" s="21" t="n">
        <x:v>46174</x:v>
      </x:c>
      <x:c r="D4711" s="20" t="n">
        <x:v>2368576.39</x:v>
      </x:c>
      <x:c r="E4711" s="20" t="n">
        <x:v>6748.08</x:v>
      </x:c>
      <x:c r="F4711" s="19" t="str">
        <x:v>Avaliação interna</x:v>
      </x:c>
    </x:row>
    <x:row r="4712">
      <x:c r="A4712" s="19" t="n">
        <x:v>4711</x:v>
      </x:c>
      <x:c r="B4712" s="19" t="n">
        <x:v>158</x:v>
      </x:c>
      <x:c r="C4712" s="21" t="n">
        <x:v>45292</x:v>
      </x:c>
      <x:c r="D4712" s="20" t="n">
        <x:v>9616957.89</x:v>
      </x:c>
      <x:c r="E4712" s="20" t="n">
        <x:v>11261.07</x:v>
      </x:c>
      <x:c r="F4712" s="19" t="str">
        <x:v>Avaliação interna</x:v>
      </x:c>
    </x:row>
    <x:row r="4713">
      <x:c r="A4713" s="19" t="n">
        <x:v>4712</x:v>
      </x:c>
      <x:c r="B4713" s="19" t="n">
        <x:v>158</x:v>
      </x:c>
      <x:c r="C4713" s="21" t="n">
        <x:v>45323</x:v>
      </x:c>
      <x:c r="D4713" s="20" t="n">
        <x:v>9724126.78</x:v>
      </x:c>
      <x:c r="E4713" s="20" t="n">
        <x:v>11386.57</x:v>
      </x:c>
      <x:c r="F4713" s="19" t="str">
        <x:v>Modelo AVM</x:v>
      </x:c>
    </x:row>
    <x:row r="4714">
      <x:c r="A4714" s="19" t="n">
        <x:v>4713</x:v>
      </x:c>
      <x:c r="B4714" s="19" t="n">
        <x:v>158</x:v>
      </x:c>
      <x:c r="C4714" s="21" t="n">
        <x:v>45352</x:v>
      </x:c>
      <x:c r="D4714" s="20" t="n">
        <x:v>9820536.11</x:v>
      </x:c>
      <x:c r="E4714" s="20" t="n">
        <x:v>11499.46</x:v>
      </x:c>
      <x:c r="F4714" s="19" t="str">
        <x:v>Mercado</x:v>
      </x:c>
    </x:row>
    <x:row r="4715">
      <x:c r="A4715" s="19" t="n">
        <x:v>4714</x:v>
      </x:c>
      <x:c r="B4715" s="19" t="n">
        <x:v>158</x:v>
      </x:c>
      <x:c r="C4715" s="21" t="n">
        <x:v>45383</x:v>
      </x:c>
      <x:c r="D4715" s="20" t="n">
        <x:v>9696609.65</x:v>
      </x:c>
      <x:c r="E4715" s="20" t="n">
        <x:v>11354.34</x:v>
      </x:c>
      <x:c r="F4715" s="19" t="str">
        <x:v>Avaliação interna</x:v>
      </x:c>
    </x:row>
    <x:row r="4716">
      <x:c r="A4716" s="19" t="n">
        <x:v>4715</x:v>
      </x:c>
      <x:c r="B4716" s="19" t="n">
        <x:v>158</x:v>
      </x:c>
      <x:c r="C4716" s="21" t="n">
        <x:v>45413</x:v>
      </x:c>
      <x:c r="D4716" s="20" t="n">
        <x:v>9875480.54</x:v>
      </x:c>
      <x:c r="E4716" s="20" t="n">
        <x:v>11563.79</x:v>
      </x:c>
      <x:c r="F4716" s="19" t="str">
        <x:v>Mercado</x:v>
      </x:c>
    </x:row>
    <x:row r="4717">
      <x:c r="A4717" s="19" t="n">
        <x:v>4716</x:v>
      </x:c>
      <x:c r="B4717" s="19" t="n">
        <x:v>158</x:v>
      </x:c>
      <x:c r="C4717" s="21" t="n">
        <x:v>45444</x:v>
      </x:c>
      <x:c r="D4717" s="20" t="n">
        <x:v>9888582.91</x:v>
      </x:c>
      <x:c r="E4717" s="20" t="n">
        <x:v>11579.14</x:v>
      </x:c>
      <x:c r="F4717" s="19" t="str">
        <x:v>Avaliação interna</x:v>
      </x:c>
    </x:row>
    <x:row r="4718">
      <x:c r="A4718" s="19" t="n">
        <x:v>4717</x:v>
      </x:c>
      <x:c r="B4718" s="19" t="n">
        <x:v>158</x:v>
      </x:c>
      <x:c r="C4718" s="21" t="n">
        <x:v>45474</x:v>
      </x:c>
      <x:c r="D4718" s="20" t="n">
        <x:v>10043127.78</x:v>
      </x:c>
      <x:c r="E4718" s="20" t="n">
        <x:v>11760.1</x:v>
      </x:c>
      <x:c r="F4718" s="19" t="str">
        <x:v>Modelo AVM</x:v>
      </x:c>
    </x:row>
    <x:row r="4719">
      <x:c r="A4719" s="19" t="n">
        <x:v>4718</x:v>
      </x:c>
      <x:c r="B4719" s="19" t="n">
        <x:v>158</x:v>
      </x:c>
      <x:c r="C4719" s="21" t="n">
        <x:v>45505</x:v>
      </x:c>
      <x:c r="D4719" s="20" t="n">
        <x:v>10195154.52</x:v>
      </x:c>
      <x:c r="E4719" s="20" t="n">
        <x:v>11938.12</x:v>
      </x:c>
      <x:c r="F4719" s="19" t="str">
        <x:v>Mercado</x:v>
      </x:c>
    </x:row>
    <x:row r="4720">
      <x:c r="A4720" s="19" t="n">
        <x:v>4719</x:v>
      </x:c>
      <x:c r="B4720" s="19" t="n">
        <x:v>158</x:v>
      </x:c>
      <x:c r="C4720" s="21" t="n">
        <x:v>45536</x:v>
      </x:c>
      <x:c r="D4720" s="20" t="n">
        <x:v>10334933.35</x:v>
      </x:c>
      <x:c r="E4720" s="20" t="n">
        <x:v>12101.8</x:v>
      </x:c>
      <x:c r="F4720" s="19" t="str">
        <x:v>Mercado</x:v>
      </x:c>
    </x:row>
    <x:row r="4721">
      <x:c r="A4721" s="19" t="n">
        <x:v>4720</x:v>
      </x:c>
      <x:c r="B4721" s="19" t="n">
        <x:v>158</x:v>
      </x:c>
      <x:c r="C4721" s="21" t="n">
        <x:v>45566</x:v>
      </x:c>
      <x:c r="D4721" s="20" t="n">
        <x:v>10279412.01</x:v>
      </x:c>
      <x:c r="E4721" s="20" t="n">
        <x:v>12036.78</x:v>
      </x:c>
      <x:c r="F4721" s="19" t="str">
        <x:v>Mercado</x:v>
      </x:c>
    </x:row>
    <x:row r="4722">
      <x:c r="A4722" s="19" t="n">
        <x:v>4721</x:v>
      </x:c>
      <x:c r="B4722" s="19" t="n">
        <x:v>158</x:v>
      </x:c>
      <x:c r="C4722" s="21" t="n">
        <x:v>45597</x:v>
      </x:c>
      <x:c r="D4722" s="20" t="n">
        <x:v>10433848.4</x:v>
      </x:c>
      <x:c r="E4722" s="20" t="n">
        <x:v>12217.62</x:v>
      </x:c>
      <x:c r="F4722" s="19" t="str">
        <x:v>Mercado</x:v>
      </x:c>
    </x:row>
    <x:row r="4723">
      <x:c r="A4723" s="19" t="n">
        <x:v>4722</x:v>
      </x:c>
      <x:c r="B4723" s="19" t="n">
        <x:v>158</x:v>
      </x:c>
      <x:c r="C4723" s="21" t="n">
        <x:v>45627</x:v>
      </x:c>
      <x:c r="D4723" s="20" t="n">
        <x:v>10486173.25</x:v>
      </x:c>
      <x:c r="E4723" s="20" t="n">
        <x:v>12278.89</x:v>
      </x:c>
      <x:c r="F4723" s="19" t="str">
        <x:v>Avaliação interna</x:v>
      </x:c>
    </x:row>
    <x:row r="4724">
      <x:c r="A4724" s="19" t="n">
        <x:v>4723</x:v>
      </x:c>
      <x:c r="B4724" s="19" t="n">
        <x:v>158</x:v>
      </x:c>
      <x:c r="C4724" s="21" t="n">
        <x:v>45658</x:v>
      </x:c>
      <x:c r="D4724" s="20" t="n">
        <x:v>10846582.53</x:v>
      </x:c>
      <x:c r="E4724" s="20" t="n">
        <x:v>12700.92</x:v>
      </x:c>
      <x:c r="F4724" s="19" t="str">
        <x:v>Mercado</x:v>
      </x:c>
    </x:row>
    <x:row r="4725">
      <x:c r="A4725" s="19" t="n">
        <x:v>4724</x:v>
      </x:c>
      <x:c r="B4725" s="19" t="n">
        <x:v>158</x:v>
      </x:c>
      <x:c r="C4725" s="21" t="n">
        <x:v>45689</x:v>
      </x:c>
      <x:c r="D4725" s="20" t="n">
        <x:v>10868869.36</x:v>
      </x:c>
      <x:c r="E4725" s="20" t="n">
        <x:v>12727.01</x:v>
      </x:c>
      <x:c r="F4725" s="19" t="str">
        <x:v>Mercado</x:v>
      </x:c>
    </x:row>
    <x:row r="4726">
      <x:c r="A4726" s="19" t="n">
        <x:v>4725</x:v>
      </x:c>
      <x:c r="B4726" s="19" t="n">
        <x:v>158</x:v>
      </x:c>
      <x:c r="C4726" s="21" t="n">
        <x:v>45717</x:v>
      </x:c>
      <x:c r="D4726" s="20" t="n">
        <x:v>10862132.49</x:v>
      </x:c>
      <x:c r="E4726" s="20" t="n">
        <x:v>12719.12</x:v>
      </x:c>
      <x:c r="F4726" s="19" t="str">
        <x:v>Avaliação interna</x:v>
      </x:c>
    </x:row>
    <x:row r="4727">
      <x:c r="A4727" s="19" t="n">
        <x:v>4726</x:v>
      </x:c>
      <x:c r="B4727" s="19" t="n">
        <x:v>158</x:v>
      </x:c>
      <x:c r="C4727" s="21" t="n">
        <x:v>45748</x:v>
      </x:c>
      <x:c r="D4727" s="20" t="n">
        <x:v>10752196.41</x:v>
      </x:c>
      <x:c r="E4727" s="20" t="n">
        <x:v>12590.39</x:v>
      </x:c>
      <x:c r="F4727" s="19" t="str">
        <x:v>Avaliação interna</x:v>
      </x:c>
    </x:row>
    <x:row r="4728">
      <x:c r="A4728" s="19" t="n">
        <x:v>4727</x:v>
      </x:c>
      <x:c r="B4728" s="19" t="n">
        <x:v>158</x:v>
      </x:c>
      <x:c r="C4728" s="21" t="n">
        <x:v>45778</x:v>
      </x:c>
      <x:c r="D4728" s="20" t="n">
        <x:v>10956035.64</x:v>
      </x:c>
      <x:c r="E4728" s="20" t="n">
        <x:v>12829.08</x:v>
      </x:c>
      <x:c r="F4728" s="19" t="str">
        <x:v>Modelo AVM</x:v>
      </x:c>
    </x:row>
    <x:row r="4729">
      <x:c r="A4729" s="19" t="n">
        <x:v>4728</x:v>
      </x:c>
      <x:c r="B4729" s="19" t="n">
        <x:v>158</x:v>
      </x:c>
      <x:c r="C4729" s="21" t="n">
        <x:v>45809</x:v>
      </x:c>
      <x:c r="D4729" s="20" t="n">
        <x:v>11050146.53</x:v>
      </x:c>
      <x:c r="E4729" s="20" t="n">
        <x:v>12939.28</x:v>
      </x:c>
      <x:c r="F4729" s="19" t="str">
        <x:v>Mercado</x:v>
      </x:c>
    </x:row>
    <x:row r="4730">
      <x:c r="A4730" s="19" t="n">
        <x:v>4729</x:v>
      </x:c>
      <x:c r="B4730" s="19" t="n">
        <x:v>158</x:v>
      </x:c>
      <x:c r="C4730" s="21" t="n">
        <x:v>45839</x:v>
      </x:c>
      <x:c r="D4730" s="20" t="n">
        <x:v>11146416.57</x:v>
      </x:c>
      <x:c r="E4730" s="20" t="n">
        <x:v>13052.01</x:v>
      </x:c>
      <x:c r="F4730" s="19" t="str">
        <x:v>Mercado</x:v>
      </x:c>
    </x:row>
    <x:row r="4731">
      <x:c r="A4731" s="19" t="n">
        <x:v>4730</x:v>
      </x:c>
      <x:c r="B4731" s="19" t="n">
        <x:v>158</x:v>
      </x:c>
      <x:c r="C4731" s="21" t="n">
        <x:v>45870</x:v>
      </x:c>
      <x:c r="D4731" s="20" t="n">
        <x:v>11206963.83</x:v>
      </x:c>
      <x:c r="E4731" s="20" t="n">
        <x:v>13122.91</x:v>
      </x:c>
      <x:c r="F4731" s="19" t="str">
        <x:v>Avaliação interna</x:v>
      </x:c>
    </x:row>
    <x:row r="4732">
      <x:c r="A4732" s="19" t="n">
        <x:v>4731</x:v>
      </x:c>
      <x:c r="B4732" s="19" t="n">
        <x:v>158</x:v>
      </x:c>
      <x:c r="C4732" s="21" t="n">
        <x:v>45901</x:v>
      </x:c>
      <x:c r="D4732" s="20" t="n">
        <x:v>11541390.97</x:v>
      </x:c>
      <x:c r="E4732" s="20" t="n">
        <x:v>13514.51</x:v>
      </x:c>
      <x:c r="F4732" s="19" t="str">
        <x:v>Mercado</x:v>
      </x:c>
    </x:row>
    <x:row r="4733">
      <x:c r="A4733" s="19" t="n">
        <x:v>4732</x:v>
      </x:c>
      <x:c r="B4733" s="19" t="n">
        <x:v>158</x:v>
      </x:c>
      <x:c r="C4733" s="21" t="n">
        <x:v>45931</x:v>
      </x:c>
      <x:c r="D4733" s="20" t="n">
        <x:v>11418806.56</x:v>
      </x:c>
      <x:c r="E4733" s="20" t="n">
        <x:v>13370.97</x:v>
      </x:c>
      <x:c r="F4733" s="19" t="str">
        <x:v>Mercado</x:v>
      </x:c>
    </x:row>
    <x:row r="4734">
      <x:c r="A4734" s="19" t="n">
        <x:v>4733</x:v>
      </x:c>
      <x:c r="B4734" s="19" t="n">
        <x:v>158</x:v>
      </x:c>
      <x:c r="C4734" s="21" t="n">
        <x:v>45962</x:v>
      </x:c>
      <x:c r="D4734" s="20" t="n">
        <x:v>11877418.81</x:v>
      </x:c>
      <x:c r="E4734" s="20" t="n">
        <x:v>13907.98</x:v>
      </x:c>
      <x:c r="F4734" s="19" t="str">
        <x:v>Modelo AVM</x:v>
      </x:c>
    </x:row>
    <x:row r="4735">
      <x:c r="A4735" s="19" t="n">
        <x:v>4734</x:v>
      </x:c>
      <x:c r="B4735" s="19" t="n">
        <x:v>158</x:v>
      </x:c>
      <x:c r="C4735" s="21" t="n">
        <x:v>45992</x:v>
      </x:c>
      <x:c r="D4735" s="20" t="n">
        <x:v>11647672.19</x:v>
      </x:c>
      <x:c r="E4735" s="20" t="n">
        <x:v>13638.96</x:v>
      </x:c>
      <x:c r="F4735" s="19" t="str">
        <x:v>Avaliação interna</x:v>
      </x:c>
    </x:row>
    <x:row r="4736">
      <x:c r="A4736" s="19" t="n">
        <x:v>4735</x:v>
      </x:c>
      <x:c r="B4736" s="19" t="n">
        <x:v>158</x:v>
      </x:c>
      <x:c r="C4736" s="21" t="n">
        <x:v>46023</x:v>
      </x:c>
      <x:c r="D4736" s="20" t="n">
        <x:v>12093999</x:v>
      </x:c>
      <x:c r="E4736" s="20" t="n">
        <x:v>14161.59</x:v>
      </x:c>
      <x:c r="F4736" s="19" t="str">
        <x:v>Modelo AVM</x:v>
      </x:c>
    </x:row>
    <x:row r="4737">
      <x:c r="A4737" s="19" t="n">
        <x:v>4736</x:v>
      </x:c>
      <x:c r="B4737" s="19" t="n">
        <x:v>158</x:v>
      </x:c>
      <x:c r="C4737" s="21" t="n">
        <x:v>46054</x:v>
      </x:c>
      <x:c r="D4737" s="20" t="n">
        <x:v>11965913.06</x:v>
      </x:c>
      <x:c r="E4737" s="20" t="n">
        <x:v>14011.61</x:v>
      </x:c>
      <x:c r="F4737" s="19" t="str">
        <x:v>Avaliação interna</x:v>
      </x:c>
    </x:row>
    <x:row r="4738">
      <x:c r="A4738" s="19" t="n">
        <x:v>4737</x:v>
      </x:c>
      <x:c r="B4738" s="19" t="n">
        <x:v>158</x:v>
      </x:c>
      <x:c r="C4738" s="21" t="n">
        <x:v>46082</x:v>
      </x:c>
      <x:c r="D4738" s="20" t="n">
        <x:v>12067201</x:v>
      </x:c>
      <x:c r="E4738" s="20" t="n">
        <x:v>14130.21</x:v>
      </x:c>
      <x:c r="F4738" s="19" t="str">
        <x:v>Modelo AVM</x:v>
      </x:c>
    </x:row>
    <x:row r="4739">
      <x:c r="A4739" s="19" t="n">
        <x:v>4738</x:v>
      </x:c>
      <x:c r="B4739" s="19" t="n">
        <x:v>158</x:v>
      </x:c>
      <x:c r="C4739" s="21" t="n">
        <x:v>46113</x:v>
      </x:c>
      <x:c r="D4739" s="20" t="n">
        <x:v>12057580.96</x:v>
      </x:c>
      <x:c r="E4739" s="20" t="n">
        <x:v>14118.95</x:v>
      </x:c>
      <x:c r="F4739" s="19" t="str">
        <x:v>Avaliação interna</x:v>
      </x:c>
    </x:row>
    <x:row r="4740">
      <x:c r="A4740" s="19" t="n">
        <x:v>4739</x:v>
      </x:c>
      <x:c r="B4740" s="19" t="n">
        <x:v>158</x:v>
      </x:c>
      <x:c r="C4740" s="21" t="n">
        <x:v>46143</x:v>
      </x:c>
      <x:c r="D4740" s="20" t="n">
        <x:v>12079273.77</x:v>
      </x:c>
      <x:c r="E4740" s="20" t="n">
        <x:v>14144.35</x:v>
      </x:c>
      <x:c r="F4740" s="19" t="str">
        <x:v>Mercado</x:v>
      </x:c>
    </x:row>
    <x:row r="4741">
      <x:c r="A4741" s="19" t="n">
        <x:v>4740</x:v>
      </x:c>
      <x:c r="B4741" s="19" t="n">
        <x:v>158</x:v>
      </x:c>
      <x:c r="C4741" s="21" t="n">
        <x:v>46174</x:v>
      </x:c>
      <x:c r="D4741" s="20" t="n">
        <x:v>12192222.03</x:v>
      </x:c>
      <x:c r="E4741" s="20" t="n">
        <x:v>14276.61</x:v>
      </x:c>
      <x:c r="F4741" s="19" t="str">
        <x:v>Avaliação interna</x:v>
      </x:c>
    </x:row>
    <x:row r="4742">
      <x:c r="A4742" s="19" t="n">
        <x:v>4741</x:v>
      </x:c>
      <x:c r="B4742" s="19" t="n">
        <x:v>159</x:v>
      </x:c>
      <x:c r="C4742" s="21" t="n">
        <x:v>45292</x:v>
      </x:c>
      <x:c r="D4742" s="20" t="n">
        <x:v>1569820.63</x:v>
      </x:c>
      <x:c r="E4742" s="20" t="n">
        <x:v>10193.64</x:v>
      </x:c>
      <x:c r="F4742" s="19" t="str">
        <x:v>Modelo AVM</x:v>
      </x:c>
    </x:row>
    <x:row r="4743">
      <x:c r="A4743" s="19" t="n">
        <x:v>4742</x:v>
      </x:c>
      <x:c r="B4743" s="19" t="n">
        <x:v>159</x:v>
      </x:c>
      <x:c r="C4743" s="21" t="n">
        <x:v>45323</x:v>
      </x:c>
      <x:c r="D4743" s="20" t="n">
        <x:v>1605986.13</x:v>
      </x:c>
      <x:c r="E4743" s="20" t="n">
        <x:v>10428.48</x:v>
      </x:c>
      <x:c r="F4743" s="19" t="str">
        <x:v>Mercado</x:v>
      </x:c>
    </x:row>
    <x:row r="4744">
      <x:c r="A4744" s="19" t="n">
        <x:v>4743</x:v>
      </x:c>
      <x:c r="B4744" s="19" t="n">
        <x:v>159</x:v>
      </x:c>
      <x:c r="C4744" s="21" t="n">
        <x:v>45352</x:v>
      </x:c>
      <x:c r="D4744" s="20" t="n">
        <x:v>1577560.25</x:v>
      </x:c>
      <x:c r="E4744" s="20" t="n">
        <x:v>10243.9</x:v>
      </x:c>
      <x:c r="F4744" s="19" t="str">
        <x:v>Avaliação interna</x:v>
      </x:c>
    </x:row>
    <x:row r="4745">
      <x:c r="A4745" s="19" t="n">
        <x:v>4744</x:v>
      </x:c>
      <x:c r="B4745" s="19" t="n">
        <x:v>159</x:v>
      </x:c>
      <x:c r="C4745" s="21" t="n">
        <x:v>45383</x:v>
      </x:c>
      <x:c r="D4745" s="20" t="n">
        <x:v>1606489.88</x:v>
      </x:c>
      <x:c r="E4745" s="20" t="n">
        <x:v>10431.75</x:v>
      </x:c>
      <x:c r="F4745" s="19" t="str">
        <x:v>Modelo AVM</x:v>
      </x:c>
    </x:row>
    <x:row r="4746">
      <x:c r="A4746" s="19" t="n">
        <x:v>4745</x:v>
      </x:c>
      <x:c r="B4746" s="19" t="n">
        <x:v>159</x:v>
      </x:c>
      <x:c r="C4746" s="21" t="n">
        <x:v>45413</x:v>
      </x:c>
      <x:c r="D4746" s="20" t="n">
        <x:v>1603786.11</x:v>
      </x:c>
      <x:c r="E4746" s="20" t="n">
        <x:v>10414.2</x:v>
      </x:c>
      <x:c r="F4746" s="19" t="str">
        <x:v>Modelo AVM</x:v>
      </x:c>
    </x:row>
    <x:row r="4747">
      <x:c r="A4747" s="19" t="n">
        <x:v>4746</x:v>
      </x:c>
      <x:c r="B4747" s="19" t="n">
        <x:v>159</x:v>
      </x:c>
      <x:c r="C4747" s="21" t="n">
        <x:v>45444</x:v>
      </x:c>
      <x:c r="D4747" s="20" t="n">
        <x:v>1589792.08</x:v>
      </x:c>
      <x:c r="E4747" s="20" t="n">
        <x:v>10323.33</x:v>
      </x:c>
      <x:c r="F4747" s="19" t="str">
        <x:v>Avaliação interna</x:v>
      </x:c>
    </x:row>
    <x:row r="4748">
      <x:c r="A4748" s="19" t="n">
        <x:v>4747</x:v>
      </x:c>
      <x:c r="B4748" s="19" t="n">
        <x:v>159</x:v>
      </x:c>
      <x:c r="C4748" s="21" t="n">
        <x:v>45474</x:v>
      </x:c>
      <x:c r="D4748" s="20" t="n">
        <x:v>1604011.51</x:v>
      </x:c>
      <x:c r="E4748" s="20" t="n">
        <x:v>10415.66</x:v>
      </x:c>
      <x:c r="F4748" s="19" t="str">
        <x:v>Mercado</x:v>
      </x:c>
    </x:row>
    <x:row r="4749">
      <x:c r="A4749" s="19" t="n">
        <x:v>4748</x:v>
      </x:c>
      <x:c r="B4749" s="19" t="n">
        <x:v>159</x:v>
      </x:c>
      <x:c r="C4749" s="21" t="n">
        <x:v>45505</x:v>
      </x:c>
      <x:c r="D4749" s="20" t="n">
        <x:v>1655371.2</x:v>
      </x:c>
      <x:c r="E4749" s="20" t="n">
        <x:v>10749.16</x:v>
      </x:c>
      <x:c r="F4749" s="19" t="str">
        <x:v>Mercado</x:v>
      </x:c>
    </x:row>
    <x:row r="4750">
      <x:c r="A4750" s="19" t="n">
        <x:v>4749</x:v>
      </x:c>
      <x:c r="B4750" s="19" t="n">
        <x:v>159</x:v>
      </x:c>
      <x:c r="C4750" s="21" t="n">
        <x:v>45536</x:v>
      </x:c>
      <x:c r="D4750" s="20" t="n">
        <x:v>1643795.54</x:v>
      </x:c>
      <x:c r="E4750" s="20" t="n">
        <x:v>10674</x:v>
      </x:c>
      <x:c r="F4750" s="19" t="str">
        <x:v>Mercado</x:v>
      </x:c>
    </x:row>
    <x:row r="4751">
      <x:c r="A4751" s="19" t="n">
        <x:v>4750</x:v>
      </x:c>
      <x:c r="B4751" s="19" t="n">
        <x:v>159</x:v>
      </x:c>
      <x:c r="C4751" s="21" t="n">
        <x:v>45566</x:v>
      </x:c>
      <x:c r="D4751" s="20" t="n">
        <x:v>1662817.14</x:v>
      </x:c>
      <x:c r="E4751" s="20" t="n">
        <x:v>10797.51</x:v>
      </x:c>
      <x:c r="F4751" s="19" t="str">
        <x:v>Modelo AVM</x:v>
      </x:c>
    </x:row>
    <x:row r="4752">
      <x:c r="A4752" s="19" t="n">
        <x:v>4751</x:v>
      </x:c>
      <x:c r="B4752" s="19" t="n">
        <x:v>159</x:v>
      </x:c>
      <x:c r="C4752" s="21" t="n">
        <x:v>45597</x:v>
      </x:c>
      <x:c r="D4752" s="20" t="n">
        <x:v>1690104.97</x:v>
      </x:c>
      <x:c r="E4752" s="20" t="n">
        <x:v>10974.71</x:v>
      </x:c>
      <x:c r="F4752" s="19" t="str">
        <x:v>Mercado</x:v>
      </x:c>
    </x:row>
    <x:row r="4753">
      <x:c r="A4753" s="19" t="n">
        <x:v>4752</x:v>
      </x:c>
      <x:c r="B4753" s="19" t="n">
        <x:v>159</x:v>
      </x:c>
      <x:c r="C4753" s="21" t="n">
        <x:v>45627</x:v>
      </x:c>
      <x:c r="D4753" s="20" t="n">
        <x:v>1718175.03</x:v>
      </x:c>
      <x:c r="E4753" s="20" t="n">
        <x:v>11156.98</x:v>
      </x:c>
      <x:c r="F4753" s="19" t="str">
        <x:v>Avaliação interna</x:v>
      </x:c>
    </x:row>
    <x:row r="4754">
      <x:c r="A4754" s="19" t="n">
        <x:v>4753</x:v>
      </x:c>
      <x:c r="B4754" s="19" t="n">
        <x:v>159</x:v>
      </x:c>
      <x:c r="C4754" s="21" t="n">
        <x:v>45658</x:v>
      </x:c>
      <x:c r="D4754" s="20" t="n">
        <x:v>1736497.15</x:v>
      </x:c>
      <x:c r="E4754" s="20" t="n">
        <x:v>11275.96</x:v>
      </x:c>
      <x:c r="F4754" s="19" t="str">
        <x:v>Mercado</x:v>
      </x:c>
    </x:row>
    <x:row r="4755">
      <x:c r="A4755" s="19" t="n">
        <x:v>4754</x:v>
      </x:c>
      <x:c r="B4755" s="19" t="n">
        <x:v>159</x:v>
      </x:c>
      <x:c r="C4755" s="21" t="n">
        <x:v>45689</x:v>
      </x:c>
      <x:c r="D4755" s="20" t="n">
        <x:v>1756554.7</x:v>
      </x:c>
      <x:c r="E4755" s="20" t="n">
        <x:v>11406.2</x:v>
      </x:c>
      <x:c r="F4755" s="19" t="str">
        <x:v>Mercado</x:v>
      </x:c>
    </x:row>
    <x:row r="4756">
      <x:c r="A4756" s="19" t="n">
        <x:v>4755</x:v>
      </x:c>
      <x:c r="B4756" s="19" t="n">
        <x:v>159</x:v>
      </x:c>
      <x:c r="C4756" s="21" t="n">
        <x:v>45717</x:v>
      </x:c>
      <x:c r="D4756" s="20" t="n">
        <x:v>1748211.4</x:v>
      </x:c>
      <x:c r="E4756" s="20" t="n">
        <x:v>11352.02</x:v>
      </x:c>
      <x:c r="F4756" s="19" t="str">
        <x:v>Modelo AVM</x:v>
      </x:c>
    </x:row>
    <x:row r="4757">
      <x:c r="A4757" s="19" t="n">
        <x:v>4756</x:v>
      </x:c>
      <x:c r="B4757" s="19" t="n">
        <x:v>159</x:v>
      </x:c>
      <x:c r="C4757" s="21" t="n">
        <x:v>45748</x:v>
      </x:c>
      <x:c r="D4757" s="20" t="n">
        <x:v>1758319.14</x:v>
      </x:c>
      <x:c r="E4757" s="20" t="n">
        <x:v>11417.66</x:v>
      </x:c>
      <x:c r="F4757" s="19" t="str">
        <x:v>Mercado</x:v>
      </x:c>
    </x:row>
    <x:row r="4758">
      <x:c r="A4758" s="19" t="n">
        <x:v>4757</x:v>
      </x:c>
      <x:c r="B4758" s="19" t="n">
        <x:v>159</x:v>
      </x:c>
      <x:c r="C4758" s="21" t="n">
        <x:v>45778</x:v>
      </x:c>
      <x:c r="D4758" s="20" t="n">
        <x:v>1754740.99</x:v>
      </x:c>
      <x:c r="E4758" s="20" t="n">
        <x:v>11394.42</x:v>
      </x:c>
      <x:c r="F4758" s="19" t="str">
        <x:v>Mercado</x:v>
      </x:c>
    </x:row>
    <x:row r="4759">
      <x:c r="A4759" s="19" t="n">
        <x:v>4758</x:v>
      </x:c>
      <x:c r="B4759" s="19" t="n">
        <x:v>159</x:v>
      </x:c>
      <x:c r="C4759" s="21" t="n">
        <x:v>45809</x:v>
      </x:c>
      <x:c r="D4759" s="20" t="n">
        <x:v>1783622.71</x:v>
      </x:c>
      <x:c r="E4759" s="20" t="n">
        <x:v>11581.97</x:v>
      </x:c>
      <x:c r="F4759" s="19" t="str">
        <x:v>Modelo AVM</x:v>
      </x:c>
    </x:row>
    <x:row r="4760">
      <x:c r="A4760" s="19" t="n">
        <x:v>4759</x:v>
      </x:c>
      <x:c r="B4760" s="19" t="n">
        <x:v>159</x:v>
      </x:c>
      <x:c r="C4760" s="21" t="n">
        <x:v>45839</x:v>
      </x:c>
      <x:c r="D4760" s="20" t="n">
        <x:v>1762657.62</x:v>
      </x:c>
      <x:c r="E4760" s="20" t="n">
        <x:v>11445.83</x:v>
      </x:c>
      <x:c r="F4760" s="19" t="str">
        <x:v>Avaliação interna</x:v>
      </x:c>
    </x:row>
    <x:row r="4761">
      <x:c r="A4761" s="19" t="n">
        <x:v>4760</x:v>
      </x:c>
      <x:c r="B4761" s="19" t="n">
        <x:v>159</x:v>
      </x:c>
      <x:c r="C4761" s="21" t="n">
        <x:v>45870</x:v>
      </x:c>
      <x:c r="D4761" s="20" t="n">
        <x:v>1809603.32</x:v>
      </x:c>
      <x:c r="E4761" s="20" t="n">
        <x:v>11750.67</x:v>
      </x:c>
      <x:c r="F4761" s="19" t="str">
        <x:v>Modelo AVM</x:v>
      </x:c>
    </x:row>
    <x:row r="4762">
      <x:c r="A4762" s="19" t="n">
        <x:v>4761</x:v>
      </x:c>
      <x:c r="B4762" s="19" t="n">
        <x:v>159</x:v>
      </x:c>
      <x:c r="C4762" s="21" t="n">
        <x:v>45901</x:v>
      </x:c>
      <x:c r="D4762" s="20" t="n">
        <x:v>1832305</x:v>
      </x:c>
      <x:c r="E4762" s="20" t="n">
        <x:v>11898.08</x:v>
      </x:c>
      <x:c r="F4762" s="19" t="str">
        <x:v>Modelo AVM</x:v>
      </x:c>
    </x:row>
    <x:row r="4763">
      <x:c r="A4763" s="19" t="n">
        <x:v>4762</x:v>
      </x:c>
      <x:c r="B4763" s="19" t="n">
        <x:v>159</x:v>
      </x:c>
      <x:c r="C4763" s="21" t="n">
        <x:v>45931</x:v>
      </x:c>
      <x:c r="D4763" s="20" t="n">
        <x:v>1847334.48</x:v>
      </x:c>
      <x:c r="E4763" s="20" t="n">
        <x:v>11995.68</x:v>
      </x:c>
      <x:c r="F4763" s="19" t="str">
        <x:v>Modelo AVM</x:v>
      </x:c>
    </x:row>
    <x:row r="4764">
      <x:c r="A4764" s="19" t="n">
        <x:v>4763</x:v>
      </x:c>
      <x:c r="B4764" s="19" t="n">
        <x:v>159</x:v>
      </x:c>
      <x:c r="C4764" s="21" t="n">
        <x:v>45962</x:v>
      </x:c>
      <x:c r="D4764" s="20" t="n">
        <x:v>1868648.3</x:v>
      </x:c>
      <x:c r="E4764" s="20" t="n">
        <x:v>12134.08</x:v>
      </x:c>
      <x:c r="F4764" s="19" t="str">
        <x:v>Modelo AVM</x:v>
      </x:c>
    </x:row>
    <x:row r="4765">
      <x:c r="A4765" s="19" t="n">
        <x:v>4764</x:v>
      </x:c>
      <x:c r="B4765" s="19" t="n">
        <x:v>159</x:v>
      </x:c>
      <x:c r="C4765" s="21" t="n">
        <x:v>45992</x:v>
      </x:c>
      <x:c r="D4765" s="20" t="n">
        <x:v>1868574.8</x:v>
      </x:c>
      <x:c r="E4765" s="20" t="n">
        <x:v>12133.6</x:v>
      </x:c>
      <x:c r="F4765" s="19" t="str">
        <x:v>Modelo AVM</x:v>
      </x:c>
    </x:row>
    <x:row r="4766">
      <x:c r="A4766" s="19" t="n">
        <x:v>4765</x:v>
      </x:c>
      <x:c r="B4766" s="19" t="n">
        <x:v>159</x:v>
      </x:c>
      <x:c r="C4766" s="21" t="n">
        <x:v>46023</x:v>
      </x:c>
      <x:c r="D4766" s="20" t="n">
        <x:v>1875387.77</x:v>
      </x:c>
      <x:c r="E4766" s="20" t="n">
        <x:v>12177.84</x:v>
      </x:c>
      <x:c r="F4766" s="19" t="str">
        <x:v>Avaliação interna</x:v>
      </x:c>
    </x:row>
    <x:row r="4767">
      <x:c r="A4767" s="19" t="n">
        <x:v>4766</x:v>
      </x:c>
      <x:c r="B4767" s="19" t="n">
        <x:v>159</x:v>
      </x:c>
      <x:c r="C4767" s="21" t="n">
        <x:v>46054</x:v>
      </x:c>
      <x:c r="D4767" s="20" t="n">
        <x:v>1909589.18</x:v>
      </x:c>
      <x:c r="E4767" s="20" t="n">
        <x:v>12399.93</x:v>
      </x:c>
      <x:c r="F4767" s="19" t="str">
        <x:v>Modelo AVM</x:v>
      </x:c>
    </x:row>
    <x:row r="4768">
      <x:c r="A4768" s="19" t="n">
        <x:v>4767</x:v>
      </x:c>
      <x:c r="B4768" s="19" t="n">
        <x:v>159</x:v>
      </x:c>
      <x:c r="C4768" s="21" t="n">
        <x:v>46082</x:v>
      </x:c>
      <x:c r="D4768" s="20" t="n">
        <x:v>1875374.1</x:v>
      </x:c>
      <x:c r="E4768" s="20" t="n">
        <x:v>12177.75</x:v>
      </x:c>
      <x:c r="F4768" s="19" t="str">
        <x:v>Avaliação interna</x:v>
      </x:c>
    </x:row>
    <x:row r="4769">
      <x:c r="A4769" s="19" t="n">
        <x:v>4768</x:v>
      </x:c>
      <x:c r="B4769" s="19" t="n">
        <x:v>159</x:v>
      </x:c>
      <x:c r="C4769" s="21" t="n">
        <x:v>46113</x:v>
      </x:c>
      <x:c r="D4769" s="20" t="n">
        <x:v>1928283.31</x:v>
      </x:c>
      <x:c r="E4769" s="20" t="n">
        <x:v>12521.32</x:v>
      </x:c>
      <x:c r="F4769" s="19" t="str">
        <x:v>Modelo AVM</x:v>
      </x:c>
    </x:row>
    <x:row r="4770">
      <x:c r="A4770" s="19" t="n">
        <x:v>4769</x:v>
      </x:c>
      <x:c r="B4770" s="19" t="n">
        <x:v>159</x:v>
      </x:c>
      <x:c r="C4770" s="21" t="n">
        <x:v>46143</x:v>
      </x:c>
      <x:c r="D4770" s="20" t="n">
        <x:v>1923977.02</x:v>
      </x:c>
      <x:c r="E4770" s="20" t="n">
        <x:v>12493.36</x:v>
      </x:c>
      <x:c r="F4770" s="19" t="str">
        <x:v>Modelo AVM</x:v>
      </x:c>
    </x:row>
    <x:row r="4771">
      <x:c r="A4771" s="19" t="n">
        <x:v>4770</x:v>
      </x:c>
      <x:c r="B4771" s="19" t="n">
        <x:v>159</x:v>
      </x:c>
      <x:c r="C4771" s="21" t="n">
        <x:v>46174</x:v>
      </x:c>
      <x:c r="D4771" s="20" t="n">
        <x:v>1907178.96</x:v>
      </x:c>
      <x:c r="E4771" s="20" t="n">
        <x:v>12384.28</x:v>
      </x:c>
      <x:c r="F4771" s="19" t="str">
        <x:v>Modelo AVM</x:v>
      </x:c>
    </x:row>
    <x:row r="4772">
      <x:c r="A4772" s="19" t="n">
        <x:v>4771</x:v>
      </x:c>
      <x:c r="B4772" s="19" t="n">
        <x:v>160</x:v>
      </x:c>
      <x:c r="C4772" s="21" t="n">
        <x:v>45292</x:v>
      </x:c>
      <x:c r="D4772" s="20" t="n">
        <x:v>3004236.1</x:v>
      </x:c>
      <x:c r="E4772" s="20" t="n">
        <x:v>8835.99</x:v>
      </x:c>
      <x:c r="F4772" s="19" t="str">
        <x:v>Avaliação interna</x:v>
      </x:c>
    </x:row>
    <x:row r="4773">
      <x:c r="A4773" s="19" t="n">
        <x:v>4772</x:v>
      </x:c>
      <x:c r="B4773" s="19" t="n">
        <x:v>160</x:v>
      </x:c>
      <x:c r="C4773" s="21" t="n">
        <x:v>45323</x:v>
      </x:c>
      <x:c r="D4773" s="20" t="n">
        <x:v>3111861.15</x:v>
      </x:c>
      <x:c r="E4773" s="20" t="n">
        <x:v>9152.53</x:v>
      </x:c>
      <x:c r="F4773" s="19" t="str">
        <x:v>Mercado</x:v>
      </x:c>
    </x:row>
    <x:row r="4774">
      <x:c r="A4774" s="19" t="n">
        <x:v>4773</x:v>
      </x:c>
      <x:c r="B4774" s="19" t="n">
        <x:v>160</x:v>
      </x:c>
      <x:c r="C4774" s="21" t="n">
        <x:v>45352</x:v>
      </x:c>
      <x:c r="D4774" s="20" t="n">
        <x:v>3028133.18</x:v>
      </x:c>
      <x:c r="E4774" s="20" t="n">
        <x:v>8906.27</x:v>
      </x:c>
      <x:c r="F4774" s="19" t="str">
        <x:v>Mercado</x:v>
      </x:c>
    </x:row>
    <x:row r="4775">
      <x:c r="A4775" s="19" t="n">
        <x:v>4774</x:v>
      </x:c>
      <x:c r="B4775" s="19" t="n">
        <x:v>160</x:v>
      </x:c>
      <x:c r="C4775" s="21" t="n">
        <x:v>45383</x:v>
      </x:c>
      <x:c r="D4775" s="20" t="n">
        <x:v>3143273.38</x:v>
      </x:c>
      <x:c r="E4775" s="20" t="n">
        <x:v>9244.92</x:v>
      </x:c>
      <x:c r="F4775" s="19" t="str">
        <x:v>Modelo AVM</x:v>
      </x:c>
    </x:row>
    <x:row r="4776">
      <x:c r="A4776" s="19" t="n">
        <x:v>4775</x:v>
      </x:c>
      <x:c r="B4776" s="19" t="n">
        <x:v>160</x:v>
      </x:c>
      <x:c r="C4776" s="21" t="n">
        <x:v>45413</x:v>
      </x:c>
      <x:c r="D4776" s="20" t="n">
        <x:v>3113347.77</x:v>
      </x:c>
      <x:c r="E4776" s="20" t="n">
        <x:v>9156.91</x:v>
      </x:c>
      <x:c r="F4776" s="19" t="str">
        <x:v>Mercado</x:v>
      </x:c>
    </x:row>
    <x:row r="4777">
      <x:c r="A4777" s="19" t="n">
        <x:v>4776</x:v>
      </x:c>
      <x:c r="B4777" s="19" t="n">
        <x:v>160</x:v>
      </x:c>
      <x:c r="C4777" s="21" t="n">
        <x:v>45444</x:v>
      </x:c>
      <x:c r="D4777" s="20" t="n">
        <x:v>3148273.52</x:v>
      </x:c>
      <x:c r="E4777" s="20" t="n">
        <x:v>9259.63</x:v>
      </x:c>
      <x:c r="F4777" s="19" t="str">
        <x:v>Avaliação interna</x:v>
      </x:c>
    </x:row>
    <x:row r="4778">
      <x:c r="A4778" s="19" t="n">
        <x:v>4777</x:v>
      </x:c>
      <x:c r="B4778" s="19" t="n">
        <x:v>160</x:v>
      </x:c>
      <x:c r="C4778" s="21" t="n">
        <x:v>45474</x:v>
      </x:c>
      <x:c r="D4778" s="20" t="n">
        <x:v>3144985.62</x:v>
      </x:c>
      <x:c r="E4778" s="20" t="n">
        <x:v>9249.96</x:v>
      </x:c>
      <x:c r="F4778" s="19" t="str">
        <x:v>Avaliação interna</x:v>
      </x:c>
    </x:row>
    <x:row r="4779">
      <x:c r="A4779" s="19" t="n">
        <x:v>4778</x:v>
      </x:c>
      <x:c r="B4779" s="19" t="n">
        <x:v>160</x:v>
      </x:c>
      <x:c r="C4779" s="21" t="n">
        <x:v>45505</x:v>
      </x:c>
      <x:c r="D4779" s="20" t="n">
        <x:v>3277313.59</x:v>
      </x:c>
      <x:c r="E4779" s="20" t="n">
        <x:v>9639.16</x:v>
      </x:c>
      <x:c r="F4779" s="19" t="str">
        <x:v>Avaliação interna</x:v>
      </x:c>
    </x:row>
    <x:row r="4780">
      <x:c r="A4780" s="19" t="n">
        <x:v>4779</x:v>
      </x:c>
      <x:c r="B4780" s="19" t="n">
        <x:v>160</x:v>
      </x:c>
      <x:c r="C4780" s="21" t="n">
        <x:v>45536</x:v>
      </x:c>
      <x:c r="D4780" s="20" t="n">
        <x:v>3315342.68</x:v>
      </x:c>
      <x:c r="E4780" s="20" t="n">
        <x:v>9751.01</x:v>
      </x:c>
      <x:c r="F4780" s="19" t="str">
        <x:v>Avaliação interna</x:v>
      </x:c>
    </x:row>
    <x:row r="4781">
      <x:c r="A4781" s="19" t="n">
        <x:v>4780</x:v>
      </x:c>
      <x:c r="B4781" s="19" t="n">
        <x:v>160</x:v>
      </x:c>
      <x:c r="C4781" s="21" t="n">
        <x:v>45566</x:v>
      </x:c>
      <x:c r="D4781" s="20" t="n">
        <x:v>3272924.59</x:v>
      </x:c>
      <x:c r="E4781" s="20" t="n">
        <x:v>9626.25</x:v>
      </x:c>
      <x:c r="F4781" s="19" t="str">
        <x:v>Modelo AVM</x:v>
      </x:c>
    </x:row>
    <x:row r="4782">
      <x:c r="A4782" s="19" t="n">
        <x:v>4781</x:v>
      </x:c>
      <x:c r="B4782" s="19" t="n">
        <x:v>160</x:v>
      </x:c>
      <x:c r="C4782" s="21" t="n">
        <x:v>45597</x:v>
      </x:c>
      <x:c r="D4782" s="20" t="n">
        <x:v>3424050.79</x:v>
      </x:c>
      <x:c r="E4782" s="20" t="n">
        <x:v>10070.74</x:v>
      </x:c>
      <x:c r="F4782" s="19" t="str">
        <x:v>Modelo AVM</x:v>
      </x:c>
    </x:row>
    <x:row r="4783">
      <x:c r="A4783" s="19" t="n">
        <x:v>4782</x:v>
      </x:c>
      <x:c r="B4783" s="19" t="n">
        <x:v>160</x:v>
      </x:c>
      <x:c r="C4783" s="21" t="n">
        <x:v>45627</x:v>
      </x:c>
      <x:c r="D4783" s="20" t="n">
        <x:v>3381450.13</x:v>
      </x:c>
      <x:c r="E4783" s="20" t="n">
        <x:v>9945.44</x:v>
      </x:c>
      <x:c r="F4783" s="19" t="str">
        <x:v>Avaliação interna</x:v>
      </x:c>
    </x:row>
    <x:row r="4784">
      <x:c r="A4784" s="19" t="n">
        <x:v>4783</x:v>
      </x:c>
      <x:c r="B4784" s="19" t="n">
        <x:v>160</x:v>
      </x:c>
      <x:c r="C4784" s="21" t="n">
        <x:v>45658</x:v>
      </x:c>
      <x:c r="D4784" s="20" t="n">
        <x:v>3432543.69</x:v>
      </x:c>
      <x:c r="E4784" s="20" t="n">
        <x:v>10095.72</x:v>
      </x:c>
      <x:c r="F4784" s="19" t="str">
        <x:v>Avaliação interna</x:v>
      </x:c>
    </x:row>
    <x:row r="4785">
      <x:c r="A4785" s="19" t="n">
        <x:v>4784</x:v>
      </x:c>
      <x:c r="B4785" s="19" t="n">
        <x:v>160</x:v>
      </x:c>
      <x:c r="C4785" s="21" t="n">
        <x:v>45689</x:v>
      </x:c>
      <x:c r="D4785" s="20" t="n">
        <x:v>3477936.45</x:v>
      </x:c>
      <x:c r="E4785" s="20" t="n">
        <x:v>10229.22</x:v>
      </x:c>
      <x:c r="F4785" s="19" t="str">
        <x:v>Mercado</x:v>
      </x:c>
    </x:row>
    <x:row r="4786">
      <x:c r="A4786" s="19" t="n">
        <x:v>4785</x:v>
      </x:c>
      <x:c r="B4786" s="19" t="n">
        <x:v>160</x:v>
      </x:c>
      <x:c r="C4786" s="21" t="n">
        <x:v>45717</x:v>
      </x:c>
      <x:c r="D4786" s="20" t="n">
        <x:v>3540583.76</x:v>
      </x:c>
      <x:c r="E4786" s="20" t="n">
        <x:v>10413.48</x:v>
      </x:c>
      <x:c r="F4786" s="19" t="str">
        <x:v>Avaliação interna</x:v>
      </x:c>
    </x:row>
    <x:row r="4787">
      <x:c r="A4787" s="19" t="n">
        <x:v>4786</x:v>
      </x:c>
      <x:c r="B4787" s="19" t="n">
        <x:v>160</x:v>
      </x:c>
      <x:c r="C4787" s="21" t="n">
        <x:v>45748</x:v>
      </x:c>
      <x:c r="D4787" s="20" t="n">
        <x:v>3538952.01</x:v>
      </x:c>
      <x:c r="E4787" s="20" t="n">
        <x:v>10408.68</x:v>
      </x:c>
      <x:c r="F4787" s="19" t="str">
        <x:v>Modelo AVM</x:v>
      </x:c>
    </x:row>
    <x:row r="4788">
      <x:c r="A4788" s="19" t="n">
        <x:v>4787</x:v>
      </x:c>
      <x:c r="B4788" s="19" t="n">
        <x:v>160</x:v>
      </x:c>
      <x:c r="C4788" s="21" t="n">
        <x:v>45778</x:v>
      </x:c>
      <x:c r="D4788" s="20" t="n">
        <x:v>3588068.12</x:v>
      </x:c>
      <x:c r="E4788" s="20" t="n">
        <x:v>10553.14</x:v>
      </x:c>
      <x:c r="F4788" s="19" t="str">
        <x:v>Mercado</x:v>
      </x:c>
    </x:row>
    <x:row r="4789">
      <x:c r="A4789" s="19" t="n">
        <x:v>4788</x:v>
      </x:c>
      <x:c r="B4789" s="19" t="n">
        <x:v>160</x:v>
      </x:c>
      <x:c r="C4789" s="21" t="n">
        <x:v>45809</x:v>
      </x:c>
      <x:c r="D4789" s="20" t="n">
        <x:v>3618354.75</x:v>
      </x:c>
      <x:c r="E4789" s="20" t="n">
        <x:v>10642.22</x:v>
      </x:c>
      <x:c r="F4789" s="19" t="str">
        <x:v>Avaliação interna</x:v>
      </x:c>
    </x:row>
    <x:row r="4790">
      <x:c r="A4790" s="19" t="n">
        <x:v>4789</x:v>
      </x:c>
      <x:c r="B4790" s="19" t="n">
        <x:v>160</x:v>
      </x:c>
      <x:c r="C4790" s="21" t="n">
        <x:v>45839</x:v>
      </x:c>
      <x:c r="D4790" s="20" t="n">
        <x:v>3693075.24</x:v>
      </x:c>
      <x:c r="E4790" s="20" t="n">
        <x:v>10861.99</x:v>
      </x:c>
      <x:c r="F4790" s="19" t="str">
        <x:v>Mercado</x:v>
      </x:c>
    </x:row>
    <x:row r="4791">
      <x:c r="A4791" s="19" t="n">
        <x:v>4790</x:v>
      </x:c>
      <x:c r="B4791" s="19" t="n">
        <x:v>160</x:v>
      </x:c>
      <x:c r="C4791" s="21" t="n">
        <x:v>45870</x:v>
      </x:c>
      <x:c r="D4791" s="20" t="n">
        <x:v>3732946.49</x:v>
      </x:c>
      <x:c r="E4791" s="20" t="n">
        <x:v>10979.25</x:v>
      </x:c>
      <x:c r="F4791" s="19" t="str">
        <x:v>Mercado</x:v>
      </x:c>
    </x:row>
    <x:row r="4792">
      <x:c r="A4792" s="19" t="n">
        <x:v>4791</x:v>
      </x:c>
      <x:c r="B4792" s="19" t="n">
        <x:v>160</x:v>
      </x:c>
      <x:c r="C4792" s="21" t="n">
        <x:v>45901</x:v>
      </x:c>
      <x:c r="D4792" s="20" t="n">
        <x:v>3789281.81</x:v>
      </x:c>
      <x:c r="E4792" s="20" t="n">
        <x:v>11144.95</x:v>
      </x:c>
      <x:c r="F4792" s="19" t="str">
        <x:v>Modelo AVM</x:v>
      </x:c>
    </x:row>
    <x:row r="4793">
      <x:c r="A4793" s="19" t="n">
        <x:v>4792</x:v>
      </x:c>
      <x:c r="B4793" s="19" t="n">
        <x:v>160</x:v>
      </x:c>
      <x:c r="C4793" s="21" t="n">
        <x:v>45931</x:v>
      </x:c>
      <x:c r="D4793" s="20" t="n">
        <x:v>3836165.03</x:v>
      </x:c>
      <x:c r="E4793" s="20" t="n">
        <x:v>11282.84</x:v>
      </x:c>
      <x:c r="F4793" s="19" t="str">
        <x:v>Modelo AVM</x:v>
      </x:c>
    </x:row>
    <x:row r="4794">
      <x:c r="A4794" s="19" t="n">
        <x:v>4793</x:v>
      </x:c>
      <x:c r="B4794" s="19" t="n">
        <x:v>160</x:v>
      </x:c>
      <x:c r="C4794" s="21" t="n">
        <x:v>45962</x:v>
      </x:c>
      <x:c r="D4794" s="20" t="n">
        <x:v>3948051.92</x:v>
      </x:c>
      <x:c r="E4794" s="20" t="n">
        <x:v>11611.92</x:v>
      </x:c>
      <x:c r="F4794" s="19" t="str">
        <x:v>Mercado</x:v>
      </x:c>
    </x:row>
    <x:row r="4795">
      <x:c r="A4795" s="19" t="n">
        <x:v>4794</x:v>
      </x:c>
      <x:c r="B4795" s="19" t="n">
        <x:v>160</x:v>
      </x:c>
      <x:c r="C4795" s="21" t="n">
        <x:v>45992</x:v>
      </x:c>
      <x:c r="D4795" s="20" t="n">
        <x:v>3844704.77</x:v>
      </x:c>
      <x:c r="E4795" s="20" t="n">
        <x:v>11307.96</x:v>
      </x:c>
      <x:c r="F4795" s="19" t="str">
        <x:v>Modelo AVM</x:v>
      </x:c>
    </x:row>
    <x:row r="4796">
      <x:c r="A4796" s="19" t="n">
        <x:v>4795</x:v>
      </x:c>
      <x:c r="B4796" s="19" t="n">
        <x:v>160</x:v>
      </x:c>
      <x:c r="C4796" s="21" t="n">
        <x:v>46023</x:v>
      </x:c>
      <x:c r="D4796" s="20" t="n">
        <x:v>3946870.07</x:v>
      </x:c>
      <x:c r="E4796" s="20" t="n">
        <x:v>11608.44</x:v>
      </x:c>
      <x:c r="F4796" s="19" t="str">
        <x:v>Mercado</x:v>
      </x:c>
    </x:row>
    <x:row r="4797">
      <x:c r="A4797" s="19" t="n">
        <x:v>4796</x:v>
      </x:c>
      <x:c r="B4797" s="19" t="n">
        <x:v>160</x:v>
      </x:c>
      <x:c r="C4797" s="21" t="n">
        <x:v>46054</x:v>
      </x:c>
      <x:c r="D4797" s="20" t="n">
        <x:v>3975137.77</x:v>
      </x:c>
      <x:c r="E4797" s="20" t="n">
        <x:v>11691.58</x:v>
      </x:c>
      <x:c r="F4797" s="19" t="str">
        <x:v>Modelo AVM</x:v>
      </x:c>
    </x:row>
    <x:row r="4798">
      <x:c r="A4798" s="19" t="n">
        <x:v>4797</x:v>
      </x:c>
      <x:c r="B4798" s="19" t="n">
        <x:v>160</x:v>
      </x:c>
      <x:c r="C4798" s="21" t="n">
        <x:v>46082</x:v>
      </x:c>
      <x:c r="D4798" s="20" t="n">
        <x:v>4084507.28</x:v>
      </x:c>
      <x:c r="E4798" s="20" t="n">
        <x:v>12013.26</x:v>
      </x:c>
      <x:c r="F4798" s="19" t="str">
        <x:v>Mercado</x:v>
      </x:c>
    </x:row>
    <x:row r="4799">
      <x:c r="A4799" s="19" t="n">
        <x:v>4798</x:v>
      </x:c>
      <x:c r="B4799" s="19" t="n">
        <x:v>160</x:v>
      </x:c>
      <x:c r="C4799" s="21" t="n">
        <x:v>46113</x:v>
      </x:c>
      <x:c r="D4799" s="20" t="n">
        <x:v>4119345.41</x:v>
      </x:c>
      <x:c r="E4799" s="20" t="n">
        <x:v>12115.72</x:v>
      </x:c>
      <x:c r="F4799" s="19" t="str">
        <x:v>Avaliação interna</x:v>
      </x:c>
    </x:row>
    <x:row r="4800">
      <x:c r="A4800" s="19" t="n">
        <x:v>4799</x:v>
      </x:c>
      <x:c r="B4800" s="19" t="n">
        <x:v>160</x:v>
      </x:c>
      <x:c r="C4800" s="21" t="n">
        <x:v>46143</x:v>
      </x:c>
      <x:c r="D4800" s="20" t="n">
        <x:v>4138989.48</x:v>
      </x:c>
      <x:c r="E4800" s="20" t="n">
        <x:v>12173.5</x:v>
      </x:c>
      <x:c r="F4800" s="19" t="str">
        <x:v>Avaliação interna</x:v>
      </x:c>
    </x:row>
    <x:row r="4801">
      <x:c r="A4801" s="19" t="n">
        <x:v>4800</x:v>
      </x:c>
      <x:c r="B4801" s="19" t="n">
        <x:v>160</x:v>
      </x:c>
      <x:c r="C4801" s="21" t="n">
        <x:v>46174</x:v>
      </x:c>
      <x:c r="D4801" s="20" t="n">
        <x:v>4100058.43</x:v>
      </x:c>
      <x:c r="E4801" s="20" t="n">
        <x:v>12059</x:v>
      </x:c>
      <x:c r="F4801" s="19" t="str">
        <x:v>Modelo AVM</x:v>
      </x:c>
    </x:row>
    <x:row r="4802">
      <x:c r="A4802" s="19" t="n">
        <x:v>4801</x:v>
      </x:c>
      <x:c r="B4802" s="19" t="n">
        <x:v>161</x:v>
      </x:c>
      <x:c r="C4802" s="21" t="n">
        <x:v>45292</x:v>
      </x:c>
      <x:c r="D4802" s="20" t="n">
        <x:v>177749.1</x:v>
      </x:c>
      <x:c r="E4802" s="20" t="n">
        <x:v>6836.5</x:v>
      </x:c>
      <x:c r="F4802" s="19" t="str">
        <x:v>Modelo AVM</x:v>
      </x:c>
    </x:row>
    <x:row r="4803">
      <x:c r="A4803" s="19" t="n">
        <x:v>4802</x:v>
      </x:c>
      <x:c r="B4803" s="19" t="n">
        <x:v>161</x:v>
      </x:c>
      <x:c r="C4803" s="21" t="n">
        <x:v>45323</x:v>
      </x:c>
      <x:c r="D4803" s="20" t="n">
        <x:v>180595.85</x:v>
      </x:c>
      <x:c r="E4803" s="20" t="n">
        <x:v>6945.99</x:v>
      </x:c>
      <x:c r="F4803" s="19" t="str">
        <x:v>Mercado</x:v>
      </x:c>
    </x:row>
    <x:row r="4804">
      <x:c r="A4804" s="19" t="n">
        <x:v>4803</x:v>
      </x:c>
      <x:c r="B4804" s="19" t="n">
        <x:v>161</x:v>
      </x:c>
      <x:c r="C4804" s="21" t="n">
        <x:v>45352</x:v>
      </x:c>
      <x:c r="D4804" s="20" t="n">
        <x:v>179349.89</x:v>
      </x:c>
      <x:c r="E4804" s="20" t="n">
        <x:v>6898.07</x:v>
      </x:c>
      <x:c r="F4804" s="19" t="str">
        <x:v>Mercado</x:v>
      </x:c>
    </x:row>
    <x:row r="4805">
      <x:c r="A4805" s="19" t="n">
        <x:v>4804</x:v>
      </x:c>
      <x:c r="B4805" s="19" t="n">
        <x:v>161</x:v>
      </x:c>
      <x:c r="C4805" s="21" t="n">
        <x:v>45383</x:v>
      </x:c>
      <x:c r="D4805" s="20" t="n">
        <x:v>184087.22</x:v>
      </x:c>
      <x:c r="E4805" s="20" t="n">
        <x:v>7080.28</x:v>
      </x:c>
      <x:c r="F4805" s="19" t="str">
        <x:v>Avaliação interna</x:v>
      </x:c>
    </x:row>
    <x:row r="4806">
      <x:c r="A4806" s="19" t="n">
        <x:v>4805</x:v>
      </x:c>
      <x:c r="B4806" s="19" t="n">
        <x:v>161</x:v>
      </x:c>
      <x:c r="C4806" s="21" t="n">
        <x:v>45413</x:v>
      </x:c>
      <x:c r="D4806" s="20" t="n">
        <x:v>180553.95</x:v>
      </x:c>
      <x:c r="E4806" s="20" t="n">
        <x:v>6944.38</x:v>
      </x:c>
      <x:c r="F4806" s="19" t="str">
        <x:v>Avaliação interna</x:v>
      </x:c>
    </x:row>
    <x:row r="4807">
      <x:c r="A4807" s="19" t="n">
        <x:v>4806</x:v>
      </x:c>
      <x:c r="B4807" s="19" t="n">
        <x:v>161</x:v>
      </x:c>
      <x:c r="C4807" s="21" t="n">
        <x:v>45444</x:v>
      </x:c>
      <x:c r="D4807" s="20" t="n">
        <x:v>184505.52</x:v>
      </x:c>
      <x:c r="E4807" s="20" t="n">
        <x:v>7096.37</x:v>
      </x:c>
      <x:c r="F4807" s="19" t="str">
        <x:v>Avaliação interna</x:v>
      </x:c>
    </x:row>
    <x:row r="4808">
      <x:c r="A4808" s="19" t="n">
        <x:v>4807</x:v>
      </x:c>
      <x:c r="B4808" s="19" t="n">
        <x:v>161</x:v>
      </x:c>
      <x:c r="C4808" s="21" t="n">
        <x:v>45474</x:v>
      </x:c>
      <x:c r="D4808" s="20" t="n">
        <x:v>186240.09</x:v>
      </x:c>
      <x:c r="E4808" s="20" t="n">
        <x:v>7163.08</x:v>
      </x:c>
      <x:c r="F4808" s="19" t="str">
        <x:v>Mercado</x:v>
      </x:c>
    </x:row>
    <x:row r="4809">
      <x:c r="A4809" s="19" t="n">
        <x:v>4808</x:v>
      </x:c>
      <x:c r="B4809" s="19" t="n">
        <x:v>161</x:v>
      </x:c>
      <x:c r="C4809" s="21" t="n">
        <x:v>45505</x:v>
      </x:c>
      <x:c r="D4809" s="20" t="n">
        <x:v>187787.32</x:v>
      </x:c>
      <x:c r="E4809" s="20" t="n">
        <x:v>7222.59</x:v>
      </x:c>
      <x:c r="F4809" s="19" t="str">
        <x:v>Mercado</x:v>
      </x:c>
    </x:row>
    <x:row r="4810">
      <x:c r="A4810" s="19" t="n">
        <x:v>4809</x:v>
      </x:c>
      <x:c r="B4810" s="19" t="n">
        <x:v>161</x:v>
      </x:c>
      <x:c r="C4810" s="21" t="n">
        <x:v>45536</x:v>
      </x:c>
      <x:c r="D4810" s="20" t="n">
        <x:v>187130.73</x:v>
      </x:c>
      <x:c r="E4810" s="20" t="n">
        <x:v>7197.34</x:v>
      </x:c>
      <x:c r="F4810" s="19" t="str">
        <x:v>Mercado</x:v>
      </x:c>
    </x:row>
    <x:row r="4811">
      <x:c r="A4811" s="19" t="n">
        <x:v>4810</x:v>
      </x:c>
      <x:c r="B4811" s="19" t="n">
        <x:v>161</x:v>
      </x:c>
      <x:c r="C4811" s="21" t="n">
        <x:v>45566</x:v>
      </x:c>
      <x:c r="D4811" s="20" t="n">
        <x:v>192477.37</x:v>
      </x:c>
      <x:c r="E4811" s="20" t="n">
        <x:v>7402.98</x:v>
      </x:c>
      <x:c r="F4811" s="19" t="str">
        <x:v>Avaliação interna</x:v>
      </x:c>
    </x:row>
    <x:row r="4812">
      <x:c r="A4812" s="19" t="n">
        <x:v>4811</x:v>
      </x:c>
      <x:c r="B4812" s="19" t="n">
        <x:v>161</x:v>
      </x:c>
      <x:c r="C4812" s="21" t="n">
        <x:v>45597</x:v>
      </x:c>
      <x:c r="D4812" s="20" t="n">
        <x:v>196862.98</x:v>
      </x:c>
      <x:c r="E4812" s="20" t="n">
        <x:v>7571.65</x:v>
      </x:c>
      <x:c r="F4812" s="19" t="str">
        <x:v>Modelo AVM</x:v>
      </x:c>
    </x:row>
    <x:row r="4813">
      <x:c r="A4813" s="19" t="n">
        <x:v>4812</x:v>
      </x:c>
      <x:c r="B4813" s="19" t="n">
        <x:v>161</x:v>
      </x:c>
      <x:c r="C4813" s="21" t="n">
        <x:v>45627</x:v>
      </x:c>
      <x:c r="D4813" s="20" t="n">
        <x:v>193993.41</x:v>
      </x:c>
      <x:c r="E4813" s="20" t="n">
        <x:v>7461.28</x:v>
      </x:c>
      <x:c r="F4813" s="19" t="str">
        <x:v>Mercado</x:v>
      </x:c>
    </x:row>
    <x:row r="4814">
      <x:c r="A4814" s="19" t="n">
        <x:v>4813</x:v>
      </x:c>
      <x:c r="B4814" s="19" t="n">
        <x:v>161</x:v>
      </x:c>
      <x:c r="C4814" s="21" t="n">
        <x:v>45658</x:v>
      </x:c>
      <x:c r="D4814" s="20" t="n">
        <x:v>196755.49</x:v>
      </x:c>
      <x:c r="E4814" s="20" t="n">
        <x:v>7567.52</x:v>
      </x:c>
      <x:c r="F4814" s="19" t="str">
        <x:v>Modelo AVM</x:v>
      </x:c>
    </x:row>
    <x:row r="4815">
      <x:c r="A4815" s="19" t="n">
        <x:v>4814</x:v>
      </x:c>
      <x:c r="B4815" s="19" t="n">
        <x:v>161</x:v>
      </x:c>
      <x:c r="C4815" s="21" t="n">
        <x:v>45689</x:v>
      </x:c>
      <x:c r="D4815" s="20" t="n">
        <x:v>201979.69</x:v>
      </x:c>
      <x:c r="E4815" s="20" t="n">
        <x:v>7768.45</x:v>
      </x:c>
      <x:c r="F4815" s="19" t="str">
        <x:v>Avaliação interna</x:v>
      </x:c>
    </x:row>
    <x:row r="4816">
      <x:c r="A4816" s="19" t="n">
        <x:v>4815</x:v>
      </x:c>
      <x:c r="B4816" s="19" t="n">
        <x:v>161</x:v>
      </x:c>
      <x:c r="C4816" s="21" t="n">
        <x:v>45717</x:v>
      </x:c>
      <x:c r="D4816" s="20" t="n">
        <x:v>197517.18</x:v>
      </x:c>
      <x:c r="E4816" s="20" t="n">
        <x:v>7596.81</x:v>
      </x:c>
      <x:c r="F4816" s="19" t="str">
        <x:v>Modelo AVM</x:v>
      </x:c>
    </x:row>
    <x:row r="4817">
      <x:c r="A4817" s="19" t="n">
        <x:v>4816</x:v>
      </x:c>
      <x:c r="B4817" s="19" t="n">
        <x:v>161</x:v>
      </x:c>
      <x:c r="C4817" s="21" t="n">
        <x:v>45748</x:v>
      </x:c>
      <x:c r="D4817" s="20" t="n">
        <x:v>202331.9</x:v>
      </x:c>
      <x:c r="E4817" s="20" t="n">
        <x:v>7782</x:v>
      </x:c>
      <x:c r="F4817" s="19" t="str">
        <x:v>Mercado</x:v>
      </x:c>
    </x:row>
    <x:row r="4818">
      <x:c r="A4818" s="19" t="n">
        <x:v>4817</x:v>
      </x:c>
      <x:c r="B4818" s="19" t="n">
        <x:v>161</x:v>
      </x:c>
      <x:c r="C4818" s="21" t="n">
        <x:v>45778</x:v>
      </x:c>
      <x:c r="D4818" s="20" t="n">
        <x:v>203329.6</x:v>
      </x:c>
      <x:c r="E4818" s="20" t="n">
        <x:v>7820.37</x:v>
      </x:c>
      <x:c r="F4818" s="19" t="str">
        <x:v>Modelo AVM</x:v>
      </x:c>
    </x:row>
    <x:row r="4819">
      <x:c r="A4819" s="19" t="n">
        <x:v>4818</x:v>
      </x:c>
      <x:c r="B4819" s="19" t="n">
        <x:v>161</x:v>
      </x:c>
      <x:c r="C4819" s="21" t="n">
        <x:v>45809</x:v>
      </x:c>
      <x:c r="D4819" s="20" t="n">
        <x:v>204545.2</x:v>
      </x:c>
      <x:c r="E4819" s="20" t="n">
        <x:v>7867.12</x:v>
      </x:c>
      <x:c r="F4819" s="19" t="str">
        <x:v>Mercado</x:v>
      </x:c>
    </x:row>
    <x:row r="4820">
      <x:c r="A4820" s="19" t="n">
        <x:v>4819</x:v>
      </x:c>
      <x:c r="B4820" s="19" t="n">
        <x:v>161</x:v>
      </x:c>
      <x:c r="C4820" s="21" t="n">
        <x:v>45839</x:v>
      </x:c>
      <x:c r="D4820" s="20" t="n">
        <x:v>205768.19</x:v>
      </x:c>
      <x:c r="E4820" s="20" t="n">
        <x:v>7914.16</x:v>
      </x:c>
      <x:c r="F4820" s="19" t="str">
        <x:v>Avaliação interna</x:v>
      </x:c>
    </x:row>
    <x:row r="4821">
      <x:c r="A4821" s="19" t="n">
        <x:v>4820</x:v>
      </x:c>
      <x:c r="B4821" s="19" t="n">
        <x:v>161</x:v>
      </x:c>
      <x:c r="C4821" s="21" t="n">
        <x:v>45870</x:v>
      </x:c>
      <x:c r="D4821" s="20" t="n">
        <x:v>209339.83</x:v>
      </x:c>
      <x:c r="E4821" s="20" t="n">
        <x:v>8051.53</x:v>
      </x:c>
      <x:c r="F4821" s="19" t="str">
        <x:v>Avaliação interna</x:v>
      </x:c>
    </x:row>
    <x:row r="4822">
      <x:c r="A4822" s="19" t="n">
        <x:v>4821</x:v>
      </x:c>
      <x:c r="B4822" s="19" t="n">
        <x:v>161</x:v>
      </x:c>
      <x:c r="C4822" s="21" t="n">
        <x:v>45901</x:v>
      </x:c>
      <x:c r="D4822" s="20" t="n">
        <x:v>210128.42</x:v>
      </x:c>
      <x:c r="E4822" s="20" t="n">
        <x:v>8081.86</x:v>
      </x:c>
      <x:c r="F4822" s="19" t="str">
        <x:v>Modelo AVM</x:v>
      </x:c>
    </x:row>
    <x:row r="4823">
      <x:c r="A4823" s="19" t="n">
        <x:v>4822</x:v>
      </x:c>
      <x:c r="B4823" s="19" t="n">
        <x:v>161</x:v>
      </x:c>
      <x:c r="C4823" s="21" t="n">
        <x:v>45931</x:v>
      </x:c>
      <x:c r="D4823" s="20" t="n">
        <x:v>213582.65</x:v>
      </x:c>
      <x:c r="E4823" s="20" t="n">
        <x:v>8214.72</x:v>
      </x:c>
      <x:c r="F4823" s="19" t="str">
        <x:v>Modelo AVM</x:v>
      </x:c>
    </x:row>
    <x:row r="4824">
      <x:c r="A4824" s="19" t="n">
        <x:v>4823</x:v>
      </x:c>
      <x:c r="B4824" s="19" t="n">
        <x:v>161</x:v>
      </x:c>
      <x:c r="C4824" s="21" t="n">
        <x:v>45962</x:v>
      </x:c>
      <x:c r="D4824" s="20" t="n">
        <x:v>213036.35</x:v>
      </x:c>
      <x:c r="E4824" s="20" t="n">
        <x:v>8193.71</x:v>
      </x:c>
      <x:c r="F4824" s="19" t="str">
        <x:v>Modelo AVM</x:v>
      </x:c>
    </x:row>
    <x:row r="4825">
      <x:c r="A4825" s="19" t="n">
        <x:v>4824</x:v>
      </x:c>
      <x:c r="B4825" s="19" t="n">
        <x:v>161</x:v>
      </x:c>
      <x:c r="C4825" s="21" t="n">
        <x:v>45992</x:v>
      </x:c>
      <x:c r="D4825" s="20" t="n">
        <x:v>216681.35</x:v>
      </x:c>
      <x:c r="E4825" s="20" t="n">
        <x:v>8333.9</x:v>
      </x:c>
      <x:c r="F4825" s="19" t="str">
        <x:v>Mercado</x:v>
      </x:c>
    </x:row>
    <x:row r="4826">
      <x:c r="A4826" s="19" t="n">
        <x:v>4825</x:v>
      </x:c>
      <x:c r="B4826" s="19" t="n">
        <x:v>161</x:v>
      </x:c>
      <x:c r="C4826" s="21" t="n">
        <x:v>46023</x:v>
      </x:c>
      <x:c r="D4826" s="20" t="n">
        <x:v>220986.28</x:v>
      </x:c>
      <x:c r="E4826" s="20" t="n">
        <x:v>8499.47</x:v>
      </x:c>
      <x:c r="F4826" s="19" t="str">
        <x:v>Modelo AVM</x:v>
      </x:c>
    </x:row>
    <x:row r="4827">
      <x:c r="A4827" s="19" t="n">
        <x:v>4826</x:v>
      </x:c>
      <x:c r="B4827" s="19" t="n">
        <x:v>161</x:v>
      </x:c>
      <x:c r="C4827" s="21" t="n">
        <x:v>46054</x:v>
      </x:c>
      <x:c r="D4827" s="20" t="n">
        <x:v>216875.72</x:v>
      </x:c>
      <x:c r="E4827" s="20" t="n">
        <x:v>8341.37</x:v>
      </x:c>
      <x:c r="F4827" s="19" t="str">
        <x:v>Modelo AVM</x:v>
      </x:c>
    </x:row>
    <x:row r="4828">
      <x:c r="A4828" s="19" t="n">
        <x:v>4827</x:v>
      </x:c>
      <x:c r="B4828" s="19" t="n">
        <x:v>161</x:v>
      </x:c>
      <x:c r="C4828" s="21" t="n">
        <x:v>46082</x:v>
      </x:c>
      <x:c r="D4828" s="20" t="n">
        <x:v>222466.67</x:v>
      </x:c>
      <x:c r="E4828" s="20" t="n">
        <x:v>8556.41</x:v>
      </x:c>
      <x:c r="F4828" s="19" t="str">
        <x:v>Modelo AVM</x:v>
      </x:c>
    </x:row>
    <x:row r="4829">
      <x:c r="A4829" s="19" t="n">
        <x:v>4828</x:v>
      </x:c>
      <x:c r="B4829" s="19" t="n">
        <x:v>161</x:v>
      </x:c>
      <x:c r="C4829" s="21" t="n">
        <x:v>46113</x:v>
      </x:c>
      <x:c r="D4829" s="20" t="n">
        <x:v>222004.06</x:v>
      </x:c>
      <x:c r="E4829" s="20" t="n">
        <x:v>8538.62</x:v>
      </x:c>
      <x:c r="F4829" s="19" t="str">
        <x:v>Mercado</x:v>
      </x:c>
    </x:row>
    <x:row r="4830">
      <x:c r="A4830" s="19" t="n">
        <x:v>4829</x:v>
      </x:c>
      <x:c r="B4830" s="19" t="n">
        <x:v>161</x:v>
      </x:c>
      <x:c r="C4830" s="21" t="n">
        <x:v>46143</x:v>
      </x:c>
      <x:c r="D4830" s="20" t="n">
        <x:v>222448.25</x:v>
      </x:c>
      <x:c r="E4830" s="20" t="n">
        <x:v>8555.7</x:v>
      </x:c>
      <x:c r="F4830" s="19" t="str">
        <x:v>Mercado</x:v>
      </x:c>
    </x:row>
    <x:row r="4831">
      <x:c r="A4831" s="19" t="n">
        <x:v>4830</x:v>
      </x:c>
      <x:c r="B4831" s="19" t="n">
        <x:v>161</x:v>
      </x:c>
      <x:c r="C4831" s="21" t="n">
        <x:v>46174</x:v>
      </x:c>
      <x:c r="D4831" s="20" t="n">
        <x:v>220318.9</x:v>
      </x:c>
      <x:c r="E4831" s="20" t="n">
        <x:v>8473.8</x:v>
      </x:c>
      <x:c r="F4831" s="19" t="str">
        <x:v>Avaliação interna</x:v>
      </x:c>
    </x:row>
    <x:row r="4832">
      <x:c r="A4832" s="19" t="n">
        <x:v>4831</x:v>
      </x:c>
      <x:c r="B4832" s="19" t="n">
        <x:v>162</x:v>
      </x:c>
      <x:c r="C4832" s="21" t="n">
        <x:v>45292</x:v>
      </x:c>
      <x:c r="D4832" s="20" t="n">
        <x:v>1595045.75</x:v>
      </x:c>
      <x:c r="E4832" s="20" t="n">
        <x:v>10633.64</x:v>
      </x:c>
      <x:c r="F4832" s="19" t="str">
        <x:v>Avaliação interna</x:v>
      </x:c>
    </x:row>
    <x:row r="4833">
      <x:c r="A4833" s="19" t="n">
        <x:v>4832</x:v>
      </x:c>
      <x:c r="B4833" s="19" t="n">
        <x:v>162</x:v>
      </x:c>
      <x:c r="C4833" s="21" t="n">
        <x:v>45323</x:v>
      </x:c>
      <x:c r="D4833" s="20" t="n">
        <x:v>1601525.19</x:v>
      </x:c>
      <x:c r="E4833" s="20" t="n">
        <x:v>10676.83</x:v>
      </x:c>
      <x:c r="F4833" s="19" t="str">
        <x:v>Mercado</x:v>
      </x:c>
    </x:row>
    <x:row r="4834">
      <x:c r="A4834" s="19" t="n">
        <x:v>4833</x:v>
      </x:c>
      <x:c r="B4834" s="19" t="n">
        <x:v>162</x:v>
      </x:c>
      <x:c r="C4834" s="21" t="n">
        <x:v>45352</x:v>
      </x:c>
      <x:c r="D4834" s="20" t="n">
        <x:v>1559167.35</x:v>
      </x:c>
      <x:c r="E4834" s="20" t="n">
        <x:v>10394.45</x:v>
      </x:c>
      <x:c r="F4834" s="19" t="str">
        <x:v>Mercado</x:v>
      </x:c>
    </x:row>
    <x:row r="4835">
      <x:c r="A4835" s="19" t="n">
        <x:v>4834</x:v>
      </x:c>
      <x:c r="B4835" s="19" t="n">
        <x:v>162</x:v>
      </x:c>
      <x:c r="C4835" s="21" t="n">
        <x:v>45383</x:v>
      </x:c>
      <x:c r="D4835" s="20" t="n">
        <x:v>1597017.72</x:v>
      </x:c>
      <x:c r="E4835" s="20" t="n">
        <x:v>10646.78</x:v>
      </x:c>
      <x:c r="F4835" s="19" t="str">
        <x:v>Mercado</x:v>
      </x:c>
    </x:row>
    <x:row r="4836">
      <x:c r="A4836" s="19" t="n">
        <x:v>4835</x:v>
      </x:c>
      <x:c r="B4836" s="19" t="n">
        <x:v>162</x:v>
      </x:c>
      <x:c r="C4836" s="21" t="n">
        <x:v>45413</x:v>
      </x:c>
      <x:c r="D4836" s="20" t="n">
        <x:v>1575377.81</x:v>
      </x:c>
      <x:c r="E4836" s="20" t="n">
        <x:v>10502.52</x:v>
      </x:c>
      <x:c r="F4836" s="19" t="str">
        <x:v>Mercado</x:v>
      </x:c>
    </x:row>
    <x:row r="4837">
      <x:c r="A4837" s="19" t="n">
        <x:v>4836</x:v>
      </x:c>
      <x:c r="B4837" s="19" t="n">
        <x:v>162</x:v>
      </x:c>
      <x:c r="C4837" s="21" t="n">
        <x:v>45444</x:v>
      </x:c>
      <x:c r="D4837" s="20" t="n">
        <x:v>1572314.88</x:v>
      </x:c>
      <x:c r="E4837" s="20" t="n">
        <x:v>10482.1</x:v>
      </x:c>
      <x:c r="F4837" s="19" t="str">
        <x:v>Modelo AVM</x:v>
      </x:c>
    </x:row>
    <x:row r="4838">
      <x:c r="A4838" s="19" t="n">
        <x:v>4837</x:v>
      </x:c>
      <x:c r="B4838" s="19" t="n">
        <x:v>162</x:v>
      </x:c>
      <x:c r="C4838" s="21" t="n">
        <x:v>45474</x:v>
      </x:c>
      <x:c r="D4838" s="20" t="n">
        <x:v>1607694.02</x:v>
      </x:c>
      <x:c r="E4838" s="20" t="n">
        <x:v>10717.96</x:v>
      </x:c>
      <x:c r="F4838" s="19" t="str">
        <x:v>Mercado</x:v>
      </x:c>
    </x:row>
    <x:row r="4839">
      <x:c r="A4839" s="19" t="n">
        <x:v>4838</x:v>
      </x:c>
      <x:c r="B4839" s="19" t="n">
        <x:v>162</x:v>
      </x:c>
      <x:c r="C4839" s="21" t="n">
        <x:v>45505</x:v>
      </x:c>
      <x:c r="D4839" s="20" t="n">
        <x:v>1599288.43</x:v>
      </x:c>
      <x:c r="E4839" s="20" t="n">
        <x:v>10661.92</x:v>
      </x:c>
      <x:c r="F4839" s="19" t="str">
        <x:v>Mercado</x:v>
      </x:c>
    </x:row>
    <x:row r="4840">
      <x:c r="A4840" s="19" t="n">
        <x:v>4839</x:v>
      </x:c>
      <x:c r="B4840" s="19" t="n">
        <x:v>162</x:v>
      </x:c>
      <x:c r="C4840" s="21" t="n">
        <x:v>45536</x:v>
      </x:c>
      <x:c r="D4840" s="20" t="n">
        <x:v>1634104.73</x:v>
      </x:c>
      <x:c r="E4840" s="20" t="n">
        <x:v>10894.03</x:v>
      </x:c>
      <x:c r="F4840" s="19" t="str">
        <x:v>Modelo AVM</x:v>
      </x:c>
    </x:row>
    <x:row r="4841">
      <x:c r="A4841" s="19" t="n">
        <x:v>4840</x:v>
      </x:c>
      <x:c r="B4841" s="19" t="n">
        <x:v>162</x:v>
      </x:c>
      <x:c r="C4841" s="21" t="n">
        <x:v>45566</x:v>
      </x:c>
      <x:c r="D4841" s="20" t="n">
        <x:v>1633134.22</x:v>
      </x:c>
      <x:c r="E4841" s="20" t="n">
        <x:v>10887.56</x:v>
      </x:c>
      <x:c r="F4841" s="19" t="str">
        <x:v>Mercado</x:v>
      </x:c>
    </x:row>
    <x:row r="4842">
      <x:c r="A4842" s="19" t="n">
        <x:v>4841</x:v>
      </x:c>
      <x:c r="B4842" s="19" t="n">
        <x:v>162</x:v>
      </x:c>
      <x:c r="C4842" s="21" t="n">
        <x:v>45597</x:v>
      </x:c>
      <x:c r="D4842" s="20" t="n">
        <x:v>1648602.52</x:v>
      </x:c>
      <x:c r="E4842" s="20" t="n">
        <x:v>10990.68</x:v>
      </x:c>
      <x:c r="F4842" s="19" t="str">
        <x:v>Modelo AVM</x:v>
      </x:c>
    </x:row>
    <x:row r="4843">
      <x:c r="A4843" s="19" t="n">
        <x:v>4842</x:v>
      </x:c>
      <x:c r="B4843" s="19" t="n">
        <x:v>162</x:v>
      </x:c>
      <x:c r="C4843" s="21" t="n">
        <x:v>45627</x:v>
      </x:c>
      <x:c r="D4843" s="20" t="n">
        <x:v>1665650.89</x:v>
      </x:c>
      <x:c r="E4843" s="20" t="n">
        <x:v>11104.34</x:v>
      </x:c>
      <x:c r="F4843" s="19" t="str">
        <x:v>Modelo AVM</x:v>
      </x:c>
    </x:row>
    <x:row r="4844">
      <x:c r="A4844" s="19" t="n">
        <x:v>4843</x:v>
      </x:c>
      <x:c r="B4844" s="19" t="n">
        <x:v>162</x:v>
      </x:c>
      <x:c r="C4844" s="21" t="n">
        <x:v>45658</x:v>
      </x:c>
      <x:c r="D4844" s="20" t="n">
        <x:v>1705146.69</x:v>
      </x:c>
      <x:c r="E4844" s="20" t="n">
        <x:v>11367.64</x:v>
      </x:c>
      <x:c r="F4844" s="19" t="str">
        <x:v>Modelo AVM</x:v>
      </x:c>
    </x:row>
    <x:row r="4845">
      <x:c r="A4845" s="19" t="n">
        <x:v>4844</x:v>
      </x:c>
      <x:c r="B4845" s="19" t="n">
        <x:v>162</x:v>
      </x:c>
      <x:c r="C4845" s="21" t="n">
        <x:v>45689</x:v>
      </x:c>
      <x:c r="D4845" s="20" t="n">
        <x:v>1706803.63</x:v>
      </x:c>
      <x:c r="E4845" s="20" t="n">
        <x:v>11378.69</x:v>
      </x:c>
      <x:c r="F4845" s="19" t="str">
        <x:v>Mercado</x:v>
      </x:c>
    </x:row>
    <x:row r="4846">
      <x:c r="A4846" s="19" t="n">
        <x:v>4845</x:v>
      </x:c>
      <x:c r="B4846" s="19" t="n">
        <x:v>162</x:v>
      </x:c>
      <x:c r="C4846" s="21" t="n">
        <x:v>45717</x:v>
      </x:c>
      <x:c r="D4846" s="20" t="n">
        <x:v>1663387.87</x:v>
      </x:c>
      <x:c r="E4846" s="20" t="n">
        <x:v>11089.25</x:v>
      </x:c>
      <x:c r="F4846" s="19" t="str">
        <x:v>Modelo AVM</x:v>
      </x:c>
    </x:row>
    <x:row r="4847">
      <x:c r="A4847" s="19" t="n">
        <x:v>4846</x:v>
      </x:c>
      <x:c r="B4847" s="19" t="n">
        <x:v>162</x:v>
      </x:c>
      <x:c r="C4847" s="21" t="n">
        <x:v>45748</x:v>
      </x:c>
      <x:c r="D4847" s="20" t="n">
        <x:v>1667516.3</x:v>
      </x:c>
      <x:c r="E4847" s="20" t="n">
        <x:v>11116.78</x:v>
      </x:c>
      <x:c r="F4847" s="19" t="str">
        <x:v>Mercado</x:v>
      </x:c>
    </x:row>
    <x:row r="4848">
      <x:c r="A4848" s="19" t="n">
        <x:v>4847</x:v>
      </x:c>
      <x:c r="B4848" s="19" t="n">
        <x:v>162</x:v>
      </x:c>
      <x:c r="C4848" s="21" t="n">
        <x:v>45778</x:v>
      </x:c>
      <x:c r="D4848" s="20" t="n">
        <x:v>1719445.47</x:v>
      </x:c>
      <x:c r="E4848" s="20" t="n">
        <x:v>11462.97</x:v>
      </x:c>
      <x:c r="F4848" s="19" t="str">
        <x:v>Mercado</x:v>
      </x:c>
    </x:row>
    <x:row r="4849">
      <x:c r="A4849" s="19" t="n">
        <x:v>4848</x:v>
      </x:c>
      <x:c r="B4849" s="19" t="n">
        <x:v>162</x:v>
      </x:c>
      <x:c r="C4849" s="21" t="n">
        <x:v>45809</x:v>
      </x:c>
      <x:c r="D4849" s="20" t="n">
        <x:v>1719955.68</x:v>
      </x:c>
      <x:c r="E4849" s="20" t="n">
        <x:v>11466.37</x:v>
      </x:c>
      <x:c r="F4849" s="19" t="str">
        <x:v>Avaliação interna</x:v>
      </x:c>
    </x:row>
    <x:row r="4850">
      <x:c r="A4850" s="19" t="n">
        <x:v>4849</x:v>
      </x:c>
      <x:c r="B4850" s="19" t="n">
        <x:v>162</x:v>
      </x:c>
      <x:c r="C4850" s="21" t="n">
        <x:v>45839</x:v>
      </x:c>
      <x:c r="D4850" s="20" t="n">
        <x:v>1704963.55</x:v>
      </x:c>
      <x:c r="E4850" s="20" t="n">
        <x:v>11366.42</x:v>
      </x:c>
      <x:c r="F4850" s="19" t="str">
        <x:v>Modelo AVM</x:v>
      </x:c>
    </x:row>
    <x:row r="4851">
      <x:c r="A4851" s="19" t="n">
        <x:v>4850</x:v>
      </x:c>
      <x:c r="B4851" s="19" t="n">
        <x:v>162</x:v>
      </x:c>
      <x:c r="C4851" s="21" t="n">
        <x:v>45870</x:v>
      </x:c>
      <x:c r="D4851" s="20" t="n">
        <x:v>1709391.91</x:v>
      </x:c>
      <x:c r="E4851" s="20" t="n">
        <x:v>11395.95</x:v>
      </x:c>
      <x:c r="F4851" s="19" t="str">
        <x:v>Mercado</x:v>
      </x:c>
    </x:row>
    <x:row r="4852">
      <x:c r="A4852" s="19" t="n">
        <x:v>4851</x:v>
      </x:c>
      <x:c r="B4852" s="19" t="n">
        <x:v>162</x:v>
      </x:c>
      <x:c r="C4852" s="21" t="n">
        <x:v>45901</x:v>
      </x:c>
      <x:c r="D4852" s="20" t="n">
        <x:v>1730896.3</x:v>
      </x:c>
      <x:c r="E4852" s="20" t="n">
        <x:v>11539.31</x:v>
      </x:c>
      <x:c r="F4852" s="19" t="str">
        <x:v>Mercado</x:v>
      </x:c>
    </x:row>
    <x:row r="4853">
      <x:c r="A4853" s="19" t="n">
        <x:v>4852</x:v>
      </x:c>
      <x:c r="B4853" s="19" t="n">
        <x:v>162</x:v>
      </x:c>
      <x:c r="C4853" s="21" t="n">
        <x:v>45931</x:v>
      </x:c>
      <x:c r="D4853" s="20" t="n">
        <x:v>1774679.84</x:v>
      </x:c>
      <x:c r="E4853" s="20" t="n">
        <x:v>11831.2</x:v>
      </x:c>
      <x:c r="F4853" s="19" t="str">
        <x:v>Modelo AVM</x:v>
      </x:c>
    </x:row>
    <x:row r="4854">
      <x:c r="A4854" s="19" t="n">
        <x:v>4853</x:v>
      </x:c>
      <x:c r="B4854" s="19" t="n">
        <x:v>162</x:v>
      </x:c>
      <x:c r="C4854" s="21" t="n">
        <x:v>45962</x:v>
      </x:c>
      <x:c r="D4854" s="20" t="n">
        <x:v>1762651.95</x:v>
      </x:c>
      <x:c r="E4854" s="20" t="n">
        <x:v>11751.01</x:v>
      </x:c>
      <x:c r="F4854" s="19" t="str">
        <x:v>Avaliação interna</x:v>
      </x:c>
    </x:row>
    <x:row r="4855">
      <x:c r="A4855" s="19" t="n">
        <x:v>4854</x:v>
      </x:c>
      <x:c r="B4855" s="19" t="n">
        <x:v>162</x:v>
      </x:c>
      <x:c r="C4855" s="21" t="n">
        <x:v>45992</x:v>
      </x:c>
      <x:c r="D4855" s="20" t="n">
        <x:v>1784187.37</x:v>
      </x:c>
      <x:c r="E4855" s="20" t="n">
        <x:v>11894.58</x:v>
      </x:c>
      <x:c r="F4855" s="19" t="str">
        <x:v>Avaliação interna</x:v>
      </x:c>
    </x:row>
    <x:row r="4856">
      <x:c r="A4856" s="19" t="n">
        <x:v>4855</x:v>
      </x:c>
      <x:c r="B4856" s="19" t="n">
        <x:v>162</x:v>
      </x:c>
      <x:c r="C4856" s="21" t="n">
        <x:v>46023</x:v>
      </x:c>
      <x:c r="D4856" s="20" t="n">
        <x:v>1779611.4</x:v>
      </x:c>
      <x:c r="E4856" s="20" t="n">
        <x:v>11864.08</x:v>
      </x:c>
      <x:c r="F4856" s="19" t="str">
        <x:v>Modelo AVM</x:v>
      </x:c>
    </x:row>
    <x:row r="4857">
      <x:c r="A4857" s="19" t="n">
        <x:v>4856</x:v>
      </x:c>
      <x:c r="B4857" s="19" t="n">
        <x:v>162</x:v>
      </x:c>
      <x:c r="C4857" s="21" t="n">
        <x:v>46054</x:v>
      </x:c>
      <x:c r="D4857" s="20" t="n">
        <x:v>1822858.61</x:v>
      </x:c>
      <x:c r="E4857" s="20" t="n">
        <x:v>12152.39</x:v>
      </x:c>
      <x:c r="F4857" s="19" t="str">
        <x:v>Avaliação interna</x:v>
      </x:c>
    </x:row>
    <x:row r="4858">
      <x:c r="A4858" s="19" t="n">
        <x:v>4857</x:v>
      </x:c>
      <x:c r="B4858" s="19" t="n">
        <x:v>162</x:v>
      </x:c>
      <x:c r="C4858" s="21" t="n">
        <x:v>46082</x:v>
      </x:c>
      <x:c r="D4858" s="20" t="n">
        <x:v>1800203.3</x:v>
      </x:c>
      <x:c r="E4858" s="20" t="n">
        <x:v>12001.36</x:v>
      </x:c>
      <x:c r="F4858" s="19" t="str">
        <x:v>Avaliação interna</x:v>
      </x:c>
    </x:row>
    <x:row r="4859">
      <x:c r="A4859" s="19" t="n">
        <x:v>4858</x:v>
      </x:c>
      <x:c r="B4859" s="19" t="n">
        <x:v>162</x:v>
      </x:c>
      <x:c r="C4859" s="21" t="n">
        <x:v>46113</x:v>
      </x:c>
      <x:c r="D4859" s="20" t="n">
        <x:v>1802658.2</x:v>
      </x:c>
      <x:c r="E4859" s="20" t="n">
        <x:v>12017.72</x:v>
      </x:c>
      <x:c r="F4859" s="19" t="str">
        <x:v>Avaliação interna</x:v>
      </x:c>
    </x:row>
    <x:row r="4860">
      <x:c r="A4860" s="19" t="n">
        <x:v>4859</x:v>
      </x:c>
      <x:c r="B4860" s="19" t="n">
        <x:v>162</x:v>
      </x:c>
      <x:c r="C4860" s="21" t="n">
        <x:v>46143</x:v>
      </x:c>
      <x:c r="D4860" s="20" t="n">
        <x:v>1818058.29</x:v>
      </x:c>
      <x:c r="E4860" s="20" t="n">
        <x:v>12120.39</x:v>
      </x:c>
      <x:c r="F4860" s="19" t="str">
        <x:v>Avaliação interna</x:v>
      </x:c>
    </x:row>
    <x:row r="4861">
      <x:c r="A4861" s="19" t="n">
        <x:v>4860</x:v>
      </x:c>
      <x:c r="B4861" s="19" t="n">
        <x:v>162</x:v>
      </x:c>
      <x:c r="C4861" s="21" t="n">
        <x:v>46174</x:v>
      </x:c>
      <x:c r="D4861" s="20" t="n">
        <x:v>1822862.86</x:v>
      </x:c>
      <x:c r="E4861" s="20" t="n">
        <x:v>12152.42</x:v>
      </x:c>
      <x:c r="F4861" s="19" t="str">
        <x:v>Avaliação interna</x:v>
      </x:c>
    </x:row>
    <x:row r="4862">
      <x:c r="A4862" s="19" t="n">
        <x:v>4861</x:v>
      </x:c>
      <x:c r="B4862" s="19" t="n">
        <x:v>163</x:v>
      </x:c>
      <x:c r="C4862" s="21" t="n">
        <x:v>45292</x:v>
      </x:c>
      <x:c r="D4862" s="20" t="n">
        <x:v>302265.5</x:v>
      </x:c>
      <x:c r="E4862" s="20" t="n">
        <x:v>8890.16</x:v>
      </x:c>
      <x:c r="F4862" s="19" t="str">
        <x:v>Avaliação interna</x:v>
      </x:c>
    </x:row>
    <x:row r="4863">
      <x:c r="A4863" s="19" t="n">
        <x:v>4862</x:v>
      </x:c>
      <x:c r="B4863" s="19" t="n">
        <x:v>163</x:v>
      </x:c>
      <x:c r="C4863" s="21" t="n">
        <x:v>45323</x:v>
      </x:c>
      <x:c r="D4863" s="20" t="n">
        <x:v>309000.05</x:v>
      </x:c>
      <x:c r="E4863" s="20" t="n">
        <x:v>9088.24</x:v>
      </x:c>
      <x:c r="F4863" s="19" t="str">
        <x:v>Modelo AVM</x:v>
      </x:c>
    </x:row>
    <x:row r="4864">
      <x:c r="A4864" s="19" t="n">
        <x:v>4863</x:v>
      </x:c>
      <x:c r="B4864" s="19" t="n">
        <x:v>163</x:v>
      </x:c>
      <x:c r="C4864" s="21" t="n">
        <x:v>45352</x:v>
      </x:c>
      <x:c r="D4864" s="20" t="n">
        <x:v>305031.95</x:v>
      </x:c>
      <x:c r="E4864" s="20" t="n">
        <x:v>8971.53</x:v>
      </x:c>
      <x:c r="F4864" s="19" t="str">
        <x:v>Avaliação interna</x:v>
      </x:c>
    </x:row>
    <x:row r="4865">
      <x:c r="A4865" s="19" t="n">
        <x:v>4864</x:v>
      </x:c>
      <x:c r="B4865" s="19" t="n">
        <x:v>163</x:v>
      </x:c>
      <x:c r="C4865" s="21" t="n">
        <x:v>45383</x:v>
      </x:c>
      <x:c r="D4865" s="20" t="n">
        <x:v>305810.99</x:v>
      </x:c>
      <x:c r="E4865" s="20" t="n">
        <x:v>8994.44</x:v>
      </x:c>
      <x:c r="F4865" s="19" t="str">
        <x:v>Mercado</x:v>
      </x:c>
    </x:row>
    <x:row r="4866">
      <x:c r="A4866" s="19" t="n">
        <x:v>4865</x:v>
      </x:c>
      <x:c r="B4866" s="19" t="n">
        <x:v>163</x:v>
      </x:c>
      <x:c r="C4866" s="21" t="n">
        <x:v>45413</x:v>
      </x:c>
      <x:c r="D4866" s="20" t="n">
        <x:v>308741.19</x:v>
      </x:c>
      <x:c r="E4866" s="20" t="n">
        <x:v>9080.62</x:v>
      </x:c>
      <x:c r="F4866" s="19" t="str">
        <x:v>Mercado</x:v>
      </x:c>
    </x:row>
    <x:row r="4867">
      <x:c r="A4867" s="19" t="n">
        <x:v>4866</x:v>
      </x:c>
      <x:c r="B4867" s="19" t="n">
        <x:v>163</x:v>
      </x:c>
      <x:c r="C4867" s="21" t="n">
        <x:v>45444</x:v>
      </x:c>
      <x:c r="D4867" s="20" t="n">
        <x:v>303811.32</x:v>
      </x:c>
      <x:c r="E4867" s="20" t="n">
        <x:v>8935.63</x:v>
      </x:c>
      <x:c r="F4867" s="19" t="str">
        <x:v>Modelo AVM</x:v>
      </x:c>
    </x:row>
    <x:row r="4868">
      <x:c r="A4868" s="19" t="n">
        <x:v>4867</x:v>
      </x:c>
      <x:c r="B4868" s="19" t="n">
        <x:v>163</x:v>
      </x:c>
      <x:c r="C4868" s="21" t="n">
        <x:v>45474</x:v>
      </x:c>
      <x:c r="D4868" s="20" t="n">
        <x:v>307588.93</x:v>
      </x:c>
      <x:c r="E4868" s="20" t="n">
        <x:v>9046.73</x:v>
      </x:c>
      <x:c r="F4868" s="19" t="str">
        <x:v>Modelo AVM</x:v>
      </x:c>
    </x:row>
    <x:row r="4869">
      <x:c r="A4869" s="19" t="n">
        <x:v>4868</x:v>
      </x:c>
      <x:c r="B4869" s="19" t="n">
        <x:v>163</x:v>
      </x:c>
      <x:c r="C4869" s="21" t="n">
        <x:v>45505</x:v>
      </x:c>
      <x:c r="D4869" s="20" t="n">
        <x:v>311851.76</x:v>
      </x:c>
      <x:c r="E4869" s="20" t="n">
        <x:v>9172.11</x:v>
      </x:c>
      <x:c r="F4869" s="19" t="str">
        <x:v>Mercado</x:v>
      </x:c>
    </x:row>
    <x:row r="4870">
      <x:c r="A4870" s="19" t="n">
        <x:v>4869</x:v>
      </x:c>
      <x:c r="B4870" s="19" t="n">
        <x:v>163</x:v>
      </x:c>
      <x:c r="C4870" s="21" t="n">
        <x:v>45536</x:v>
      </x:c>
      <x:c r="D4870" s="20" t="n">
        <x:v>315841.55</x:v>
      </x:c>
      <x:c r="E4870" s="20" t="n">
        <x:v>9289.46</x:v>
      </x:c>
      <x:c r="F4870" s="19" t="str">
        <x:v>Mercado</x:v>
      </x:c>
    </x:row>
    <x:row r="4871">
      <x:c r="A4871" s="19" t="n">
        <x:v>4870</x:v>
      </x:c>
      <x:c r="B4871" s="19" t="n">
        <x:v>163</x:v>
      </x:c>
      <x:c r="C4871" s="21" t="n">
        <x:v>45566</x:v>
      </x:c>
      <x:c r="D4871" s="20" t="n">
        <x:v>314496.77</x:v>
      </x:c>
      <x:c r="E4871" s="20" t="n">
        <x:v>9249.91</x:v>
      </x:c>
      <x:c r="F4871" s="19" t="str">
        <x:v>Modelo AVM</x:v>
      </x:c>
    </x:row>
    <x:row r="4872">
      <x:c r="A4872" s="19" t="n">
        <x:v>4871</x:v>
      </x:c>
      <x:c r="B4872" s="19" t="n">
        <x:v>163</x:v>
      </x:c>
      <x:c r="C4872" s="21" t="n">
        <x:v>45597</x:v>
      </x:c>
      <x:c r="D4872" s="20" t="n">
        <x:v>318673.62</x:v>
      </x:c>
      <x:c r="E4872" s="20" t="n">
        <x:v>9372.75</x:v>
      </x:c>
      <x:c r="F4872" s="19" t="str">
        <x:v>Avaliação interna</x:v>
      </x:c>
    </x:row>
    <x:row r="4873">
      <x:c r="A4873" s="19" t="n">
        <x:v>4872</x:v>
      </x:c>
      <x:c r="B4873" s="19" t="n">
        <x:v>163</x:v>
      </x:c>
      <x:c r="C4873" s="21" t="n">
        <x:v>45627</x:v>
      </x:c>
      <x:c r="D4873" s="20" t="n">
        <x:v>322665.14</x:v>
      </x:c>
      <x:c r="E4873" s="20" t="n">
        <x:v>9490.15</x:v>
      </x:c>
      <x:c r="F4873" s="19" t="str">
        <x:v>Avaliação interna</x:v>
      </x:c>
    </x:row>
    <x:row r="4874">
      <x:c r="A4874" s="19" t="n">
        <x:v>4873</x:v>
      </x:c>
      <x:c r="B4874" s="19" t="n">
        <x:v>163</x:v>
      </x:c>
      <x:c r="C4874" s="21" t="n">
        <x:v>45658</x:v>
      </x:c>
      <x:c r="D4874" s="20" t="n">
        <x:v>324964.14</x:v>
      </x:c>
      <x:c r="E4874" s="20" t="n">
        <x:v>9557.77</x:v>
      </x:c>
      <x:c r="F4874" s="19" t="str">
        <x:v>Mercado</x:v>
      </x:c>
    </x:row>
    <x:row r="4875">
      <x:c r="A4875" s="19" t="n">
        <x:v>4874</x:v>
      </x:c>
      <x:c r="B4875" s="19" t="n">
        <x:v>163</x:v>
      </x:c>
      <x:c r="C4875" s="21" t="n">
        <x:v>45689</x:v>
      </x:c>
      <x:c r="D4875" s="20" t="n">
        <x:v>327398.75</x:v>
      </x:c>
      <x:c r="E4875" s="20" t="n">
        <x:v>9629.38</x:v>
      </x:c>
      <x:c r="F4875" s="19" t="str">
        <x:v>Modelo AVM</x:v>
      </x:c>
    </x:row>
    <x:row r="4876">
      <x:c r="A4876" s="19" t="n">
        <x:v>4875</x:v>
      </x:c>
      <x:c r="B4876" s="19" t="n">
        <x:v>163</x:v>
      </x:c>
      <x:c r="C4876" s="21" t="n">
        <x:v>45717</x:v>
      </x:c>
      <x:c r="D4876" s="20" t="n">
        <x:v>325054.45</x:v>
      </x:c>
      <x:c r="E4876" s="20" t="n">
        <x:v>9560.43</x:v>
      </x:c>
      <x:c r="F4876" s="19" t="str">
        <x:v>Modelo AVM</x:v>
      </x:c>
    </x:row>
    <x:row r="4877">
      <x:c r="A4877" s="19" t="n">
        <x:v>4876</x:v>
      </x:c>
      <x:c r="B4877" s="19" t="n">
        <x:v>163</x:v>
      </x:c>
      <x:c r="C4877" s="21" t="n">
        <x:v>45748</x:v>
      </x:c>
      <x:c r="D4877" s="20" t="n">
        <x:v>326264.48</x:v>
      </x:c>
      <x:c r="E4877" s="20" t="n">
        <x:v>9596.01</x:v>
      </x:c>
      <x:c r="F4877" s="19" t="str">
        <x:v>Avaliação interna</x:v>
      </x:c>
    </x:row>
    <x:row r="4878">
      <x:c r="A4878" s="19" t="n">
        <x:v>4877</x:v>
      </x:c>
      <x:c r="B4878" s="19" t="n">
        <x:v>163</x:v>
      </x:c>
      <x:c r="C4878" s="21" t="n">
        <x:v>45778</x:v>
      </x:c>
      <x:c r="D4878" s="20" t="n">
        <x:v>327887.77</x:v>
      </x:c>
      <x:c r="E4878" s="20" t="n">
        <x:v>9643.76</x:v>
      </x:c>
      <x:c r="F4878" s="19" t="str">
        <x:v>Mercado</x:v>
      </x:c>
    </x:row>
    <x:row r="4879">
      <x:c r="A4879" s="19" t="n">
        <x:v>4878</x:v>
      </x:c>
      <x:c r="B4879" s="19" t="n">
        <x:v>163</x:v>
      </x:c>
      <x:c r="C4879" s="21" t="n">
        <x:v>45809</x:v>
      </x:c>
      <x:c r="D4879" s="20" t="n">
        <x:v>324546.68</x:v>
      </x:c>
      <x:c r="E4879" s="20" t="n">
        <x:v>9545.49</x:v>
      </x:c>
      <x:c r="F4879" s="19" t="str">
        <x:v>Modelo AVM</x:v>
      </x:c>
    </x:row>
    <x:row r="4880">
      <x:c r="A4880" s="19" t="n">
        <x:v>4879</x:v>
      </x:c>
      <x:c r="B4880" s="19" t="n">
        <x:v>163</x:v>
      </x:c>
      <x:c r="C4880" s="21" t="n">
        <x:v>45839</x:v>
      </x:c>
      <x:c r="D4880" s="20" t="n">
        <x:v>332426.31</x:v>
      </x:c>
      <x:c r="E4880" s="20" t="n">
        <x:v>9777.24</x:v>
      </x:c>
      <x:c r="F4880" s="19" t="str">
        <x:v>Modelo AVM</x:v>
      </x:c>
    </x:row>
    <x:row r="4881">
      <x:c r="A4881" s="19" t="n">
        <x:v>4880</x:v>
      </x:c>
      <x:c r="B4881" s="19" t="n">
        <x:v>163</x:v>
      </x:c>
      <x:c r="C4881" s="21" t="n">
        <x:v>45870</x:v>
      </x:c>
      <x:c r="D4881" s="20" t="n">
        <x:v>337847.05</x:v>
      </x:c>
      <x:c r="E4881" s="20" t="n">
        <x:v>9936.68</x:v>
      </x:c>
      <x:c r="F4881" s="19" t="str">
        <x:v>Avaliação interna</x:v>
      </x:c>
    </x:row>
    <x:row r="4882">
      <x:c r="A4882" s="19" t="n">
        <x:v>4881</x:v>
      </x:c>
      <x:c r="B4882" s="19" t="n">
        <x:v>163</x:v>
      </x:c>
      <x:c r="C4882" s="21" t="n">
        <x:v>45901</x:v>
      </x:c>
      <x:c r="D4882" s="20" t="n">
        <x:v>336155.38</x:v>
      </x:c>
      <x:c r="E4882" s="20" t="n">
        <x:v>9886.92</x:v>
      </x:c>
      <x:c r="F4882" s="19" t="str">
        <x:v>Mercado</x:v>
      </x:c>
    </x:row>
    <x:row r="4883">
      <x:c r="A4883" s="19" t="n">
        <x:v>4882</x:v>
      </x:c>
      <x:c r="B4883" s="19" t="n">
        <x:v>163</x:v>
      </x:c>
      <x:c r="C4883" s="21" t="n">
        <x:v>45931</x:v>
      </x:c>
      <x:c r="D4883" s="20" t="n">
        <x:v>342468.07</x:v>
      </x:c>
      <x:c r="E4883" s="20" t="n">
        <x:v>10072.59</x:v>
      </x:c>
      <x:c r="F4883" s="19" t="str">
        <x:v>Avaliação interna</x:v>
      </x:c>
    </x:row>
    <x:row r="4884">
      <x:c r="A4884" s="19" t="n">
        <x:v>4883</x:v>
      </x:c>
      <x:c r="B4884" s="19" t="n">
        <x:v>163</x:v>
      </x:c>
      <x:c r="C4884" s="21" t="n">
        <x:v>45962</x:v>
      </x:c>
      <x:c r="D4884" s="20" t="n">
        <x:v>347220.73</x:v>
      </x:c>
      <x:c r="E4884" s="20" t="n">
        <x:v>10212.37</x:v>
      </x:c>
      <x:c r="F4884" s="19" t="str">
        <x:v>Modelo AVM</x:v>
      </x:c>
    </x:row>
    <x:row r="4885">
      <x:c r="A4885" s="19" t="n">
        <x:v>4884</x:v>
      </x:c>
      <x:c r="B4885" s="19" t="n">
        <x:v>163</x:v>
      </x:c>
      <x:c r="C4885" s="21" t="n">
        <x:v>45992</x:v>
      </x:c>
      <x:c r="D4885" s="20" t="n">
        <x:v>338270.01</x:v>
      </x:c>
      <x:c r="E4885" s="20" t="n">
        <x:v>9949.12</x:v>
      </x:c>
      <x:c r="F4885" s="19" t="str">
        <x:v>Mercado</x:v>
      </x:c>
    </x:row>
    <x:row r="4886">
      <x:c r="A4886" s="19" t="n">
        <x:v>4885</x:v>
      </x:c>
      <x:c r="B4886" s="19" t="n">
        <x:v>163</x:v>
      </x:c>
      <x:c r="C4886" s="21" t="n">
        <x:v>46023</x:v>
      </x:c>
      <x:c r="D4886" s="20" t="n">
        <x:v>350167.51</x:v>
      </x:c>
      <x:c r="E4886" s="20" t="n">
        <x:v>10299.04</x:v>
      </x:c>
      <x:c r="F4886" s="19" t="str">
        <x:v>Modelo AVM</x:v>
      </x:c>
    </x:row>
    <x:row r="4887">
      <x:c r="A4887" s="19" t="n">
        <x:v>4886</x:v>
      </x:c>
      <x:c r="B4887" s="19" t="n">
        <x:v>163</x:v>
      </x:c>
      <x:c r="C4887" s="21" t="n">
        <x:v>46054</x:v>
      </x:c>
      <x:c r="D4887" s="20" t="n">
        <x:v>350367.86</x:v>
      </x:c>
      <x:c r="E4887" s="20" t="n">
        <x:v>10304.94</x:v>
      </x:c>
      <x:c r="F4887" s="19" t="str">
        <x:v>Mercado</x:v>
      </x:c>
    </x:row>
    <x:row r="4888">
      <x:c r="A4888" s="19" t="n">
        <x:v>4887</x:v>
      </x:c>
      <x:c r="B4888" s="19" t="n">
        <x:v>163</x:v>
      </x:c>
      <x:c r="C4888" s="21" t="n">
        <x:v>46082</x:v>
      </x:c>
      <x:c r="D4888" s="20" t="n">
        <x:v>345323.08</x:v>
      </x:c>
      <x:c r="E4888" s="20" t="n">
        <x:v>10156.56</x:v>
      </x:c>
      <x:c r="F4888" s="19" t="str">
        <x:v>Modelo AVM</x:v>
      </x:c>
    </x:row>
    <x:row r="4889">
      <x:c r="A4889" s="19" t="n">
        <x:v>4888</x:v>
      </x:c>
      <x:c r="B4889" s="19" t="n">
        <x:v>163</x:v>
      </x:c>
      <x:c r="C4889" s="21" t="n">
        <x:v>46113</x:v>
      </x:c>
      <x:c r="D4889" s="20" t="n">
        <x:v>346985.42</x:v>
      </x:c>
      <x:c r="E4889" s="20" t="n">
        <x:v>10205.45</x:v>
      </x:c>
      <x:c r="F4889" s="19" t="str">
        <x:v>Modelo AVM</x:v>
      </x:c>
    </x:row>
    <x:row r="4890">
      <x:c r="A4890" s="19" t="n">
        <x:v>4889</x:v>
      </x:c>
      <x:c r="B4890" s="19" t="n">
        <x:v>163</x:v>
      </x:c>
      <x:c r="C4890" s="21" t="n">
        <x:v>46143</x:v>
      </x:c>
      <x:c r="D4890" s="20" t="n">
        <x:v>352657.83</x:v>
      </x:c>
      <x:c r="E4890" s="20" t="n">
        <x:v>10372.29</x:v>
      </x:c>
      <x:c r="F4890" s="19" t="str">
        <x:v>Modelo AVM</x:v>
      </x:c>
    </x:row>
    <x:row r="4891">
      <x:c r="A4891" s="19" t="n">
        <x:v>4890</x:v>
      </x:c>
      <x:c r="B4891" s="19" t="n">
        <x:v>163</x:v>
      </x:c>
      <x:c r="C4891" s="21" t="n">
        <x:v>46174</x:v>
      </x:c>
      <x:c r="D4891" s="20" t="n">
        <x:v>357454.18</x:v>
      </x:c>
      <x:c r="E4891" s="20" t="n">
        <x:v>10513.36</x:v>
      </x:c>
      <x:c r="F4891" s="19" t="str">
        <x:v>Modelo AVM</x:v>
      </x:c>
    </x:row>
    <x:row r="4892">
      <x:c r="A4892" s="19" t="n">
        <x:v>4891</x:v>
      </x:c>
      <x:c r="B4892" s="19" t="n">
        <x:v>164</x:v>
      </x:c>
      <x:c r="C4892" s="21" t="n">
        <x:v>45292</x:v>
      </x:c>
      <x:c r="D4892" s="20" t="n">
        <x:v>670826.17</x:v>
      </x:c>
      <x:c r="E4892" s="20" t="n">
        <x:v>5684.97</x:v>
      </x:c>
      <x:c r="F4892" s="19" t="str">
        <x:v>Modelo AVM</x:v>
      </x:c>
    </x:row>
    <x:row r="4893">
      <x:c r="A4893" s="19" t="n">
        <x:v>4892</x:v>
      </x:c>
      <x:c r="B4893" s="19" t="n">
        <x:v>164</x:v>
      </x:c>
      <x:c r="C4893" s="21" t="n">
        <x:v>45323</x:v>
      </x:c>
      <x:c r="D4893" s="20" t="n">
        <x:v>689272.81</x:v>
      </x:c>
      <x:c r="E4893" s="20" t="n">
        <x:v>5841.3</x:v>
      </x:c>
      <x:c r="F4893" s="19" t="str">
        <x:v>Avaliação interna</x:v>
      </x:c>
    </x:row>
    <x:row r="4894">
      <x:c r="A4894" s="19" t="n">
        <x:v>4893</x:v>
      </x:c>
      <x:c r="B4894" s="19" t="n">
        <x:v>164</x:v>
      </x:c>
      <x:c r="C4894" s="21" t="n">
        <x:v>45352</x:v>
      </x:c>
      <x:c r="D4894" s="20" t="n">
        <x:v>684496.4</x:v>
      </x:c>
      <x:c r="E4894" s="20" t="n">
        <x:v>5800.82</x:v>
      </x:c>
      <x:c r="F4894" s="19" t="str">
        <x:v>Avaliação interna</x:v>
      </x:c>
    </x:row>
    <x:row r="4895">
      <x:c r="A4895" s="19" t="n">
        <x:v>4894</x:v>
      </x:c>
      <x:c r="B4895" s="19" t="n">
        <x:v>164</x:v>
      </x:c>
      <x:c r="C4895" s="21" t="n">
        <x:v>45383</x:v>
      </x:c>
      <x:c r="D4895" s="20" t="n">
        <x:v>676430.08</x:v>
      </x:c>
      <x:c r="E4895" s="20" t="n">
        <x:v>5732.46</x:v>
      </x:c>
      <x:c r="F4895" s="19" t="str">
        <x:v>Avaliação interna</x:v>
      </x:c>
    </x:row>
    <x:row r="4896">
      <x:c r="A4896" s="19" t="n">
        <x:v>4895</x:v>
      </x:c>
      <x:c r="B4896" s="19" t="n">
        <x:v>164</x:v>
      </x:c>
      <x:c r="C4896" s="21" t="n">
        <x:v>45413</x:v>
      </x:c>
      <x:c r="D4896" s="20" t="n">
        <x:v>693778.41</x:v>
      </x:c>
      <x:c r="E4896" s="20" t="n">
        <x:v>5879.48</x:v>
      </x:c>
      <x:c r="F4896" s="19" t="str">
        <x:v>Avaliação interna</x:v>
      </x:c>
    </x:row>
    <x:row r="4897">
      <x:c r="A4897" s="19" t="n">
        <x:v>4896</x:v>
      </x:c>
      <x:c r="B4897" s="19" t="n">
        <x:v>164</x:v>
      </x:c>
      <x:c r="C4897" s="21" t="n">
        <x:v>45444</x:v>
      </x:c>
      <x:c r="D4897" s="20" t="n">
        <x:v>697465.63</x:v>
      </x:c>
      <x:c r="E4897" s="20" t="n">
        <x:v>5910.73</x:v>
      </x:c>
      <x:c r="F4897" s="19" t="str">
        <x:v>Mercado</x:v>
      </x:c>
    </x:row>
    <x:row r="4898">
      <x:c r="A4898" s="19" t="n">
        <x:v>4897</x:v>
      </x:c>
      <x:c r="B4898" s="19" t="n">
        <x:v>164</x:v>
      </x:c>
      <x:c r="C4898" s="21" t="n">
        <x:v>45474</x:v>
      </x:c>
      <x:c r="D4898" s="20" t="n">
        <x:v>702188.39</x:v>
      </x:c>
      <x:c r="E4898" s="20" t="n">
        <x:v>5950.75</x:v>
      </x:c>
      <x:c r="F4898" s="19" t="str">
        <x:v>Avaliação interna</x:v>
      </x:c>
    </x:row>
    <x:row r="4899">
      <x:c r="A4899" s="19" t="n">
        <x:v>4898</x:v>
      </x:c>
      <x:c r="B4899" s="19" t="n">
        <x:v>164</x:v>
      </x:c>
      <x:c r="C4899" s="21" t="n">
        <x:v>45505</x:v>
      </x:c>
      <x:c r="D4899" s="20" t="n">
        <x:v>716416.75</x:v>
      </x:c>
      <x:c r="E4899" s="20" t="n">
        <x:v>6071.33</x:v>
      </x:c>
      <x:c r="F4899" s="19" t="str">
        <x:v>Modelo AVM</x:v>
      </x:c>
    </x:row>
    <x:row r="4900">
      <x:c r="A4900" s="19" t="n">
        <x:v>4899</x:v>
      </x:c>
      <x:c r="B4900" s="19" t="n">
        <x:v>164</x:v>
      </x:c>
      <x:c r="C4900" s="21" t="n">
        <x:v>45536</x:v>
      </x:c>
      <x:c r="D4900" s="20" t="n">
        <x:v>720953.27</x:v>
      </x:c>
      <x:c r="E4900" s="20" t="n">
        <x:v>6109.77</x:v>
      </x:c>
      <x:c r="F4900" s="19" t="str">
        <x:v>Avaliação interna</x:v>
      </x:c>
    </x:row>
    <x:row r="4901">
      <x:c r="A4901" s="19" t="n">
        <x:v>4900</x:v>
      </x:c>
      <x:c r="B4901" s="19" t="n">
        <x:v>164</x:v>
      </x:c>
      <x:c r="C4901" s="21" t="n">
        <x:v>45566</x:v>
      </x:c>
      <x:c r="D4901" s="20" t="n">
        <x:v>716253.31</x:v>
      </x:c>
      <x:c r="E4901" s="20" t="n">
        <x:v>6069.94</x:v>
      </x:c>
      <x:c r="F4901" s="19" t="str">
        <x:v>Mercado</x:v>
      </x:c>
    </x:row>
    <x:row r="4902">
      <x:c r="A4902" s="19" t="n">
        <x:v>4901</x:v>
      </x:c>
      <x:c r="B4902" s="19" t="n">
        <x:v>164</x:v>
      </x:c>
      <x:c r="C4902" s="21" t="n">
        <x:v>45597</x:v>
      </x:c>
      <x:c r="D4902" s="20" t="n">
        <x:v>743199.97</x:v>
      </x:c>
      <x:c r="E4902" s="20" t="n">
        <x:v>6298.3</x:v>
      </x:c>
      <x:c r="F4902" s="19" t="str">
        <x:v>Avaliação interna</x:v>
      </x:c>
    </x:row>
    <x:row r="4903">
      <x:c r="A4903" s="19" t="n">
        <x:v>4902</x:v>
      </x:c>
      <x:c r="B4903" s="19" t="n">
        <x:v>164</x:v>
      </x:c>
      <x:c r="C4903" s="21" t="n">
        <x:v>45627</x:v>
      </x:c>
      <x:c r="D4903" s="20" t="n">
        <x:v>729960.6</x:v>
      </x:c>
      <x:c r="E4903" s="20" t="n">
        <x:v>6186.11</x:v>
      </x:c>
      <x:c r="F4903" s="19" t="str">
        <x:v>Modelo AVM</x:v>
      </x:c>
    </x:row>
    <x:row r="4904">
      <x:c r="A4904" s="19" t="n">
        <x:v>4903</x:v>
      </x:c>
      <x:c r="B4904" s="19" t="n">
        <x:v>164</x:v>
      </x:c>
      <x:c r="C4904" s="21" t="n">
        <x:v>45658</x:v>
      </x:c>
      <x:c r="D4904" s="20" t="n">
        <x:v>749326.41</x:v>
      </x:c>
      <x:c r="E4904" s="20" t="n">
        <x:v>6350.22</x:v>
      </x:c>
      <x:c r="F4904" s="19" t="str">
        <x:v>Modelo AVM</x:v>
      </x:c>
    </x:row>
    <x:row r="4905">
      <x:c r="A4905" s="19" t="n">
        <x:v>4904</x:v>
      </x:c>
      <x:c r="B4905" s="19" t="n">
        <x:v>164</x:v>
      </x:c>
      <x:c r="C4905" s="21" t="n">
        <x:v>45689</x:v>
      </x:c>
      <x:c r="D4905" s="20" t="n">
        <x:v>768508.45</x:v>
      </x:c>
      <x:c r="E4905" s="20" t="n">
        <x:v>6512.78</x:v>
      </x:c>
      <x:c r="F4905" s="19" t="str">
        <x:v>Mercado</x:v>
      </x:c>
    </x:row>
    <x:row r="4906">
      <x:c r="A4906" s="19" t="n">
        <x:v>4905</x:v>
      </x:c>
      <x:c r="B4906" s="19" t="n">
        <x:v>164</x:v>
      </x:c>
      <x:c r="C4906" s="21" t="n">
        <x:v>45717</x:v>
      </x:c>
      <x:c r="D4906" s="20" t="n">
        <x:v>766424.72</x:v>
      </x:c>
      <x:c r="E4906" s="20" t="n">
        <x:v>6495.12</x:v>
      </x:c>
      <x:c r="F4906" s="19" t="str">
        <x:v>Mercado</x:v>
      </x:c>
    </x:row>
    <x:row r="4907">
      <x:c r="A4907" s="19" t="n">
        <x:v>4906</x:v>
      </x:c>
      <x:c r="B4907" s="19" t="n">
        <x:v>164</x:v>
      </x:c>
      <x:c r="C4907" s="21" t="n">
        <x:v>45748</x:v>
      </x:c>
      <x:c r="D4907" s="20" t="n">
        <x:v>758991.67</x:v>
      </x:c>
      <x:c r="E4907" s="20" t="n">
        <x:v>6432.13</x:v>
      </x:c>
      <x:c r="F4907" s="19" t="str">
        <x:v>Modelo AVM</x:v>
      </x:c>
    </x:row>
    <x:row r="4908">
      <x:c r="A4908" s="19" t="n">
        <x:v>4907</x:v>
      </x:c>
      <x:c r="B4908" s="19" t="n">
        <x:v>164</x:v>
      </x:c>
      <x:c r="C4908" s="21" t="n">
        <x:v>45778</x:v>
      </x:c>
      <x:c r="D4908" s="20" t="n">
        <x:v>786106.45</x:v>
      </x:c>
      <x:c r="E4908" s="20" t="n">
        <x:v>6661.92</x:v>
      </x:c>
      <x:c r="F4908" s="19" t="str">
        <x:v>Avaliação interna</x:v>
      </x:c>
    </x:row>
    <x:row r="4909">
      <x:c r="A4909" s="19" t="n">
        <x:v>4908</x:v>
      </x:c>
      <x:c r="B4909" s="19" t="n">
        <x:v>164</x:v>
      </x:c>
      <x:c r="C4909" s="21" t="n">
        <x:v>45809</x:v>
      </x:c>
      <x:c r="D4909" s="20" t="n">
        <x:v>788327.6</x:v>
      </x:c>
      <x:c r="E4909" s="20" t="n">
        <x:v>6680.74</x:v>
      </x:c>
      <x:c r="F4909" s="19" t="str">
        <x:v>Avaliação interna</x:v>
      </x:c>
    </x:row>
    <x:row r="4910">
      <x:c r="A4910" s="19" t="n">
        <x:v>4909</x:v>
      </x:c>
      <x:c r="B4910" s="19" t="n">
        <x:v>164</x:v>
      </x:c>
      <x:c r="C4910" s="21" t="n">
        <x:v>45839</x:v>
      </x:c>
      <x:c r="D4910" s="20" t="n">
        <x:v>789818.14</x:v>
      </x:c>
      <x:c r="E4910" s="20" t="n">
        <x:v>6693.37</x:v>
      </x:c>
      <x:c r="F4910" s="19" t="str">
        <x:v>Avaliação interna</x:v>
      </x:c>
    </x:row>
    <x:row r="4911">
      <x:c r="A4911" s="19" t="n">
        <x:v>4910</x:v>
      </x:c>
      <x:c r="B4911" s="19" t="n">
        <x:v>164</x:v>
      </x:c>
      <x:c r="C4911" s="21" t="n">
        <x:v>45870</x:v>
      </x:c>
      <x:c r="D4911" s="20" t="n">
        <x:v>796133.07</x:v>
      </x:c>
      <x:c r="E4911" s="20" t="n">
        <x:v>6746.89</x:v>
      </x:c>
      <x:c r="F4911" s="19" t="str">
        <x:v>Mercado</x:v>
      </x:c>
    </x:row>
    <x:row r="4912">
      <x:c r="A4912" s="19" t="n">
        <x:v>4911</x:v>
      </x:c>
      <x:c r="B4912" s="19" t="n">
        <x:v>164</x:v>
      </x:c>
      <x:c r="C4912" s="21" t="n">
        <x:v>45901</x:v>
      </x:c>
      <x:c r="D4912" s="20" t="n">
        <x:v>798942.04</x:v>
      </x:c>
      <x:c r="E4912" s="20" t="n">
        <x:v>6770.7</x:v>
      </x:c>
      <x:c r="F4912" s="19" t="str">
        <x:v>Avaliação interna</x:v>
      </x:c>
    </x:row>
    <x:row r="4913">
      <x:c r="A4913" s="19" t="n">
        <x:v>4912</x:v>
      </x:c>
      <x:c r="B4913" s="19" t="n">
        <x:v>164</x:v>
      </x:c>
      <x:c r="C4913" s="21" t="n">
        <x:v>45931</x:v>
      </x:c>
      <x:c r="D4913" s="20" t="n">
        <x:v>812756.5</x:v>
      </x:c>
      <x:c r="E4913" s="20" t="n">
        <x:v>6887.77</x:v>
      </x:c>
      <x:c r="F4913" s="19" t="str">
        <x:v>Avaliação interna</x:v>
      </x:c>
    </x:row>
    <x:row r="4914">
      <x:c r="A4914" s="19" t="n">
        <x:v>4913</x:v>
      </x:c>
      <x:c r="B4914" s="19" t="n">
        <x:v>164</x:v>
      </x:c>
      <x:c r="C4914" s="21" t="n">
        <x:v>45962</x:v>
      </x:c>
      <x:c r="D4914" s="20" t="n">
        <x:v>818994.21</x:v>
      </x:c>
      <x:c r="E4914" s="20" t="n">
        <x:v>6940.63</x:v>
      </x:c>
      <x:c r="F4914" s="19" t="str">
        <x:v>Avaliação interna</x:v>
      </x:c>
    </x:row>
    <x:row r="4915">
      <x:c r="A4915" s="19" t="n">
        <x:v>4914</x:v>
      </x:c>
      <x:c r="B4915" s="19" t="n">
        <x:v>164</x:v>
      </x:c>
      <x:c r="C4915" s="21" t="n">
        <x:v>45992</x:v>
      </x:c>
      <x:c r="D4915" s="20" t="n">
        <x:v>837346.02</x:v>
      </x:c>
      <x:c r="E4915" s="20" t="n">
        <x:v>7096.15</x:v>
      </x:c>
      <x:c r="F4915" s="19" t="str">
        <x:v>Mercado</x:v>
      </x:c>
    </x:row>
    <x:row r="4916">
      <x:c r="A4916" s="19" t="n">
        <x:v>4915</x:v>
      </x:c>
      <x:c r="B4916" s="19" t="n">
        <x:v>164</x:v>
      </x:c>
      <x:c r="C4916" s="21" t="n">
        <x:v>46023</x:v>
      </x:c>
      <x:c r="D4916" s="20" t="n">
        <x:v>845780.45</x:v>
      </x:c>
      <x:c r="E4916" s="20" t="n">
        <x:v>7167.63</x:v>
      </x:c>
      <x:c r="F4916" s="19" t="str">
        <x:v>Mercado</x:v>
      </x:c>
    </x:row>
    <x:row r="4917">
      <x:c r="A4917" s="19" t="n">
        <x:v>4916</x:v>
      </x:c>
      <x:c r="B4917" s="19" t="n">
        <x:v>164</x:v>
      </x:c>
      <x:c r="C4917" s="21" t="n">
        <x:v>46054</x:v>
      </x:c>
      <x:c r="D4917" s="20" t="n">
        <x:v>864215.03</x:v>
      </x:c>
      <x:c r="E4917" s="20" t="n">
        <x:v>7323.86</x:v>
      </x:c>
      <x:c r="F4917" s="19" t="str">
        <x:v>Mercado</x:v>
      </x:c>
    </x:row>
    <x:row r="4918">
      <x:c r="A4918" s="19" t="n">
        <x:v>4917</x:v>
      </x:c>
      <x:c r="B4918" s="19" t="n">
        <x:v>164</x:v>
      </x:c>
      <x:c r="C4918" s="21" t="n">
        <x:v>46082</x:v>
      </x:c>
      <x:c r="D4918" s="20" t="n">
        <x:v>847943.19</x:v>
      </x:c>
      <x:c r="E4918" s="20" t="n">
        <x:v>7185.96</x:v>
      </x:c>
      <x:c r="F4918" s="19" t="str">
        <x:v>Modelo AVM</x:v>
      </x:c>
    </x:row>
    <x:row r="4919">
      <x:c r="A4919" s="19" t="n">
        <x:v>4918</x:v>
      </x:c>
      <x:c r="B4919" s="19" t="n">
        <x:v>164</x:v>
      </x:c>
      <x:c r="C4919" s="21" t="n">
        <x:v>46113</x:v>
      </x:c>
      <x:c r="D4919" s="20" t="n">
        <x:v>861905.7</x:v>
      </x:c>
      <x:c r="E4919" s="20" t="n">
        <x:v>7304.29</x:v>
      </x:c>
      <x:c r="F4919" s="19" t="str">
        <x:v>Avaliação interna</x:v>
      </x:c>
    </x:row>
    <x:row r="4920">
      <x:c r="A4920" s="19" t="n">
        <x:v>4919</x:v>
      </x:c>
      <x:c r="B4920" s="19" t="n">
        <x:v>164</x:v>
      </x:c>
      <x:c r="C4920" s="21" t="n">
        <x:v>46143</x:v>
      </x:c>
      <x:c r="D4920" s="20" t="n">
        <x:v>879847.47</x:v>
      </x:c>
      <x:c r="E4920" s="20" t="n">
        <x:v>7456.33</x:v>
      </x:c>
      <x:c r="F4920" s="19" t="str">
        <x:v>Modelo AVM</x:v>
      </x:c>
    </x:row>
    <x:row r="4921">
      <x:c r="A4921" s="19" t="n">
        <x:v>4920</x:v>
      </x:c>
      <x:c r="B4921" s="19" t="n">
        <x:v>164</x:v>
      </x:c>
      <x:c r="C4921" s="21" t="n">
        <x:v>46174</x:v>
      </x:c>
      <x:c r="D4921" s="20" t="n">
        <x:v>882052.55</x:v>
      </x:c>
      <x:c r="E4921" s="20" t="n">
        <x:v>7475.02</x:v>
      </x:c>
      <x:c r="F4921" s="19" t="str">
        <x:v>Avaliação interna</x:v>
      </x:c>
    </x:row>
    <x:row r="4922">
      <x:c r="A4922" s="19" t="n">
        <x:v>4921</x:v>
      </x:c>
      <x:c r="B4922" s="19" t="n">
        <x:v>165</x:v>
      </x:c>
      <x:c r="C4922" s="21" t="n">
        <x:v>45292</x:v>
      </x:c>
      <x:c r="D4922" s="20" t="n">
        <x:v>1724559.45</x:v>
      </x:c>
      <x:c r="E4922" s="20" t="n">
        <x:v>10515.61</x:v>
      </x:c>
      <x:c r="F4922" s="19" t="str">
        <x:v>Avaliação interna</x:v>
      </x:c>
    </x:row>
    <x:row r="4923">
      <x:c r="A4923" s="19" t="n">
        <x:v>4922</x:v>
      </x:c>
      <x:c r="B4923" s="19" t="n">
        <x:v>165</x:v>
      </x:c>
      <x:c r="C4923" s="21" t="n">
        <x:v>45323</x:v>
      </x:c>
      <x:c r="D4923" s="20" t="n">
        <x:v>1741538.93</x:v>
      </x:c>
      <x:c r="E4923" s="20" t="n">
        <x:v>10619.14</x:v>
      </x:c>
      <x:c r="F4923" s="19" t="str">
        <x:v>Avaliação interna</x:v>
      </x:c>
    </x:row>
    <x:row r="4924">
      <x:c r="A4924" s="19" t="n">
        <x:v>4923</x:v>
      </x:c>
      <x:c r="B4924" s="19" t="n">
        <x:v>165</x:v>
      </x:c>
      <x:c r="C4924" s="21" t="n">
        <x:v>45352</x:v>
      </x:c>
      <x:c r="D4924" s="20" t="n">
        <x:v>1741739.15</x:v>
      </x:c>
      <x:c r="E4924" s="20" t="n">
        <x:v>10620.36</x:v>
      </x:c>
      <x:c r="F4924" s="19" t="str">
        <x:v>Mercado</x:v>
      </x:c>
    </x:row>
    <x:row r="4925">
      <x:c r="A4925" s="19" t="n">
        <x:v>4924</x:v>
      </x:c>
      <x:c r="B4925" s="19" t="n">
        <x:v>165</x:v>
      </x:c>
      <x:c r="C4925" s="21" t="n">
        <x:v>45383</x:v>
      </x:c>
      <x:c r="D4925" s="20" t="n">
        <x:v>1768100.78</x:v>
      </x:c>
      <x:c r="E4925" s="20" t="n">
        <x:v>10781.1</x:v>
      </x:c>
      <x:c r="F4925" s="19" t="str">
        <x:v>Mercado</x:v>
      </x:c>
    </x:row>
    <x:row r="4926">
      <x:c r="A4926" s="19" t="n">
        <x:v>4925</x:v>
      </x:c>
      <x:c r="B4926" s="19" t="n">
        <x:v>165</x:v>
      </x:c>
      <x:c r="C4926" s="21" t="n">
        <x:v>45413</x:v>
      </x:c>
      <x:c r="D4926" s="20" t="n">
        <x:v>1771065.19</x:v>
      </x:c>
      <x:c r="E4926" s="20" t="n">
        <x:v>10799.18</x:v>
      </x:c>
      <x:c r="F4926" s="19" t="str">
        <x:v>Avaliação interna</x:v>
      </x:c>
    </x:row>
    <x:row r="4927">
      <x:c r="A4927" s="19" t="n">
        <x:v>4926</x:v>
      </x:c>
      <x:c r="B4927" s="19" t="n">
        <x:v>165</x:v>
      </x:c>
      <x:c r="C4927" s="21" t="n">
        <x:v>45444</x:v>
      </x:c>
      <x:c r="D4927" s="20" t="n">
        <x:v>1748632.34</x:v>
      </x:c>
      <x:c r="E4927" s="20" t="n">
        <x:v>10662.39</x:v>
      </x:c>
      <x:c r="F4927" s="19" t="str">
        <x:v>Modelo AVM</x:v>
      </x:c>
    </x:row>
    <x:row r="4928">
      <x:c r="A4928" s="19" t="n">
        <x:v>4927</x:v>
      </x:c>
      <x:c r="B4928" s="19" t="n">
        <x:v>165</x:v>
      </x:c>
      <x:c r="C4928" s="21" t="n">
        <x:v>45474</x:v>
      </x:c>
      <x:c r="D4928" s="20" t="n">
        <x:v>1795018.54</x:v>
      </x:c>
      <x:c r="E4928" s="20" t="n">
        <x:v>10945.24</x:v>
      </x:c>
      <x:c r="F4928" s="19" t="str">
        <x:v>Modelo AVM</x:v>
      </x:c>
    </x:row>
    <x:row r="4929">
      <x:c r="A4929" s="19" t="n">
        <x:v>4928</x:v>
      </x:c>
      <x:c r="B4929" s="19" t="n">
        <x:v>165</x:v>
      </x:c>
      <x:c r="C4929" s="21" t="n">
        <x:v>45505</x:v>
      </x:c>
      <x:c r="D4929" s="20" t="n">
        <x:v>1811263.96</x:v>
      </x:c>
      <x:c r="E4929" s="20" t="n">
        <x:v>11044.29</x:v>
      </x:c>
      <x:c r="F4929" s="19" t="str">
        <x:v>Mercado</x:v>
      </x:c>
    </x:row>
    <x:row r="4930">
      <x:c r="A4930" s="19" t="n">
        <x:v>4929</x:v>
      </x:c>
      <x:c r="B4930" s="19" t="n">
        <x:v>165</x:v>
      </x:c>
      <x:c r="C4930" s="21" t="n">
        <x:v>45536</x:v>
      </x:c>
      <x:c r="D4930" s="20" t="n">
        <x:v>1820241.53</x:v>
      </x:c>
      <x:c r="E4930" s="20" t="n">
        <x:v>11099.03</x:v>
      </x:c>
      <x:c r="F4930" s="19" t="str">
        <x:v>Mercado</x:v>
      </x:c>
    </x:row>
    <x:row r="4931">
      <x:c r="A4931" s="19" t="n">
        <x:v>4930</x:v>
      </x:c>
      <x:c r="B4931" s="19" t="n">
        <x:v>165</x:v>
      </x:c>
      <x:c r="C4931" s="21" t="n">
        <x:v>45566</x:v>
      </x:c>
      <x:c r="D4931" s="20" t="n">
        <x:v>1826041.72</x:v>
      </x:c>
      <x:c r="E4931" s="20" t="n">
        <x:v>11134.4</x:v>
      </x:c>
      <x:c r="F4931" s="19" t="str">
        <x:v>Modelo AVM</x:v>
      </x:c>
    </x:row>
    <x:row r="4932">
      <x:c r="A4932" s="19" t="n">
        <x:v>4931</x:v>
      </x:c>
      <x:c r="B4932" s="19" t="n">
        <x:v>165</x:v>
      </x:c>
      <x:c r="C4932" s="21" t="n">
        <x:v>45597</x:v>
      </x:c>
      <x:c r="D4932" s="20" t="n">
        <x:v>1865795.73</x:v>
      </x:c>
      <x:c r="E4932" s="20" t="n">
        <x:v>11376.8</x:v>
      </x:c>
      <x:c r="F4932" s="19" t="str">
        <x:v>Modelo AVM</x:v>
      </x:c>
    </x:row>
    <x:row r="4933">
      <x:c r="A4933" s="19" t="n">
        <x:v>4932</x:v>
      </x:c>
      <x:c r="B4933" s="19" t="n">
        <x:v>165</x:v>
      </x:c>
      <x:c r="C4933" s="21" t="n">
        <x:v>45627</x:v>
      </x:c>
      <x:c r="D4933" s="20" t="n">
        <x:v>1904256.25</x:v>
      </x:c>
      <x:c r="E4933" s="20" t="n">
        <x:v>11611.32</x:v>
      </x:c>
      <x:c r="F4933" s="19" t="str">
        <x:v>Modelo AVM</x:v>
      </x:c>
    </x:row>
    <x:row r="4934">
      <x:c r="A4934" s="19" t="n">
        <x:v>4933</x:v>
      </x:c>
      <x:c r="B4934" s="19" t="n">
        <x:v>165</x:v>
      </x:c>
      <x:c r="C4934" s="21" t="n">
        <x:v>45658</x:v>
      </x:c>
      <x:c r="D4934" s="20" t="n">
        <x:v>1916821.72</x:v>
      </x:c>
      <x:c r="E4934" s="20" t="n">
        <x:v>11687.94</x:v>
      </x:c>
      <x:c r="F4934" s="19" t="str">
        <x:v>Mercado</x:v>
      </x:c>
    </x:row>
    <x:row r="4935">
      <x:c r="A4935" s="19" t="n">
        <x:v>4934</x:v>
      </x:c>
      <x:c r="B4935" s="19" t="n">
        <x:v>165</x:v>
      </x:c>
      <x:c r="C4935" s="21" t="n">
        <x:v>45689</x:v>
      </x:c>
      <x:c r="D4935" s="20" t="n">
        <x:v>1954002.55</x:v>
      </x:c>
      <x:c r="E4935" s="20" t="n">
        <x:v>11914.65</x:v>
      </x:c>
      <x:c r="F4935" s="19" t="str">
        <x:v>Mercado</x:v>
      </x:c>
    </x:row>
    <x:row r="4936">
      <x:c r="A4936" s="19" t="n">
        <x:v>4935</x:v>
      </x:c>
      <x:c r="B4936" s="19" t="n">
        <x:v>165</x:v>
      </x:c>
      <x:c r="C4936" s="21" t="n">
        <x:v>45717</x:v>
      </x:c>
      <x:c r="D4936" s="20" t="n">
        <x:v>1910195.63</x:v>
      </x:c>
      <x:c r="E4936" s="20" t="n">
        <x:v>11647.53</x:v>
      </x:c>
      <x:c r="F4936" s="19" t="str">
        <x:v>Mercado</x:v>
      </x:c>
    </x:row>
    <x:row r="4937">
      <x:c r="A4937" s="19" t="n">
        <x:v>4936</x:v>
      </x:c>
      <x:c r="B4937" s="19" t="n">
        <x:v>165</x:v>
      </x:c>
      <x:c r="C4937" s="21" t="n">
        <x:v>45748</x:v>
      </x:c>
      <x:c r="D4937" s="20" t="n">
        <x:v>1930189.82</x:v>
      </x:c>
      <x:c r="E4937" s="20" t="n">
        <x:v>11769.45</x:v>
      </x:c>
      <x:c r="F4937" s="19" t="str">
        <x:v>Avaliação interna</x:v>
      </x:c>
    </x:row>
    <x:row r="4938">
      <x:c r="A4938" s="19" t="n">
        <x:v>4937</x:v>
      </x:c>
      <x:c r="B4938" s="19" t="n">
        <x:v>165</x:v>
      </x:c>
      <x:c r="C4938" s="21" t="n">
        <x:v>45778</x:v>
      </x:c>
      <x:c r="D4938" s="20" t="n">
        <x:v>1964959.88</x:v>
      </x:c>
      <x:c r="E4938" s="20" t="n">
        <x:v>11981.46</x:v>
      </x:c>
      <x:c r="F4938" s="19" t="str">
        <x:v>Modelo AVM</x:v>
      </x:c>
    </x:row>
    <x:row r="4939">
      <x:c r="A4939" s="19" t="n">
        <x:v>4938</x:v>
      </x:c>
      <x:c r="B4939" s="19" t="n">
        <x:v>165</x:v>
      </x:c>
      <x:c r="C4939" s="21" t="n">
        <x:v>45809</x:v>
      </x:c>
      <x:c r="D4939" s="20" t="n">
        <x:v>1968388.5</x:v>
      </x:c>
      <x:c r="E4939" s="20" t="n">
        <x:v>12002.37</x:v>
      </x:c>
      <x:c r="F4939" s="19" t="str">
        <x:v>Mercado</x:v>
      </x:c>
    </x:row>
    <x:row r="4940">
      <x:c r="A4940" s="19" t="n">
        <x:v>4939</x:v>
      </x:c>
      <x:c r="B4940" s="19" t="n">
        <x:v>165</x:v>
      </x:c>
      <x:c r="C4940" s="21" t="n">
        <x:v>45839</x:v>
      </x:c>
      <x:c r="D4940" s="20" t="n">
        <x:v>1978174.59</x:v>
      </x:c>
      <x:c r="E4940" s="20" t="n">
        <x:v>12062.04</x:v>
      </x:c>
      <x:c r="F4940" s="19" t="str">
        <x:v>Mercado</x:v>
      </x:c>
    </x:row>
    <x:row r="4941">
      <x:c r="A4941" s="19" t="n">
        <x:v>4940</x:v>
      </x:c>
      <x:c r="B4941" s="19" t="n">
        <x:v>165</x:v>
      </x:c>
      <x:c r="C4941" s="21" t="n">
        <x:v>45870</x:v>
      </x:c>
      <x:c r="D4941" s="20" t="n">
        <x:v>2053343.06</x:v>
      </x:c>
      <x:c r="E4941" s="20" t="n">
        <x:v>12520.38</x:v>
      </x:c>
      <x:c r="F4941" s="19" t="str">
        <x:v>Modelo AVM</x:v>
      </x:c>
    </x:row>
    <x:row r="4942">
      <x:c r="A4942" s="19" t="n">
        <x:v>4941</x:v>
      </x:c>
      <x:c r="B4942" s="19" t="n">
        <x:v>165</x:v>
      </x:c>
      <x:c r="C4942" s="21" t="n">
        <x:v>45901</x:v>
      </x:c>
      <x:c r="D4942" s="20" t="n">
        <x:v>2021619.78</x:v>
      </x:c>
      <x:c r="E4942" s="20" t="n">
        <x:v>12326.95</x:v>
      </x:c>
      <x:c r="F4942" s="19" t="str">
        <x:v>Avaliação interna</x:v>
      </x:c>
    </x:row>
    <x:row r="4943">
      <x:c r="A4943" s="19" t="n">
        <x:v>4942</x:v>
      </x:c>
      <x:c r="B4943" s="19" t="n">
        <x:v>165</x:v>
      </x:c>
      <x:c r="C4943" s="21" t="n">
        <x:v>45931</x:v>
      </x:c>
      <x:c r="D4943" s="20" t="n">
        <x:v>2041394.9</x:v>
      </x:c>
      <x:c r="E4943" s="20" t="n">
        <x:v>12447.53</x:v>
      </x:c>
      <x:c r="F4943" s="19" t="str">
        <x:v>Modelo AVM</x:v>
      </x:c>
    </x:row>
    <x:row r="4944">
      <x:c r="A4944" s="19" t="n">
        <x:v>4943</x:v>
      </x:c>
      <x:c r="B4944" s="19" t="n">
        <x:v>165</x:v>
      </x:c>
      <x:c r="C4944" s="21" t="n">
        <x:v>45962</x:v>
      </x:c>
      <x:c r="D4944" s="20" t="n">
        <x:v>2086279.05</x:v>
      </x:c>
      <x:c r="E4944" s="20" t="n">
        <x:v>12721.21</x:v>
      </x:c>
      <x:c r="F4944" s="19" t="str">
        <x:v>Mercado</x:v>
      </x:c>
    </x:row>
    <x:row r="4945">
      <x:c r="A4945" s="19" t="n">
        <x:v>4944</x:v>
      </x:c>
      <x:c r="B4945" s="19" t="n">
        <x:v>165</x:v>
      </x:c>
      <x:c r="C4945" s="21" t="n">
        <x:v>45992</x:v>
      </x:c>
      <x:c r="D4945" s="20" t="n">
        <x:v>2099197.79</x:v>
      </x:c>
      <x:c r="E4945" s="20" t="n">
        <x:v>12799.99</x:v>
      </x:c>
      <x:c r="F4945" s="19" t="str">
        <x:v>Mercado</x:v>
      </x:c>
    </x:row>
    <x:row r="4946">
      <x:c r="A4946" s="19" t="n">
        <x:v>4945</x:v>
      </x:c>
      <x:c r="B4946" s="19" t="n">
        <x:v>165</x:v>
      </x:c>
      <x:c r="C4946" s="21" t="n">
        <x:v>46023</x:v>
      </x:c>
      <x:c r="D4946" s="20" t="n">
        <x:v>2166201</x:v>
      </x:c>
      <x:c r="E4946" s="20" t="n">
        <x:v>13208.54</x:v>
      </x:c>
      <x:c r="F4946" s="19" t="str">
        <x:v>Avaliação interna</x:v>
      </x:c>
    </x:row>
    <x:row r="4947">
      <x:c r="A4947" s="19" t="n">
        <x:v>4946</x:v>
      </x:c>
      <x:c r="B4947" s="19" t="n">
        <x:v>165</x:v>
      </x:c>
      <x:c r="C4947" s="21" t="n">
        <x:v>46054</x:v>
      </x:c>
      <x:c r="D4947" s="20" t="n">
        <x:v>2168138.39</x:v>
      </x:c>
      <x:c r="E4947" s="20" t="n">
        <x:v>13220.36</x:v>
      </x:c>
      <x:c r="F4947" s="19" t="str">
        <x:v>Mercado</x:v>
      </x:c>
    </x:row>
    <x:row r="4948">
      <x:c r="A4948" s="19" t="n">
        <x:v>4947</x:v>
      </x:c>
      <x:c r="B4948" s="19" t="n">
        <x:v>165</x:v>
      </x:c>
      <x:c r="C4948" s="21" t="n">
        <x:v>46082</x:v>
      </x:c>
      <x:c r="D4948" s="20" t="n">
        <x:v>2195946.7</x:v>
      </x:c>
      <x:c r="E4948" s="20" t="n">
        <x:v>13389.92</x:v>
      </x:c>
      <x:c r="F4948" s="19" t="str">
        <x:v>Avaliação interna</x:v>
      </x:c>
    </x:row>
    <x:row r="4949">
      <x:c r="A4949" s="19" t="n">
        <x:v>4948</x:v>
      </x:c>
      <x:c r="B4949" s="19" t="n">
        <x:v>165</x:v>
      </x:c>
      <x:c r="C4949" s="21" t="n">
        <x:v>46113</x:v>
      </x:c>
      <x:c r="D4949" s="20" t="n">
        <x:v>2213052.99</x:v>
      </x:c>
      <x:c r="E4949" s="20" t="n">
        <x:v>13494.23</x:v>
      </x:c>
      <x:c r="F4949" s="19" t="str">
        <x:v>Modelo AVM</x:v>
      </x:c>
    </x:row>
    <x:row r="4950">
      <x:c r="A4950" s="19" t="n">
        <x:v>4949</x:v>
      </x:c>
      <x:c r="B4950" s="19" t="n">
        <x:v>165</x:v>
      </x:c>
      <x:c r="C4950" s="21" t="n">
        <x:v>46143</x:v>
      </x:c>
      <x:c r="D4950" s="20" t="n">
        <x:v>2234947.42</x:v>
      </x:c>
      <x:c r="E4950" s="20" t="n">
        <x:v>13627.73</x:v>
      </x:c>
      <x:c r="F4950" s="19" t="str">
        <x:v>Mercado</x:v>
      </x:c>
    </x:row>
    <x:row r="4951">
      <x:c r="A4951" s="19" t="n">
        <x:v>4950</x:v>
      </x:c>
      <x:c r="B4951" s="19" t="n">
        <x:v>165</x:v>
      </x:c>
      <x:c r="C4951" s="21" t="n">
        <x:v>46174</x:v>
      </x:c>
      <x:c r="D4951" s="20" t="n">
        <x:v>2217602.89</x:v>
      </x:c>
      <x:c r="E4951" s="20" t="n">
        <x:v>13521.97</x:v>
      </x:c>
      <x:c r="F4951" s="19" t="str">
        <x:v>Avaliação interna</x:v>
      </x:c>
    </x:row>
    <x:row r="4952">
      <x:c r="A4952" s="19" t="n">
        <x:v>4951</x:v>
      </x:c>
      <x:c r="B4952" s="19" t="n">
        <x:v>166</x:v>
      </x:c>
      <x:c r="C4952" s="21" t="n">
        <x:v>45292</x:v>
      </x:c>
      <x:c r="D4952" s="20" t="n">
        <x:v>1769177.56</x:v>
      </x:c>
      <x:c r="E4952" s="20" t="n">
        <x:v>15796.23</x:v>
      </x:c>
      <x:c r="F4952" s="19" t="str">
        <x:v>Modelo AVM</x:v>
      </x:c>
    </x:row>
    <x:row r="4953">
      <x:c r="A4953" s="19" t="n">
        <x:v>4952</x:v>
      </x:c>
      <x:c r="B4953" s="19" t="n">
        <x:v>166</x:v>
      </x:c>
      <x:c r="C4953" s="21" t="n">
        <x:v>45323</x:v>
      </x:c>
      <x:c r="D4953" s="20" t="n">
        <x:v>1749413.47</x:v>
      </x:c>
      <x:c r="E4953" s="20" t="n">
        <x:v>15619.76</x:v>
      </x:c>
      <x:c r="F4953" s="19" t="str">
        <x:v>Mercado</x:v>
      </x:c>
    </x:row>
    <x:row r="4954">
      <x:c r="A4954" s="19" t="n">
        <x:v>4953</x:v>
      </x:c>
      <x:c r="B4954" s="19" t="n">
        <x:v>166</x:v>
      </x:c>
      <x:c r="C4954" s="21" t="n">
        <x:v>45352</x:v>
      </x:c>
      <x:c r="D4954" s="20" t="n">
        <x:v>1762778.11</x:v>
      </x:c>
      <x:c r="E4954" s="20" t="n">
        <x:v>15739.09</x:v>
      </x:c>
      <x:c r="F4954" s="19" t="str">
        <x:v>Avaliação interna</x:v>
      </x:c>
    </x:row>
    <x:row r="4955">
      <x:c r="A4955" s="19" t="n">
        <x:v>4954</x:v>
      </x:c>
      <x:c r="B4955" s="19" t="n">
        <x:v>166</x:v>
      </x:c>
      <x:c r="C4955" s="21" t="n">
        <x:v>45383</x:v>
      </x:c>
      <x:c r="D4955" s="20" t="n">
        <x:v>1781674.3</x:v>
      </x:c>
      <x:c r="E4955" s="20" t="n">
        <x:v>15907.81</x:v>
      </x:c>
      <x:c r="F4955" s="19" t="str">
        <x:v>Mercado</x:v>
      </x:c>
    </x:row>
    <x:row r="4956">
      <x:c r="A4956" s="19" t="n">
        <x:v>4955</x:v>
      </x:c>
      <x:c r="B4956" s="19" t="n">
        <x:v>166</x:v>
      </x:c>
      <x:c r="C4956" s="21" t="n">
        <x:v>45413</x:v>
      </x:c>
      <x:c r="D4956" s="20" t="n">
        <x:v>1829089.85</x:v>
      </x:c>
      <x:c r="E4956" s="20" t="n">
        <x:v>16331.16</x:v>
      </x:c>
      <x:c r="F4956" s="19" t="str">
        <x:v>Avaliação interna</x:v>
      </x:c>
    </x:row>
    <x:row r="4957">
      <x:c r="A4957" s="19" t="n">
        <x:v>4956</x:v>
      </x:c>
      <x:c r="B4957" s="19" t="n">
        <x:v>166</x:v>
      </x:c>
      <x:c r="C4957" s="21" t="n">
        <x:v>45444</x:v>
      </x:c>
      <x:c r="D4957" s="20" t="n">
        <x:v>1793227.09</x:v>
      </x:c>
      <x:c r="E4957" s="20" t="n">
        <x:v>16010.96</x:v>
      </x:c>
      <x:c r="F4957" s="19" t="str">
        <x:v>Avaliação interna</x:v>
      </x:c>
    </x:row>
    <x:row r="4958">
      <x:c r="A4958" s="19" t="n">
        <x:v>4957</x:v>
      </x:c>
      <x:c r="B4958" s="19" t="n">
        <x:v>166</x:v>
      </x:c>
      <x:c r="C4958" s="21" t="n">
        <x:v>45474</x:v>
      </x:c>
      <x:c r="D4958" s="20" t="n">
        <x:v>1826558.39</x:v>
      </x:c>
      <x:c r="E4958" s="20" t="n">
        <x:v>16308.56</x:v>
      </x:c>
      <x:c r="F4958" s="19" t="str">
        <x:v>Avaliação interna</x:v>
      </x:c>
    </x:row>
    <x:row r="4959">
      <x:c r="A4959" s="19" t="n">
        <x:v>4958</x:v>
      </x:c>
      <x:c r="B4959" s="19" t="n">
        <x:v>166</x:v>
      </x:c>
      <x:c r="C4959" s="21" t="n">
        <x:v>45505</x:v>
      </x:c>
      <x:c r="D4959" s="20" t="n">
        <x:v>1858598.72</x:v>
      </x:c>
      <x:c r="E4959" s="20" t="n">
        <x:v>16594.63</x:v>
      </x:c>
      <x:c r="F4959" s="19" t="str">
        <x:v>Modelo AVM</x:v>
      </x:c>
    </x:row>
    <x:row r="4960">
      <x:c r="A4960" s="19" t="n">
        <x:v>4959</x:v>
      </x:c>
      <x:c r="B4960" s="19" t="n">
        <x:v>166</x:v>
      </x:c>
      <x:c r="C4960" s="21" t="n">
        <x:v>45536</x:v>
      </x:c>
      <x:c r="D4960" s="20" t="n">
        <x:v>1905986.32</x:v>
      </x:c>
      <x:c r="E4960" s="20" t="n">
        <x:v>17017.74</x:v>
      </x:c>
      <x:c r="F4960" s="19" t="str">
        <x:v>Avaliação interna</x:v>
      </x:c>
    </x:row>
    <x:row r="4961">
      <x:c r="A4961" s="19" t="n">
        <x:v>4960</x:v>
      </x:c>
      <x:c r="B4961" s="19" t="n">
        <x:v>166</x:v>
      </x:c>
      <x:c r="C4961" s="21" t="n">
        <x:v>45566</x:v>
      </x:c>
      <x:c r="D4961" s="20" t="n">
        <x:v>1894174.74</x:v>
      </x:c>
      <x:c r="E4961" s="20" t="n">
        <x:v>16912.27</x:v>
      </x:c>
      <x:c r="F4961" s="19" t="str">
        <x:v>Modelo AVM</x:v>
      </x:c>
    </x:row>
    <x:row r="4962">
      <x:c r="A4962" s="19" t="n">
        <x:v>4961</x:v>
      </x:c>
      <x:c r="B4962" s="19" t="n">
        <x:v>166</x:v>
      </x:c>
      <x:c r="C4962" s="21" t="n">
        <x:v>45597</x:v>
      </x:c>
      <x:c r="D4962" s="20" t="n">
        <x:v>1930909.66</x:v>
      </x:c>
      <x:c r="E4962" s="20" t="n">
        <x:v>17240.26</x:v>
      </x:c>
      <x:c r="F4962" s="19" t="str">
        <x:v>Avaliação interna</x:v>
      </x:c>
    </x:row>
    <x:row r="4963">
      <x:c r="A4963" s="19" t="n">
        <x:v>4962</x:v>
      </x:c>
      <x:c r="B4963" s="19" t="n">
        <x:v>166</x:v>
      </x:c>
      <x:c r="C4963" s="21" t="n">
        <x:v>45627</x:v>
      </x:c>
      <x:c r="D4963" s="20" t="n">
        <x:v>1949267.32</x:v>
      </x:c>
      <x:c r="E4963" s="20" t="n">
        <x:v>17404.17</x:v>
      </x:c>
      <x:c r="F4963" s="19" t="str">
        <x:v>Avaliação interna</x:v>
      </x:c>
    </x:row>
    <x:row r="4964">
      <x:c r="A4964" s="19" t="n">
        <x:v>4963</x:v>
      </x:c>
      <x:c r="B4964" s="19" t="n">
        <x:v>166</x:v>
      </x:c>
      <x:c r="C4964" s="21" t="n">
        <x:v>45658</x:v>
      </x:c>
      <x:c r="D4964" s="20" t="n">
        <x:v>1973886.59</x:v>
      </x:c>
      <x:c r="E4964" s="20" t="n">
        <x:v>17623.99</x:v>
      </x:c>
      <x:c r="F4964" s="19" t="str">
        <x:v>Modelo AVM</x:v>
      </x:c>
    </x:row>
    <x:row r="4965">
      <x:c r="A4965" s="19" t="n">
        <x:v>4964</x:v>
      </x:c>
      <x:c r="B4965" s="19" t="n">
        <x:v>166</x:v>
      </x:c>
      <x:c r="C4965" s="21" t="n">
        <x:v>45689</x:v>
      </x:c>
      <x:c r="D4965" s="20" t="n">
        <x:v>2000514.69</x:v>
      </x:c>
      <x:c r="E4965" s="20" t="n">
        <x:v>17861.74</x:v>
      </x:c>
      <x:c r="F4965" s="19" t="str">
        <x:v>Modelo AVM</x:v>
      </x:c>
    </x:row>
    <x:row r="4966">
      <x:c r="A4966" s="19" t="n">
        <x:v>4965</x:v>
      </x:c>
      <x:c r="B4966" s="19" t="n">
        <x:v>166</x:v>
      </x:c>
      <x:c r="C4966" s="21" t="n">
        <x:v>45717</x:v>
      </x:c>
      <x:c r="D4966" s="20" t="n">
        <x:v>1992168.06</x:v>
      </x:c>
      <x:c r="E4966" s="20" t="n">
        <x:v>17787.21</x:v>
      </x:c>
      <x:c r="F4966" s="19" t="str">
        <x:v>Modelo AVM</x:v>
      </x:c>
    </x:row>
    <x:row r="4967">
      <x:c r="A4967" s="19" t="n">
        <x:v>4966</x:v>
      </x:c>
      <x:c r="B4967" s="19" t="n">
        <x:v>166</x:v>
      </x:c>
      <x:c r="C4967" s="21" t="n">
        <x:v>45748</x:v>
      </x:c>
      <x:c r="D4967" s="20" t="n">
        <x:v>2041811.12</x:v>
      </x:c>
      <x:c r="E4967" s="20" t="n">
        <x:v>18230.46</x:v>
      </x:c>
      <x:c r="F4967" s="19" t="str">
        <x:v>Modelo AVM</x:v>
      </x:c>
    </x:row>
    <x:row r="4968">
      <x:c r="A4968" s="19" t="n">
        <x:v>4967</x:v>
      </x:c>
      <x:c r="B4968" s="19" t="n">
        <x:v>166</x:v>
      </x:c>
      <x:c r="C4968" s="21" t="n">
        <x:v>45778</x:v>
      </x:c>
      <x:c r="D4968" s="20" t="n">
        <x:v>2029547.78</x:v>
      </x:c>
      <x:c r="E4968" s="20" t="n">
        <x:v>18120.96</x:v>
      </x:c>
      <x:c r="F4968" s="19" t="str">
        <x:v>Avaliação interna</x:v>
      </x:c>
    </x:row>
    <x:row r="4969">
      <x:c r="A4969" s="19" t="n">
        <x:v>4968</x:v>
      </x:c>
      <x:c r="B4969" s="19" t="n">
        <x:v>166</x:v>
      </x:c>
      <x:c r="C4969" s="21" t="n">
        <x:v>45809</x:v>
      </x:c>
      <x:c r="D4969" s="20" t="n">
        <x:v>2057160.11</x:v>
      </x:c>
      <x:c r="E4969" s="20" t="n">
        <x:v>18367.5</x:v>
      </x:c>
      <x:c r="F4969" s="19" t="str">
        <x:v>Avaliação interna</x:v>
      </x:c>
    </x:row>
    <x:row r="4970">
      <x:c r="A4970" s="19" t="n">
        <x:v>4969</x:v>
      </x:c>
      <x:c r="B4970" s="19" t="n">
        <x:v>166</x:v>
      </x:c>
      <x:c r="C4970" s="21" t="n">
        <x:v>45839</x:v>
      </x:c>
      <x:c r="D4970" s="20" t="n">
        <x:v>2108139.06</x:v>
      </x:c>
      <x:c r="E4970" s="20" t="n">
        <x:v>18822.67</x:v>
      </x:c>
      <x:c r="F4970" s="19" t="str">
        <x:v>Mercado</x:v>
      </x:c>
    </x:row>
    <x:row r="4971">
      <x:c r="A4971" s="19" t="n">
        <x:v>4970</x:v>
      </x:c>
      <x:c r="B4971" s="19" t="n">
        <x:v>166</x:v>
      </x:c>
      <x:c r="C4971" s="21" t="n">
        <x:v>45870</x:v>
      </x:c>
      <x:c r="D4971" s="20" t="n">
        <x:v>2104999.7</x:v>
      </x:c>
      <x:c r="E4971" s="20" t="n">
        <x:v>18794.64</x:v>
      </x:c>
      <x:c r="F4971" s="19" t="str">
        <x:v>Modelo AVM</x:v>
      </x:c>
    </x:row>
    <x:row r="4972">
      <x:c r="A4972" s="19" t="n">
        <x:v>4971</x:v>
      </x:c>
      <x:c r="B4972" s="19" t="n">
        <x:v>166</x:v>
      </x:c>
      <x:c r="C4972" s="21" t="n">
        <x:v>45901</x:v>
      </x:c>
      <x:c r="D4972" s="20" t="n">
        <x:v>2180580.26</x:v>
      </x:c>
      <x:c r="E4972" s="20" t="n">
        <x:v>19469.47</x:v>
      </x:c>
      <x:c r="F4972" s="19" t="str">
        <x:v>Mercado</x:v>
      </x:c>
    </x:row>
    <x:row r="4973">
      <x:c r="A4973" s="19" t="n">
        <x:v>4972</x:v>
      </x:c>
      <x:c r="B4973" s="19" t="n">
        <x:v>166</x:v>
      </x:c>
      <x:c r="C4973" s="21" t="n">
        <x:v>45931</x:v>
      </x:c>
      <x:c r="D4973" s="20" t="n">
        <x:v>2198926.73</x:v>
      </x:c>
      <x:c r="E4973" s="20" t="n">
        <x:v>19633.27</x:v>
      </x:c>
      <x:c r="F4973" s="19" t="str">
        <x:v>Modelo AVM</x:v>
      </x:c>
    </x:row>
    <x:row r="4974">
      <x:c r="A4974" s="19" t="n">
        <x:v>4973</x:v>
      </x:c>
      <x:c r="B4974" s="19" t="n">
        <x:v>166</x:v>
      </x:c>
      <x:c r="C4974" s="21" t="n">
        <x:v>45962</x:v>
      </x:c>
      <x:c r="D4974" s="20" t="n">
        <x:v>2246574.69</x:v>
      </x:c>
      <x:c r="E4974" s="20" t="n">
        <x:v>20058.7</x:v>
      </x:c>
      <x:c r="F4974" s="19" t="str">
        <x:v>Modelo AVM</x:v>
      </x:c>
    </x:row>
    <x:row r="4975">
      <x:c r="A4975" s="19" t="n">
        <x:v>4974</x:v>
      </x:c>
      <x:c r="B4975" s="19" t="n">
        <x:v>166</x:v>
      </x:c>
      <x:c r="C4975" s="21" t="n">
        <x:v>45992</x:v>
      </x:c>
      <x:c r="D4975" s="20" t="n">
        <x:v>2204257.62</x:v>
      </x:c>
      <x:c r="E4975" s="20" t="n">
        <x:v>19680.87</x:v>
      </x:c>
      <x:c r="F4975" s="19" t="str">
        <x:v>Avaliação interna</x:v>
      </x:c>
    </x:row>
    <x:row r="4976">
      <x:c r="A4976" s="19" t="n">
        <x:v>4975</x:v>
      </x:c>
      <x:c r="B4976" s="19" t="n">
        <x:v>166</x:v>
      </x:c>
      <x:c r="C4976" s="21" t="n">
        <x:v>46023</x:v>
      </x:c>
      <x:c r="D4976" s="20" t="n">
        <x:v>2304884.82</x:v>
      </x:c>
      <x:c r="E4976" s="20" t="n">
        <x:v>20579.33</x:v>
      </x:c>
      <x:c r="F4976" s="19" t="str">
        <x:v>Avaliação interna</x:v>
      </x:c>
    </x:row>
    <x:row r="4977">
      <x:c r="A4977" s="19" t="n">
        <x:v>4976</x:v>
      </x:c>
      <x:c r="B4977" s="19" t="n">
        <x:v>166</x:v>
      </x:c>
      <x:c r="C4977" s="21" t="n">
        <x:v>46054</x:v>
      </x:c>
      <x:c r="D4977" s="20" t="n">
        <x:v>2267003.64</x:v>
      </x:c>
      <x:c r="E4977" s="20" t="n">
        <x:v>20241.1</x:v>
      </x:c>
      <x:c r="F4977" s="19" t="str">
        <x:v>Avaliação interna</x:v>
      </x:c>
    </x:row>
    <x:row r="4978">
      <x:c r="A4978" s="19" t="n">
        <x:v>4977</x:v>
      </x:c>
      <x:c r="B4978" s="19" t="n">
        <x:v>166</x:v>
      </x:c>
      <x:c r="C4978" s="21" t="n">
        <x:v>46082</x:v>
      </x:c>
      <x:c r="D4978" s="20" t="n">
        <x:v>2300566.49</x:v>
      </x:c>
      <x:c r="E4978" s="20" t="n">
        <x:v>20540.77</x:v>
      </x:c>
      <x:c r="F4978" s="19" t="str">
        <x:v>Mercado</x:v>
      </x:c>
    </x:row>
    <x:row r="4979">
      <x:c r="A4979" s="19" t="n">
        <x:v>4978</x:v>
      </x:c>
      <x:c r="B4979" s="19" t="n">
        <x:v>166</x:v>
      </x:c>
      <x:c r="C4979" s="21" t="n">
        <x:v>46113</x:v>
      </x:c>
      <x:c r="D4979" s="20" t="n">
        <x:v>2314027.43</x:v>
      </x:c>
      <x:c r="E4979" s="20" t="n">
        <x:v>20660.96</x:v>
      </x:c>
      <x:c r="F4979" s="19" t="str">
        <x:v>Modelo AVM</x:v>
      </x:c>
    </x:row>
    <x:row r="4980">
      <x:c r="A4980" s="19" t="n">
        <x:v>4979</x:v>
      </x:c>
      <x:c r="B4980" s="19" t="n">
        <x:v>166</x:v>
      </x:c>
      <x:c r="C4980" s="21" t="n">
        <x:v>46143</x:v>
      </x:c>
      <x:c r="D4980" s="20" t="n">
        <x:v>2340776.93</x:v>
      </x:c>
      <x:c r="E4980" s="20" t="n">
        <x:v>20899.79</x:v>
      </x:c>
      <x:c r="F4980" s="19" t="str">
        <x:v>Modelo AVM</x:v>
      </x:c>
    </x:row>
    <x:row r="4981">
      <x:c r="A4981" s="19" t="n">
        <x:v>4980</x:v>
      </x:c>
      <x:c r="B4981" s="19" t="n">
        <x:v>166</x:v>
      </x:c>
      <x:c r="C4981" s="21" t="n">
        <x:v>46174</x:v>
      </x:c>
      <x:c r="D4981" s="20" t="n">
        <x:v>2347114.57</x:v>
      </x:c>
      <x:c r="E4981" s="20" t="n">
        <x:v>20956.38</x:v>
      </x:c>
      <x:c r="F4981" s="19" t="str">
        <x:v>Modelo AVM</x:v>
      </x:c>
    </x:row>
    <x:row r="4982">
      <x:c r="A4982" s="19" t="n">
        <x:v>4981</x:v>
      </x:c>
      <x:c r="B4982" s="19" t="n">
        <x:v>167</x:v>
      </x:c>
      <x:c r="C4982" s="21" t="n">
        <x:v>45292</x:v>
      </x:c>
      <x:c r="D4982" s="20" t="n">
        <x:v>1308941.7</x:v>
      </x:c>
      <x:c r="E4982" s="20" t="n">
        <x:v>7479.67</x:v>
      </x:c>
      <x:c r="F4982" s="19" t="str">
        <x:v>Avaliação interna</x:v>
      </x:c>
    </x:row>
    <x:row r="4983">
      <x:c r="A4983" s="19" t="n">
        <x:v>4982</x:v>
      </x:c>
      <x:c r="B4983" s="19" t="n">
        <x:v>167</x:v>
      </x:c>
      <x:c r="C4983" s="21" t="n">
        <x:v>45323</x:v>
      </x:c>
      <x:c r="D4983" s="20" t="n">
        <x:v>1320335.51</x:v>
      </x:c>
      <x:c r="E4983" s="20" t="n">
        <x:v>7544.77</x:v>
      </x:c>
      <x:c r="F4983" s="19" t="str">
        <x:v>Avaliação interna</x:v>
      </x:c>
    </x:row>
    <x:row r="4984">
      <x:c r="A4984" s="19" t="n">
        <x:v>4983</x:v>
      </x:c>
      <x:c r="B4984" s="19" t="n">
        <x:v>167</x:v>
      </x:c>
      <x:c r="C4984" s="21" t="n">
        <x:v>45352</x:v>
      </x:c>
      <x:c r="D4984" s="20" t="n">
        <x:v>1307888.86</x:v>
      </x:c>
      <x:c r="E4984" s="20" t="n">
        <x:v>7473.65</x:v>
      </x:c>
      <x:c r="F4984" s="19" t="str">
        <x:v>Avaliação interna</x:v>
      </x:c>
    </x:row>
    <x:row r="4985">
      <x:c r="A4985" s="19" t="n">
        <x:v>4984</x:v>
      </x:c>
      <x:c r="B4985" s="19" t="n">
        <x:v>167</x:v>
      </x:c>
      <x:c r="C4985" s="21" t="n">
        <x:v>45383</x:v>
      </x:c>
      <x:c r="D4985" s="20" t="n">
        <x:v>1304221.94</x:v>
      </x:c>
      <x:c r="E4985" s="20" t="n">
        <x:v>7452.7</x:v>
      </x:c>
      <x:c r="F4985" s="19" t="str">
        <x:v>Mercado</x:v>
      </x:c>
    </x:row>
    <x:row r="4986">
      <x:c r="A4986" s="19" t="n">
        <x:v>4985</x:v>
      </x:c>
      <x:c r="B4986" s="19" t="n">
        <x:v>167</x:v>
      </x:c>
      <x:c r="C4986" s="21" t="n">
        <x:v>45413</x:v>
      </x:c>
      <x:c r="D4986" s="20" t="n">
        <x:v>1346687.73</x:v>
      </x:c>
      <x:c r="E4986" s="20" t="n">
        <x:v>7695.36</x:v>
      </x:c>
      <x:c r="F4986" s="19" t="str">
        <x:v>Mercado</x:v>
      </x:c>
    </x:row>
    <x:row r="4987">
      <x:c r="A4987" s="19" t="n">
        <x:v>4986</x:v>
      </x:c>
      <x:c r="B4987" s="19" t="n">
        <x:v>167</x:v>
      </x:c>
      <x:c r="C4987" s="21" t="n">
        <x:v>45444</x:v>
      </x:c>
      <x:c r="D4987" s="20" t="n">
        <x:v>1317286.51</x:v>
      </x:c>
      <x:c r="E4987" s="20" t="n">
        <x:v>7527.35</x:v>
      </x:c>
      <x:c r="F4987" s="19" t="str">
        <x:v>Modelo AVM</x:v>
      </x:c>
    </x:row>
    <x:row r="4988">
      <x:c r="A4988" s="19" t="n">
        <x:v>4987</x:v>
      </x:c>
      <x:c r="B4988" s="19" t="n">
        <x:v>167</x:v>
      </x:c>
      <x:c r="C4988" s="21" t="n">
        <x:v>45474</x:v>
      </x:c>
      <x:c r="D4988" s="20" t="n">
        <x:v>1339824.16</x:v>
      </x:c>
      <x:c r="E4988" s="20" t="n">
        <x:v>7656.14</x:v>
      </x:c>
      <x:c r="F4988" s="19" t="str">
        <x:v>Modelo AVM</x:v>
      </x:c>
    </x:row>
    <x:row r="4989">
      <x:c r="A4989" s="19" t="n">
        <x:v>4988</x:v>
      </x:c>
      <x:c r="B4989" s="19" t="n">
        <x:v>167</x:v>
      </x:c>
      <x:c r="C4989" s="21" t="n">
        <x:v>45505</x:v>
      </x:c>
      <x:c r="D4989" s="20" t="n">
        <x:v>1344282.74</x:v>
      </x:c>
      <x:c r="E4989" s="20" t="n">
        <x:v>7681.62</x:v>
      </x:c>
      <x:c r="F4989" s="19" t="str">
        <x:v>Modelo AVM</x:v>
      </x:c>
    </x:row>
    <x:row r="4990">
      <x:c r="A4990" s="19" t="n">
        <x:v>4989</x:v>
      </x:c>
      <x:c r="B4990" s="19" t="n">
        <x:v>167</x:v>
      </x:c>
      <x:c r="C4990" s="21" t="n">
        <x:v>45536</x:v>
      </x:c>
      <x:c r="D4990" s="20" t="n">
        <x:v>1356359.69</x:v>
      </x:c>
      <x:c r="E4990" s="20" t="n">
        <x:v>7750.63</x:v>
      </x:c>
      <x:c r="F4990" s="19" t="str">
        <x:v>Avaliação interna</x:v>
      </x:c>
    </x:row>
    <x:row r="4991">
      <x:c r="A4991" s="19" t="n">
        <x:v>4990</x:v>
      </x:c>
      <x:c r="B4991" s="19" t="n">
        <x:v>167</x:v>
      </x:c>
      <x:c r="C4991" s="21" t="n">
        <x:v>45566</x:v>
      </x:c>
      <x:c r="D4991" s="20" t="n">
        <x:v>1377087.09</x:v>
      </x:c>
      <x:c r="E4991" s="20" t="n">
        <x:v>7869.07</x:v>
      </x:c>
      <x:c r="F4991" s="19" t="str">
        <x:v>Avaliação interna</x:v>
      </x:c>
    </x:row>
    <x:row r="4992">
      <x:c r="A4992" s="19" t="n">
        <x:v>4991</x:v>
      </x:c>
      <x:c r="B4992" s="19" t="n">
        <x:v>167</x:v>
      </x:c>
      <x:c r="C4992" s="21" t="n">
        <x:v>45597</x:v>
      </x:c>
      <x:c r="D4992" s="20" t="n">
        <x:v>1391536.09</x:v>
      </x:c>
      <x:c r="E4992" s="20" t="n">
        <x:v>7951.63</x:v>
      </x:c>
      <x:c r="F4992" s="19" t="str">
        <x:v>Modelo AVM</x:v>
      </x:c>
    </x:row>
    <x:row r="4993">
      <x:c r="A4993" s="19" t="n">
        <x:v>4992</x:v>
      </x:c>
      <x:c r="B4993" s="19" t="n">
        <x:v>167</x:v>
      </x:c>
      <x:c r="C4993" s="21" t="n">
        <x:v>45627</x:v>
      </x:c>
      <x:c r="D4993" s="20" t="n">
        <x:v>1406073.2</x:v>
      </x:c>
      <x:c r="E4993" s="20" t="n">
        <x:v>8034.7</x:v>
      </x:c>
      <x:c r="F4993" s="19" t="str">
        <x:v>Modelo AVM</x:v>
      </x:c>
    </x:row>
    <x:row r="4994">
      <x:c r="A4994" s="19" t="n">
        <x:v>4993</x:v>
      </x:c>
      <x:c r="B4994" s="19" t="n">
        <x:v>167</x:v>
      </x:c>
      <x:c r="C4994" s="21" t="n">
        <x:v>45658</x:v>
      </x:c>
      <x:c r="D4994" s="20" t="n">
        <x:v>1405292.71</x:v>
      </x:c>
      <x:c r="E4994" s="20" t="n">
        <x:v>8030.24</x:v>
      </x:c>
      <x:c r="F4994" s="19" t="str">
        <x:v>Modelo AVM</x:v>
      </x:c>
    </x:row>
    <x:row r="4995">
      <x:c r="A4995" s="19" t="n">
        <x:v>4994</x:v>
      </x:c>
      <x:c r="B4995" s="19" t="n">
        <x:v>167</x:v>
      </x:c>
      <x:c r="C4995" s="21" t="n">
        <x:v>45689</x:v>
      </x:c>
      <x:c r="D4995" s="20" t="n">
        <x:v>1450392.92</x:v>
      </x:c>
      <x:c r="E4995" s="20" t="n">
        <x:v>8287.96</x:v>
      </x:c>
      <x:c r="F4995" s="19" t="str">
        <x:v>Modelo AVM</x:v>
      </x:c>
    </x:row>
    <x:row r="4996">
      <x:c r="A4996" s="19" t="n">
        <x:v>4995</x:v>
      </x:c>
      <x:c r="B4996" s="19" t="n">
        <x:v>167</x:v>
      </x:c>
      <x:c r="C4996" s="21" t="n">
        <x:v>45717</x:v>
      </x:c>
      <x:c r="D4996" s="20" t="n">
        <x:v>1424361.83</x:v>
      </x:c>
      <x:c r="E4996" s="20" t="n">
        <x:v>8139.21</x:v>
      </x:c>
      <x:c r="F4996" s="19" t="str">
        <x:v>Modelo AVM</x:v>
      </x:c>
    </x:row>
    <x:row r="4997">
      <x:c r="A4997" s="19" t="n">
        <x:v>4996</x:v>
      </x:c>
      <x:c r="B4997" s="19" t="n">
        <x:v>167</x:v>
      </x:c>
      <x:c r="C4997" s="21" t="n">
        <x:v>45748</x:v>
      </x:c>
      <x:c r="D4997" s="20" t="n">
        <x:v>1439729.96</x:v>
      </x:c>
      <x:c r="E4997" s="20" t="n">
        <x:v>8227.03</x:v>
      </x:c>
      <x:c r="F4997" s="19" t="str">
        <x:v>Avaliação interna</x:v>
      </x:c>
    </x:row>
    <x:row r="4998">
      <x:c r="A4998" s="19" t="n">
        <x:v>4997</x:v>
      </x:c>
      <x:c r="B4998" s="19" t="n">
        <x:v>167</x:v>
      </x:c>
      <x:c r="C4998" s="21" t="n">
        <x:v>45778</x:v>
      </x:c>
      <x:c r="D4998" s="20" t="n">
        <x:v>1443921.63</x:v>
      </x:c>
      <x:c r="E4998" s="20" t="n">
        <x:v>8250.98</x:v>
      </x:c>
      <x:c r="F4998" s="19" t="str">
        <x:v>Mercado</x:v>
      </x:c>
    </x:row>
    <x:row r="4999">
      <x:c r="A4999" s="19" t="n">
        <x:v>4998</x:v>
      </x:c>
      <x:c r="B4999" s="19" t="n">
        <x:v>167</x:v>
      </x:c>
      <x:c r="C4999" s="21" t="n">
        <x:v>45809</x:v>
      </x:c>
      <x:c r="D4999" s="20" t="n">
        <x:v>1436961.92</x:v>
      </x:c>
      <x:c r="E4999" s="20" t="n">
        <x:v>8211.21</x:v>
      </x:c>
      <x:c r="F4999" s="19" t="str">
        <x:v>Avaliação interna</x:v>
      </x:c>
    </x:row>
    <x:row r="5000">
      <x:c r="A5000" s="19" t="n">
        <x:v>4999</x:v>
      </x:c>
      <x:c r="B5000" s="19" t="n">
        <x:v>167</x:v>
      </x:c>
      <x:c r="C5000" s="21" t="n">
        <x:v>45839</x:v>
      </x:c>
      <x:c r="D5000" s="20" t="n">
        <x:v>1466533.33</x:v>
      </x:c>
      <x:c r="E5000" s="20" t="n">
        <x:v>8380.19</x:v>
      </x:c>
      <x:c r="F5000" s="19" t="str">
        <x:v>Modelo AVM</x:v>
      </x:c>
    </x:row>
    <x:row r="5001">
      <x:c r="A5001" s="19" t="n">
        <x:v>5000</x:v>
      </x:c>
      <x:c r="B5001" s="19" t="n">
        <x:v>167</x:v>
      </x:c>
      <x:c r="C5001" s="21" t="n">
        <x:v>45870</x:v>
      </x:c>
      <x:c r="D5001" s="20" t="n">
        <x:v>1468957.46</x:v>
      </x:c>
      <x:c r="E5001" s="20" t="n">
        <x:v>8394.04</x:v>
      </x:c>
      <x:c r="F5001" s="19" t="str">
        <x:v>Avaliação interna</x:v>
      </x:c>
    </x:row>
    <x:row r="5002">
      <x:c r="A5002" s="19" t="n">
        <x:v>5001</x:v>
      </x:c>
      <x:c r="B5002" s="19" t="n">
        <x:v>167</x:v>
      </x:c>
      <x:c r="C5002" s="21" t="n">
        <x:v>45901</x:v>
      </x:c>
      <x:c r="D5002" s="20" t="n">
        <x:v>1475140.15</x:v>
      </x:c>
      <x:c r="E5002" s="20" t="n">
        <x:v>8429.37</x:v>
      </x:c>
      <x:c r="F5002" s="19" t="str">
        <x:v>Mercado</x:v>
      </x:c>
    </x:row>
    <x:row r="5003">
      <x:c r="A5003" s="19" t="n">
        <x:v>5002</x:v>
      </x:c>
      <x:c r="B5003" s="19" t="n">
        <x:v>167</x:v>
      </x:c>
      <x:c r="C5003" s="21" t="n">
        <x:v>45931</x:v>
      </x:c>
      <x:c r="D5003" s="20" t="n">
        <x:v>1483664.98</x:v>
      </x:c>
      <x:c r="E5003" s="20" t="n">
        <x:v>8478.09</x:v>
      </x:c>
      <x:c r="F5003" s="19" t="str">
        <x:v>Mercado</x:v>
      </x:c>
    </x:row>
    <x:row r="5004">
      <x:c r="A5004" s="19" t="n">
        <x:v>5003</x:v>
      </x:c>
      <x:c r="B5004" s="19" t="n">
        <x:v>167</x:v>
      </x:c>
      <x:c r="C5004" s="21" t="n">
        <x:v>45962</x:v>
      </x:c>
      <x:c r="D5004" s="20" t="n">
        <x:v>1505096.02</x:v>
      </x:c>
      <x:c r="E5004" s="20" t="n">
        <x:v>8600.55</x:v>
      </x:c>
      <x:c r="F5004" s="19" t="str">
        <x:v>Avaliação interna</x:v>
      </x:c>
    </x:row>
    <x:row r="5005">
      <x:c r="A5005" s="19" t="n">
        <x:v>5004</x:v>
      </x:c>
      <x:c r="B5005" s="19" t="n">
        <x:v>167</x:v>
      </x:c>
      <x:c r="C5005" s="21" t="n">
        <x:v>45992</x:v>
      </x:c>
      <x:c r="D5005" s="20" t="n">
        <x:v>1501181.09</x:v>
      </x:c>
      <x:c r="E5005" s="20" t="n">
        <x:v>8578.18</x:v>
      </x:c>
      <x:c r="F5005" s="19" t="str">
        <x:v>Mercado</x:v>
      </x:c>
    </x:row>
    <x:row r="5006">
      <x:c r="A5006" s="19" t="n">
        <x:v>5005</x:v>
      </x:c>
      <x:c r="B5006" s="19" t="n">
        <x:v>167</x:v>
      </x:c>
      <x:c r="C5006" s="21" t="n">
        <x:v>46023</x:v>
      </x:c>
      <x:c r="D5006" s="20" t="n">
        <x:v>1540409.09</x:v>
      </x:c>
      <x:c r="E5006" s="20" t="n">
        <x:v>8802.34</x:v>
      </x:c>
      <x:c r="F5006" s="19" t="str">
        <x:v>Modelo AVM</x:v>
      </x:c>
    </x:row>
    <x:row r="5007">
      <x:c r="A5007" s="19" t="n">
        <x:v>5006</x:v>
      </x:c>
      <x:c r="B5007" s="19" t="n">
        <x:v>167</x:v>
      </x:c>
      <x:c r="C5007" s="21" t="n">
        <x:v>46054</x:v>
      </x:c>
      <x:c r="D5007" s="20" t="n">
        <x:v>1567664.13</x:v>
      </x:c>
      <x:c r="E5007" s="20" t="n">
        <x:v>8958.08</x:v>
      </x:c>
      <x:c r="F5007" s="19" t="str">
        <x:v>Modelo AVM</x:v>
      </x:c>
    </x:row>
    <x:row r="5008">
      <x:c r="A5008" s="19" t="n">
        <x:v>5007</x:v>
      </x:c>
      <x:c r="B5008" s="19" t="n">
        <x:v>167</x:v>
      </x:c>
      <x:c r="C5008" s="21" t="n">
        <x:v>46082</x:v>
      </x:c>
      <x:c r="D5008" s="20" t="n">
        <x:v>1541114.15</x:v>
      </x:c>
      <x:c r="E5008" s="20" t="n">
        <x:v>8806.37</x:v>
      </x:c>
      <x:c r="F5008" s="19" t="str">
        <x:v>Avaliação interna</x:v>
      </x:c>
    </x:row>
    <x:row r="5009">
      <x:c r="A5009" s="19" t="n">
        <x:v>5008</x:v>
      </x:c>
      <x:c r="B5009" s="19" t="n">
        <x:v>167</x:v>
      </x:c>
      <x:c r="C5009" s="21" t="n">
        <x:v>46113</x:v>
      </x:c>
      <x:c r="D5009" s="20" t="n">
        <x:v>1571321.76</x:v>
      </x:c>
      <x:c r="E5009" s="20" t="n">
        <x:v>8978.98</x:v>
      </x:c>
      <x:c r="F5009" s="19" t="str">
        <x:v>Mercado</x:v>
      </x:c>
    </x:row>
    <x:row r="5010">
      <x:c r="A5010" s="19" t="n">
        <x:v>5009</x:v>
      </x:c>
      <x:c r="B5010" s="19" t="n">
        <x:v>167</x:v>
      </x:c>
      <x:c r="C5010" s="21" t="n">
        <x:v>46143</x:v>
      </x:c>
      <x:c r="D5010" s="20" t="n">
        <x:v>1583099.57</x:v>
      </x:c>
      <x:c r="E5010" s="20" t="n">
        <x:v>9046.28</x:v>
      </x:c>
      <x:c r="F5010" s="19" t="str">
        <x:v>Modelo AVM</x:v>
      </x:c>
    </x:row>
    <x:row r="5011">
      <x:c r="A5011" s="19" t="n">
        <x:v>5010</x:v>
      </x:c>
      <x:c r="B5011" s="19" t="n">
        <x:v>167</x:v>
      </x:c>
      <x:c r="C5011" s="21" t="n">
        <x:v>46174</x:v>
      </x:c>
      <x:c r="D5011" s="20" t="n">
        <x:v>1559402.19</x:v>
      </x:c>
      <x:c r="E5011" s="20" t="n">
        <x:v>8910.87</x:v>
      </x:c>
      <x:c r="F5011" s="19" t="str">
        <x:v>Mercado</x:v>
      </x:c>
    </x:row>
    <x:row r="5012">
      <x:c r="A5012" s="19" t="n">
        <x:v>5011</x:v>
      </x:c>
      <x:c r="B5012" s="19" t="n">
        <x:v>168</x:v>
      </x:c>
      <x:c r="C5012" s="21" t="n">
        <x:v>45292</x:v>
      </x:c>
      <x:c r="D5012" s="20" t="n">
        <x:v>623029.92</x:v>
      </x:c>
      <x:c r="E5012" s="20" t="n">
        <x:v>10741.9</x:v>
      </x:c>
      <x:c r="F5012" s="19" t="str">
        <x:v>Avaliação interna</x:v>
      </x:c>
    </x:row>
    <x:row r="5013">
      <x:c r="A5013" s="19" t="n">
        <x:v>5012</x:v>
      </x:c>
      <x:c r="B5013" s="19" t="n">
        <x:v>168</x:v>
      </x:c>
      <x:c r="C5013" s="21" t="n">
        <x:v>45323</x:v>
      </x:c>
      <x:c r="D5013" s="20" t="n">
        <x:v>623947.33</x:v>
      </x:c>
      <x:c r="E5013" s="20" t="n">
        <x:v>10757.71</x:v>
      </x:c>
      <x:c r="F5013" s="19" t="str">
        <x:v>Avaliação interna</x:v>
      </x:c>
    </x:row>
    <x:row r="5014">
      <x:c r="A5014" s="19" t="n">
        <x:v>5013</x:v>
      </x:c>
      <x:c r="B5014" s="19" t="n">
        <x:v>168</x:v>
      </x:c>
      <x:c r="C5014" s="21" t="n">
        <x:v>45352</x:v>
      </x:c>
      <x:c r="D5014" s="20" t="n">
        <x:v>615198.89</x:v>
      </x:c>
      <x:c r="E5014" s="20" t="n">
        <x:v>10606.88</x:v>
      </x:c>
      <x:c r="F5014" s="19" t="str">
        <x:v>Modelo AVM</x:v>
      </x:c>
    </x:row>
    <x:row r="5015">
      <x:c r="A5015" s="19" t="n">
        <x:v>5014</x:v>
      </x:c>
      <x:c r="B5015" s="19" t="n">
        <x:v>168</x:v>
      </x:c>
      <x:c r="C5015" s="21" t="n">
        <x:v>45383</x:v>
      </x:c>
      <x:c r="D5015" s="20" t="n">
        <x:v>611907.74</x:v>
      </x:c>
      <x:c r="E5015" s="20" t="n">
        <x:v>10550.13</x:v>
      </x:c>
      <x:c r="F5015" s="19" t="str">
        <x:v>Mercado</x:v>
      </x:c>
    </x:row>
    <x:row r="5016">
      <x:c r="A5016" s="19" t="n">
        <x:v>5015</x:v>
      </x:c>
      <x:c r="B5016" s="19" t="n">
        <x:v>168</x:v>
      </x:c>
      <x:c r="C5016" s="21" t="n">
        <x:v>45413</x:v>
      </x:c>
      <x:c r="D5016" s="20" t="n">
        <x:v>615236.93</x:v>
      </x:c>
      <x:c r="E5016" s="20" t="n">
        <x:v>10607.53</x:v>
      </x:c>
      <x:c r="F5016" s="19" t="str">
        <x:v>Mercado</x:v>
      </x:c>
    </x:row>
    <x:row r="5017">
      <x:c r="A5017" s="19" t="n">
        <x:v>5016</x:v>
      </x:c>
      <x:c r="B5017" s="19" t="n">
        <x:v>168</x:v>
      </x:c>
      <x:c r="C5017" s="21" t="n">
        <x:v>45444</x:v>
      </x:c>
      <x:c r="D5017" s="20" t="n">
        <x:v>622788.58</x:v>
      </x:c>
      <x:c r="E5017" s="20" t="n">
        <x:v>10737.73</x:v>
      </x:c>
      <x:c r="F5017" s="19" t="str">
        <x:v>Avaliação interna</x:v>
      </x:c>
    </x:row>
    <x:row r="5018">
      <x:c r="A5018" s="19" t="n">
        <x:v>5017</x:v>
      </x:c>
      <x:c r="B5018" s="19" t="n">
        <x:v>168</x:v>
      </x:c>
      <x:c r="C5018" s="21" t="n">
        <x:v>45474</x:v>
      </x:c>
      <x:c r="D5018" s="20" t="n">
        <x:v>623400.13</x:v>
      </x:c>
      <x:c r="E5018" s="20" t="n">
        <x:v>10748.28</x:v>
      </x:c>
      <x:c r="F5018" s="19" t="str">
        <x:v>Avaliação interna</x:v>
      </x:c>
    </x:row>
    <x:row r="5019">
      <x:c r="A5019" s="19" t="n">
        <x:v>5018</x:v>
      </x:c>
      <x:c r="B5019" s="19" t="n">
        <x:v>168</x:v>
      </x:c>
      <x:c r="C5019" s="21" t="n">
        <x:v>45505</x:v>
      </x:c>
      <x:c r="D5019" s="20" t="n">
        <x:v>631450.33</x:v>
      </x:c>
      <x:c r="E5019" s="20" t="n">
        <x:v>10887.07</x:v>
      </x:c>
      <x:c r="F5019" s="19" t="str">
        <x:v>Avaliação interna</x:v>
      </x:c>
    </x:row>
    <x:row r="5020">
      <x:c r="A5020" s="19" t="n">
        <x:v>5019</x:v>
      </x:c>
      <x:c r="B5020" s="19" t="n">
        <x:v>168</x:v>
      </x:c>
      <x:c r="C5020" s="21" t="n">
        <x:v>45536</x:v>
      </x:c>
      <x:c r="D5020" s="20" t="n">
        <x:v>632339.92</x:v>
      </x:c>
      <x:c r="E5020" s="20" t="n">
        <x:v>10902.41</x:v>
      </x:c>
      <x:c r="F5020" s="19" t="str">
        <x:v>Mercado</x:v>
      </x:c>
    </x:row>
    <x:row r="5021">
      <x:c r="A5021" s="19" t="n">
        <x:v>5020</x:v>
      </x:c>
      <x:c r="B5021" s="19" t="n">
        <x:v>168</x:v>
      </x:c>
      <x:c r="C5021" s="21" t="n">
        <x:v>45566</x:v>
      </x:c>
      <x:c r="D5021" s="20" t="n">
        <x:v>639422.46</x:v>
      </x:c>
      <x:c r="E5021" s="20" t="n">
        <x:v>11024.53</x:v>
      </x:c>
      <x:c r="F5021" s="19" t="str">
        <x:v>Mercado</x:v>
      </x:c>
    </x:row>
    <x:row r="5022">
      <x:c r="A5022" s="19" t="n">
        <x:v>5021</x:v>
      </x:c>
      <x:c r="B5022" s="19" t="n">
        <x:v>168</x:v>
      </x:c>
      <x:c r="C5022" s="21" t="n">
        <x:v>45597</x:v>
      </x:c>
      <x:c r="D5022" s="20" t="n">
        <x:v>646480.69</x:v>
      </x:c>
      <x:c r="E5022" s="20" t="n">
        <x:v>11146.22</x:v>
      </x:c>
      <x:c r="F5022" s="19" t="str">
        <x:v>Avaliação interna</x:v>
      </x:c>
    </x:row>
    <x:row r="5023">
      <x:c r="A5023" s="19" t="n">
        <x:v>5022</x:v>
      </x:c>
      <x:c r="B5023" s="19" t="n">
        <x:v>168</x:v>
      </x:c>
      <x:c r="C5023" s="21" t="n">
        <x:v>45627</x:v>
      </x:c>
      <x:c r="D5023" s="20" t="n">
        <x:v>632975.79</x:v>
      </x:c>
      <x:c r="E5023" s="20" t="n">
        <x:v>10913.38</x:v>
      </x:c>
      <x:c r="F5023" s="19" t="str">
        <x:v>Mercado</x:v>
      </x:c>
    </x:row>
    <x:row r="5024">
      <x:c r="A5024" s="19" t="n">
        <x:v>5023</x:v>
      </x:c>
      <x:c r="B5024" s="19" t="n">
        <x:v>168</x:v>
      </x:c>
      <x:c r="C5024" s="21" t="n">
        <x:v>45658</x:v>
      </x:c>
      <x:c r="D5024" s="20" t="n">
        <x:v>654544.93</x:v>
      </x:c>
      <x:c r="E5024" s="20" t="n">
        <x:v>11285.26</x:v>
      </x:c>
      <x:c r="F5024" s="19" t="str">
        <x:v>Mercado</x:v>
      </x:c>
    </x:row>
    <x:row r="5025">
      <x:c r="A5025" s="19" t="n">
        <x:v>5024</x:v>
      </x:c>
      <x:c r="B5025" s="19" t="n">
        <x:v>168</x:v>
      </x:c>
      <x:c r="C5025" s="21" t="n">
        <x:v>45689</x:v>
      </x:c>
      <x:c r="D5025" s="20" t="n">
        <x:v>650551.54</x:v>
      </x:c>
      <x:c r="E5025" s="20" t="n">
        <x:v>11216.41</x:v>
      </x:c>
      <x:c r="F5025" s="19" t="str">
        <x:v>Mercado</x:v>
      </x:c>
    </x:row>
    <x:row r="5026">
      <x:c r="A5026" s="19" t="n">
        <x:v>5025</x:v>
      </x:c>
      <x:c r="B5026" s="19" t="n">
        <x:v>168</x:v>
      </x:c>
      <x:c r="C5026" s="21" t="n">
        <x:v>45717</x:v>
      </x:c>
      <x:c r="D5026" s="20" t="n">
        <x:v>643014.29</x:v>
      </x:c>
      <x:c r="E5026" s="20" t="n">
        <x:v>11086.45</x:v>
      </x:c>
      <x:c r="F5026" s="19" t="str">
        <x:v>Mercado</x:v>
      </x:c>
    </x:row>
    <x:row r="5027">
      <x:c r="A5027" s="19" t="n">
        <x:v>5026</x:v>
      </x:c>
      <x:c r="B5027" s="19" t="n">
        <x:v>168</x:v>
      </x:c>
      <x:c r="C5027" s="21" t="n">
        <x:v>45748</x:v>
      </x:c>
      <x:c r="D5027" s="20" t="n">
        <x:v>651392.12</x:v>
      </x:c>
      <x:c r="E5027" s="20" t="n">
        <x:v>11230.9</x:v>
      </x:c>
      <x:c r="F5027" s="19" t="str">
        <x:v>Modelo AVM</x:v>
      </x:c>
    </x:row>
    <x:row r="5028">
      <x:c r="A5028" s="19" t="n">
        <x:v>5027</x:v>
      </x:c>
      <x:c r="B5028" s="19" t="n">
        <x:v>168</x:v>
      </x:c>
      <x:c r="C5028" s="21" t="n">
        <x:v>45778</x:v>
      </x:c>
      <x:c r="D5028" s="20" t="n">
        <x:v>645335.59</x:v>
      </x:c>
      <x:c r="E5028" s="20" t="n">
        <x:v>11126.48</x:v>
      </x:c>
      <x:c r="F5028" s="19" t="str">
        <x:v>Avaliação interna</x:v>
      </x:c>
    </x:row>
    <x:row r="5029">
      <x:c r="A5029" s="19" t="n">
        <x:v>5028</x:v>
      </x:c>
      <x:c r="B5029" s="19" t="n">
        <x:v>168</x:v>
      </x:c>
      <x:c r="C5029" s="21" t="n">
        <x:v>45809</x:v>
      </x:c>
      <x:c r="D5029" s="20" t="n">
        <x:v>640178.1</x:v>
      </x:c>
      <x:c r="E5029" s="20" t="n">
        <x:v>11037.55</x:v>
      </x:c>
      <x:c r="F5029" s="19" t="str">
        <x:v>Mercado</x:v>
      </x:c>
    </x:row>
    <x:row r="5030">
      <x:c r="A5030" s="19" t="n">
        <x:v>5029</x:v>
      </x:c>
      <x:c r="B5030" s="19" t="n">
        <x:v>168</x:v>
      </x:c>
      <x:c r="C5030" s="21" t="n">
        <x:v>45839</x:v>
      </x:c>
      <x:c r="D5030" s="20" t="n">
        <x:v>658438.56</x:v>
      </x:c>
      <x:c r="E5030" s="20" t="n">
        <x:v>11352.39</x:v>
      </x:c>
      <x:c r="F5030" s="19" t="str">
        <x:v>Modelo AVM</x:v>
      </x:c>
    </x:row>
    <x:row r="5031">
      <x:c r="A5031" s="19" t="n">
        <x:v>5030</x:v>
      </x:c>
      <x:c r="B5031" s="19" t="n">
        <x:v>168</x:v>
      </x:c>
      <x:c r="C5031" s="21" t="n">
        <x:v>45870</x:v>
      </x:c>
      <x:c r="D5031" s="20" t="n">
        <x:v>660433.05</x:v>
      </x:c>
      <x:c r="E5031" s="20" t="n">
        <x:v>11386.78</x:v>
      </x:c>
      <x:c r="F5031" s="19" t="str">
        <x:v>Modelo AVM</x:v>
      </x:c>
    </x:row>
    <x:row r="5032">
      <x:c r="A5032" s="19" t="n">
        <x:v>5031</x:v>
      </x:c>
      <x:c r="B5032" s="19" t="n">
        <x:v>168</x:v>
      </x:c>
      <x:c r="C5032" s="21" t="n">
        <x:v>45901</x:v>
      </x:c>
      <x:c r="D5032" s="20" t="n">
        <x:v>659126.47</x:v>
      </x:c>
      <x:c r="E5032" s="20" t="n">
        <x:v>11364.25</x:v>
      </x:c>
      <x:c r="F5032" s="19" t="str">
        <x:v>Mercado</x:v>
      </x:c>
    </x:row>
    <x:row r="5033">
      <x:c r="A5033" s="19" t="n">
        <x:v>5032</x:v>
      </x:c>
      <x:c r="B5033" s="19" t="n">
        <x:v>168</x:v>
      </x:c>
      <x:c r="C5033" s="21" t="n">
        <x:v>45931</x:v>
      </x:c>
      <x:c r="D5033" s="20" t="n">
        <x:v>670389.16</x:v>
      </x:c>
      <x:c r="E5033" s="20" t="n">
        <x:v>11558.43</x:v>
      </x:c>
      <x:c r="F5033" s="19" t="str">
        <x:v>Modelo AVM</x:v>
      </x:c>
    </x:row>
    <x:row r="5034">
      <x:c r="A5034" s="19" t="n">
        <x:v>5033</x:v>
      </x:c>
      <x:c r="B5034" s="19" t="n">
        <x:v>168</x:v>
      </x:c>
      <x:c r="C5034" s="21" t="n">
        <x:v>45962</x:v>
      </x:c>
      <x:c r="D5034" s="20" t="n">
        <x:v>680607.02</x:v>
      </x:c>
      <x:c r="E5034" s="20" t="n">
        <x:v>11734.6</x:v>
      </x:c>
      <x:c r="F5034" s="19" t="str">
        <x:v>Modelo AVM</x:v>
      </x:c>
    </x:row>
    <x:row r="5035">
      <x:c r="A5035" s="19" t="n">
        <x:v>5034</x:v>
      </x:c>
      <x:c r="B5035" s="19" t="n">
        <x:v>168</x:v>
      </x:c>
      <x:c r="C5035" s="21" t="n">
        <x:v>45992</x:v>
      </x:c>
      <x:c r="D5035" s="20" t="n">
        <x:v>668733.83</x:v>
      </x:c>
      <x:c r="E5035" s="20" t="n">
        <x:v>11529.89</x:v>
      </x:c>
      <x:c r="F5035" s="19" t="str">
        <x:v>Modelo AVM</x:v>
      </x:c>
    </x:row>
    <x:row r="5036">
      <x:c r="A5036" s="19" t="n">
        <x:v>5035</x:v>
      </x:c>
      <x:c r="B5036" s="19" t="n">
        <x:v>168</x:v>
      </x:c>
      <x:c r="C5036" s="21" t="n">
        <x:v>46023</x:v>
      </x:c>
      <x:c r="D5036" s="20" t="n">
        <x:v>689542.25</x:v>
      </x:c>
      <x:c r="E5036" s="20" t="n">
        <x:v>11888.66</x:v>
      </x:c>
      <x:c r="F5036" s="19" t="str">
        <x:v>Avaliação interna</x:v>
      </x:c>
    </x:row>
    <x:row r="5037">
      <x:c r="A5037" s="19" t="n">
        <x:v>5036</x:v>
      </x:c>
      <x:c r="B5037" s="19" t="n">
        <x:v>168</x:v>
      </x:c>
      <x:c r="C5037" s="21" t="n">
        <x:v>46054</x:v>
      </x:c>
      <x:c r="D5037" s="20" t="n">
        <x:v>682817.71</x:v>
      </x:c>
      <x:c r="E5037" s="20" t="n">
        <x:v>11772.72</x:v>
      </x:c>
      <x:c r="F5037" s="19" t="str">
        <x:v>Modelo AVM</x:v>
      </x:c>
    </x:row>
    <x:row r="5038">
      <x:c r="A5038" s="19" t="n">
        <x:v>5037</x:v>
      </x:c>
      <x:c r="B5038" s="19" t="n">
        <x:v>168</x:v>
      </x:c>
      <x:c r="C5038" s="21" t="n">
        <x:v>46082</x:v>
      </x:c>
      <x:c r="D5038" s="20" t="n">
        <x:v>682767.02</x:v>
      </x:c>
      <x:c r="E5038" s="20" t="n">
        <x:v>11771.85</x:v>
      </x:c>
      <x:c r="F5038" s="19" t="str">
        <x:v>Modelo AVM</x:v>
      </x:c>
    </x:row>
    <x:row r="5039">
      <x:c r="A5039" s="19" t="n">
        <x:v>5038</x:v>
      </x:c>
      <x:c r="B5039" s="19" t="n">
        <x:v>168</x:v>
      </x:c>
      <x:c r="C5039" s="21" t="n">
        <x:v>46113</x:v>
      </x:c>
      <x:c r="D5039" s="20" t="n">
        <x:v>689087.9</x:v>
      </x:c>
      <x:c r="E5039" s="20" t="n">
        <x:v>11880.83</x:v>
      </x:c>
      <x:c r="F5039" s="19" t="str">
        <x:v>Avaliação interna</x:v>
      </x:c>
    </x:row>
    <x:row r="5040">
      <x:c r="A5040" s="19" t="n">
        <x:v>5039</x:v>
      </x:c>
      <x:c r="B5040" s="19" t="n">
        <x:v>168</x:v>
      </x:c>
      <x:c r="C5040" s="21" t="n">
        <x:v>46143</x:v>
      </x:c>
      <x:c r="D5040" s="20" t="n">
        <x:v>681376.14</x:v>
      </x:c>
      <x:c r="E5040" s="20" t="n">
        <x:v>11747.86</x:v>
      </x:c>
      <x:c r="F5040" s="19" t="str">
        <x:v>Mercado</x:v>
      </x:c>
    </x:row>
    <x:row r="5041">
      <x:c r="A5041" s="19" t="n">
        <x:v>5040</x:v>
      </x:c>
      <x:c r="B5041" s="19" t="n">
        <x:v>168</x:v>
      </x:c>
      <x:c r="C5041" s="21" t="n">
        <x:v>46174</x:v>
      </x:c>
      <x:c r="D5041" s="20" t="n">
        <x:v>672321.35</x:v>
      </x:c>
      <x:c r="E5041" s="20" t="n">
        <x:v>11591.75</x:v>
      </x:c>
      <x:c r="F5041" s="19" t="str">
        <x:v>Avaliação interna</x:v>
      </x:c>
    </x:row>
    <x:row r="5042">
      <x:c r="A5042" s="19" t="n">
        <x:v>5041</x:v>
      </x:c>
      <x:c r="B5042" s="19" t="n">
        <x:v>169</x:v>
      </x:c>
      <x:c r="C5042" s="21" t="n">
        <x:v>45292</x:v>
      </x:c>
      <x:c r="D5042" s="20" t="n">
        <x:v>10234262.86</x:v>
      </x:c>
      <x:c r="E5042" s="20" t="n">
        <x:v>10132.93</x:v>
      </x:c>
      <x:c r="F5042" s="19" t="str">
        <x:v>Mercado</x:v>
      </x:c>
    </x:row>
    <x:row r="5043">
      <x:c r="A5043" s="19" t="n">
        <x:v>5042</x:v>
      </x:c>
      <x:c r="B5043" s="19" t="n">
        <x:v>169</x:v>
      </x:c>
      <x:c r="C5043" s="21" t="n">
        <x:v>45323</x:v>
      </x:c>
      <x:c r="D5043" s="20" t="n">
        <x:v>10343048.08</x:v>
      </x:c>
      <x:c r="E5043" s="20" t="n">
        <x:v>10240.64</x:v>
      </x:c>
      <x:c r="F5043" s="19" t="str">
        <x:v>Modelo AVM</x:v>
      </x:c>
    </x:row>
    <x:row r="5044">
      <x:c r="A5044" s="19" t="n">
        <x:v>5043</x:v>
      </x:c>
      <x:c r="B5044" s="19" t="n">
        <x:v>169</x:v>
      </x:c>
      <x:c r="C5044" s="21" t="n">
        <x:v>45352</x:v>
      </x:c>
      <x:c r="D5044" s="20" t="n">
        <x:v>10173756.84</x:v>
      </x:c>
      <x:c r="E5044" s="20" t="n">
        <x:v>10073.03</x:v>
      </x:c>
      <x:c r="F5044" s="19" t="str">
        <x:v>Avaliação interna</x:v>
      </x:c>
    </x:row>
    <x:row r="5045">
      <x:c r="A5045" s="19" t="n">
        <x:v>5044</x:v>
      </x:c>
      <x:c r="B5045" s="19" t="n">
        <x:v>169</x:v>
      </x:c>
      <x:c r="C5045" s="21" t="n">
        <x:v>45383</x:v>
      </x:c>
      <x:c r="D5045" s="20" t="n">
        <x:v>10275720.07</x:v>
      </x:c>
      <x:c r="E5045" s="20" t="n">
        <x:v>10173.98</x:v>
      </x:c>
      <x:c r="F5045" s="19" t="str">
        <x:v>Modelo AVM</x:v>
      </x:c>
    </x:row>
    <x:row r="5046">
      <x:c r="A5046" s="19" t="n">
        <x:v>5045</x:v>
      </x:c>
      <x:c r="B5046" s="19" t="n">
        <x:v>169</x:v>
      </x:c>
      <x:c r="C5046" s="21" t="n">
        <x:v>45413</x:v>
      </x:c>
      <x:c r="D5046" s="20" t="n">
        <x:v>10354100.29</x:v>
      </x:c>
      <x:c r="E5046" s="20" t="n">
        <x:v>10251.58</x:v>
      </x:c>
      <x:c r="F5046" s="19" t="str">
        <x:v>Modelo AVM</x:v>
      </x:c>
    </x:row>
    <x:row r="5047">
      <x:c r="A5047" s="19" t="n">
        <x:v>5046</x:v>
      </x:c>
      <x:c r="B5047" s="19" t="n">
        <x:v>169</x:v>
      </x:c>
      <x:c r="C5047" s="21" t="n">
        <x:v>45444</x:v>
      </x:c>
      <x:c r="D5047" s="20" t="n">
        <x:v>10310390.76</x:v>
      </x:c>
      <x:c r="E5047" s="20" t="n">
        <x:v>10208.31</x:v>
      </x:c>
      <x:c r="F5047" s="19" t="str">
        <x:v>Avaliação interna</x:v>
      </x:c>
    </x:row>
    <x:row r="5048">
      <x:c r="A5048" s="19" t="n">
        <x:v>5047</x:v>
      </x:c>
      <x:c r="B5048" s="19" t="n">
        <x:v>169</x:v>
      </x:c>
      <x:c r="C5048" s="21" t="n">
        <x:v>45474</x:v>
      </x:c>
      <x:c r="D5048" s="20" t="n">
        <x:v>10458939.79</x:v>
      </x:c>
      <x:c r="E5048" s="20" t="n">
        <x:v>10355.39</x:v>
      </x:c>
      <x:c r="F5048" s="19" t="str">
        <x:v>Mercado</x:v>
      </x:c>
    </x:row>
    <x:row r="5049">
      <x:c r="A5049" s="19" t="n">
        <x:v>5048</x:v>
      </x:c>
      <x:c r="B5049" s="19" t="n">
        <x:v>169</x:v>
      </x:c>
      <x:c r="C5049" s="21" t="n">
        <x:v>45505</x:v>
      </x:c>
      <x:c r="D5049" s="20" t="n">
        <x:v>10600511.19</x:v>
      </x:c>
      <x:c r="E5049" s="20" t="n">
        <x:v>10495.56</x:v>
      </x:c>
      <x:c r="F5049" s="19" t="str">
        <x:v>Avaliação interna</x:v>
      </x:c>
    </x:row>
    <x:row r="5050">
      <x:c r="A5050" s="19" t="n">
        <x:v>5049</x:v>
      </x:c>
      <x:c r="B5050" s="19" t="n">
        <x:v>169</x:v>
      </x:c>
      <x:c r="C5050" s="21" t="n">
        <x:v>45536</x:v>
      </x:c>
      <x:c r="D5050" s="20" t="n">
        <x:v>10849469.12</x:v>
      </x:c>
      <x:c r="E5050" s="20" t="n">
        <x:v>10742.05</x:v>
      </x:c>
      <x:c r="F5050" s="19" t="str">
        <x:v>Mercado</x:v>
      </x:c>
    </x:row>
    <x:row r="5051">
      <x:c r="A5051" s="19" t="n">
        <x:v>5050</x:v>
      </x:c>
      <x:c r="B5051" s="19" t="n">
        <x:v>169</x:v>
      </x:c>
      <x:c r="C5051" s="21" t="n">
        <x:v>45566</x:v>
      </x:c>
      <x:c r="D5051" s="20" t="n">
        <x:v>10868398.53</x:v>
      </x:c>
      <x:c r="E5051" s="20" t="n">
        <x:v>10760.79</x:v>
      </x:c>
      <x:c r="F5051" s="19" t="str">
        <x:v>Avaliação interna</x:v>
      </x:c>
    </x:row>
    <x:row r="5052">
      <x:c r="A5052" s="19" t="n">
        <x:v>5051</x:v>
      </x:c>
      <x:c r="B5052" s="19" t="n">
        <x:v>169</x:v>
      </x:c>
      <x:c r="C5052" s="21" t="n">
        <x:v>45597</x:v>
      </x:c>
      <x:c r="D5052" s="20" t="n">
        <x:v>10883996.93</x:v>
      </x:c>
      <x:c r="E5052" s="20" t="n">
        <x:v>10776.23</x:v>
      </x:c>
      <x:c r="F5052" s="19" t="str">
        <x:v>Modelo AVM</x:v>
      </x:c>
    </x:row>
    <x:row r="5053">
      <x:c r="A5053" s="19" t="n">
        <x:v>5052</x:v>
      </x:c>
      <x:c r="B5053" s="19" t="n">
        <x:v>169</x:v>
      </x:c>
      <x:c r="C5053" s="21" t="n">
        <x:v>45627</x:v>
      </x:c>
      <x:c r="D5053" s="20" t="n">
        <x:v>11047114.5</x:v>
      </x:c>
      <x:c r="E5053" s="20" t="n">
        <x:v>10937.74</x:v>
      </x:c>
      <x:c r="F5053" s="19" t="str">
        <x:v>Avaliação interna</x:v>
      </x:c>
    </x:row>
    <x:row r="5054">
      <x:c r="A5054" s="19" t="n">
        <x:v>5053</x:v>
      </x:c>
      <x:c r="B5054" s="19" t="n">
        <x:v>169</x:v>
      </x:c>
      <x:c r="C5054" s="21" t="n">
        <x:v>45658</x:v>
      </x:c>
      <x:c r="D5054" s="20" t="n">
        <x:v>11077248.11</x:v>
      </x:c>
      <x:c r="E5054" s="20" t="n">
        <x:v>10967.57</x:v>
      </x:c>
      <x:c r="F5054" s="19" t="str">
        <x:v>Modelo AVM</x:v>
      </x:c>
    </x:row>
    <x:row r="5055">
      <x:c r="A5055" s="19" t="n">
        <x:v>5054</x:v>
      </x:c>
      <x:c r="B5055" s="19" t="n">
        <x:v>169</x:v>
      </x:c>
      <x:c r="C5055" s="21" t="n">
        <x:v>45689</x:v>
      </x:c>
      <x:c r="D5055" s="20" t="n">
        <x:v>11389768.3</x:v>
      </x:c>
      <x:c r="E5055" s="20" t="n">
        <x:v>11277</x:v>
      </x:c>
      <x:c r="F5055" s="19" t="str">
        <x:v>Modelo AVM</x:v>
      </x:c>
    </x:row>
    <x:row r="5056">
      <x:c r="A5056" s="19" t="n">
        <x:v>5055</x:v>
      </x:c>
      <x:c r="B5056" s="19" t="n">
        <x:v>169</x:v>
      </x:c>
      <x:c r="C5056" s="21" t="n">
        <x:v>45717</x:v>
      </x:c>
      <x:c r="D5056" s="20" t="n">
        <x:v>11084400.05</x:v>
      </x:c>
      <x:c r="E5056" s="20" t="n">
        <x:v>10974.65</x:v>
      </x:c>
      <x:c r="F5056" s="19" t="str">
        <x:v>Mercado</x:v>
      </x:c>
    </x:row>
    <x:row r="5057">
      <x:c r="A5057" s="19" t="n">
        <x:v>5056</x:v>
      </x:c>
      <x:c r="B5057" s="19" t="n">
        <x:v>169</x:v>
      </x:c>
      <x:c r="C5057" s="21" t="n">
        <x:v>45748</x:v>
      </x:c>
      <x:c r="D5057" s="20" t="n">
        <x:v>11389182.94</x:v>
      </x:c>
      <x:c r="E5057" s="20" t="n">
        <x:v>11276.42</x:v>
      </x:c>
      <x:c r="F5057" s="19" t="str">
        <x:v>Modelo AVM</x:v>
      </x:c>
    </x:row>
    <x:row r="5058">
      <x:c r="A5058" s="19" t="n">
        <x:v>5057</x:v>
      </x:c>
      <x:c r="B5058" s="19" t="n">
        <x:v>169</x:v>
      </x:c>
      <x:c r="C5058" s="21" t="n">
        <x:v>45778</x:v>
      </x:c>
      <x:c r="D5058" s="20" t="n">
        <x:v>11482357.61</x:v>
      </x:c>
      <x:c r="E5058" s="20" t="n">
        <x:v>11368.67</x:v>
      </x:c>
      <x:c r="F5058" s="19" t="str">
        <x:v>Modelo AVM</x:v>
      </x:c>
    </x:row>
    <x:row r="5059">
      <x:c r="A5059" s="19" t="n">
        <x:v>5058</x:v>
      </x:c>
      <x:c r="B5059" s="19" t="n">
        <x:v>169</x:v>
      </x:c>
      <x:c r="C5059" s="21" t="n">
        <x:v>45809</x:v>
      </x:c>
      <x:c r="D5059" s="20" t="n">
        <x:v>11311798.59</x:v>
      </x:c>
      <x:c r="E5059" s="20" t="n">
        <x:v>11199.8</x:v>
      </x:c>
      <x:c r="F5059" s="19" t="str">
        <x:v>Modelo AVM</x:v>
      </x:c>
    </x:row>
    <x:row r="5060">
      <x:c r="A5060" s="19" t="n">
        <x:v>5059</x:v>
      </x:c>
      <x:c r="B5060" s="19" t="n">
        <x:v>169</x:v>
      </x:c>
      <x:c r="C5060" s="21" t="n">
        <x:v>45839</x:v>
      </x:c>
      <x:c r="D5060" s="20" t="n">
        <x:v>11655339</x:v>
      </x:c>
      <x:c r="E5060" s="20" t="n">
        <x:v>11539.94</x:v>
      </x:c>
      <x:c r="F5060" s="19" t="str">
        <x:v>Modelo AVM</x:v>
      </x:c>
    </x:row>
    <x:row r="5061">
      <x:c r="A5061" s="19" t="n">
        <x:v>5060</x:v>
      </x:c>
      <x:c r="B5061" s="19" t="n">
        <x:v>169</x:v>
      </x:c>
      <x:c r="C5061" s="21" t="n">
        <x:v>45870</x:v>
      </x:c>
      <x:c r="D5061" s="20" t="n">
        <x:v>11606403.73</x:v>
      </x:c>
      <x:c r="E5061" s="20" t="n">
        <x:v>11491.49</x:v>
      </x:c>
      <x:c r="F5061" s="19" t="str">
        <x:v>Modelo AVM</x:v>
      </x:c>
    </x:row>
    <x:row r="5062">
      <x:c r="A5062" s="19" t="n">
        <x:v>5061</x:v>
      </x:c>
      <x:c r="B5062" s="19" t="n">
        <x:v>169</x:v>
      </x:c>
      <x:c r="C5062" s="21" t="n">
        <x:v>45901</x:v>
      </x:c>
      <x:c r="D5062" s="20" t="n">
        <x:v>11723035.14</x:v>
      </x:c>
      <x:c r="E5062" s="20" t="n">
        <x:v>11606.97</x:v>
      </x:c>
      <x:c r="F5062" s="19" t="str">
        <x:v>Avaliação interna</x:v>
      </x:c>
    </x:row>
    <x:row r="5063">
      <x:c r="A5063" s="19" t="n">
        <x:v>5062</x:v>
      </x:c>
      <x:c r="B5063" s="19" t="n">
        <x:v>169</x:v>
      </x:c>
      <x:c r="C5063" s="21" t="n">
        <x:v>45931</x:v>
      </x:c>
      <x:c r="D5063" s="20" t="n">
        <x:v>11788858.2</x:v>
      </x:c>
      <x:c r="E5063" s="20" t="n">
        <x:v>11672.14</x:v>
      </x:c>
      <x:c r="F5063" s="19" t="str">
        <x:v>Modelo AVM</x:v>
      </x:c>
    </x:row>
    <x:row r="5064">
      <x:c r="A5064" s="19" t="n">
        <x:v>5063</x:v>
      </x:c>
      <x:c r="B5064" s="19" t="n">
        <x:v>169</x:v>
      </x:c>
      <x:c r="C5064" s="21" t="n">
        <x:v>45962</x:v>
      </x:c>
      <x:c r="D5064" s="20" t="n">
        <x:v>12022278.16</x:v>
      </x:c>
      <x:c r="E5064" s="20" t="n">
        <x:v>11903.25</x:v>
      </x:c>
      <x:c r="F5064" s="19" t="str">
        <x:v>Avaliação interna</x:v>
      </x:c>
    </x:row>
    <x:row r="5065">
      <x:c r="A5065" s="19" t="n">
        <x:v>5064</x:v>
      </x:c>
      <x:c r="B5065" s="19" t="n">
        <x:v>169</x:v>
      </x:c>
      <x:c r="C5065" s="21" t="n">
        <x:v>45992</x:v>
      </x:c>
      <x:c r="D5065" s="20" t="n">
        <x:v>11921202.7</x:v>
      </x:c>
      <x:c r="E5065" s="20" t="n">
        <x:v>11803.17</x:v>
      </x:c>
      <x:c r="F5065" s="19" t="str">
        <x:v>Modelo AVM</x:v>
      </x:c>
    </x:row>
    <x:row r="5066">
      <x:c r="A5066" s="19" t="n">
        <x:v>5065</x:v>
      </x:c>
      <x:c r="B5066" s="19" t="n">
        <x:v>169</x:v>
      </x:c>
      <x:c r="C5066" s="21" t="n">
        <x:v>46023</x:v>
      </x:c>
      <x:c r="D5066" s="20" t="n">
        <x:v>12312350.16</x:v>
      </x:c>
      <x:c r="E5066" s="20" t="n">
        <x:v>12190.45</x:v>
      </x:c>
      <x:c r="F5066" s="19" t="str">
        <x:v>Avaliação interna</x:v>
      </x:c>
    </x:row>
    <x:row r="5067">
      <x:c r="A5067" s="19" t="n">
        <x:v>5066</x:v>
      </x:c>
      <x:c r="B5067" s="19" t="n">
        <x:v>169</x:v>
      </x:c>
      <x:c r="C5067" s="21" t="n">
        <x:v>46054</x:v>
      </x:c>
      <x:c r="D5067" s="20" t="n">
        <x:v>12383377.11</x:v>
      </x:c>
      <x:c r="E5067" s="20" t="n">
        <x:v>12260.77</x:v>
      </x:c>
      <x:c r="F5067" s="19" t="str">
        <x:v>Modelo AVM</x:v>
      </x:c>
    </x:row>
    <x:row r="5068">
      <x:c r="A5068" s="19" t="n">
        <x:v>5067</x:v>
      </x:c>
      <x:c r="B5068" s="19" t="n">
        <x:v>169</x:v>
      </x:c>
      <x:c r="C5068" s="21" t="n">
        <x:v>46082</x:v>
      </x:c>
      <x:c r="D5068" s="20" t="n">
        <x:v>12320876.62</x:v>
      </x:c>
      <x:c r="E5068" s="20" t="n">
        <x:v>12198.89</x:v>
      </x:c>
      <x:c r="F5068" s="19" t="str">
        <x:v>Modelo AVM</x:v>
      </x:c>
    </x:row>
    <x:row r="5069">
      <x:c r="A5069" s="19" t="n">
        <x:v>5068</x:v>
      </x:c>
      <x:c r="B5069" s="19" t="n">
        <x:v>169</x:v>
      </x:c>
      <x:c r="C5069" s="21" t="n">
        <x:v>46113</x:v>
      </x:c>
      <x:c r="D5069" s="20" t="n">
        <x:v>12454883.46</x:v>
      </x:c>
      <x:c r="E5069" s="20" t="n">
        <x:v>12331.57</x:v>
      </x:c>
      <x:c r="F5069" s="19" t="str">
        <x:v>Modelo AVM</x:v>
      </x:c>
    </x:row>
    <x:row r="5070">
      <x:c r="A5070" s="19" t="n">
        <x:v>5069</x:v>
      </x:c>
      <x:c r="B5070" s="19" t="n">
        <x:v>169</x:v>
      </x:c>
      <x:c r="C5070" s="21" t="n">
        <x:v>46143</x:v>
      </x:c>
      <x:c r="D5070" s="20" t="n">
        <x:v>12394648.79</x:v>
      </x:c>
      <x:c r="E5070" s="20" t="n">
        <x:v>12271.93</x:v>
      </x:c>
      <x:c r="F5070" s="19" t="str">
        <x:v>Avaliação interna</x:v>
      </x:c>
    </x:row>
    <x:row r="5071">
      <x:c r="A5071" s="19" t="n">
        <x:v>5070</x:v>
      </x:c>
      <x:c r="B5071" s="19" t="n">
        <x:v>169</x:v>
      </x:c>
      <x:c r="C5071" s="21" t="n">
        <x:v>46174</x:v>
      </x:c>
      <x:c r="D5071" s="20" t="n">
        <x:v>12479592.66</x:v>
      </x:c>
      <x:c r="E5071" s="20" t="n">
        <x:v>12356.03</x:v>
      </x:c>
      <x:c r="F5071" s="19" t="str">
        <x:v>Mercado</x:v>
      </x:c>
    </x:row>
    <x:row r="5072">
      <x:c r="A5072" s="19" t="n">
        <x:v>5071</x:v>
      </x:c>
      <x:c r="B5072" s="19" t="n">
        <x:v>170</x:v>
      </x:c>
      <x:c r="C5072" s="21" t="n">
        <x:v>45292</x:v>
      </x:c>
      <x:c r="D5072" s="20" t="n">
        <x:v>1208692.11</x:v>
      </x:c>
      <x:c r="E5072" s="20" t="n">
        <x:v>7601.84</x:v>
      </x:c>
      <x:c r="F5072" s="19" t="str">
        <x:v>Avaliação interna</x:v>
      </x:c>
    </x:row>
    <x:row r="5073">
      <x:c r="A5073" s="19" t="n">
        <x:v>5072</x:v>
      </x:c>
      <x:c r="B5073" s="19" t="n">
        <x:v>170</x:v>
      </x:c>
      <x:c r="C5073" s="21" t="n">
        <x:v>45323</x:v>
      </x:c>
      <x:c r="D5073" s="20" t="n">
        <x:v>1217672.78</x:v>
      </x:c>
      <x:c r="E5073" s="20" t="n">
        <x:v>7658.32</x:v>
      </x:c>
      <x:c r="F5073" s="19" t="str">
        <x:v>Avaliação interna</x:v>
      </x:c>
    </x:row>
    <x:row r="5074">
      <x:c r="A5074" s="19" t="n">
        <x:v>5073</x:v>
      </x:c>
      <x:c r="B5074" s="19" t="n">
        <x:v>170</x:v>
      </x:c>
      <x:c r="C5074" s="21" t="n">
        <x:v>45352</x:v>
      </x:c>
      <x:c r="D5074" s="20" t="n">
        <x:v>1190693.72</x:v>
      </x:c>
      <x:c r="E5074" s="20" t="n">
        <x:v>7488.64</x:v>
      </x:c>
      <x:c r="F5074" s="19" t="str">
        <x:v>Modelo AVM</x:v>
      </x:c>
    </x:row>
    <x:row r="5075">
      <x:c r="A5075" s="19" t="n">
        <x:v>5074</x:v>
      </x:c>
      <x:c r="B5075" s="19" t="n">
        <x:v>170</x:v>
      </x:c>
      <x:c r="C5075" s="21" t="n">
        <x:v>45383</x:v>
      </x:c>
      <x:c r="D5075" s="20" t="n">
        <x:v>1184921.06</x:v>
      </x:c>
      <x:c r="E5075" s="20" t="n">
        <x:v>7452.33</x:v>
      </x:c>
      <x:c r="F5075" s="19" t="str">
        <x:v>Mercado</x:v>
      </x:c>
    </x:row>
    <x:row r="5076">
      <x:c r="A5076" s="19" t="n">
        <x:v>5075</x:v>
      </x:c>
      <x:c r="B5076" s="19" t="n">
        <x:v>170</x:v>
      </x:c>
      <x:c r="C5076" s="21" t="n">
        <x:v>45413</x:v>
      </x:c>
      <x:c r="D5076" s="20" t="n">
        <x:v>1221331.36</x:v>
      </x:c>
      <x:c r="E5076" s="20" t="n">
        <x:v>7681.33</x:v>
      </x:c>
      <x:c r="F5076" s="19" t="str">
        <x:v>Mercado</x:v>
      </x:c>
    </x:row>
    <x:row r="5077">
      <x:c r="A5077" s="19" t="n">
        <x:v>5076</x:v>
      </x:c>
      <x:c r="B5077" s="19" t="n">
        <x:v>170</x:v>
      </x:c>
      <x:c r="C5077" s="21" t="n">
        <x:v>45444</x:v>
      </x:c>
      <x:c r="D5077" s="20" t="n">
        <x:v>1213317.63</x:v>
      </x:c>
      <x:c r="E5077" s="20" t="n">
        <x:v>7630.93</x:v>
      </x:c>
      <x:c r="F5077" s="19" t="str">
        <x:v>Mercado</x:v>
      </x:c>
    </x:row>
    <x:row r="5078">
      <x:c r="A5078" s="19" t="n">
        <x:v>5077</x:v>
      </x:c>
      <x:c r="B5078" s="19" t="n">
        <x:v>170</x:v>
      </x:c>
      <x:c r="C5078" s="21" t="n">
        <x:v>45474</x:v>
      </x:c>
      <x:c r="D5078" s="20" t="n">
        <x:v>1198222.36</x:v>
      </x:c>
      <x:c r="E5078" s="20" t="n">
        <x:v>7535.99</x:v>
      </x:c>
      <x:c r="F5078" s="19" t="str">
        <x:v>Modelo AVM</x:v>
      </x:c>
    </x:row>
    <x:row r="5079">
      <x:c r="A5079" s="19" t="n">
        <x:v>5078</x:v>
      </x:c>
      <x:c r="B5079" s="19" t="n">
        <x:v>170</x:v>
      </x:c>
      <x:c r="C5079" s="21" t="n">
        <x:v>45505</x:v>
      </x:c>
      <x:c r="D5079" s="20" t="n">
        <x:v>1226620.91</x:v>
      </x:c>
      <x:c r="E5079" s="20" t="n">
        <x:v>7714.6</x:v>
      </x:c>
      <x:c r="F5079" s="19" t="str">
        <x:v>Mercado</x:v>
      </x:c>
    </x:row>
    <x:row r="5080">
      <x:c r="A5080" s="19" t="n">
        <x:v>5079</x:v>
      </x:c>
      <x:c r="B5080" s="19" t="n">
        <x:v>170</x:v>
      </x:c>
      <x:c r="C5080" s="21" t="n">
        <x:v>45536</x:v>
      </x:c>
      <x:c r="D5080" s="20" t="n">
        <x:v>1230375.72</x:v>
      </x:c>
      <x:c r="E5080" s="20" t="n">
        <x:v>7738.21</x:v>
      </x:c>
      <x:c r="F5080" s="19" t="str">
        <x:v>Avaliação interna</x:v>
      </x:c>
    </x:row>
    <x:row r="5081">
      <x:c r="A5081" s="19" t="n">
        <x:v>5080</x:v>
      </x:c>
      <x:c r="B5081" s="19" t="n">
        <x:v>170</x:v>
      </x:c>
      <x:c r="C5081" s="21" t="n">
        <x:v>45566</x:v>
      </x:c>
      <x:c r="D5081" s="20" t="n">
        <x:v>1243331.23</x:v>
      </x:c>
      <x:c r="E5081" s="20" t="n">
        <x:v>7819.69</x:v>
      </x:c>
      <x:c r="F5081" s="19" t="str">
        <x:v>Mercado</x:v>
      </x:c>
    </x:row>
    <x:row r="5082">
      <x:c r="A5082" s="19" t="n">
        <x:v>5081</x:v>
      </x:c>
      <x:c r="B5082" s="19" t="n">
        <x:v>170</x:v>
      </x:c>
      <x:c r="C5082" s="21" t="n">
        <x:v>45597</x:v>
      </x:c>
      <x:c r="D5082" s="20" t="n">
        <x:v>1242950.96</x:v>
      </x:c>
      <x:c r="E5082" s="20" t="n">
        <x:v>7817.3</x:v>
      </x:c>
      <x:c r="F5082" s="19" t="str">
        <x:v>Modelo AVM</x:v>
      </x:c>
    </x:row>
    <x:row r="5083">
      <x:c r="A5083" s="19" t="n">
        <x:v>5082</x:v>
      </x:c>
      <x:c r="B5083" s="19" t="n">
        <x:v>170</x:v>
      </x:c>
      <x:c r="C5083" s="21" t="n">
        <x:v>45627</x:v>
      </x:c>
      <x:c r="D5083" s="20" t="n">
        <x:v>1239813.56</x:v>
      </x:c>
      <x:c r="E5083" s="20" t="n">
        <x:v>7797.57</x:v>
      </x:c>
      <x:c r="F5083" s="19" t="str">
        <x:v>Mercado</x:v>
      </x:c>
    </x:row>
    <x:row r="5084">
      <x:c r="A5084" s="19" t="n">
        <x:v>5083</x:v>
      </x:c>
      <x:c r="B5084" s="19" t="n">
        <x:v>170</x:v>
      </x:c>
      <x:c r="C5084" s="21" t="n">
        <x:v>45658</x:v>
      </x:c>
      <x:c r="D5084" s="20" t="n">
        <x:v>1255882.1</x:v>
      </x:c>
      <x:c r="E5084" s="20" t="n">
        <x:v>7898.63</x:v>
      </x:c>
      <x:c r="F5084" s="19" t="str">
        <x:v>Modelo AVM</x:v>
      </x:c>
    </x:row>
    <x:row r="5085">
      <x:c r="A5085" s="19" t="n">
        <x:v>5084</x:v>
      </x:c>
      <x:c r="B5085" s="19" t="n">
        <x:v>170</x:v>
      </x:c>
      <x:c r="C5085" s="21" t="n">
        <x:v>45689</x:v>
      </x:c>
      <x:c r="D5085" s="20" t="n">
        <x:v>1278761.2</x:v>
      </x:c>
      <x:c r="E5085" s="20" t="n">
        <x:v>8042.52</x:v>
      </x:c>
      <x:c r="F5085" s="19" t="str">
        <x:v>Mercado</x:v>
      </x:c>
    </x:row>
    <x:row r="5086">
      <x:c r="A5086" s="19" t="n">
        <x:v>5085</x:v>
      </x:c>
      <x:c r="B5086" s="19" t="n">
        <x:v>170</x:v>
      </x:c>
      <x:c r="C5086" s="21" t="n">
        <x:v>45717</x:v>
      </x:c>
      <x:c r="D5086" s="20" t="n">
        <x:v>1243167.86</x:v>
      </x:c>
      <x:c r="E5086" s="20" t="n">
        <x:v>7818.67</x:v>
      </x:c>
      <x:c r="F5086" s="19" t="str">
        <x:v>Mercado</x:v>
      </x:c>
    </x:row>
    <x:row r="5087">
      <x:c r="A5087" s="19" t="n">
        <x:v>5086</x:v>
      </x:c>
      <x:c r="B5087" s="19" t="n">
        <x:v>170</x:v>
      </x:c>
      <x:c r="C5087" s="21" t="n">
        <x:v>45748</x:v>
      </x:c>
      <x:c r="D5087" s="20" t="n">
        <x:v>1274920.53</x:v>
      </x:c>
      <x:c r="E5087" s="20" t="n">
        <x:v>8018.37</x:v>
      </x:c>
      <x:c r="F5087" s="19" t="str">
        <x:v>Modelo AVM</x:v>
      </x:c>
    </x:row>
    <x:row r="5088">
      <x:c r="A5088" s="19" t="n">
        <x:v>5087</x:v>
      </x:c>
      <x:c r="B5088" s="19" t="n">
        <x:v>170</x:v>
      </x:c>
      <x:c r="C5088" s="21" t="n">
        <x:v>45778</x:v>
      </x:c>
      <x:c r="D5088" s="20" t="n">
        <x:v>1267756.87</x:v>
      </x:c>
      <x:c r="E5088" s="20" t="n">
        <x:v>7973.31</x:v>
      </x:c>
      <x:c r="F5088" s="19" t="str">
        <x:v>Modelo AVM</x:v>
      </x:c>
    </x:row>
    <x:row r="5089">
      <x:c r="A5089" s="19" t="n">
        <x:v>5088</x:v>
      </x:c>
      <x:c r="B5089" s="19" t="n">
        <x:v>170</x:v>
      </x:c>
      <x:c r="C5089" s="21" t="n">
        <x:v>45809</x:v>
      </x:c>
      <x:c r="D5089" s="20" t="n">
        <x:v>1251614.34</x:v>
      </x:c>
      <x:c r="E5089" s="20" t="n">
        <x:v>7871.79</x:v>
      </x:c>
      <x:c r="F5089" s="19" t="str">
        <x:v>Avaliação interna</x:v>
      </x:c>
    </x:row>
    <x:row r="5090">
      <x:c r="A5090" s="19" t="n">
        <x:v>5089</x:v>
      </x:c>
      <x:c r="B5090" s="19" t="n">
        <x:v>170</x:v>
      </x:c>
      <x:c r="C5090" s="21" t="n">
        <x:v>45839</x:v>
      </x:c>
      <x:c r="D5090" s="20" t="n">
        <x:v>1262051.58</x:v>
      </x:c>
      <x:c r="E5090" s="20" t="n">
        <x:v>7937.43</x:v>
      </x:c>
      <x:c r="F5090" s="19" t="str">
        <x:v>Modelo AVM</x:v>
      </x:c>
    </x:row>
    <x:row r="5091">
      <x:c r="A5091" s="19" t="n">
        <x:v>5090</x:v>
      </x:c>
      <x:c r="B5091" s="19" t="n">
        <x:v>170</x:v>
      </x:c>
      <x:c r="C5091" s="21" t="n">
        <x:v>45870</x:v>
      </x:c>
      <x:c r="D5091" s="20" t="n">
        <x:v>1303629.72</x:v>
      </x:c>
      <x:c r="E5091" s="20" t="n">
        <x:v>8198.93</x:v>
      </x:c>
      <x:c r="F5091" s="19" t="str">
        <x:v>Avaliação interna</x:v>
      </x:c>
    </x:row>
    <x:row r="5092">
      <x:c r="A5092" s="19" t="n">
        <x:v>5091</x:v>
      </x:c>
      <x:c r="B5092" s="19" t="n">
        <x:v>170</x:v>
      </x:c>
      <x:c r="C5092" s="21" t="n">
        <x:v>45901</x:v>
      </x:c>
      <x:c r="D5092" s="20" t="n">
        <x:v>1288387.78</x:v>
      </x:c>
      <x:c r="E5092" s="20" t="n">
        <x:v>8103.07</x:v>
      </x:c>
      <x:c r="F5092" s="19" t="str">
        <x:v>Avaliação interna</x:v>
      </x:c>
    </x:row>
    <x:row r="5093">
      <x:c r="A5093" s="19" t="n">
        <x:v>5092</x:v>
      </x:c>
      <x:c r="B5093" s="19" t="n">
        <x:v>170</x:v>
      </x:c>
      <x:c r="C5093" s="21" t="n">
        <x:v>45931</x:v>
      </x:c>
      <x:c r="D5093" s="20" t="n">
        <x:v>1312649.03</x:v>
      </x:c>
      <x:c r="E5093" s="20" t="n">
        <x:v>8255.65</x:v>
      </x:c>
      <x:c r="F5093" s="19" t="str">
        <x:v>Mercado</x:v>
      </x:c>
    </x:row>
    <x:row r="5094">
      <x:c r="A5094" s="19" t="n">
        <x:v>5093</x:v>
      </x:c>
      <x:c r="B5094" s="19" t="n">
        <x:v>170</x:v>
      </x:c>
      <x:c r="C5094" s="21" t="n">
        <x:v>45962</x:v>
      </x:c>
      <x:c r="D5094" s="20" t="n">
        <x:v>1312026.04</x:v>
      </x:c>
      <x:c r="E5094" s="20" t="n">
        <x:v>8251.74</x:v>
      </x:c>
      <x:c r="F5094" s="19" t="str">
        <x:v>Avaliação interna</x:v>
      </x:c>
    </x:row>
    <x:row r="5095">
      <x:c r="A5095" s="19" t="n">
        <x:v>5094</x:v>
      </x:c>
      <x:c r="B5095" s="19" t="n">
        <x:v>170</x:v>
      </x:c>
      <x:c r="C5095" s="21" t="n">
        <x:v>45992</x:v>
      </x:c>
      <x:c r="D5095" s="20" t="n">
        <x:v>1297541.75</x:v>
      </x:c>
      <x:c r="E5095" s="20" t="n">
        <x:v>8160.64</x:v>
      </x:c>
      <x:c r="F5095" s="19" t="str">
        <x:v>Modelo AVM</x:v>
      </x:c>
    </x:row>
    <x:row r="5096">
      <x:c r="A5096" s="19" t="n">
        <x:v>5095</x:v>
      </x:c>
      <x:c r="B5096" s="19" t="n">
        <x:v>170</x:v>
      </x:c>
      <x:c r="C5096" s="21" t="n">
        <x:v>46023</x:v>
      </x:c>
      <x:c r="D5096" s="20" t="n">
        <x:v>1346128.84</x:v>
      </x:c>
      <x:c r="E5096" s="20" t="n">
        <x:v>8466.22</x:v>
      </x:c>
      <x:c r="F5096" s="19" t="str">
        <x:v>Avaliação interna</x:v>
      </x:c>
    </x:row>
    <x:row r="5097">
      <x:c r="A5097" s="19" t="n">
        <x:v>5096</x:v>
      </x:c>
      <x:c r="B5097" s="19" t="n">
        <x:v>170</x:v>
      </x:c>
      <x:c r="C5097" s="21" t="n">
        <x:v>46054</x:v>
      </x:c>
      <x:c r="D5097" s="20" t="n">
        <x:v>1319969.71</x:v>
      </x:c>
      <x:c r="E5097" s="20" t="n">
        <x:v>8301.7</x:v>
      </x:c>
      <x:c r="F5097" s="19" t="str">
        <x:v>Avaliação interna</x:v>
      </x:c>
    </x:row>
    <x:row r="5098">
      <x:c r="A5098" s="19" t="n">
        <x:v>5097</x:v>
      </x:c>
      <x:c r="B5098" s="19" t="n">
        <x:v>170</x:v>
      </x:c>
      <x:c r="C5098" s="21" t="n">
        <x:v>46082</x:v>
      </x:c>
      <x:c r="D5098" s="20" t="n">
        <x:v>1325155.59</x:v>
      </x:c>
      <x:c r="E5098" s="20" t="n">
        <x:v>8334.31</x:v>
      </x:c>
      <x:c r="F5098" s="19" t="str">
        <x:v>Mercado</x:v>
      </x:c>
    </x:row>
    <x:row r="5099">
      <x:c r="A5099" s="19" t="n">
        <x:v>5098</x:v>
      </x:c>
      <x:c r="B5099" s="19" t="n">
        <x:v>170</x:v>
      </x:c>
      <x:c r="C5099" s="21" t="n">
        <x:v>46113</x:v>
      </x:c>
      <x:c r="D5099" s="20" t="n">
        <x:v>1332281.93</x:v>
      </x:c>
      <x:c r="E5099" s="20" t="n">
        <x:v>8379.13</x:v>
      </x:c>
      <x:c r="F5099" s="19" t="str">
        <x:v>Mercado</x:v>
      </x:c>
    </x:row>
    <x:row r="5100">
      <x:c r="A5100" s="19" t="n">
        <x:v>5099</x:v>
      </x:c>
      <x:c r="B5100" s="19" t="n">
        <x:v>170</x:v>
      </x:c>
      <x:c r="C5100" s="21" t="n">
        <x:v>46143</x:v>
      </x:c>
      <x:c r="D5100" s="20" t="n">
        <x:v>1329124.32</x:v>
      </x:c>
      <x:c r="E5100" s="20" t="n">
        <x:v>8359.27</x:v>
      </x:c>
      <x:c r="F5100" s="19" t="str">
        <x:v>Modelo AVM</x:v>
      </x:c>
    </x:row>
    <x:row r="5101">
      <x:c r="A5101" s="19" t="n">
        <x:v>5100</x:v>
      </x:c>
      <x:c r="B5101" s="19" t="n">
        <x:v>170</x:v>
      </x:c>
      <x:c r="C5101" s="21" t="n">
        <x:v>46174</x:v>
      </x:c>
      <x:c r="D5101" s="20" t="n">
        <x:v>1319573.71</x:v>
      </x:c>
      <x:c r="E5101" s="20" t="n">
        <x:v>8299.21</x:v>
      </x:c>
      <x:c r="F5101" s="19" t="str">
        <x:v>Avaliação interna</x:v>
      </x:c>
    </x:row>
    <x:row r="5102">
      <x:c r="A5102" s="19" t="n">
        <x:v>5101</x:v>
      </x:c>
      <x:c r="B5102" s="19" t="n">
        <x:v>171</x:v>
      </x:c>
      <x:c r="C5102" s="21" t="n">
        <x:v>45292</x:v>
      </x:c>
      <x:c r="D5102" s="20" t="n">
        <x:v>1222449.56</x:v>
      </x:c>
      <x:c r="E5102" s="20" t="n">
        <x:v>9858.46</x:v>
      </x:c>
      <x:c r="F5102" s="19" t="str">
        <x:v>Modelo AVM</x:v>
      </x:c>
    </x:row>
    <x:row r="5103">
      <x:c r="A5103" s="19" t="n">
        <x:v>5102</x:v>
      </x:c>
      <x:c r="B5103" s="19" t="n">
        <x:v>171</x:v>
      </x:c>
      <x:c r="C5103" s="21" t="n">
        <x:v>45323</x:v>
      </x:c>
      <x:c r="D5103" s="20" t="n">
        <x:v>1235854.27</x:v>
      </x:c>
      <x:c r="E5103" s="20" t="n">
        <x:v>9966.57</x:v>
      </x:c>
      <x:c r="F5103" s="19" t="str">
        <x:v>Mercado</x:v>
      </x:c>
    </x:row>
    <x:row r="5104">
      <x:c r="A5104" s="19" t="n">
        <x:v>5103</x:v>
      </x:c>
      <x:c r="B5104" s="19" t="n">
        <x:v>171</x:v>
      </x:c>
      <x:c r="C5104" s="21" t="n">
        <x:v>45352</x:v>
      </x:c>
      <x:c r="D5104" s="20" t="n">
        <x:v>1210986.6</x:v>
      </x:c>
      <x:c r="E5104" s="20" t="n">
        <x:v>9766.02</x:v>
      </x:c>
      <x:c r="F5104" s="19" t="str">
        <x:v>Modelo AVM</x:v>
      </x:c>
    </x:row>
    <x:row r="5105">
      <x:c r="A5105" s="19" t="n">
        <x:v>5104</x:v>
      </x:c>
      <x:c r="B5105" s="19" t="n">
        <x:v>171</x:v>
      </x:c>
      <x:c r="C5105" s="21" t="n">
        <x:v>45383</x:v>
      </x:c>
      <x:c r="D5105" s="20" t="n">
        <x:v>1232682.01</x:v>
      </x:c>
      <x:c r="E5105" s="20" t="n">
        <x:v>9940.98</x:v>
      </x:c>
      <x:c r="F5105" s="19" t="str">
        <x:v>Modelo AVM</x:v>
      </x:c>
    </x:row>
    <x:row r="5106">
      <x:c r="A5106" s="19" t="n">
        <x:v>5105</x:v>
      </x:c>
      <x:c r="B5106" s="19" t="n">
        <x:v>171</x:v>
      </x:c>
      <x:c r="C5106" s="21" t="n">
        <x:v>45413</x:v>
      </x:c>
      <x:c r="D5106" s="20" t="n">
        <x:v>1232295.97</x:v>
      </x:c>
      <x:c r="E5106" s="20" t="n">
        <x:v>9937.87</x:v>
      </x:c>
      <x:c r="F5106" s="19" t="str">
        <x:v>Modelo AVM</x:v>
      </x:c>
    </x:row>
    <x:row r="5107">
      <x:c r="A5107" s="19" t="n">
        <x:v>5106</x:v>
      </x:c>
      <x:c r="B5107" s="19" t="n">
        <x:v>171</x:v>
      </x:c>
      <x:c r="C5107" s="21" t="n">
        <x:v>45444</x:v>
      </x:c>
      <x:c r="D5107" s="20" t="n">
        <x:v>1228912.83</x:v>
      </x:c>
      <x:c r="E5107" s="20" t="n">
        <x:v>9910.59</x:v>
      </x:c>
      <x:c r="F5107" s="19" t="str">
        <x:v>Modelo AVM</x:v>
      </x:c>
    </x:row>
    <x:row r="5108">
      <x:c r="A5108" s="19" t="n">
        <x:v>5107</x:v>
      </x:c>
      <x:c r="B5108" s="19" t="n">
        <x:v>171</x:v>
      </x:c>
      <x:c r="C5108" s="21" t="n">
        <x:v>45474</x:v>
      </x:c>
      <x:c r="D5108" s="20" t="n">
        <x:v>1243725.16</x:v>
      </x:c>
      <x:c r="E5108" s="20" t="n">
        <x:v>10030.04</x:v>
      </x:c>
      <x:c r="F5108" s="19" t="str">
        <x:v>Modelo AVM</x:v>
      </x:c>
    </x:row>
    <x:row r="5109">
      <x:c r="A5109" s="19" t="n">
        <x:v>5108</x:v>
      </x:c>
      <x:c r="B5109" s="19" t="n">
        <x:v>171</x:v>
      </x:c>
      <x:c r="C5109" s="21" t="n">
        <x:v>45505</x:v>
      </x:c>
      <x:c r="D5109" s="20" t="n">
        <x:v>1286813.06</x:v>
      </x:c>
      <x:c r="E5109" s="20" t="n">
        <x:v>10377.52</x:v>
      </x:c>
      <x:c r="F5109" s="19" t="str">
        <x:v>Modelo AVM</x:v>
      </x:c>
    </x:row>
    <x:row r="5110">
      <x:c r="A5110" s="19" t="n">
        <x:v>5109</x:v>
      </x:c>
      <x:c r="B5110" s="19" t="n">
        <x:v>171</x:v>
      </x:c>
      <x:c r="C5110" s="21" t="n">
        <x:v>45536</x:v>
      </x:c>
      <x:c r="D5110" s="20" t="n">
        <x:v>1300839.88</x:v>
      </x:c>
      <x:c r="E5110" s="20" t="n">
        <x:v>10490.64</x:v>
      </x:c>
      <x:c r="F5110" s="19" t="str">
        <x:v>Modelo AVM</x:v>
      </x:c>
    </x:row>
    <x:row r="5111">
      <x:c r="A5111" s="19" t="n">
        <x:v>5110</x:v>
      </x:c>
      <x:c r="B5111" s="19" t="n">
        <x:v>171</x:v>
      </x:c>
      <x:c r="C5111" s="21" t="n">
        <x:v>45566</x:v>
      </x:c>
      <x:c r="D5111" s="20" t="n">
        <x:v>1287304.34</x:v>
      </x:c>
      <x:c r="E5111" s="20" t="n">
        <x:v>10381.49</x:v>
      </x:c>
      <x:c r="F5111" s="19" t="str">
        <x:v>Modelo AVM</x:v>
      </x:c>
    </x:row>
    <x:row r="5112">
      <x:c r="A5112" s="19" t="n">
        <x:v>5111</x:v>
      </x:c>
      <x:c r="B5112" s="19" t="n">
        <x:v>171</x:v>
      </x:c>
      <x:c r="C5112" s="21" t="n">
        <x:v>45597</x:v>
      </x:c>
      <x:c r="D5112" s="20" t="n">
        <x:v>1318705.11</x:v>
      </x:c>
      <x:c r="E5112" s="20" t="n">
        <x:v>10634.72</x:v>
      </x:c>
      <x:c r="F5112" s="19" t="str">
        <x:v>Avaliação interna</x:v>
      </x:c>
    </x:row>
    <x:row r="5113">
      <x:c r="A5113" s="19" t="n">
        <x:v>5112</x:v>
      </x:c>
      <x:c r="B5113" s="19" t="n">
        <x:v>171</x:v>
      </x:c>
      <x:c r="C5113" s="21" t="n">
        <x:v>45627</x:v>
      </x:c>
      <x:c r="D5113" s="20" t="n">
        <x:v>1333812.35</x:v>
      </x:c>
      <x:c r="E5113" s="20" t="n">
        <x:v>10756.55</x:v>
      </x:c>
      <x:c r="F5113" s="19" t="str">
        <x:v>Mercado</x:v>
      </x:c>
    </x:row>
    <x:row r="5114">
      <x:c r="A5114" s="19" t="n">
        <x:v>5113</x:v>
      </x:c>
      <x:c r="B5114" s="19" t="n">
        <x:v>171</x:v>
      </x:c>
      <x:c r="C5114" s="21" t="n">
        <x:v>45658</x:v>
      </x:c>
      <x:c r="D5114" s="20" t="n">
        <x:v>1357709.99</x:v>
      </x:c>
      <x:c r="E5114" s="20" t="n">
        <x:v>10949.27</x:v>
      </x:c>
      <x:c r="F5114" s="19" t="str">
        <x:v>Mercado</x:v>
      </x:c>
    </x:row>
    <x:row r="5115">
      <x:c r="A5115" s="19" t="n">
        <x:v>5114</x:v>
      </x:c>
      <x:c r="B5115" s="19" t="n">
        <x:v>171</x:v>
      </x:c>
      <x:c r="C5115" s="21" t="n">
        <x:v>45689</x:v>
      </x:c>
      <x:c r="D5115" s="20" t="n">
        <x:v>1346609.82</x:v>
      </x:c>
      <x:c r="E5115" s="20" t="n">
        <x:v>10859.76</x:v>
      </x:c>
      <x:c r="F5115" s="19" t="str">
        <x:v>Mercado</x:v>
      </x:c>
    </x:row>
    <x:row r="5116">
      <x:c r="A5116" s="19" t="n">
        <x:v>5115</x:v>
      </x:c>
      <x:c r="B5116" s="19" t="n">
        <x:v>171</x:v>
      </x:c>
      <x:c r="C5116" s="21" t="n">
        <x:v>45717</x:v>
      </x:c>
      <x:c r="D5116" s="20" t="n">
        <x:v>1364950.56</x:v>
      </x:c>
      <x:c r="E5116" s="20" t="n">
        <x:v>11007.67</x:v>
      </x:c>
      <x:c r="F5116" s="19" t="str">
        <x:v>Mercado</x:v>
      </x:c>
    </x:row>
    <x:row r="5117">
      <x:c r="A5117" s="19" t="n">
        <x:v>5116</x:v>
      </x:c>
      <x:c r="B5117" s="19" t="n">
        <x:v>171</x:v>
      </x:c>
      <x:c r="C5117" s="21" t="n">
        <x:v>45748</x:v>
      </x:c>
      <x:c r="D5117" s="20" t="n">
        <x:v>1377085.94</x:v>
      </x:c>
      <x:c r="E5117" s="20" t="n">
        <x:v>11105.53</x:v>
      </x:c>
      <x:c r="F5117" s="19" t="str">
        <x:v>Modelo AVM</x:v>
      </x:c>
    </x:row>
    <x:row r="5118">
      <x:c r="A5118" s="19" t="n">
        <x:v>5117</x:v>
      </x:c>
      <x:c r="B5118" s="19" t="n">
        <x:v>171</x:v>
      </x:c>
      <x:c r="C5118" s="21" t="n">
        <x:v>45778</x:v>
      </x:c>
      <x:c r="D5118" s="20" t="n">
        <x:v>1368008.86</x:v>
      </x:c>
      <x:c r="E5118" s="20" t="n">
        <x:v>11032.33</x:v>
      </x:c>
      <x:c r="F5118" s="19" t="str">
        <x:v>Modelo AVM</x:v>
      </x:c>
    </x:row>
    <x:row r="5119">
      <x:c r="A5119" s="19" t="n">
        <x:v>5118</x:v>
      </x:c>
      <x:c r="B5119" s="19" t="n">
        <x:v>171</x:v>
      </x:c>
      <x:c r="C5119" s="21" t="n">
        <x:v>45809</x:v>
      </x:c>
      <x:c r="D5119" s="20" t="n">
        <x:v>1402567.27</x:v>
      </x:c>
      <x:c r="E5119" s="20" t="n">
        <x:v>11311.03</x:v>
      </x:c>
      <x:c r="F5119" s="19" t="str">
        <x:v>Modelo AVM</x:v>
      </x:c>
    </x:row>
    <x:row r="5120">
      <x:c r="A5120" s="19" t="n">
        <x:v>5119</x:v>
      </x:c>
      <x:c r="B5120" s="19" t="n">
        <x:v>171</x:v>
      </x:c>
      <x:c r="C5120" s="21" t="n">
        <x:v>45839</x:v>
      </x:c>
      <x:c r="D5120" s="20" t="n">
        <x:v>1393742.75</x:v>
      </x:c>
      <x:c r="E5120" s="20" t="n">
        <x:v>11239.86</x:v>
      </x:c>
      <x:c r="F5120" s="19" t="str">
        <x:v>Modelo AVM</x:v>
      </x:c>
    </x:row>
    <x:row r="5121">
      <x:c r="A5121" s="19" t="n">
        <x:v>5120</x:v>
      </x:c>
      <x:c r="B5121" s="19" t="n">
        <x:v>171</x:v>
      </x:c>
      <x:c r="C5121" s="21" t="n">
        <x:v>45870</x:v>
      </x:c>
      <x:c r="D5121" s="20" t="n">
        <x:v>1422156.55</x:v>
      </x:c>
      <x:c r="E5121" s="20" t="n">
        <x:v>11469</x:v>
      </x:c>
      <x:c r="F5121" s="19" t="str">
        <x:v>Avaliação interna</x:v>
      </x:c>
    </x:row>
    <x:row r="5122">
      <x:c r="A5122" s="19" t="n">
        <x:v>5121</x:v>
      </x:c>
      <x:c r="B5122" s="19" t="n">
        <x:v>171</x:v>
      </x:c>
      <x:c r="C5122" s="21" t="n">
        <x:v>45901</x:v>
      </x:c>
      <x:c r="D5122" s="20" t="n">
        <x:v>1428387.6</x:v>
      </x:c>
      <x:c r="E5122" s="20" t="n">
        <x:v>11519.25</x:v>
      </x:c>
      <x:c r="F5122" s="19" t="str">
        <x:v>Mercado</x:v>
      </x:c>
    </x:row>
    <x:row r="5123">
      <x:c r="A5123" s="19" t="n">
        <x:v>5122</x:v>
      </x:c>
      <x:c r="B5123" s="19" t="n">
        <x:v>171</x:v>
      </x:c>
      <x:c r="C5123" s="21" t="n">
        <x:v>45931</x:v>
      </x:c>
      <x:c r="D5123" s="20" t="n">
        <x:v>1449165.59</x:v>
      </x:c>
      <x:c r="E5123" s="20" t="n">
        <x:v>11686.82</x:v>
      </x:c>
      <x:c r="F5123" s="19" t="str">
        <x:v>Mercado</x:v>
      </x:c>
    </x:row>
    <x:row r="5124">
      <x:c r="A5124" s="19" t="n">
        <x:v>5123</x:v>
      </x:c>
      <x:c r="B5124" s="19" t="n">
        <x:v>171</x:v>
      </x:c>
      <x:c r="C5124" s="21" t="n">
        <x:v>45962</x:v>
      </x:c>
      <x:c r="D5124" s="20" t="n">
        <x:v>1482723.99</x:v>
      </x:c>
      <x:c r="E5124" s="20" t="n">
        <x:v>11957.45</x:v>
      </x:c>
      <x:c r="F5124" s="19" t="str">
        <x:v>Modelo AVM</x:v>
      </x:c>
    </x:row>
    <x:row r="5125">
      <x:c r="A5125" s="19" t="n">
        <x:v>5124</x:v>
      </x:c>
      <x:c r="B5125" s="19" t="n">
        <x:v>171</x:v>
      </x:c>
      <x:c r="C5125" s="21" t="n">
        <x:v>45992</x:v>
      </x:c>
      <x:c r="D5125" s="20" t="n">
        <x:v>1492015.03</x:v>
      </x:c>
      <x:c r="E5125" s="20" t="n">
        <x:v>12032.38</x:v>
      </x:c>
      <x:c r="F5125" s="19" t="str">
        <x:v>Modelo AVM</x:v>
      </x:c>
    </x:row>
    <x:row r="5126">
      <x:c r="A5126" s="19" t="n">
        <x:v>5125</x:v>
      </x:c>
      <x:c r="B5126" s="19" t="n">
        <x:v>171</x:v>
      </x:c>
      <x:c r="C5126" s="21" t="n">
        <x:v>46023</x:v>
      </x:c>
      <x:c r="D5126" s="20" t="n">
        <x:v>1503758.23</x:v>
      </x:c>
      <x:c r="E5126" s="20" t="n">
        <x:v>12127.08</x:v>
      </x:c>
      <x:c r="F5126" s="19" t="str">
        <x:v>Mercado</x:v>
      </x:c>
    </x:row>
    <x:row r="5127">
      <x:c r="A5127" s="19" t="n">
        <x:v>5126</x:v>
      </x:c>
      <x:c r="B5127" s="19" t="n">
        <x:v>171</x:v>
      </x:c>
      <x:c r="C5127" s="21" t="n">
        <x:v>46054</x:v>
      </x:c>
      <x:c r="D5127" s="20" t="n">
        <x:v>1516319.38</x:v>
      </x:c>
      <x:c r="E5127" s="20" t="n">
        <x:v>12228.38</x:v>
      </x:c>
      <x:c r="F5127" s="19" t="str">
        <x:v>Modelo AVM</x:v>
      </x:c>
    </x:row>
    <x:row r="5128">
      <x:c r="A5128" s="19" t="n">
        <x:v>5127</x:v>
      </x:c>
      <x:c r="B5128" s="19" t="n">
        <x:v>171</x:v>
      </x:c>
      <x:c r="C5128" s="21" t="n">
        <x:v>46082</x:v>
      </x:c>
      <x:c r="D5128" s="20" t="n">
        <x:v>1514397.91</x:v>
      </x:c>
      <x:c r="E5128" s="20" t="n">
        <x:v>12212.89</x:v>
      </x:c>
      <x:c r="F5128" s="19" t="str">
        <x:v>Modelo AVM</x:v>
      </x:c>
    </x:row>
    <x:row r="5129">
      <x:c r="A5129" s="19" t="n">
        <x:v>5128</x:v>
      </x:c>
      <x:c r="B5129" s="19" t="n">
        <x:v>171</x:v>
      </x:c>
      <x:c r="C5129" s="21" t="n">
        <x:v>46113</x:v>
      </x:c>
      <x:c r="D5129" s="20" t="n">
        <x:v>1515090.22</x:v>
      </x:c>
      <x:c r="E5129" s="20" t="n">
        <x:v>12218.47</x:v>
      </x:c>
      <x:c r="F5129" s="19" t="str">
        <x:v>Mercado</x:v>
      </x:c>
    </x:row>
    <x:row r="5130">
      <x:c r="A5130" s="19" t="n">
        <x:v>5129</x:v>
      </x:c>
      <x:c r="B5130" s="19" t="n">
        <x:v>171</x:v>
      </x:c>
      <x:c r="C5130" s="21" t="n">
        <x:v>46143</x:v>
      </x:c>
      <x:c r="D5130" s="20" t="n">
        <x:v>1519065.38</x:v>
      </x:c>
      <x:c r="E5130" s="20" t="n">
        <x:v>12250.53</x:v>
      </x:c>
      <x:c r="F5130" s="19" t="str">
        <x:v>Avaliação interna</x:v>
      </x:c>
    </x:row>
    <x:row r="5131">
      <x:c r="A5131" s="19" t="n">
        <x:v>5130</x:v>
      </x:c>
      <x:c r="B5131" s="19" t="n">
        <x:v>171</x:v>
      </x:c>
      <x:c r="C5131" s="21" t="n">
        <x:v>46174</x:v>
      </x:c>
      <x:c r="D5131" s="20" t="n">
        <x:v>1553174.97</x:v>
      </x:c>
      <x:c r="E5131" s="20" t="n">
        <x:v>12525.6</x:v>
      </x:c>
      <x:c r="F5131" s="19" t="str">
        <x:v>Modelo AVM</x:v>
      </x:c>
    </x:row>
    <x:row r="5132">
      <x:c r="A5132" s="19" t="n">
        <x:v>5131</x:v>
      </x:c>
      <x:c r="B5132" s="19" t="n">
        <x:v>172</x:v>
      </x:c>
      <x:c r="C5132" s="21" t="n">
        <x:v>45292</x:v>
      </x:c>
      <x:c r="D5132" s="20" t="n">
        <x:v>903368.34</x:v>
      </x:c>
      <x:c r="E5132" s="20" t="n">
        <x:v>8856.55</x:v>
      </x:c>
      <x:c r="F5132" s="19" t="str">
        <x:v>Modelo AVM</x:v>
      </x:c>
    </x:row>
    <x:row r="5133">
      <x:c r="A5133" s="19" t="n">
        <x:v>5132</x:v>
      </x:c>
      <x:c r="B5133" s="19" t="n">
        <x:v>172</x:v>
      </x:c>
      <x:c r="C5133" s="21" t="n">
        <x:v>45323</x:v>
      </x:c>
      <x:c r="D5133" s="20" t="n">
        <x:v>915874.8</x:v>
      </x:c>
      <x:c r="E5133" s="20" t="n">
        <x:v>8979.16</x:v>
      </x:c>
      <x:c r="F5133" s="19" t="str">
        <x:v>Mercado</x:v>
      </x:c>
    </x:row>
    <x:row r="5134">
      <x:c r="A5134" s="19" t="n">
        <x:v>5133</x:v>
      </x:c>
      <x:c r="B5134" s="19" t="n">
        <x:v>172</x:v>
      </x:c>
      <x:c r="C5134" s="21" t="n">
        <x:v>45352</x:v>
      </x:c>
      <x:c r="D5134" s="20" t="n">
        <x:v>917921.08</x:v>
      </x:c>
      <x:c r="E5134" s="20" t="n">
        <x:v>8999.23</x:v>
      </x:c>
      <x:c r="F5134" s="19" t="str">
        <x:v>Avaliação interna</x:v>
      </x:c>
    </x:row>
    <x:row r="5135">
      <x:c r="A5135" s="19" t="n">
        <x:v>5134</x:v>
      </x:c>
      <x:c r="B5135" s="19" t="n">
        <x:v>172</x:v>
      </x:c>
      <x:c r="C5135" s="21" t="n">
        <x:v>45383</x:v>
      </x:c>
      <x:c r="D5135" s="20" t="n">
        <x:v>921044.46</x:v>
      </x:c>
      <x:c r="E5135" s="20" t="n">
        <x:v>9029.85</x:v>
      </x:c>
      <x:c r="F5135" s="19" t="str">
        <x:v>Modelo AVM</x:v>
      </x:c>
    </x:row>
    <x:row r="5136">
      <x:c r="A5136" s="19" t="n">
        <x:v>5135</x:v>
      </x:c>
      <x:c r="B5136" s="19" t="n">
        <x:v>172</x:v>
      </x:c>
      <x:c r="C5136" s="21" t="n">
        <x:v>45413</x:v>
      </x:c>
      <x:c r="D5136" s="20" t="n">
        <x:v>927951.01</x:v>
      </x:c>
      <x:c r="E5136" s="20" t="n">
        <x:v>9097.56</x:v>
      </x:c>
      <x:c r="F5136" s="19" t="str">
        <x:v>Modelo AVM</x:v>
      </x:c>
    </x:row>
    <x:row r="5137">
      <x:c r="A5137" s="19" t="n">
        <x:v>5136</x:v>
      </x:c>
      <x:c r="B5137" s="19" t="n">
        <x:v>172</x:v>
      </x:c>
      <x:c r="C5137" s="21" t="n">
        <x:v>45444</x:v>
      </x:c>
      <x:c r="D5137" s="20" t="n">
        <x:v>929485.26</x:v>
      </x:c>
      <x:c r="E5137" s="20" t="n">
        <x:v>9112.6</x:v>
      </x:c>
      <x:c r="F5137" s="19" t="str">
        <x:v>Avaliação interna</x:v>
      </x:c>
    </x:row>
    <x:row r="5138">
      <x:c r="A5138" s="19" t="n">
        <x:v>5137</x:v>
      </x:c>
      <x:c r="B5138" s="19" t="n">
        <x:v>172</x:v>
      </x:c>
      <x:c r="C5138" s="21" t="n">
        <x:v>45474</x:v>
      </x:c>
      <x:c r="D5138" s="20" t="n">
        <x:v>928083.79</x:v>
      </x:c>
      <x:c r="E5138" s="20" t="n">
        <x:v>9098.86</x:v>
      </x:c>
      <x:c r="F5138" s="19" t="str">
        <x:v>Mercado</x:v>
      </x:c>
    </x:row>
    <x:row r="5139">
      <x:c r="A5139" s="19" t="n">
        <x:v>5138</x:v>
      </x:c>
      <x:c r="B5139" s="19" t="n">
        <x:v>172</x:v>
      </x:c>
      <x:c r="C5139" s="21" t="n">
        <x:v>45505</x:v>
      </x:c>
      <x:c r="D5139" s="20" t="n">
        <x:v>941355.04</x:v>
      </x:c>
      <x:c r="E5139" s="20" t="n">
        <x:v>9228.97</x:v>
      </x:c>
      <x:c r="F5139" s="19" t="str">
        <x:v>Mercado</x:v>
      </x:c>
    </x:row>
    <x:row r="5140">
      <x:c r="A5140" s="19" t="n">
        <x:v>5139</x:v>
      </x:c>
      <x:c r="B5140" s="19" t="n">
        <x:v>172</x:v>
      </x:c>
      <x:c r="C5140" s="21" t="n">
        <x:v>45536</x:v>
      </x:c>
      <x:c r="D5140" s="20" t="n">
        <x:v>943477.7</x:v>
      </x:c>
      <x:c r="E5140" s="20" t="n">
        <x:v>9249.78</x:v>
      </x:c>
      <x:c r="F5140" s="19" t="str">
        <x:v>Modelo AVM</x:v>
      </x:c>
    </x:row>
    <x:row r="5141">
      <x:c r="A5141" s="19" t="n">
        <x:v>5140</x:v>
      </x:c>
      <x:c r="B5141" s="19" t="n">
        <x:v>172</x:v>
      </x:c>
      <x:c r="C5141" s="21" t="n">
        <x:v>45566</x:v>
      </x:c>
      <x:c r="D5141" s="20" t="n">
        <x:v>939166.78</x:v>
      </x:c>
      <x:c r="E5141" s="20" t="n">
        <x:v>9207.52</x:v>
      </x:c>
      <x:c r="F5141" s="19" t="str">
        <x:v>Mercado</x:v>
      </x:c>
    </x:row>
    <x:row r="5142">
      <x:c r="A5142" s="19" t="n">
        <x:v>5141</x:v>
      </x:c>
      <x:c r="B5142" s="19" t="n">
        <x:v>172</x:v>
      </x:c>
      <x:c r="C5142" s="21" t="n">
        <x:v>45597</x:v>
      </x:c>
      <x:c r="D5142" s="20" t="n">
        <x:v>969207.52</x:v>
      </x:c>
      <x:c r="E5142" s="20" t="n">
        <x:v>9502.03</x:v>
      </x:c>
      <x:c r="F5142" s="19" t="str">
        <x:v>Mercado</x:v>
      </x:c>
    </x:row>
    <x:row r="5143">
      <x:c r="A5143" s="19" t="n">
        <x:v>5142</x:v>
      </x:c>
      <x:c r="B5143" s="19" t="n">
        <x:v>172</x:v>
      </x:c>
      <x:c r="C5143" s="21" t="n">
        <x:v>45627</x:v>
      </x:c>
      <x:c r="D5143" s="20" t="n">
        <x:v>956068.83</x:v>
      </x:c>
      <x:c r="E5143" s="20" t="n">
        <x:v>9373.22</x:v>
      </x:c>
      <x:c r="F5143" s="19" t="str">
        <x:v>Avaliação interna</x:v>
      </x:c>
    </x:row>
    <x:row r="5144">
      <x:c r="A5144" s="19" t="n">
        <x:v>5143</x:v>
      </x:c>
      <x:c r="B5144" s="19" t="n">
        <x:v>172</x:v>
      </x:c>
      <x:c r="C5144" s="21" t="n">
        <x:v>45658</x:v>
      </x:c>
      <x:c r="D5144" s="20" t="n">
        <x:v>975616.61</x:v>
      </x:c>
      <x:c r="E5144" s="20" t="n">
        <x:v>9564.87</x:v>
      </x:c>
      <x:c r="F5144" s="19" t="str">
        <x:v>Mercado</x:v>
      </x:c>
    </x:row>
    <x:row r="5145">
      <x:c r="A5145" s="19" t="n">
        <x:v>5144</x:v>
      </x:c>
      <x:c r="B5145" s="19" t="n">
        <x:v>172</x:v>
      </x:c>
      <x:c r="C5145" s="21" t="n">
        <x:v>45689</x:v>
      </x:c>
      <x:c r="D5145" s="20" t="n">
        <x:v>977174.16</x:v>
      </x:c>
      <x:c r="E5145" s="20" t="n">
        <x:v>9580.14</x:v>
      </x:c>
      <x:c r="F5145" s="19" t="str">
        <x:v>Avaliação interna</x:v>
      </x:c>
    </x:row>
    <x:row r="5146">
      <x:c r="A5146" s="19" t="n">
        <x:v>5145</x:v>
      </x:c>
      <x:c r="B5146" s="19" t="n">
        <x:v>172</x:v>
      </x:c>
      <x:c r="C5146" s="21" t="n">
        <x:v>45717</x:v>
      </x:c>
      <x:c r="D5146" s="20" t="n">
        <x:v>983039.07</x:v>
      </x:c>
      <x:c r="E5146" s="20" t="n">
        <x:v>9637.64</x:v>
      </x:c>
      <x:c r="F5146" s="19" t="str">
        <x:v>Mercado</x:v>
      </x:c>
    </x:row>
    <x:row r="5147">
      <x:c r="A5147" s="19" t="n">
        <x:v>5146</x:v>
      </x:c>
      <x:c r="B5147" s="19" t="n">
        <x:v>172</x:v>
      </x:c>
      <x:c r="C5147" s="21" t="n">
        <x:v>45748</x:v>
      </x:c>
      <x:c r="D5147" s="20" t="n">
        <x:v>963675.25</x:v>
      </x:c>
      <x:c r="E5147" s="20" t="n">
        <x:v>9447.8</x:v>
      </x:c>
      <x:c r="F5147" s="19" t="str">
        <x:v>Mercado</x:v>
      </x:c>
    </x:row>
    <x:row r="5148">
      <x:c r="A5148" s="19" t="n">
        <x:v>5147</x:v>
      </x:c>
      <x:c r="B5148" s="19" t="n">
        <x:v>172</x:v>
      </x:c>
      <x:c r="C5148" s="21" t="n">
        <x:v>45778</x:v>
      </x:c>
      <x:c r="D5148" s="20" t="n">
        <x:v>992323.67</x:v>
      </x:c>
      <x:c r="E5148" s="20" t="n">
        <x:v>9728.66</x:v>
      </x:c>
      <x:c r="F5148" s="19" t="str">
        <x:v>Avaliação interna</x:v>
      </x:c>
    </x:row>
    <x:row r="5149">
      <x:c r="A5149" s="19" t="n">
        <x:v>5148</x:v>
      </x:c>
      <x:c r="B5149" s="19" t="n">
        <x:v>172</x:v>
      </x:c>
      <x:c r="C5149" s="21" t="n">
        <x:v>45809</x:v>
      </x:c>
      <x:c r="D5149" s="20" t="n">
        <x:v>989470.23</x:v>
      </x:c>
      <x:c r="E5149" s="20" t="n">
        <x:v>9700.69</x:v>
      </x:c>
      <x:c r="F5149" s="19" t="str">
        <x:v>Avaliação interna</x:v>
      </x:c>
    </x:row>
    <x:row r="5150">
      <x:c r="A5150" s="19" t="n">
        <x:v>5149</x:v>
      </x:c>
      <x:c r="B5150" s="19" t="n">
        <x:v>172</x:v>
      </x:c>
      <x:c r="C5150" s="21" t="n">
        <x:v>45839</x:v>
      </x:c>
      <x:c r="D5150" s="20" t="n">
        <x:v>988438.13</x:v>
      </x:c>
      <x:c r="E5150" s="20" t="n">
        <x:v>9690.57</x:v>
      </x:c>
      <x:c r="F5150" s="19" t="str">
        <x:v>Modelo AVM</x:v>
      </x:c>
    </x:row>
    <x:row r="5151">
      <x:c r="A5151" s="19" t="n">
        <x:v>5150</x:v>
      </x:c>
      <x:c r="B5151" s="19" t="n">
        <x:v>172</x:v>
      </x:c>
      <x:c r="C5151" s="21" t="n">
        <x:v>45870</x:v>
      </x:c>
      <x:c r="D5151" s="20" t="n">
        <x:v>987867.69</x:v>
      </x:c>
      <x:c r="E5151" s="20" t="n">
        <x:v>9684.98</x:v>
      </x:c>
      <x:c r="F5151" s="19" t="str">
        <x:v>Modelo AVM</x:v>
      </x:c>
    </x:row>
    <x:row r="5152">
      <x:c r="A5152" s="19" t="n">
        <x:v>5151</x:v>
      </x:c>
      <x:c r="B5152" s="19" t="n">
        <x:v>172</x:v>
      </x:c>
      <x:c r="C5152" s="21" t="n">
        <x:v>45901</x:v>
      </x:c>
      <x:c r="D5152" s="20" t="n">
        <x:v>1002489.6</x:v>
      </x:c>
      <x:c r="E5152" s="20" t="n">
        <x:v>9828.33</x:v>
      </x:c>
      <x:c r="F5152" s="19" t="str">
        <x:v>Mercado</x:v>
      </x:c>
    </x:row>
    <x:row r="5153">
      <x:c r="A5153" s="19" t="n">
        <x:v>5152</x:v>
      </x:c>
      <x:c r="B5153" s="19" t="n">
        <x:v>172</x:v>
      </x:c>
      <x:c r="C5153" s="21" t="n">
        <x:v>45931</x:v>
      </x:c>
      <x:c r="D5153" s="20" t="n">
        <x:v>996098.26</x:v>
      </x:c>
      <x:c r="E5153" s="20" t="n">
        <x:v>9765.67</x:v>
      </x:c>
      <x:c r="F5153" s="19" t="str">
        <x:v>Avaliação interna</x:v>
      </x:c>
    </x:row>
    <x:row r="5154">
      <x:c r="A5154" s="19" t="n">
        <x:v>5153</x:v>
      </x:c>
      <x:c r="B5154" s="19" t="n">
        <x:v>172</x:v>
      </x:c>
      <x:c r="C5154" s="21" t="n">
        <x:v>45962</x:v>
      </x:c>
      <x:c r="D5154" s="20" t="n">
        <x:v>1020873.1</x:v>
      </x:c>
      <x:c r="E5154" s="20" t="n">
        <x:v>10008.56</x:v>
      </x:c>
      <x:c r="F5154" s="19" t="str">
        <x:v>Modelo AVM</x:v>
      </x:c>
    </x:row>
    <x:row r="5155">
      <x:c r="A5155" s="19" t="n">
        <x:v>5154</x:v>
      </x:c>
      <x:c r="B5155" s="19" t="n">
        <x:v>172</x:v>
      </x:c>
      <x:c r="C5155" s="21" t="n">
        <x:v>45992</x:v>
      </x:c>
      <x:c r="D5155" s="20" t="n">
        <x:v>1032446.05</x:v>
      </x:c>
      <x:c r="E5155" s="20" t="n">
        <x:v>10122.02</x:v>
      </x:c>
      <x:c r="F5155" s="19" t="str">
        <x:v>Modelo AVM</x:v>
      </x:c>
    </x:row>
    <x:row r="5156">
      <x:c r="A5156" s="19" t="n">
        <x:v>5155</x:v>
      </x:c>
      <x:c r="B5156" s="19" t="n">
        <x:v>172</x:v>
      </x:c>
      <x:c r="C5156" s="21" t="n">
        <x:v>46023</x:v>
      </x:c>
      <x:c r="D5156" s="20" t="n">
        <x:v>1048170.46</x:v>
      </x:c>
      <x:c r="E5156" s="20" t="n">
        <x:v>10276.18</x:v>
      </x:c>
      <x:c r="F5156" s="19" t="str">
        <x:v>Mercado</x:v>
      </x:c>
    </x:row>
    <x:row r="5157">
      <x:c r="A5157" s="19" t="n">
        <x:v>5156</x:v>
      </x:c>
      <x:c r="B5157" s="19" t="n">
        <x:v>172</x:v>
      </x:c>
      <x:c r="C5157" s="21" t="n">
        <x:v>46054</x:v>
      </x:c>
      <x:c r="D5157" s="20" t="n">
        <x:v>1026492.77</x:v>
      </x:c>
      <x:c r="E5157" s="20" t="n">
        <x:v>10063.65</x:v>
      </x:c>
      <x:c r="F5157" s="19" t="str">
        <x:v>Mercado</x:v>
      </x:c>
    </x:row>
    <x:row r="5158">
      <x:c r="A5158" s="19" t="n">
        <x:v>5157</x:v>
      </x:c>
      <x:c r="B5158" s="19" t="n">
        <x:v>172</x:v>
      </x:c>
      <x:c r="C5158" s="21" t="n">
        <x:v>46082</x:v>
      </x:c>
      <x:c r="D5158" s="20" t="n">
        <x:v>1038092.39</x:v>
      </x:c>
      <x:c r="E5158" s="20" t="n">
        <x:v>10177.38</x:v>
      </x:c>
      <x:c r="F5158" s="19" t="str">
        <x:v>Modelo AVM</x:v>
      </x:c>
    </x:row>
    <x:row r="5159">
      <x:c r="A5159" s="19" t="n">
        <x:v>5158</x:v>
      </x:c>
      <x:c r="B5159" s="19" t="n">
        <x:v>172</x:v>
      </x:c>
      <x:c r="C5159" s="21" t="n">
        <x:v>46113</x:v>
      </x:c>
      <x:c r="D5159" s="20" t="n">
        <x:v>1042120.6</x:v>
      </x:c>
      <x:c r="E5159" s="20" t="n">
        <x:v>10216.87</x:v>
      </x:c>
      <x:c r="F5159" s="19" t="str">
        <x:v>Modelo AVM</x:v>
      </x:c>
    </x:row>
    <x:row r="5160">
      <x:c r="A5160" s="19" t="n">
        <x:v>5159</x:v>
      </x:c>
      <x:c r="B5160" s="19" t="n">
        <x:v>172</x:v>
      </x:c>
      <x:c r="C5160" s="21" t="n">
        <x:v>46143</x:v>
      </x:c>
      <x:c r="D5160" s="20" t="n">
        <x:v>1037360.18</x:v>
      </x:c>
      <x:c r="E5160" s="20" t="n">
        <x:v>10170.2</x:v>
      </x:c>
      <x:c r="F5160" s="19" t="str">
        <x:v>Avaliação interna</x:v>
      </x:c>
    </x:row>
    <x:row r="5161">
      <x:c r="A5161" s="19" t="n">
        <x:v>5160</x:v>
      </x:c>
      <x:c r="B5161" s="19" t="n">
        <x:v>172</x:v>
      </x:c>
      <x:c r="C5161" s="21" t="n">
        <x:v>46174</x:v>
      </x:c>
      <x:c r="D5161" s="20" t="n">
        <x:v>1050436.2</x:v>
      </x:c>
      <x:c r="E5161" s="20" t="n">
        <x:v>10298.39</x:v>
      </x:c>
      <x:c r="F5161" s="19" t="str">
        <x:v>Mercado</x:v>
      </x:c>
    </x:row>
    <x:row r="5162">
      <x:c r="A5162" s="19" t="n">
        <x:v>5161</x:v>
      </x:c>
      <x:c r="B5162" s="19" t="n">
        <x:v>173</x:v>
      </x:c>
      <x:c r="C5162" s="21" t="n">
        <x:v>45292</x:v>
      </x:c>
      <x:c r="D5162" s="20" t="n">
        <x:v>7399430.84</x:v>
      </x:c>
      <x:c r="E5162" s="20" t="n">
        <x:v>6286.69</x:v>
      </x:c>
      <x:c r="F5162" s="19" t="str">
        <x:v>Mercado</x:v>
      </x:c>
    </x:row>
    <x:row r="5163">
      <x:c r="A5163" s="19" t="n">
        <x:v>5162</x:v>
      </x:c>
      <x:c r="B5163" s="19" t="n">
        <x:v>173</x:v>
      </x:c>
      <x:c r="C5163" s="21" t="n">
        <x:v>45323</x:v>
      </x:c>
      <x:c r="D5163" s="20" t="n">
        <x:v>7409318.53</x:v>
      </x:c>
      <x:c r="E5163" s="20" t="n">
        <x:v>6295.09</x:v>
      </x:c>
      <x:c r="F5163" s="19" t="str">
        <x:v>Modelo AVM</x:v>
      </x:c>
    </x:row>
    <x:row r="5164">
      <x:c r="A5164" s="19" t="n">
        <x:v>5163</x:v>
      </x:c>
      <x:c r="B5164" s="19" t="n">
        <x:v>173</x:v>
      </x:c>
      <x:c r="C5164" s="21" t="n">
        <x:v>45352</x:v>
      </x:c>
      <x:c r="D5164" s="20" t="n">
        <x:v>7368494.65</x:v>
      </x:c>
      <x:c r="E5164" s="20" t="n">
        <x:v>6260.4</x:v>
      </x:c>
      <x:c r="F5164" s="19" t="str">
        <x:v>Avaliação interna</x:v>
      </x:c>
    </x:row>
    <x:row r="5165">
      <x:c r="A5165" s="19" t="n">
        <x:v>5164</x:v>
      </x:c>
      <x:c r="B5165" s="19" t="n">
        <x:v>173</x:v>
      </x:c>
      <x:c r="C5165" s="21" t="n">
        <x:v>45383</x:v>
      </x:c>
      <x:c r="D5165" s="20" t="n">
        <x:v>7559277.85</x:v>
      </x:c>
      <x:c r="E5165" s="20" t="n">
        <x:v>6422.5</x:v>
      </x:c>
      <x:c r="F5165" s="19" t="str">
        <x:v>Mercado</x:v>
      </x:c>
    </x:row>
    <x:row r="5166">
      <x:c r="A5166" s="19" t="n">
        <x:v>5165</x:v>
      </x:c>
      <x:c r="B5166" s="19" t="n">
        <x:v>173</x:v>
      </x:c>
      <x:c r="C5166" s="21" t="n">
        <x:v>45413</x:v>
      </x:c>
      <x:c r="D5166" s="20" t="n">
        <x:v>7522632.7</x:v>
      </x:c>
      <x:c r="E5166" s="20" t="n">
        <x:v>6391.36</x:v>
      </x:c>
      <x:c r="F5166" s="19" t="str">
        <x:v>Mercado</x:v>
      </x:c>
    </x:row>
    <x:row r="5167">
      <x:c r="A5167" s="19" t="n">
        <x:v>5166</x:v>
      </x:c>
      <x:c r="B5167" s="19" t="n">
        <x:v>173</x:v>
      </x:c>
      <x:c r="C5167" s="21" t="n">
        <x:v>45444</x:v>
      </x:c>
      <x:c r="D5167" s="20" t="n">
        <x:v>7616904.84</x:v>
      </x:c>
      <x:c r="E5167" s="20" t="n">
        <x:v>6471.46</x:v>
      </x:c>
      <x:c r="F5167" s="19" t="str">
        <x:v>Mercado</x:v>
      </x:c>
    </x:row>
    <x:row r="5168">
      <x:c r="A5168" s="19" t="n">
        <x:v>5167</x:v>
      </x:c>
      <x:c r="B5168" s="19" t="n">
        <x:v>173</x:v>
      </x:c>
      <x:c r="C5168" s="21" t="n">
        <x:v>45474</x:v>
      </x:c>
      <x:c r="D5168" s="20" t="n">
        <x:v>7683636.71</x:v>
      </x:c>
      <x:c r="E5168" s="20" t="n">
        <x:v>6528.15</x:v>
      </x:c>
      <x:c r="F5168" s="19" t="str">
        <x:v>Modelo AVM</x:v>
      </x:c>
    </x:row>
    <x:row r="5169">
      <x:c r="A5169" s="19" t="n">
        <x:v>5168</x:v>
      </x:c>
      <x:c r="B5169" s="19" t="n">
        <x:v>173</x:v>
      </x:c>
      <x:c r="C5169" s="21" t="n">
        <x:v>45505</x:v>
      </x:c>
      <x:c r="D5169" s="20" t="n">
        <x:v>7814392.14</x:v>
      </x:c>
      <x:c r="E5169" s="20" t="n">
        <x:v>6639.25</x:v>
      </x:c>
      <x:c r="F5169" s="19" t="str">
        <x:v>Avaliação interna</x:v>
      </x:c>
    </x:row>
    <x:row r="5170">
      <x:c r="A5170" s="19" t="n">
        <x:v>5169</x:v>
      </x:c>
      <x:c r="B5170" s="19" t="n">
        <x:v>173</x:v>
      </x:c>
      <x:c r="C5170" s="21" t="n">
        <x:v>45536</x:v>
      </x:c>
      <x:c r="D5170" s="20" t="n">
        <x:v>7790760.77</x:v>
      </x:c>
      <x:c r="E5170" s="20" t="n">
        <x:v>6619.17</x:v>
      </x:c>
      <x:c r="F5170" s="19" t="str">
        <x:v>Mercado</x:v>
      </x:c>
    </x:row>
    <x:row r="5171">
      <x:c r="A5171" s="19" t="n">
        <x:v>5170</x:v>
      </x:c>
      <x:c r="B5171" s="19" t="n">
        <x:v>173</x:v>
      </x:c>
      <x:c r="C5171" s="21" t="n">
        <x:v>45566</x:v>
      </x:c>
      <x:c r="D5171" s="20" t="n">
        <x:v>7940704.78</x:v>
      </x:c>
      <x:c r="E5171" s="20" t="n">
        <x:v>6746.56</x:v>
      </x:c>
      <x:c r="F5171" s="19" t="str">
        <x:v>Avaliação interna</x:v>
      </x:c>
    </x:row>
    <x:row r="5172">
      <x:c r="A5172" s="19" t="n">
        <x:v>5171</x:v>
      </x:c>
      <x:c r="B5172" s="19" t="n">
        <x:v>173</x:v>
      </x:c>
      <x:c r="C5172" s="21" t="n">
        <x:v>45597</x:v>
      </x:c>
      <x:c r="D5172" s="20" t="n">
        <x:v>8217312.31</x:v>
      </x:c>
      <x:c r="E5172" s="20" t="n">
        <x:v>6981.57</x:v>
      </x:c>
      <x:c r="F5172" s="19" t="str">
        <x:v>Mercado</x:v>
      </x:c>
    </x:row>
    <x:row r="5173">
      <x:c r="A5173" s="19" t="n">
        <x:v>5172</x:v>
      </x:c>
      <x:c r="B5173" s="19" t="n">
        <x:v>173</x:v>
      </x:c>
      <x:c r="C5173" s="21" t="n">
        <x:v>45627</x:v>
      </x:c>
      <x:c r="D5173" s="20" t="n">
        <x:v>8077775.98</x:v>
      </x:c>
      <x:c r="E5173" s="20" t="n">
        <x:v>6863.02</x:v>
      </x:c>
      <x:c r="F5173" s="19" t="str">
        <x:v>Modelo AVM</x:v>
      </x:c>
    </x:row>
    <x:row r="5174">
      <x:c r="A5174" s="19" t="n">
        <x:v>5173</x:v>
      </x:c>
      <x:c r="B5174" s="19" t="n">
        <x:v>173</x:v>
      </x:c>
      <x:c r="C5174" s="21" t="n">
        <x:v>45658</x:v>
      </x:c>
      <x:c r="D5174" s="20" t="n">
        <x:v>8186530.7</x:v>
      </x:c>
      <x:c r="E5174" s="20" t="n">
        <x:v>6955.42</x:v>
      </x:c>
      <x:c r="F5174" s="19" t="str">
        <x:v>Modelo AVM</x:v>
      </x:c>
    </x:row>
    <x:row r="5175">
      <x:c r="A5175" s="19" t="n">
        <x:v>5174</x:v>
      </x:c>
      <x:c r="B5175" s="19" t="n">
        <x:v>173</x:v>
      </x:c>
      <x:c r="C5175" s="21" t="n">
        <x:v>45689</x:v>
      </x:c>
      <x:c r="D5175" s="20" t="n">
        <x:v>8295599.06</x:v>
      </x:c>
      <x:c r="E5175" s="20" t="n">
        <x:v>7048.09</x:v>
      </x:c>
      <x:c r="F5175" s="19" t="str">
        <x:v>Mercado</x:v>
      </x:c>
    </x:row>
    <x:row r="5176">
      <x:c r="A5176" s="19" t="n">
        <x:v>5175</x:v>
      </x:c>
      <x:c r="B5176" s="19" t="n">
        <x:v>173</x:v>
      </x:c>
      <x:c r="C5176" s="21" t="n">
        <x:v>45717</x:v>
      </x:c>
      <x:c r="D5176" s="20" t="n">
        <x:v>8308794.75</x:v>
      </x:c>
      <x:c r="E5176" s="20" t="n">
        <x:v>7059.3</x:v>
      </x:c>
      <x:c r="F5176" s="19" t="str">
        <x:v>Avaliação interna</x:v>
      </x:c>
    </x:row>
    <x:row r="5177">
      <x:c r="A5177" s="19" t="n">
        <x:v>5176</x:v>
      </x:c>
      <x:c r="B5177" s="19" t="n">
        <x:v>173</x:v>
      </x:c>
      <x:c r="C5177" s="21" t="n">
        <x:v>45748</x:v>
      </x:c>
      <x:c r="D5177" s="20" t="n">
        <x:v>8439362.04</x:v>
      </x:c>
      <x:c r="E5177" s="20" t="n">
        <x:v>7170.23</x:v>
      </x:c>
      <x:c r="F5177" s="19" t="str">
        <x:v>Mercado</x:v>
      </x:c>
    </x:row>
    <x:row r="5178">
      <x:c r="A5178" s="19" t="n">
        <x:v>5177</x:v>
      </x:c>
      <x:c r="B5178" s="19" t="n">
        <x:v>173</x:v>
      </x:c>
      <x:c r="C5178" s="21" t="n">
        <x:v>45778</x:v>
      </x:c>
      <x:c r="D5178" s="20" t="n">
        <x:v>8555336.47</x:v>
      </x:c>
      <x:c r="E5178" s="20" t="n">
        <x:v>7268.77</x:v>
      </x:c>
      <x:c r="F5178" s="19" t="str">
        <x:v>Modelo AVM</x:v>
      </x:c>
    </x:row>
    <x:row r="5179">
      <x:c r="A5179" s="19" t="n">
        <x:v>5178</x:v>
      </x:c>
      <x:c r="B5179" s="19" t="n">
        <x:v>173</x:v>
      </x:c>
      <x:c r="C5179" s="21" t="n">
        <x:v>45809</x:v>
      </x:c>
      <x:c r="D5179" s="20" t="n">
        <x:v>8670346.97</x:v>
      </x:c>
      <x:c r="E5179" s="20" t="n">
        <x:v>7366.48</x:v>
      </x:c>
      <x:c r="F5179" s="19" t="str">
        <x:v>Mercado</x:v>
      </x:c>
    </x:row>
    <x:row r="5180">
      <x:c r="A5180" s="19" t="n">
        <x:v>5179</x:v>
      </x:c>
      <x:c r="B5180" s="19" t="n">
        <x:v>173</x:v>
      </x:c>
      <x:c r="C5180" s="21" t="n">
        <x:v>45839</x:v>
      </x:c>
      <x:c r="D5180" s="20" t="n">
        <x:v>8520284.68</x:v>
      </x:c>
      <x:c r="E5180" s="20" t="n">
        <x:v>7238.98</x:v>
      </x:c>
      <x:c r="F5180" s="19" t="str">
        <x:v>Avaliação interna</x:v>
      </x:c>
    </x:row>
    <x:row r="5181">
      <x:c r="A5181" s="19" t="n">
        <x:v>5180</x:v>
      </x:c>
      <x:c r="B5181" s="19" t="n">
        <x:v>173</x:v>
      </x:c>
      <x:c r="C5181" s="21" t="n">
        <x:v>45870</x:v>
      </x:c>
      <x:c r="D5181" s="20" t="n">
        <x:v>8885843.81</x:v>
      </x:c>
      <x:c r="E5181" s="20" t="n">
        <x:v>7549.57</x:v>
      </x:c>
      <x:c r="F5181" s="19" t="str">
        <x:v>Mercado</x:v>
      </x:c>
    </x:row>
    <x:row r="5182">
      <x:c r="A5182" s="19" t="n">
        <x:v>5181</x:v>
      </x:c>
      <x:c r="B5182" s="19" t="n">
        <x:v>173</x:v>
      </x:c>
      <x:c r="C5182" s="21" t="n">
        <x:v>45901</x:v>
      </x:c>
      <x:c r="D5182" s="20" t="n">
        <x:v>8840176.26</x:v>
      </x:c>
      <x:c r="E5182" s="20" t="n">
        <x:v>7510.77</x:v>
      </x:c>
      <x:c r="F5182" s="19" t="str">
        <x:v>Mercado</x:v>
      </x:c>
    </x:row>
    <x:row r="5183">
      <x:c r="A5183" s="19" t="n">
        <x:v>5182</x:v>
      </x:c>
      <x:c r="B5183" s="19" t="n">
        <x:v>173</x:v>
      </x:c>
      <x:c r="C5183" s="21" t="n">
        <x:v>45931</x:v>
      </x:c>
      <x:c r="D5183" s="20" t="n">
        <x:v>8898359.95</x:v>
      </x:c>
      <x:c r="E5183" s="20" t="n">
        <x:v>7560.2</x:v>
      </x:c>
      <x:c r="F5183" s="19" t="str">
        <x:v>Avaliação interna</x:v>
      </x:c>
    </x:row>
    <x:row r="5184">
      <x:c r="A5184" s="19" t="n">
        <x:v>5183</x:v>
      </x:c>
      <x:c r="B5184" s="19" t="n">
        <x:v>173</x:v>
      </x:c>
      <x:c r="C5184" s="21" t="n">
        <x:v>45962</x:v>
      </x:c>
      <x:c r="D5184" s="20" t="n">
        <x:v>9164590.5</x:v>
      </x:c>
      <x:c r="E5184" s="20" t="n">
        <x:v>7786.4</x:v>
      </x:c>
      <x:c r="F5184" s="19" t="str">
        <x:v>Avaliação interna</x:v>
      </x:c>
    </x:row>
    <x:row r="5185">
      <x:c r="A5185" s="19" t="n">
        <x:v>5184</x:v>
      </x:c>
      <x:c r="B5185" s="19" t="n">
        <x:v>173</x:v>
      </x:c>
      <x:c r="C5185" s="21" t="n">
        <x:v>45992</x:v>
      </x:c>
      <x:c r="D5185" s="20" t="n">
        <x:v>9112550.06</x:v>
      </x:c>
      <x:c r="E5185" s="20" t="n">
        <x:v>7742.18</x:v>
      </x:c>
      <x:c r="F5185" s="19" t="str">
        <x:v>Modelo AVM</x:v>
      </x:c>
    </x:row>
    <x:row r="5186">
      <x:c r="A5186" s="19" t="n">
        <x:v>5185</x:v>
      </x:c>
      <x:c r="B5186" s="19" t="n">
        <x:v>173</x:v>
      </x:c>
      <x:c r="C5186" s="21" t="n">
        <x:v>46023</x:v>
      </x:c>
      <x:c r="D5186" s="20" t="n">
        <x:v>9207200.43</x:v>
      </x:c>
      <x:c r="E5186" s="20" t="n">
        <x:v>7822.6</x:v>
      </x:c>
      <x:c r="F5186" s="19" t="str">
        <x:v>Modelo AVM</x:v>
      </x:c>
    </x:row>
    <x:row r="5187">
      <x:c r="A5187" s="19" t="n">
        <x:v>5186</x:v>
      </x:c>
      <x:c r="B5187" s="19" t="n">
        <x:v>173</x:v>
      </x:c>
      <x:c r="C5187" s="21" t="n">
        <x:v>46054</x:v>
      </x:c>
      <x:c r="D5187" s="20" t="n">
        <x:v>9370635.69</x:v>
      </x:c>
      <x:c r="E5187" s="20" t="n">
        <x:v>7961.46</x:v>
      </x:c>
      <x:c r="F5187" s="19" t="str">
        <x:v>Mercado</x:v>
      </x:c>
    </x:row>
    <x:row r="5188">
      <x:c r="A5188" s="19" t="n">
        <x:v>5187</x:v>
      </x:c>
      <x:c r="B5188" s="19" t="n">
        <x:v>173</x:v>
      </x:c>
      <x:c r="C5188" s="21" t="n">
        <x:v>46082</x:v>
      </x:c>
      <x:c r="D5188" s="20" t="n">
        <x:v>9510484.36</x:v>
      </x:c>
      <x:c r="E5188" s="20" t="n">
        <x:v>8080.28</x:v>
      </x:c>
      <x:c r="F5188" s="19" t="str">
        <x:v>Avaliação interna</x:v>
      </x:c>
    </x:row>
    <x:row r="5189">
      <x:c r="A5189" s="19" t="n">
        <x:v>5188</x:v>
      </x:c>
      <x:c r="B5189" s="19" t="n">
        <x:v>173</x:v>
      </x:c>
      <x:c r="C5189" s="21" t="n">
        <x:v>46113</x:v>
      </x:c>
      <x:c r="D5189" s="20" t="n">
        <x:v>9433092.1</x:v>
      </x:c>
      <x:c r="E5189" s="20" t="n">
        <x:v>8014.52</x:v>
      </x:c>
      <x:c r="F5189" s="19" t="str">
        <x:v>Modelo AVM</x:v>
      </x:c>
    </x:row>
    <x:row r="5190">
      <x:c r="A5190" s="19" t="n">
        <x:v>5189</x:v>
      </x:c>
      <x:c r="B5190" s="19" t="n">
        <x:v>173</x:v>
      </x:c>
      <x:c r="C5190" s="21" t="n">
        <x:v>46143</x:v>
      </x:c>
      <x:c r="D5190" s="20" t="n">
        <x:v>9647922.74</x:v>
      </x:c>
      <x:c r="E5190" s="20" t="n">
        <x:v>8197.05</x:v>
      </x:c>
      <x:c r="F5190" s="19" t="str">
        <x:v>Modelo AVM</x:v>
      </x:c>
    </x:row>
    <x:row r="5191">
      <x:c r="A5191" s="19" t="n">
        <x:v>5190</x:v>
      </x:c>
      <x:c r="B5191" s="19" t="n">
        <x:v>173</x:v>
      </x:c>
      <x:c r="C5191" s="21" t="n">
        <x:v>46174</x:v>
      </x:c>
      <x:c r="D5191" s="20" t="n">
        <x:v>9650104.73</x:v>
      </x:c>
      <x:c r="E5191" s="20" t="n">
        <x:v>8198.9</x:v>
      </x:c>
      <x:c r="F5191" s="19" t="str">
        <x:v>Avaliação interna</x:v>
      </x:c>
    </x:row>
    <x:row r="5192">
      <x:c r="A5192" s="19" t="n">
        <x:v>5191</x:v>
      </x:c>
      <x:c r="B5192" s="19" t="n">
        <x:v>174</x:v>
      </x:c>
      <x:c r="C5192" s="21" t="n">
        <x:v>45292</x:v>
      </x:c>
      <x:c r="D5192" s="20" t="n">
        <x:v>1972727.81</x:v>
      </x:c>
      <x:c r="E5192" s="20" t="n">
        <x:v>6032.81</x:v>
      </x:c>
      <x:c r="F5192" s="19" t="str">
        <x:v>Mercado</x:v>
      </x:c>
    </x:row>
    <x:row r="5193">
      <x:c r="A5193" s="19" t="n">
        <x:v>5192</x:v>
      </x:c>
      <x:c r="B5193" s="19" t="n">
        <x:v>174</x:v>
      </x:c>
      <x:c r="C5193" s="21" t="n">
        <x:v>45323</x:v>
      </x:c>
      <x:c r="D5193" s="20" t="n">
        <x:v>1950968.1</x:v>
      </x:c>
      <x:c r="E5193" s="20" t="n">
        <x:v>5966.26</x:v>
      </x:c>
      <x:c r="F5193" s="19" t="str">
        <x:v>Avaliação interna</x:v>
      </x:c>
    </x:row>
    <x:row r="5194">
      <x:c r="A5194" s="19" t="n">
        <x:v>5193</x:v>
      </x:c>
      <x:c r="B5194" s="19" t="n">
        <x:v>174</x:v>
      </x:c>
      <x:c r="C5194" s="21" t="n">
        <x:v>45352</x:v>
      </x:c>
      <x:c r="D5194" s="20" t="n">
        <x:v>1942601.88</x:v>
      </x:c>
      <x:c r="E5194" s="20" t="n">
        <x:v>5940.68</x:v>
      </x:c>
      <x:c r="F5194" s="19" t="str">
        <x:v>Mercado</x:v>
      </x:c>
    </x:row>
    <x:row r="5195">
      <x:c r="A5195" s="19" t="n">
        <x:v>5194</x:v>
      </x:c>
      <x:c r="B5195" s="19" t="n">
        <x:v>174</x:v>
      </x:c>
      <x:c r="C5195" s="21" t="n">
        <x:v>45383</x:v>
      </x:c>
      <x:c r="D5195" s="20" t="n">
        <x:v>2013354.17</x:v>
      </x:c>
      <x:c r="E5195" s="20" t="n">
        <x:v>6157.05</x:v>
      </x:c>
      <x:c r="F5195" s="19" t="str">
        <x:v>Avaliação interna</x:v>
      </x:c>
    </x:row>
    <x:row r="5196">
      <x:c r="A5196" s="19" t="n">
        <x:v>5195</x:v>
      </x:c>
      <x:c r="B5196" s="19" t="n">
        <x:v>174</x:v>
      </x:c>
      <x:c r="C5196" s="21" t="n">
        <x:v>45413</x:v>
      </x:c>
      <x:c r="D5196" s="20" t="n">
        <x:v>1986768.26</x:v>
      </x:c>
      <x:c r="E5196" s="20" t="n">
        <x:v>6075.74</x:v>
      </x:c>
      <x:c r="F5196" s="19" t="str">
        <x:v>Modelo AVM</x:v>
      </x:c>
    </x:row>
    <x:row r="5197">
      <x:c r="A5197" s="19" t="n">
        <x:v>5196</x:v>
      </x:c>
      <x:c r="B5197" s="19" t="n">
        <x:v>174</x:v>
      </x:c>
      <x:c r="C5197" s="21" t="n">
        <x:v>45444</x:v>
      </x:c>
      <x:c r="D5197" s="20" t="n">
        <x:v>2009495.2</x:v>
      </x:c>
      <x:c r="E5197" s="20" t="n">
        <x:v>6145.25</x:v>
      </x:c>
      <x:c r="F5197" s="19" t="str">
        <x:v>Avaliação interna</x:v>
      </x:c>
    </x:row>
    <x:row r="5198">
      <x:c r="A5198" s="19" t="n">
        <x:v>5197</x:v>
      </x:c>
      <x:c r="B5198" s="19" t="n">
        <x:v>174</x:v>
      </x:c>
      <x:c r="C5198" s="21" t="n">
        <x:v>45474</x:v>
      </x:c>
      <x:c r="D5198" s="20" t="n">
        <x:v>2019738.87</x:v>
      </x:c>
      <x:c r="E5198" s="20" t="n">
        <x:v>6176.57</x:v>
      </x:c>
      <x:c r="F5198" s="19" t="str">
        <x:v>Avaliação interna</x:v>
      </x:c>
    </x:row>
    <x:row r="5199">
      <x:c r="A5199" s="19" t="n">
        <x:v>5198</x:v>
      </x:c>
      <x:c r="B5199" s="19" t="n">
        <x:v>174</x:v>
      </x:c>
      <x:c r="C5199" s="21" t="n">
        <x:v>45505</x:v>
      </x:c>
      <x:c r="D5199" s="20" t="n">
        <x:v>2058042.46</x:v>
      </x:c>
      <x:c r="E5199" s="20" t="n">
        <x:v>6293.71</x:v>
      </x:c>
      <x:c r="F5199" s="19" t="str">
        <x:v>Avaliação interna</x:v>
      </x:c>
    </x:row>
    <x:row r="5200">
      <x:c r="A5200" s="19" t="n">
        <x:v>5199</x:v>
      </x:c>
      <x:c r="B5200" s="19" t="n">
        <x:v>174</x:v>
      </x:c>
      <x:c r="C5200" s="21" t="n">
        <x:v>45536</x:v>
      </x:c>
      <x:c r="D5200" s="20" t="n">
        <x:v>2056939.53</x:v>
      </x:c>
      <x:c r="E5200" s="20" t="n">
        <x:v>6290.33</x:v>
      </x:c>
      <x:c r="F5200" s="19" t="str">
        <x:v>Modelo AVM</x:v>
      </x:c>
    </x:row>
    <x:row r="5201">
      <x:c r="A5201" s="19" t="n">
        <x:v>5200</x:v>
      </x:c>
      <x:c r="B5201" s="19" t="n">
        <x:v>174</x:v>
      </x:c>
      <x:c r="C5201" s="21" t="n">
        <x:v>45566</x:v>
      </x:c>
      <x:c r="D5201" s="20" t="n">
        <x:v>2102429.86</x:v>
      </x:c>
      <x:c r="E5201" s="20" t="n">
        <x:v>6429.45</x:v>
      </x:c>
      <x:c r="F5201" s="19" t="str">
        <x:v>Mercado</x:v>
      </x:c>
    </x:row>
    <x:row r="5202">
      <x:c r="A5202" s="19" t="n">
        <x:v>5201</x:v>
      </x:c>
      <x:c r="B5202" s="19" t="n">
        <x:v>174</x:v>
      </x:c>
      <x:c r="C5202" s="21" t="n">
        <x:v>45597</x:v>
      </x:c>
      <x:c r="D5202" s="20" t="n">
        <x:v>2111288.86</x:v>
      </x:c>
      <x:c r="E5202" s="20" t="n">
        <x:v>6456.54</x:v>
      </x:c>
      <x:c r="F5202" s="19" t="str">
        <x:v>Avaliação interna</x:v>
      </x:c>
    </x:row>
    <x:row r="5203">
      <x:c r="A5203" s="19" t="n">
        <x:v>5202</x:v>
      </x:c>
      <x:c r="B5203" s="19" t="n">
        <x:v>174</x:v>
      </x:c>
      <x:c r="C5203" s="21" t="n">
        <x:v>45627</x:v>
      </x:c>
      <x:c r="D5203" s="20" t="n">
        <x:v>2122446.54</x:v>
      </x:c>
      <x:c r="E5203" s="20" t="n">
        <x:v>6490.66</x:v>
      </x:c>
      <x:c r="F5203" s="19" t="str">
        <x:v>Avaliação interna</x:v>
      </x:c>
    </x:row>
    <x:row r="5204">
      <x:c r="A5204" s="19" t="n">
        <x:v>5203</x:v>
      </x:c>
      <x:c r="B5204" s="19" t="n">
        <x:v>174</x:v>
      </x:c>
      <x:c r="C5204" s="21" t="n">
        <x:v>45658</x:v>
      </x:c>
      <x:c r="D5204" s="20" t="n">
        <x:v>2144113.94</x:v>
      </x:c>
      <x:c r="E5204" s="20" t="n">
        <x:v>6556.92</x:v>
      </x:c>
      <x:c r="F5204" s="19" t="str">
        <x:v>Modelo AVM</x:v>
      </x:c>
    </x:row>
    <x:row r="5205">
      <x:c r="A5205" s="19" t="n">
        <x:v>5204</x:v>
      </x:c>
      <x:c r="B5205" s="19" t="n">
        <x:v>174</x:v>
      </x:c>
      <x:c r="C5205" s="21" t="n">
        <x:v>45689</x:v>
      </x:c>
      <x:c r="D5205" s="20" t="n">
        <x:v>2205247.36</x:v>
      </x:c>
      <x:c r="E5205" s="20" t="n">
        <x:v>6743.88</x:v>
      </x:c>
      <x:c r="F5205" s="19" t="str">
        <x:v>Avaliação interna</x:v>
      </x:c>
    </x:row>
    <x:row r="5206">
      <x:c r="A5206" s="19" t="n">
        <x:v>5205</x:v>
      </x:c>
      <x:c r="B5206" s="19" t="n">
        <x:v>174</x:v>
      </x:c>
      <x:c r="C5206" s="21" t="n">
        <x:v>45717</x:v>
      </x:c>
      <x:c r="D5206" s="20" t="n">
        <x:v>2186414.49</x:v>
      </x:c>
      <x:c r="E5206" s="20" t="n">
        <x:v>6686.28</x:v>
      </x:c>
      <x:c r="F5206" s="19" t="str">
        <x:v>Mercado</x:v>
      </x:c>
    </x:row>
    <x:row r="5207">
      <x:c r="A5207" s="19" t="n">
        <x:v>5206</x:v>
      </x:c>
      <x:c r="B5207" s="19" t="n">
        <x:v>174</x:v>
      </x:c>
      <x:c r="C5207" s="21" t="n">
        <x:v>45748</x:v>
      </x:c>
      <x:c r="D5207" s="20" t="n">
        <x:v>2174149.76</x:v>
      </x:c>
      <x:c r="E5207" s="20" t="n">
        <x:v>6648.78</x:v>
      </x:c>
      <x:c r="F5207" s="19" t="str">
        <x:v>Avaliação interna</x:v>
      </x:c>
    </x:row>
    <x:row r="5208">
      <x:c r="A5208" s="19" t="n">
        <x:v>5207</x:v>
      </x:c>
      <x:c r="B5208" s="19" t="n">
        <x:v>174</x:v>
      </x:c>
      <x:c r="C5208" s="21" t="n">
        <x:v>45778</x:v>
      </x:c>
      <x:c r="D5208" s="20" t="n">
        <x:v>2229608.86</x:v>
      </x:c>
      <x:c r="E5208" s="20" t="n">
        <x:v>6818.38</x:v>
      </x:c>
      <x:c r="F5208" s="19" t="str">
        <x:v>Mercado</x:v>
      </x:c>
    </x:row>
    <x:row r="5209">
      <x:c r="A5209" s="19" t="n">
        <x:v>5208</x:v>
      </x:c>
      <x:c r="B5209" s="19" t="n">
        <x:v>174</x:v>
      </x:c>
      <x:c r="C5209" s="21" t="n">
        <x:v>45809</x:v>
      </x:c>
      <x:c r="D5209" s="20" t="n">
        <x:v>2250903.84</x:v>
      </x:c>
      <x:c r="E5209" s="20" t="n">
        <x:v>6883.5</x:v>
      </x:c>
      <x:c r="F5209" s="19" t="str">
        <x:v>Avaliação interna</x:v>
      </x:c>
    </x:row>
    <x:row r="5210">
      <x:c r="A5210" s="19" t="n">
        <x:v>5209</x:v>
      </x:c>
      <x:c r="B5210" s="19" t="n">
        <x:v>174</x:v>
      </x:c>
      <x:c r="C5210" s="21" t="n">
        <x:v>45839</x:v>
      </x:c>
      <x:c r="D5210" s="20" t="n">
        <x:v>2236333.31</x:v>
      </x:c>
      <x:c r="E5210" s="20" t="n">
        <x:v>6838.94</x:v>
      </x:c>
      <x:c r="F5210" s="19" t="str">
        <x:v>Mercado</x:v>
      </x:c>
    </x:row>
    <x:row r="5211">
      <x:c r="A5211" s="19" t="n">
        <x:v>5210</x:v>
      </x:c>
      <x:c r="B5211" s="19" t="n">
        <x:v>174</x:v>
      </x:c>
      <x:c r="C5211" s="21" t="n">
        <x:v>45870</x:v>
      </x:c>
      <x:c r="D5211" s="20" t="n">
        <x:v>2253478.16</x:v>
      </x:c>
      <x:c r="E5211" s="20" t="n">
        <x:v>6891.37</x:v>
      </x:c>
      <x:c r="F5211" s="19" t="str">
        <x:v>Avaliação interna</x:v>
      </x:c>
    </x:row>
    <x:row r="5212">
      <x:c r="A5212" s="19" t="n">
        <x:v>5211</x:v>
      </x:c>
      <x:c r="B5212" s="19" t="n">
        <x:v>174</x:v>
      </x:c>
      <x:c r="C5212" s="21" t="n">
        <x:v>45901</x:v>
      </x:c>
      <x:c r="D5212" s="20" t="n">
        <x:v>2289395.98</x:v>
      </x:c>
      <x:c r="E5212" s="20" t="n">
        <x:v>7001.21</x:v>
      </x:c>
      <x:c r="F5212" s="19" t="str">
        <x:v>Modelo AVM</x:v>
      </x:c>
    </x:row>
    <x:row r="5213">
      <x:c r="A5213" s="19" t="n">
        <x:v>5212</x:v>
      </x:c>
      <x:c r="B5213" s="19" t="n">
        <x:v>174</x:v>
      </x:c>
      <x:c r="C5213" s="21" t="n">
        <x:v>45931</x:v>
      </x:c>
      <x:c r="D5213" s="20" t="n">
        <x:v>2326425.7</x:v>
      </x:c>
      <x:c r="E5213" s="20" t="n">
        <x:v>7114.45</x:v>
      </x:c>
      <x:c r="F5213" s="19" t="str">
        <x:v>Modelo AVM</x:v>
      </x:c>
    </x:row>
    <x:row r="5214">
      <x:c r="A5214" s="19" t="n">
        <x:v>5213</x:v>
      </x:c>
      <x:c r="B5214" s="19" t="n">
        <x:v>174</x:v>
      </x:c>
      <x:c r="C5214" s="21" t="n">
        <x:v>45962</x:v>
      </x:c>
      <x:c r="D5214" s="20" t="n">
        <x:v>2387023.67</x:v>
      </x:c>
      <x:c r="E5214" s="20" t="n">
        <x:v>7299.77</x:v>
      </x:c>
      <x:c r="F5214" s="19" t="str">
        <x:v>Modelo AVM</x:v>
      </x:c>
    </x:row>
    <x:row r="5215">
      <x:c r="A5215" s="19" t="n">
        <x:v>5214</x:v>
      </x:c>
      <x:c r="B5215" s="19" t="n">
        <x:v>174</x:v>
      </x:c>
      <x:c r="C5215" s="21" t="n">
        <x:v>45992</x:v>
      </x:c>
      <x:c r="D5215" s="20" t="n">
        <x:v>2357183.27</x:v>
      </x:c>
      <x:c r="E5215" s="20" t="n">
        <x:v>7208.51</x:v>
      </x:c>
      <x:c r="F5215" s="19" t="str">
        <x:v>Avaliação interna</x:v>
      </x:c>
    </x:row>
    <x:row r="5216">
      <x:c r="A5216" s="19" t="n">
        <x:v>5215</x:v>
      </x:c>
      <x:c r="B5216" s="19" t="n">
        <x:v>174</x:v>
      </x:c>
      <x:c r="C5216" s="21" t="n">
        <x:v>46023</x:v>
      </x:c>
      <x:c r="D5216" s="20" t="n">
        <x:v>2408325.43</x:v>
      </x:c>
      <x:c r="E5216" s="20" t="n">
        <x:v>7364.91</x:v>
      </x:c>
      <x:c r="F5216" s="19" t="str">
        <x:v>Mercado</x:v>
      </x:c>
    </x:row>
    <x:row r="5217">
      <x:c r="A5217" s="19" t="n">
        <x:v>5216</x:v>
      </x:c>
      <x:c r="B5217" s="19" t="n">
        <x:v>174</x:v>
      </x:c>
      <x:c r="C5217" s="21" t="n">
        <x:v>46054</x:v>
      </x:c>
      <x:c r="D5217" s="20" t="n">
        <x:v>2385410.03</x:v>
      </x:c>
      <x:c r="E5217" s="20" t="n">
        <x:v>7294.83</x:v>
      </x:c>
      <x:c r="F5217" s="19" t="str">
        <x:v>Mercado</x:v>
      </x:c>
    </x:row>
    <x:row r="5218">
      <x:c r="A5218" s="19" t="n">
        <x:v>5217</x:v>
      </x:c>
      <x:c r="B5218" s="19" t="n">
        <x:v>174</x:v>
      </x:c>
      <x:c r="C5218" s="21" t="n">
        <x:v>46082</x:v>
      </x:c>
      <x:c r="D5218" s="20" t="n">
        <x:v>2422107.61</x:v>
      </x:c>
      <x:c r="E5218" s="20" t="n">
        <x:v>7407.06</x:v>
      </x:c>
      <x:c r="F5218" s="19" t="str">
        <x:v>Mercado</x:v>
      </x:c>
    </x:row>
    <x:row r="5219">
      <x:c r="A5219" s="19" t="n">
        <x:v>5218</x:v>
      </x:c>
      <x:c r="B5219" s="19" t="n">
        <x:v>174</x:v>
      </x:c>
      <x:c r="C5219" s="21" t="n">
        <x:v>46113</x:v>
      </x:c>
      <x:c r="D5219" s="20" t="n">
        <x:v>2429681.94</x:v>
      </x:c>
      <x:c r="E5219" s="20" t="n">
        <x:v>7430.22</x:v>
      </x:c>
      <x:c r="F5219" s="19" t="str">
        <x:v>Mercado</x:v>
      </x:c>
    </x:row>
    <x:row r="5220">
      <x:c r="A5220" s="19" t="n">
        <x:v>5219</x:v>
      </x:c>
      <x:c r="B5220" s="19" t="n">
        <x:v>174</x:v>
      </x:c>
      <x:c r="C5220" s="21" t="n">
        <x:v>46143</x:v>
      </x:c>
      <x:c r="D5220" s="20" t="n">
        <x:v>2425341.83</x:v>
      </x:c>
      <x:c r="E5220" s="20" t="n">
        <x:v>7416.95</x:v>
      </x:c>
      <x:c r="F5220" s="19" t="str">
        <x:v>Avaliação interna</x:v>
      </x:c>
    </x:row>
    <x:row r="5221">
      <x:c r="A5221" s="19" t="n">
        <x:v>5220</x:v>
      </x:c>
      <x:c r="B5221" s="19" t="n">
        <x:v>174</x:v>
      </x:c>
      <x:c r="C5221" s="21" t="n">
        <x:v>46174</x:v>
      </x:c>
      <x:c r="D5221" s="20" t="n">
        <x:v>2477885.58</x:v>
      </x:c>
      <x:c r="E5221" s="20" t="n">
        <x:v>7577.63</x:v>
      </x:c>
      <x:c r="F5221" s="19" t="str">
        <x:v>Modelo AVM</x:v>
      </x:c>
    </x:row>
    <x:row r="5222">
      <x:c r="A5222" s="19" t="n">
        <x:v>5221</x:v>
      </x:c>
      <x:c r="B5222" s="19" t="n">
        <x:v>175</x:v>
      </x:c>
      <x:c r="C5222" s="21" t="n">
        <x:v>45292</x:v>
      </x:c>
      <x:c r="D5222" s="20" t="n">
        <x:v>716818.3</x:v>
      </x:c>
      <x:c r="E5222" s="20" t="n">
        <x:v>7625.73</x:v>
      </x:c>
      <x:c r="F5222" s="19" t="str">
        <x:v>Mercado</x:v>
      </x:c>
    </x:row>
    <x:row r="5223">
      <x:c r="A5223" s="19" t="n">
        <x:v>5222</x:v>
      </x:c>
      <x:c r="B5223" s="19" t="n">
        <x:v>175</x:v>
      </x:c>
      <x:c r="C5223" s="21" t="n">
        <x:v>45323</x:v>
      </x:c>
      <x:c r="D5223" s="20" t="n">
        <x:v>712180.7</x:v>
      </x:c>
      <x:c r="E5223" s="20" t="n">
        <x:v>7576.39</x:v>
      </x:c>
      <x:c r="F5223" s="19" t="str">
        <x:v>Modelo AVM</x:v>
      </x:c>
    </x:row>
    <x:row r="5224">
      <x:c r="A5224" s="19" t="n">
        <x:v>5223</x:v>
      </x:c>
      <x:c r="B5224" s="19" t="n">
        <x:v>175</x:v>
      </x:c>
      <x:c r="C5224" s="21" t="n">
        <x:v>45352</x:v>
      </x:c>
      <x:c r="D5224" s="20" t="n">
        <x:v>724423.23</x:v>
      </x:c>
      <x:c r="E5224" s="20" t="n">
        <x:v>7706.63</x:v>
      </x:c>
      <x:c r="F5224" s="19" t="str">
        <x:v>Avaliação interna</x:v>
      </x:c>
    </x:row>
    <x:row r="5225">
      <x:c r="A5225" s="19" t="n">
        <x:v>5224</x:v>
      </x:c>
      <x:c r="B5225" s="19" t="n">
        <x:v>175</x:v>
      </x:c>
      <x:c r="C5225" s="21" t="n">
        <x:v>45383</x:v>
      </x:c>
      <x:c r="D5225" s="20" t="n">
        <x:v>717563.22</x:v>
      </x:c>
      <x:c r="E5225" s="20" t="n">
        <x:v>7633.65</x:v>
      </x:c>
      <x:c r="F5225" s="19" t="str">
        <x:v>Modelo AVM</x:v>
      </x:c>
    </x:row>
    <x:row r="5226">
      <x:c r="A5226" s="19" t="n">
        <x:v>5225</x:v>
      </x:c>
      <x:c r="B5226" s="19" t="n">
        <x:v>175</x:v>
      </x:c>
      <x:c r="C5226" s="21" t="n">
        <x:v>45413</x:v>
      </x:c>
      <x:c r="D5226" s="20" t="n">
        <x:v>724381.21</x:v>
      </x:c>
      <x:c r="E5226" s="20" t="n">
        <x:v>7706.18</x:v>
      </x:c>
      <x:c r="F5226" s="19" t="str">
        <x:v>Mercado</x:v>
      </x:c>
    </x:row>
    <x:row r="5227">
      <x:c r="A5227" s="19" t="n">
        <x:v>5226</x:v>
      </x:c>
      <x:c r="B5227" s="19" t="n">
        <x:v>175</x:v>
      </x:c>
      <x:c r="C5227" s="21" t="n">
        <x:v>45444</x:v>
      </x:c>
      <x:c r="D5227" s="20" t="n">
        <x:v>716821.26</x:v>
      </x:c>
      <x:c r="E5227" s="20" t="n">
        <x:v>7625.76</x:v>
      </x:c>
      <x:c r="F5227" s="19" t="str">
        <x:v>Mercado</x:v>
      </x:c>
    </x:row>
    <x:row r="5228">
      <x:c r="A5228" s="19" t="n">
        <x:v>5227</x:v>
      </x:c>
      <x:c r="B5228" s="19" t="n">
        <x:v>175</x:v>
      </x:c>
      <x:c r="C5228" s="21" t="n">
        <x:v>45474</x:v>
      </x:c>
      <x:c r="D5228" s="20" t="n">
        <x:v>715206.32</x:v>
      </x:c>
      <x:c r="E5228" s="20" t="n">
        <x:v>7608.58</x:v>
      </x:c>
      <x:c r="F5228" s="19" t="str">
        <x:v>Modelo AVM</x:v>
      </x:c>
    </x:row>
    <x:row r="5229">
      <x:c r="A5229" s="19" t="n">
        <x:v>5228</x:v>
      </x:c>
      <x:c r="B5229" s="19" t="n">
        <x:v>175</x:v>
      </x:c>
      <x:c r="C5229" s="21" t="n">
        <x:v>45505</x:v>
      </x:c>
      <x:c r="D5229" s="20" t="n">
        <x:v>728430.96</x:v>
      </x:c>
      <x:c r="E5229" s="20" t="n">
        <x:v>7749.27</x:v>
      </x:c>
      <x:c r="F5229" s="19" t="str">
        <x:v>Modelo AVM</x:v>
      </x:c>
    </x:row>
    <x:row r="5230">
      <x:c r="A5230" s="19" t="n">
        <x:v>5229</x:v>
      </x:c>
      <x:c r="B5230" s="19" t="n">
        <x:v>175</x:v>
      </x:c>
      <x:c r="C5230" s="21" t="n">
        <x:v>45536</x:v>
      </x:c>
      <x:c r="D5230" s="20" t="n">
        <x:v>743455.92</x:v>
      </x:c>
      <x:c r="E5230" s="20" t="n">
        <x:v>7909.11</x:v>
      </x:c>
      <x:c r="F5230" s="19" t="str">
        <x:v>Mercado</x:v>
      </x:c>
    </x:row>
    <x:row r="5231">
      <x:c r="A5231" s="19" t="n">
        <x:v>5230</x:v>
      </x:c>
      <x:c r="B5231" s="19" t="n">
        <x:v>175</x:v>
      </x:c>
      <x:c r="C5231" s="21" t="n">
        <x:v>45566</x:v>
      </x:c>
      <x:c r="D5231" s="20" t="n">
        <x:v>749023.07</x:v>
      </x:c>
      <x:c r="E5231" s="20" t="n">
        <x:v>7968.33</x:v>
      </x:c>
      <x:c r="F5231" s="19" t="str">
        <x:v>Modelo AVM</x:v>
      </x:c>
    </x:row>
    <x:row r="5232">
      <x:c r="A5232" s="19" t="n">
        <x:v>5231</x:v>
      </x:c>
      <x:c r="B5232" s="19" t="n">
        <x:v>175</x:v>
      </x:c>
      <x:c r="C5232" s="21" t="n">
        <x:v>45597</x:v>
      </x:c>
      <x:c r="D5232" s="20" t="n">
        <x:v>747225.87</x:v>
      </x:c>
      <x:c r="E5232" s="20" t="n">
        <x:v>7949.21</x:v>
      </x:c>
      <x:c r="F5232" s="19" t="str">
        <x:v>Avaliação interna</x:v>
      </x:c>
    </x:row>
    <x:row r="5233">
      <x:c r="A5233" s="19" t="n">
        <x:v>5232</x:v>
      </x:c>
      <x:c r="B5233" s="19" t="n">
        <x:v>175</x:v>
      </x:c>
      <x:c r="C5233" s="21" t="n">
        <x:v>45627</x:v>
      </x:c>
      <x:c r="D5233" s="20" t="n">
        <x:v>757913.16</x:v>
      </x:c>
      <x:c r="E5233" s="20" t="n">
        <x:v>8062.91</x:v>
      </x:c>
      <x:c r="F5233" s="19" t="str">
        <x:v>Avaliação interna</x:v>
      </x:c>
    </x:row>
    <x:row r="5234">
      <x:c r="A5234" s="19" t="n">
        <x:v>5233</x:v>
      </x:c>
      <x:c r="B5234" s="19" t="n">
        <x:v>175</x:v>
      </x:c>
      <x:c r="C5234" s="21" t="n">
        <x:v>45658</x:v>
      </x:c>
      <x:c r="D5234" s="20" t="n">
        <x:v>761792.47</x:v>
      </x:c>
      <x:c r="E5234" s="20" t="n">
        <x:v>8104.18</x:v>
      </x:c>
      <x:c r="F5234" s="19" t="str">
        <x:v>Modelo AVM</x:v>
      </x:c>
    </x:row>
    <x:row r="5235">
      <x:c r="A5235" s="19" t="n">
        <x:v>5234</x:v>
      </x:c>
      <x:c r="B5235" s="19" t="n">
        <x:v>175</x:v>
      </x:c>
      <x:c r="C5235" s="21" t="n">
        <x:v>45689</x:v>
      </x:c>
      <x:c r="D5235" s="20" t="n">
        <x:v>755532.52</x:v>
      </x:c>
      <x:c r="E5235" s="20" t="n">
        <x:v>8037.58</x:v>
      </x:c>
      <x:c r="F5235" s="19" t="str">
        <x:v>Mercado</x:v>
      </x:c>
    </x:row>
    <x:row r="5236">
      <x:c r="A5236" s="19" t="n">
        <x:v>5235</x:v>
      </x:c>
      <x:c r="B5236" s="19" t="n">
        <x:v>175</x:v>
      </x:c>
      <x:c r="C5236" s="21" t="n">
        <x:v>45717</x:v>
      </x:c>
      <x:c r="D5236" s="20" t="n">
        <x:v>759336.68</x:v>
      </x:c>
      <x:c r="E5236" s="20" t="n">
        <x:v>8078.05</x:v>
      </x:c>
      <x:c r="F5236" s="19" t="str">
        <x:v>Modelo AVM</x:v>
      </x:c>
    </x:row>
    <x:row r="5237">
      <x:c r="A5237" s="19" t="n">
        <x:v>5236</x:v>
      </x:c>
      <x:c r="B5237" s="19" t="n">
        <x:v>175</x:v>
      </x:c>
      <x:c r="C5237" s="21" t="n">
        <x:v>45748</x:v>
      </x:c>
      <x:c r="D5237" s="20" t="n">
        <x:v>759811.55</x:v>
      </x:c>
      <x:c r="E5237" s="20" t="n">
        <x:v>8083.1</x:v>
      </x:c>
      <x:c r="F5237" s="19" t="str">
        <x:v>Mercado</x:v>
      </x:c>
    </x:row>
    <x:row r="5238">
      <x:c r="A5238" s="19" t="n">
        <x:v>5237</x:v>
      </x:c>
      <x:c r="B5238" s="19" t="n">
        <x:v>175</x:v>
      </x:c>
      <x:c r="C5238" s="21" t="n">
        <x:v>45778</x:v>
      </x:c>
      <x:c r="D5238" s="20" t="n">
        <x:v>764563.51</x:v>
      </x:c>
      <x:c r="E5238" s="20" t="n">
        <x:v>8133.65</x:v>
      </x:c>
      <x:c r="F5238" s="19" t="str">
        <x:v>Avaliação interna</x:v>
      </x:c>
    </x:row>
    <x:row r="5239">
      <x:c r="A5239" s="19" t="n">
        <x:v>5238</x:v>
      </x:c>
      <x:c r="B5239" s="19" t="n">
        <x:v>175</x:v>
      </x:c>
      <x:c r="C5239" s="21" t="n">
        <x:v>45809</x:v>
      </x:c>
      <x:c r="D5239" s="20" t="n">
        <x:v>769303.37</x:v>
      </x:c>
      <x:c r="E5239" s="20" t="n">
        <x:v>8184.08</x:v>
      </x:c>
      <x:c r="F5239" s="19" t="str">
        <x:v>Avaliação interna</x:v>
      </x:c>
    </x:row>
    <x:row r="5240">
      <x:c r="A5240" s="19" t="n">
        <x:v>5239</x:v>
      </x:c>
      <x:c r="B5240" s="19" t="n">
        <x:v>175</x:v>
      </x:c>
      <x:c r="C5240" s="21" t="n">
        <x:v>45839</x:v>
      </x:c>
      <x:c r="D5240" s="20" t="n">
        <x:v>763242.88</x:v>
      </x:c>
      <x:c r="E5240" s="20" t="n">
        <x:v>8119.61</x:v>
      </x:c>
      <x:c r="F5240" s="19" t="str">
        <x:v>Avaliação interna</x:v>
      </x:c>
    </x:row>
    <x:row r="5241">
      <x:c r="A5241" s="19" t="n">
        <x:v>5240</x:v>
      </x:c>
      <x:c r="B5241" s="19" t="n">
        <x:v>175</x:v>
      </x:c>
      <x:c r="C5241" s="21" t="n">
        <x:v>45870</x:v>
      </x:c>
      <x:c r="D5241" s="20" t="n">
        <x:v>784429.86</x:v>
      </x:c>
      <x:c r="E5241" s="20" t="n">
        <x:v>8345</x:v>
      </x:c>
      <x:c r="F5241" s="19" t="str">
        <x:v>Modelo AVM</x:v>
      </x:c>
    </x:row>
    <x:row r="5242">
      <x:c r="A5242" s="19" t="n">
        <x:v>5241</x:v>
      </x:c>
      <x:c r="B5242" s="19" t="n">
        <x:v>175</x:v>
      </x:c>
      <x:c r="C5242" s="21" t="n">
        <x:v>45901</x:v>
      </x:c>
      <x:c r="D5242" s="20" t="n">
        <x:v>780344.85</x:v>
      </x:c>
      <x:c r="E5242" s="20" t="n">
        <x:v>8301.54</x:v>
      </x:c>
      <x:c r="F5242" s="19" t="str">
        <x:v>Mercado</x:v>
      </x:c>
    </x:row>
    <x:row r="5243">
      <x:c r="A5243" s="19" t="n">
        <x:v>5242</x:v>
      </x:c>
      <x:c r="B5243" s="19" t="n">
        <x:v>175</x:v>
      </x:c>
      <x:c r="C5243" s="21" t="n">
        <x:v>45931</x:v>
      </x:c>
      <x:c r="D5243" s="20" t="n">
        <x:v>779813.49</x:v>
      </x:c>
      <x:c r="E5243" s="20" t="n">
        <x:v>8295.89</x:v>
      </x:c>
      <x:c r="F5243" s="19" t="str">
        <x:v>Mercado</x:v>
      </x:c>
    </x:row>
    <x:row r="5244">
      <x:c r="A5244" s="19" t="n">
        <x:v>5243</x:v>
      </x:c>
      <x:c r="B5244" s="19" t="n">
        <x:v>175</x:v>
      </x:c>
      <x:c r="C5244" s="21" t="n">
        <x:v>45962</x:v>
      </x:c>
      <x:c r="D5244" s="20" t="n">
        <x:v>787305.99</x:v>
      </x:c>
      <x:c r="E5244" s="20" t="n">
        <x:v>8375.6</x:v>
      </x:c>
      <x:c r="F5244" s="19" t="str">
        <x:v>Avaliação interna</x:v>
      </x:c>
    </x:row>
    <x:row r="5245">
      <x:c r="A5245" s="19" t="n">
        <x:v>5244</x:v>
      </x:c>
      <x:c r="B5245" s="19" t="n">
        <x:v>175</x:v>
      </x:c>
      <x:c r="C5245" s="21" t="n">
        <x:v>45992</x:v>
      </x:c>
      <x:c r="D5245" s="20" t="n">
        <x:v>798178.32</x:v>
      </x:c>
      <x:c r="E5245" s="20" t="n">
        <x:v>8491.26</x:v>
      </x:c>
      <x:c r="F5245" s="19" t="str">
        <x:v>Modelo AVM</x:v>
      </x:c>
    </x:row>
    <x:row r="5246">
      <x:c r="A5246" s="19" t="n">
        <x:v>5245</x:v>
      </x:c>
      <x:c r="B5246" s="19" t="n">
        <x:v>175</x:v>
      </x:c>
      <x:c r="C5246" s="21" t="n">
        <x:v>46023</x:v>
      </x:c>
      <x:c r="D5246" s="20" t="n">
        <x:v>810450.3</x:v>
      </x:c>
      <x:c r="E5246" s="20" t="n">
        <x:v>8621.81</x:v>
      </x:c>
      <x:c r="F5246" s="19" t="str">
        <x:v>Mercado</x:v>
      </x:c>
    </x:row>
    <x:row r="5247">
      <x:c r="A5247" s="19" t="n">
        <x:v>5246</x:v>
      </x:c>
      <x:c r="B5247" s="19" t="n">
        <x:v>175</x:v>
      </x:c>
      <x:c r="C5247" s="21" t="n">
        <x:v>46054</x:v>
      </x:c>
      <x:c r="D5247" s="20" t="n">
        <x:v>810634.67</x:v>
      </x:c>
      <x:c r="E5247" s="20" t="n">
        <x:v>8623.77</x:v>
      </x:c>
      <x:c r="F5247" s="19" t="str">
        <x:v>Avaliação interna</x:v>
      </x:c>
    </x:row>
    <x:row r="5248">
      <x:c r="A5248" s="19" t="n">
        <x:v>5247</x:v>
      </x:c>
      <x:c r="B5248" s="19" t="n">
        <x:v>175</x:v>
      </x:c>
      <x:c r="C5248" s="21" t="n">
        <x:v>46082</x:v>
      </x:c>
      <x:c r="D5248" s="20" t="n">
        <x:v>796426.03</x:v>
      </x:c>
      <x:c r="E5248" s="20" t="n">
        <x:v>8472.62</x:v>
      </x:c>
      <x:c r="F5248" s="19" t="str">
        <x:v>Mercado</x:v>
      </x:c>
    </x:row>
    <x:row r="5249">
      <x:c r="A5249" s="19" t="n">
        <x:v>5248</x:v>
      </x:c>
      <x:c r="B5249" s="19" t="n">
        <x:v>175</x:v>
      </x:c>
      <x:c r="C5249" s="21" t="n">
        <x:v>46113</x:v>
      </x:c>
      <x:c r="D5249" s="20" t="n">
        <x:v>802842.61</x:v>
      </x:c>
      <x:c r="E5249" s="20" t="n">
        <x:v>8540.88</x:v>
      </x:c>
      <x:c r="F5249" s="19" t="str">
        <x:v>Avaliação interna</x:v>
      </x:c>
    </x:row>
    <x:row r="5250">
      <x:c r="A5250" s="19" t="n">
        <x:v>5249</x:v>
      </x:c>
      <x:c r="B5250" s="19" t="n">
        <x:v>175</x:v>
      </x:c>
      <x:c r="C5250" s="21" t="n">
        <x:v>46143</x:v>
      </x:c>
      <x:c r="D5250" s="20" t="n">
        <x:v>817758.27</x:v>
      </x:c>
      <x:c r="E5250" s="20" t="n">
        <x:v>8699.56</x:v>
      </x:c>
      <x:c r="F5250" s="19" t="str">
        <x:v>Modelo AVM</x:v>
      </x:c>
    </x:row>
    <x:row r="5251">
      <x:c r="A5251" s="19" t="n">
        <x:v>5250</x:v>
      </x:c>
      <x:c r="B5251" s="19" t="n">
        <x:v>175</x:v>
      </x:c>
      <x:c r="C5251" s="21" t="n">
        <x:v>46174</x:v>
      </x:c>
      <x:c r="D5251" s="20" t="n">
        <x:v>793124.76</x:v>
      </x:c>
      <x:c r="E5251" s="20" t="n">
        <x:v>8437.5</x:v>
      </x:c>
      <x:c r="F5251" s="19" t="str">
        <x:v>Modelo AVM</x:v>
      </x:c>
    </x:row>
    <x:row r="5252">
      <x:c r="A5252" s="19" t="n">
        <x:v>5251</x:v>
      </x:c>
      <x:c r="B5252" s="19" t="n">
        <x:v>176</x:v>
      </x:c>
      <x:c r="C5252" s="21" t="n">
        <x:v>45292</x:v>
      </x:c>
      <x:c r="D5252" s="20" t="n">
        <x:v>474965.98</x:v>
      </x:c>
      <x:c r="E5252" s="20" t="n">
        <x:v>8189.07</x:v>
      </x:c>
      <x:c r="F5252" s="19" t="str">
        <x:v>Modelo AVM</x:v>
      </x:c>
    </x:row>
    <x:row r="5253">
      <x:c r="A5253" s="19" t="n">
        <x:v>5252</x:v>
      </x:c>
      <x:c r="B5253" s="19" t="n">
        <x:v>176</x:v>
      </x:c>
      <x:c r="C5253" s="21" t="n">
        <x:v>45323</x:v>
      </x:c>
      <x:c r="D5253" s="20" t="n">
        <x:v>471352.05</x:v>
      </x:c>
      <x:c r="E5253" s="20" t="n">
        <x:v>8126.76</x:v>
      </x:c>
      <x:c r="F5253" s="19" t="str">
        <x:v>Modelo AVM</x:v>
      </x:c>
    </x:row>
    <x:row r="5254">
      <x:c r="A5254" s="19" t="n">
        <x:v>5253</x:v>
      </x:c>
      <x:c r="B5254" s="19" t="n">
        <x:v>176</x:v>
      </x:c>
      <x:c r="C5254" s="21" t="n">
        <x:v>45352</x:v>
      </x:c>
      <x:c r="D5254" s="20" t="n">
        <x:v>466450.08</x:v>
      </x:c>
      <x:c r="E5254" s="20" t="n">
        <x:v>8042.24</x:v>
      </x:c>
      <x:c r="F5254" s="19" t="str">
        <x:v>Mercado</x:v>
      </x:c>
    </x:row>
    <x:row r="5255">
      <x:c r="A5255" s="19" t="n">
        <x:v>5254</x:v>
      </x:c>
      <x:c r="B5255" s="19" t="n">
        <x:v>176</x:v>
      </x:c>
      <x:c r="C5255" s="21" t="n">
        <x:v>45383</x:v>
      </x:c>
      <x:c r="D5255" s="20" t="n">
        <x:v>466641.7</x:v>
      </x:c>
      <x:c r="E5255" s="20" t="n">
        <x:v>8045.55</x:v>
      </x:c>
      <x:c r="F5255" s="19" t="str">
        <x:v>Avaliação interna</x:v>
      </x:c>
    </x:row>
    <x:row r="5256">
      <x:c r="A5256" s="19" t="n">
        <x:v>5255</x:v>
      </x:c>
      <x:c r="B5256" s="19" t="n">
        <x:v>176</x:v>
      </x:c>
      <x:c r="C5256" s="21" t="n">
        <x:v>45413</x:v>
      </x:c>
      <x:c r="D5256" s="20" t="n">
        <x:v>472768.51</x:v>
      </x:c>
      <x:c r="E5256" s="20" t="n">
        <x:v>8151.18</x:v>
      </x:c>
      <x:c r="F5256" s="19" t="str">
        <x:v>Mercado</x:v>
      </x:c>
    </x:row>
    <x:row r="5257">
      <x:c r="A5257" s="19" t="n">
        <x:v>5256</x:v>
      </x:c>
      <x:c r="B5257" s="19" t="n">
        <x:v>176</x:v>
      </x:c>
      <x:c r="C5257" s="21" t="n">
        <x:v>45444</x:v>
      </x:c>
      <x:c r="D5257" s="20" t="n">
        <x:v>463806.52</x:v>
      </x:c>
      <x:c r="E5257" s="20" t="n">
        <x:v>7996.66</x:v>
      </x:c>
      <x:c r="F5257" s="19" t="str">
        <x:v>Mercado</x:v>
      </x:c>
    </x:row>
    <x:row r="5258">
      <x:c r="A5258" s="19" t="n">
        <x:v>5257</x:v>
      </x:c>
      <x:c r="B5258" s="19" t="n">
        <x:v>176</x:v>
      </x:c>
      <x:c r="C5258" s="21" t="n">
        <x:v>45474</x:v>
      </x:c>
      <x:c r="D5258" s="20" t="n">
        <x:v>467014.77</x:v>
      </x:c>
      <x:c r="E5258" s="20" t="n">
        <x:v>8051.98</x:v>
      </x:c>
      <x:c r="F5258" s="19" t="str">
        <x:v>Mercado</x:v>
      </x:c>
    </x:row>
    <x:row r="5259">
      <x:c r="A5259" s="19" t="n">
        <x:v>5258</x:v>
      </x:c>
      <x:c r="B5259" s="19" t="n">
        <x:v>176</x:v>
      </x:c>
      <x:c r="C5259" s="21" t="n">
        <x:v>45505</x:v>
      </x:c>
      <x:c r="D5259" s="20" t="n">
        <x:v>470818.36</x:v>
      </x:c>
      <x:c r="E5259" s="20" t="n">
        <x:v>8117.56</x:v>
      </x:c>
      <x:c r="F5259" s="19" t="str">
        <x:v>Mercado</x:v>
      </x:c>
    </x:row>
    <x:row r="5260">
      <x:c r="A5260" s="19" t="n">
        <x:v>5259</x:v>
      </x:c>
      <x:c r="B5260" s="19" t="n">
        <x:v>176</x:v>
      </x:c>
      <x:c r="C5260" s="21" t="n">
        <x:v>45536</x:v>
      </x:c>
      <x:c r="D5260" s="20" t="n">
        <x:v>472203.36</x:v>
      </x:c>
      <x:c r="E5260" s="20" t="n">
        <x:v>8141.44</x:v>
      </x:c>
      <x:c r="F5260" s="19" t="str">
        <x:v>Avaliação interna</x:v>
      </x:c>
    </x:row>
    <x:row r="5261">
      <x:c r="A5261" s="19" t="n">
        <x:v>5260</x:v>
      </x:c>
      <x:c r="B5261" s="19" t="n">
        <x:v>176</x:v>
      </x:c>
      <x:c r="C5261" s="21" t="n">
        <x:v>45566</x:v>
      </x:c>
      <x:c r="D5261" s="20" t="n">
        <x:v>478361.63</x:v>
      </x:c>
      <x:c r="E5261" s="20" t="n">
        <x:v>8247.61</x:v>
      </x:c>
      <x:c r="F5261" s="19" t="str">
        <x:v>Avaliação interna</x:v>
      </x:c>
    </x:row>
    <x:row r="5262">
      <x:c r="A5262" s="19" t="n">
        <x:v>5261</x:v>
      </x:c>
      <x:c r="B5262" s="19" t="n">
        <x:v>176</x:v>
      </x:c>
      <x:c r="C5262" s="21" t="n">
        <x:v>45597</x:v>
      </x:c>
      <x:c r="D5262" s="20" t="n">
        <x:v>486709.79</x:v>
      </x:c>
      <x:c r="E5262" s="20" t="n">
        <x:v>8391.55</x:v>
      </x:c>
      <x:c r="F5262" s="19" t="str">
        <x:v>Avaliação interna</x:v>
      </x:c>
    </x:row>
    <x:row r="5263">
      <x:c r="A5263" s="19" t="n">
        <x:v>5262</x:v>
      </x:c>
      <x:c r="B5263" s="19" t="n">
        <x:v>176</x:v>
      </x:c>
      <x:c r="C5263" s="21" t="n">
        <x:v>45627</x:v>
      </x:c>
      <x:c r="D5263" s="20" t="n">
        <x:v>483590.99</x:v>
      </x:c>
      <x:c r="E5263" s="20" t="n">
        <x:v>8337.78</x:v>
      </x:c>
      <x:c r="F5263" s="19" t="str">
        <x:v>Mercado</x:v>
      </x:c>
    </x:row>
    <x:row r="5264">
      <x:c r="A5264" s="19" t="n">
        <x:v>5263</x:v>
      </x:c>
      <x:c r="B5264" s="19" t="n">
        <x:v>176</x:v>
      </x:c>
      <x:c r="C5264" s="21" t="n">
        <x:v>45658</x:v>
      </x:c>
      <x:c r="D5264" s="20" t="n">
        <x:v>482315.87</x:v>
      </x:c>
      <x:c r="E5264" s="20" t="n">
        <x:v>8315.79</x:v>
      </x:c>
      <x:c r="F5264" s="19" t="str">
        <x:v>Modelo AVM</x:v>
      </x:c>
    </x:row>
    <x:row r="5265">
      <x:c r="A5265" s="19" t="n">
        <x:v>5264</x:v>
      </x:c>
      <x:c r="B5265" s="19" t="n">
        <x:v>176</x:v>
      </x:c>
      <x:c r="C5265" s="21" t="n">
        <x:v>45689</x:v>
      </x:c>
      <x:c r="D5265" s="20" t="n">
        <x:v>486406.56</x:v>
      </x:c>
      <x:c r="E5265" s="20" t="n">
        <x:v>8386.32</x:v>
      </x:c>
      <x:c r="F5265" s="19" t="str">
        <x:v>Avaliação interna</x:v>
      </x:c>
    </x:row>
    <x:row r="5266">
      <x:c r="A5266" s="19" t="n">
        <x:v>5265</x:v>
      </x:c>
      <x:c r="B5266" s="19" t="n">
        <x:v>176</x:v>
      </x:c>
      <x:c r="C5266" s="21" t="n">
        <x:v>45717</x:v>
      </x:c>
      <x:c r="D5266" s="20" t="n">
        <x:v>490506.65</x:v>
      </x:c>
      <x:c r="E5266" s="20" t="n">
        <x:v>8457.01</x:v>
      </x:c>
      <x:c r="F5266" s="19" t="str">
        <x:v>Modelo AVM</x:v>
      </x:c>
    </x:row>
    <x:row r="5267">
      <x:c r="A5267" s="19" t="n">
        <x:v>5266</x:v>
      </x:c>
      <x:c r="B5267" s="19" t="n">
        <x:v>176</x:v>
      </x:c>
      <x:c r="C5267" s="21" t="n">
        <x:v>45748</x:v>
      </x:c>
      <x:c r="D5267" s="20" t="n">
        <x:v>483587.93</x:v>
      </x:c>
      <x:c r="E5267" s="20" t="n">
        <x:v>8337.72</x:v>
      </x:c>
      <x:c r="F5267" s="19" t="str">
        <x:v>Modelo AVM</x:v>
      </x:c>
    </x:row>
    <x:row r="5268">
      <x:c r="A5268" s="19" t="n">
        <x:v>5267</x:v>
      </x:c>
      <x:c r="B5268" s="19" t="n">
        <x:v>176</x:v>
      </x:c>
      <x:c r="C5268" s="21" t="n">
        <x:v>45778</x:v>
      </x:c>
      <x:c r="D5268" s="20" t="n">
        <x:v>491812.22</x:v>
      </x:c>
      <x:c r="E5268" s="20" t="n">
        <x:v>8479.52</x:v>
      </x:c>
      <x:c r="F5268" s="19" t="str">
        <x:v>Modelo AVM</x:v>
      </x:c>
    </x:row>
    <x:row r="5269">
      <x:c r="A5269" s="19" t="n">
        <x:v>5268</x:v>
      </x:c>
      <x:c r="B5269" s="19" t="n">
        <x:v>176</x:v>
      </x:c>
      <x:c r="C5269" s="21" t="n">
        <x:v>45809</x:v>
      </x:c>
      <x:c r="D5269" s="20" t="n">
        <x:v>480023.97</x:v>
      </x:c>
      <x:c r="E5269" s="20" t="n">
        <x:v>8276.28</x:v>
      </x:c>
      <x:c r="F5269" s="19" t="str">
        <x:v>Modelo AVM</x:v>
      </x:c>
    </x:row>
    <x:row r="5270">
      <x:c r="A5270" s="19" t="n">
        <x:v>5269</x:v>
      </x:c>
      <x:c r="B5270" s="19" t="n">
        <x:v>176</x:v>
      </x:c>
      <x:c r="C5270" s="21" t="n">
        <x:v>45839</x:v>
      </x:c>
      <x:c r="D5270" s="20" t="n">
        <x:v>491571.93</x:v>
      </x:c>
      <x:c r="E5270" s="20" t="n">
        <x:v>8475.38</x:v>
      </x:c>
      <x:c r="F5270" s="19" t="str">
        <x:v>Avaliação interna</x:v>
      </x:c>
    </x:row>
    <x:row r="5271">
      <x:c r="A5271" s="19" t="n">
        <x:v>5270</x:v>
      </x:c>
      <x:c r="B5271" s="19" t="n">
        <x:v>176</x:v>
      </x:c>
      <x:c r="C5271" s="21" t="n">
        <x:v>45870</x:v>
      </x:c>
      <x:c r="D5271" s="20" t="n">
        <x:v>486587.51</x:v>
      </x:c>
      <x:c r="E5271" s="20" t="n">
        <x:v>8389.44</x:v>
      </x:c>
      <x:c r="F5271" s="19" t="str">
        <x:v>Mercado</x:v>
      </x:c>
    </x:row>
    <x:row r="5272">
      <x:c r="A5272" s="19" t="n">
        <x:v>5271</x:v>
      </x:c>
      <x:c r="B5272" s="19" t="n">
        <x:v>176</x:v>
      </x:c>
      <x:c r="C5272" s="21" t="n">
        <x:v>45901</x:v>
      </x:c>
      <x:c r="D5272" s="20" t="n">
        <x:v>497543.35</x:v>
      </x:c>
      <x:c r="E5272" s="20" t="n">
        <x:v>8578.33</x:v>
      </x:c>
      <x:c r="F5272" s="19" t="str">
        <x:v>Avaliação interna</x:v>
      </x:c>
    </x:row>
    <x:row r="5273">
      <x:c r="A5273" s="19" t="n">
        <x:v>5272</x:v>
      </x:c>
      <x:c r="B5273" s="19" t="n">
        <x:v>176</x:v>
      </x:c>
      <x:c r="C5273" s="21" t="n">
        <x:v>45931</x:v>
      </x:c>
      <x:c r="D5273" s="20" t="n">
        <x:v>492814.25</x:v>
      </x:c>
      <x:c r="E5273" s="20" t="n">
        <x:v>8496.8</x:v>
      </x:c>
      <x:c r="F5273" s="19" t="str">
        <x:v>Avaliação interna</x:v>
      </x:c>
    </x:row>
    <x:row r="5274">
      <x:c r="A5274" s="19" t="n">
        <x:v>5273</x:v>
      </x:c>
      <x:c r="B5274" s="19" t="n">
        <x:v>176</x:v>
      </x:c>
      <x:c r="C5274" s="21" t="n">
        <x:v>45962</x:v>
      </x:c>
      <x:c r="D5274" s="20" t="n">
        <x:v>511004.44</x:v>
      </x:c>
      <x:c r="E5274" s="20" t="n">
        <x:v>8810.42</x:v>
      </x:c>
      <x:c r="F5274" s="19" t="str">
        <x:v>Modelo AVM</x:v>
      </x:c>
    </x:row>
    <x:row r="5275">
      <x:c r="A5275" s="19" t="n">
        <x:v>5274</x:v>
      </x:c>
      <x:c r="B5275" s="19" t="n">
        <x:v>176</x:v>
      </x:c>
      <x:c r="C5275" s="21" t="n">
        <x:v>45992</x:v>
      </x:c>
      <x:c r="D5275" s="20" t="n">
        <x:v>502569.94</x:v>
      </x:c>
      <x:c r="E5275" s="20" t="n">
        <x:v>8665</x:v>
      </x:c>
      <x:c r="F5275" s="19" t="str">
        <x:v>Avaliação interna</x:v>
      </x:c>
    </x:row>
    <x:row r="5276">
      <x:c r="A5276" s="19" t="n">
        <x:v>5275</x:v>
      </x:c>
      <x:c r="B5276" s="19" t="n">
        <x:v>176</x:v>
      </x:c>
      <x:c r="C5276" s="21" t="n">
        <x:v>46023</x:v>
      </x:c>
      <x:c r="D5276" s="20" t="n">
        <x:v>506903.17</x:v>
      </x:c>
      <x:c r="E5276" s="20" t="n">
        <x:v>8739.71</x:v>
      </x:c>
      <x:c r="F5276" s="19" t="str">
        <x:v>Mercado</x:v>
      </x:c>
    </x:row>
    <x:row r="5277">
      <x:c r="A5277" s="19" t="n">
        <x:v>5276</x:v>
      </x:c>
      <x:c r="B5277" s="19" t="n">
        <x:v>176</x:v>
      </x:c>
      <x:c r="C5277" s="21" t="n">
        <x:v>46054</x:v>
      </x:c>
      <x:c r="D5277" s="20" t="n">
        <x:v>510387.37</x:v>
      </x:c>
      <x:c r="E5277" s="20" t="n">
        <x:v>8799.78</x:v>
      </x:c>
      <x:c r="F5277" s="19" t="str">
        <x:v>Modelo AVM</x:v>
      </x:c>
    </x:row>
    <x:row r="5278">
      <x:c r="A5278" s="19" t="n">
        <x:v>5277</x:v>
      </x:c>
      <x:c r="B5278" s="19" t="n">
        <x:v>176</x:v>
      </x:c>
      <x:c r="C5278" s="21" t="n">
        <x:v>46082</x:v>
      </x:c>
      <x:c r="D5278" s="20" t="n">
        <x:v>507955.96</x:v>
      </x:c>
      <x:c r="E5278" s="20" t="n">
        <x:v>8757.86</x:v>
      </x:c>
      <x:c r="F5278" s="19" t="str">
        <x:v>Modelo AVM</x:v>
      </x:c>
    </x:row>
    <x:row r="5279">
      <x:c r="A5279" s="19" t="n">
        <x:v>5278</x:v>
      </x:c>
      <x:c r="B5279" s="19" t="n">
        <x:v>176</x:v>
      </x:c>
      <x:c r="C5279" s="21" t="n">
        <x:v>46113</x:v>
      </x:c>
      <x:c r="D5279" s="20" t="n">
        <x:v>514174.94</x:v>
      </x:c>
      <x:c r="E5279" s="20" t="n">
        <x:v>8865.09</x:v>
      </x:c>
      <x:c r="F5279" s="19" t="str">
        <x:v>Avaliação interna</x:v>
      </x:c>
    </x:row>
    <x:row r="5280">
      <x:c r="A5280" s="19" t="n">
        <x:v>5279</x:v>
      </x:c>
      <x:c r="B5280" s="19" t="n">
        <x:v>176</x:v>
      </x:c>
      <x:c r="C5280" s="21" t="n">
        <x:v>46143</x:v>
      </x:c>
      <x:c r="D5280" s="20" t="n">
        <x:v>512863.33</x:v>
      </x:c>
      <x:c r="E5280" s="20" t="n">
        <x:v>8842.47</x:v>
      </x:c>
      <x:c r="F5280" s="19" t="str">
        <x:v>Modelo AVM</x:v>
      </x:c>
    </x:row>
    <x:row r="5281">
      <x:c r="A5281" s="19" t="n">
        <x:v>5280</x:v>
      </x:c>
      <x:c r="B5281" s="19" t="n">
        <x:v>176</x:v>
      </x:c>
      <x:c r="C5281" s="21" t="n">
        <x:v>46174</x:v>
      </x:c>
      <x:c r="D5281" s="20" t="n">
        <x:v>502344.86</x:v>
      </x:c>
      <x:c r="E5281" s="20" t="n">
        <x:v>8661.12</x:v>
      </x:c>
      <x:c r="F5281" s="19" t="str">
        <x:v>Modelo AVM</x:v>
      </x:c>
    </x:row>
    <x:row r="5282">
      <x:c r="A5282" s="19" t="n">
        <x:v>5281</x:v>
      </x:c>
      <x:c r="B5282" s="19" t="n">
        <x:v>177</x:v>
      </x:c>
      <x:c r="C5282" s="21" t="n">
        <x:v>45292</x:v>
      </x:c>
      <x:c r="D5282" s="20" t="n">
        <x:v>254724.35</x:v>
      </x:c>
      <x:c r="E5282" s="20" t="n">
        <x:v>8490.81</x:v>
      </x:c>
      <x:c r="F5282" s="19" t="str">
        <x:v>Mercado</x:v>
      </x:c>
    </x:row>
    <x:row r="5283">
      <x:c r="A5283" s="19" t="n">
        <x:v>5282</x:v>
      </x:c>
      <x:c r="B5283" s="19" t="n">
        <x:v>177</x:v>
      </x:c>
      <x:c r="C5283" s="21" t="n">
        <x:v>45323</x:v>
      </x:c>
      <x:c r="D5283" s="20" t="n">
        <x:v>256811.64</x:v>
      </x:c>
      <x:c r="E5283" s="20" t="n">
        <x:v>8560.39</x:v>
      </x:c>
      <x:c r="F5283" s="19" t="str">
        <x:v>Avaliação interna</x:v>
      </x:c>
    </x:row>
    <x:row r="5284">
      <x:c r="A5284" s="19" t="n">
        <x:v>5283</x:v>
      </x:c>
      <x:c r="B5284" s="19" t="n">
        <x:v>177</x:v>
      </x:c>
      <x:c r="C5284" s="21" t="n">
        <x:v>45352</x:v>
      </x:c>
      <x:c r="D5284" s="20" t="n">
        <x:v>259714.32</x:v>
      </x:c>
      <x:c r="E5284" s="20" t="n">
        <x:v>8657.14</x:v>
      </x:c>
      <x:c r="F5284" s="19" t="str">
        <x:v>Avaliação interna</x:v>
      </x:c>
    </x:row>
    <x:row r="5285">
      <x:c r="A5285" s="19" t="n">
        <x:v>5284</x:v>
      </x:c>
      <x:c r="B5285" s="19" t="n">
        <x:v>177</x:v>
      </x:c>
      <x:c r="C5285" s="21" t="n">
        <x:v>45383</x:v>
      </x:c>
      <x:c r="D5285" s="20" t="n">
        <x:v>258256.88</x:v>
      </x:c>
      <x:c r="E5285" s="20" t="n">
        <x:v>8608.56</x:v>
      </x:c>
      <x:c r="F5285" s="19" t="str">
        <x:v>Mercado</x:v>
      </x:c>
    </x:row>
    <x:row r="5286">
      <x:c r="A5286" s="19" t="n">
        <x:v>5285</x:v>
      </x:c>
      <x:c r="B5286" s="19" t="n">
        <x:v>177</x:v>
      </x:c>
      <x:c r="C5286" s="21" t="n">
        <x:v>45413</x:v>
      </x:c>
      <x:c r="D5286" s="20" t="n">
        <x:v>262765.52</x:v>
      </x:c>
      <x:c r="E5286" s="20" t="n">
        <x:v>8758.85</x:v>
      </x:c>
      <x:c r="F5286" s="19" t="str">
        <x:v>Modelo AVM</x:v>
      </x:c>
    </x:row>
    <x:row r="5287">
      <x:c r="A5287" s="19" t="n">
        <x:v>5286</x:v>
      </x:c>
      <x:c r="B5287" s="19" t="n">
        <x:v>177</x:v>
      </x:c>
      <x:c r="C5287" s="21" t="n">
        <x:v>45444</x:v>
      </x:c>
      <x:c r="D5287" s="20" t="n">
        <x:v>260392.11</x:v>
      </x:c>
      <x:c r="E5287" s="20" t="n">
        <x:v>8679.74</x:v>
      </x:c>
      <x:c r="F5287" s="19" t="str">
        <x:v>Modelo AVM</x:v>
      </x:c>
    </x:row>
    <x:row r="5288">
      <x:c r="A5288" s="19" t="n">
        <x:v>5287</x:v>
      </x:c>
      <x:c r="B5288" s="19" t="n">
        <x:v>177</x:v>
      </x:c>
      <x:c r="C5288" s="21" t="n">
        <x:v>45474</x:v>
      </x:c>
      <x:c r="D5288" s="20" t="n">
        <x:v>262748.09</x:v>
      </x:c>
      <x:c r="E5288" s="20" t="n">
        <x:v>8758.27</x:v>
      </x:c>
      <x:c r="F5288" s="19" t="str">
        <x:v>Modelo AVM</x:v>
      </x:c>
    </x:row>
    <x:row r="5289">
      <x:c r="A5289" s="19" t="n">
        <x:v>5288</x:v>
      </x:c>
      <x:c r="B5289" s="19" t="n">
        <x:v>177</x:v>
      </x:c>
      <x:c r="C5289" s="21" t="n">
        <x:v>45505</x:v>
      </x:c>
      <x:c r="D5289" s="20" t="n">
        <x:v>274460.16</x:v>
      </x:c>
      <x:c r="E5289" s="20" t="n">
        <x:v>9148.67</x:v>
      </x:c>
      <x:c r="F5289" s="19" t="str">
        <x:v>Avaliação interna</x:v>
      </x:c>
    </x:row>
    <x:row r="5290">
      <x:c r="A5290" s="19" t="n">
        <x:v>5289</x:v>
      </x:c>
      <x:c r="B5290" s="19" t="n">
        <x:v>177</x:v>
      </x:c>
      <x:c r="C5290" s="21" t="n">
        <x:v>45536</x:v>
      </x:c>
      <x:c r="D5290" s="20" t="n">
        <x:v>273760.95</x:v>
      </x:c>
      <x:c r="E5290" s="20" t="n">
        <x:v>9125.36</x:v>
      </x:c>
      <x:c r="F5290" s="19" t="str">
        <x:v>Avaliação interna</x:v>
      </x:c>
    </x:row>
    <x:row r="5291">
      <x:c r="A5291" s="19" t="n">
        <x:v>5290</x:v>
      </x:c>
      <x:c r="B5291" s="19" t="n">
        <x:v>177</x:v>
      </x:c>
      <x:c r="C5291" s="21" t="n">
        <x:v>45566</x:v>
      </x:c>
      <x:c r="D5291" s="20" t="n">
        <x:v>275790.41</x:v>
      </x:c>
      <x:c r="E5291" s="20" t="n">
        <x:v>9193.01</x:v>
      </x:c>
      <x:c r="F5291" s="19" t="str">
        <x:v>Modelo AVM</x:v>
      </x:c>
    </x:row>
    <x:row r="5292">
      <x:c r="A5292" s="19" t="n">
        <x:v>5291</x:v>
      </x:c>
      <x:c r="B5292" s="19" t="n">
        <x:v>177</x:v>
      </x:c>
      <x:c r="C5292" s="21" t="n">
        <x:v>45597</x:v>
      </x:c>
      <x:c r="D5292" s="20" t="n">
        <x:v>280451.87</x:v>
      </x:c>
      <x:c r="E5292" s="20" t="n">
        <x:v>9348.4</x:v>
      </x:c>
      <x:c r="F5292" s="19" t="str">
        <x:v>Modelo AVM</x:v>
      </x:c>
    </x:row>
    <x:row r="5293">
      <x:c r="A5293" s="19" t="n">
        <x:v>5292</x:v>
      </x:c>
      <x:c r="B5293" s="19" t="n">
        <x:v>177</x:v>
      </x:c>
      <x:c r="C5293" s="21" t="n">
        <x:v>45627</x:v>
      </x:c>
      <x:c r="D5293" s="20" t="n">
        <x:v>277909.7</x:v>
      </x:c>
      <x:c r="E5293" s="20" t="n">
        <x:v>9263.66</x:v>
      </x:c>
      <x:c r="F5293" s="19" t="str">
        <x:v>Modelo AVM</x:v>
      </x:c>
    </x:row>
    <x:row r="5294">
      <x:c r="A5294" s="19" t="n">
        <x:v>5293</x:v>
      </x:c>
      <x:c r="B5294" s="19" t="n">
        <x:v>177</x:v>
      </x:c>
      <x:c r="C5294" s="21" t="n">
        <x:v>45658</x:v>
      </x:c>
      <x:c r="D5294" s="20" t="n">
        <x:v>292198.19</x:v>
      </x:c>
      <x:c r="E5294" s="20" t="n">
        <x:v>9739.94</x:v>
      </x:c>
      <x:c r="F5294" s="19" t="str">
        <x:v>Mercado</x:v>
      </x:c>
    </x:row>
    <x:row r="5295">
      <x:c r="A5295" s="19" t="n">
        <x:v>5294</x:v>
      </x:c>
      <x:c r="B5295" s="19" t="n">
        <x:v>177</x:v>
      </x:c>
      <x:c r="C5295" s="21" t="n">
        <x:v>45689</x:v>
      </x:c>
      <x:c r="D5295" s="20" t="n">
        <x:v>289894.35</x:v>
      </x:c>
      <x:c r="E5295" s="20" t="n">
        <x:v>9663.14</x:v>
      </x:c>
      <x:c r="F5295" s="19" t="str">
        <x:v>Avaliação interna</x:v>
      </x:c>
    </x:row>
    <x:row r="5296">
      <x:c r="A5296" s="19" t="n">
        <x:v>5295</x:v>
      </x:c>
      <x:c r="B5296" s="19" t="n">
        <x:v>177</x:v>
      </x:c>
      <x:c r="C5296" s="21" t="n">
        <x:v>45717</x:v>
      </x:c>
      <x:c r="D5296" s="20" t="n">
        <x:v>286904.32</x:v>
      </x:c>
      <x:c r="E5296" s="20" t="n">
        <x:v>9563.48</x:v>
      </x:c>
      <x:c r="F5296" s="19" t="str">
        <x:v>Avaliação interna</x:v>
      </x:c>
    </x:row>
    <x:row r="5297">
      <x:c r="A5297" s="19" t="n">
        <x:v>5296</x:v>
      </x:c>
      <x:c r="B5297" s="19" t="n">
        <x:v>177</x:v>
      </x:c>
      <x:c r="C5297" s="21" t="n">
        <x:v>45748</x:v>
      </x:c>
      <x:c r="D5297" s="20" t="n">
        <x:v>291412.74</x:v>
      </x:c>
      <x:c r="E5297" s="20" t="n">
        <x:v>9713.76</x:v>
      </x:c>
      <x:c r="F5297" s="19" t="str">
        <x:v>Mercado</x:v>
      </x:c>
    </x:row>
    <x:row r="5298">
      <x:c r="A5298" s="19" t="n">
        <x:v>5297</x:v>
      </x:c>
      <x:c r="B5298" s="19" t="n">
        <x:v>177</x:v>
      </x:c>
      <x:c r="C5298" s="21" t="n">
        <x:v>45778</x:v>
      </x:c>
      <x:c r="D5298" s="20" t="n">
        <x:v>300281.88</x:v>
      </x:c>
      <x:c r="E5298" s="20" t="n">
        <x:v>10009.4</x:v>
      </x:c>
      <x:c r="F5298" s="19" t="str">
        <x:v>Mercado</x:v>
      </x:c>
    </x:row>
    <x:row r="5299">
      <x:c r="A5299" s="19" t="n">
        <x:v>5298</x:v>
      </x:c>
      <x:c r="B5299" s="19" t="n">
        <x:v>177</x:v>
      </x:c>
      <x:c r="C5299" s="21" t="n">
        <x:v>45809</x:v>
      </x:c>
      <x:c r="D5299" s="20" t="n">
        <x:v>293630.84</x:v>
      </x:c>
      <x:c r="E5299" s="20" t="n">
        <x:v>9787.69</x:v>
      </x:c>
      <x:c r="F5299" s="19" t="str">
        <x:v>Mercado</x:v>
      </x:c>
    </x:row>
    <x:row r="5300">
      <x:c r="A5300" s="19" t="n">
        <x:v>5299</x:v>
      </x:c>
      <x:c r="B5300" s="19" t="n">
        <x:v>177</x:v>
      </x:c>
      <x:c r="C5300" s="21" t="n">
        <x:v>45839</x:v>
      </x:c>
      <x:c r="D5300" s="20" t="n">
        <x:v>304141.67</x:v>
      </x:c>
      <x:c r="E5300" s="20" t="n">
        <x:v>10138.06</x:v>
      </x:c>
      <x:c r="F5300" s="19" t="str">
        <x:v>Mercado</x:v>
      </x:c>
    </x:row>
    <x:row r="5301">
      <x:c r="A5301" s="19" t="n">
        <x:v>5300</x:v>
      </x:c>
      <x:c r="B5301" s="19" t="n">
        <x:v>177</x:v>
      </x:c>
      <x:c r="C5301" s="21" t="n">
        <x:v>45870</x:v>
      </x:c>
      <x:c r="D5301" s="20" t="n">
        <x:v>301459.22</x:v>
      </x:c>
      <x:c r="E5301" s="20" t="n">
        <x:v>10048.64</x:v>
      </x:c>
      <x:c r="F5301" s="19" t="str">
        <x:v>Mercado</x:v>
      </x:c>
    </x:row>
    <x:row r="5302">
      <x:c r="A5302" s="19" t="n">
        <x:v>5301</x:v>
      </x:c>
      <x:c r="B5302" s="19" t="n">
        <x:v>177</x:v>
      </x:c>
      <x:c r="C5302" s="21" t="n">
        <x:v>45901</x:v>
      </x:c>
      <x:c r="D5302" s="20" t="n">
        <x:v>307072.05</x:v>
      </x:c>
      <x:c r="E5302" s="20" t="n">
        <x:v>10235.73</x:v>
      </x:c>
      <x:c r="F5302" s="19" t="str">
        <x:v>Avaliação interna</x:v>
      </x:c>
    </x:row>
    <x:row r="5303">
      <x:c r="A5303" s="19" t="n">
        <x:v>5302</x:v>
      </x:c>
      <x:c r="B5303" s="19" t="n">
        <x:v>177</x:v>
      </x:c>
      <x:c r="C5303" s="21" t="n">
        <x:v>45931</x:v>
      </x:c>
      <x:c r="D5303" s="20" t="n">
        <x:v>312798.11</x:v>
      </x:c>
      <x:c r="E5303" s="20" t="n">
        <x:v>10426.6</x:v>
      </x:c>
      <x:c r="F5303" s="19" t="str">
        <x:v>Avaliação interna</x:v>
      </x:c>
    </x:row>
    <x:row r="5304">
      <x:c r="A5304" s="19" t="n">
        <x:v>5303</x:v>
      </x:c>
      <x:c r="B5304" s="19" t="n">
        <x:v>177</x:v>
      </x:c>
      <x:c r="C5304" s="21" t="n">
        <x:v>45962</x:v>
      </x:c>
      <x:c r="D5304" s="20" t="n">
        <x:v>323130.4</x:v>
      </x:c>
      <x:c r="E5304" s="20" t="n">
        <x:v>10771.01</x:v>
      </x:c>
      <x:c r="F5304" s="19" t="str">
        <x:v>Avaliação interna</x:v>
      </x:c>
    </x:row>
    <x:row r="5305">
      <x:c r="A5305" s="19" t="n">
        <x:v>5304</x:v>
      </x:c>
      <x:c r="B5305" s="19" t="n">
        <x:v>177</x:v>
      </x:c>
      <x:c r="C5305" s="21" t="n">
        <x:v>45992</x:v>
      </x:c>
      <x:c r="D5305" s="20" t="n">
        <x:v>316702.09</x:v>
      </x:c>
      <x:c r="E5305" s="20" t="n">
        <x:v>10556.74</x:v>
      </x:c>
      <x:c r="F5305" s="19" t="str">
        <x:v>Avaliação interna</x:v>
      </x:c>
    </x:row>
    <x:row r="5306">
      <x:c r="A5306" s="19" t="n">
        <x:v>5305</x:v>
      </x:c>
      <x:c r="B5306" s="19" t="n">
        <x:v>177</x:v>
      </x:c>
      <x:c r="C5306" s="21" t="n">
        <x:v>46023</x:v>
      </x:c>
      <x:c r="D5306" s="20" t="n">
        <x:v>327905.55</x:v>
      </x:c>
      <x:c r="E5306" s="20" t="n">
        <x:v>10930.18</x:v>
      </x:c>
      <x:c r="F5306" s="19" t="str">
        <x:v>Avaliação interna</x:v>
      </x:c>
    </x:row>
    <x:row r="5307">
      <x:c r="A5307" s="19" t="n">
        <x:v>5306</x:v>
      </x:c>
      <x:c r="B5307" s="19" t="n">
        <x:v>177</x:v>
      </x:c>
      <x:c r="C5307" s="21" t="n">
        <x:v>46054</x:v>
      </x:c>
      <x:c r="D5307" s="20" t="n">
        <x:v>330026.12</x:v>
      </x:c>
      <x:c r="E5307" s="20" t="n">
        <x:v>11000.87</x:v>
      </x:c>
      <x:c r="F5307" s="19" t="str">
        <x:v>Avaliação interna</x:v>
      </x:c>
    </x:row>
    <x:row r="5308">
      <x:c r="A5308" s="19" t="n">
        <x:v>5307</x:v>
      </x:c>
      <x:c r="B5308" s="19" t="n">
        <x:v>177</x:v>
      </x:c>
      <x:c r="C5308" s="21" t="n">
        <x:v>46082</x:v>
      </x:c>
      <x:c r="D5308" s="20" t="n">
        <x:v>330685.94</x:v>
      </x:c>
      <x:c r="E5308" s="20" t="n">
        <x:v>11022.86</x:v>
      </x:c>
      <x:c r="F5308" s="19" t="str">
        <x:v>Avaliação interna</x:v>
      </x:c>
    </x:row>
    <x:row r="5309">
      <x:c r="A5309" s="19" t="n">
        <x:v>5308</x:v>
      </x:c>
      <x:c r="B5309" s="19" t="n">
        <x:v>177</x:v>
      </x:c>
      <x:c r="C5309" s="21" t="n">
        <x:v>46113</x:v>
      </x:c>
      <x:c r="D5309" s="20" t="n">
        <x:v>330749.78</x:v>
      </x:c>
      <x:c r="E5309" s="20" t="n">
        <x:v>11024.99</x:v>
      </x:c>
      <x:c r="F5309" s="19" t="str">
        <x:v>Modelo AVM</x:v>
      </x:c>
    </x:row>
    <x:row r="5310">
      <x:c r="A5310" s="19" t="n">
        <x:v>5309</x:v>
      </x:c>
      <x:c r="B5310" s="19" t="n">
        <x:v>177</x:v>
      </x:c>
      <x:c r="C5310" s="21" t="n">
        <x:v>46143</x:v>
      </x:c>
      <x:c r="D5310" s="20" t="n">
        <x:v>339445.71</x:v>
      </x:c>
      <x:c r="E5310" s="20" t="n">
        <x:v>11314.86</x:v>
      </x:c>
      <x:c r="F5310" s="19" t="str">
        <x:v>Mercado</x:v>
      </x:c>
    </x:row>
    <x:row r="5311">
      <x:c r="A5311" s="19" t="n">
        <x:v>5310</x:v>
      </x:c>
      <x:c r="B5311" s="19" t="n">
        <x:v>177</x:v>
      </x:c>
      <x:c r="C5311" s="21" t="n">
        <x:v>46174</x:v>
      </x:c>
      <x:c r="D5311" s="20" t="n">
        <x:v>339039.15</x:v>
      </x:c>
      <x:c r="E5311" s="20" t="n">
        <x:v>11301.31</x:v>
      </x:c>
      <x:c r="F5311" s="19" t="str">
        <x:v>Mercado</x:v>
      </x:c>
    </x:row>
    <x:row r="5312">
      <x:c r="A5312" s="19" t="n">
        <x:v>5311</x:v>
      </x:c>
      <x:c r="B5312" s="19" t="n">
        <x:v>178</x:v>
      </x:c>
      <x:c r="C5312" s="21" t="n">
        <x:v>45292</x:v>
      </x:c>
      <x:c r="D5312" s="20" t="n">
        <x:v>3940592.09</x:v>
      </x:c>
      <x:c r="E5312" s="20" t="n">
        <x:v>10261.96</x:v>
      </x:c>
      <x:c r="F5312" s="19" t="str">
        <x:v>Modelo AVM</x:v>
      </x:c>
    </x:row>
    <x:row r="5313">
      <x:c r="A5313" s="19" t="n">
        <x:v>5312</x:v>
      </x:c>
      <x:c r="B5313" s="19" t="n">
        <x:v>178</x:v>
      </x:c>
      <x:c r="C5313" s="21" t="n">
        <x:v>45323</x:v>
      </x:c>
      <x:c r="D5313" s="20" t="n">
        <x:v>4028204.8</x:v>
      </x:c>
      <x:c r="E5313" s="20" t="n">
        <x:v>10490.12</x:v>
      </x:c>
      <x:c r="F5313" s="19" t="str">
        <x:v>Modelo AVM</x:v>
      </x:c>
    </x:row>
    <x:row r="5314">
      <x:c r="A5314" s="19" t="n">
        <x:v>5313</x:v>
      </x:c>
      <x:c r="B5314" s="19" t="n">
        <x:v>178</x:v>
      </x:c>
      <x:c r="C5314" s="21" t="n">
        <x:v>45352</x:v>
      </x:c>
      <x:c r="D5314" s="20" t="n">
        <x:v>3927404.13</x:v>
      </x:c>
      <x:c r="E5314" s="20" t="n">
        <x:v>10227.61</x:v>
      </x:c>
      <x:c r="F5314" s="19" t="str">
        <x:v>Modelo AVM</x:v>
      </x:c>
    </x:row>
    <x:row r="5315">
      <x:c r="A5315" s="19" t="n">
        <x:v>5314</x:v>
      </x:c>
      <x:c r="B5315" s="19" t="n">
        <x:v>178</x:v>
      </x:c>
      <x:c r="C5315" s="21" t="n">
        <x:v>45383</x:v>
      </x:c>
      <x:c r="D5315" s="20" t="n">
        <x:v>3955838.31</x:v>
      </x:c>
      <x:c r="E5315" s="20" t="n">
        <x:v>10301.66</x:v>
      </x:c>
      <x:c r="F5315" s="19" t="str">
        <x:v>Mercado</x:v>
      </x:c>
    </x:row>
    <x:row r="5316">
      <x:c r="A5316" s="19" t="n">
        <x:v>5315</x:v>
      </x:c>
      <x:c r="B5316" s="19" t="n">
        <x:v>178</x:v>
      </x:c>
      <x:c r="C5316" s="21" t="n">
        <x:v>45413</x:v>
      </x:c>
      <x:c r="D5316" s="20" t="n">
        <x:v>3950488.06</x:v>
      </x:c>
      <x:c r="E5316" s="20" t="n">
        <x:v>10287.73</x:v>
      </x:c>
      <x:c r="F5316" s="19" t="str">
        <x:v>Avaliação interna</x:v>
      </x:c>
    </x:row>
    <x:row r="5317">
      <x:c r="A5317" s="19" t="n">
        <x:v>5316</x:v>
      </x:c>
      <x:c r="B5317" s="19" t="n">
        <x:v>178</x:v>
      </x:c>
      <x:c r="C5317" s="21" t="n">
        <x:v>45444</x:v>
      </x:c>
      <x:c r="D5317" s="20" t="n">
        <x:v>4008382.6</x:v>
      </x:c>
      <x:c r="E5317" s="20" t="n">
        <x:v>10438.5</x:v>
      </x:c>
      <x:c r="F5317" s="19" t="str">
        <x:v>Modelo AVM</x:v>
      </x:c>
    </x:row>
    <x:row r="5318">
      <x:c r="A5318" s="19" t="n">
        <x:v>5317</x:v>
      </x:c>
      <x:c r="B5318" s="19" t="n">
        <x:v>178</x:v>
      </x:c>
      <x:c r="C5318" s="21" t="n">
        <x:v>45474</x:v>
      </x:c>
      <x:c r="D5318" s="20" t="n">
        <x:v>4002810.61</x:v>
      </x:c>
      <x:c r="E5318" s="20" t="n">
        <x:v>10423.99</x:v>
      </x:c>
      <x:c r="F5318" s="19" t="str">
        <x:v>Mercado</x:v>
      </x:c>
    </x:row>
    <x:row r="5319">
      <x:c r="A5319" s="19" t="n">
        <x:v>5318</x:v>
      </x:c>
      <x:c r="B5319" s="19" t="n">
        <x:v>178</x:v>
      </x:c>
      <x:c r="C5319" s="21" t="n">
        <x:v>45505</x:v>
      </x:c>
      <x:c r="D5319" s="20" t="n">
        <x:v>4020684.03</x:v>
      </x:c>
      <x:c r="E5319" s="20" t="n">
        <x:v>10470.53</x:v>
      </x:c>
      <x:c r="F5319" s="19" t="str">
        <x:v>Mercado</x:v>
      </x:c>
    </x:row>
    <x:row r="5320">
      <x:c r="A5320" s="19" t="n">
        <x:v>5319</x:v>
      </x:c>
      <x:c r="B5320" s="19" t="n">
        <x:v>178</x:v>
      </x:c>
      <x:c r="C5320" s="21" t="n">
        <x:v>45536</x:v>
      </x:c>
      <x:c r="D5320" s="20" t="n">
        <x:v>4122066.06</x:v>
      </x:c>
      <x:c r="E5320" s="20" t="n">
        <x:v>10734.55</x:v>
      </x:c>
      <x:c r="F5320" s="19" t="str">
        <x:v>Mercado</x:v>
      </x:c>
    </x:row>
    <x:row r="5321">
      <x:c r="A5321" s="19" t="n">
        <x:v>5320</x:v>
      </x:c>
      <x:c r="B5321" s="19" t="n">
        <x:v>178</x:v>
      </x:c>
      <x:c r="C5321" s="21" t="n">
        <x:v>45566</x:v>
      </x:c>
      <x:c r="D5321" s="20" t="n">
        <x:v>4085120.41</x:v>
      </x:c>
      <x:c r="E5321" s="20" t="n">
        <x:v>10638.33</x:v>
      </x:c>
      <x:c r="F5321" s="19" t="str">
        <x:v>Mercado</x:v>
      </x:c>
    </x:row>
    <x:row r="5322">
      <x:c r="A5322" s="19" t="n">
        <x:v>5321</x:v>
      </x:c>
      <x:c r="B5322" s="19" t="n">
        <x:v>178</x:v>
      </x:c>
      <x:c r="C5322" s="21" t="n">
        <x:v>45597</x:v>
      </x:c>
      <x:c r="D5322" s="20" t="n">
        <x:v>4110090.17</x:v>
      </x:c>
      <x:c r="E5322" s="20" t="n">
        <x:v>10703.36</x:v>
      </x:c>
      <x:c r="F5322" s="19" t="str">
        <x:v>Avaliação interna</x:v>
      </x:c>
    </x:row>
    <x:row r="5323">
      <x:c r="A5323" s="19" t="n">
        <x:v>5322</x:v>
      </x:c>
      <x:c r="B5323" s="19" t="n">
        <x:v>178</x:v>
      </x:c>
      <x:c r="C5323" s="21" t="n">
        <x:v>45627</x:v>
      </x:c>
      <x:c r="D5323" s="20" t="n">
        <x:v>4076226.58</x:v>
      </x:c>
      <x:c r="E5323" s="20" t="n">
        <x:v>10615.17</x:v>
      </x:c>
      <x:c r="F5323" s="19" t="str">
        <x:v>Modelo AVM</x:v>
      </x:c>
    </x:row>
    <x:row r="5324">
      <x:c r="A5324" s="19" t="n">
        <x:v>5323</x:v>
      </x:c>
      <x:c r="B5324" s="19" t="n">
        <x:v>178</x:v>
      </x:c>
      <x:c r="C5324" s="21" t="n">
        <x:v>45658</x:v>
      </x:c>
      <x:c r="D5324" s="20" t="n">
        <x:v>4185155.8</x:v>
      </x:c>
      <x:c r="E5324" s="20" t="n">
        <x:v>10898.84</x:v>
      </x:c>
      <x:c r="F5324" s="19" t="str">
        <x:v>Avaliação interna</x:v>
      </x:c>
    </x:row>
    <x:row r="5325">
      <x:c r="A5325" s="19" t="n">
        <x:v>5324</x:v>
      </x:c>
      <x:c r="B5325" s="19" t="n">
        <x:v>178</x:v>
      </x:c>
      <x:c r="C5325" s="21" t="n">
        <x:v>45689</x:v>
      </x:c>
      <x:c r="D5325" s="20" t="n">
        <x:v>4215804.82</x:v>
      </x:c>
      <x:c r="E5325" s="20" t="n">
        <x:v>10978.66</x:v>
      </x:c>
      <x:c r="F5325" s="19" t="str">
        <x:v>Modelo AVM</x:v>
      </x:c>
    </x:row>
    <x:row r="5326">
      <x:c r="A5326" s="19" t="n">
        <x:v>5325</x:v>
      </x:c>
      <x:c r="B5326" s="19" t="n">
        <x:v>178</x:v>
      </x:c>
      <x:c r="C5326" s="21" t="n">
        <x:v>45717</x:v>
      </x:c>
      <x:c r="D5326" s="20" t="n">
        <x:v>4234944.77</x:v>
      </x:c>
      <x:c r="E5326" s="20" t="n">
        <x:v>11028.5</x:v>
      </x:c>
      <x:c r="F5326" s="19" t="str">
        <x:v>Mercado</x:v>
      </x:c>
    </x:row>
    <x:row r="5327">
      <x:c r="A5327" s="19" t="n">
        <x:v>5326</x:v>
      </x:c>
      <x:c r="B5327" s="19" t="n">
        <x:v>178</x:v>
      </x:c>
      <x:c r="C5327" s="21" t="n">
        <x:v>45748</x:v>
      </x:c>
      <x:c r="D5327" s="20" t="n">
        <x:v>4182023.36</x:v>
      </x:c>
      <x:c r="E5327" s="20" t="n">
        <x:v>10890.69</x:v>
      </x:c>
      <x:c r="F5327" s="19" t="str">
        <x:v>Mercado</x:v>
      </x:c>
    </x:row>
    <x:row r="5328">
      <x:c r="A5328" s="19" t="n">
        <x:v>5327</x:v>
      </x:c>
      <x:c r="B5328" s="19" t="n">
        <x:v>178</x:v>
      </x:c>
      <x:c r="C5328" s="21" t="n">
        <x:v>45778</x:v>
      </x:c>
      <x:c r="D5328" s="20" t="n">
        <x:v>4287894.5</x:v>
      </x:c>
      <x:c r="E5328" s="20" t="n">
        <x:v>11166.39</x:v>
      </x:c>
      <x:c r="F5328" s="19" t="str">
        <x:v>Mercado</x:v>
      </x:c>
    </x:row>
    <x:row r="5329">
      <x:c r="A5329" s="19" t="n">
        <x:v>5328</x:v>
      </x:c>
      <x:c r="B5329" s="19" t="n">
        <x:v>178</x:v>
      </x:c>
      <x:c r="C5329" s="21" t="n">
        <x:v>45809</x:v>
      </x:c>
      <x:c r="D5329" s="20" t="n">
        <x:v>4295591.93</x:v>
      </x:c>
      <x:c r="E5329" s="20" t="n">
        <x:v>11186.44</x:v>
      </x:c>
      <x:c r="F5329" s="19" t="str">
        <x:v>Modelo AVM</x:v>
      </x:c>
    </x:row>
    <x:row r="5330">
      <x:c r="A5330" s="19" t="n">
        <x:v>5329</x:v>
      </x:c>
      <x:c r="B5330" s="19" t="n">
        <x:v>178</x:v>
      </x:c>
      <x:c r="C5330" s="21" t="n">
        <x:v>45839</x:v>
      </x:c>
      <x:c r="D5330" s="20" t="n">
        <x:v>4300778.55</x:v>
      </x:c>
      <x:c r="E5330" s="20" t="n">
        <x:v>11199.94</x:v>
      </x:c>
      <x:c r="F5330" s="19" t="str">
        <x:v>Avaliação interna</x:v>
      </x:c>
    </x:row>
    <x:row r="5331">
      <x:c r="A5331" s="19" t="n">
        <x:v>5330</x:v>
      </x:c>
      <x:c r="B5331" s="19" t="n">
        <x:v>178</x:v>
      </x:c>
      <x:c r="C5331" s="21" t="n">
        <x:v>45870</x:v>
      </x:c>
      <x:c r="D5331" s="20" t="n">
        <x:v>4257548.03</x:v>
      </x:c>
      <x:c r="E5331" s="20" t="n">
        <x:v>11087.36</x:v>
      </x:c>
      <x:c r="F5331" s="19" t="str">
        <x:v>Modelo AVM</x:v>
      </x:c>
    </x:row>
    <x:row r="5332">
      <x:c r="A5332" s="19" t="n">
        <x:v>5331</x:v>
      </x:c>
      <x:c r="B5332" s="19" t="n">
        <x:v>178</x:v>
      </x:c>
      <x:c r="C5332" s="21" t="n">
        <x:v>45901</x:v>
      </x:c>
      <x:c r="D5332" s="20" t="n">
        <x:v>4282364.5</x:v>
      </x:c>
      <x:c r="E5332" s="20" t="n">
        <x:v>11151.99</x:v>
      </x:c>
      <x:c r="F5332" s="19" t="str">
        <x:v>Modelo AVM</x:v>
      </x:c>
    </x:row>
    <x:row r="5333">
      <x:c r="A5333" s="19" t="n">
        <x:v>5332</x:v>
      </x:c>
      <x:c r="B5333" s="19" t="n">
        <x:v>178</x:v>
      </x:c>
      <x:c r="C5333" s="21" t="n">
        <x:v>45931</x:v>
      </x:c>
      <x:c r="D5333" s="20" t="n">
        <x:v>4351204.46</x:v>
      </x:c>
      <x:c r="E5333" s="20" t="n">
        <x:v>11331.26</x:v>
      </x:c>
      <x:c r="F5333" s="19" t="str">
        <x:v>Modelo AVM</x:v>
      </x:c>
    </x:row>
    <x:row r="5334">
      <x:c r="A5334" s="19" t="n">
        <x:v>5333</x:v>
      </x:c>
      <x:c r="B5334" s="19" t="n">
        <x:v>178</x:v>
      </x:c>
      <x:c r="C5334" s="21" t="n">
        <x:v>45962</x:v>
      </x:c>
      <x:c r="D5334" s="20" t="n">
        <x:v>4358674.9</x:v>
      </x:c>
      <x:c r="E5334" s="20" t="n">
        <x:v>11350.72</x:v>
      </x:c>
      <x:c r="F5334" s="19" t="str">
        <x:v>Mercado</x:v>
      </x:c>
    </x:row>
    <x:row r="5335">
      <x:c r="A5335" s="19" t="n">
        <x:v>5334</x:v>
      </x:c>
      <x:c r="B5335" s="19" t="n">
        <x:v>178</x:v>
      </x:c>
      <x:c r="C5335" s="21" t="n">
        <x:v>45992</x:v>
      </x:c>
      <x:c r="D5335" s="20" t="n">
        <x:v>4354625.95</x:v>
      </x:c>
      <x:c r="E5335" s="20" t="n">
        <x:v>11340.17</x:v>
      </x:c>
      <x:c r="F5335" s="19" t="str">
        <x:v>Mercado</x:v>
      </x:c>
    </x:row>
    <x:row r="5336">
      <x:c r="A5336" s="19" t="n">
        <x:v>5335</x:v>
      </x:c>
      <x:c r="B5336" s="19" t="n">
        <x:v>178</x:v>
      </x:c>
      <x:c r="C5336" s="21" t="n">
        <x:v>46023</x:v>
      </x:c>
      <x:c r="D5336" s="20" t="n">
        <x:v>4515618.93</x:v>
      </x:c>
      <x:c r="E5336" s="20" t="n">
        <x:v>11759.42</x:v>
      </x:c>
      <x:c r="F5336" s="19" t="str">
        <x:v>Avaliação interna</x:v>
      </x:c>
    </x:row>
    <x:row r="5337">
      <x:c r="A5337" s="19" t="n">
        <x:v>5336</x:v>
      </x:c>
      <x:c r="B5337" s="19" t="n">
        <x:v>178</x:v>
      </x:c>
      <x:c r="C5337" s="21" t="n">
        <x:v>46054</x:v>
      </x:c>
      <x:c r="D5337" s="20" t="n">
        <x:v>4494822.94</x:v>
      </x:c>
      <x:c r="E5337" s="20" t="n">
        <x:v>11705.27</x:v>
      </x:c>
      <x:c r="F5337" s="19" t="str">
        <x:v>Avaliação interna</x:v>
      </x:c>
    </x:row>
    <x:row r="5338">
      <x:c r="A5338" s="19" t="n">
        <x:v>5337</x:v>
      </x:c>
      <x:c r="B5338" s="19" t="n">
        <x:v>178</x:v>
      </x:c>
      <x:c r="C5338" s="21" t="n">
        <x:v>46082</x:v>
      </x:c>
      <x:c r="D5338" s="20" t="n">
        <x:v>4496631.13</x:v>
      </x:c>
      <x:c r="E5338" s="20" t="n">
        <x:v>11709.98</x:v>
      </x:c>
      <x:c r="F5338" s="19" t="str">
        <x:v>Avaliação interna</x:v>
      </x:c>
    </x:row>
    <x:row r="5339">
      <x:c r="A5339" s="19" t="n">
        <x:v>5338</x:v>
      </x:c>
      <x:c r="B5339" s="19" t="n">
        <x:v>178</x:v>
      </x:c>
      <x:c r="C5339" s="21" t="n">
        <x:v>46113</x:v>
      </x:c>
      <x:c r="D5339" s="20" t="n">
        <x:v>4467004.07</x:v>
      </x:c>
      <x:c r="E5339" s="20" t="n">
        <x:v>11632.82</x:v>
      </x:c>
      <x:c r="F5339" s="19" t="str">
        <x:v>Avaliação interna</x:v>
      </x:c>
    </x:row>
    <x:row r="5340">
      <x:c r="A5340" s="19" t="n">
        <x:v>5339</x:v>
      </x:c>
      <x:c r="B5340" s="19" t="n">
        <x:v>178</x:v>
      </x:c>
      <x:c r="C5340" s="21" t="n">
        <x:v>46143</x:v>
      </x:c>
      <x:c r="D5340" s="20" t="n">
        <x:v>4444266.52</x:v>
      </x:c>
      <x:c r="E5340" s="20" t="n">
        <x:v>11573.61</x:v>
      </x:c>
      <x:c r="F5340" s="19" t="str">
        <x:v>Modelo AVM</x:v>
      </x:c>
    </x:row>
    <x:row r="5341">
      <x:c r="A5341" s="19" t="n">
        <x:v>5340</x:v>
      </x:c>
      <x:c r="B5341" s="19" t="n">
        <x:v>178</x:v>
      </x:c>
      <x:c r="C5341" s="21" t="n">
        <x:v>46174</x:v>
      </x:c>
      <x:c r="D5341" s="20" t="n">
        <x:v>4532965.31</x:v>
      </x:c>
      <x:c r="E5341" s="20" t="n">
        <x:v>11804.6</x:v>
      </x:c>
      <x:c r="F5341" s="19" t="str">
        <x:v>Mercado</x:v>
      </x:c>
    </x:row>
    <x:row r="5342">
      <x:c r="A5342" s="19" t="n">
        <x:v>5341</x:v>
      </x:c>
      <x:c r="B5342" s="19" t="n">
        <x:v>179</x:v>
      </x:c>
      <x:c r="C5342" s="21" t="n">
        <x:v>45292</x:v>
      </x:c>
      <x:c r="D5342" s="20" t="n">
        <x:v>3336355.49</x:v>
      </x:c>
      <x:c r="E5342" s="20" t="n">
        <x:v>13292.25</x:v>
      </x:c>
      <x:c r="F5342" s="19" t="str">
        <x:v>Modelo AVM</x:v>
      </x:c>
    </x:row>
    <x:row r="5343">
      <x:c r="A5343" s="19" t="n">
        <x:v>5342</x:v>
      </x:c>
      <x:c r="B5343" s="19" t="n">
        <x:v>179</x:v>
      </x:c>
      <x:c r="C5343" s="21" t="n">
        <x:v>45323</x:v>
      </x:c>
      <x:c r="D5343" s="20" t="n">
        <x:v>3361480.59</x:v>
      </x:c>
      <x:c r="E5343" s="20" t="n">
        <x:v>13392.35</x:v>
      </x:c>
      <x:c r="F5343" s="19" t="str">
        <x:v>Mercado</x:v>
      </x:c>
    </x:row>
    <x:row r="5344">
      <x:c r="A5344" s="19" t="n">
        <x:v>5343</x:v>
      </x:c>
      <x:c r="B5344" s="19" t="n">
        <x:v>179</x:v>
      </x:c>
      <x:c r="C5344" s="21" t="n">
        <x:v>45352</x:v>
      </x:c>
      <x:c r="D5344" s="20" t="n">
        <x:v>3271453.33</x:v>
      </x:c>
      <x:c r="E5344" s="20" t="n">
        <x:v>13033.68</x:v>
      </x:c>
      <x:c r="F5344" s="19" t="str">
        <x:v>Mercado</x:v>
      </x:c>
    </x:row>
    <x:row r="5345">
      <x:c r="A5345" s="19" t="n">
        <x:v>5344</x:v>
      </x:c>
      <x:c r="B5345" s="19" t="n">
        <x:v>179</x:v>
      </x:c>
      <x:c r="C5345" s="21" t="n">
        <x:v>45383</x:v>
      </x:c>
      <x:c r="D5345" s="20" t="n">
        <x:v>3329690.48</x:v>
      </x:c>
      <x:c r="E5345" s="20" t="n">
        <x:v>13265.7</x:v>
      </x:c>
      <x:c r="F5345" s="19" t="str">
        <x:v>Mercado</x:v>
      </x:c>
    </x:row>
    <x:row r="5346">
      <x:c r="A5346" s="19" t="n">
        <x:v>5345</x:v>
      </x:c>
      <x:c r="B5346" s="19" t="n">
        <x:v>179</x:v>
      </x:c>
      <x:c r="C5346" s="21" t="n">
        <x:v>45413</x:v>
      </x:c>
      <x:c r="D5346" s="20" t="n">
        <x:v>3368085.17</x:v>
      </x:c>
      <x:c r="E5346" s="20" t="n">
        <x:v>13418.67</x:v>
      </x:c>
      <x:c r="F5346" s="19" t="str">
        <x:v>Mercado</x:v>
      </x:c>
    </x:row>
    <x:row r="5347">
      <x:c r="A5347" s="19" t="n">
        <x:v>5346</x:v>
      </x:c>
      <x:c r="B5347" s="19" t="n">
        <x:v>179</x:v>
      </x:c>
      <x:c r="C5347" s="21" t="n">
        <x:v>45444</x:v>
      </x:c>
      <x:c r="D5347" s="20" t="n">
        <x:v>3374238.63</x:v>
      </x:c>
      <x:c r="E5347" s="20" t="n">
        <x:v>13443.18</x:v>
      </x:c>
      <x:c r="F5347" s="19" t="str">
        <x:v>Modelo AVM</x:v>
      </x:c>
    </x:row>
    <x:row r="5348">
      <x:c r="A5348" s="19" t="n">
        <x:v>5347</x:v>
      </x:c>
      <x:c r="B5348" s="19" t="n">
        <x:v>179</x:v>
      </x:c>
      <x:c r="C5348" s="21" t="n">
        <x:v>45474</x:v>
      </x:c>
      <x:c r="D5348" s="20" t="n">
        <x:v>3357204.96</x:v>
      </x:c>
      <x:c r="E5348" s="20" t="n">
        <x:v>13375.32</x:v>
      </x:c>
      <x:c r="F5348" s="19" t="str">
        <x:v>Modelo AVM</x:v>
      </x:c>
    </x:row>
    <x:row r="5349">
      <x:c r="A5349" s="19" t="n">
        <x:v>5348</x:v>
      </x:c>
      <x:c r="B5349" s="19" t="n">
        <x:v>179</x:v>
      </x:c>
      <x:c r="C5349" s="21" t="n">
        <x:v>45505</x:v>
      </x:c>
      <x:c r="D5349" s="20" t="n">
        <x:v>3429610.94</x:v>
      </x:c>
      <x:c r="E5349" s="20" t="n">
        <x:v>13663.79</x:v>
      </x:c>
      <x:c r="F5349" s="19" t="str">
        <x:v>Modelo AVM</x:v>
      </x:c>
    </x:row>
    <x:row r="5350">
      <x:c r="A5350" s="19" t="n">
        <x:v>5349</x:v>
      </x:c>
      <x:c r="B5350" s="19" t="n">
        <x:v>179</x:v>
      </x:c>
      <x:c r="C5350" s="21" t="n">
        <x:v>45536</x:v>
      </x:c>
      <x:c r="D5350" s="20" t="n">
        <x:v>3440329.49</x:v>
      </x:c>
      <x:c r="E5350" s="20" t="n">
        <x:v>13706.49</x:v>
      </x:c>
      <x:c r="F5350" s="19" t="str">
        <x:v>Avaliação interna</x:v>
      </x:c>
    </x:row>
    <x:row r="5351">
      <x:c r="A5351" s="19" t="n">
        <x:v>5350</x:v>
      </x:c>
      <x:c r="B5351" s="19" t="n">
        <x:v>179</x:v>
      </x:c>
      <x:c r="C5351" s="21" t="n">
        <x:v>45566</x:v>
      </x:c>
      <x:c r="D5351" s="20" t="n">
        <x:v>3464899.47</x:v>
      </x:c>
      <x:c r="E5351" s="20" t="n">
        <x:v>13804.38</x:v>
      </x:c>
      <x:c r="F5351" s="19" t="str">
        <x:v>Modelo AVM</x:v>
      </x:c>
    </x:row>
    <x:row r="5352">
      <x:c r="A5352" s="19" t="n">
        <x:v>5351</x:v>
      </x:c>
      <x:c r="B5352" s="19" t="n">
        <x:v>179</x:v>
      </x:c>
      <x:c r="C5352" s="21" t="n">
        <x:v>45597</x:v>
      </x:c>
      <x:c r="D5352" s="20" t="n">
        <x:v>3463694.73</x:v>
      </x:c>
      <x:c r="E5352" s="20" t="n">
        <x:v>13799.58</x:v>
      </x:c>
      <x:c r="F5352" s="19" t="str">
        <x:v>Mercado</x:v>
      </x:c>
    </x:row>
    <x:row r="5353">
      <x:c r="A5353" s="19" t="n">
        <x:v>5352</x:v>
      </x:c>
      <x:c r="B5353" s="19" t="n">
        <x:v>179</x:v>
      </x:c>
      <x:c r="C5353" s="21" t="n">
        <x:v>45627</x:v>
      </x:c>
      <x:c r="D5353" s="20" t="n">
        <x:v>3441762.46</x:v>
      </x:c>
      <x:c r="E5353" s="20" t="n">
        <x:v>13712.2</x:v>
      </x:c>
      <x:c r="F5353" s="19" t="str">
        <x:v>Mercado</x:v>
      </x:c>
    </x:row>
    <x:row r="5354">
      <x:c r="A5354" s="19" t="n">
        <x:v>5353</x:v>
      </x:c>
      <x:c r="B5354" s="19" t="n">
        <x:v>179</x:v>
      </x:c>
      <x:c r="C5354" s="21" t="n">
        <x:v>45658</x:v>
      </x:c>
      <x:c r="D5354" s="20" t="n">
        <x:v>3515188.22</x:v>
      </x:c>
      <x:c r="E5354" s="20" t="n">
        <x:v>14004.73</x:v>
      </x:c>
      <x:c r="F5354" s="19" t="str">
        <x:v>Avaliação interna</x:v>
      </x:c>
    </x:row>
    <x:row r="5355">
      <x:c r="A5355" s="19" t="n">
        <x:v>5354</x:v>
      </x:c>
      <x:c r="B5355" s="19" t="n">
        <x:v>179</x:v>
      </x:c>
      <x:c r="C5355" s="21" t="n">
        <x:v>45689</x:v>
      </x:c>
      <x:c r="D5355" s="20" t="n">
        <x:v>3542592.88</x:v>
      </x:c>
      <x:c r="E5355" s="20" t="n">
        <x:v>14113.92</x:v>
      </x:c>
      <x:c r="F5355" s="19" t="str">
        <x:v>Mercado</x:v>
      </x:c>
    </x:row>
    <x:row r="5356">
      <x:c r="A5356" s="19" t="n">
        <x:v>5355</x:v>
      </x:c>
      <x:c r="B5356" s="19" t="n">
        <x:v>179</x:v>
      </x:c>
      <x:c r="C5356" s="21" t="n">
        <x:v>45717</x:v>
      </x:c>
      <x:c r="D5356" s="20" t="n">
        <x:v>3491902.13</x:v>
      </x:c>
      <x:c r="E5356" s="20" t="n">
        <x:v>13911.96</x:v>
      </x:c>
      <x:c r="F5356" s="19" t="str">
        <x:v>Modelo AVM</x:v>
      </x:c>
    </x:row>
    <x:row r="5357">
      <x:c r="A5357" s="19" t="n">
        <x:v>5356</x:v>
      </x:c>
      <x:c r="B5357" s="19" t="n">
        <x:v>179</x:v>
      </x:c>
      <x:c r="C5357" s="21" t="n">
        <x:v>45748</x:v>
      </x:c>
      <x:c r="D5357" s="20" t="n">
        <x:v>3518478.39</x:v>
      </x:c>
      <x:c r="E5357" s="20" t="n">
        <x:v>14017.84</x:v>
      </x:c>
      <x:c r="F5357" s="19" t="str">
        <x:v>Avaliação interna</x:v>
      </x:c>
    </x:row>
    <x:row r="5358">
      <x:c r="A5358" s="19" t="n">
        <x:v>5357</x:v>
      </x:c>
      <x:c r="B5358" s="19" t="n">
        <x:v>179</x:v>
      </x:c>
      <x:c r="C5358" s="21" t="n">
        <x:v>45778</x:v>
      </x:c>
      <x:c r="D5358" s="20" t="n">
        <x:v>3618068.69</x:v>
      </x:c>
      <x:c r="E5358" s="20" t="n">
        <x:v>14414.62</x:v>
      </x:c>
      <x:c r="F5358" s="19" t="str">
        <x:v>Modelo AVM</x:v>
      </x:c>
    </x:row>
    <x:row r="5359">
      <x:c r="A5359" s="19" t="n">
        <x:v>5358</x:v>
      </x:c>
      <x:c r="B5359" s="19" t="n">
        <x:v>179</x:v>
      </x:c>
      <x:c r="C5359" s="21" t="n">
        <x:v>45809</x:v>
      </x:c>
      <x:c r="D5359" s="20" t="n">
        <x:v>3581302.19</x:v>
      </x:c>
      <x:c r="E5359" s="20" t="n">
        <x:v>14268.14</x:v>
      </x:c>
      <x:c r="F5359" s="19" t="str">
        <x:v>Avaliação interna</x:v>
      </x:c>
    </x:row>
    <x:row r="5360">
      <x:c r="A5360" s="19" t="n">
        <x:v>5359</x:v>
      </x:c>
      <x:c r="B5360" s="19" t="n">
        <x:v>179</x:v>
      </x:c>
      <x:c r="C5360" s="21" t="n">
        <x:v>45839</x:v>
      </x:c>
      <x:c r="D5360" s="20" t="n">
        <x:v>3607067.85</x:v>
      </x:c>
      <x:c r="E5360" s="20" t="n">
        <x:v>14370.79</x:v>
      </x:c>
      <x:c r="F5360" s="19" t="str">
        <x:v>Avaliação interna</x:v>
      </x:c>
    </x:row>
    <x:row r="5361">
      <x:c r="A5361" s="19" t="n">
        <x:v>5360</x:v>
      </x:c>
      <x:c r="B5361" s="19" t="n">
        <x:v>179</x:v>
      </x:c>
      <x:c r="C5361" s="21" t="n">
        <x:v>45870</x:v>
      </x:c>
      <x:c r="D5361" s="20" t="n">
        <x:v>3647666.32</x:v>
      </x:c>
      <x:c r="E5361" s="20" t="n">
        <x:v>14532.54</x:v>
      </x:c>
      <x:c r="F5361" s="19" t="str">
        <x:v>Avaliação interna</x:v>
      </x:c>
    </x:row>
    <x:row r="5362">
      <x:c r="A5362" s="19" t="n">
        <x:v>5361</x:v>
      </x:c>
      <x:c r="B5362" s="19" t="n">
        <x:v>179</x:v>
      </x:c>
      <x:c r="C5362" s="21" t="n">
        <x:v>45901</x:v>
      </x:c>
      <x:c r="D5362" s="20" t="n">
        <x:v>3671647.15</x:v>
      </x:c>
      <x:c r="E5362" s="20" t="n">
        <x:v>14628.08</x:v>
      </x:c>
      <x:c r="F5362" s="19" t="str">
        <x:v>Modelo AVM</x:v>
      </x:c>
    </x:row>
    <x:row r="5363">
      <x:c r="A5363" s="19" t="n">
        <x:v>5362</x:v>
      </x:c>
      <x:c r="B5363" s="19" t="n">
        <x:v>179</x:v>
      </x:c>
      <x:c r="C5363" s="21" t="n">
        <x:v>45931</x:v>
      </x:c>
      <x:c r="D5363" s="20" t="n">
        <x:v>3676138.78</x:v>
      </x:c>
      <x:c r="E5363" s="20" t="n">
        <x:v>14645.97</x:v>
      </x:c>
      <x:c r="F5363" s="19" t="str">
        <x:v>Mercado</x:v>
      </x:c>
    </x:row>
    <x:row r="5364">
      <x:c r="A5364" s="19" t="n">
        <x:v>5363</x:v>
      </x:c>
      <x:c r="B5364" s="19" t="n">
        <x:v>179</x:v>
      </x:c>
      <x:c r="C5364" s="21" t="n">
        <x:v>45962</x:v>
      </x:c>
      <x:c r="D5364" s="20" t="n">
        <x:v>3755343.92</x:v>
      </x:c>
      <x:c r="E5364" s="20" t="n">
        <x:v>14961.53</x:v>
      </x:c>
      <x:c r="F5364" s="19" t="str">
        <x:v>Mercado</x:v>
      </x:c>
    </x:row>
    <x:row r="5365">
      <x:c r="A5365" s="19" t="n">
        <x:v>5364</x:v>
      </x:c>
      <x:c r="B5365" s="19" t="n">
        <x:v>179</x:v>
      </x:c>
      <x:c r="C5365" s="21" t="n">
        <x:v>45992</x:v>
      </x:c>
      <x:c r="D5365" s="20" t="n">
        <x:v>3675183.81</x:v>
      </x:c>
      <x:c r="E5365" s="20" t="n">
        <x:v>14642.17</x:v>
      </x:c>
      <x:c r="F5365" s="19" t="str">
        <x:v>Mercado</x:v>
      </x:c>
    </x:row>
    <x:row r="5366">
      <x:c r="A5366" s="19" t="n">
        <x:v>5365</x:v>
      </x:c>
      <x:c r="B5366" s="19" t="n">
        <x:v>179</x:v>
      </x:c>
      <x:c r="C5366" s="21" t="n">
        <x:v>46023</x:v>
      </x:c>
      <x:c r="D5366" s="20" t="n">
        <x:v>3790513.62</x:v>
      </x:c>
      <x:c r="E5366" s="20" t="n">
        <x:v>15101.65</x:v>
      </x:c>
      <x:c r="F5366" s="19" t="str">
        <x:v>Avaliação interna</x:v>
      </x:c>
    </x:row>
    <x:row r="5367">
      <x:c r="A5367" s="19" t="n">
        <x:v>5366</x:v>
      </x:c>
      <x:c r="B5367" s="19" t="n">
        <x:v>179</x:v>
      </x:c>
      <x:c r="C5367" s="21" t="n">
        <x:v>46054</x:v>
      </x:c>
      <x:c r="D5367" s="20" t="n">
        <x:v>3750899.85</x:v>
      </x:c>
      <x:c r="E5367" s="20" t="n">
        <x:v>14943.82</x:v>
      </x:c>
      <x:c r="F5367" s="19" t="str">
        <x:v>Modelo AVM</x:v>
      </x:c>
    </x:row>
    <x:row r="5368">
      <x:c r="A5368" s="19" t="n">
        <x:v>5367</x:v>
      </x:c>
      <x:c r="B5368" s="19" t="n">
        <x:v>179</x:v>
      </x:c>
      <x:c r="C5368" s="21" t="n">
        <x:v>46082</x:v>
      </x:c>
      <x:c r="D5368" s="20" t="n">
        <x:v>3753691.34</x:v>
      </x:c>
      <x:c r="E5368" s="20" t="n">
        <x:v>14954.95</x:v>
      </x:c>
      <x:c r="F5368" s="19" t="str">
        <x:v>Modelo AVM</x:v>
      </x:c>
    </x:row>
    <x:row r="5369">
      <x:c r="A5369" s="19" t="n">
        <x:v>5368</x:v>
      </x:c>
      <x:c r="B5369" s="19" t="n">
        <x:v>179</x:v>
      </x:c>
      <x:c r="C5369" s="21" t="n">
        <x:v>46113</x:v>
      </x:c>
      <x:c r="D5369" s="20" t="n">
        <x:v>3805059.21</x:v>
      </x:c>
      <x:c r="E5369" s="20" t="n">
        <x:v>15159.6</x:v>
      </x:c>
      <x:c r="F5369" s="19" t="str">
        <x:v>Avaliação interna</x:v>
      </x:c>
    </x:row>
    <x:row r="5370">
      <x:c r="A5370" s="19" t="n">
        <x:v>5369</x:v>
      </x:c>
      <x:c r="B5370" s="19" t="n">
        <x:v>179</x:v>
      </x:c>
      <x:c r="C5370" s="21" t="n">
        <x:v>46143</x:v>
      </x:c>
      <x:c r="D5370" s="20" t="n">
        <x:v>3855216.19</x:v>
      </x:c>
      <x:c r="E5370" s="20" t="n">
        <x:v>15359.43</x:v>
      </x:c>
      <x:c r="F5370" s="19" t="str">
        <x:v>Mercado</x:v>
      </x:c>
    </x:row>
    <x:row r="5371">
      <x:c r="A5371" s="19" t="n">
        <x:v>5370</x:v>
      </x:c>
      <x:c r="B5371" s="19" t="n">
        <x:v>179</x:v>
      </x:c>
      <x:c r="C5371" s="21" t="n">
        <x:v>46174</x:v>
      </x:c>
      <x:c r="D5371" s="20" t="n">
        <x:v>3801461.22</x:v>
      </x:c>
      <x:c r="E5371" s="20" t="n">
        <x:v>15145.26</x:v>
      </x:c>
      <x:c r="F5371" s="19" t="str">
        <x:v>Mercado</x:v>
      </x:c>
    </x:row>
    <x:row r="5372">
      <x:c r="A5372" s="19" t="n">
        <x:v>5371</x:v>
      </x:c>
      <x:c r="B5372" s="19" t="n">
        <x:v>180</x:v>
      </x:c>
      <x:c r="C5372" s="21" t="n">
        <x:v>45292</x:v>
      </x:c>
      <x:c r="D5372" s="20" t="n">
        <x:v>512502.39</x:v>
      </x:c>
      <x:c r="E5372" s="20" t="n">
        <x:v>8401.68</x:v>
      </x:c>
      <x:c r="F5372" s="19" t="str">
        <x:v>Avaliação interna</x:v>
      </x:c>
    </x:row>
    <x:row r="5373">
      <x:c r="A5373" s="19" t="n">
        <x:v>5372</x:v>
      </x:c>
      <x:c r="B5373" s="19" t="n">
        <x:v>180</x:v>
      </x:c>
      <x:c r="C5373" s="21" t="n">
        <x:v>45323</x:v>
      </x:c>
      <x:c r="D5373" s="20" t="n">
        <x:v>525309.2</x:v>
      </x:c>
      <x:c r="E5373" s="20" t="n">
        <x:v>8611.63</x:v>
      </x:c>
      <x:c r="F5373" s="19" t="str">
        <x:v>Avaliação interna</x:v>
      </x:c>
    </x:row>
    <x:row r="5374">
      <x:c r="A5374" s="19" t="n">
        <x:v>5373</x:v>
      </x:c>
      <x:c r="B5374" s="19" t="n">
        <x:v>180</x:v>
      </x:c>
      <x:c r="C5374" s="21" t="n">
        <x:v>45352</x:v>
      </x:c>
      <x:c r="D5374" s="20" t="n">
        <x:v>519513.49</x:v>
      </x:c>
      <x:c r="E5374" s="20" t="n">
        <x:v>8516.61</x:v>
      </x:c>
      <x:c r="F5374" s="19" t="str">
        <x:v>Modelo AVM</x:v>
      </x:c>
    </x:row>
    <x:row r="5375">
      <x:c r="A5375" s="19" t="n">
        <x:v>5374</x:v>
      </x:c>
      <x:c r="B5375" s="19" t="n">
        <x:v>180</x:v>
      </x:c>
      <x:c r="C5375" s="21" t="n">
        <x:v>45383</x:v>
      </x:c>
      <x:c r="D5375" s="20" t="n">
        <x:v>525749.95</x:v>
      </x:c>
      <x:c r="E5375" s="20" t="n">
        <x:v>8618.85</x:v>
      </x:c>
      <x:c r="F5375" s="19" t="str">
        <x:v>Mercado</x:v>
      </x:c>
    </x:row>
    <x:row r="5376">
      <x:c r="A5376" s="19" t="n">
        <x:v>5375</x:v>
      </x:c>
      <x:c r="B5376" s="19" t="n">
        <x:v>180</x:v>
      </x:c>
      <x:c r="C5376" s="21" t="n">
        <x:v>45413</x:v>
      </x:c>
      <x:c r="D5376" s="20" t="n">
        <x:v>518681.6</x:v>
      </x:c>
      <x:c r="E5376" s="20" t="n">
        <x:v>8502.98</x:v>
      </x:c>
      <x:c r="F5376" s="19" t="str">
        <x:v>Mercado</x:v>
      </x:c>
    </x:row>
    <x:row r="5377">
      <x:c r="A5377" s="19" t="n">
        <x:v>5376</x:v>
      </x:c>
      <x:c r="B5377" s="19" t="n">
        <x:v>180</x:v>
      </x:c>
      <x:c r="C5377" s="21" t="n">
        <x:v>45444</x:v>
      </x:c>
      <x:c r="D5377" s="20" t="n">
        <x:v>520712.11</x:v>
      </x:c>
      <x:c r="E5377" s="20" t="n">
        <x:v>8536.26</x:v>
      </x:c>
      <x:c r="F5377" s="19" t="str">
        <x:v>Avaliação interna</x:v>
      </x:c>
    </x:row>
    <x:row r="5378">
      <x:c r="A5378" s="19" t="n">
        <x:v>5377</x:v>
      </x:c>
      <x:c r="B5378" s="19" t="n">
        <x:v>180</x:v>
      </x:c>
      <x:c r="C5378" s="21" t="n">
        <x:v>45474</x:v>
      </x:c>
      <x:c r="D5378" s="20" t="n">
        <x:v>527812.74</x:v>
      </x:c>
      <x:c r="E5378" s="20" t="n">
        <x:v>8652.67</x:v>
      </x:c>
      <x:c r="F5378" s="19" t="str">
        <x:v>Mercado</x:v>
      </x:c>
    </x:row>
    <x:row r="5379">
      <x:c r="A5379" s="19" t="n">
        <x:v>5378</x:v>
      </x:c>
      <x:c r="B5379" s="19" t="n">
        <x:v>180</x:v>
      </x:c>
      <x:c r="C5379" s="21" t="n">
        <x:v>45505</x:v>
      </x:c>
      <x:c r="D5379" s="20" t="n">
        <x:v>526953.85</x:v>
      </x:c>
      <x:c r="E5379" s="20" t="n">
        <x:v>8638.59</x:v>
      </x:c>
      <x:c r="F5379" s="19" t="str">
        <x:v>Avaliação interna</x:v>
      </x:c>
    </x:row>
    <x:row r="5380">
      <x:c r="A5380" s="19" t="n">
        <x:v>5379</x:v>
      </x:c>
      <x:c r="B5380" s="19" t="n">
        <x:v>180</x:v>
      </x:c>
      <x:c r="C5380" s="21" t="n">
        <x:v>45536</x:v>
      </x:c>
      <x:c r="D5380" s="20" t="n">
        <x:v>528922.45</x:v>
      </x:c>
      <x:c r="E5380" s="20" t="n">
        <x:v>8670.86</x:v>
      </x:c>
      <x:c r="F5380" s="19" t="str">
        <x:v>Modelo AVM</x:v>
      </x:c>
    </x:row>
    <x:row r="5381">
      <x:c r="A5381" s="19" t="n">
        <x:v>5380</x:v>
      </x:c>
      <x:c r="B5381" s="19" t="n">
        <x:v>180</x:v>
      </x:c>
      <x:c r="C5381" s="21" t="n">
        <x:v>45566</x:v>
      </x:c>
      <x:c r="D5381" s="20" t="n">
        <x:v>533177.05</x:v>
      </x:c>
      <x:c r="E5381" s="20" t="n">
        <x:v>8740.61</x:v>
      </x:c>
      <x:c r="F5381" s="19" t="str">
        <x:v>Avaliação interna</x:v>
      </x:c>
    </x:row>
    <x:row r="5382">
      <x:c r="A5382" s="19" t="n">
        <x:v>5381</x:v>
      </x:c>
      <x:c r="B5382" s="19" t="n">
        <x:v>180</x:v>
      </x:c>
      <x:c r="C5382" s="21" t="n">
        <x:v>45597</x:v>
      </x:c>
      <x:c r="D5382" s="20" t="n">
        <x:v>547682.89</x:v>
      </x:c>
      <x:c r="E5382" s="20" t="n">
        <x:v>8978.41</x:v>
      </x:c>
      <x:c r="F5382" s="19" t="str">
        <x:v>Modelo AVM</x:v>
      </x:c>
    </x:row>
    <x:row r="5383">
      <x:c r="A5383" s="19" t="n">
        <x:v>5382</x:v>
      </x:c>
      <x:c r="B5383" s="19" t="n">
        <x:v>180</x:v>
      </x:c>
      <x:c r="C5383" s="21" t="n">
        <x:v>45627</x:v>
      </x:c>
      <x:c r="D5383" s="20" t="n">
        <x:v>537858.42</x:v>
      </x:c>
      <x:c r="E5383" s="20" t="n">
        <x:v>8817.35</x:v>
      </x:c>
      <x:c r="F5383" s="19" t="str">
        <x:v>Avaliação interna</x:v>
      </x:c>
    </x:row>
    <x:row r="5384">
      <x:c r="A5384" s="19" t="n">
        <x:v>5383</x:v>
      </x:c>
      <x:c r="B5384" s="19" t="n">
        <x:v>180</x:v>
      </x:c>
      <x:c r="C5384" s="21" t="n">
        <x:v>45658</x:v>
      </x:c>
      <x:c r="D5384" s="20" t="n">
        <x:v>552909.08</x:v>
      </x:c>
      <x:c r="E5384" s="20" t="n">
        <x:v>9064.08</x:v>
      </x:c>
      <x:c r="F5384" s="19" t="str">
        <x:v>Avaliação interna</x:v>
      </x:c>
    </x:row>
    <x:row r="5385">
      <x:c r="A5385" s="19" t="n">
        <x:v>5384</x:v>
      </x:c>
      <x:c r="B5385" s="19" t="n">
        <x:v>180</x:v>
      </x:c>
      <x:c r="C5385" s="21" t="n">
        <x:v>45689</x:v>
      </x:c>
      <x:c r="D5385" s="20" t="n">
        <x:v>548820.87</x:v>
      </x:c>
      <x:c r="E5385" s="20" t="n">
        <x:v>8997.06</x:v>
      </x:c>
      <x:c r="F5385" s="19" t="str">
        <x:v>Modelo AVM</x:v>
      </x:c>
    </x:row>
    <x:row r="5386">
      <x:c r="A5386" s="19" t="n">
        <x:v>5385</x:v>
      </x:c>
      <x:c r="B5386" s="19" t="n">
        <x:v>180</x:v>
      </x:c>
      <x:c r="C5386" s="21" t="n">
        <x:v>45717</x:v>
      </x:c>
      <x:c r="D5386" s="20" t="n">
        <x:v>548564.59</x:v>
      </x:c>
      <x:c r="E5386" s="20" t="n">
        <x:v>8992.86</x:v>
      </x:c>
      <x:c r="F5386" s="19" t="str">
        <x:v>Mercado</x:v>
      </x:c>
    </x:row>
    <x:row r="5387">
      <x:c r="A5387" s="19" t="n">
        <x:v>5386</x:v>
      </x:c>
      <x:c r="B5387" s="19" t="n">
        <x:v>180</x:v>
      </x:c>
      <x:c r="C5387" s="21" t="n">
        <x:v>45748</x:v>
      </x:c>
      <x:c r="D5387" s="20" t="n">
        <x:v>559561.09</x:v>
      </x:c>
      <x:c r="E5387" s="20" t="n">
        <x:v>9173.13</x:v>
      </x:c>
      <x:c r="F5387" s="19" t="str">
        <x:v>Mercado</x:v>
      </x:c>
    </x:row>
    <x:row r="5388">
      <x:c r="A5388" s="19" t="n">
        <x:v>5387</x:v>
      </x:c>
      <x:c r="B5388" s="19" t="n">
        <x:v>180</x:v>
      </x:c>
      <x:c r="C5388" s="21" t="n">
        <x:v>45778</x:v>
      </x:c>
      <x:c r="D5388" s="20" t="n">
        <x:v>557892.54</x:v>
      </x:c>
      <x:c r="E5388" s="20" t="n">
        <x:v>9145.78</x:v>
      </x:c>
      <x:c r="F5388" s="19" t="str">
        <x:v>Modelo AVM</x:v>
      </x:c>
    </x:row>
    <x:row r="5389">
      <x:c r="A5389" s="19" t="n">
        <x:v>5388</x:v>
      </x:c>
      <x:c r="B5389" s="19" t="n">
        <x:v>180</x:v>
      </x:c>
      <x:c r="C5389" s="21" t="n">
        <x:v>45809</x:v>
      </x:c>
      <x:c r="D5389" s="20" t="n">
        <x:v>554308.59</x:v>
      </x:c>
      <x:c r="E5389" s="20" t="n">
        <x:v>9087.03</x:v>
      </x:c>
      <x:c r="F5389" s="19" t="str">
        <x:v>Modelo AVM</x:v>
      </x:c>
    </x:row>
    <x:row r="5390">
      <x:c r="A5390" s="19" t="n">
        <x:v>5389</x:v>
      </x:c>
      <x:c r="B5390" s="19" t="n">
        <x:v>180</x:v>
      </x:c>
      <x:c r="C5390" s="21" t="n">
        <x:v>45839</x:v>
      </x:c>
      <x:c r="D5390" s="20" t="n">
        <x:v>554354.9</x:v>
      </x:c>
      <x:c r="E5390" s="20" t="n">
        <x:v>9087.79</x:v>
      </x:c>
      <x:c r="F5390" s="19" t="str">
        <x:v>Mercado</x:v>
      </x:c>
    </x:row>
    <x:row r="5391">
      <x:c r="A5391" s="19" t="n">
        <x:v>5390</x:v>
      </x:c>
      <x:c r="B5391" s="19" t="n">
        <x:v>180</x:v>
      </x:c>
      <x:c r="C5391" s="21" t="n">
        <x:v>45870</x:v>
      </x:c>
      <x:c r="D5391" s="20" t="n">
        <x:v>567856.13</x:v>
      </x:c>
      <x:c r="E5391" s="20" t="n">
        <x:v>9309.12</x:v>
      </x:c>
      <x:c r="F5391" s="19" t="str">
        <x:v>Mercado</x:v>
      </x:c>
    </x:row>
    <x:row r="5392">
      <x:c r="A5392" s="19" t="n">
        <x:v>5391</x:v>
      </x:c>
      <x:c r="B5392" s="19" t="n">
        <x:v>180</x:v>
      </x:c>
      <x:c r="C5392" s="21" t="n">
        <x:v>45901</x:v>
      </x:c>
      <x:c r="D5392" s="20" t="n">
        <x:v>565486.26</x:v>
      </x:c>
      <x:c r="E5392" s="20" t="n">
        <x:v>9270.27</x:v>
      </x:c>
      <x:c r="F5392" s="19" t="str">
        <x:v>Modelo AVM</x:v>
      </x:c>
    </x:row>
    <x:row r="5393">
      <x:c r="A5393" s="19" t="n">
        <x:v>5392</x:v>
      </x:c>
      <x:c r="B5393" s="19" t="n">
        <x:v>180</x:v>
      </x:c>
      <x:c r="C5393" s="21" t="n">
        <x:v>45931</x:v>
      </x:c>
      <x:c r="D5393" s="20" t="n">
        <x:v>564760.81</x:v>
      </x:c>
      <x:c r="E5393" s="20" t="n">
        <x:v>9258.37</x:v>
      </x:c>
      <x:c r="F5393" s="19" t="str">
        <x:v>Avaliação interna</x:v>
      </x:c>
    </x:row>
    <x:row r="5394">
      <x:c r="A5394" s="19" t="n">
        <x:v>5393</x:v>
      </x:c>
      <x:c r="B5394" s="19" t="n">
        <x:v>180</x:v>
      </x:c>
      <x:c r="C5394" s="21" t="n">
        <x:v>45962</x:v>
      </x:c>
      <x:c r="D5394" s="20" t="n">
        <x:v>577754.74</x:v>
      </x:c>
      <x:c r="E5394" s="20" t="n">
        <x:v>9471.39</x:v>
      </x:c>
      <x:c r="F5394" s="19" t="str">
        <x:v>Mercado</x:v>
      </x:c>
    </x:row>
    <x:row r="5395">
      <x:c r="A5395" s="19" t="n">
        <x:v>5394</x:v>
      </x:c>
      <x:c r="B5395" s="19" t="n">
        <x:v>180</x:v>
      </x:c>
      <x:c r="C5395" s="21" t="n">
        <x:v>45992</x:v>
      </x:c>
      <x:c r="D5395" s="20" t="n">
        <x:v>572640.64</x:v>
      </x:c>
      <x:c r="E5395" s="20" t="n">
        <x:v>9387.55</x:v>
      </x:c>
      <x:c r="F5395" s="19" t="str">
        <x:v>Mercado</x:v>
      </x:c>
    </x:row>
    <x:row r="5396">
      <x:c r="A5396" s="19" t="n">
        <x:v>5395</x:v>
      </x:c>
      <x:c r="B5396" s="19" t="n">
        <x:v>180</x:v>
      </x:c>
      <x:c r="C5396" s="21" t="n">
        <x:v>46023</x:v>
      </x:c>
      <x:c r="D5396" s="20" t="n">
        <x:v>581920.35</x:v>
      </x:c>
      <x:c r="E5396" s="20" t="n">
        <x:v>9539.68</x:v>
      </x:c>
      <x:c r="F5396" s="19" t="str">
        <x:v>Avaliação interna</x:v>
      </x:c>
    </x:row>
    <x:row r="5397">
      <x:c r="A5397" s="19" t="n">
        <x:v>5396</x:v>
      </x:c>
      <x:c r="B5397" s="19" t="n">
        <x:v>180</x:v>
      </x:c>
      <x:c r="C5397" s="21" t="n">
        <x:v>46054</x:v>
      </x:c>
      <x:c r="D5397" s="20" t="n">
        <x:v>590947.49</x:v>
      </x:c>
      <x:c r="E5397" s="20" t="n">
        <x:v>9687.66</x:v>
      </x:c>
      <x:c r="F5397" s="19" t="str">
        <x:v>Avaliação interna</x:v>
      </x:c>
    </x:row>
    <x:row r="5398">
      <x:c r="A5398" s="19" t="n">
        <x:v>5397</x:v>
      </x:c>
      <x:c r="B5398" s="19" t="n">
        <x:v>180</x:v>
      </x:c>
      <x:c r="C5398" s="21" t="n">
        <x:v>46082</x:v>
      </x:c>
      <x:c r="D5398" s="20" t="n">
        <x:v>593150.67</x:v>
      </x:c>
      <x:c r="E5398" s="20" t="n">
        <x:v>9723.78</x:v>
      </x:c>
      <x:c r="F5398" s="19" t="str">
        <x:v>Modelo AVM</x:v>
      </x:c>
    </x:row>
    <x:row r="5399">
      <x:c r="A5399" s="19" t="n">
        <x:v>5398</x:v>
      </x:c>
      <x:c r="B5399" s="19" t="n">
        <x:v>180</x:v>
      </x:c>
      <x:c r="C5399" s="21" t="n">
        <x:v>46113</x:v>
      </x:c>
      <x:c r="D5399" s="20" t="n">
        <x:v>597268.27</x:v>
      </x:c>
      <x:c r="E5399" s="20" t="n">
        <x:v>9791.28</x:v>
      </x:c>
      <x:c r="F5399" s="19" t="str">
        <x:v>Avaliação interna</x:v>
      </x:c>
    </x:row>
    <x:row r="5400">
      <x:c r="A5400" s="19" t="n">
        <x:v>5399</x:v>
      </x:c>
      <x:c r="B5400" s="19" t="n">
        <x:v>180</x:v>
      </x:c>
      <x:c r="C5400" s="21" t="n">
        <x:v>46143</x:v>
      </x:c>
      <x:c r="D5400" s="20" t="n">
        <x:v>584720.33</x:v>
      </x:c>
      <x:c r="E5400" s="20" t="n">
        <x:v>9585.58</x:v>
      </x:c>
      <x:c r="F5400" s="19" t="str">
        <x:v>Modelo AVM</x:v>
      </x:c>
    </x:row>
    <x:row r="5401">
      <x:c r="A5401" s="19" t="n">
        <x:v>5400</x:v>
      </x:c>
      <x:c r="B5401" s="19" t="n">
        <x:v>180</x:v>
      </x:c>
      <x:c r="C5401" s="21" t="n">
        <x:v>46174</x:v>
      </x:c>
      <x:c r="D5401" s="20" t="n">
        <x:v>592386.69</x:v>
      </x:c>
      <x:c r="E5401" s="20" t="n">
        <x:v>9711.26</x:v>
      </x:c>
      <x:c r="F5401" s="19" t="str">
        <x:v>Avaliação interna</x:v>
      </x:c>
    </x:row>
    <x:row r="5402">
      <x:c r="A5402" s="19" t="n">
        <x:v>5401</x:v>
      </x:c>
      <x:c r="B5402" s="19" t="n">
        <x:v>181</x:v>
      </x:c>
      <x:c r="C5402" s="21" t="n">
        <x:v>45292</x:v>
      </x:c>
      <x:c r="D5402" s="20" t="n">
        <x:v>2909704.75</x:v>
      </x:c>
      <x:c r="E5402" s="20" t="n">
        <x:v>14695.48</x:v>
      </x:c>
      <x:c r="F5402" s="19" t="str">
        <x:v>Avaliação interna</x:v>
      </x:c>
    </x:row>
    <x:row r="5403">
      <x:c r="A5403" s="19" t="n">
        <x:v>5402</x:v>
      </x:c>
      <x:c r="B5403" s="19" t="n">
        <x:v>181</x:v>
      </x:c>
      <x:c r="C5403" s="21" t="n">
        <x:v>45323</x:v>
      </x:c>
      <x:c r="D5403" s="20" t="n">
        <x:v>2964643.44</x:v>
      </x:c>
      <x:c r="E5403" s="20" t="n">
        <x:v>14972.95</x:v>
      </x:c>
      <x:c r="F5403" s="19" t="str">
        <x:v>Modelo AVM</x:v>
      </x:c>
    </x:row>
    <x:row r="5404">
      <x:c r="A5404" s="19" t="n">
        <x:v>5403</x:v>
      </x:c>
      <x:c r="B5404" s="19" t="n">
        <x:v>181</x:v>
      </x:c>
      <x:c r="C5404" s="21" t="n">
        <x:v>45352</x:v>
      </x:c>
      <x:c r="D5404" s="20" t="n">
        <x:v>2965071.8</x:v>
      </x:c>
      <x:c r="E5404" s="20" t="n">
        <x:v>14975.11</x:v>
      </x:c>
      <x:c r="F5404" s="19" t="str">
        <x:v>Modelo AVM</x:v>
      </x:c>
    </x:row>
    <x:row r="5405">
      <x:c r="A5405" s="19" t="n">
        <x:v>5404</x:v>
      </x:c>
      <x:c r="B5405" s="19" t="n">
        <x:v>181</x:v>
      </x:c>
      <x:c r="C5405" s="21" t="n">
        <x:v>45383</x:v>
      </x:c>
      <x:c r="D5405" s="20" t="n">
        <x:v>2974106.18</x:v>
      </x:c>
      <x:c r="E5405" s="20" t="n">
        <x:v>15020.74</x:v>
      </x:c>
      <x:c r="F5405" s="19" t="str">
        <x:v>Modelo AVM</x:v>
      </x:c>
    </x:row>
    <x:row r="5406">
      <x:c r="A5406" s="19" t="n">
        <x:v>5405</x:v>
      </x:c>
      <x:c r="B5406" s="19" t="n">
        <x:v>181</x:v>
      </x:c>
      <x:c r="C5406" s="21" t="n">
        <x:v>45413</x:v>
      </x:c>
      <x:c r="D5406" s="20" t="n">
        <x:v>2976579.79</x:v>
      </x:c>
      <x:c r="E5406" s="20" t="n">
        <x:v>15033.23</x:v>
      </x:c>
      <x:c r="F5406" s="19" t="str">
        <x:v>Modelo AVM</x:v>
      </x:c>
    </x:row>
    <x:row r="5407">
      <x:c r="A5407" s="19" t="n">
        <x:v>5406</x:v>
      </x:c>
      <x:c r="B5407" s="19" t="n">
        <x:v>181</x:v>
      </x:c>
      <x:c r="C5407" s="21" t="n">
        <x:v>45444</x:v>
      </x:c>
      <x:c r="D5407" s="20" t="n">
        <x:v>3016129.52</x:v>
      </x:c>
      <x:c r="E5407" s="20" t="n">
        <x:v>15232.98</x:v>
      </x:c>
      <x:c r="F5407" s="19" t="str">
        <x:v>Avaliação interna</x:v>
      </x:c>
    </x:row>
    <x:row r="5408">
      <x:c r="A5408" s="19" t="n">
        <x:v>5407</x:v>
      </x:c>
      <x:c r="B5408" s="19" t="n">
        <x:v>181</x:v>
      </x:c>
      <x:c r="C5408" s="21" t="n">
        <x:v>45474</x:v>
      </x:c>
      <x:c r="D5408" s="20" t="n">
        <x:v>3030418.05</x:v>
      </x:c>
      <x:c r="E5408" s="20" t="n">
        <x:v>15305.14</x:v>
      </x:c>
      <x:c r="F5408" s="19" t="str">
        <x:v>Mercado</x:v>
      </x:c>
    </x:row>
    <x:row r="5409">
      <x:c r="A5409" s="19" t="n">
        <x:v>5408</x:v>
      </x:c>
      <x:c r="B5409" s="19" t="n">
        <x:v>181</x:v>
      </x:c>
      <x:c r="C5409" s="21" t="n">
        <x:v>45505</x:v>
      </x:c>
      <x:c r="D5409" s="20" t="n">
        <x:v>3099511.88</x:v>
      </x:c>
      <x:c r="E5409" s="20" t="n">
        <x:v>15654.1</x:v>
      </x:c>
      <x:c r="F5409" s="19" t="str">
        <x:v>Modelo AVM</x:v>
      </x:c>
    </x:row>
    <x:row r="5410">
      <x:c r="A5410" s="19" t="n">
        <x:v>5409</x:v>
      </x:c>
      <x:c r="B5410" s="19" t="n">
        <x:v>181</x:v>
      </x:c>
      <x:c r="C5410" s="21" t="n">
        <x:v>45536</x:v>
      </x:c>
      <x:c r="D5410" s="20" t="n">
        <x:v>3152806.01</x:v>
      </x:c>
      <x:c r="E5410" s="20" t="n">
        <x:v>15923.26</x:v>
      </x:c>
      <x:c r="F5410" s="19" t="str">
        <x:v>Modelo AVM</x:v>
      </x:c>
    </x:row>
    <x:row r="5411">
      <x:c r="A5411" s="19" t="n">
        <x:v>5410</x:v>
      </x:c>
      <x:c r="B5411" s="19" t="n">
        <x:v>181</x:v>
      </x:c>
      <x:c r="C5411" s="21" t="n">
        <x:v>45566</x:v>
      </x:c>
      <x:c r="D5411" s="20" t="n">
        <x:v>3152805.32</x:v>
      </x:c>
      <x:c r="E5411" s="20" t="n">
        <x:v>15923.26</x:v>
      </x:c>
      <x:c r="F5411" s="19" t="str">
        <x:v>Modelo AVM</x:v>
      </x:c>
    </x:row>
    <x:row r="5412">
      <x:c r="A5412" s="19" t="n">
        <x:v>5411</x:v>
      </x:c>
      <x:c r="B5412" s="19" t="n">
        <x:v>181</x:v>
      </x:c>
      <x:c r="C5412" s="21" t="n">
        <x:v>45597</x:v>
      </x:c>
      <x:c r="D5412" s="20" t="n">
        <x:v>3261772.24</x:v>
      </x:c>
      <x:c r="E5412" s="20" t="n">
        <x:v>16473.6</x:v>
      </x:c>
      <x:c r="F5412" s="19" t="str">
        <x:v>Avaliação interna</x:v>
      </x:c>
    </x:row>
    <x:row r="5413">
      <x:c r="A5413" s="19" t="n">
        <x:v>5412</x:v>
      </x:c>
      <x:c r="B5413" s="19" t="n">
        <x:v>181</x:v>
      </x:c>
      <x:c r="C5413" s="21" t="n">
        <x:v>45627</x:v>
      </x:c>
      <x:c r="D5413" s="20" t="n">
        <x:v>3211535.95</x:v>
      </x:c>
      <x:c r="E5413" s="20" t="n">
        <x:v>16219.88</x:v>
      </x:c>
      <x:c r="F5413" s="19" t="str">
        <x:v>Mercado</x:v>
      </x:c>
    </x:row>
    <x:row r="5414">
      <x:c r="A5414" s="19" t="n">
        <x:v>5413</x:v>
      </x:c>
      <x:c r="B5414" s="19" t="n">
        <x:v>181</x:v>
      </x:c>
      <x:c r="C5414" s="21" t="n">
        <x:v>45658</x:v>
      </x:c>
      <x:c r="D5414" s="20" t="n">
        <x:v>3364756.67</x:v>
      </x:c>
      <x:c r="E5414" s="20" t="n">
        <x:v>16993.72</x:v>
      </x:c>
      <x:c r="F5414" s="19" t="str">
        <x:v>Modelo AVM</x:v>
      </x:c>
    </x:row>
    <x:row r="5415">
      <x:c r="A5415" s="19" t="n">
        <x:v>5414</x:v>
      </x:c>
      <x:c r="B5415" s="19" t="n">
        <x:v>181</x:v>
      </x:c>
      <x:c r="C5415" s="21" t="n">
        <x:v>45689</x:v>
      </x:c>
      <x:c r="D5415" s="20" t="n">
        <x:v>3312611.05</x:v>
      </x:c>
      <x:c r="E5415" s="20" t="n">
        <x:v>16730.36</x:v>
      </x:c>
      <x:c r="F5415" s="19" t="str">
        <x:v>Avaliação interna</x:v>
      </x:c>
    </x:row>
    <x:row r="5416">
      <x:c r="A5416" s="19" t="n">
        <x:v>5415</x:v>
      </x:c>
      <x:c r="B5416" s="19" t="n">
        <x:v>181</x:v>
      </x:c>
      <x:c r="C5416" s="21" t="n">
        <x:v>45717</x:v>
      </x:c>
      <x:c r="D5416" s="20" t="n">
        <x:v>3403014.83</x:v>
      </x:c>
      <x:c r="E5416" s="20" t="n">
        <x:v>17186.94</x:v>
      </x:c>
      <x:c r="F5416" s="19" t="str">
        <x:v>Modelo AVM</x:v>
      </x:c>
    </x:row>
    <x:row r="5417">
      <x:c r="A5417" s="19" t="n">
        <x:v>5416</x:v>
      </x:c>
      <x:c r="B5417" s="19" t="n">
        <x:v>181</x:v>
      </x:c>
      <x:c r="C5417" s="21" t="n">
        <x:v>45748</x:v>
      </x:c>
      <x:c r="D5417" s="20" t="n">
        <x:v>3352727.79</x:v>
      </x:c>
      <x:c r="E5417" s="20" t="n">
        <x:v>16932.97</x:v>
      </x:c>
      <x:c r="F5417" s="19" t="str">
        <x:v>Mercado</x:v>
      </x:c>
    </x:row>
    <x:row r="5418">
      <x:c r="A5418" s="19" t="n">
        <x:v>5417</x:v>
      </x:c>
      <x:c r="B5418" s="19" t="n">
        <x:v>181</x:v>
      </x:c>
      <x:c r="C5418" s="21" t="n">
        <x:v>45778</x:v>
      </x:c>
      <x:c r="D5418" s="20" t="n">
        <x:v>3468636.1</x:v>
      </x:c>
      <x:c r="E5418" s="20" t="n">
        <x:v>17518.36</x:v>
      </x:c>
      <x:c r="F5418" s="19" t="str">
        <x:v>Mercado</x:v>
      </x:c>
    </x:row>
    <x:row r="5419">
      <x:c r="A5419" s="19" t="n">
        <x:v>5418</x:v>
      </x:c>
      <x:c r="B5419" s="19" t="n">
        <x:v>181</x:v>
      </x:c>
      <x:c r="C5419" s="21" t="n">
        <x:v>45809</x:v>
      </x:c>
      <x:c r="D5419" s="20" t="n">
        <x:v>3434078</x:v>
      </x:c>
      <x:c r="E5419" s="20" t="n">
        <x:v>17343.83</x:v>
      </x:c>
      <x:c r="F5419" s="19" t="str">
        <x:v>Avaliação interna</x:v>
      </x:c>
    </x:row>
    <x:row r="5420">
      <x:c r="A5420" s="19" t="n">
        <x:v>5419</x:v>
      </x:c>
      <x:c r="B5420" s="19" t="n">
        <x:v>181</x:v>
      </x:c>
      <x:c r="C5420" s="21" t="n">
        <x:v>45839</x:v>
      </x:c>
      <x:c r="D5420" s="20" t="n">
        <x:v>3505743.2</x:v>
      </x:c>
      <x:c r="E5420" s="20" t="n">
        <x:v>17705.77</x:v>
      </x:c>
      <x:c r="F5420" s="19" t="str">
        <x:v>Avaliação interna</x:v>
      </x:c>
    </x:row>
    <x:row r="5421">
      <x:c r="A5421" s="19" t="n">
        <x:v>5420</x:v>
      </x:c>
      <x:c r="B5421" s="19" t="n">
        <x:v>181</x:v>
      </x:c>
      <x:c r="C5421" s="21" t="n">
        <x:v>45870</x:v>
      </x:c>
      <x:c r="D5421" s="20" t="n">
        <x:v>3547761.49</x:v>
      </x:c>
      <x:c r="E5421" s="20" t="n">
        <x:v>17917.99</x:v>
      </x:c>
      <x:c r="F5421" s="19" t="str">
        <x:v>Modelo AVM</x:v>
      </x:c>
    </x:row>
    <x:row r="5422">
      <x:c r="A5422" s="19" t="n">
        <x:v>5421</x:v>
      </x:c>
      <x:c r="B5422" s="19" t="n">
        <x:v>181</x:v>
      </x:c>
      <x:c r="C5422" s="21" t="n">
        <x:v>45901</x:v>
      </x:c>
      <x:c r="D5422" s="20" t="n">
        <x:v>3609878.07</x:v>
      </x:c>
      <x:c r="E5422" s="20" t="n">
        <x:v>18231.71</x:v>
      </x:c>
      <x:c r="F5422" s="19" t="str">
        <x:v>Avaliação interna</x:v>
      </x:c>
    </x:row>
    <x:row r="5423">
      <x:c r="A5423" s="19" t="n">
        <x:v>5422</x:v>
      </x:c>
      <x:c r="B5423" s="19" t="n">
        <x:v>181</x:v>
      </x:c>
      <x:c r="C5423" s="21" t="n">
        <x:v>45931</x:v>
      </x:c>
      <x:c r="D5423" s="20" t="n">
        <x:v>3645709.88</x:v>
      </x:c>
      <x:c r="E5423" s="20" t="n">
        <x:v>18412.68</x:v>
      </x:c>
      <x:c r="F5423" s="19" t="str">
        <x:v>Avaliação interna</x:v>
      </x:c>
    </x:row>
    <x:row r="5424">
      <x:c r="A5424" s="19" t="n">
        <x:v>5423</x:v>
      </x:c>
      <x:c r="B5424" s="19" t="n">
        <x:v>181</x:v>
      </x:c>
      <x:c r="C5424" s="21" t="n">
        <x:v>45962</x:v>
      </x:c>
      <x:c r="D5424" s="20" t="n">
        <x:v>3704662.25</x:v>
      </x:c>
      <x:c r="E5424" s="20" t="n">
        <x:v>18710.42</x:v>
      </x:c>
      <x:c r="F5424" s="19" t="str">
        <x:v>Avaliação interna</x:v>
      </x:c>
    </x:row>
    <x:row r="5425">
      <x:c r="A5425" s="19" t="n">
        <x:v>5424</x:v>
      </x:c>
      <x:c r="B5425" s="19" t="n">
        <x:v>181</x:v>
      </x:c>
      <x:c r="C5425" s="21" t="n">
        <x:v>45992</x:v>
      </x:c>
      <x:c r="D5425" s="20" t="n">
        <x:v>3700799.19</x:v>
      </x:c>
      <x:c r="E5425" s="20" t="n">
        <x:v>18690.9</x:v>
      </x:c>
      <x:c r="F5425" s="19" t="str">
        <x:v>Mercado</x:v>
      </x:c>
    </x:row>
    <x:row r="5426">
      <x:c r="A5426" s="19" t="n">
        <x:v>5425</x:v>
      </x:c>
      <x:c r="B5426" s="19" t="n">
        <x:v>181</x:v>
      </x:c>
      <x:c r="C5426" s="21" t="n">
        <x:v>46023</x:v>
      </x:c>
      <x:c r="D5426" s="20" t="n">
        <x:v>3824016.45</x:v>
      </x:c>
      <x:c r="E5426" s="20" t="n">
        <x:v>19313.21</x:v>
      </x:c>
      <x:c r="F5426" s="19" t="str">
        <x:v>Modelo AVM</x:v>
      </x:c>
    </x:row>
    <x:row r="5427">
      <x:c r="A5427" s="19" t="n">
        <x:v>5426</x:v>
      </x:c>
      <x:c r="B5427" s="19" t="n">
        <x:v>181</x:v>
      </x:c>
      <x:c r="C5427" s="21" t="n">
        <x:v>46054</x:v>
      </x:c>
      <x:c r="D5427" s="20" t="n">
        <x:v>3794437.67</x:v>
      </x:c>
      <x:c r="E5427" s="20" t="n">
        <x:v>19163.83</x:v>
      </x:c>
      <x:c r="F5427" s="19" t="str">
        <x:v>Avaliação interna</x:v>
      </x:c>
    </x:row>
    <x:row r="5428">
      <x:c r="A5428" s="19" t="n">
        <x:v>5427</x:v>
      </x:c>
      <x:c r="B5428" s="19" t="n">
        <x:v>181</x:v>
      </x:c>
      <x:c r="C5428" s="21" t="n">
        <x:v>46082</x:v>
      </x:c>
      <x:c r="D5428" s="20" t="n">
        <x:v>3793035.19</x:v>
      </x:c>
      <x:c r="E5428" s="20" t="n">
        <x:v>19156.74</x:v>
      </x:c>
      <x:c r="F5428" s="19" t="str">
        <x:v>Avaliação interna</x:v>
      </x:c>
    </x:row>
    <x:row r="5429">
      <x:c r="A5429" s="19" t="n">
        <x:v>5428</x:v>
      </x:c>
      <x:c r="B5429" s="19" t="n">
        <x:v>181</x:v>
      </x:c>
      <x:c r="C5429" s="21" t="n">
        <x:v>46113</x:v>
      </x:c>
      <x:c r="D5429" s="20" t="n">
        <x:v>3897831.38</x:v>
      </x:c>
      <x:c r="E5429" s="20" t="n">
        <x:v>19686.02</x:v>
      </x:c>
      <x:c r="F5429" s="19" t="str">
        <x:v>Mercado</x:v>
      </x:c>
    </x:row>
    <x:row r="5430">
      <x:c r="A5430" s="19" t="n">
        <x:v>5429</x:v>
      </x:c>
      <x:c r="B5430" s="19" t="n">
        <x:v>181</x:v>
      </x:c>
      <x:c r="C5430" s="21" t="n">
        <x:v>46143</x:v>
      </x:c>
      <x:c r="D5430" s="20" t="n">
        <x:v>3899878.94</x:v>
      </x:c>
      <x:c r="E5430" s="20" t="n">
        <x:v>19696.36</x:v>
      </x:c>
      <x:c r="F5430" s="19" t="str">
        <x:v>Mercado</x:v>
      </x:c>
    </x:row>
    <x:row r="5431">
      <x:c r="A5431" s="19" t="n">
        <x:v>5430</x:v>
      </x:c>
      <x:c r="B5431" s="19" t="n">
        <x:v>181</x:v>
      </x:c>
      <x:c r="C5431" s="21" t="n">
        <x:v>46174</x:v>
      </x:c>
      <x:c r="D5431" s="20" t="n">
        <x:v>3923280.19</x:v>
      </x:c>
      <x:c r="E5431" s="20" t="n">
        <x:v>19814.55</x:v>
      </x:c>
      <x:c r="F5431" s="19" t="str">
        <x:v>Mercado</x:v>
      </x:c>
    </x:row>
    <x:row r="5432">
      <x:c r="A5432" s="19" t="n">
        <x:v>5431</x:v>
      </x:c>
      <x:c r="B5432" s="19" t="n">
        <x:v>182</x:v>
      </x:c>
      <x:c r="C5432" s="21" t="n">
        <x:v>45292</x:v>
      </x:c>
      <x:c r="D5432" s="20" t="n">
        <x:v>2591379.12</x:v>
      </x:c>
      <x:c r="E5432" s="20" t="n">
        <x:v>17275.86</x:v>
      </x:c>
      <x:c r="F5432" s="19" t="str">
        <x:v>Mercado</x:v>
      </x:c>
    </x:row>
    <x:row r="5433">
      <x:c r="A5433" s="19" t="n">
        <x:v>5432</x:v>
      </x:c>
      <x:c r="B5433" s="19" t="n">
        <x:v>182</x:v>
      </x:c>
      <x:c r="C5433" s="21" t="n">
        <x:v>45323</x:v>
      </x:c>
      <x:c r="D5433" s="20" t="n">
        <x:v>2612928.62</x:v>
      </x:c>
      <x:c r="E5433" s="20" t="n">
        <x:v>17419.52</x:v>
      </x:c>
      <x:c r="F5433" s="19" t="str">
        <x:v>Modelo AVM</x:v>
      </x:c>
    </x:row>
    <x:row r="5434">
      <x:c r="A5434" s="19" t="n">
        <x:v>5433</x:v>
      </x:c>
      <x:c r="B5434" s="19" t="n">
        <x:v>182</x:v>
      </x:c>
      <x:c r="C5434" s="21" t="n">
        <x:v>45352</x:v>
      </x:c>
      <x:c r="D5434" s="20" t="n">
        <x:v>2595808.17</x:v>
      </x:c>
      <x:c r="E5434" s="20" t="n">
        <x:v>17305.39</x:v>
      </x:c>
      <x:c r="F5434" s="19" t="str">
        <x:v>Modelo AVM</x:v>
      </x:c>
    </x:row>
    <x:row r="5435">
      <x:c r="A5435" s="19" t="n">
        <x:v>5434</x:v>
      </x:c>
      <x:c r="B5435" s="19" t="n">
        <x:v>182</x:v>
      </x:c>
      <x:c r="C5435" s="21" t="n">
        <x:v>45383</x:v>
      </x:c>
      <x:c r="D5435" s="20" t="n">
        <x:v>2604848.07</x:v>
      </x:c>
      <x:c r="E5435" s="20" t="n">
        <x:v>17365.65</x:v>
      </x:c>
      <x:c r="F5435" s="19" t="str">
        <x:v>Avaliação interna</x:v>
      </x:c>
    </x:row>
    <x:row r="5436">
      <x:c r="A5436" s="19" t="n">
        <x:v>5435</x:v>
      </x:c>
      <x:c r="B5436" s="19" t="n">
        <x:v>182</x:v>
      </x:c>
      <x:c r="C5436" s="21" t="n">
        <x:v>45413</x:v>
      </x:c>
      <x:c r="D5436" s="20" t="n">
        <x:v>2690811.77</x:v>
      </x:c>
      <x:c r="E5436" s="20" t="n">
        <x:v>17938.75</x:v>
      </x:c>
      <x:c r="F5436" s="19" t="str">
        <x:v>Avaliação interna</x:v>
      </x:c>
    </x:row>
    <x:row r="5437">
      <x:c r="A5437" s="19" t="n">
        <x:v>5436</x:v>
      </x:c>
      <x:c r="B5437" s="19" t="n">
        <x:v>182</x:v>
      </x:c>
      <x:c r="C5437" s="21" t="n">
        <x:v>45444</x:v>
      </x:c>
      <x:c r="D5437" s="20" t="n">
        <x:v>2678162.31</x:v>
      </x:c>
      <x:c r="E5437" s="20" t="n">
        <x:v>17854.42</x:v>
      </x:c>
      <x:c r="F5437" s="19" t="str">
        <x:v>Modelo AVM</x:v>
      </x:c>
    </x:row>
    <x:row r="5438">
      <x:c r="A5438" s="19" t="n">
        <x:v>5437</x:v>
      </x:c>
      <x:c r="B5438" s="19" t="n">
        <x:v>182</x:v>
      </x:c>
      <x:c r="C5438" s="21" t="n">
        <x:v>45474</x:v>
      </x:c>
      <x:c r="D5438" s="20" t="n">
        <x:v>2671714.31</x:v>
      </x:c>
      <x:c r="E5438" s="20" t="n">
        <x:v>17811.43</x:v>
      </x:c>
      <x:c r="F5438" s="19" t="str">
        <x:v>Mercado</x:v>
      </x:c>
    </x:row>
    <x:row r="5439">
      <x:c r="A5439" s="19" t="n">
        <x:v>5438</x:v>
      </x:c>
      <x:c r="B5439" s="19" t="n">
        <x:v>182</x:v>
      </x:c>
      <x:c r="C5439" s="21" t="n">
        <x:v>45505</x:v>
      </x:c>
      <x:c r="D5439" s="20" t="n">
        <x:v>2754926.29</x:v>
      </x:c>
      <x:c r="E5439" s="20" t="n">
        <x:v>18366.18</x:v>
      </x:c>
      <x:c r="F5439" s="19" t="str">
        <x:v>Mercado</x:v>
      </x:c>
    </x:row>
    <x:row r="5440">
      <x:c r="A5440" s="19" t="n">
        <x:v>5439</x:v>
      </x:c>
      <x:c r="B5440" s="19" t="n">
        <x:v>182</x:v>
      </x:c>
      <x:c r="C5440" s="21" t="n">
        <x:v>45536</x:v>
      </x:c>
      <x:c r="D5440" s="20" t="n">
        <x:v>2783514.86</x:v>
      </x:c>
      <x:c r="E5440" s="20" t="n">
        <x:v>18556.77</x:v>
      </x:c>
      <x:c r="F5440" s="19" t="str">
        <x:v>Mercado</x:v>
      </x:c>
    </x:row>
    <x:row r="5441">
      <x:c r="A5441" s="19" t="n">
        <x:v>5440</x:v>
      </x:c>
      <x:c r="B5441" s="19" t="n">
        <x:v>182</x:v>
      </x:c>
      <x:c r="C5441" s="21" t="n">
        <x:v>45566</x:v>
      </x:c>
      <x:c r="D5441" s="20" t="n">
        <x:v>2811288.23</x:v>
      </x:c>
      <x:c r="E5441" s="20" t="n">
        <x:v>18741.92</x:v>
      </x:c>
      <x:c r="F5441" s="19" t="str">
        <x:v>Modelo AVM</x:v>
      </x:c>
    </x:row>
    <x:row r="5442">
      <x:c r="A5442" s="19" t="n">
        <x:v>5441</x:v>
      </x:c>
      <x:c r="B5442" s="19" t="n">
        <x:v>182</x:v>
      </x:c>
      <x:c r="C5442" s="21" t="n">
        <x:v>45597</x:v>
      </x:c>
      <x:c r="D5442" s="20" t="n">
        <x:v>2897358.44</x:v>
      </x:c>
      <x:c r="E5442" s="20" t="n">
        <x:v>19315.72</x:v>
      </x:c>
      <x:c r="F5442" s="19" t="str">
        <x:v>Modelo AVM</x:v>
      </x:c>
    </x:row>
    <x:row r="5443">
      <x:c r="A5443" s="19" t="n">
        <x:v>5442</x:v>
      </x:c>
      <x:c r="B5443" s="19" t="n">
        <x:v>182</x:v>
      </x:c>
      <x:c r="C5443" s="21" t="n">
        <x:v>45627</x:v>
      </x:c>
      <x:c r="D5443" s="20" t="n">
        <x:v>2845032.59</x:v>
      </x:c>
      <x:c r="E5443" s="20" t="n">
        <x:v>18966.88</x:v>
      </x:c>
      <x:c r="F5443" s="19" t="str">
        <x:v>Avaliação interna</x:v>
      </x:c>
    </x:row>
    <x:row r="5444">
      <x:c r="A5444" s="19" t="n">
        <x:v>5443</x:v>
      </x:c>
      <x:c r="B5444" s="19" t="n">
        <x:v>182</x:v>
      </x:c>
      <x:c r="C5444" s="21" t="n">
        <x:v>45658</x:v>
      </x:c>
      <x:c r="D5444" s="20" t="n">
        <x:v>2939303.55</x:v>
      </x:c>
      <x:c r="E5444" s="20" t="n">
        <x:v>19595.36</x:v>
      </x:c>
      <x:c r="F5444" s="19" t="str">
        <x:v>Mercado</x:v>
      </x:c>
    </x:row>
    <x:row r="5445">
      <x:c r="A5445" s="19" t="n">
        <x:v>5444</x:v>
      </x:c>
      <x:c r="B5445" s="19" t="n">
        <x:v>182</x:v>
      </x:c>
      <x:c r="C5445" s="21" t="n">
        <x:v>45689</x:v>
      </x:c>
      <x:c r="D5445" s="20" t="n">
        <x:v>2976674.14</x:v>
      </x:c>
      <x:c r="E5445" s="20" t="n">
        <x:v>19844.49</x:v>
      </x:c>
      <x:c r="F5445" s="19" t="str">
        <x:v>Mercado</x:v>
      </x:c>
    </x:row>
    <x:row r="5446">
      <x:c r="A5446" s="19" t="n">
        <x:v>5445</x:v>
      </x:c>
      <x:c r="B5446" s="19" t="n">
        <x:v>182</x:v>
      </x:c>
      <x:c r="C5446" s="21" t="n">
        <x:v>45717</x:v>
      </x:c>
      <x:c r="D5446" s="20" t="n">
        <x:v>2940678.02</x:v>
      </x:c>
      <x:c r="E5446" s="20" t="n">
        <x:v>19604.52</x:v>
      </x:c>
      <x:c r="F5446" s="19" t="str">
        <x:v>Modelo AVM</x:v>
      </x:c>
    </x:row>
    <x:row r="5447">
      <x:c r="A5447" s="19" t="n">
        <x:v>5446</x:v>
      </x:c>
      <x:c r="B5447" s="19" t="n">
        <x:v>182</x:v>
      </x:c>
      <x:c r="C5447" s="21" t="n">
        <x:v>45748</x:v>
      </x:c>
      <x:c r="D5447" s="20" t="n">
        <x:v>2956279.62</x:v>
      </x:c>
      <x:c r="E5447" s="20" t="n">
        <x:v>19708.53</x:v>
      </x:c>
      <x:c r="F5447" s="19" t="str">
        <x:v>Mercado</x:v>
      </x:c>
    </x:row>
    <x:row r="5448">
      <x:c r="A5448" s="19" t="n">
        <x:v>5447</x:v>
      </x:c>
      <x:c r="B5448" s="19" t="n">
        <x:v>182</x:v>
      </x:c>
      <x:c r="C5448" s="21" t="n">
        <x:v>45778</x:v>
      </x:c>
      <x:c r="D5448" s="20" t="n">
        <x:v>2974172.61</x:v>
      </x:c>
      <x:c r="E5448" s="20" t="n">
        <x:v>19827.82</x:v>
      </x:c>
      <x:c r="F5448" s="19" t="str">
        <x:v>Mercado</x:v>
      </x:c>
    </x:row>
    <x:row r="5449">
      <x:c r="A5449" s="19" t="n">
        <x:v>5448</x:v>
      </x:c>
      <x:c r="B5449" s="19" t="n">
        <x:v>182</x:v>
      </x:c>
      <x:c r="C5449" s="21" t="n">
        <x:v>45809</x:v>
      </x:c>
      <x:c r="D5449" s="20" t="n">
        <x:v>3036312.68</x:v>
      </x:c>
      <x:c r="E5449" s="20" t="n">
        <x:v>20242.08</x:v>
      </x:c>
      <x:c r="F5449" s="19" t="str">
        <x:v>Mercado</x:v>
      </x:c>
    </x:row>
    <x:row r="5450">
      <x:c r="A5450" s="19" t="n">
        <x:v>5449</x:v>
      </x:c>
      <x:c r="B5450" s="19" t="n">
        <x:v>182</x:v>
      </x:c>
      <x:c r="C5450" s="21" t="n">
        <x:v>45839</x:v>
      </x:c>
      <x:c r="D5450" s="20" t="n">
        <x:v>3098474.49</x:v>
      </x:c>
      <x:c r="E5450" s="20" t="n">
        <x:v>20656.5</x:v>
      </x:c>
      <x:c r="F5450" s="19" t="str">
        <x:v>Modelo AVM</x:v>
      </x:c>
    </x:row>
    <x:row r="5451">
      <x:c r="A5451" s="19" t="n">
        <x:v>5450</x:v>
      </x:c>
      <x:c r="B5451" s="19" t="n">
        <x:v>182</x:v>
      </x:c>
      <x:c r="C5451" s="21" t="n">
        <x:v>45870</x:v>
      </x:c>
      <x:c r="D5451" s="20" t="n">
        <x:v>3105967.39</x:v>
      </x:c>
      <x:c r="E5451" s="20" t="n">
        <x:v>20706.45</x:v>
      </x:c>
      <x:c r="F5451" s="19" t="str">
        <x:v>Avaliação interna</x:v>
      </x:c>
    </x:row>
    <x:row r="5452">
      <x:c r="A5452" s="19" t="n">
        <x:v>5451</x:v>
      </x:c>
      <x:c r="B5452" s="19" t="n">
        <x:v>182</x:v>
      </x:c>
      <x:c r="C5452" s="21" t="n">
        <x:v>45901</x:v>
      </x:c>
      <x:c r="D5452" s="20" t="n">
        <x:v>3115665.5</x:v>
      </x:c>
      <x:c r="E5452" s="20" t="n">
        <x:v>20771.1</x:v>
      </x:c>
      <x:c r="F5452" s="19" t="str">
        <x:v>Mercado</x:v>
      </x:c>
    </x:row>
    <x:row r="5453">
      <x:c r="A5453" s="19" t="n">
        <x:v>5452</x:v>
      </x:c>
      <x:c r="B5453" s="19" t="n">
        <x:v>182</x:v>
      </x:c>
      <x:c r="C5453" s="21" t="n">
        <x:v>45931</x:v>
      </x:c>
      <x:c r="D5453" s="20" t="n">
        <x:v>3219364.21</x:v>
      </x:c>
      <x:c r="E5453" s="20" t="n">
        <x:v>21462.43</x:v>
      </x:c>
      <x:c r="F5453" s="19" t="str">
        <x:v>Modelo AVM</x:v>
      </x:c>
    </x:row>
    <x:row r="5454">
      <x:c r="A5454" s="19" t="n">
        <x:v>5453</x:v>
      </x:c>
      <x:c r="B5454" s="19" t="n">
        <x:v>182</x:v>
      </x:c>
      <x:c r="C5454" s="21" t="n">
        <x:v>45962</x:v>
      </x:c>
      <x:c r="D5454" s="20" t="n">
        <x:v>3286969.51</x:v>
      </x:c>
      <x:c r="E5454" s="20" t="n">
        <x:v>21913.13</x:v>
      </x:c>
      <x:c r="F5454" s="19" t="str">
        <x:v>Avaliação interna</x:v>
      </x:c>
    </x:row>
    <x:row r="5455">
      <x:c r="A5455" s="19" t="n">
        <x:v>5454</x:v>
      </x:c>
      <x:c r="B5455" s="19" t="n">
        <x:v>182</x:v>
      </x:c>
      <x:c r="C5455" s="21" t="n">
        <x:v>45992</x:v>
      </x:c>
      <x:c r="D5455" s="20" t="n">
        <x:v>3258261.28</x:v>
      </x:c>
      <x:c r="E5455" s="20" t="n">
        <x:v>21721.74</x:v>
      </x:c>
      <x:c r="F5455" s="19" t="str">
        <x:v>Modelo AVM</x:v>
      </x:c>
    </x:row>
    <x:row r="5456">
      <x:c r="A5456" s="19" t="n">
        <x:v>5455</x:v>
      </x:c>
      <x:c r="B5456" s="19" t="n">
        <x:v>182</x:v>
      </x:c>
      <x:c r="C5456" s="21" t="n">
        <x:v>46023</x:v>
      </x:c>
      <x:c r="D5456" s="20" t="n">
        <x:v>3352570.93</x:v>
      </x:c>
      <x:c r="E5456" s="20" t="n">
        <x:v>22350.47</x:v>
      </x:c>
      <x:c r="F5456" s="19" t="str">
        <x:v>Modelo AVM</x:v>
      </x:c>
    </x:row>
    <x:row r="5457">
      <x:c r="A5457" s="19" t="n">
        <x:v>5456</x:v>
      </x:c>
      <x:c r="B5457" s="19" t="n">
        <x:v>182</x:v>
      </x:c>
      <x:c r="C5457" s="21" t="n">
        <x:v>46054</x:v>
      </x:c>
      <x:c r="D5457" s="20" t="n">
        <x:v>3337079.03</x:v>
      </x:c>
      <x:c r="E5457" s="20" t="n">
        <x:v>22247.19</x:v>
      </x:c>
      <x:c r="F5457" s="19" t="str">
        <x:v>Avaliação interna</x:v>
      </x:c>
    </x:row>
    <x:row r="5458">
      <x:c r="A5458" s="19" t="n">
        <x:v>5457</x:v>
      </x:c>
      <x:c r="B5458" s="19" t="n">
        <x:v>182</x:v>
      </x:c>
      <x:c r="C5458" s="21" t="n">
        <x:v>46082</x:v>
      </x:c>
      <x:c r="D5458" s="20" t="n">
        <x:v>3326262.17</x:v>
      </x:c>
      <x:c r="E5458" s="20" t="n">
        <x:v>22175.08</x:v>
      </x:c>
      <x:c r="F5458" s="19" t="str">
        <x:v>Avaliação interna</x:v>
      </x:c>
    </x:row>
    <x:row r="5459">
      <x:c r="A5459" s="19" t="n">
        <x:v>5458</x:v>
      </x:c>
      <x:c r="B5459" s="19" t="n">
        <x:v>182</x:v>
      </x:c>
      <x:c r="C5459" s="21" t="n">
        <x:v>46113</x:v>
      </x:c>
      <x:c r="D5459" s="20" t="n">
        <x:v>3372692.57</x:v>
      </x:c>
      <x:c r="E5459" s="20" t="n">
        <x:v>22484.62</x:v>
      </x:c>
      <x:c r="F5459" s="19" t="str">
        <x:v>Avaliação interna</x:v>
      </x:c>
    </x:row>
    <x:row r="5460">
      <x:c r="A5460" s="19" t="n">
        <x:v>5459</x:v>
      </x:c>
      <x:c r="B5460" s="19" t="n">
        <x:v>182</x:v>
      </x:c>
      <x:c r="C5460" s="21" t="n">
        <x:v>46143</x:v>
      </x:c>
      <x:c r="D5460" s="20" t="n">
        <x:v>3402953.9</x:v>
      </x:c>
      <x:c r="E5460" s="20" t="n">
        <x:v>22686.36</x:v>
      </x:c>
      <x:c r="F5460" s="19" t="str">
        <x:v>Avaliação interna</x:v>
      </x:c>
    </x:row>
    <x:row r="5461">
      <x:c r="A5461" s="19" t="n">
        <x:v>5460</x:v>
      </x:c>
      <x:c r="B5461" s="19" t="n">
        <x:v>182</x:v>
      </x:c>
      <x:c r="C5461" s="21" t="n">
        <x:v>46174</x:v>
      </x:c>
      <x:c r="D5461" s="20" t="n">
        <x:v>3465952.65</x:v>
      </x:c>
      <x:c r="E5461" s="20" t="n">
        <x:v>23106.35</x:v>
      </x:c>
      <x:c r="F5461" s="19" t="str">
        <x:v>Avaliação interna</x:v>
      </x:c>
    </x:row>
    <x:row r="5462">
      <x:c r="A5462" s="19" t="n">
        <x:v>5461</x:v>
      </x:c>
      <x:c r="B5462" s="19" t="n">
        <x:v>183</x:v>
      </x:c>
      <x:c r="C5462" s="21" t="n">
        <x:v>45292</x:v>
      </x:c>
      <x:c r="D5462" s="20" t="n">
        <x:v>424046.92</x:v>
      </x:c>
      <x:c r="E5462" s="20" t="n">
        <x:v>8000.89</x:v>
      </x:c>
      <x:c r="F5462" s="19" t="str">
        <x:v>Avaliação interna</x:v>
      </x:c>
    </x:row>
    <x:row r="5463">
      <x:c r="A5463" s="19" t="n">
        <x:v>5462</x:v>
      </x:c>
      <x:c r="B5463" s="19" t="n">
        <x:v>183</x:v>
      </x:c>
      <x:c r="C5463" s="21" t="n">
        <x:v>45323</x:v>
      </x:c>
      <x:c r="D5463" s="20" t="n">
        <x:v>426974.52</x:v>
      </x:c>
      <x:c r="E5463" s="20" t="n">
        <x:v>8056.12</x:v>
      </x:c>
      <x:c r="F5463" s="19" t="str">
        <x:v>Mercado</x:v>
      </x:c>
    </x:row>
    <x:row r="5464">
      <x:c r="A5464" s="19" t="n">
        <x:v>5463</x:v>
      </x:c>
      <x:c r="B5464" s="19" t="n">
        <x:v>183</x:v>
      </x:c>
      <x:c r="C5464" s="21" t="n">
        <x:v>45352</x:v>
      </x:c>
      <x:c r="D5464" s="20" t="n">
        <x:v>422019.38</x:v>
      </x:c>
      <x:c r="E5464" s="20" t="n">
        <x:v>7962.63</x:v>
      </x:c>
      <x:c r="F5464" s="19" t="str">
        <x:v>Mercado</x:v>
      </x:c>
    </x:row>
    <x:row r="5465">
      <x:c r="A5465" s="19" t="n">
        <x:v>5464</x:v>
      </x:c>
      <x:c r="B5465" s="19" t="n">
        <x:v>183</x:v>
      </x:c>
      <x:c r="C5465" s="21" t="n">
        <x:v>45383</x:v>
      </x:c>
      <x:c r="D5465" s="20" t="n">
        <x:v>428522.25</x:v>
      </x:c>
      <x:c r="E5465" s="20" t="n">
        <x:v>8085.33</x:v>
      </x:c>
      <x:c r="F5465" s="19" t="str">
        <x:v>Avaliação interna</x:v>
      </x:c>
    </x:row>
    <x:row r="5466">
      <x:c r="A5466" s="19" t="n">
        <x:v>5465</x:v>
      </x:c>
      <x:c r="B5466" s="19" t="n">
        <x:v>183</x:v>
      </x:c>
      <x:c r="C5466" s="21" t="n">
        <x:v>45413</x:v>
      </x:c>
      <x:c r="D5466" s="20" t="n">
        <x:v>436875.23</x:v>
      </x:c>
      <x:c r="E5466" s="20" t="n">
        <x:v>8242.93</x:v>
      </x:c>
      <x:c r="F5466" s="19" t="str">
        <x:v>Avaliação interna</x:v>
      </x:c>
    </x:row>
    <x:row r="5467">
      <x:c r="A5467" s="19" t="n">
        <x:v>5466</x:v>
      </x:c>
      <x:c r="B5467" s="19" t="n">
        <x:v>183</x:v>
      </x:c>
      <x:c r="C5467" s="21" t="n">
        <x:v>45444</x:v>
      </x:c>
      <x:c r="D5467" s="20" t="n">
        <x:v>437054.12</x:v>
      </x:c>
      <x:c r="E5467" s="20" t="n">
        <x:v>8246.3</x:v>
      </x:c>
      <x:c r="F5467" s="19" t="str">
        <x:v>Avaliação interna</x:v>
      </x:c>
    </x:row>
    <x:row r="5468">
      <x:c r="A5468" s="19" t="n">
        <x:v>5467</x:v>
      </x:c>
      <x:c r="B5468" s="19" t="n">
        <x:v>183</x:v>
      </x:c>
      <x:c r="C5468" s="21" t="n">
        <x:v>45474</x:v>
      </x:c>
      <x:c r="D5468" s="20" t="n">
        <x:v>446075.08</x:v>
      </x:c>
      <x:c r="E5468" s="20" t="n">
        <x:v>8416.51</x:v>
      </x:c>
      <x:c r="F5468" s="19" t="str">
        <x:v>Mercado</x:v>
      </x:c>
    </x:row>
    <x:row r="5469">
      <x:c r="A5469" s="19" t="n">
        <x:v>5468</x:v>
      </x:c>
      <x:c r="B5469" s="19" t="n">
        <x:v>183</x:v>
      </x:c>
      <x:c r="C5469" s="21" t="n">
        <x:v>45505</x:v>
      </x:c>
      <x:c r="D5469" s="20" t="n">
        <x:v>452710.85</x:v>
      </x:c>
      <x:c r="E5469" s="20" t="n">
        <x:v>8541.71</x:v>
      </x:c>
      <x:c r="F5469" s="19" t="str">
        <x:v>Mercado</x:v>
      </x:c>
    </x:row>
    <x:row r="5470">
      <x:c r="A5470" s="19" t="n">
        <x:v>5469</x:v>
      </x:c>
      <x:c r="B5470" s="19" t="n">
        <x:v>183</x:v>
      </x:c>
      <x:c r="C5470" s="21" t="n">
        <x:v>45536</x:v>
      </x:c>
      <x:c r="D5470" s="20" t="n">
        <x:v>450991.76</x:v>
      </x:c>
      <x:c r="E5470" s="20" t="n">
        <x:v>8509.28</x:v>
      </x:c>
      <x:c r="F5470" s="19" t="str">
        <x:v>Modelo AVM</x:v>
      </x:c>
    </x:row>
    <x:row r="5471">
      <x:c r="A5471" s="19" t="n">
        <x:v>5470</x:v>
      </x:c>
      <x:c r="B5471" s="19" t="n">
        <x:v>183</x:v>
      </x:c>
      <x:c r="C5471" s="21" t="n">
        <x:v>45566</x:v>
      </x:c>
      <x:c r="D5471" s="20" t="n">
        <x:v>457505.91</x:v>
      </x:c>
      <x:c r="E5471" s="20" t="n">
        <x:v>8632.19</x:v>
      </x:c>
      <x:c r="F5471" s="19" t="str">
        <x:v>Modelo AVM</x:v>
      </x:c>
    </x:row>
    <x:row r="5472">
      <x:c r="A5472" s="19" t="n">
        <x:v>5471</x:v>
      </x:c>
      <x:c r="B5472" s="19" t="n">
        <x:v>183</x:v>
      </x:c>
      <x:c r="C5472" s="21" t="n">
        <x:v>45597</x:v>
      </x:c>
      <x:c r="D5472" s="20" t="n">
        <x:v>467746.61</x:v>
      </x:c>
      <x:c r="E5472" s="20" t="n">
        <x:v>8825.41</x:v>
      </x:c>
      <x:c r="F5472" s="19" t="str">
        <x:v>Avaliação interna</x:v>
      </x:c>
    </x:row>
    <x:row r="5473">
      <x:c r="A5473" s="19" t="n">
        <x:v>5472</x:v>
      </x:c>
      <x:c r="B5473" s="19" t="n">
        <x:v>183</x:v>
      </x:c>
      <x:c r="C5473" s="21" t="n">
        <x:v>45627</x:v>
      </x:c>
      <x:c r="D5473" s="20" t="n">
        <x:v>469038.54</x:v>
      </x:c>
      <x:c r="E5473" s="20" t="n">
        <x:v>8849.78</x:v>
      </x:c>
      <x:c r="F5473" s="19" t="str">
        <x:v>Mercado</x:v>
      </x:c>
    </x:row>
    <x:row r="5474">
      <x:c r="A5474" s="19" t="n">
        <x:v>5473</x:v>
      </x:c>
      <x:c r="B5474" s="19" t="n">
        <x:v>183</x:v>
      </x:c>
      <x:c r="C5474" s="21" t="n">
        <x:v>45658</x:v>
      </x:c>
      <x:c r="D5474" s="20" t="n">
        <x:v>478441.23</x:v>
      </x:c>
      <x:c r="E5474" s="20" t="n">
        <x:v>9027.19</x:v>
      </x:c>
      <x:c r="F5474" s="19" t="str">
        <x:v>Avaliação interna</x:v>
      </x:c>
    </x:row>
    <x:row r="5475">
      <x:c r="A5475" s="19" t="n">
        <x:v>5474</x:v>
      </x:c>
      <x:c r="B5475" s="19" t="n">
        <x:v>183</x:v>
      </x:c>
      <x:c r="C5475" s="21" t="n">
        <x:v>45689</x:v>
      </x:c>
      <x:c r="D5475" s="20" t="n">
        <x:v>483058.44</x:v>
      </x:c>
      <x:c r="E5475" s="20" t="n">
        <x:v>9114.31</x:v>
      </x:c>
      <x:c r="F5475" s="19" t="str">
        <x:v>Avaliação interna</x:v>
      </x:c>
    </x:row>
    <x:row r="5476">
      <x:c r="A5476" s="19" t="n">
        <x:v>5475</x:v>
      </x:c>
      <x:c r="B5476" s="19" t="n">
        <x:v>183</x:v>
      </x:c>
      <x:c r="C5476" s="21" t="n">
        <x:v>45717</x:v>
      </x:c>
      <x:c r="D5476" s="20" t="n">
        <x:v>475363.65</x:v>
      </x:c>
      <x:c r="E5476" s="20" t="n">
        <x:v>8969.13</x:v>
      </x:c>
      <x:c r="F5476" s="19" t="str">
        <x:v>Modelo AVM</x:v>
      </x:c>
    </x:row>
    <x:row r="5477">
      <x:c r="A5477" s="19" t="n">
        <x:v>5476</x:v>
      </x:c>
      <x:c r="B5477" s="19" t="n">
        <x:v>183</x:v>
      </x:c>
      <x:c r="C5477" s="21" t="n">
        <x:v>45748</x:v>
      </x:c>
      <x:c r="D5477" s="20" t="n">
        <x:v>490445.44</x:v>
      </x:c>
      <x:c r="E5477" s="20" t="n">
        <x:v>9253.69</x:v>
      </x:c>
      <x:c r="F5477" s="19" t="str">
        <x:v>Modelo AVM</x:v>
      </x:c>
    </x:row>
    <x:row r="5478">
      <x:c r="A5478" s="19" t="n">
        <x:v>5477</x:v>
      </x:c>
      <x:c r="B5478" s="19" t="n">
        <x:v>183</x:v>
      </x:c>
      <x:c r="C5478" s="21" t="n">
        <x:v>45778</x:v>
      </x:c>
      <x:c r="D5478" s="20" t="n">
        <x:v>484048.51</x:v>
      </x:c>
      <x:c r="E5478" s="20" t="n">
        <x:v>9132.99</x:v>
      </x:c>
      <x:c r="F5478" s="19" t="str">
        <x:v>Mercado</x:v>
      </x:c>
    </x:row>
    <x:row r="5479">
      <x:c r="A5479" s="19" t="n">
        <x:v>5478</x:v>
      </x:c>
      <x:c r="B5479" s="19" t="n">
        <x:v>183</x:v>
      </x:c>
      <x:c r="C5479" s="21" t="n">
        <x:v>45809</x:v>
      </x:c>
      <x:c r="D5479" s="20" t="n">
        <x:v>493379.91</x:v>
      </x:c>
      <x:c r="E5479" s="20" t="n">
        <x:v>9309.05</x:v>
      </x:c>
      <x:c r="F5479" s="19" t="str">
        <x:v>Avaliação interna</x:v>
      </x:c>
    </x:row>
    <x:row r="5480">
      <x:c r="A5480" s="19" t="n">
        <x:v>5479</x:v>
      </x:c>
      <x:c r="B5480" s="19" t="n">
        <x:v>183</x:v>
      </x:c>
      <x:c r="C5480" s="21" t="n">
        <x:v>45839</x:v>
      </x:c>
      <x:c r="D5480" s="20" t="n">
        <x:v>500998.86</x:v>
      </x:c>
      <x:c r="E5480" s="20" t="n">
        <x:v>9452.81</x:v>
      </x:c>
      <x:c r="F5480" s="19" t="str">
        <x:v>Mercado</x:v>
      </x:c>
    </x:row>
    <x:row r="5481">
      <x:c r="A5481" s="19" t="n">
        <x:v>5480</x:v>
      </x:c>
      <x:c r="B5481" s="19" t="n">
        <x:v>183</x:v>
      </x:c>
      <x:c r="C5481" s="21" t="n">
        <x:v>45870</x:v>
      </x:c>
      <x:c r="D5481" s="20" t="n">
        <x:v>496516.39</x:v>
      </x:c>
      <x:c r="E5481" s="20" t="n">
        <x:v>9368.23</x:v>
      </x:c>
      <x:c r="F5481" s="19" t="str">
        <x:v>Avaliação interna</x:v>
      </x:c>
    </x:row>
    <x:row r="5482">
      <x:c r="A5482" s="19" t="n">
        <x:v>5481</x:v>
      </x:c>
      <x:c r="B5482" s="19" t="n">
        <x:v>183</x:v>
      </x:c>
      <x:c r="C5482" s="21" t="n">
        <x:v>45901</x:v>
      </x:c>
      <x:c r="D5482" s="20" t="n">
        <x:v>502526.43</x:v>
      </x:c>
      <x:c r="E5482" s="20" t="n">
        <x:v>9481.63</x:v>
      </x:c>
      <x:c r="F5482" s="19" t="str">
        <x:v>Avaliação interna</x:v>
      </x:c>
    </x:row>
    <x:row r="5483">
      <x:c r="A5483" s="19" t="n">
        <x:v>5482</x:v>
      </x:c>
      <x:c r="B5483" s="19" t="n">
        <x:v>183</x:v>
      </x:c>
      <x:c r="C5483" s="21" t="n">
        <x:v>45931</x:v>
      </x:c>
      <x:c r="D5483" s="20" t="n">
        <x:v>514283.17</x:v>
      </x:c>
      <x:c r="E5483" s="20" t="n">
        <x:v>9703.46</x:v>
      </x:c>
      <x:c r="F5483" s="19" t="str">
        <x:v>Modelo AVM</x:v>
      </x:c>
    </x:row>
    <x:row r="5484">
      <x:c r="A5484" s="19" t="n">
        <x:v>5483</x:v>
      </x:c>
      <x:c r="B5484" s="19" t="n">
        <x:v>183</x:v>
      </x:c>
      <x:c r="C5484" s="21" t="n">
        <x:v>45962</x:v>
      </x:c>
      <x:c r="D5484" s="20" t="n">
        <x:v>518621.83</x:v>
      </x:c>
      <x:c r="E5484" s="20" t="n">
        <x:v>9785.32</x:v>
      </x:c>
      <x:c r="F5484" s="19" t="str">
        <x:v>Mercado</x:v>
      </x:c>
    </x:row>
    <x:row r="5485">
      <x:c r="A5485" s="19" t="n">
        <x:v>5484</x:v>
      </x:c>
      <x:c r="B5485" s="19" t="n">
        <x:v>183</x:v>
      </x:c>
      <x:c r="C5485" s="21" t="n">
        <x:v>45992</x:v>
      </x:c>
      <x:c r="D5485" s="20" t="n">
        <x:v>519393.95</x:v>
      </x:c>
      <x:c r="E5485" s="20" t="n">
        <x:v>9799.89</x:v>
      </x:c>
      <x:c r="F5485" s="19" t="str">
        <x:v>Avaliação interna</x:v>
      </x:c>
    </x:row>
    <x:row r="5486">
      <x:c r="A5486" s="19" t="n">
        <x:v>5485</x:v>
      </x:c>
      <x:c r="B5486" s="19" t="n">
        <x:v>183</x:v>
      </x:c>
      <x:c r="C5486" s="21" t="n">
        <x:v>46023</x:v>
      </x:c>
      <x:c r="D5486" s="20" t="n">
        <x:v>538590.03</x:v>
      </x:c>
      <x:c r="E5486" s="20" t="n">
        <x:v>10162.08</x:v>
      </x:c>
      <x:c r="F5486" s="19" t="str">
        <x:v>Mercado</x:v>
      </x:c>
    </x:row>
    <x:row r="5487">
      <x:c r="A5487" s="19" t="n">
        <x:v>5486</x:v>
      </x:c>
      <x:c r="B5487" s="19" t="n">
        <x:v>183</x:v>
      </x:c>
      <x:c r="C5487" s="21" t="n">
        <x:v>46054</x:v>
      </x:c>
      <x:c r="D5487" s="20" t="n">
        <x:v>534139.25</x:v>
      </x:c>
      <x:c r="E5487" s="20" t="n">
        <x:v>10078.1</x:v>
      </x:c>
      <x:c r="F5487" s="19" t="str">
        <x:v>Avaliação interna</x:v>
      </x:c>
    </x:row>
    <x:row r="5488">
      <x:c r="A5488" s="19" t="n">
        <x:v>5487</x:v>
      </x:c>
      <x:c r="B5488" s="19" t="n">
        <x:v>183</x:v>
      </x:c>
      <x:c r="C5488" s="21" t="n">
        <x:v>46082</x:v>
      </x:c>
      <x:c r="D5488" s="20" t="n">
        <x:v>542470.2</x:v>
      </x:c>
      <x:c r="E5488" s="20" t="n">
        <x:v>10235.29</x:v>
      </x:c>
      <x:c r="F5488" s="19" t="str">
        <x:v>Avaliação interna</x:v>
      </x:c>
    </x:row>
    <x:row r="5489">
      <x:c r="A5489" s="19" t="n">
        <x:v>5488</x:v>
      </x:c>
      <x:c r="B5489" s="19" t="n">
        <x:v>183</x:v>
      </x:c>
      <x:c r="C5489" s="21" t="n">
        <x:v>46113</x:v>
      </x:c>
      <x:c r="D5489" s="20" t="n">
        <x:v>552244.86</x:v>
      </x:c>
      <x:c r="E5489" s="20" t="n">
        <x:v>10419.71</x:v>
      </x:c>
      <x:c r="F5489" s="19" t="str">
        <x:v>Modelo AVM</x:v>
      </x:c>
    </x:row>
    <x:row r="5490">
      <x:c r="A5490" s="19" t="n">
        <x:v>5489</x:v>
      </x:c>
      <x:c r="B5490" s="19" t="n">
        <x:v>183</x:v>
      </x:c>
      <x:c r="C5490" s="21" t="n">
        <x:v>46143</x:v>
      </x:c>
      <x:c r="D5490" s="20" t="n">
        <x:v>554417.16</x:v>
      </x:c>
      <x:c r="E5490" s="20" t="n">
        <x:v>10460.7</x:v>
      </x:c>
      <x:c r="F5490" s="19" t="str">
        <x:v>Mercado</x:v>
      </x:c>
    </x:row>
    <x:row r="5491">
      <x:c r="A5491" s="19" t="n">
        <x:v>5490</x:v>
      </x:c>
      <x:c r="B5491" s="19" t="n">
        <x:v>183</x:v>
      </x:c>
      <x:c r="C5491" s="21" t="n">
        <x:v>46174</x:v>
      </x:c>
      <x:c r="D5491" s="20" t="n">
        <x:v>548890.58</x:v>
      </x:c>
      <x:c r="E5491" s="20" t="n">
        <x:v>10356.43</x:v>
      </x:c>
      <x:c r="F5491" s="19" t="str">
        <x:v>Avaliação interna</x:v>
      </x:c>
    </x:row>
    <x:row r="5492">
      <x:c r="A5492" s="19" t="n">
        <x:v>5491</x:v>
      </x:c>
      <x:c r="B5492" s="19" t="n">
        <x:v>184</x:v>
      </x:c>
      <x:c r="C5492" s="21" t="n">
        <x:v>45292</x:v>
      </x:c>
      <x:c r="D5492" s="20" t="n">
        <x:v>2688878.67</x:v>
      </x:c>
      <x:c r="E5492" s="20" t="n">
        <x:v>8376.57</x:v>
      </x:c>
      <x:c r="F5492" s="19" t="str">
        <x:v>Modelo AVM</x:v>
      </x:c>
    </x:row>
    <x:row r="5493">
      <x:c r="A5493" s="19" t="n">
        <x:v>5492</x:v>
      </x:c>
      <x:c r="B5493" s="19" t="n">
        <x:v>184</x:v>
      </x:c>
      <x:c r="C5493" s="21" t="n">
        <x:v>45323</x:v>
      </x:c>
      <x:c r="D5493" s="20" t="n">
        <x:v>2741663.73</x:v>
      </x:c>
      <x:c r="E5493" s="20" t="n">
        <x:v>8541.01</x:v>
      </x:c>
      <x:c r="F5493" s="19" t="str">
        <x:v>Avaliação interna</x:v>
      </x:c>
    </x:row>
    <x:row r="5494">
      <x:c r="A5494" s="19" t="n">
        <x:v>5493</x:v>
      </x:c>
      <x:c r="B5494" s="19" t="n">
        <x:v>184</x:v>
      </x:c>
      <x:c r="C5494" s="21" t="n">
        <x:v>45352</x:v>
      </x:c>
      <x:c r="D5494" s="20" t="n">
        <x:v>2781034.47</x:v>
      </x:c>
      <x:c r="E5494" s="20" t="n">
        <x:v>8663.66</x:v>
      </x:c>
      <x:c r="F5494" s="19" t="str">
        <x:v>Modelo AVM</x:v>
      </x:c>
    </x:row>
    <x:row r="5495">
      <x:c r="A5495" s="19" t="n">
        <x:v>5494</x:v>
      </x:c>
      <x:c r="B5495" s="19" t="n">
        <x:v>184</x:v>
      </x:c>
      <x:c r="C5495" s="21" t="n">
        <x:v>45383</x:v>
      </x:c>
      <x:c r="D5495" s="20" t="n">
        <x:v>2806051.24</x:v>
      </x:c>
      <x:c r="E5495" s="20" t="n">
        <x:v>8741.59</x:v>
      </x:c>
      <x:c r="F5495" s="19" t="str">
        <x:v>Modelo AVM</x:v>
      </x:c>
    </x:row>
    <x:row r="5496">
      <x:c r="A5496" s="19" t="n">
        <x:v>5495</x:v>
      </x:c>
      <x:c r="B5496" s="19" t="n">
        <x:v>184</x:v>
      </x:c>
      <x:c r="C5496" s="21" t="n">
        <x:v>45413</x:v>
      </x:c>
      <x:c r="D5496" s="20" t="n">
        <x:v>2791757.44</x:v>
      </x:c>
      <x:c r="E5496" s="20" t="n">
        <x:v>8697.06</x:v>
      </x:c>
      <x:c r="F5496" s="19" t="str">
        <x:v>Avaliação interna</x:v>
      </x:c>
    </x:row>
    <x:row r="5497">
      <x:c r="A5497" s="19" t="n">
        <x:v>5496</x:v>
      </x:c>
      <x:c r="B5497" s="19" t="n">
        <x:v>184</x:v>
      </x:c>
      <x:c r="C5497" s="21" t="n">
        <x:v>45444</x:v>
      </x:c>
      <x:c r="D5497" s="20" t="n">
        <x:v>2795202.82</x:v>
      </x:c>
      <x:c r="E5497" s="20" t="n">
        <x:v>8707.8</x:v>
      </x:c>
      <x:c r="F5497" s="19" t="str">
        <x:v>Modelo AVM</x:v>
      </x:c>
    </x:row>
    <x:row r="5498">
      <x:c r="A5498" s="19" t="n">
        <x:v>5497</x:v>
      </x:c>
      <x:c r="B5498" s="19" t="n">
        <x:v>184</x:v>
      </x:c>
      <x:c r="C5498" s="21" t="n">
        <x:v>45474</x:v>
      </x:c>
      <x:c r="D5498" s="20" t="n">
        <x:v>2812974.76</x:v>
      </x:c>
      <x:c r="E5498" s="20" t="n">
        <x:v>8763.16</x:v>
      </x:c>
      <x:c r="F5498" s="19" t="str">
        <x:v>Modelo AVM</x:v>
      </x:c>
    </x:row>
    <x:row r="5499">
      <x:c r="A5499" s="19" t="n">
        <x:v>5498</x:v>
      </x:c>
      <x:c r="B5499" s="19" t="n">
        <x:v>184</x:v>
      </x:c>
      <x:c r="C5499" s="21" t="n">
        <x:v>45505</x:v>
      </x:c>
      <x:c r="D5499" s="20" t="n">
        <x:v>2873134.16</x:v>
      </x:c>
      <x:c r="E5499" s="20" t="n">
        <x:v>8950.57</x:v>
      </x:c>
      <x:c r="F5499" s="19" t="str">
        <x:v>Modelo AVM</x:v>
      </x:c>
    </x:row>
    <x:row r="5500">
      <x:c r="A5500" s="19" t="n">
        <x:v>5499</x:v>
      </x:c>
      <x:c r="B5500" s="19" t="n">
        <x:v>184</x:v>
      </x:c>
      <x:c r="C5500" s="21" t="n">
        <x:v>45536</x:v>
      </x:c>
      <x:c r="D5500" s="20" t="n">
        <x:v>2907434.56</x:v>
      </x:c>
      <x:c r="E5500" s="20" t="n">
        <x:v>9057.43</x:v>
      </x:c>
      <x:c r="F5500" s="19" t="str">
        <x:v>Modelo AVM</x:v>
      </x:c>
    </x:row>
    <x:row r="5501">
      <x:c r="A5501" s="19" t="n">
        <x:v>5500</x:v>
      </x:c>
      <x:c r="B5501" s="19" t="n">
        <x:v>184</x:v>
      </x:c>
      <x:c r="C5501" s="21" t="n">
        <x:v>45566</x:v>
      </x:c>
      <x:c r="D5501" s="20" t="n">
        <x:v>2976723.95</x:v>
      </x:c>
      <x:c r="E5501" s="20" t="n">
        <x:v>9273.28</x:v>
      </x:c>
      <x:c r="F5501" s="19" t="str">
        <x:v>Mercado</x:v>
      </x:c>
    </x:row>
    <x:row r="5502">
      <x:c r="A5502" s="19" t="n">
        <x:v>5501</x:v>
      </x:c>
      <x:c r="B5502" s="19" t="n">
        <x:v>184</x:v>
      </x:c>
      <x:c r="C5502" s="21" t="n">
        <x:v>45597</x:v>
      </x:c>
      <x:c r="D5502" s="20" t="n">
        <x:v>2997906.35</x:v>
      </x:c>
      <x:c r="E5502" s="20" t="n">
        <x:v>9339.27</x:v>
      </x:c>
      <x:c r="F5502" s="19" t="str">
        <x:v>Modelo AVM</x:v>
      </x:c>
    </x:row>
    <x:row r="5503">
      <x:c r="A5503" s="19" t="n">
        <x:v>5502</x:v>
      </x:c>
      <x:c r="B5503" s="19" t="n">
        <x:v>184</x:v>
      </x:c>
      <x:c r="C5503" s="21" t="n">
        <x:v>45627</x:v>
      </x:c>
      <x:c r="D5503" s="20" t="n">
        <x:v>3062250.57</x:v>
      </x:c>
      <x:c r="E5503" s="20" t="n">
        <x:v>9539.72</x:v>
      </x:c>
      <x:c r="F5503" s="19" t="str">
        <x:v>Mercado</x:v>
      </x:c>
    </x:row>
    <x:row r="5504">
      <x:c r="A5504" s="19" t="n">
        <x:v>5503</x:v>
      </x:c>
      <x:c r="B5504" s="19" t="n">
        <x:v>184</x:v>
      </x:c>
      <x:c r="C5504" s="21" t="n">
        <x:v>45658</x:v>
      </x:c>
      <x:c r="D5504" s="20" t="n">
        <x:v>3136095.98</x:v>
      </x:c>
      <x:c r="E5504" s="20" t="n">
        <x:v>9769.77</x:v>
      </x:c>
      <x:c r="F5504" s="19" t="str">
        <x:v>Avaliação interna</x:v>
      </x:c>
    </x:row>
    <x:row r="5505">
      <x:c r="A5505" s="19" t="n">
        <x:v>5504</x:v>
      </x:c>
      <x:c r="B5505" s="19" t="n">
        <x:v>184</x:v>
      </x:c>
      <x:c r="C5505" s="21" t="n">
        <x:v>45689</x:v>
      </x:c>
      <x:c r="D5505" s="20" t="n">
        <x:v>3136447.69</x:v>
      </x:c>
      <x:c r="E5505" s="20" t="n">
        <x:v>9770.87</x:v>
      </x:c>
      <x:c r="F5505" s="19" t="str">
        <x:v>Mercado</x:v>
      </x:c>
    </x:row>
    <x:row r="5506">
      <x:c r="A5506" s="19" t="n">
        <x:v>5505</x:v>
      </x:c>
      <x:c r="B5506" s="19" t="n">
        <x:v>184</x:v>
      </x:c>
      <x:c r="C5506" s="21" t="n">
        <x:v>45717</x:v>
      </x:c>
      <x:c r="D5506" s="20" t="n">
        <x:v>3092959.07</x:v>
      </x:c>
      <x:c r="E5506" s="20" t="n">
        <x:v>9635.39</x:v>
      </x:c>
      <x:c r="F5506" s="19" t="str">
        <x:v>Avaliação interna</x:v>
      </x:c>
    </x:row>
    <x:row r="5507">
      <x:c r="A5507" s="19" t="n">
        <x:v>5506</x:v>
      </x:c>
      <x:c r="B5507" s="19" t="n">
        <x:v>184</x:v>
      </x:c>
      <x:c r="C5507" s="21" t="n">
        <x:v>45748</x:v>
      </x:c>
      <x:c r="D5507" s="20" t="n">
        <x:v>3186422.62</x:v>
      </x:c>
      <x:c r="E5507" s="20" t="n">
        <x:v>9926.55</x:v>
      </x:c>
      <x:c r="F5507" s="19" t="str">
        <x:v>Avaliação interna</x:v>
      </x:c>
    </x:row>
    <x:row r="5508">
      <x:c r="A5508" s="19" t="n">
        <x:v>5507</x:v>
      </x:c>
      <x:c r="B5508" s="19" t="n">
        <x:v>184</x:v>
      </x:c>
      <x:c r="C5508" s="21" t="n">
        <x:v>45778</x:v>
      </x:c>
      <x:c r="D5508" s="20" t="n">
        <x:v>3192952.9</x:v>
      </x:c>
      <x:c r="E5508" s="20" t="n">
        <x:v>9946.89</x:v>
      </x:c>
      <x:c r="F5508" s="19" t="str">
        <x:v>Mercado</x:v>
      </x:c>
    </x:row>
    <x:row r="5509">
      <x:c r="A5509" s="19" t="n">
        <x:v>5508</x:v>
      </x:c>
      <x:c r="B5509" s="19" t="n">
        <x:v>184</x:v>
      </x:c>
      <x:c r="C5509" s="21" t="n">
        <x:v>45809</x:v>
      </x:c>
      <x:c r="D5509" s="20" t="n">
        <x:v>3194721.97</x:v>
      </x:c>
      <x:c r="E5509" s="20" t="n">
        <x:v>9952.4</x:v>
      </x:c>
      <x:c r="F5509" s="19" t="str">
        <x:v>Modelo AVM</x:v>
      </x:c>
    </x:row>
    <x:row r="5510">
      <x:c r="A5510" s="19" t="n">
        <x:v>5509</x:v>
      </x:c>
      <x:c r="B5510" s="19" t="n">
        <x:v>184</x:v>
      </x:c>
      <x:c r="C5510" s="21" t="n">
        <x:v>45839</x:v>
      </x:c>
      <x:c r="D5510" s="20" t="n">
        <x:v>3238889.04</x:v>
      </x:c>
      <x:c r="E5510" s="20" t="n">
        <x:v>10090</x:v>
      </x:c>
      <x:c r="F5510" s="19" t="str">
        <x:v>Modelo AVM</x:v>
      </x:c>
    </x:row>
    <x:row r="5511">
      <x:c r="A5511" s="19" t="n">
        <x:v>5510</x:v>
      </x:c>
      <x:c r="B5511" s="19" t="n">
        <x:v>184</x:v>
      </x:c>
      <x:c r="C5511" s="21" t="n">
        <x:v>45870</x:v>
      </x:c>
      <x:c r="D5511" s="20" t="n">
        <x:v>3255036.74</x:v>
      </x:c>
      <x:c r="E5511" s="20" t="n">
        <x:v>10140.3</x:v>
      </x:c>
      <x:c r="F5511" s="19" t="str">
        <x:v>Mercado</x:v>
      </x:c>
    </x:row>
    <x:row r="5512">
      <x:c r="A5512" s="19" t="n">
        <x:v>5511</x:v>
      </x:c>
      <x:c r="B5512" s="19" t="n">
        <x:v>184</x:v>
      </x:c>
      <x:c r="C5512" s="21" t="n">
        <x:v>45901</x:v>
      </x:c>
      <x:c r="D5512" s="20" t="n">
        <x:v>3297231.33</x:v>
      </x:c>
      <x:c r="E5512" s="20" t="n">
        <x:v>10271.75</x:v>
      </x:c>
      <x:c r="F5512" s="19" t="str">
        <x:v>Mercado</x:v>
      </x:c>
    </x:row>
    <x:row r="5513">
      <x:c r="A5513" s="19" t="n">
        <x:v>5512</x:v>
      </x:c>
      <x:c r="B5513" s="19" t="n">
        <x:v>184</x:v>
      </x:c>
      <x:c r="C5513" s="21" t="n">
        <x:v>45931</x:v>
      </x:c>
      <x:c r="D5513" s="20" t="n">
        <x:v>3393043.47</x:v>
      </x:c>
      <x:c r="E5513" s="20" t="n">
        <x:v>10570.23</x:v>
      </x:c>
      <x:c r="F5513" s="19" t="str">
        <x:v>Avaliação interna</x:v>
      </x:c>
    </x:row>
    <x:row r="5514">
      <x:c r="A5514" s="19" t="n">
        <x:v>5513</x:v>
      </x:c>
      <x:c r="B5514" s="19" t="n">
        <x:v>184</x:v>
      </x:c>
      <x:c r="C5514" s="21" t="n">
        <x:v>45962</x:v>
      </x:c>
      <x:c r="D5514" s="20" t="n">
        <x:v>3410773.75</x:v>
      </x:c>
      <x:c r="E5514" s="20" t="n">
        <x:v>10625.46</x:v>
      </x:c>
      <x:c r="F5514" s="19" t="str">
        <x:v>Modelo AVM</x:v>
      </x:c>
    </x:row>
    <x:row r="5515">
      <x:c r="A5515" s="19" t="n">
        <x:v>5514</x:v>
      </x:c>
      <x:c r="B5515" s="19" t="n">
        <x:v>184</x:v>
      </x:c>
      <x:c r="C5515" s="21" t="n">
        <x:v>45992</x:v>
      </x:c>
      <x:c r="D5515" s="20" t="n">
        <x:v>3448577.61</x:v>
      </x:c>
      <x:c r="E5515" s="20" t="n">
        <x:v>10743.23</x:v>
      </x:c>
      <x:c r="F5515" s="19" t="str">
        <x:v>Mercado</x:v>
      </x:c>
    </x:row>
    <x:row r="5516">
      <x:c r="A5516" s="19" t="n">
        <x:v>5515</x:v>
      </x:c>
      <x:c r="B5516" s="19" t="n">
        <x:v>184</x:v>
      </x:c>
      <x:c r="C5516" s="21" t="n">
        <x:v>46023</x:v>
      </x:c>
      <x:c r="D5516" s="20" t="n">
        <x:v>3577758.87</x:v>
      </x:c>
      <x:c r="E5516" s="20" t="n">
        <x:v>11145.67</x:v>
      </x:c>
      <x:c r="F5516" s="19" t="str">
        <x:v>Avaliação interna</x:v>
      </x:c>
    </x:row>
    <x:row r="5517">
      <x:c r="A5517" s="19" t="n">
        <x:v>5516</x:v>
      </x:c>
      <x:c r="B5517" s="19" t="n">
        <x:v>184</x:v>
      </x:c>
      <x:c r="C5517" s="21" t="n">
        <x:v>46054</x:v>
      </x:c>
      <x:c r="D5517" s="20" t="n">
        <x:v>3577532.76</x:v>
      </x:c>
      <x:c r="E5517" s="20" t="n">
        <x:v>11144.96</x:v>
      </x:c>
      <x:c r="F5517" s="19" t="str">
        <x:v>Avaliação interna</x:v>
      </x:c>
    </x:row>
    <x:row r="5518">
      <x:c r="A5518" s="19" t="n">
        <x:v>5517</x:v>
      </x:c>
      <x:c r="B5518" s="19" t="n">
        <x:v>184</x:v>
      </x:c>
      <x:c r="C5518" s="21" t="n">
        <x:v>46082</x:v>
      </x:c>
      <x:c r="D5518" s="20" t="n">
        <x:v>3537208.15</x:v>
      </x:c>
      <x:c r="E5518" s="20" t="n">
        <x:v>11019.34</x:v>
      </x:c>
      <x:c r="F5518" s="19" t="str">
        <x:v>Avaliação interna</x:v>
      </x:c>
    </x:row>
    <x:row r="5519">
      <x:c r="A5519" s="19" t="n">
        <x:v>5518</x:v>
      </x:c>
      <x:c r="B5519" s="19" t="n">
        <x:v>184</x:v>
      </x:c>
      <x:c r="C5519" s="21" t="n">
        <x:v>46113</x:v>
      </x:c>
      <x:c r="D5519" s="20" t="n">
        <x:v>3584995.27</x:v>
      </x:c>
      <x:c r="E5519" s="20" t="n">
        <x:v>11168.21</x:v>
      </x:c>
      <x:c r="F5519" s="19" t="str">
        <x:v>Modelo AVM</x:v>
      </x:c>
    </x:row>
    <x:row r="5520">
      <x:c r="A5520" s="19" t="n">
        <x:v>5519</x:v>
      </x:c>
      <x:c r="B5520" s="19" t="n">
        <x:v>184</x:v>
      </x:c>
      <x:c r="C5520" s="21" t="n">
        <x:v>46143</x:v>
      </x:c>
      <x:c r="D5520" s="20" t="n">
        <x:v>3675321.51</x:v>
      </x:c>
      <x:c r="E5520" s="20" t="n">
        <x:v>11449.6</x:v>
      </x:c>
      <x:c r="F5520" s="19" t="str">
        <x:v>Mercado</x:v>
      </x:c>
    </x:row>
    <x:row r="5521">
      <x:c r="A5521" s="19" t="n">
        <x:v>5520</x:v>
      </x:c>
      <x:c r="B5521" s="19" t="n">
        <x:v>184</x:v>
      </x:c>
      <x:c r="C5521" s="21" t="n">
        <x:v>46174</x:v>
      </x:c>
      <x:c r="D5521" s="20" t="n">
        <x:v>3622683.35</x:v>
      </x:c>
      <x:c r="E5521" s="20" t="n">
        <x:v>11285.62</x:v>
      </x:c>
      <x:c r="F5521" s="19" t="str">
        <x:v>Mercado</x:v>
      </x:c>
    </x:row>
    <x:row r="5522">
      <x:c r="A5522" s="19" t="n">
        <x:v>5521</x:v>
      </x:c>
      <x:c r="B5522" s="19" t="n">
        <x:v>185</x:v>
      </x:c>
      <x:c r="C5522" s="21" t="n">
        <x:v>45292</x:v>
      </x:c>
      <x:c r="D5522" s="20" t="n">
        <x:v>367035.52</x:v>
      </x:c>
      <x:c r="E5522" s="20" t="n">
        <x:v>8952.09</x:v>
      </x:c>
      <x:c r="F5522" s="19" t="str">
        <x:v>Mercado</x:v>
      </x:c>
    </x:row>
    <x:row r="5523">
      <x:c r="A5523" s="19" t="n">
        <x:v>5522</x:v>
      </x:c>
      <x:c r="B5523" s="19" t="n">
        <x:v>185</x:v>
      </x:c>
      <x:c r="C5523" s="21" t="n">
        <x:v>45323</x:v>
      </x:c>
      <x:c r="D5523" s="20" t="n">
        <x:v>370921.3</x:v>
      </x:c>
      <x:c r="E5523" s="20" t="n">
        <x:v>9046.86</x:v>
      </x:c>
      <x:c r="F5523" s="19" t="str">
        <x:v>Avaliação interna</x:v>
      </x:c>
    </x:row>
    <x:row r="5524">
      <x:c r="A5524" s="19" t="n">
        <x:v>5523</x:v>
      </x:c>
      <x:c r="B5524" s="19" t="n">
        <x:v>185</x:v>
      </x:c>
      <x:c r="C5524" s="21" t="n">
        <x:v>45352</x:v>
      </x:c>
      <x:c r="D5524" s="20" t="n">
        <x:v>376685.64</x:v>
      </x:c>
      <x:c r="E5524" s="20" t="n">
        <x:v>9187.45</x:v>
      </x:c>
      <x:c r="F5524" s="19" t="str">
        <x:v>Modelo AVM</x:v>
      </x:c>
    </x:row>
    <x:row r="5525">
      <x:c r="A5525" s="19" t="n">
        <x:v>5524</x:v>
      </x:c>
      <x:c r="B5525" s="19" t="n">
        <x:v>185</x:v>
      </x:c>
      <x:c r="C5525" s="21" t="n">
        <x:v>45383</x:v>
      </x:c>
      <x:c r="D5525" s="20" t="n">
        <x:v>378285.55</x:v>
      </x:c>
      <x:c r="E5525" s="20" t="n">
        <x:v>9226.48</x:v>
      </x:c>
      <x:c r="F5525" s="19" t="str">
        <x:v>Mercado</x:v>
      </x:c>
    </x:row>
    <x:row r="5526">
      <x:c r="A5526" s="19" t="n">
        <x:v>5525</x:v>
      </x:c>
      <x:c r="B5526" s="19" t="n">
        <x:v>185</x:v>
      </x:c>
      <x:c r="C5526" s="21" t="n">
        <x:v>45413</x:v>
      </x:c>
      <x:c r="D5526" s="20" t="n">
        <x:v>384152.54</x:v>
      </x:c>
      <x:c r="E5526" s="20" t="n">
        <x:v>9369.57</x:v>
      </x:c>
      <x:c r="F5526" s="19" t="str">
        <x:v>Mercado</x:v>
      </x:c>
    </x:row>
    <x:row r="5527">
      <x:c r="A5527" s="19" t="n">
        <x:v>5526</x:v>
      </x:c>
      <x:c r="B5527" s="19" t="n">
        <x:v>185</x:v>
      </x:c>
      <x:c r="C5527" s="21" t="n">
        <x:v>45444</x:v>
      </x:c>
      <x:c r="D5527" s="20" t="n">
        <x:v>385521.08</x:v>
      </x:c>
      <x:c r="E5527" s="20" t="n">
        <x:v>9402.95</x:v>
      </x:c>
      <x:c r="F5527" s="19" t="str">
        <x:v>Modelo AVM</x:v>
      </x:c>
    </x:row>
    <x:row r="5528">
      <x:c r="A5528" s="19" t="n">
        <x:v>5527</x:v>
      </x:c>
      <x:c r="B5528" s="19" t="n">
        <x:v>185</x:v>
      </x:c>
      <x:c r="C5528" s="21" t="n">
        <x:v>45474</x:v>
      </x:c>
      <x:c r="D5528" s="20" t="n">
        <x:v>379484.54</x:v>
      </x:c>
      <x:c r="E5528" s="20" t="n">
        <x:v>9255.72</x:v>
      </x:c>
      <x:c r="F5528" s="19" t="str">
        <x:v>Modelo AVM</x:v>
      </x:c>
    </x:row>
    <x:row r="5529">
      <x:c r="A5529" s="19" t="n">
        <x:v>5528</x:v>
      </x:c>
      <x:c r="B5529" s="19" t="n">
        <x:v>185</x:v>
      </x:c>
      <x:c r="C5529" s="21" t="n">
        <x:v>45505</x:v>
      </x:c>
      <x:c r="D5529" s="20" t="n">
        <x:v>384708.13</x:v>
      </x:c>
      <x:c r="E5529" s="20" t="n">
        <x:v>9383.13</x:v>
      </x:c>
      <x:c r="F5529" s="19" t="str">
        <x:v>Modelo AVM</x:v>
      </x:c>
    </x:row>
    <x:row r="5530">
      <x:c r="A5530" s="19" t="n">
        <x:v>5529</x:v>
      </x:c>
      <x:c r="B5530" s="19" t="n">
        <x:v>185</x:v>
      </x:c>
      <x:c r="C5530" s="21" t="n">
        <x:v>45536</x:v>
      </x:c>
      <x:c r="D5530" s="20" t="n">
        <x:v>390586.78</x:v>
      </x:c>
      <x:c r="E5530" s="20" t="n">
        <x:v>9526.51</x:v>
      </x:c>
      <x:c r="F5530" s="19" t="str">
        <x:v>Avaliação interna</x:v>
      </x:c>
    </x:row>
    <x:row r="5531">
      <x:c r="A5531" s="19" t="n">
        <x:v>5530</x:v>
      </x:c>
      <x:c r="B5531" s="19" t="n">
        <x:v>185</x:v>
      </x:c>
      <x:c r="C5531" s="21" t="n">
        <x:v>45566</x:v>
      </x:c>
      <x:c r="D5531" s="20" t="n">
        <x:v>399960.76</x:v>
      </x:c>
      <x:c r="E5531" s="20" t="n">
        <x:v>9755.14</x:v>
      </x:c>
      <x:c r="F5531" s="19" t="str">
        <x:v>Avaliação interna</x:v>
      </x:c>
    </x:row>
    <x:row r="5532">
      <x:c r="A5532" s="19" t="n">
        <x:v>5531</x:v>
      </x:c>
      <x:c r="B5532" s="19" t="n">
        <x:v>185</x:v>
      </x:c>
      <x:c r="C5532" s="21" t="n">
        <x:v>45597</x:v>
      </x:c>
      <x:c r="D5532" s="20" t="n">
        <x:v>407115.28</x:v>
      </x:c>
      <x:c r="E5532" s="20" t="n">
        <x:v>9929.64</x:v>
      </x:c>
      <x:c r="F5532" s="19" t="str">
        <x:v>Avaliação interna</x:v>
      </x:c>
    </x:row>
    <x:row r="5533">
      <x:c r="A5533" s="19" t="n">
        <x:v>5532</x:v>
      </x:c>
      <x:c r="B5533" s="19" t="n">
        <x:v>185</x:v>
      </x:c>
      <x:c r="C5533" s="21" t="n">
        <x:v>45627</x:v>
      </x:c>
      <x:c r="D5533" s="20" t="n">
        <x:v>399220.83</x:v>
      </x:c>
      <x:c r="E5533" s="20" t="n">
        <x:v>9737.09</x:v>
      </x:c>
      <x:c r="F5533" s="19" t="str">
        <x:v>Avaliação interna</x:v>
      </x:c>
    </x:row>
    <x:row r="5534">
      <x:c r="A5534" s="19" t="n">
        <x:v>5533</x:v>
      </x:c>
      <x:c r="B5534" s="19" t="n">
        <x:v>185</x:v>
      </x:c>
      <x:c r="C5534" s="21" t="n">
        <x:v>45658</x:v>
      </x:c>
      <x:c r="D5534" s="20" t="n">
        <x:v>412901.91</x:v>
      </x:c>
      <x:c r="E5534" s="20" t="n">
        <x:v>10070.78</x:v>
      </x:c>
      <x:c r="F5534" s="19" t="str">
        <x:v>Mercado</x:v>
      </x:c>
    </x:row>
    <x:row r="5535">
      <x:c r="A5535" s="19" t="n">
        <x:v>5534</x:v>
      </x:c>
      <x:c r="B5535" s="19" t="n">
        <x:v>185</x:v>
      </x:c>
      <x:c r="C5535" s="21" t="n">
        <x:v>45689</x:v>
      </x:c>
      <x:c r="D5535" s="20" t="n">
        <x:v>415522.02</x:v>
      </x:c>
      <x:c r="E5535" s="20" t="n">
        <x:v>10134.68</x:v>
      </x:c>
      <x:c r="F5535" s="19" t="str">
        <x:v>Modelo AVM</x:v>
      </x:c>
    </x:row>
    <x:row r="5536">
      <x:c r="A5536" s="19" t="n">
        <x:v>5535</x:v>
      </x:c>
      <x:c r="B5536" s="19" t="n">
        <x:v>185</x:v>
      </x:c>
      <x:c r="C5536" s="21" t="n">
        <x:v>45717</x:v>
      </x:c>
      <x:c r="D5536" s="20" t="n">
        <x:v>417848.93</x:v>
      </x:c>
      <x:c r="E5536" s="20" t="n">
        <x:v>10191.44</x:v>
      </x:c>
      <x:c r="F5536" s="19" t="str">
        <x:v>Modelo AVM</x:v>
      </x:c>
    </x:row>
    <x:row r="5537">
      <x:c r="A5537" s="19" t="n">
        <x:v>5536</x:v>
      </x:c>
      <x:c r="B5537" s="19" t="n">
        <x:v>185</x:v>
      </x:c>
      <x:c r="C5537" s="21" t="n">
        <x:v>45748</x:v>
      </x:c>
      <x:c r="D5537" s="20" t="n">
        <x:v>411219.24</x:v>
      </x:c>
      <x:c r="E5537" s="20" t="n">
        <x:v>10029.74</x:v>
      </x:c>
      <x:c r="F5537" s="19" t="str">
        <x:v>Avaliação interna</x:v>
      </x:c>
    </x:row>
    <x:row r="5538">
      <x:c r="A5538" s="19" t="n">
        <x:v>5537</x:v>
      </x:c>
      <x:c r="B5538" s="19" t="n">
        <x:v>185</x:v>
      </x:c>
      <x:c r="C5538" s="21" t="n">
        <x:v>45778</x:v>
      </x:c>
      <x:c r="D5538" s="20" t="n">
        <x:v>422844.52</x:v>
      </x:c>
      <x:c r="E5538" s="20" t="n">
        <x:v>10313.28</x:v>
      </x:c>
      <x:c r="F5538" s="19" t="str">
        <x:v>Mercado</x:v>
      </x:c>
    </x:row>
    <x:row r="5539">
      <x:c r="A5539" s="19" t="n">
        <x:v>5538</x:v>
      </x:c>
      <x:c r="B5539" s="19" t="n">
        <x:v>185</x:v>
      </x:c>
      <x:c r="C5539" s="21" t="n">
        <x:v>45809</x:v>
      </x:c>
      <x:c r="D5539" s="20" t="n">
        <x:v>423482.46</x:v>
      </x:c>
      <x:c r="E5539" s="20" t="n">
        <x:v>10328.84</x:v>
      </x:c>
      <x:c r="F5539" s="19" t="str">
        <x:v>Avaliação interna</x:v>
      </x:c>
    </x:row>
    <x:row r="5540">
      <x:c r="A5540" s="19" t="n">
        <x:v>5539</x:v>
      </x:c>
      <x:c r="B5540" s="19" t="n">
        <x:v>185</x:v>
      </x:c>
      <x:c r="C5540" s="21" t="n">
        <x:v>45839</x:v>
      </x:c>
      <x:c r="D5540" s="20" t="n">
        <x:v>428649.93</x:v>
      </x:c>
      <x:c r="E5540" s="20" t="n">
        <x:v>10454.88</x:v>
      </x:c>
      <x:c r="F5540" s="19" t="str">
        <x:v>Modelo AVM</x:v>
      </x:c>
    </x:row>
    <x:row r="5541">
      <x:c r="A5541" s="19" t="n">
        <x:v>5540</x:v>
      </x:c>
      <x:c r="B5541" s="19" t="n">
        <x:v>185</x:v>
      </x:c>
      <x:c r="C5541" s="21" t="n">
        <x:v>45870</x:v>
      </x:c>
      <x:c r="D5541" s="20" t="n">
        <x:v>427204.61</x:v>
      </x:c>
      <x:c r="E5541" s="20" t="n">
        <x:v>10419.62</x:v>
      </x:c>
      <x:c r="F5541" s="19" t="str">
        <x:v>Avaliação interna</x:v>
      </x:c>
    </x:row>
    <x:row r="5542">
      <x:c r="A5542" s="19" t="n">
        <x:v>5541</x:v>
      </x:c>
      <x:c r="B5542" s="19" t="n">
        <x:v>185</x:v>
      </x:c>
      <x:c r="C5542" s="21" t="n">
        <x:v>45901</x:v>
      </x:c>
      <x:c r="D5542" s="20" t="n">
        <x:v>433647.46</x:v>
      </x:c>
      <x:c r="E5542" s="20" t="n">
        <x:v>10576.77</x:v>
      </x:c>
      <x:c r="F5542" s="19" t="str">
        <x:v>Avaliação interna</x:v>
      </x:c>
    </x:row>
    <x:row r="5543">
      <x:c r="A5543" s="19" t="n">
        <x:v>5542</x:v>
      </x:c>
      <x:c r="B5543" s="19" t="n">
        <x:v>185</x:v>
      </x:c>
      <x:c r="C5543" s="21" t="n">
        <x:v>45931</x:v>
      </x:c>
      <x:c r="D5543" s="20" t="n">
        <x:v>437656.88</x:v>
      </x:c>
      <x:c r="E5543" s="20" t="n">
        <x:v>10674.56</x:v>
      </x:c>
      <x:c r="F5543" s="19" t="str">
        <x:v>Mercado</x:v>
      </x:c>
    </x:row>
    <x:row r="5544">
      <x:c r="A5544" s="19" t="n">
        <x:v>5543</x:v>
      </x:c>
      <x:c r="B5544" s="19" t="n">
        <x:v>185</x:v>
      </x:c>
      <x:c r="C5544" s="21" t="n">
        <x:v>45962</x:v>
      </x:c>
      <x:c r="D5544" s="20" t="n">
        <x:v>448332.52</x:v>
      </x:c>
      <x:c r="E5544" s="20" t="n">
        <x:v>10934.94</x:v>
      </x:c>
      <x:c r="F5544" s="19" t="str">
        <x:v>Modelo AVM</x:v>
      </x:c>
    </x:row>
    <x:row r="5545">
      <x:c r="A5545" s="19" t="n">
        <x:v>5544</x:v>
      </x:c>
      <x:c r="B5545" s="19" t="n">
        <x:v>185</x:v>
      </x:c>
      <x:c r="C5545" s="21" t="n">
        <x:v>45992</x:v>
      </x:c>
      <x:c r="D5545" s="20" t="n">
        <x:v>441107.53</x:v>
      </x:c>
      <x:c r="E5545" s="20" t="n">
        <x:v>10758.72</x:v>
      </x:c>
      <x:c r="F5545" s="19" t="str">
        <x:v>Modelo AVM</x:v>
      </x:c>
    </x:row>
    <x:row r="5546">
      <x:c r="A5546" s="19" t="n">
        <x:v>5545</x:v>
      </x:c>
      <x:c r="B5546" s="19" t="n">
        <x:v>185</x:v>
      </x:c>
      <x:c r="C5546" s="21" t="n">
        <x:v>46023</x:v>
      </x:c>
      <x:c r="D5546" s="20" t="n">
        <x:v>457136.28</x:v>
      </x:c>
      <x:c r="E5546" s="20" t="n">
        <x:v>11149.67</x:v>
      </x:c>
      <x:c r="F5546" s="19" t="str">
        <x:v>Avaliação interna</x:v>
      </x:c>
    </x:row>
    <x:row r="5547">
      <x:c r="A5547" s="19" t="n">
        <x:v>5546</x:v>
      </x:c>
      <x:c r="B5547" s="19" t="n">
        <x:v>185</x:v>
      </x:c>
      <x:c r="C5547" s="21" t="n">
        <x:v>46054</x:v>
      </x:c>
      <x:c r="D5547" s="20" t="n">
        <x:v>465262.96</x:v>
      </x:c>
      <x:c r="E5547" s="20" t="n">
        <x:v>11347.88</x:v>
      </x:c>
      <x:c r="F5547" s="19" t="str">
        <x:v>Modelo AVM</x:v>
      </x:c>
    </x:row>
    <x:row r="5548">
      <x:c r="A5548" s="19" t="n">
        <x:v>5547</x:v>
      </x:c>
      <x:c r="B5548" s="19" t="n">
        <x:v>185</x:v>
      </x:c>
      <x:c r="C5548" s="21" t="n">
        <x:v>46082</x:v>
      </x:c>
      <x:c r="D5548" s="20" t="n">
        <x:v>456155.33</x:v>
      </x:c>
      <x:c r="E5548" s="20" t="n">
        <x:v>11125.74</x:v>
      </x:c>
      <x:c r="F5548" s="19" t="str">
        <x:v>Avaliação interna</x:v>
      </x:c>
    </x:row>
    <x:row r="5549">
      <x:c r="A5549" s="19" t="n">
        <x:v>5548</x:v>
      </x:c>
      <x:c r="B5549" s="19" t="n">
        <x:v>185</x:v>
      </x:c>
      <x:c r="C5549" s="21" t="n">
        <x:v>46113</x:v>
      </x:c>
      <x:c r="D5549" s="20" t="n">
        <x:v>463965.47</x:v>
      </x:c>
      <x:c r="E5549" s="20" t="n">
        <x:v>11316.23</x:v>
      </x:c>
      <x:c r="F5549" s="19" t="str">
        <x:v>Modelo AVM</x:v>
      </x:c>
    </x:row>
    <x:row r="5550">
      <x:c r="A5550" s="19" t="n">
        <x:v>5549</x:v>
      </x:c>
      <x:c r="B5550" s="19" t="n">
        <x:v>185</x:v>
      </x:c>
      <x:c r="C5550" s="21" t="n">
        <x:v>46143</x:v>
      </x:c>
      <x:c r="D5550" s="20" t="n">
        <x:v>465718.78</x:v>
      </x:c>
      <x:c r="E5550" s="20" t="n">
        <x:v>11358.99</x:v>
      </x:c>
      <x:c r="F5550" s="19" t="str">
        <x:v>Avaliação interna</x:v>
      </x:c>
    </x:row>
    <x:row r="5551">
      <x:c r="A5551" s="19" t="n">
        <x:v>5550</x:v>
      </x:c>
      <x:c r="B5551" s="19" t="n">
        <x:v>185</x:v>
      </x:c>
      <x:c r="C5551" s="21" t="n">
        <x:v>46174</x:v>
      </x:c>
      <x:c r="D5551" s="20" t="n">
        <x:v>472037.05</x:v>
      </x:c>
      <x:c r="E5551" s="20" t="n">
        <x:v>11513.1</x:v>
      </x:c>
      <x:c r="F5551" s="19" t="str">
        <x:v>Modelo AVM</x:v>
      </x:c>
    </x:row>
    <x:row r="5552">
      <x:c r="A5552" s="19" t="n">
        <x:v>5551</x:v>
      </x:c>
      <x:c r="B5552" s="19" t="n">
        <x:v>186</x:v>
      </x:c>
      <x:c r="C5552" s="21" t="n">
        <x:v>45292</x:v>
      </x:c>
      <x:c r="D5552" s="20" t="n">
        <x:v>595702.73</x:v>
      </x:c>
      <x:c r="E5552" s="20" t="n">
        <x:v>7637.21</x:v>
      </x:c>
      <x:c r="F5552" s="19" t="str">
        <x:v>Avaliação interna</x:v>
      </x:c>
    </x:row>
    <x:row r="5553">
      <x:c r="A5553" s="19" t="n">
        <x:v>5552</x:v>
      </x:c>
      <x:c r="B5553" s="19" t="n">
        <x:v>186</x:v>
      </x:c>
      <x:c r="C5553" s="21" t="n">
        <x:v>45323</x:v>
      </x:c>
      <x:c r="D5553" s="20" t="n">
        <x:v>608970.1</x:v>
      </x:c>
      <x:c r="E5553" s="20" t="n">
        <x:v>7807.31</x:v>
      </x:c>
      <x:c r="F5553" s="19" t="str">
        <x:v>Mercado</x:v>
      </x:c>
    </x:row>
    <x:row r="5554">
      <x:c r="A5554" s="19" t="n">
        <x:v>5553</x:v>
      </x:c>
      <x:c r="B5554" s="19" t="n">
        <x:v>186</x:v>
      </x:c>
      <x:c r="C5554" s="21" t="n">
        <x:v>45352</x:v>
      </x:c>
      <x:c r="D5554" s="20" t="n">
        <x:v>601074.61</x:v>
      </x:c>
      <x:c r="E5554" s="20" t="n">
        <x:v>7706.08</x:v>
      </x:c>
      <x:c r="F5554" s="19" t="str">
        <x:v>Mercado</x:v>
      </x:c>
    </x:row>
    <x:row r="5555">
      <x:c r="A5555" s="19" t="n">
        <x:v>5554</x:v>
      </x:c>
      <x:c r="B5555" s="19" t="n">
        <x:v>186</x:v>
      </x:c>
      <x:c r="C5555" s="21" t="n">
        <x:v>45383</x:v>
      </x:c>
      <x:c r="D5555" s="20" t="n">
        <x:v>602503.43</x:v>
      </x:c>
      <x:c r="E5555" s="20" t="n">
        <x:v>7724.4</x:v>
      </x:c>
      <x:c r="F5555" s="19" t="str">
        <x:v>Avaliação interna</x:v>
      </x:c>
    </x:row>
    <x:row r="5556">
      <x:c r="A5556" s="19" t="n">
        <x:v>5555</x:v>
      </x:c>
      <x:c r="B5556" s="19" t="n">
        <x:v>186</x:v>
      </x:c>
      <x:c r="C5556" s="21" t="n">
        <x:v>45413</x:v>
      </x:c>
      <x:c r="D5556" s="20" t="n">
        <x:v>609956.18</x:v>
      </x:c>
      <x:c r="E5556" s="20" t="n">
        <x:v>7819.95</x:v>
      </x:c>
      <x:c r="F5556" s="19" t="str">
        <x:v>Mercado</x:v>
      </x:c>
    </x:row>
    <x:row r="5557">
      <x:c r="A5557" s="19" t="n">
        <x:v>5556</x:v>
      </x:c>
      <x:c r="B5557" s="19" t="n">
        <x:v>186</x:v>
      </x:c>
      <x:c r="C5557" s="21" t="n">
        <x:v>45444</x:v>
      </x:c>
      <x:c r="D5557" s="20" t="n">
        <x:v>611878.24</x:v>
      </x:c>
      <x:c r="E5557" s="20" t="n">
        <x:v>7844.59</x:v>
      </x:c>
      <x:c r="F5557" s="19" t="str">
        <x:v>Avaliação interna</x:v>
      </x:c>
    </x:row>
    <x:row r="5558">
      <x:c r="A5558" s="19" t="n">
        <x:v>5557</x:v>
      </x:c>
      <x:c r="B5558" s="19" t="n">
        <x:v>186</x:v>
      </x:c>
      <x:c r="C5558" s="21" t="n">
        <x:v>45474</x:v>
      </x:c>
      <x:c r="D5558" s="20" t="n">
        <x:v>614121.37</x:v>
      </x:c>
      <x:c r="E5558" s="20" t="n">
        <x:v>7873.35</x:v>
      </x:c>
      <x:c r="F5558" s="19" t="str">
        <x:v>Modelo AVM</x:v>
      </x:c>
    </x:row>
    <x:row r="5559">
      <x:c r="A5559" s="19" t="n">
        <x:v>5558</x:v>
      </x:c>
      <x:c r="B5559" s="19" t="n">
        <x:v>186</x:v>
      </x:c>
      <x:c r="C5559" s="21" t="n">
        <x:v>45505</x:v>
      </x:c>
      <x:c r="D5559" s="20" t="n">
        <x:v>633505.64</x:v>
      </x:c>
      <x:c r="E5559" s="20" t="n">
        <x:v>8121.87</x:v>
      </x:c>
      <x:c r="F5559" s="19" t="str">
        <x:v>Mercado</x:v>
      </x:c>
    </x:row>
    <x:row r="5560">
      <x:c r="A5560" s="19" t="n">
        <x:v>5559</x:v>
      </x:c>
      <x:c r="B5560" s="19" t="n">
        <x:v>186</x:v>
      </x:c>
      <x:c r="C5560" s="21" t="n">
        <x:v>45536</x:v>
      </x:c>
      <x:c r="D5560" s="20" t="n">
        <x:v>639609.53</x:v>
      </x:c>
      <x:c r="E5560" s="20" t="n">
        <x:v>8200.12</x:v>
      </x:c>
      <x:c r="F5560" s="19" t="str">
        <x:v>Avaliação interna</x:v>
      </x:c>
    </x:row>
    <x:row r="5561">
      <x:c r="A5561" s="19" t="n">
        <x:v>5560</x:v>
      </x:c>
      <x:c r="B5561" s="19" t="n">
        <x:v>186</x:v>
      </x:c>
      <x:c r="C5561" s="21" t="n">
        <x:v>45566</x:v>
      </x:c>
      <x:c r="D5561" s="20" t="n">
        <x:v>642691.3</x:v>
      </x:c>
      <x:c r="E5561" s="20" t="n">
        <x:v>8239.63</x:v>
      </x:c>
      <x:c r="F5561" s="19" t="str">
        <x:v>Modelo AVM</x:v>
      </x:c>
    </x:row>
    <x:row r="5562">
      <x:c r="A5562" s="19" t="n">
        <x:v>5561</x:v>
      </x:c>
      <x:c r="B5562" s="19" t="n">
        <x:v>186</x:v>
      </x:c>
      <x:c r="C5562" s="21" t="n">
        <x:v>45597</x:v>
      </x:c>
      <x:c r="D5562" s="20" t="n">
        <x:v>659908.93</x:v>
      </x:c>
      <x:c r="E5562" s="20" t="n">
        <x:v>8460.37</x:v>
      </x:c>
      <x:c r="F5562" s="19" t="str">
        <x:v>Mercado</x:v>
      </x:c>
    </x:row>
    <x:row r="5563">
      <x:c r="A5563" s="19" t="n">
        <x:v>5562</x:v>
      </x:c>
      <x:c r="B5563" s="19" t="n">
        <x:v>186</x:v>
      </x:c>
      <x:c r="C5563" s="21" t="n">
        <x:v>45627</x:v>
      </x:c>
      <x:c r="D5563" s="20" t="n">
        <x:v>640417.7</x:v>
      </x:c>
      <x:c r="E5563" s="20" t="n">
        <x:v>8210.48</x:v>
      </x:c>
      <x:c r="F5563" s="19" t="str">
        <x:v>Avaliação interna</x:v>
      </x:c>
    </x:row>
    <x:row r="5564">
      <x:c r="A5564" s="19" t="n">
        <x:v>5563</x:v>
      </x:c>
      <x:c r="B5564" s="19" t="n">
        <x:v>186</x:v>
      </x:c>
      <x:c r="C5564" s="21" t="n">
        <x:v>45658</x:v>
      </x:c>
      <x:c r="D5564" s="20" t="n">
        <x:v>656340.77</x:v>
      </x:c>
      <x:c r="E5564" s="20" t="n">
        <x:v>8414.63</x:v>
      </x:c>
      <x:c r="F5564" s="19" t="str">
        <x:v>Avaliação interna</x:v>
      </x:c>
    </x:row>
    <x:row r="5565">
      <x:c r="A5565" s="19" t="n">
        <x:v>5564</x:v>
      </x:c>
      <x:c r="B5565" s="19" t="n">
        <x:v>186</x:v>
      </x:c>
      <x:c r="C5565" s="21" t="n">
        <x:v>45689</x:v>
      </x:c>
      <x:c r="D5565" s="20" t="n">
        <x:v>675838.98</x:v>
      </x:c>
      <x:c r="E5565" s="20" t="n">
        <x:v>8664.6</x:v>
      </x:c>
      <x:c r="F5565" s="19" t="str">
        <x:v>Modelo AVM</x:v>
      </x:c>
    </x:row>
    <x:row r="5566">
      <x:c r="A5566" s="19" t="n">
        <x:v>5565</x:v>
      </x:c>
      <x:c r="B5566" s="19" t="n">
        <x:v>186</x:v>
      </x:c>
      <x:c r="C5566" s="21" t="n">
        <x:v>45717</x:v>
      </x:c>
      <x:c r="D5566" s="20" t="n">
        <x:v>667865.64</x:v>
      </x:c>
      <x:c r="E5566" s="20" t="n">
        <x:v>8562.38</x:v>
      </x:c>
      <x:c r="F5566" s="19" t="str">
        <x:v>Mercado</x:v>
      </x:c>
    </x:row>
    <x:row r="5567">
      <x:c r="A5567" s="19" t="n">
        <x:v>5566</x:v>
      </x:c>
      <x:c r="B5567" s="19" t="n">
        <x:v>186</x:v>
      </x:c>
      <x:c r="C5567" s="21" t="n">
        <x:v>45748</x:v>
      </x:c>
      <x:c r="D5567" s="20" t="n">
        <x:v>677207.96</x:v>
      </x:c>
      <x:c r="E5567" s="20" t="n">
        <x:v>8682.15</x:v>
      </x:c>
      <x:c r="F5567" s="19" t="str">
        <x:v>Avaliação interna</x:v>
      </x:c>
    </x:row>
    <x:row r="5568">
      <x:c r="A5568" s="19" t="n">
        <x:v>5567</x:v>
      </x:c>
      <x:c r="B5568" s="19" t="n">
        <x:v>186</x:v>
      </x:c>
      <x:c r="C5568" s="21" t="n">
        <x:v>45778</x:v>
      </x:c>
      <x:c r="D5568" s="20" t="n">
        <x:v>682012.38</x:v>
      </x:c>
      <x:c r="E5568" s="20" t="n">
        <x:v>8743.75</x:v>
      </x:c>
      <x:c r="F5568" s="19" t="str">
        <x:v>Modelo AVM</x:v>
      </x:c>
    </x:row>
    <x:row r="5569">
      <x:c r="A5569" s="19" t="n">
        <x:v>5568</x:v>
      </x:c>
      <x:c r="B5569" s="19" t="n">
        <x:v>186</x:v>
      </x:c>
      <x:c r="C5569" s="21" t="n">
        <x:v>45809</x:v>
      </x:c>
      <x:c r="D5569" s="20" t="n">
        <x:v>679091.67</x:v>
      </x:c>
      <x:c r="E5569" s="20" t="n">
        <x:v>8706.3</x:v>
      </x:c>
      <x:c r="F5569" s="19" t="str">
        <x:v>Modelo AVM</x:v>
      </x:c>
    </x:row>
    <x:row r="5570">
      <x:c r="A5570" s="19" t="n">
        <x:v>5569</x:v>
      </x:c>
      <x:c r="B5570" s="19" t="n">
        <x:v>186</x:v>
      </x:c>
      <x:c r="C5570" s="21" t="n">
        <x:v>45839</x:v>
      </x:c>
      <x:c r="D5570" s="20" t="n">
        <x:v>681032.82</x:v>
      </x:c>
      <x:c r="E5570" s="20" t="n">
        <x:v>8731.19</x:v>
      </x:c>
      <x:c r="F5570" s="19" t="str">
        <x:v>Modelo AVM</x:v>
      </x:c>
    </x:row>
    <x:row r="5571">
      <x:c r="A5571" s="19" t="n">
        <x:v>5570</x:v>
      </x:c>
      <x:c r="B5571" s="19" t="n">
        <x:v>186</x:v>
      </x:c>
      <x:c r="C5571" s="21" t="n">
        <x:v>45870</x:v>
      </x:c>
      <x:c r="D5571" s="20" t="n">
        <x:v>699215.1</x:v>
      </x:c>
      <x:c r="E5571" s="20" t="n">
        <x:v>8964.3</x:v>
      </x:c>
      <x:c r="F5571" s="19" t="str">
        <x:v>Avaliação interna</x:v>
      </x:c>
    </x:row>
    <x:row r="5572">
      <x:c r="A5572" s="19" t="n">
        <x:v>5571</x:v>
      </x:c>
      <x:c r="B5572" s="19" t="n">
        <x:v>186</x:v>
      </x:c>
      <x:c r="C5572" s="21" t="n">
        <x:v>45901</x:v>
      </x:c>
      <x:c r="D5572" s="20" t="n">
        <x:v>710319.2</x:v>
      </x:c>
      <x:c r="E5572" s="20" t="n">
        <x:v>9106.66</x:v>
      </x:c>
      <x:c r="F5572" s="19" t="str">
        <x:v>Modelo AVM</x:v>
      </x:c>
    </x:row>
    <x:row r="5573">
      <x:c r="A5573" s="19" t="n">
        <x:v>5572</x:v>
      </x:c>
      <x:c r="B5573" s="19" t="n">
        <x:v>186</x:v>
      </x:c>
      <x:c r="C5573" s="21" t="n">
        <x:v>45931</x:v>
      </x:c>
      <x:c r="D5573" s="20" t="n">
        <x:v>717426.91</x:v>
      </x:c>
      <x:c r="E5573" s="20" t="n">
        <x:v>9197.78</x:v>
      </x:c>
      <x:c r="F5573" s="19" t="str">
        <x:v>Avaliação interna</x:v>
      </x:c>
    </x:row>
    <x:row r="5574">
      <x:c r="A5574" s="19" t="n">
        <x:v>5573</x:v>
      </x:c>
      <x:c r="B5574" s="19" t="n">
        <x:v>186</x:v>
      </x:c>
      <x:c r="C5574" s="21" t="n">
        <x:v>45962</x:v>
      </x:c>
      <x:c r="D5574" s="20" t="n">
        <x:v>712204.56</x:v>
      </x:c>
      <x:c r="E5574" s="20" t="n">
        <x:v>9130.83</x:v>
      </x:c>
      <x:c r="F5574" s="19" t="str">
        <x:v>Modelo AVM</x:v>
      </x:c>
    </x:row>
    <x:row r="5575">
      <x:c r="A5575" s="19" t="n">
        <x:v>5574</x:v>
      </x:c>
      <x:c r="B5575" s="19" t="n">
        <x:v>186</x:v>
      </x:c>
      <x:c r="C5575" s="21" t="n">
        <x:v>45992</x:v>
      </x:c>
      <x:c r="D5575" s="20" t="n">
        <x:v>720085.45</x:v>
      </x:c>
      <x:c r="E5575" s="20" t="n">
        <x:v>9231.86</x:v>
      </x:c>
      <x:c r="F5575" s="19" t="str">
        <x:v>Mercado</x:v>
      </x:c>
    </x:row>
    <x:row r="5576">
      <x:c r="A5576" s="19" t="n">
        <x:v>5575</x:v>
      </x:c>
      <x:c r="B5576" s="19" t="n">
        <x:v>186</x:v>
      </x:c>
      <x:c r="C5576" s="21" t="n">
        <x:v>46023</x:v>
      </x:c>
      <x:c r="D5576" s="20" t="n">
        <x:v>725303.6</x:v>
      </x:c>
      <x:c r="E5576" s="20" t="n">
        <x:v>9298.76</x:v>
      </x:c>
      <x:c r="F5576" s="19" t="str">
        <x:v>Mercado</x:v>
      </x:c>
    </x:row>
    <x:row r="5577">
      <x:c r="A5577" s="19" t="n">
        <x:v>5576</x:v>
      </x:c>
      <x:c r="B5577" s="19" t="n">
        <x:v>186</x:v>
      </x:c>
      <x:c r="C5577" s="21" t="n">
        <x:v>46054</x:v>
      </x:c>
      <x:c r="D5577" s="20" t="n">
        <x:v>746392.58</x:v>
      </x:c>
      <x:c r="E5577" s="20" t="n">
        <x:v>9569.14</x:v>
      </x:c>
      <x:c r="F5577" s="19" t="str">
        <x:v>Mercado</x:v>
      </x:c>
    </x:row>
    <x:row r="5578">
      <x:c r="A5578" s="19" t="n">
        <x:v>5577</x:v>
      </x:c>
      <x:c r="B5578" s="19" t="n">
        <x:v>186</x:v>
      </x:c>
      <x:c r="C5578" s="21" t="n">
        <x:v>46082</x:v>
      </x:c>
      <x:c r="D5578" s="20" t="n">
        <x:v>738911.08</x:v>
      </x:c>
      <x:c r="E5578" s="20" t="n">
        <x:v>9473.22</x:v>
      </x:c>
      <x:c r="F5578" s="19" t="str">
        <x:v>Modelo AVM</x:v>
      </x:c>
    </x:row>
    <x:row r="5579">
      <x:c r="A5579" s="19" t="n">
        <x:v>5578</x:v>
      </x:c>
      <x:c r="B5579" s="19" t="n">
        <x:v>186</x:v>
      </x:c>
      <x:c r="C5579" s="21" t="n">
        <x:v>46113</x:v>
      </x:c>
      <x:c r="D5579" s="20" t="n">
        <x:v>747205.36</x:v>
      </x:c>
      <x:c r="E5579" s="20" t="n">
        <x:v>9579.56</x:v>
      </x:c>
      <x:c r="F5579" s="19" t="str">
        <x:v>Modelo AVM</x:v>
      </x:c>
    </x:row>
    <x:row r="5580">
      <x:c r="A5580" s="19" t="n">
        <x:v>5579</x:v>
      </x:c>
      <x:c r="B5580" s="19" t="n">
        <x:v>186</x:v>
      </x:c>
      <x:c r="C5580" s="21" t="n">
        <x:v>46143</x:v>
      </x:c>
      <x:c r="D5580" s="20" t="n">
        <x:v>754022.76</x:v>
      </x:c>
      <x:c r="E5580" s="20" t="n">
        <x:v>9666.96</x:v>
      </x:c>
      <x:c r="F5580" s="19" t="str">
        <x:v>Mercado</x:v>
      </x:c>
    </x:row>
    <x:row r="5581">
      <x:c r="A5581" s="19" t="n">
        <x:v>5580</x:v>
      </x:c>
      <x:c r="B5581" s="19" t="n">
        <x:v>186</x:v>
      </x:c>
      <x:c r="C5581" s="21" t="n">
        <x:v>46174</x:v>
      </x:c>
      <x:c r="D5581" s="20" t="n">
        <x:v>753883.38</x:v>
      </x:c>
      <x:c r="E5581" s="20" t="n">
        <x:v>9665.17</x:v>
      </x:c>
      <x:c r="F5581" s="19" t="str">
        <x:v>Modelo AVM</x:v>
      </x:c>
    </x:row>
    <x:row r="5582">
      <x:c r="A5582" s="19" t="n">
        <x:v>5581</x:v>
      </x:c>
      <x:c r="B5582" s="19" t="n">
        <x:v>187</x:v>
      </x:c>
      <x:c r="C5582" s="21" t="n">
        <x:v>45292</x:v>
      </x:c>
      <x:c r="D5582" s="20" t="n">
        <x:v>515807.39</x:v>
      </x:c>
      <x:c r="E5582" s="20" t="n">
        <x:v>8059.49</x:v>
      </x:c>
      <x:c r="F5582" s="19" t="str">
        <x:v>Modelo AVM</x:v>
      </x:c>
    </x:row>
    <x:row r="5583">
      <x:c r="A5583" s="19" t="n">
        <x:v>5582</x:v>
      </x:c>
      <x:c r="B5583" s="19" t="n">
        <x:v>187</x:v>
      </x:c>
      <x:c r="C5583" s="21" t="n">
        <x:v>45323</x:v>
      </x:c>
      <x:c r="D5583" s="20" t="n">
        <x:v>522426.84</x:v>
      </x:c>
      <x:c r="E5583" s="20" t="n">
        <x:v>8162.92</x:v>
      </x:c>
      <x:c r="F5583" s="19" t="str">
        <x:v>Mercado</x:v>
      </x:c>
    </x:row>
    <x:row r="5584">
      <x:c r="A5584" s="19" t="n">
        <x:v>5583</x:v>
      </x:c>
      <x:c r="B5584" s="19" t="n">
        <x:v>187</x:v>
      </x:c>
      <x:c r="C5584" s="21" t="n">
        <x:v>45352</x:v>
      </x:c>
      <x:c r="D5584" s="20" t="n">
        <x:v>511466.2</x:v>
      </x:c>
      <x:c r="E5584" s="20" t="n">
        <x:v>7991.66</x:v>
      </x:c>
      <x:c r="F5584" s="19" t="str">
        <x:v>Modelo AVM</x:v>
      </x:c>
    </x:row>
    <x:row r="5585">
      <x:c r="A5585" s="19" t="n">
        <x:v>5584</x:v>
      </x:c>
      <x:c r="B5585" s="19" t="n">
        <x:v>187</x:v>
      </x:c>
      <x:c r="C5585" s="21" t="n">
        <x:v>45383</x:v>
      </x:c>
      <x:c r="D5585" s="20" t="n">
        <x:v>526745.54</x:v>
      </x:c>
      <x:c r="E5585" s="20" t="n">
        <x:v>8230.4</x:v>
      </x:c>
      <x:c r="F5585" s="19" t="str">
        <x:v>Avaliação interna</x:v>
      </x:c>
    </x:row>
    <x:row r="5586">
      <x:c r="A5586" s="19" t="n">
        <x:v>5585</x:v>
      </x:c>
      <x:c r="B5586" s="19" t="n">
        <x:v>187</x:v>
      </x:c>
      <x:c r="C5586" s="21" t="n">
        <x:v>45413</x:v>
      </x:c>
      <x:c r="D5586" s="20" t="n">
        <x:v>526338.64</x:v>
      </x:c>
      <x:c r="E5586" s="20" t="n">
        <x:v>8224.04</x:v>
      </x:c>
      <x:c r="F5586" s="19" t="str">
        <x:v>Mercado</x:v>
      </x:c>
    </x:row>
    <x:row r="5587">
      <x:c r="A5587" s="19" t="n">
        <x:v>5586</x:v>
      </x:c>
      <x:c r="B5587" s="19" t="n">
        <x:v>187</x:v>
      </x:c>
      <x:c r="C5587" s="21" t="n">
        <x:v>45444</x:v>
      </x:c>
      <x:c r="D5587" s="20" t="n">
        <x:v>532219.91</x:v>
      </x:c>
      <x:c r="E5587" s="20" t="n">
        <x:v>8315.94</x:v>
      </x:c>
      <x:c r="F5587" s="19" t="str">
        <x:v>Modelo AVM</x:v>
      </x:c>
    </x:row>
    <x:row r="5588">
      <x:c r="A5588" s="19" t="n">
        <x:v>5587</x:v>
      </x:c>
      <x:c r="B5588" s="19" t="n">
        <x:v>187</x:v>
      </x:c>
      <x:c r="C5588" s="21" t="n">
        <x:v>45474</x:v>
      </x:c>
      <x:c r="D5588" s="20" t="n">
        <x:v>539213.79</x:v>
      </x:c>
      <x:c r="E5588" s="20" t="n">
        <x:v>8425.22</x:v>
      </x:c>
      <x:c r="F5588" s="19" t="str">
        <x:v>Modelo AVM</x:v>
      </x:c>
    </x:row>
    <x:row r="5589">
      <x:c r="A5589" s="19" t="n">
        <x:v>5588</x:v>
      </x:c>
      <x:c r="B5589" s="19" t="n">
        <x:v>187</x:v>
      </x:c>
      <x:c r="C5589" s="21" t="n">
        <x:v>45505</x:v>
      </x:c>
      <x:c r="D5589" s="20" t="n">
        <x:v>543596.42</x:v>
      </x:c>
      <x:c r="E5589" s="20" t="n">
        <x:v>8493.69</x:v>
      </x:c>
      <x:c r="F5589" s="19" t="str">
        <x:v>Avaliação interna</x:v>
      </x:c>
    </x:row>
    <x:row r="5590">
      <x:c r="A5590" s="19" t="n">
        <x:v>5589</x:v>
      </x:c>
      <x:c r="B5590" s="19" t="n">
        <x:v>187</x:v>
      </x:c>
      <x:c r="C5590" s="21" t="n">
        <x:v>45536</x:v>
      </x:c>
      <x:c r="D5590" s="20" t="n">
        <x:v>550199.93</x:v>
      </x:c>
      <x:c r="E5590" s="20" t="n">
        <x:v>8596.87</x:v>
      </x:c>
      <x:c r="F5590" s="19" t="str">
        <x:v>Avaliação interna</x:v>
      </x:c>
    </x:row>
    <x:row r="5591">
      <x:c r="A5591" s="19" t="n">
        <x:v>5590</x:v>
      </x:c>
      <x:c r="B5591" s="19" t="n">
        <x:v>187</x:v>
      </x:c>
      <x:c r="C5591" s="21" t="n">
        <x:v>45566</x:v>
      </x:c>
      <x:c r="D5591" s="20" t="n">
        <x:v>555896.65</x:v>
      </x:c>
      <x:c r="E5591" s="20" t="n">
        <x:v>8685.89</x:v>
      </x:c>
      <x:c r="F5591" s="19" t="str">
        <x:v>Avaliação interna</x:v>
      </x:c>
    </x:row>
    <x:row r="5592">
      <x:c r="A5592" s="19" t="n">
        <x:v>5591</x:v>
      </x:c>
      <x:c r="B5592" s="19" t="n">
        <x:v>187</x:v>
      </x:c>
      <x:c r="C5592" s="21" t="n">
        <x:v>45597</x:v>
      </x:c>
      <x:c r="D5592" s="20" t="n">
        <x:v>560303.92</x:v>
      </x:c>
      <x:c r="E5592" s="20" t="n">
        <x:v>8754.75</x:v>
      </x:c>
      <x:c r="F5592" s="19" t="str">
        <x:v>Modelo AVM</x:v>
      </x:c>
    </x:row>
    <x:row r="5593">
      <x:c r="A5593" s="19" t="n">
        <x:v>5592</x:v>
      </x:c>
      <x:c r="B5593" s="19" t="n">
        <x:v>187</x:v>
      </x:c>
      <x:c r="C5593" s="21" t="n">
        <x:v>45627</x:v>
      </x:c>
      <x:c r="D5593" s="20" t="n">
        <x:v>558787.23</x:v>
      </x:c>
      <x:c r="E5593" s="20" t="n">
        <x:v>8731.05</x:v>
      </x:c>
      <x:c r="F5593" s="19" t="str">
        <x:v>Avaliação interna</x:v>
      </x:c>
    </x:row>
    <x:row r="5594">
      <x:c r="A5594" s="19" t="n">
        <x:v>5593</x:v>
      </x:c>
      <x:c r="B5594" s="19" t="n">
        <x:v>187</x:v>
      </x:c>
      <x:c r="C5594" s="21" t="n">
        <x:v>45658</x:v>
      </x:c>
      <x:c r="D5594" s="20" t="n">
        <x:v>578997.95</x:v>
      </x:c>
      <x:c r="E5594" s="20" t="n">
        <x:v>9046.84</x:v>
      </x:c>
      <x:c r="F5594" s="19" t="str">
        <x:v>Mercado</x:v>
      </x:c>
    </x:row>
    <x:row r="5595">
      <x:c r="A5595" s="19" t="n">
        <x:v>5594</x:v>
      </x:c>
      <x:c r="B5595" s="19" t="n">
        <x:v>187</x:v>
      </x:c>
      <x:c r="C5595" s="21" t="n">
        <x:v>45689</x:v>
      </x:c>
      <x:c r="D5595" s="20" t="n">
        <x:v>584179.44</x:v>
      </x:c>
      <x:c r="E5595" s="20" t="n">
        <x:v>9127.8</x:v>
      </x:c>
      <x:c r="F5595" s="19" t="str">
        <x:v>Mercado</x:v>
      </x:c>
    </x:row>
    <x:row r="5596">
      <x:c r="A5596" s="19" t="n">
        <x:v>5595</x:v>
      </x:c>
      <x:c r="B5596" s="19" t="n">
        <x:v>187</x:v>
      </x:c>
      <x:c r="C5596" s="21" t="n">
        <x:v>45717</x:v>
      </x:c>
      <x:c r="D5596" s="20" t="n">
        <x:v>567900.68</x:v>
      </x:c>
      <x:c r="E5596" s="20" t="n">
        <x:v>8873.45</x:v>
      </x:c>
      <x:c r="F5596" s="19" t="str">
        <x:v>Avaliação interna</x:v>
      </x:c>
    </x:row>
    <x:row r="5597">
      <x:c r="A5597" s="19" t="n">
        <x:v>5596</x:v>
      </x:c>
      <x:c r="B5597" s="19" t="n">
        <x:v>187</x:v>
      </x:c>
      <x:c r="C5597" s="21" t="n">
        <x:v>45748</x:v>
      </x:c>
      <x:c r="D5597" s="20" t="n">
        <x:v>582931.41</x:v>
      </x:c>
      <x:c r="E5597" s="20" t="n">
        <x:v>9108.3</x:v>
      </x:c>
      <x:c r="F5597" s="19" t="str">
        <x:v>Avaliação interna</x:v>
      </x:c>
    </x:row>
    <x:row r="5598">
      <x:c r="A5598" s="19" t="n">
        <x:v>5597</x:v>
      </x:c>
      <x:c r="B5598" s="19" t="n">
        <x:v>187</x:v>
      </x:c>
      <x:c r="C5598" s="21" t="n">
        <x:v>45778</x:v>
      </x:c>
      <x:c r="D5598" s="20" t="n">
        <x:v>592608.94</x:v>
      </x:c>
      <x:c r="E5598" s="20" t="n">
        <x:v>9259.51</x:v>
      </x:c>
      <x:c r="F5598" s="19" t="str">
        <x:v>Mercado</x:v>
      </x:c>
    </x:row>
    <x:row r="5599">
      <x:c r="A5599" s="19" t="n">
        <x:v>5598</x:v>
      </x:c>
      <x:c r="B5599" s="19" t="n">
        <x:v>187</x:v>
      </x:c>
      <x:c r="C5599" s="21" t="n">
        <x:v>45809</x:v>
      </x:c>
      <x:c r="D5599" s="20" t="n">
        <x:v>586389.51</x:v>
      </x:c>
      <x:c r="E5599" s="20" t="n">
        <x:v>9162.34</x:v>
      </x:c>
      <x:c r="F5599" s="19" t="str">
        <x:v>Modelo AVM</x:v>
      </x:c>
    </x:row>
    <x:row r="5600">
      <x:c r="A5600" s="19" t="n">
        <x:v>5599</x:v>
      </x:c>
      <x:c r="B5600" s="19" t="n">
        <x:v>187</x:v>
      </x:c>
      <x:c r="C5600" s="21" t="n">
        <x:v>45839</x:v>
      </x:c>
      <x:c r="D5600" s="20" t="n">
        <x:v>586912.41</x:v>
      </x:c>
      <x:c r="E5600" s="20" t="n">
        <x:v>9170.51</x:v>
      </x:c>
      <x:c r="F5600" s="19" t="str">
        <x:v>Modelo AVM</x:v>
      </x:c>
    </x:row>
    <x:row r="5601">
      <x:c r="A5601" s="19" t="n">
        <x:v>5600</x:v>
      </x:c>
      <x:c r="B5601" s="19" t="n">
        <x:v>187</x:v>
      </x:c>
      <x:c r="C5601" s="21" t="n">
        <x:v>45870</x:v>
      </x:c>
      <x:c r="D5601" s="20" t="n">
        <x:v>608567.76</x:v>
      </x:c>
      <x:c r="E5601" s="20" t="n">
        <x:v>9508.87</x:v>
      </x:c>
      <x:c r="F5601" s="19" t="str">
        <x:v>Modelo AVM</x:v>
      </x:c>
    </x:row>
    <x:row r="5602">
      <x:c r="A5602" s="19" t="n">
        <x:v>5601</x:v>
      </x:c>
      <x:c r="B5602" s="19" t="n">
        <x:v>187</x:v>
      </x:c>
      <x:c r="C5602" s="21" t="n">
        <x:v>45901</x:v>
      </x:c>
      <x:c r="D5602" s="20" t="n">
        <x:v>612918.99</x:v>
      </x:c>
      <x:c r="E5602" s="20" t="n">
        <x:v>9576.86</x:v>
      </x:c>
      <x:c r="F5602" s="19" t="str">
        <x:v>Mercado</x:v>
      </x:c>
    </x:row>
    <x:row r="5603">
      <x:c r="A5603" s="19" t="n">
        <x:v>5602</x:v>
      </x:c>
      <x:c r="B5603" s="19" t="n">
        <x:v>187</x:v>
      </x:c>
      <x:c r="C5603" s="21" t="n">
        <x:v>45931</x:v>
      </x:c>
      <x:c r="D5603" s="20" t="n">
        <x:v>611897.38</x:v>
      </x:c>
      <x:c r="E5603" s="20" t="n">
        <x:v>9560.9</x:v>
      </x:c>
      <x:c r="F5603" s="19" t="str">
        <x:v>Mercado</x:v>
      </x:c>
    </x:row>
    <x:row r="5604">
      <x:c r="A5604" s="19" t="n">
        <x:v>5603</x:v>
      </x:c>
      <x:c r="B5604" s="19" t="n">
        <x:v>187</x:v>
      </x:c>
      <x:c r="C5604" s="21" t="n">
        <x:v>45962</x:v>
      </x:c>
      <x:c r="D5604" s="20" t="n">
        <x:v>624011.85</x:v>
      </x:c>
      <x:c r="E5604" s="20" t="n">
        <x:v>9750.19</x:v>
      </x:c>
      <x:c r="F5604" s="19" t="str">
        <x:v>Modelo AVM</x:v>
      </x:c>
    </x:row>
    <x:row r="5605">
      <x:c r="A5605" s="19" t="n">
        <x:v>5604</x:v>
      </x:c>
      <x:c r="B5605" s="19" t="n">
        <x:v>187</x:v>
      </x:c>
      <x:c r="C5605" s="21" t="n">
        <x:v>45992</x:v>
      </x:c>
      <x:c r="D5605" s="20" t="n">
        <x:v>618570.8</x:v>
      </x:c>
      <x:c r="E5605" s="20" t="n">
        <x:v>9665.17</x:v>
      </x:c>
      <x:c r="F5605" s="19" t="str">
        <x:v>Modelo AVM</x:v>
      </x:c>
    </x:row>
    <x:row r="5606">
      <x:c r="A5606" s="19" t="n">
        <x:v>5605</x:v>
      </x:c>
      <x:c r="B5606" s="19" t="n">
        <x:v>187</x:v>
      </x:c>
      <x:c r="C5606" s="21" t="n">
        <x:v>46023</x:v>
      </x:c>
      <x:c r="D5606" s="20" t="n">
        <x:v>629328</x:v>
      </x:c>
      <x:c r="E5606" s="20" t="n">
        <x:v>9833.25</x:v>
      </x:c>
      <x:c r="F5606" s="19" t="str">
        <x:v>Mercado</x:v>
      </x:c>
    </x:row>
    <x:row r="5607">
      <x:c r="A5607" s="19" t="n">
        <x:v>5606</x:v>
      </x:c>
      <x:c r="B5607" s="19" t="n">
        <x:v>187</x:v>
      </x:c>
      <x:c r="C5607" s="21" t="n">
        <x:v>46054</x:v>
      </x:c>
      <x:c r="D5607" s="20" t="n">
        <x:v>649253.5</x:v>
      </x:c>
      <x:c r="E5607" s="20" t="n">
        <x:v>10144.59</x:v>
      </x:c>
      <x:c r="F5607" s="19" t="str">
        <x:v>Mercado</x:v>
      </x:c>
    </x:row>
    <x:row r="5608">
      <x:c r="A5608" s="19" t="n">
        <x:v>5607</x:v>
      </x:c>
      <x:c r="B5608" s="19" t="n">
        <x:v>187</x:v>
      </x:c>
      <x:c r="C5608" s="21" t="n">
        <x:v>46082</x:v>
      </x:c>
      <x:c r="D5608" s="20" t="n">
        <x:v>643499.04</x:v>
      </x:c>
      <x:c r="E5608" s="20" t="n">
        <x:v>10054.67</x:v>
      </x:c>
      <x:c r="F5608" s="19" t="str">
        <x:v>Mercado</x:v>
      </x:c>
    </x:row>
    <x:row r="5609">
      <x:c r="A5609" s="19" t="n">
        <x:v>5608</x:v>
      </x:c>
      <x:c r="B5609" s="19" t="n">
        <x:v>187</x:v>
      </x:c>
      <x:c r="C5609" s="21" t="n">
        <x:v>46113</x:v>
      </x:c>
      <x:c r="D5609" s="20" t="n">
        <x:v>647677.51</x:v>
      </x:c>
      <x:c r="E5609" s="20" t="n">
        <x:v>10119.96</x:v>
      </x:c>
      <x:c r="F5609" s="19" t="str">
        <x:v>Mercado</x:v>
      </x:c>
    </x:row>
    <x:row r="5610">
      <x:c r="A5610" s="19" t="n">
        <x:v>5609</x:v>
      </x:c>
      <x:c r="B5610" s="19" t="n">
        <x:v>187</x:v>
      </x:c>
      <x:c r="C5610" s="21" t="n">
        <x:v>46143</x:v>
      </x:c>
      <x:c r="D5610" s="20" t="n">
        <x:v>655613.86</x:v>
      </x:c>
      <x:c r="E5610" s="20" t="n">
        <x:v>10243.97</x:v>
      </x:c>
      <x:c r="F5610" s="19" t="str">
        <x:v>Modelo AVM</x:v>
      </x:c>
    </x:row>
    <x:row r="5611">
      <x:c r="A5611" s="19" t="n">
        <x:v>5610</x:v>
      </x:c>
      <x:c r="B5611" s="19" t="n">
        <x:v>187</x:v>
      </x:c>
      <x:c r="C5611" s="21" t="n">
        <x:v>46174</x:v>
      </x:c>
      <x:c r="D5611" s="20" t="n">
        <x:v>662058.19</x:v>
      </x:c>
      <x:c r="E5611" s="20" t="n">
        <x:v>10344.66</x:v>
      </x:c>
      <x:c r="F5611" s="19" t="str">
        <x:v>Avaliação interna</x:v>
      </x:c>
    </x:row>
    <x:row r="5612">
      <x:c r="A5612" s="19" t="n">
        <x:v>5611</x:v>
      </x:c>
      <x:c r="B5612" s="19" t="n">
        <x:v>188</x:v>
      </x:c>
      <x:c r="C5612" s="21" t="n">
        <x:v>45292</x:v>
      </x:c>
      <x:c r="D5612" s="20" t="n">
        <x:v>1222205.8</x:v>
      </x:c>
      <x:c r="E5612" s="20" t="n">
        <x:v>7638.79</x:v>
      </x:c>
      <x:c r="F5612" s="19" t="str">
        <x:v>Avaliação interna</x:v>
      </x:c>
    </x:row>
    <x:row r="5613">
      <x:c r="A5613" s="19" t="n">
        <x:v>5612</x:v>
      </x:c>
      <x:c r="B5613" s="19" t="n">
        <x:v>188</x:v>
      </x:c>
      <x:c r="C5613" s="21" t="n">
        <x:v>45323</x:v>
      </x:c>
      <x:c r="D5613" s="20" t="n">
        <x:v>1243489.17</x:v>
      </x:c>
      <x:c r="E5613" s="20" t="n">
        <x:v>7771.81</x:v>
      </x:c>
      <x:c r="F5613" s="19" t="str">
        <x:v>Avaliação interna</x:v>
      </x:c>
    </x:row>
    <x:row r="5614">
      <x:c r="A5614" s="19" t="n">
        <x:v>5613</x:v>
      </x:c>
      <x:c r="B5614" s="19" t="n">
        <x:v>188</x:v>
      </x:c>
      <x:c r="C5614" s="21" t="n">
        <x:v>45352</x:v>
      </x:c>
      <x:c r="D5614" s="20" t="n">
        <x:v>1237180.07</x:v>
      </x:c>
      <x:c r="E5614" s="20" t="n">
        <x:v>7732.38</x:v>
      </x:c>
      <x:c r="F5614" s="19" t="str">
        <x:v>Modelo AVM</x:v>
      </x:c>
    </x:row>
    <x:row r="5615">
      <x:c r="A5615" s="19" t="n">
        <x:v>5614</x:v>
      </x:c>
      <x:c r="B5615" s="19" t="n">
        <x:v>188</x:v>
      </x:c>
      <x:c r="C5615" s="21" t="n">
        <x:v>45383</x:v>
      </x:c>
      <x:c r="D5615" s="20" t="n">
        <x:v>1235926.55</x:v>
      </x:c>
      <x:c r="E5615" s="20" t="n">
        <x:v>7724.54</x:v>
      </x:c>
      <x:c r="F5615" s="19" t="str">
        <x:v>Modelo AVM</x:v>
      </x:c>
    </x:row>
    <x:row r="5616">
      <x:c r="A5616" s="19" t="n">
        <x:v>5615</x:v>
      </x:c>
      <x:c r="B5616" s="19" t="n">
        <x:v>188</x:v>
      </x:c>
      <x:c r="C5616" s="21" t="n">
        <x:v>45413</x:v>
      </x:c>
      <x:c r="D5616" s="20" t="n">
        <x:v>1259795.3</x:v>
      </x:c>
      <x:c r="E5616" s="20" t="n">
        <x:v>7873.72</x:v>
      </x:c>
      <x:c r="F5616" s="19" t="str">
        <x:v>Modelo AVM</x:v>
      </x:c>
    </x:row>
    <x:row r="5617">
      <x:c r="A5617" s="19" t="n">
        <x:v>5616</x:v>
      </x:c>
      <x:c r="B5617" s="19" t="n">
        <x:v>188</x:v>
      </x:c>
      <x:c r="C5617" s="21" t="n">
        <x:v>45444</x:v>
      </x:c>
      <x:c r="D5617" s="20" t="n">
        <x:v>1280309.83</x:v>
      </x:c>
      <x:c r="E5617" s="20" t="n">
        <x:v>8001.94</x:v>
      </x:c>
      <x:c r="F5617" s="19" t="str">
        <x:v>Modelo AVM</x:v>
      </x:c>
    </x:row>
    <x:row r="5618">
      <x:c r="A5618" s="19" t="n">
        <x:v>5617</x:v>
      </x:c>
      <x:c r="B5618" s="19" t="n">
        <x:v>188</x:v>
      </x:c>
      <x:c r="C5618" s="21" t="n">
        <x:v>45474</x:v>
      </x:c>
      <x:c r="D5618" s="20" t="n">
        <x:v>1299011.81</x:v>
      </x:c>
      <x:c r="E5618" s="20" t="n">
        <x:v>8118.82</x:v>
      </x:c>
      <x:c r="F5618" s="19" t="str">
        <x:v>Modelo AVM</x:v>
      </x:c>
    </x:row>
    <x:row r="5619">
      <x:c r="A5619" s="19" t="n">
        <x:v>5618</x:v>
      </x:c>
      <x:c r="B5619" s="19" t="n">
        <x:v>188</x:v>
      </x:c>
      <x:c r="C5619" s="21" t="n">
        <x:v>45505</x:v>
      </x:c>
      <x:c r="D5619" s="20" t="n">
        <x:v>1291257.01</x:v>
      </x:c>
      <x:c r="E5619" s="20" t="n">
        <x:v>8070.36</x:v>
      </x:c>
      <x:c r="F5619" s="19" t="str">
        <x:v>Modelo AVM</x:v>
      </x:c>
    </x:row>
    <x:row r="5620">
      <x:c r="A5620" s="19" t="n">
        <x:v>5619</x:v>
      </x:c>
      <x:c r="B5620" s="19" t="n">
        <x:v>188</x:v>
      </x:c>
      <x:c r="C5620" s="21" t="n">
        <x:v>45536</x:v>
      </x:c>
      <x:c r="D5620" s="20" t="n">
        <x:v>1337298.72</x:v>
      </x:c>
      <x:c r="E5620" s="20" t="n">
        <x:v>8358.12</x:v>
      </x:c>
      <x:c r="F5620" s="19" t="str">
        <x:v>Modelo AVM</x:v>
      </x:c>
    </x:row>
    <x:row r="5621">
      <x:c r="A5621" s="19" t="n">
        <x:v>5620</x:v>
      </x:c>
      <x:c r="B5621" s="19" t="n">
        <x:v>188</x:v>
      </x:c>
      <x:c r="C5621" s="21" t="n">
        <x:v>45566</x:v>
      </x:c>
      <x:c r="D5621" s="20" t="n">
        <x:v>1349494.36</x:v>
      </x:c>
      <x:c r="E5621" s="20" t="n">
        <x:v>8434.34</x:v>
      </x:c>
      <x:c r="F5621" s="19" t="str">
        <x:v>Modelo AVM</x:v>
      </x:c>
    </x:row>
    <x:row r="5622">
      <x:c r="A5622" s="19" t="n">
        <x:v>5621</x:v>
      </x:c>
      <x:c r="B5622" s="19" t="n">
        <x:v>188</x:v>
      </x:c>
      <x:c r="C5622" s="21" t="n">
        <x:v>45597</x:v>
      </x:c>
      <x:c r="D5622" s="20" t="n">
        <x:v>1357299.78</x:v>
      </x:c>
      <x:c r="E5622" s="20" t="n">
        <x:v>8483.12</x:v>
      </x:c>
      <x:c r="F5622" s="19" t="str">
        <x:v>Mercado</x:v>
      </x:c>
    </x:row>
    <x:row r="5623">
      <x:c r="A5623" s="19" t="n">
        <x:v>5622</x:v>
      </x:c>
      <x:c r="B5623" s="19" t="n">
        <x:v>188</x:v>
      </x:c>
      <x:c r="C5623" s="21" t="n">
        <x:v>45627</x:v>
      </x:c>
      <x:c r="D5623" s="20" t="n">
        <x:v>1376628.94</x:v>
      </x:c>
      <x:c r="E5623" s="20" t="n">
        <x:v>8603.93</x:v>
      </x:c>
      <x:c r="F5623" s="19" t="str">
        <x:v>Avaliação interna</x:v>
      </x:c>
    </x:row>
    <x:row r="5624">
      <x:c r="A5624" s="19" t="n">
        <x:v>5623</x:v>
      </x:c>
      <x:c r="B5624" s="19" t="n">
        <x:v>188</x:v>
      </x:c>
      <x:c r="C5624" s="21" t="n">
        <x:v>45658</x:v>
      </x:c>
      <x:c r="D5624" s="20" t="n">
        <x:v>1391641.68</x:v>
      </x:c>
      <x:c r="E5624" s="20" t="n">
        <x:v>8697.76</x:v>
      </x:c>
      <x:c r="F5624" s="19" t="str">
        <x:v>Avaliação interna</x:v>
      </x:c>
    </x:row>
    <x:row r="5625">
      <x:c r="A5625" s="19" t="n">
        <x:v>5624</x:v>
      </x:c>
      <x:c r="B5625" s="19" t="n">
        <x:v>188</x:v>
      </x:c>
      <x:c r="C5625" s="21" t="n">
        <x:v>45689</x:v>
      </x:c>
      <x:c r="D5625" s="20" t="n">
        <x:v>1395803.04</x:v>
      </x:c>
      <x:c r="E5625" s="20" t="n">
        <x:v>8723.77</x:v>
      </x:c>
      <x:c r="F5625" s="19" t="str">
        <x:v>Mercado</x:v>
      </x:c>
    </x:row>
    <x:row r="5626">
      <x:c r="A5626" s="19" t="n">
        <x:v>5625</x:v>
      </x:c>
      <x:c r="B5626" s="19" t="n">
        <x:v>188</x:v>
      </x:c>
      <x:c r="C5626" s="21" t="n">
        <x:v>45717</x:v>
      </x:c>
      <x:c r="D5626" s="20" t="n">
        <x:v>1411021.54</x:v>
      </x:c>
      <x:c r="E5626" s="20" t="n">
        <x:v>8818.88</x:v>
      </x:c>
      <x:c r="F5626" s="19" t="str">
        <x:v>Avaliação interna</x:v>
      </x:c>
    </x:row>
    <x:row r="5627">
      <x:c r="A5627" s="19" t="n">
        <x:v>5626</x:v>
      </x:c>
      <x:c r="B5627" s="19" t="n">
        <x:v>188</x:v>
      </x:c>
      <x:c r="C5627" s="21" t="n">
        <x:v>45748</x:v>
      </x:c>
      <x:c r="D5627" s="20" t="n">
        <x:v>1414271.89</x:v>
      </x:c>
      <x:c r="E5627" s="20" t="n">
        <x:v>8839.2</x:v>
      </x:c>
      <x:c r="F5627" s="19" t="str">
        <x:v>Mercado</x:v>
      </x:c>
    </x:row>
    <x:row r="5628">
      <x:c r="A5628" s="19" t="n">
        <x:v>5627</x:v>
      </x:c>
      <x:c r="B5628" s="19" t="n">
        <x:v>188</x:v>
      </x:c>
      <x:c r="C5628" s="21" t="n">
        <x:v>45778</x:v>
      </x:c>
      <x:c r="D5628" s="20" t="n">
        <x:v>1441103.88</x:v>
      </x:c>
      <x:c r="E5628" s="20" t="n">
        <x:v>9006.9</x:v>
      </x:c>
      <x:c r="F5628" s="19" t="str">
        <x:v>Avaliação interna</x:v>
      </x:c>
    </x:row>
    <x:row r="5629">
      <x:c r="A5629" s="19" t="n">
        <x:v>5628</x:v>
      </x:c>
      <x:c r="B5629" s="19" t="n">
        <x:v>188</x:v>
      </x:c>
      <x:c r="C5629" s="21" t="n">
        <x:v>45809</x:v>
      </x:c>
      <x:c r="D5629" s="20" t="n">
        <x:v>1431237.25</x:v>
      </x:c>
      <x:c r="E5629" s="20" t="n">
        <x:v>8945.23</x:v>
      </x:c>
      <x:c r="F5629" s="19" t="str">
        <x:v>Avaliação interna</x:v>
      </x:c>
    </x:row>
    <x:row r="5630">
      <x:c r="A5630" s="19" t="n">
        <x:v>5629</x:v>
      </x:c>
      <x:c r="B5630" s="19" t="n">
        <x:v>188</x:v>
      </x:c>
      <x:c r="C5630" s="21" t="n">
        <x:v>45839</x:v>
      </x:c>
      <x:c r="D5630" s="20" t="n">
        <x:v>1466071.01</x:v>
      </x:c>
      <x:c r="E5630" s="20" t="n">
        <x:v>9162.94</x:v>
      </x:c>
      <x:c r="F5630" s="19" t="str">
        <x:v>Modelo AVM</x:v>
      </x:c>
    </x:row>
    <x:row r="5631">
      <x:c r="A5631" s="19" t="n">
        <x:v>5630</x:v>
      </x:c>
      <x:c r="B5631" s="19" t="n">
        <x:v>188</x:v>
      </x:c>
      <x:c r="C5631" s="21" t="n">
        <x:v>45870</x:v>
      </x:c>
      <x:c r="D5631" s="20" t="n">
        <x:v>1494787.04</x:v>
      </x:c>
      <x:c r="E5631" s="20" t="n">
        <x:v>9342.42</x:v>
      </x:c>
      <x:c r="F5631" s="19" t="str">
        <x:v>Mercado</x:v>
      </x:c>
    </x:row>
    <x:row r="5632">
      <x:c r="A5632" s="19" t="n">
        <x:v>5631</x:v>
      </x:c>
      <x:c r="B5632" s="19" t="n">
        <x:v>188</x:v>
      </x:c>
      <x:c r="C5632" s="21" t="n">
        <x:v>45901</x:v>
      </x:c>
      <x:c r="D5632" s="20" t="n">
        <x:v>1511500.89</x:v>
      </x:c>
      <x:c r="E5632" s="20" t="n">
        <x:v>9446.88</x:v>
      </x:c>
      <x:c r="F5632" s="19" t="str">
        <x:v>Avaliação interna</x:v>
      </x:c>
    </x:row>
    <x:row r="5633">
      <x:c r="A5633" s="19" t="n">
        <x:v>5632</x:v>
      </x:c>
      <x:c r="B5633" s="19" t="n">
        <x:v>188</x:v>
      </x:c>
      <x:c r="C5633" s="21" t="n">
        <x:v>45931</x:v>
      </x:c>
      <x:c r="D5633" s="20" t="n">
        <x:v>1506560.68</x:v>
      </x:c>
      <x:c r="E5633" s="20" t="n">
        <x:v>9416</x:v>
      </x:c>
      <x:c r="F5633" s="19" t="str">
        <x:v>Avaliação interna</x:v>
      </x:c>
    </x:row>
    <x:row r="5634">
      <x:c r="A5634" s="19" t="n">
        <x:v>5633</x:v>
      </x:c>
      <x:c r="B5634" s="19" t="n">
        <x:v>188</x:v>
      </x:c>
      <x:c r="C5634" s="21" t="n">
        <x:v>45962</x:v>
      </x:c>
      <x:c r="D5634" s="20" t="n">
        <x:v>1559401.85</x:v>
      </x:c>
      <x:c r="E5634" s="20" t="n">
        <x:v>9746.26</x:v>
      </x:c>
      <x:c r="F5634" s="19" t="str">
        <x:v>Avaliação interna</x:v>
      </x:c>
    </x:row>
    <x:row r="5635">
      <x:c r="A5635" s="19" t="n">
        <x:v>5634</x:v>
      </x:c>
      <x:c r="B5635" s="19" t="n">
        <x:v>188</x:v>
      </x:c>
      <x:c r="C5635" s="21" t="n">
        <x:v>45992</x:v>
      </x:c>
      <x:c r="D5635" s="20" t="n">
        <x:v>1522665.76</x:v>
      </x:c>
      <x:c r="E5635" s="20" t="n">
        <x:v>9516.66</x:v>
      </x:c>
      <x:c r="F5635" s="19" t="str">
        <x:v>Modelo AVM</x:v>
      </x:c>
    </x:row>
    <x:row r="5636">
      <x:c r="A5636" s="19" t="n">
        <x:v>5635</x:v>
      </x:c>
      <x:c r="B5636" s="19" t="n">
        <x:v>188</x:v>
      </x:c>
      <x:c r="C5636" s="21" t="n">
        <x:v>46023</x:v>
      </x:c>
      <x:c r="D5636" s="20" t="n">
        <x:v>1556638.26</x:v>
      </x:c>
      <x:c r="E5636" s="20" t="n">
        <x:v>9728.99</x:v>
      </x:c>
      <x:c r="F5636" s="19" t="str">
        <x:v>Avaliação interna</x:v>
      </x:c>
    </x:row>
    <x:row r="5637">
      <x:c r="A5637" s="19" t="n">
        <x:v>5636</x:v>
      </x:c>
      <x:c r="B5637" s="19" t="n">
        <x:v>188</x:v>
      </x:c>
      <x:c r="C5637" s="21" t="n">
        <x:v>46054</x:v>
      </x:c>
      <x:c r="D5637" s="20" t="n">
        <x:v>1602599.38</x:v>
      </x:c>
      <x:c r="E5637" s="20" t="n">
        <x:v>10016.25</x:v>
      </x:c>
      <x:c r="F5637" s="19" t="str">
        <x:v>Avaliação interna</x:v>
      </x:c>
    </x:row>
    <x:row r="5638">
      <x:c r="A5638" s="19" t="n">
        <x:v>5637</x:v>
      </x:c>
      <x:c r="B5638" s="19" t="n">
        <x:v>188</x:v>
      </x:c>
      <x:c r="C5638" s="21" t="n">
        <x:v>46082</x:v>
      </x:c>
      <x:c r="D5638" s="20" t="n">
        <x:v>1570663.7</x:v>
      </x:c>
      <x:c r="E5638" s="20" t="n">
        <x:v>9816.65</x:v>
      </x:c>
      <x:c r="F5638" s="19" t="str">
        <x:v>Avaliação interna</x:v>
      </x:c>
    </x:row>
    <x:row r="5639">
      <x:c r="A5639" s="19" t="n">
        <x:v>5638</x:v>
      </x:c>
      <x:c r="B5639" s="19" t="n">
        <x:v>188</x:v>
      </x:c>
      <x:c r="C5639" s="21" t="n">
        <x:v>46113</x:v>
      </x:c>
      <x:c r="D5639" s="20" t="n">
        <x:v>1624632.96</x:v>
      </x:c>
      <x:c r="E5639" s="20" t="n">
        <x:v>10153.96</x:v>
      </x:c>
      <x:c r="F5639" s="19" t="str">
        <x:v>Modelo AVM</x:v>
      </x:c>
    </x:row>
    <x:row r="5640">
      <x:c r="A5640" s="19" t="n">
        <x:v>5639</x:v>
      </x:c>
      <x:c r="B5640" s="19" t="n">
        <x:v>188</x:v>
      </x:c>
      <x:c r="C5640" s="21" t="n">
        <x:v>46143</x:v>
      </x:c>
      <x:c r="D5640" s="20" t="n">
        <x:v>1648304.06</x:v>
      </x:c>
      <x:c r="E5640" s="20" t="n">
        <x:v>10301.9</x:v>
      </x:c>
      <x:c r="F5640" s="19" t="str">
        <x:v>Avaliação interna</x:v>
      </x:c>
    </x:row>
    <x:row r="5641">
      <x:c r="A5641" s="19" t="n">
        <x:v>5640</x:v>
      </x:c>
      <x:c r="B5641" s="19" t="n">
        <x:v>188</x:v>
      </x:c>
      <x:c r="C5641" s="21" t="n">
        <x:v>46174</x:v>
      </x:c>
      <x:c r="D5641" s="20" t="n">
        <x:v>1627845.56</x:v>
      </x:c>
      <x:c r="E5641" s="20" t="n">
        <x:v>10174.03</x:v>
      </x:c>
      <x:c r="F5641" s="19" t="str">
        <x:v>Mercado</x:v>
      </x:c>
    </x:row>
    <x:row r="5642">
      <x:c r="A5642" s="19" t="n">
        <x:v>5641</x:v>
      </x:c>
      <x:c r="B5642" s="19" t="n">
        <x:v>189</x:v>
      </x:c>
      <x:c r="C5642" s="21" t="n">
        <x:v>45292</x:v>
      </x:c>
      <x:c r="D5642" s="20" t="n">
        <x:v>10948955.81</x:v>
      </x:c>
      <x:c r="E5642" s="20" t="n">
        <x:v>11334.32</x:v>
      </x:c>
      <x:c r="F5642" s="19" t="str">
        <x:v>Mercado</x:v>
      </x:c>
    </x:row>
    <x:row r="5643">
      <x:c r="A5643" s="19" t="n">
        <x:v>5642</x:v>
      </x:c>
      <x:c r="B5643" s="19" t="n">
        <x:v>189</x:v>
      </x:c>
      <x:c r="C5643" s="21" t="n">
        <x:v>45323</x:v>
      </x:c>
      <x:c r="D5643" s="20" t="n">
        <x:v>10969061.59</x:v>
      </x:c>
      <x:c r="E5643" s="20" t="n">
        <x:v>11355.14</x:v>
      </x:c>
      <x:c r="F5643" s="19" t="str">
        <x:v>Avaliação interna</x:v>
      </x:c>
    </x:row>
    <x:row r="5644">
      <x:c r="A5644" s="19" t="n">
        <x:v>5643</x:v>
      </x:c>
      <x:c r="B5644" s="19" t="n">
        <x:v>189</x:v>
      </x:c>
      <x:c r="C5644" s="21" t="n">
        <x:v>45352</x:v>
      </x:c>
      <x:c r="D5644" s="20" t="n">
        <x:v>11124010.12</x:v>
      </x:c>
      <x:c r="E5644" s="20" t="n">
        <x:v>11515.54</x:v>
      </x:c>
      <x:c r="F5644" s="19" t="str">
        <x:v>Modelo AVM</x:v>
      </x:c>
    </x:row>
    <x:row r="5645">
      <x:c r="A5645" s="19" t="n">
        <x:v>5644</x:v>
      </x:c>
      <x:c r="B5645" s="19" t="n">
        <x:v>189</x:v>
      </x:c>
      <x:c r="C5645" s="21" t="n">
        <x:v>45383</x:v>
      </x:c>
      <x:c r="D5645" s="20" t="n">
        <x:v>10902480.54</x:v>
      </x:c>
      <x:c r="E5645" s="20" t="n">
        <x:v>11286.21</x:v>
      </x:c>
      <x:c r="F5645" s="19" t="str">
        <x:v>Avaliação interna</x:v>
      </x:c>
    </x:row>
    <x:row r="5646">
      <x:c r="A5646" s="19" t="n">
        <x:v>5645</x:v>
      </x:c>
      <x:c r="B5646" s="19" t="n">
        <x:v>189</x:v>
      </x:c>
      <x:c r="C5646" s="21" t="n">
        <x:v>45413</x:v>
      </x:c>
      <x:c r="D5646" s="20" t="n">
        <x:v>11235598.45</x:v>
      </x:c>
      <x:c r="E5646" s="20" t="n">
        <x:v>11631.05</x:v>
      </x:c>
      <x:c r="F5646" s="19" t="str">
        <x:v>Mercado</x:v>
      </x:c>
    </x:row>
    <x:row r="5647">
      <x:c r="A5647" s="19" t="n">
        <x:v>5646</x:v>
      </x:c>
      <x:c r="B5647" s="19" t="n">
        <x:v>189</x:v>
      </x:c>
      <x:c r="C5647" s="21" t="n">
        <x:v>45444</x:v>
      </x:c>
      <x:c r="D5647" s="20" t="n">
        <x:v>11082470.47</x:v>
      </x:c>
      <x:c r="E5647" s="20" t="n">
        <x:v>11472.54</x:v>
      </x:c>
      <x:c r="F5647" s="19" t="str">
        <x:v>Mercado</x:v>
      </x:c>
    </x:row>
    <x:row r="5648">
      <x:c r="A5648" s="19" t="n">
        <x:v>5647</x:v>
      </x:c>
      <x:c r="B5648" s="19" t="n">
        <x:v>189</x:v>
      </x:c>
      <x:c r="C5648" s="21" t="n">
        <x:v>45474</x:v>
      </x:c>
      <x:c r="D5648" s="20" t="n">
        <x:v>11064756.51</x:v>
      </x:c>
      <x:c r="E5648" s="20" t="n">
        <x:v>11454.2</x:v>
      </x:c>
      <x:c r="F5648" s="19" t="str">
        <x:v>Mercado</x:v>
      </x:c>
    </x:row>
    <x:row r="5649">
      <x:c r="A5649" s="19" t="n">
        <x:v>5648</x:v>
      </x:c>
      <x:c r="B5649" s="19" t="n">
        <x:v>189</x:v>
      </x:c>
      <x:c r="C5649" s="21" t="n">
        <x:v>45505</x:v>
      </x:c>
      <x:c r="D5649" s="20" t="n">
        <x:v>11109483.31</x:v>
      </x:c>
      <x:c r="E5649" s="20" t="n">
        <x:v>11500.5</x:v>
      </x:c>
      <x:c r="F5649" s="19" t="str">
        <x:v>Modelo AVM</x:v>
      </x:c>
    </x:row>
    <x:row r="5650">
      <x:c r="A5650" s="19" t="n">
        <x:v>5649</x:v>
      </x:c>
      <x:c r="B5650" s="19" t="n">
        <x:v>189</x:v>
      </x:c>
      <x:c r="C5650" s="21" t="n">
        <x:v>45536</x:v>
      </x:c>
      <x:c r="D5650" s="20" t="n">
        <x:v>11296787.91</x:v>
      </x:c>
      <x:c r="E5650" s="20" t="n">
        <x:v>11694.4</x:v>
      </x:c>
      <x:c r="F5650" s="19" t="str">
        <x:v>Mercado</x:v>
      </x:c>
    </x:row>
    <x:row r="5651">
      <x:c r="A5651" s="19" t="n">
        <x:v>5650</x:v>
      </x:c>
      <x:c r="B5651" s="19" t="n">
        <x:v>189</x:v>
      </x:c>
      <x:c r="C5651" s="21" t="n">
        <x:v>45566</x:v>
      </x:c>
      <x:c r="D5651" s="20" t="n">
        <x:v>11152972.4</x:v>
      </x:c>
      <x:c r="E5651" s="20" t="n">
        <x:v>11545.52</x:v>
      </x:c>
      <x:c r="F5651" s="19" t="str">
        <x:v>Mercado</x:v>
      </x:c>
    </x:row>
    <x:row r="5652">
      <x:c r="A5652" s="19" t="n">
        <x:v>5651</x:v>
      </x:c>
      <x:c r="B5652" s="19" t="n">
        <x:v>189</x:v>
      </x:c>
      <x:c r="C5652" s="21" t="n">
        <x:v>45597</x:v>
      </x:c>
      <x:c r="D5652" s="20" t="n">
        <x:v>11479774.19</x:v>
      </x:c>
      <x:c r="E5652" s="20" t="n">
        <x:v>11883.82</x:v>
      </x:c>
      <x:c r="F5652" s="19" t="str">
        <x:v>Avaliação interna</x:v>
      </x:c>
    </x:row>
    <x:row r="5653">
      <x:c r="A5653" s="19" t="n">
        <x:v>5652</x:v>
      </x:c>
      <x:c r="B5653" s="19" t="n">
        <x:v>189</x:v>
      </x:c>
      <x:c r="C5653" s="21" t="n">
        <x:v>45627</x:v>
      </x:c>
      <x:c r="D5653" s="20" t="n">
        <x:v>11250118.5</x:v>
      </x:c>
      <x:c r="E5653" s="20" t="n">
        <x:v>11646.09</x:v>
      </x:c>
      <x:c r="F5653" s="19" t="str">
        <x:v>Mercado</x:v>
      </x:c>
    </x:row>
    <x:row r="5654">
      <x:c r="A5654" s="19" t="n">
        <x:v>5653</x:v>
      </x:c>
      <x:c r="B5654" s="19" t="n">
        <x:v>189</x:v>
      </x:c>
      <x:c r="C5654" s="21" t="n">
        <x:v>45658</x:v>
      </x:c>
      <x:c r="D5654" s="20" t="n">
        <x:v>11587608.8</x:v>
      </x:c>
      <x:c r="E5654" s="20" t="n">
        <x:v>11995.45</x:v>
      </x:c>
      <x:c r="F5654" s="19" t="str">
        <x:v>Modelo AVM</x:v>
      </x:c>
    </x:row>
    <x:row r="5655">
      <x:c r="A5655" s="19" t="n">
        <x:v>5654</x:v>
      </x:c>
      <x:c r="B5655" s="19" t="n">
        <x:v>189</x:v>
      </x:c>
      <x:c r="C5655" s="21" t="n">
        <x:v>45689</x:v>
      </x:c>
      <x:c r="D5655" s="20" t="n">
        <x:v>11737342.64</x:v>
      </x:c>
      <x:c r="E5655" s="20" t="n">
        <x:v>12150.46</x:v>
      </x:c>
      <x:c r="F5655" s="19" t="str">
        <x:v>Modelo AVM</x:v>
      </x:c>
    </x:row>
    <x:row r="5656">
      <x:c r="A5656" s="19" t="n">
        <x:v>5655</x:v>
      </x:c>
      <x:c r="B5656" s="19" t="n">
        <x:v>189</x:v>
      </x:c>
      <x:c r="C5656" s="21" t="n">
        <x:v>45717</x:v>
      </x:c>
      <x:c r="D5656" s="20" t="n">
        <x:v>11393842.54</x:v>
      </x:c>
      <x:c r="E5656" s="20" t="n">
        <x:v>11794.87</x:v>
      </x:c>
      <x:c r="F5656" s="19" t="str">
        <x:v>Avaliação interna</x:v>
      </x:c>
    </x:row>
    <x:row r="5657">
      <x:c r="A5657" s="19" t="n">
        <x:v>5656</x:v>
      </x:c>
      <x:c r="B5657" s="19" t="n">
        <x:v>189</x:v>
      </x:c>
      <x:c r="C5657" s="21" t="n">
        <x:v>45748</x:v>
      </x:c>
      <x:c r="D5657" s="20" t="n">
        <x:v>11767567.27</x:v>
      </x:c>
      <x:c r="E5657" s="20" t="n">
        <x:v>12181.75</x:v>
      </x:c>
      <x:c r="F5657" s="19" t="str">
        <x:v>Avaliação interna</x:v>
      </x:c>
    </x:row>
    <x:row r="5658">
      <x:c r="A5658" s="19" t="n">
        <x:v>5657</x:v>
      </x:c>
      <x:c r="B5658" s="19" t="n">
        <x:v>189</x:v>
      </x:c>
      <x:c r="C5658" s="21" t="n">
        <x:v>45778</x:v>
      </x:c>
      <x:c r="D5658" s="20" t="n">
        <x:v>11695493.75</x:v>
      </x:c>
      <x:c r="E5658" s="20" t="n">
        <x:v>12107.14</x:v>
      </x:c>
      <x:c r="F5658" s="19" t="str">
        <x:v>Avaliação interna</x:v>
      </x:c>
    </x:row>
    <x:row r="5659">
      <x:c r="A5659" s="19" t="n">
        <x:v>5658</x:v>
      </x:c>
      <x:c r="B5659" s="19" t="n">
        <x:v>189</x:v>
      </x:c>
      <x:c r="C5659" s="21" t="n">
        <x:v>45809</x:v>
      </x:c>
      <x:c r="D5659" s="20" t="n">
        <x:v>11536152.58</x:v>
      </x:c>
      <x:c r="E5659" s="20" t="n">
        <x:v>11942.19</x:v>
      </x:c>
      <x:c r="F5659" s="19" t="str">
        <x:v>Modelo AVM</x:v>
      </x:c>
    </x:row>
    <x:row r="5660">
      <x:c r="A5660" s="19" t="n">
        <x:v>5659</x:v>
      </x:c>
      <x:c r="B5660" s="19" t="n">
        <x:v>189</x:v>
      </x:c>
      <x:c r="C5660" s="21" t="n">
        <x:v>45839</x:v>
      </x:c>
      <x:c r="D5660" s="20" t="n">
        <x:v>11672211.69</x:v>
      </x:c>
      <x:c r="E5660" s="20" t="n">
        <x:v>12083.03</x:v>
      </x:c>
      <x:c r="F5660" s="19" t="str">
        <x:v>Mercado</x:v>
      </x:c>
    </x:row>
    <x:row r="5661">
      <x:c r="A5661" s="19" t="n">
        <x:v>5660</x:v>
      </x:c>
      <x:c r="B5661" s="19" t="n">
        <x:v>189</x:v>
      </x:c>
      <x:c r="C5661" s="21" t="n">
        <x:v>45870</x:v>
      </x:c>
      <x:c r="D5661" s="20" t="n">
        <x:v>11679552.06</x:v>
      </x:c>
      <x:c r="E5661" s="20" t="n">
        <x:v>12090.63</x:v>
      </x:c>
      <x:c r="F5661" s="19" t="str">
        <x:v>Modelo AVM</x:v>
      </x:c>
    </x:row>
    <x:row r="5662">
      <x:c r="A5662" s="19" t="n">
        <x:v>5661</x:v>
      </x:c>
      <x:c r="B5662" s="19" t="n">
        <x:v>189</x:v>
      </x:c>
      <x:c r="C5662" s="21" t="n">
        <x:v>45901</x:v>
      </x:c>
      <x:c r="D5662" s="20" t="n">
        <x:v>11793576.66</x:v>
      </x:c>
      <x:c r="E5662" s="20" t="n">
        <x:v>12208.67</x:v>
      </x:c>
      <x:c r="F5662" s="19" t="str">
        <x:v>Mercado</x:v>
      </x:c>
    </x:row>
    <x:row r="5663">
      <x:c r="A5663" s="19" t="n">
        <x:v>5662</x:v>
      </x:c>
      <x:c r="B5663" s="19" t="n">
        <x:v>189</x:v>
      </x:c>
      <x:c r="C5663" s="21" t="n">
        <x:v>45931</x:v>
      </x:c>
      <x:c r="D5663" s="20" t="n">
        <x:v>12019599.56</x:v>
      </x:c>
      <x:c r="E5663" s="20" t="n">
        <x:v>12442.65</x:v>
      </x:c>
      <x:c r="F5663" s="19" t="str">
        <x:v>Mercado</x:v>
      </x:c>
    </x:row>
    <x:row r="5664">
      <x:c r="A5664" s="19" t="n">
        <x:v>5663</x:v>
      </x:c>
      <x:c r="B5664" s="19" t="n">
        <x:v>189</x:v>
      </x:c>
      <x:c r="C5664" s="21" t="n">
        <x:v>45962</x:v>
      </x:c>
      <x:c r="D5664" s="20" t="n">
        <x:v>11982319.04</x:v>
      </x:c>
      <x:c r="E5664" s="20" t="n">
        <x:v>12404.06</x:v>
      </x:c>
      <x:c r="F5664" s="19" t="str">
        <x:v>Modelo AVM</x:v>
      </x:c>
    </x:row>
    <x:row r="5665">
      <x:c r="A5665" s="19" t="n">
        <x:v>5664</x:v>
      </x:c>
      <x:c r="B5665" s="19" t="n">
        <x:v>189</x:v>
      </x:c>
      <x:c r="C5665" s="21" t="n">
        <x:v>45992</x:v>
      </x:c>
      <x:c r="D5665" s="20" t="n">
        <x:v>12026002.76</x:v>
      </x:c>
      <x:c r="E5665" s="20" t="n">
        <x:v>12449.28</x:v>
      </x:c>
      <x:c r="F5665" s="19" t="str">
        <x:v>Avaliação interna</x:v>
      </x:c>
    </x:row>
    <x:row r="5666">
      <x:c r="A5666" s="19" t="n">
        <x:v>5665</x:v>
      </x:c>
      <x:c r="B5666" s="19" t="n">
        <x:v>189</x:v>
      </x:c>
      <x:c r="C5666" s="21" t="n">
        <x:v>46023</x:v>
      </x:c>
      <x:c r="D5666" s="20" t="n">
        <x:v>12234226.97</x:v>
      </x:c>
      <x:c r="E5666" s="20" t="n">
        <x:v>12664.83</x:v>
      </x:c>
      <x:c r="F5666" s="19" t="str">
        <x:v>Modelo AVM</x:v>
      </x:c>
    </x:row>
    <x:row r="5667">
      <x:c r="A5667" s="19" t="n">
        <x:v>5666</x:v>
      </x:c>
      <x:c r="B5667" s="19" t="n">
        <x:v>189</x:v>
      </x:c>
      <x:c r="C5667" s="21" t="n">
        <x:v>46054</x:v>
      </x:c>
      <x:c r="D5667" s="20" t="n">
        <x:v>12115127.16</x:v>
      </x:c>
      <x:c r="E5667" s="20" t="n">
        <x:v>12541.54</x:v>
      </x:c>
      <x:c r="F5667" s="19" t="str">
        <x:v>Modelo AVM</x:v>
      </x:c>
    </x:row>
    <x:row r="5668">
      <x:c r="A5668" s="19" t="n">
        <x:v>5667</x:v>
      </x:c>
      <x:c r="B5668" s="19" t="n">
        <x:v>189</x:v>
      </x:c>
      <x:c r="C5668" s="21" t="n">
        <x:v>46082</x:v>
      </x:c>
      <x:c r="D5668" s="20" t="n">
        <x:v>12101087.28</x:v>
      </x:c>
      <x:c r="E5668" s="20" t="n">
        <x:v>12527.01</x:v>
      </x:c>
      <x:c r="F5668" s="19" t="str">
        <x:v>Modelo AVM</x:v>
      </x:c>
    </x:row>
    <x:row r="5669">
      <x:c r="A5669" s="19" t="n">
        <x:v>5668</x:v>
      </x:c>
      <x:c r="B5669" s="19" t="n">
        <x:v>189</x:v>
      </x:c>
      <x:c r="C5669" s="21" t="n">
        <x:v>46113</x:v>
      </x:c>
      <x:c r="D5669" s="20" t="n">
        <x:v>12113724.87</x:v>
      </x:c>
      <x:c r="E5669" s="20" t="n">
        <x:v>12540.09</x:v>
      </x:c>
      <x:c r="F5669" s="19" t="str">
        <x:v>Mercado</x:v>
      </x:c>
    </x:row>
    <x:row r="5670">
      <x:c r="A5670" s="19" t="n">
        <x:v>5669</x:v>
      </x:c>
      <x:c r="B5670" s="19" t="n">
        <x:v>189</x:v>
      </x:c>
      <x:c r="C5670" s="21" t="n">
        <x:v>46143</x:v>
      </x:c>
      <x:c r="D5670" s="20" t="n">
        <x:v>12361381.75</x:v>
      </x:c>
      <x:c r="E5670" s="20" t="n">
        <x:v>12796.46</x:v>
      </x:c>
      <x:c r="F5670" s="19" t="str">
        <x:v>Avaliação interna</x:v>
      </x:c>
    </x:row>
    <x:row r="5671">
      <x:c r="A5671" s="19" t="n">
        <x:v>5670</x:v>
      </x:c>
      <x:c r="B5671" s="19" t="n">
        <x:v>189</x:v>
      </x:c>
      <x:c r="C5671" s="21" t="n">
        <x:v>46174</x:v>
      </x:c>
      <x:c r="D5671" s="20" t="n">
        <x:v>12046471.09</x:v>
      </x:c>
      <x:c r="E5671" s="20" t="n">
        <x:v>12470.47</x:v>
      </x:c>
      <x:c r="F5671" s="19" t="str">
        <x:v>Modelo AVM</x:v>
      </x:c>
    </x:row>
    <x:row r="5672">
      <x:c r="A5672" s="19" t="n">
        <x:v>5671</x:v>
      </x:c>
      <x:c r="B5672" s="19" t="n">
        <x:v>190</x:v>
      </x:c>
      <x:c r="C5672" s="21" t="n">
        <x:v>45292</x:v>
      </x:c>
      <x:c r="D5672" s="20" t="n">
        <x:v>2150189.38</x:v>
      </x:c>
      <x:c r="E5672" s="20" t="n">
        <x:v>10540.14</x:v>
      </x:c>
      <x:c r="F5672" s="19" t="str">
        <x:v>Modelo AVM</x:v>
      </x:c>
    </x:row>
    <x:row r="5673">
      <x:c r="A5673" s="19" t="n">
        <x:v>5672</x:v>
      </x:c>
      <x:c r="B5673" s="19" t="n">
        <x:v>190</x:v>
      </x:c>
      <x:c r="C5673" s="21" t="n">
        <x:v>45323</x:v>
      </x:c>
      <x:c r="D5673" s="20" t="n">
        <x:v>2184918.17</x:v>
      </x:c>
      <x:c r="E5673" s="20" t="n">
        <x:v>10710.38</x:v>
      </x:c>
      <x:c r="F5673" s="19" t="str">
        <x:v>Modelo AVM</x:v>
      </x:c>
    </x:row>
    <x:row r="5674">
      <x:c r="A5674" s="19" t="n">
        <x:v>5673</x:v>
      </x:c>
      <x:c r="B5674" s="19" t="n">
        <x:v>190</x:v>
      </x:c>
      <x:c r="C5674" s="21" t="n">
        <x:v>45352</x:v>
      </x:c>
      <x:c r="D5674" s="20" t="n">
        <x:v>2179254.32</x:v>
      </x:c>
      <x:c r="E5674" s="20" t="n">
        <x:v>10682.62</x:v>
      </x:c>
      <x:c r="F5674" s="19" t="str">
        <x:v>Modelo AVM</x:v>
      </x:c>
    </x:row>
    <x:row r="5675">
      <x:c r="A5675" s="19" t="n">
        <x:v>5674</x:v>
      </x:c>
      <x:c r="B5675" s="19" t="n">
        <x:v>190</x:v>
      </x:c>
      <x:c r="C5675" s="21" t="n">
        <x:v>45383</x:v>
      </x:c>
      <x:c r="D5675" s="20" t="n">
        <x:v>2187650.92</x:v>
      </x:c>
      <x:c r="E5675" s="20" t="n">
        <x:v>10723.78</x:v>
      </x:c>
      <x:c r="F5675" s="19" t="str">
        <x:v>Avaliação interna</x:v>
      </x:c>
    </x:row>
    <x:row r="5676">
      <x:c r="A5676" s="19" t="n">
        <x:v>5675</x:v>
      </x:c>
      <x:c r="B5676" s="19" t="n">
        <x:v>190</x:v>
      </x:c>
      <x:c r="C5676" s="21" t="n">
        <x:v>45413</x:v>
      </x:c>
      <x:c r="D5676" s="20" t="n">
        <x:v>2162014.09</x:v>
      </x:c>
      <x:c r="E5676" s="20" t="n">
        <x:v>10598.11</x:v>
      </x:c>
      <x:c r="F5676" s="19" t="str">
        <x:v>Mercado</x:v>
      </x:c>
    </x:row>
    <x:row r="5677">
      <x:c r="A5677" s="19" t="n">
        <x:v>5676</x:v>
      </x:c>
      <x:c r="B5677" s="19" t="n">
        <x:v>190</x:v>
      </x:c>
      <x:c r="C5677" s="21" t="n">
        <x:v>45444</x:v>
      </x:c>
      <x:c r="D5677" s="20" t="n">
        <x:v>2194796.84</x:v>
      </x:c>
      <x:c r="E5677" s="20" t="n">
        <x:v>10758.81</x:v>
      </x:c>
      <x:c r="F5677" s="19" t="str">
        <x:v>Mercado</x:v>
      </x:c>
    </x:row>
    <x:row r="5678">
      <x:c r="A5678" s="19" t="n">
        <x:v>5677</x:v>
      </x:c>
      <x:c r="B5678" s="19" t="n">
        <x:v>190</x:v>
      </x:c>
      <x:c r="C5678" s="21" t="n">
        <x:v>45474</x:v>
      </x:c>
      <x:c r="D5678" s="20" t="n">
        <x:v>2171240.02</x:v>
      </x:c>
      <x:c r="E5678" s="20" t="n">
        <x:v>10643.33</x:v>
      </x:c>
      <x:c r="F5678" s="19" t="str">
        <x:v>Avaliação interna</x:v>
      </x:c>
    </x:row>
    <x:row r="5679">
      <x:c r="A5679" s="19" t="n">
        <x:v>5678</x:v>
      </x:c>
      <x:c r="B5679" s="19" t="n">
        <x:v>190</x:v>
      </x:c>
      <x:c r="C5679" s="21" t="n">
        <x:v>45505</x:v>
      </x:c>
      <x:c r="D5679" s="20" t="n">
        <x:v>2209449.48</x:v>
      </x:c>
      <x:c r="E5679" s="20" t="n">
        <x:v>10830.63</x:v>
      </x:c>
      <x:c r="F5679" s="19" t="str">
        <x:v>Avaliação interna</x:v>
      </x:c>
    </x:row>
    <x:row r="5680">
      <x:c r="A5680" s="19" t="n">
        <x:v>5679</x:v>
      </x:c>
      <x:c r="B5680" s="19" t="n">
        <x:v>190</x:v>
      </x:c>
      <x:c r="C5680" s="21" t="n">
        <x:v>45536</x:v>
      </x:c>
      <x:c r="D5680" s="20" t="n">
        <x:v>2202106.52</x:v>
      </x:c>
      <x:c r="E5680" s="20" t="n">
        <x:v>10794.64</x:v>
      </x:c>
      <x:c r="F5680" s="19" t="str">
        <x:v>Modelo AVM</x:v>
      </x:c>
    </x:row>
    <x:row r="5681">
      <x:c r="A5681" s="19" t="n">
        <x:v>5680</x:v>
      </x:c>
      <x:c r="B5681" s="19" t="n">
        <x:v>190</x:v>
      </x:c>
      <x:c r="C5681" s="21" t="n">
        <x:v>45566</x:v>
      </x:c>
      <x:c r="D5681" s="20" t="n">
        <x:v>2259889.84</x:v>
      </x:c>
      <x:c r="E5681" s="20" t="n">
        <x:v>11077.89</x:v>
      </x:c>
      <x:c r="F5681" s="19" t="str">
        <x:v>Mercado</x:v>
      </x:c>
    </x:row>
    <x:row r="5682">
      <x:c r="A5682" s="19" t="n">
        <x:v>5681</x:v>
      </x:c>
      <x:c r="B5682" s="19" t="n">
        <x:v>190</x:v>
      </x:c>
      <x:c r="C5682" s="21" t="n">
        <x:v>45597</x:v>
      </x:c>
      <x:c r="D5682" s="20" t="n">
        <x:v>2277080.26</x:v>
      </x:c>
      <x:c r="E5682" s="20" t="n">
        <x:v>11162.16</x:v>
      </x:c>
      <x:c r="F5682" s="19" t="str">
        <x:v>Modelo AVM</x:v>
      </x:c>
    </x:row>
    <x:row r="5683">
      <x:c r="A5683" s="19" t="n">
        <x:v>5682</x:v>
      </x:c>
      <x:c r="B5683" s="19" t="n">
        <x:v>190</x:v>
      </x:c>
      <x:c r="C5683" s="21" t="n">
        <x:v>45627</x:v>
      </x:c>
      <x:c r="D5683" s="20" t="n">
        <x:v>2228824.87</x:v>
      </x:c>
      <x:c r="E5683" s="20" t="n">
        <x:v>10925.61</x:v>
      </x:c>
      <x:c r="F5683" s="19" t="str">
        <x:v>Mercado</x:v>
      </x:c>
    </x:row>
    <x:row r="5684">
      <x:c r="A5684" s="19" t="n">
        <x:v>5683</x:v>
      </x:c>
      <x:c r="B5684" s="19" t="n">
        <x:v>190</x:v>
      </x:c>
      <x:c r="C5684" s="21" t="n">
        <x:v>45658</x:v>
      </x:c>
      <x:c r="D5684" s="20" t="n">
        <x:v>2256693.29</x:v>
      </x:c>
      <x:c r="E5684" s="20" t="n">
        <x:v>11062.22</x:v>
      </x:c>
      <x:c r="F5684" s="19" t="str">
        <x:v>Modelo AVM</x:v>
      </x:c>
    </x:row>
    <x:row r="5685">
      <x:c r="A5685" s="19" t="n">
        <x:v>5684</x:v>
      </x:c>
      <x:c r="B5685" s="19" t="n">
        <x:v>190</x:v>
      </x:c>
      <x:c r="C5685" s="21" t="n">
        <x:v>45689</x:v>
      </x:c>
      <x:c r="D5685" s="20" t="n">
        <x:v>2279657.09</x:v>
      </x:c>
      <x:c r="E5685" s="20" t="n">
        <x:v>11174.79</x:v>
      </x:c>
      <x:c r="F5685" s="19" t="str">
        <x:v>Mercado</x:v>
      </x:c>
    </x:row>
    <x:row r="5686">
      <x:c r="A5686" s="19" t="n">
        <x:v>5685</x:v>
      </x:c>
      <x:c r="B5686" s="19" t="n">
        <x:v>190</x:v>
      </x:c>
      <x:c r="C5686" s="21" t="n">
        <x:v>45717</x:v>
      </x:c>
      <x:c r="D5686" s="20" t="n">
        <x:v>2245692.1</x:v>
      </x:c>
      <x:c r="E5686" s="20" t="n">
        <x:v>11008.29</x:v>
      </x:c>
      <x:c r="F5686" s="19" t="str">
        <x:v>Modelo AVM</x:v>
      </x:c>
    </x:row>
    <x:row r="5687">
      <x:c r="A5687" s="19" t="n">
        <x:v>5686</x:v>
      </x:c>
      <x:c r="B5687" s="19" t="n">
        <x:v>190</x:v>
      </x:c>
      <x:c r="C5687" s="21" t="n">
        <x:v>45748</x:v>
      </x:c>
      <x:c r="D5687" s="20" t="n">
        <x:v>2289201.14</x:v>
      </x:c>
      <x:c r="E5687" s="20" t="n">
        <x:v>11221.57</x:v>
      </x:c>
      <x:c r="F5687" s="19" t="str">
        <x:v>Modelo AVM</x:v>
      </x:c>
    </x:row>
    <x:row r="5688">
      <x:c r="A5688" s="19" t="n">
        <x:v>5687</x:v>
      </x:c>
      <x:c r="B5688" s="19" t="n">
        <x:v>190</x:v>
      </x:c>
      <x:c r="C5688" s="21" t="n">
        <x:v>45778</x:v>
      </x:c>
      <x:c r="D5688" s="20" t="n">
        <x:v>2314706.49</x:v>
      </x:c>
      <x:c r="E5688" s="20" t="n">
        <x:v>11346.6</x:v>
      </x:c>
      <x:c r="F5688" s="19" t="str">
        <x:v>Mercado</x:v>
      </x:c>
    </x:row>
    <x:row r="5689">
      <x:c r="A5689" s="19" t="n">
        <x:v>5688</x:v>
      </x:c>
      <x:c r="B5689" s="19" t="n">
        <x:v>190</x:v>
      </x:c>
      <x:c r="C5689" s="21" t="n">
        <x:v>45809</x:v>
      </x:c>
      <x:c r="D5689" s="20" t="n">
        <x:v>2289093.61</x:v>
      </x:c>
      <x:c r="E5689" s="20" t="n">
        <x:v>11221.05</x:v>
      </x:c>
      <x:c r="F5689" s="19" t="str">
        <x:v>Mercado</x:v>
      </x:c>
    </x:row>
    <x:row r="5690">
      <x:c r="A5690" s="19" t="n">
        <x:v>5689</x:v>
      </x:c>
      <x:c r="B5690" s="19" t="n">
        <x:v>190</x:v>
      </x:c>
      <x:c r="C5690" s="21" t="n">
        <x:v>45839</x:v>
      </x:c>
      <x:c r="D5690" s="20" t="n">
        <x:v>2296787.51</x:v>
      </x:c>
      <x:c r="E5690" s="20" t="n">
        <x:v>11258.76</x:v>
      </x:c>
      <x:c r="F5690" s="19" t="str">
        <x:v>Avaliação interna</x:v>
      </x:c>
    </x:row>
    <x:row r="5691">
      <x:c r="A5691" s="19" t="n">
        <x:v>5690</x:v>
      </x:c>
      <x:c r="B5691" s="19" t="n">
        <x:v>190</x:v>
      </x:c>
      <x:c r="C5691" s="21" t="n">
        <x:v>45870</x:v>
      </x:c>
      <x:c r="D5691" s="20" t="n">
        <x:v>2336226.54</x:v>
      </x:c>
      <x:c r="E5691" s="20" t="n">
        <x:v>11452.09</x:v>
      </x:c>
      <x:c r="F5691" s="19" t="str">
        <x:v>Modelo AVM</x:v>
      </x:c>
    </x:row>
    <x:row r="5692">
      <x:c r="A5692" s="19" t="n">
        <x:v>5691</x:v>
      </x:c>
      <x:c r="B5692" s="19" t="n">
        <x:v>190</x:v>
      </x:c>
      <x:c r="C5692" s="21" t="n">
        <x:v>45901</x:v>
      </x:c>
      <x:c r="D5692" s="20" t="n">
        <x:v>2337089.13</x:v>
      </x:c>
      <x:c r="E5692" s="20" t="n">
        <x:v>11456.32</x:v>
      </x:c>
      <x:c r="F5692" s="19" t="str">
        <x:v>Mercado</x:v>
      </x:c>
    </x:row>
    <x:row r="5693">
      <x:c r="A5693" s="19" t="n">
        <x:v>5692</x:v>
      </x:c>
      <x:c r="B5693" s="19" t="n">
        <x:v>190</x:v>
      </x:c>
      <x:c r="C5693" s="21" t="n">
        <x:v>45931</x:v>
      </x:c>
      <x:c r="D5693" s="20" t="n">
        <x:v>2344536.31</x:v>
      </x:c>
      <x:c r="E5693" s="20" t="n">
        <x:v>11492.83</x:v>
      </x:c>
      <x:c r="F5693" s="19" t="str">
        <x:v>Mercado</x:v>
      </x:c>
    </x:row>
    <x:row r="5694">
      <x:c r="A5694" s="19" t="n">
        <x:v>5693</x:v>
      </x:c>
      <x:c r="B5694" s="19" t="n">
        <x:v>190</x:v>
      </x:c>
      <x:c r="C5694" s="21" t="n">
        <x:v>45962</x:v>
      </x:c>
      <x:c r="D5694" s="20" t="n">
        <x:v>2400713.76</x:v>
      </x:c>
      <x:c r="E5694" s="20" t="n">
        <x:v>11768.2</x:v>
      </x:c>
      <x:c r="F5694" s="19" t="str">
        <x:v>Modelo AVM</x:v>
      </x:c>
    </x:row>
    <x:row r="5695">
      <x:c r="A5695" s="19" t="n">
        <x:v>5694</x:v>
      </x:c>
      <x:c r="B5695" s="19" t="n">
        <x:v>190</x:v>
      </x:c>
      <x:c r="C5695" s="21" t="n">
        <x:v>45992</x:v>
      </x:c>
      <x:c r="D5695" s="20" t="n">
        <x:v>2367266.27</x:v>
      </x:c>
      <x:c r="E5695" s="20" t="n">
        <x:v>11604.25</x:v>
      </x:c>
      <x:c r="F5695" s="19" t="str">
        <x:v>Mercado</x:v>
      </x:c>
    </x:row>
    <x:row r="5696">
      <x:c r="A5696" s="19" t="n">
        <x:v>5695</x:v>
      </x:c>
      <x:c r="B5696" s="19" t="n">
        <x:v>190</x:v>
      </x:c>
      <x:c r="C5696" s="21" t="n">
        <x:v>46023</x:v>
      </x:c>
      <x:c r="D5696" s="20" t="n">
        <x:v>2357588.06</x:v>
      </x:c>
      <x:c r="E5696" s="20" t="n">
        <x:v>11556.8</x:v>
      </x:c>
      <x:c r="F5696" s="19" t="str">
        <x:v>Mercado</x:v>
      </x:c>
    </x:row>
    <x:row r="5697">
      <x:c r="A5697" s="19" t="n">
        <x:v>5696</x:v>
      </x:c>
      <x:c r="B5697" s="19" t="n">
        <x:v>190</x:v>
      </x:c>
      <x:c r="C5697" s="21" t="n">
        <x:v>46054</x:v>
      </x:c>
      <x:c r="D5697" s="20" t="n">
        <x:v>2389840.41</x:v>
      </x:c>
      <x:c r="E5697" s="20" t="n">
        <x:v>11714.9</x:v>
      </x:c>
      <x:c r="F5697" s="19" t="str">
        <x:v>Mercado</x:v>
      </x:c>
    </x:row>
    <x:row r="5698">
      <x:c r="A5698" s="19" t="n">
        <x:v>5697</x:v>
      </x:c>
      <x:c r="B5698" s="19" t="n">
        <x:v>190</x:v>
      </x:c>
      <x:c r="C5698" s="21" t="n">
        <x:v>46082</x:v>
      </x:c>
      <x:c r="D5698" s="20" t="n">
        <x:v>2339395.43</x:v>
      </x:c>
      <x:c r="E5698" s="20" t="n">
        <x:v>11467.62</x:v>
      </x:c>
      <x:c r="F5698" s="19" t="str">
        <x:v>Avaliação interna</x:v>
      </x:c>
    </x:row>
    <x:row r="5699">
      <x:c r="A5699" s="19" t="n">
        <x:v>5698</x:v>
      </x:c>
      <x:c r="B5699" s="19" t="n">
        <x:v>190</x:v>
      </x:c>
      <x:c r="C5699" s="21" t="n">
        <x:v>46113</x:v>
      </x:c>
      <x:c r="D5699" s="20" t="n">
        <x:v>2403089.58</x:v>
      </x:c>
      <x:c r="E5699" s="20" t="n">
        <x:v>11779.85</x:v>
      </x:c>
      <x:c r="F5699" s="19" t="str">
        <x:v>Modelo AVM</x:v>
      </x:c>
    </x:row>
    <x:row r="5700">
      <x:c r="A5700" s="19" t="n">
        <x:v>5699</x:v>
      </x:c>
      <x:c r="B5700" s="19" t="n">
        <x:v>190</x:v>
      </x:c>
      <x:c r="C5700" s="21" t="n">
        <x:v>46143</x:v>
      </x:c>
      <x:c r="D5700" s="20" t="n">
        <x:v>2400573.84</x:v>
      </x:c>
      <x:c r="E5700" s="20" t="n">
        <x:v>11767.52</x:v>
      </x:c>
      <x:c r="F5700" s="19" t="str">
        <x:v>Modelo AVM</x:v>
      </x:c>
    </x:row>
    <x:row r="5701">
      <x:c r="A5701" s="19" t="n">
        <x:v>5700</x:v>
      </x:c>
      <x:c r="B5701" s="19" t="n">
        <x:v>190</x:v>
      </x:c>
      <x:c r="C5701" s="21" t="n">
        <x:v>46174</x:v>
      </x:c>
      <x:c r="D5701" s="20" t="n">
        <x:v>2366674.78</x:v>
      </x:c>
      <x:c r="E5701" s="20" t="n">
        <x:v>11601.35</x:v>
      </x:c>
      <x:c r="F5701" s="19" t="str">
        <x:v>Avaliação interna</x:v>
      </x:c>
    </x:row>
    <x:row r="5702">
      <x:c r="A5702" s="19" t="n">
        <x:v>5701</x:v>
      </x:c>
      <x:c r="B5702" s="19" t="n">
        <x:v>191</x:v>
      </x:c>
      <x:c r="C5702" s="21" t="n">
        <x:v>45292</x:v>
      </x:c>
      <x:c r="D5702" s="20" t="n">
        <x:v>2417973.73</x:v>
      </x:c>
      <x:c r="E5702" s="20" t="n">
        <x:v>16908.91</x:v>
      </x:c>
      <x:c r="F5702" s="19" t="str">
        <x:v>Modelo AVM</x:v>
      </x:c>
    </x:row>
    <x:row r="5703">
      <x:c r="A5703" s="19" t="n">
        <x:v>5702</x:v>
      </x:c>
      <x:c r="B5703" s="19" t="n">
        <x:v>191</x:v>
      </x:c>
      <x:c r="C5703" s="21" t="n">
        <x:v>45323</x:v>
      </x:c>
      <x:c r="D5703" s="20" t="n">
        <x:v>2400320.94</x:v>
      </x:c>
      <x:c r="E5703" s="20" t="n">
        <x:v>16785.46</x:v>
      </x:c>
      <x:c r="F5703" s="19" t="str">
        <x:v>Avaliação interna</x:v>
      </x:c>
    </x:row>
    <x:row r="5704">
      <x:c r="A5704" s="19" t="n">
        <x:v>5703</x:v>
      </x:c>
      <x:c r="B5704" s="19" t="n">
        <x:v>191</x:v>
      </x:c>
      <x:c r="C5704" s="21" t="n">
        <x:v>45352</x:v>
      </x:c>
      <x:c r="D5704" s="20" t="n">
        <x:v>2436725.15</x:v>
      </x:c>
      <x:c r="E5704" s="20" t="n">
        <x:v>17040.04</x:v>
      </x:c>
      <x:c r="F5704" s="19" t="str">
        <x:v>Mercado</x:v>
      </x:c>
    </x:row>
    <x:row r="5705">
      <x:c r="A5705" s="19" t="n">
        <x:v>5704</x:v>
      </x:c>
      <x:c r="B5705" s="19" t="n">
        <x:v>191</x:v>
      </x:c>
      <x:c r="C5705" s="21" t="n">
        <x:v>45383</x:v>
      </x:c>
      <x:c r="D5705" s="20" t="n">
        <x:v>2395139.56</x:v>
      </x:c>
      <x:c r="E5705" s="20" t="n">
        <x:v>16749.23</x:v>
      </x:c>
      <x:c r="F5705" s="19" t="str">
        <x:v>Mercado</x:v>
      </x:c>
    </x:row>
    <x:row r="5706">
      <x:c r="A5706" s="19" t="n">
        <x:v>5705</x:v>
      </x:c>
      <x:c r="B5706" s="19" t="n">
        <x:v>191</x:v>
      </x:c>
      <x:c r="C5706" s="21" t="n">
        <x:v>45413</x:v>
      </x:c>
      <x:c r="D5706" s="20" t="n">
        <x:v>2463187.96</x:v>
      </x:c>
      <x:c r="E5706" s="20" t="n">
        <x:v>17225.09</x:v>
      </x:c>
      <x:c r="F5706" s="19" t="str">
        <x:v>Mercado</x:v>
      </x:c>
    </x:row>
    <x:row r="5707">
      <x:c r="A5707" s="19" t="n">
        <x:v>5706</x:v>
      </x:c>
      <x:c r="B5707" s="19" t="n">
        <x:v>191</x:v>
      </x:c>
      <x:c r="C5707" s="21" t="n">
        <x:v>45444</x:v>
      </x:c>
      <x:c r="D5707" s="20" t="n">
        <x:v>2480107.03</x:v>
      </x:c>
      <x:c r="E5707" s="20" t="n">
        <x:v>17343.41</x:v>
      </x:c>
      <x:c r="F5707" s="19" t="str">
        <x:v>Mercado</x:v>
      </x:c>
    </x:row>
    <x:row r="5708">
      <x:c r="A5708" s="19" t="n">
        <x:v>5707</x:v>
      </x:c>
      <x:c r="B5708" s="19" t="n">
        <x:v>191</x:v>
      </x:c>
      <x:c r="C5708" s="21" t="n">
        <x:v>45474</x:v>
      </x:c>
      <x:c r="D5708" s="20" t="n">
        <x:v>2450787.05</x:v>
      </x:c>
      <x:c r="E5708" s="20" t="n">
        <x:v>17138.37</x:v>
      </x:c>
      <x:c r="F5708" s="19" t="str">
        <x:v>Modelo AVM</x:v>
      </x:c>
    </x:row>
    <x:row r="5709">
      <x:c r="A5709" s="19" t="n">
        <x:v>5708</x:v>
      </x:c>
      <x:c r="B5709" s="19" t="n">
        <x:v>191</x:v>
      </x:c>
      <x:c r="C5709" s="21" t="n">
        <x:v>45505</x:v>
      </x:c>
      <x:c r="D5709" s="20" t="n">
        <x:v>2476802.26</x:v>
      </x:c>
      <x:c r="E5709" s="20" t="n">
        <x:v>17320.3</x:v>
      </x:c>
      <x:c r="F5709" s="19" t="str">
        <x:v>Mercado</x:v>
      </x:c>
    </x:row>
    <x:row r="5710">
      <x:c r="A5710" s="19" t="n">
        <x:v>5709</x:v>
      </x:c>
      <x:c r="B5710" s="19" t="n">
        <x:v>191</x:v>
      </x:c>
      <x:c r="C5710" s="21" t="n">
        <x:v>45536</x:v>
      </x:c>
      <x:c r="D5710" s="20" t="n">
        <x:v>2498805.11</x:v>
      </x:c>
      <x:c r="E5710" s="20" t="n">
        <x:v>17474.16</x:v>
      </x:c>
      <x:c r="F5710" s="19" t="str">
        <x:v>Mercado</x:v>
      </x:c>
    </x:row>
    <x:row r="5711">
      <x:c r="A5711" s="19" t="n">
        <x:v>5710</x:v>
      </x:c>
      <x:c r="B5711" s="19" t="n">
        <x:v>191</x:v>
      </x:c>
      <x:c r="C5711" s="21" t="n">
        <x:v>45566</x:v>
      </x:c>
      <x:c r="D5711" s="20" t="n">
        <x:v>2509073.13</x:v>
      </x:c>
      <x:c r="E5711" s="20" t="n">
        <x:v>17545.97</x:v>
      </x:c>
      <x:c r="F5711" s="19" t="str">
        <x:v>Avaliação interna</x:v>
      </x:c>
    </x:row>
    <x:row r="5712">
      <x:c r="A5712" s="19" t="n">
        <x:v>5711</x:v>
      </x:c>
      <x:c r="B5712" s="19" t="n">
        <x:v>191</x:v>
      </x:c>
      <x:c r="C5712" s="21" t="n">
        <x:v>45597</x:v>
      </x:c>
      <x:c r="D5712" s="20" t="n">
        <x:v>2587035.51</x:v>
      </x:c>
      <x:c r="E5712" s="20" t="n">
        <x:v>18091.16</x:v>
      </x:c>
      <x:c r="F5712" s="19" t="str">
        <x:v>Avaliação interna</x:v>
      </x:c>
    </x:row>
    <x:row r="5713">
      <x:c r="A5713" s="19" t="n">
        <x:v>5712</x:v>
      </x:c>
      <x:c r="B5713" s="19" t="n">
        <x:v>191</x:v>
      </x:c>
      <x:c r="C5713" s="21" t="n">
        <x:v>45627</x:v>
      </x:c>
      <x:c r="D5713" s="20" t="n">
        <x:v>2560457.72</x:v>
      </x:c>
      <x:c r="E5713" s="20" t="n">
        <x:v>17905.3</x:v>
      </x:c>
      <x:c r="F5713" s="19" t="str">
        <x:v>Avaliação interna</x:v>
      </x:c>
    </x:row>
    <x:row r="5714">
      <x:c r="A5714" s="19" t="n">
        <x:v>5713</x:v>
      </x:c>
      <x:c r="B5714" s="19" t="n">
        <x:v>191</x:v>
      </x:c>
      <x:c r="C5714" s="21" t="n">
        <x:v>45658</x:v>
      </x:c>
      <x:c r="D5714" s="20" t="n">
        <x:v>2647967.68</x:v>
      </x:c>
      <x:c r="E5714" s="20" t="n">
        <x:v>18517.26</x:v>
      </x:c>
      <x:c r="F5714" s="19" t="str">
        <x:v>Avaliação interna</x:v>
      </x:c>
    </x:row>
    <x:row r="5715">
      <x:c r="A5715" s="19" t="n">
        <x:v>5714</x:v>
      </x:c>
      <x:c r="B5715" s="19" t="n">
        <x:v>191</x:v>
      </x:c>
      <x:c r="C5715" s="21" t="n">
        <x:v>45689</x:v>
      </x:c>
      <x:c r="D5715" s="20" t="n">
        <x:v>2632808.39</x:v>
      </x:c>
      <x:c r="E5715" s="20" t="n">
        <x:v>18411.25</x:v>
      </x:c>
      <x:c r="F5715" s="19" t="str">
        <x:v>Mercado</x:v>
      </x:c>
    </x:row>
    <x:row r="5716">
      <x:c r="A5716" s="19" t="n">
        <x:v>5715</x:v>
      </x:c>
      <x:c r="B5716" s="19" t="n">
        <x:v>191</x:v>
      </x:c>
      <x:c r="C5716" s="21" t="n">
        <x:v>45717</x:v>
      </x:c>
      <x:c r="D5716" s="20" t="n">
        <x:v>2603851.1</x:v>
      </x:c>
      <x:c r="E5716" s="20" t="n">
        <x:v>18208.75</x:v>
      </x:c>
      <x:c r="F5716" s="19" t="str">
        <x:v>Modelo AVM</x:v>
      </x:c>
    </x:row>
    <x:row r="5717">
      <x:c r="A5717" s="19" t="n">
        <x:v>5716</x:v>
      </x:c>
      <x:c r="B5717" s="19" t="n">
        <x:v>191</x:v>
      </x:c>
      <x:c r="C5717" s="21" t="n">
        <x:v>45748</x:v>
      </x:c>
      <x:c r="D5717" s="20" t="n">
        <x:v>2660667.63</x:v>
      </x:c>
      <x:c r="E5717" s="20" t="n">
        <x:v>18606.07</x:v>
      </x:c>
      <x:c r="F5717" s="19" t="str">
        <x:v>Avaliação interna</x:v>
      </x:c>
    </x:row>
    <x:row r="5718">
      <x:c r="A5718" s="19" t="n">
        <x:v>5717</x:v>
      </x:c>
      <x:c r="B5718" s="19" t="n">
        <x:v>191</x:v>
      </x:c>
      <x:c r="C5718" s="21" t="n">
        <x:v>45778</x:v>
      </x:c>
      <x:c r="D5718" s="20" t="n">
        <x:v>2631878.75</x:v>
      </x:c>
      <x:c r="E5718" s="20" t="n">
        <x:v>18404.75</x:v>
      </x:c>
      <x:c r="F5718" s="19" t="str">
        <x:v>Mercado</x:v>
      </x:c>
    </x:row>
    <x:row r="5719">
      <x:c r="A5719" s="19" t="n">
        <x:v>5718</x:v>
      </x:c>
      <x:c r="B5719" s="19" t="n">
        <x:v>191</x:v>
      </x:c>
      <x:c r="C5719" s="21" t="n">
        <x:v>45809</x:v>
      </x:c>
      <x:c r="D5719" s="20" t="n">
        <x:v>2633467.33</x:v>
      </x:c>
      <x:c r="E5719" s="20" t="n">
        <x:v>18415.86</x:v>
      </x:c>
      <x:c r="F5719" s="19" t="str">
        <x:v>Avaliação interna</x:v>
      </x:c>
    </x:row>
    <x:row r="5720">
      <x:c r="A5720" s="19" t="n">
        <x:v>5719</x:v>
      </x:c>
      <x:c r="B5720" s="19" t="n">
        <x:v>191</x:v>
      </x:c>
      <x:c r="C5720" s="21" t="n">
        <x:v>45839</x:v>
      </x:c>
      <x:c r="D5720" s="20" t="n">
        <x:v>2681235.1</x:v>
      </x:c>
      <x:c r="E5720" s="20" t="n">
        <x:v>18749.9</x:v>
      </x:c>
      <x:c r="F5720" s="19" t="str">
        <x:v>Mercado</x:v>
      </x:c>
    </x:row>
    <x:row r="5721">
      <x:c r="A5721" s="19" t="n">
        <x:v>5720</x:v>
      </x:c>
      <x:c r="B5721" s="19" t="n">
        <x:v>191</x:v>
      </x:c>
      <x:c r="C5721" s="21" t="n">
        <x:v>45870</x:v>
      </x:c>
      <x:c r="D5721" s="20" t="n">
        <x:v>2687631.67</x:v>
      </x:c>
      <x:c r="E5721" s="20" t="n">
        <x:v>18794.63</x:v>
      </x:c>
      <x:c r="F5721" s="19" t="str">
        <x:v>Mercado</x:v>
      </x:c>
    </x:row>
    <x:row r="5722">
      <x:c r="A5722" s="19" t="n">
        <x:v>5721</x:v>
      </x:c>
      <x:c r="B5722" s="19" t="n">
        <x:v>191</x:v>
      </x:c>
      <x:c r="C5722" s="21" t="n">
        <x:v>45901</x:v>
      </x:c>
      <x:c r="D5722" s="20" t="n">
        <x:v>2708406.63</x:v>
      </x:c>
      <x:c r="E5722" s="20" t="n">
        <x:v>18939.91</x:v>
      </x:c>
      <x:c r="F5722" s="19" t="str">
        <x:v>Modelo AVM</x:v>
      </x:c>
    </x:row>
    <x:row r="5723">
      <x:c r="A5723" s="19" t="n">
        <x:v>5722</x:v>
      </x:c>
      <x:c r="B5723" s="19" t="n">
        <x:v>191</x:v>
      </x:c>
      <x:c r="C5723" s="21" t="n">
        <x:v>45931</x:v>
      </x:c>
      <x:c r="D5723" s="20" t="n">
        <x:v>2727809.8</x:v>
      </x:c>
      <x:c r="E5723" s="20" t="n">
        <x:v>19075.59</x:v>
      </x:c>
      <x:c r="F5723" s="19" t="str">
        <x:v>Mercado</x:v>
      </x:c>
    </x:row>
    <x:row r="5724">
      <x:c r="A5724" s="19" t="n">
        <x:v>5723</x:v>
      </x:c>
      <x:c r="B5724" s="19" t="n">
        <x:v>191</x:v>
      </x:c>
      <x:c r="C5724" s="21" t="n">
        <x:v>45962</x:v>
      </x:c>
      <x:c r="D5724" s="20" t="n">
        <x:v>2842368.83</x:v>
      </x:c>
      <x:c r="E5724" s="20" t="n">
        <x:v>19876.71</x:v>
      </x:c>
      <x:c r="F5724" s="19" t="str">
        <x:v>Mercado</x:v>
      </x:c>
    </x:row>
    <x:row r="5725">
      <x:c r="A5725" s="19" t="n">
        <x:v>5724</x:v>
      </x:c>
      <x:c r="B5725" s="19" t="n">
        <x:v>191</x:v>
      </x:c>
      <x:c r="C5725" s="21" t="n">
        <x:v>45992</x:v>
      </x:c>
      <x:c r="D5725" s="20" t="n">
        <x:v>2780923.05</x:v>
      </x:c>
      <x:c r="E5725" s="20" t="n">
        <x:v>19447.01</x:v>
      </x:c>
      <x:c r="F5725" s="19" t="str">
        <x:v>Modelo AVM</x:v>
      </x:c>
    </x:row>
    <x:row r="5726">
      <x:c r="A5726" s="19" t="n">
        <x:v>5725</x:v>
      </x:c>
      <x:c r="B5726" s="19" t="n">
        <x:v>191</x:v>
      </x:c>
      <x:c r="C5726" s="21" t="n">
        <x:v>46023</x:v>
      </x:c>
      <x:c r="D5726" s="20" t="n">
        <x:v>2845651.67</x:v>
      </x:c>
      <x:c r="E5726" s="20" t="n">
        <x:v>19899.66</x:v>
      </x:c>
      <x:c r="F5726" s="19" t="str">
        <x:v>Modelo AVM</x:v>
      </x:c>
    </x:row>
    <x:row r="5727">
      <x:c r="A5727" s="19" t="n">
        <x:v>5726</x:v>
      </x:c>
      <x:c r="B5727" s="19" t="n">
        <x:v>191</x:v>
      </x:c>
      <x:c r="C5727" s="21" t="n">
        <x:v>46054</x:v>
      </x:c>
      <x:c r="D5727" s="20" t="n">
        <x:v>2886821.45</x:v>
      </x:c>
      <x:c r="E5727" s="20" t="n">
        <x:v>20187.56</x:v>
      </x:c>
      <x:c r="F5727" s="19" t="str">
        <x:v>Avaliação interna</x:v>
      </x:c>
    </x:row>
    <x:row r="5728">
      <x:c r="A5728" s="19" t="n">
        <x:v>5727</x:v>
      </x:c>
      <x:c r="B5728" s="19" t="n">
        <x:v>191</x:v>
      </x:c>
      <x:c r="C5728" s="21" t="n">
        <x:v>46082</x:v>
      </x:c>
      <x:c r="D5728" s="20" t="n">
        <x:v>2862594.65</x:v>
      </x:c>
      <x:c r="E5728" s="20" t="n">
        <x:v>20018.14</x:v>
      </x:c>
      <x:c r="F5728" s="19" t="str">
        <x:v>Avaliação interna</x:v>
      </x:c>
    </x:row>
    <x:row r="5729">
      <x:c r="A5729" s="19" t="n">
        <x:v>5728</x:v>
      </x:c>
      <x:c r="B5729" s="19" t="n">
        <x:v>191</x:v>
      </x:c>
      <x:c r="C5729" s="21" t="n">
        <x:v>46113</x:v>
      </x:c>
      <x:c r="D5729" s="20" t="n">
        <x:v>2855201.69</x:v>
      </x:c>
      <x:c r="E5729" s="20" t="n">
        <x:v>19966.45</x:v>
      </x:c>
      <x:c r="F5729" s="19" t="str">
        <x:v>Mercado</x:v>
      </x:c>
    </x:row>
    <x:row r="5730">
      <x:c r="A5730" s="19" t="n">
        <x:v>5729</x:v>
      </x:c>
      <x:c r="B5730" s="19" t="n">
        <x:v>191</x:v>
      </x:c>
      <x:c r="C5730" s="21" t="n">
        <x:v>46143</x:v>
      </x:c>
      <x:c r="D5730" s="20" t="n">
        <x:v>2887546.45</x:v>
      </x:c>
      <x:c r="E5730" s="20" t="n">
        <x:v>20192.63</x:v>
      </x:c>
      <x:c r="F5730" s="19" t="str">
        <x:v>Avaliação interna</x:v>
      </x:c>
    </x:row>
    <x:row r="5731">
      <x:c r="A5731" s="19" t="n">
        <x:v>5730</x:v>
      </x:c>
      <x:c r="B5731" s="19" t="n">
        <x:v>191</x:v>
      </x:c>
      <x:c r="C5731" s="21" t="n">
        <x:v>46174</x:v>
      </x:c>
      <x:c r="D5731" s="20" t="n">
        <x:v>2866004.81</x:v>
      </x:c>
      <x:c r="E5731" s="20" t="n">
        <x:v>20041.99</x:v>
      </x:c>
      <x:c r="F5731" s="19" t="str">
        <x:v>Modelo AVM</x:v>
      </x:c>
    </x:row>
    <x:row r="5732">
      <x:c r="A5732" s="19" t="n">
        <x:v>5731</x:v>
      </x:c>
      <x:c r="B5732" s="19" t="n">
        <x:v>192</x:v>
      </x:c>
      <x:c r="C5732" s="21" t="n">
        <x:v>45292</x:v>
      </x:c>
      <x:c r="D5732" s="20" t="n">
        <x:v>326740.97</x:v>
      </x:c>
      <x:c r="E5732" s="20" t="n">
        <x:v>11266.93</x:v>
      </x:c>
      <x:c r="F5732" s="19" t="str">
        <x:v>Modelo AVM</x:v>
      </x:c>
    </x:row>
    <x:row r="5733">
      <x:c r="A5733" s="19" t="n">
        <x:v>5732</x:v>
      </x:c>
      <x:c r="B5733" s="19" t="n">
        <x:v>192</x:v>
      </x:c>
      <x:c r="C5733" s="21" t="n">
        <x:v>45323</x:v>
      </x:c>
      <x:c r="D5733" s="20" t="n">
        <x:v>329839.28</x:v>
      </x:c>
      <x:c r="E5733" s="20" t="n">
        <x:v>11373.77</x:v>
      </x:c>
      <x:c r="F5733" s="19" t="str">
        <x:v>Modelo AVM</x:v>
      </x:c>
    </x:row>
    <x:row r="5734">
      <x:c r="A5734" s="19" t="n">
        <x:v>5733</x:v>
      </x:c>
      <x:c r="B5734" s="19" t="n">
        <x:v>192</x:v>
      </x:c>
      <x:c r="C5734" s="21" t="n">
        <x:v>45352</x:v>
      </x:c>
      <x:c r="D5734" s="20" t="n">
        <x:v>323098.92</x:v>
      </x:c>
      <x:c r="E5734" s="20" t="n">
        <x:v>11141.34</x:v>
      </x:c>
      <x:c r="F5734" s="19" t="str">
        <x:v>Avaliação interna</x:v>
      </x:c>
    </x:row>
    <x:row r="5735">
      <x:c r="A5735" s="19" t="n">
        <x:v>5734</x:v>
      </x:c>
      <x:c r="B5735" s="19" t="n">
        <x:v>192</x:v>
      </x:c>
      <x:c r="C5735" s="21" t="n">
        <x:v>45383</x:v>
      </x:c>
      <x:c r="D5735" s="20" t="n">
        <x:v>327749.9</x:v>
      </x:c>
      <x:c r="E5735" s="20" t="n">
        <x:v>11301.72</x:v>
      </x:c>
      <x:c r="F5735" s="19" t="str">
        <x:v>Modelo AVM</x:v>
      </x:c>
    </x:row>
    <x:row r="5736">
      <x:c r="A5736" s="19" t="n">
        <x:v>5735</x:v>
      </x:c>
      <x:c r="B5736" s="19" t="n">
        <x:v>192</x:v>
      </x:c>
      <x:c r="C5736" s="21" t="n">
        <x:v>45413</x:v>
      </x:c>
      <x:c r="D5736" s="20" t="n">
        <x:v>335773.76</x:v>
      </x:c>
      <x:c r="E5736" s="20" t="n">
        <x:v>11578.41</x:v>
      </x:c>
      <x:c r="F5736" s="19" t="str">
        <x:v>Modelo AVM</x:v>
      </x:c>
    </x:row>
    <x:row r="5737">
      <x:c r="A5737" s="19" t="n">
        <x:v>5736</x:v>
      </x:c>
      <x:c r="B5737" s="19" t="n">
        <x:v>192</x:v>
      </x:c>
      <x:c r="C5737" s="21" t="n">
        <x:v>45444</x:v>
      </x:c>
      <x:c r="D5737" s="20" t="n">
        <x:v>331815.4</x:v>
      </x:c>
      <x:c r="E5737" s="20" t="n">
        <x:v>11441.91</x:v>
      </x:c>
      <x:c r="F5737" s="19" t="str">
        <x:v>Mercado</x:v>
      </x:c>
    </x:row>
    <x:row r="5738">
      <x:c r="A5738" s="19" t="n">
        <x:v>5737</x:v>
      </x:c>
      <x:c r="B5738" s="19" t="n">
        <x:v>192</x:v>
      </x:c>
      <x:c r="C5738" s="21" t="n">
        <x:v>45474</x:v>
      </x:c>
      <x:c r="D5738" s="20" t="n">
        <x:v>340054.22</x:v>
      </x:c>
      <x:c r="E5738" s="20" t="n">
        <x:v>11726.01</x:v>
      </x:c>
      <x:c r="F5738" s="19" t="str">
        <x:v>Avaliação interna</x:v>
      </x:c>
    </x:row>
    <x:row r="5739">
      <x:c r="A5739" s="19" t="n">
        <x:v>5738</x:v>
      </x:c>
      <x:c r="B5739" s="19" t="n">
        <x:v>192</x:v>
      </x:c>
      <x:c r="C5739" s="21" t="n">
        <x:v>45505</x:v>
      </x:c>
      <x:c r="D5739" s="20" t="n">
        <x:v>348316.16</x:v>
      </x:c>
      <x:c r="E5739" s="20" t="n">
        <x:v>12010.9</x:v>
      </x:c>
      <x:c r="F5739" s="19" t="str">
        <x:v>Avaliação interna</x:v>
      </x:c>
    </x:row>
    <x:row r="5740">
      <x:c r="A5740" s="19" t="n">
        <x:v>5739</x:v>
      </x:c>
      <x:c r="B5740" s="19" t="n">
        <x:v>192</x:v>
      </x:c>
      <x:c r="C5740" s="21" t="n">
        <x:v>45536</x:v>
      </x:c>
      <x:c r="D5740" s="20" t="n">
        <x:v>350645.65</x:v>
      </x:c>
      <x:c r="E5740" s="20" t="n">
        <x:v>12091.23</x:v>
      </x:c>
      <x:c r="F5740" s="19" t="str">
        <x:v>Modelo AVM</x:v>
      </x:c>
    </x:row>
    <x:row r="5741">
      <x:c r="A5741" s="19" t="n">
        <x:v>5740</x:v>
      </x:c>
      <x:c r="B5741" s="19" t="n">
        <x:v>192</x:v>
      </x:c>
      <x:c r="C5741" s="21" t="n">
        <x:v>45566</x:v>
      </x:c>
      <x:c r="D5741" s="20" t="n">
        <x:v>350492.11</x:v>
      </x:c>
      <x:c r="E5741" s="20" t="n">
        <x:v>12085.93</x:v>
      </x:c>
      <x:c r="F5741" s="19" t="str">
        <x:v>Mercado</x:v>
      </x:c>
    </x:row>
    <x:row r="5742">
      <x:c r="A5742" s="19" t="n">
        <x:v>5741</x:v>
      </x:c>
      <x:c r="B5742" s="19" t="n">
        <x:v>192</x:v>
      </x:c>
      <x:c r="C5742" s="21" t="n">
        <x:v>45597</x:v>
      </x:c>
      <x:c r="D5742" s="20" t="n">
        <x:v>361531.09</x:v>
      </x:c>
      <x:c r="E5742" s="20" t="n">
        <x:v>12466.59</x:v>
      </x:c>
      <x:c r="F5742" s="19" t="str">
        <x:v>Modelo AVM</x:v>
      </x:c>
    </x:row>
    <x:row r="5743">
      <x:c r="A5743" s="19" t="n">
        <x:v>5742</x:v>
      </x:c>
      <x:c r="B5743" s="19" t="n">
        <x:v>192</x:v>
      </x:c>
      <x:c r="C5743" s="21" t="n">
        <x:v>45627</x:v>
      </x:c>
      <x:c r="D5743" s="20" t="n">
        <x:v>358667.23</x:v>
      </x:c>
      <x:c r="E5743" s="20" t="n">
        <x:v>12367.84</x:v>
      </x:c>
      <x:c r="F5743" s="19" t="str">
        <x:v>Avaliação interna</x:v>
      </x:c>
    </x:row>
    <x:row r="5744">
      <x:c r="A5744" s="19" t="n">
        <x:v>5743</x:v>
      </x:c>
      <x:c r="B5744" s="19" t="n">
        <x:v>192</x:v>
      </x:c>
      <x:c r="C5744" s="21" t="n">
        <x:v>45658</x:v>
      </x:c>
      <x:c r="D5744" s="20" t="n">
        <x:v>362784.01</x:v>
      </x:c>
      <x:c r="E5744" s="20" t="n">
        <x:v>12509.79</x:v>
      </x:c>
      <x:c r="F5744" s="19" t="str">
        <x:v>Modelo AVM</x:v>
      </x:c>
    </x:row>
    <x:row r="5745">
      <x:c r="A5745" s="19" t="n">
        <x:v>5744</x:v>
      </x:c>
      <x:c r="B5745" s="19" t="n">
        <x:v>192</x:v>
      </x:c>
      <x:c r="C5745" s="21" t="n">
        <x:v>45689</x:v>
      </x:c>
      <x:c r="D5745" s="20" t="n">
        <x:v>371659.97</x:v>
      </x:c>
      <x:c r="E5745" s="20" t="n">
        <x:v>12815.86</x:v>
      </x:c>
      <x:c r="F5745" s="19" t="str">
        <x:v>Modelo AVM</x:v>
      </x:c>
    </x:row>
    <x:row r="5746">
      <x:c r="A5746" s="19" t="n">
        <x:v>5745</x:v>
      </x:c>
      <x:c r="B5746" s="19" t="n">
        <x:v>192</x:v>
      </x:c>
      <x:c r="C5746" s="21" t="n">
        <x:v>45717</x:v>
      </x:c>
      <x:c r="D5746" s="20" t="n">
        <x:v>363943.82</x:v>
      </x:c>
      <x:c r="E5746" s="20" t="n">
        <x:v>12549.79</x:v>
      </x:c>
      <x:c r="F5746" s="19" t="str">
        <x:v>Mercado</x:v>
      </x:c>
    </x:row>
    <x:row r="5747">
      <x:c r="A5747" s="19" t="n">
        <x:v>5746</x:v>
      </x:c>
      <x:c r="B5747" s="19" t="n">
        <x:v>192</x:v>
      </x:c>
      <x:c r="C5747" s="21" t="n">
        <x:v>45748</x:v>
      </x:c>
      <x:c r="D5747" s="20" t="n">
        <x:v>373856.53</x:v>
      </x:c>
      <x:c r="E5747" s="20" t="n">
        <x:v>12891.6</x:v>
      </x:c>
      <x:c r="F5747" s="19" t="str">
        <x:v>Mercado</x:v>
      </x:c>
    </x:row>
    <x:row r="5748">
      <x:c r="A5748" s="19" t="n">
        <x:v>5747</x:v>
      </x:c>
      <x:c r="B5748" s="19" t="n">
        <x:v>192</x:v>
      </x:c>
      <x:c r="C5748" s="21" t="n">
        <x:v>45778</x:v>
      </x:c>
      <x:c r="D5748" s="20" t="n">
        <x:v>374881.62</x:v>
      </x:c>
      <x:c r="E5748" s="20" t="n">
        <x:v>12926.95</x:v>
      </x:c>
      <x:c r="F5748" s="19" t="str">
        <x:v>Mercado</x:v>
      </x:c>
    </x:row>
    <x:row r="5749">
      <x:c r="A5749" s="19" t="n">
        <x:v>5748</x:v>
      </x:c>
      <x:c r="B5749" s="19" t="n">
        <x:v>192</x:v>
      </x:c>
      <x:c r="C5749" s="21" t="n">
        <x:v>45809</x:v>
      </x:c>
      <x:c r="D5749" s="20" t="n">
        <x:v>372531.26</x:v>
      </x:c>
      <x:c r="E5749" s="20" t="n">
        <x:v>12845.91</x:v>
      </x:c>
      <x:c r="F5749" s="19" t="str">
        <x:v>Mercado</x:v>
      </x:c>
    </x:row>
    <x:row r="5750">
      <x:c r="A5750" s="19" t="n">
        <x:v>5749</x:v>
      </x:c>
      <x:c r="B5750" s="19" t="n">
        <x:v>192</x:v>
      </x:c>
      <x:c r="C5750" s="21" t="n">
        <x:v>45839</x:v>
      </x:c>
      <x:c r="D5750" s="20" t="n">
        <x:v>376278.24</x:v>
      </x:c>
      <x:c r="E5750" s="20" t="n">
        <x:v>12975.11</x:v>
      </x:c>
      <x:c r="F5750" s="19" t="str">
        <x:v>Avaliação interna</x:v>
      </x:c>
    </x:row>
    <x:row r="5751">
      <x:c r="A5751" s="19" t="n">
        <x:v>5750</x:v>
      </x:c>
      <x:c r="B5751" s="19" t="n">
        <x:v>192</x:v>
      </x:c>
      <x:c r="C5751" s="21" t="n">
        <x:v>45870</x:v>
      </x:c>
      <x:c r="D5751" s="20" t="n">
        <x:v>381779.91</x:v>
      </x:c>
      <x:c r="E5751" s="20" t="n">
        <x:v>13164.82</x:v>
      </x:c>
      <x:c r="F5751" s="19" t="str">
        <x:v>Avaliação interna</x:v>
      </x:c>
    </x:row>
    <x:row r="5752">
      <x:c r="A5752" s="19" t="n">
        <x:v>5751</x:v>
      </x:c>
      <x:c r="B5752" s="19" t="n">
        <x:v>192</x:v>
      </x:c>
      <x:c r="C5752" s="21" t="n">
        <x:v>45901</x:v>
      </x:c>
      <x:c r="D5752" s="20" t="n">
        <x:v>395761.66</x:v>
      </x:c>
      <x:c r="E5752" s="20" t="n">
        <x:v>13646.95</x:v>
      </x:c>
      <x:c r="F5752" s="19" t="str">
        <x:v>Mercado</x:v>
      </x:c>
    </x:row>
    <x:row r="5753">
      <x:c r="A5753" s="19" t="n">
        <x:v>5752</x:v>
      </x:c>
      <x:c r="B5753" s="19" t="n">
        <x:v>192</x:v>
      </x:c>
      <x:c r="C5753" s="21" t="n">
        <x:v>45931</x:v>
      </x:c>
      <x:c r="D5753" s="20" t="n">
        <x:v>388934.17</x:v>
      </x:c>
      <x:c r="E5753" s="20" t="n">
        <x:v>13411.52</x:v>
      </x:c>
      <x:c r="F5753" s="19" t="str">
        <x:v>Mercado</x:v>
      </x:c>
    </x:row>
    <x:row r="5754">
      <x:c r="A5754" s="19" t="n">
        <x:v>5753</x:v>
      </x:c>
      <x:c r="B5754" s="19" t="n">
        <x:v>192</x:v>
      </x:c>
      <x:c r="C5754" s="21" t="n">
        <x:v>45962</x:v>
      </x:c>
      <x:c r="D5754" s="20" t="n">
        <x:v>399310.81</x:v>
      </x:c>
      <x:c r="E5754" s="20" t="n">
        <x:v>13769.34</x:v>
      </x:c>
      <x:c r="F5754" s="19" t="str">
        <x:v>Avaliação interna</x:v>
      </x:c>
    </x:row>
    <x:row r="5755">
      <x:c r="A5755" s="19" t="n">
        <x:v>5754</x:v>
      </x:c>
      <x:c r="B5755" s="19" t="n">
        <x:v>192</x:v>
      </x:c>
      <x:c r="C5755" s="21" t="n">
        <x:v>45992</x:v>
      </x:c>
      <x:c r="D5755" s="20" t="n">
        <x:v>401450.71</x:v>
      </x:c>
      <x:c r="E5755" s="20" t="n">
        <x:v>13843.13</x:v>
      </x:c>
      <x:c r="F5755" s="19" t="str">
        <x:v>Mercado</x:v>
      </x:c>
    </x:row>
    <x:row r="5756">
      <x:c r="A5756" s="19" t="n">
        <x:v>5755</x:v>
      </x:c>
      <x:c r="B5756" s="19" t="n">
        <x:v>192</x:v>
      </x:c>
      <x:c r="C5756" s="21" t="n">
        <x:v>46023</x:v>
      </x:c>
      <x:c r="D5756" s="20" t="n">
        <x:v>413876.79</x:v>
      </x:c>
      <x:c r="E5756" s="20" t="n">
        <x:v>14271.61</x:v>
      </x:c>
      <x:c r="F5756" s="19" t="str">
        <x:v>Mercado</x:v>
      </x:c>
    </x:row>
    <x:row r="5757">
      <x:c r="A5757" s="19" t="n">
        <x:v>5756</x:v>
      </x:c>
      <x:c r="B5757" s="19" t="n">
        <x:v>192</x:v>
      </x:c>
      <x:c r="C5757" s="21" t="n">
        <x:v>46054</x:v>
      </x:c>
      <x:c r="D5757" s="20" t="n">
        <x:v>415088.75</x:v>
      </x:c>
      <x:c r="E5757" s="20" t="n">
        <x:v>14313.41</x:v>
      </x:c>
      <x:c r="F5757" s="19" t="str">
        <x:v>Avaliação interna</x:v>
      </x:c>
    </x:row>
    <x:row r="5758">
      <x:c r="A5758" s="19" t="n">
        <x:v>5757</x:v>
      </x:c>
      <x:c r="B5758" s="19" t="n">
        <x:v>192</x:v>
      </x:c>
      <x:c r="C5758" s="21" t="n">
        <x:v>46082</x:v>
      </x:c>
      <x:c r="D5758" s="20" t="n">
        <x:v>418900.04</x:v>
      </x:c>
      <x:c r="E5758" s="20" t="n">
        <x:v>14444.83</x:v>
      </x:c>
      <x:c r="F5758" s="19" t="str">
        <x:v>Mercado</x:v>
      </x:c>
    </x:row>
    <x:row r="5759">
      <x:c r="A5759" s="19" t="n">
        <x:v>5758</x:v>
      </x:c>
      <x:c r="B5759" s="19" t="n">
        <x:v>192</x:v>
      </x:c>
      <x:c r="C5759" s="21" t="n">
        <x:v>46113</x:v>
      </x:c>
      <x:c r="D5759" s="20" t="n">
        <x:v>422505.05</x:v>
      </x:c>
      <x:c r="E5759" s="20" t="n">
        <x:v>14569.14</x:v>
      </x:c>
      <x:c r="F5759" s="19" t="str">
        <x:v>Avaliação interna</x:v>
      </x:c>
    </x:row>
    <x:row r="5760">
      <x:c r="A5760" s="19" t="n">
        <x:v>5759</x:v>
      </x:c>
      <x:c r="B5760" s="19" t="n">
        <x:v>192</x:v>
      </x:c>
      <x:c r="C5760" s="21" t="n">
        <x:v>46143</x:v>
      </x:c>
      <x:c r="D5760" s="20" t="n">
        <x:v>422626.74</x:v>
      </x:c>
      <x:c r="E5760" s="20" t="n">
        <x:v>14573.34</x:v>
      </x:c>
      <x:c r="F5760" s="19" t="str">
        <x:v>Avaliação interna</x:v>
      </x:c>
    </x:row>
    <x:row r="5761">
      <x:c r="A5761" s="19" t="n">
        <x:v>5760</x:v>
      </x:c>
      <x:c r="B5761" s="19" t="n">
        <x:v>192</x:v>
      </x:c>
      <x:c r="C5761" s="21" t="n">
        <x:v>46174</x:v>
      </x:c>
      <x:c r="D5761" s="20" t="n">
        <x:v>426893.14</x:v>
      </x:c>
      <x:c r="E5761" s="20" t="n">
        <x:v>14720.45</x:v>
      </x:c>
      <x:c r="F5761" s="19" t="str">
        <x:v>Modelo AVM</x:v>
      </x:c>
    </x:row>
    <x:row r="5762">
      <x:c r="A5762" s="19" t="n">
        <x:v>5761</x:v>
      </x:c>
      <x:c r="B5762" s="19" t="n">
        <x:v>193</x:v>
      </x:c>
      <x:c r="C5762" s="21" t="n">
        <x:v>45292</x:v>
      </x:c>
      <x:c r="D5762" s="20" t="n">
        <x:v>1354505.9</x:v>
      </x:c>
      <x:c r="E5762" s="20" t="n">
        <x:v>5375.02</x:v>
      </x:c>
      <x:c r="F5762" s="19" t="str">
        <x:v>Mercado</x:v>
      </x:c>
    </x:row>
    <x:row r="5763">
      <x:c r="A5763" s="19" t="n">
        <x:v>5762</x:v>
      </x:c>
      <x:c r="B5763" s="19" t="n">
        <x:v>193</x:v>
      </x:c>
      <x:c r="C5763" s="21" t="n">
        <x:v>45323</x:v>
      </x:c>
      <x:c r="D5763" s="20" t="n">
        <x:v>1330029.51</x:v>
      </x:c>
      <x:c r="E5763" s="20" t="n">
        <x:v>5277.89</x:v>
      </x:c>
      <x:c r="F5763" s="19" t="str">
        <x:v>Mercado</x:v>
      </x:c>
    </x:row>
    <x:row r="5764">
      <x:c r="A5764" s="19" t="n">
        <x:v>5763</x:v>
      </x:c>
      <x:c r="B5764" s="19" t="n">
        <x:v>193</x:v>
      </x:c>
      <x:c r="C5764" s="21" t="n">
        <x:v>45352</x:v>
      </x:c>
      <x:c r="D5764" s="20" t="n">
        <x:v>1338856.43</x:v>
      </x:c>
      <x:c r="E5764" s="20" t="n">
        <x:v>5312.92</x:v>
      </x:c>
      <x:c r="F5764" s="19" t="str">
        <x:v>Modelo AVM</x:v>
      </x:c>
    </x:row>
    <x:row r="5765">
      <x:c r="A5765" s="19" t="n">
        <x:v>5764</x:v>
      </x:c>
      <x:c r="B5765" s="19" t="n">
        <x:v>193</x:v>
      </x:c>
      <x:c r="C5765" s="21" t="n">
        <x:v>45383</x:v>
      </x:c>
      <x:c r="D5765" s="20" t="n">
        <x:v>1360099.62</x:v>
      </x:c>
      <x:c r="E5765" s="20" t="n">
        <x:v>5397.22</x:v>
      </x:c>
      <x:c r="F5765" s="19" t="str">
        <x:v>Mercado</x:v>
      </x:c>
    </x:row>
    <x:row r="5766">
      <x:c r="A5766" s="19" t="n">
        <x:v>5765</x:v>
      </x:c>
      <x:c r="B5766" s="19" t="n">
        <x:v>193</x:v>
      </x:c>
      <x:c r="C5766" s="21" t="n">
        <x:v>45413</x:v>
      </x:c>
      <x:c r="D5766" s="20" t="n">
        <x:v>1369210</x:v>
      </x:c>
      <x:c r="E5766" s="20" t="n">
        <x:v>5433.37</x:v>
      </x:c>
      <x:c r="F5766" s="19" t="str">
        <x:v>Avaliação interna</x:v>
      </x:c>
    </x:row>
    <x:row r="5767">
      <x:c r="A5767" s="19" t="n">
        <x:v>5766</x:v>
      </x:c>
      <x:c r="B5767" s="19" t="n">
        <x:v>193</x:v>
      </x:c>
      <x:c r="C5767" s="21" t="n">
        <x:v>45444</x:v>
      </x:c>
      <x:c r="D5767" s="20" t="n">
        <x:v>1340470.95</x:v>
      </x:c>
      <x:c r="E5767" s="20" t="n">
        <x:v>5319.33</x:v>
      </x:c>
      <x:c r="F5767" s="19" t="str">
        <x:v>Mercado</x:v>
      </x:c>
    </x:row>
    <x:row r="5768">
      <x:c r="A5768" s="19" t="n">
        <x:v>5767</x:v>
      </x:c>
      <x:c r="B5768" s="19" t="n">
        <x:v>193</x:v>
      </x:c>
      <x:c r="C5768" s="21" t="n">
        <x:v>45474</x:v>
      </x:c>
      <x:c r="D5768" s="20" t="n">
        <x:v>1364473.1</x:v>
      </x:c>
      <x:c r="E5768" s="20" t="n">
        <x:v>5414.58</x:v>
      </x:c>
      <x:c r="F5768" s="19" t="str">
        <x:v>Modelo AVM</x:v>
      </x:c>
    </x:row>
    <x:row r="5769">
      <x:c r="A5769" s="19" t="n">
        <x:v>5768</x:v>
      </x:c>
      <x:c r="B5769" s="19" t="n">
        <x:v>193</x:v>
      </x:c>
      <x:c r="C5769" s="21" t="n">
        <x:v>45505</x:v>
      </x:c>
      <x:c r="D5769" s="20" t="n">
        <x:v>1367703.54</x:v>
      </x:c>
      <x:c r="E5769" s="20" t="n">
        <x:v>5427.4</x:v>
      </x:c>
      <x:c r="F5769" s="19" t="str">
        <x:v>Avaliação interna</x:v>
      </x:c>
    </x:row>
    <x:row r="5770">
      <x:c r="A5770" s="19" t="n">
        <x:v>5769</x:v>
      </x:c>
      <x:c r="B5770" s="19" t="n">
        <x:v>193</x:v>
      </x:c>
      <x:c r="C5770" s="21" t="n">
        <x:v>45536</x:v>
      </x:c>
      <x:c r="D5770" s="20" t="n">
        <x:v>1402073.35</x:v>
      </x:c>
      <x:c r="E5770" s="20" t="n">
        <x:v>5563.78</x:v>
      </x:c>
      <x:c r="F5770" s="19" t="str">
        <x:v>Avaliação interna</x:v>
      </x:c>
    </x:row>
    <x:row r="5771">
      <x:c r="A5771" s="19" t="n">
        <x:v>5770</x:v>
      </x:c>
      <x:c r="B5771" s="19" t="n">
        <x:v>193</x:v>
      </x:c>
      <x:c r="C5771" s="21" t="n">
        <x:v>45566</x:v>
      </x:c>
      <x:c r="D5771" s="20" t="n">
        <x:v>1413603.5</x:v>
      </x:c>
      <x:c r="E5771" s="20" t="n">
        <x:v>5609.54</x:v>
      </x:c>
      <x:c r="F5771" s="19" t="str">
        <x:v>Modelo AVM</x:v>
      </x:c>
    </x:row>
    <x:row r="5772">
      <x:c r="A5772" s="19" t="n">
        <x:v>5771</x:v>
      </x:c>
      <x:c r="B5772" s="19" t="n">
        <x:v>193</x:v>
      </x:c>
      <x:c r="C5772" s="21" t="n">
        <x:v>45597</x:v>
      </x:c>
      <x:c r="D5772" s="20" t="n">
        <x:v>1414711.96</x:v>
      </x:c>
      <x:c r="E5772" s="20" t="n">
        <x:v>5613.94</x:v>
      </x:c>
      <x:c r="F5772" s="19" t="str">
        <x:v>Modelo AVM</x:v>
      </x:c>
    </x:row>
    <x:row r="5773">
      <x:c r="A5773" s="19" t="n">
        <x:v>5772</x:v>
      </x:c>
      <x:c r="B5773" s="19" t="n">
        <x:v>193</x:v>
      </x:c>
      <x:c r="C5773" s="21" t="n">
        <x:v>45627</x:v>
      </x:c>
      <x:c r="D5773" s="20" t="n">
        <x:v>1409580.38</x:v>
      </x:c>
      <x:c r="E5773" s="20" t="n">
        <x:v>5593.57</x:v>
      </x:c>
      <x:c r="F5773" s="19" t="str">
        <x:v>Mercado</x:v>
      </x:c>
    </x:row>
    <x:row r="5774">
      <x:c r="A5774" s="19" t="n">
        <x:v>5773</x:v>
      </x:c>
      <x:c r="B5774" s="19" t="n">
        <x:v>193</x:v>
      </x:c>
      <x:c r="C5774" s="21" t="n">
        <x:v>45658</x:v>
      </x:c>
      <x:c r="D5774" s="20" t="n">
        <x:v>1462205.42</x:v>
      </x:c>
      <x:c r="E5774" s="20" t="n">
        <x:v>5802.4</x:v>
      </x:c>
      <x:c r="F5774" s="19" t="str">
        <x:v>Modelo AVM</x:v>
      </x:c>
    </x:row>
    <x:row r="5775">
      <x:c r="A5775" s="19" t="n">
        <x:v>5774</x:v>
      </x:c>
      <x:c r="B5775" s="19" t="n">
        <x:v>193</x:v>
      </x:c>
      <x:c r="C5775" s="21" t="n">
        <x:v>45689</x:v>
      </x:c>
      <x:c r="D5775" s="20" t="n">
        <x:v>1464660.19</x:v>
      </x:c>
      <x:c r="E5775" s="20" t="n">
        <x:v>5812.14</x:v>
      </x:c>
      <x:c r="F5775" s="19" t="str">
        <x:v>Modelo AVM</x:v>
      </x:c>
    </x:row>
    <x:row r="5776">
      <x:c r="A5776" s="19" t="n">
        <x:v>5775</x:v>
      </x:c>
      <x:c r="B5776" s="19" t="n">
        <x:v>193</x:v>
      </x:c>
      <x:c r="C5776" s="21" t="n">
        <x:v>45717</x:v>
      </x:c>
      <x:c r="D5776" s="20" t="n">
        <x:v>1473416.57</x:v>
      </x:c>
      <x:c r="E5776" s="20" t="n">
        <x:v>5846.89</x:v>
      </x:c>
      <x:c r="F5776" s="19" t="str">
        <x:v>Modelo AVM</x:v>
      </x:c>
    </x:row>
    <x:row r="5777">
      <x:c r="A5777" s="19" t="n">
        <x:v>5776</x:v>
      </x:c>
      <x:c r="B5777" s="19" t="n">
        <x:v>193</x:v>
      </x:c>
      <x:c r="C5777" s="21" t="n">
        <x:v>45748</x:v>
      </x:c>
      <x:c r="D5777" s="20" t="n">
        <x:v>1444789.25</x:v>
      </x:c>
      <x:c r="E5777" s="20" t="n">
        <x:v>5733.29</x:v>
      </x:c>
      <x:c r="F5777" s="19" t="str">
        <x:v>Modelo AVM</x:v>
      </x:c>
    </x:row>
    <x:row r="5778">
      <x:c r="A5778" s="19" t="n">
        <x:v>5777</x:v>
      </x:c>
      <x:c r="B5778" s="19" t="n">
        <x:v>193</x:v>
      </x:c>
      <x:c r="C5778" s="21" t="n">
        <x:v>45778</x:v>
      </x:c>
      <x:c r="D5778" s="20" t="n">
        <x:v>1459749.91</x:v>
      </x:c>
      <x:c r="E5778" s="20" t="n">
        <x:v>5792.66</x:v>
      </x:c>
      <x:c r="F5778" s="19" t="str">
        <x:v>Avaliação interna</x:v>
      </x:c>
    </x:row>
    <x:row r="5779">
      <x:c r="A5779" s="19" t="n">
        <x:v>5778</x:v>
      </x:c>
      <x:c r="B5779" s="19" t="n">
        <x:v>193</x:v>
      </x:c>
      <x:c r="C5779" s="21" t="n">
        <x:v>45809</x:v>
      </x:c>
      <x:c r="D5779" s="20" t="n">
        <x:v>1472762.85</x:v>
      </x:c>
      <x:c r="E5779" s="20" t="n">
        <x:v>5844.3</x:v>
      </x:c>
      <x:c r="F5779" s="19" t="str">
        <x:v>Mercado</x:v>
      </x:c>
    </x:row>
    <x:row r="5780">
      <x:c r="A5780" s="19" t="n">
        <x:v>5779</x:v>
      </x:c>
      <x:c r="B5780" s="19" t="n">
        <x:v>193</x:v>
      </x:c>
      <x:c r="C5780" s="21" t="n">
        <x:v>45839</x:v>
      </x:c>
      <x:c r="D5780" s="20" t="n">
        <x:v>1484413.47</x:v>
      </x:c>
      <x:c r="E5780" s="20" t="n">
        <x:v>5890.53</x:v>
      </x:c>
      <x:c r="F5780" s="19" t="str">
        <x:v>Mercado</x:v>
      </x:c>
    </x:row>
    <x:row r="5781">
      <x:c r="A5781" s="19" t="n">
        <x:v>5780</x:v>
      </x:c>
      <x:c r="B5781" s="19" t="n">
        <x:v>193</x:v>
      </x:c>
      <x:c r="C5781" s="21" t="n">
        <x:v>45870</x:v>
      </x:c>
      <x:c r="D5781" s="20" t="n">
        <x:v>1484248.19</x:v>
      </x:c>
      <x:c r="E5781" s="20" t="n">
        <x:v>5889.87</x:v>
      </x:c>
      <x:c r="F5781" s="19" t="str">
        <x:v>Mercado</x:v>
      </x:c>
    </x:row>
    <x:row r="5782">
      <x:c r="A5782" s="19" t="n">
        <x:v>5781</x:v>
      </x:c>
      <x:c r="B5782" s="19" t="n">
        <x:v>193</x:v>
      </x:c>
      <x:c r="C5782" s="21" t="n">
        <x:v>45901</x:v>
      </x:c>
      <x:c r="D5782" s="20" t="n">
        <x:v>1529657.83</x:v>
      </x:c>
      <x:c r="E5782" s="20" t="n">
        <x:v>6070.07</x:v>
      </x:c>
      <x:c r="F5782" s="19" t="str">
        <x:v>Mercado</x:v>
      </x:c>
    </x:row>
    <x:row r="5783">
      <x:c r="A5783" s="19" t="n">
        <x:v>5782</x:v>
      </x:c>
      <x:c r="B5783" s="19" t="n">
        <x:v>193</x:v>
      </x:c>
      <x:c r="C5783" s="21" t="n">
        <x:v>45931</x:v>
      </x:c>
      <x:c r="D5783" s="20" t="n">
        <x:v>1508607.82</x:v>
      </x:c>
      <x:c r="E5783" s="20" t="n">
        <x:v>5986.54</x:v>
      </x:c>
      <x:c r="F5783" s="19" t="str">
        <x:v>Modelo AVM</x:v>
      </x:c>
    </x:row>
    <x:row r="5784">
      <x:c r="A5784" s="19" t="n">
        <x:v>5783</x:v>
      </x:c>
      <x:c r="B5784" s="19" t="n">
        <x:v>193</x:v>
      </x:c>
      <x:c r="C5784" s="21" t="n">
        <x:v>45962</x:v>
      </x:c>
      <x:c r="D5784" s="20" t="n">
        <x:v>1538986.66</x:v>
      </x:c>
      <x:c r="E5784" s="20" t="n">
        <x:v>6107.09</x:v>
      </x:c>
      <x:c r="F5784" s="19" t="str">
        <x:v>Mercado</x:v>
      </x:c>
    </x:row>
    <x:row r="5785">
      <x:c r="A5785" s="19" t="n">
        <x:v>5784</x:v>
      </x:c>
      <x:c r="B5785" s="19" t="n">
        <x:v>193</x:v>
      </x:c>
      <x:c r="C5785" s="21" t="n">
        <x:v>45992</x:v>
      </x:c>
      <x:c r="D5785" s="20" t="n">
        <x:v>1523622.94</x:v>
      </x:c>
      <x:c r="E5785" s="20" t="n">
        <x:v>6046.12</x:v>
      </x:c>
      <x:c r="F5785" s="19" t="str">
        <x:v>Modelo AVM</x:v>
      </x:c>
    </x:row>
    <x:row r="5786">
      <x:c r="A5786" s="19" t="n">
        <x:v>5785</x:v>
      </x:c>
      <x:c r="B5786" s="19" t="n">
        <x:v>193</x:v>
      </x:c>
      <x:c r="C5786" s="21" t="n">
        <x:v>46023</x:v>
      </x:c>
      <x:c r="D5786" s="20" t="n">
        <x:v>1571057.07</x:v>
      </x:c>
      <x:c r="E5786" s="20" t="n">
        <x:v>6234.35</x:v>
      </x:c>
      <x:c r="F5786" s="19" t="str">
        <x:v>Avaliação interna</x:v>
      </x:c>
    </x:row>
    <x:row r="5787">
      <x:c r="A5787" s="19" t="n">
        <x:v>5786</x:v>
      </x:c>
      <x:c r="B5787" s="19" t="n">
        <x:v>193</x:v>
      </x:c>
      <x:c r="C5787" s="21" t="n">
        <x:v>46054</x:v>
      </x:c>
      <x:c r="D5787" s="20" t="n">
        <x:v>1591889.03</x:v>
      </x:c>
      <x:c r="E5787" s="20" t="n">
        <x:v>6317.02</x:v>
      </x:c>
      <x:c r="F5787" s="19" t="str">
        <x:v>Avaliação interna</x:v>
      </x:c>
    </x:row>
    <x:row r="5788">
      <x:c r="A5788" s="19" t="n">
        <x:v>5787</x:v>
      </x:c>
      <x:c r="B5788" s="19" t="n">
        <x:v>193</x:v>
      </x:c>
      <x:c r="C5788" s="21" t="n">
        <x:v>46082</x:v>
      </x:c>
      <x:c r="D5788" s="20" t="n">
        <x:v>1563392.62</x:v>
      </x:c>
      <x:c r="E5788" s="20" t="n">
        <x:v>6203.94</x:v>
      </x:c>
      <x:c r="F5788" s="19" t="str">
        <x:v>Mercado</x:v>
      </x:c>
    </x:row>
    <x:row r="5789">
      <x:c r="A5789" s="19" t="n">
        <x:v>5788</x:v>
      </x:c>
      <x:c r="B5789" s="19" t="n">
        <x:v>193</x:v>
      </x:c>
      <x:c r="C5789" s="21" t="n">
        <x:v>46113</x:v>
      </x:c>
      <x:c r="D5789" s="20" t="n">
        <x:v>1579780.05</x:v>
      </x:c>
      <x:c r="E5789" s="20" t="n">
        <x:v>6268.97</x:v>
      </x:c>
      <x:c r="F5789" s="19" t="str">
        <x:v>Avaliação interna</x:v>
      </x:c>
    </x:row>
    <x:row r="5790">
      <x:c r="A5790" s="19" t="n">
        <x:v>5789</x:v>
      </x:c>
      <x:c r="B5790" s="19" t="n">
        <x:v>193</x:v>
      </x:c>
      <x:c r="C5790" s="21" t="n">
        <x:v>46143</x:v>
      </x:c>
      <x:c r="D5790" s="20" t="n">
        <x:v>1570635.9</x:v>
      </x:c>
      <x:c r="E5790" s="20" t="n">
        <x:v>6232.68</x:v>
      </x:c>
      <x:c r="F5790" s="19" t="str">
        <x:v>Modelo AVM</x:v>
      </x:c>
    </x:row>
    <x:row r="5791">
      <x:c r="A5791" s="19" t="n">
        <x:v>5790</x:v>
      </x:c>
      <x:c r="B5791" s="19" t="n">
        <x:v>193</x:v>
      </x:c>
      <x:c r="C5791" s="21" t="n">
        <x:v>46174</x:v>
      </x:c>
      <x:c r="D5791" s="20" t="n">
        <x:v>1614989.1</x:v>
      </x:c>
      <x:c r="E5791" s="20" t="n">
        <x:v>6408.69</x:v>
      </x:c>
      <x:c r="F5791" s="19" t="str">
        <x:v>Mercado</x:v>
      </x:c>
    </x:row>
    <x:row r="5792">
      <x:c r="A5792" s="19" t="n">
        <x:v>5791</x:v>
      </x:c>
      <x:c r="B5792" s="19" t="n">
        <x:v>194</x:v>
      </x:c>
      <x:c r="C5792" s="21" t="n">
        <x:v>45292</x:v>
      </x:c>
      <x:c r="D5792" s="20" t="n">
        <x:v>1475600.93</x:v>
      </x:c>
      <x:c r="E5792" s="20" t="n">
        <x:v>6927.7</x:v>
      </x:c>
      <x:c r="F5792" s="19" t="str">
        <x:v>Avaliação interna</x:v>
      </x:c>
    </x:row>
    <x:row r="5793">
      <x:c r="A5793" s="19" t="n">
        <x:v>5792</x:v>
      </x:c>
      <x:c r="B5793" s="19" t="n">
        <x:v>194</x:v>
      </x:c>
      <x:c r="C5793" s="21" t="n">
        <x:v>45323</x:v>
      </x:c>
      <x:c r="D5793" s="20" t="n">
        <x:v>1469247.94</x:v>
      </x:c>
      <x:c r="E5793" s="20" t="n">
        <x:v>6897.88</x:v>
      </x:c>
      <x:c r="F5793" s="19" t="str">
        <x:v>Mercado</x:v>
      </x:c>
    </x:row>
    <x:row r="5794">
      <x:c r="A5794" s="19" t="n">
        <x:v>5793</x:v>
      </x:c>
      <x:c r="B5794" s="19" t="n">
        <x:v>194</x:v>
      </x:c>
      <x:c r="C5794" s="21" t="n">
        <x:v>45352</x:v>
      </x:c>
      <x:c r="D5794" s="20" t="n">
        <x:v>1487900.2</x:v>
      </x:c>
      <x:c r="E5794" s="20" t="n">
        <x:v>6985.45</x:v>
      </x:c>
      <x:c r="F5794" s="19" t="str">
        <x:v>Modelo AVM</x:v>
      </x:c>
    </x:row>
    <x:row r="5795">
      <x:c r="A5795" s="19" t="n">
        <x:v>5794</x:v>
      </x:c>
      <x:c r="B5795" s="19" t="n">
        <x:v>194</x:v>
      </x:c>
      <x:c r="C5795" s="21" t="n">
        <x:v>45383</x:v>
      </x:c>
      <x:c r="D5795" s="20" t="n">
        <x:v>1469957.26</x:v>
      </x:c>
      <x:c r="E5795" s="20" t="n">
        <x:v>6901.21</x:v>
      </x:c>
      <x:c r="F5795" s="19" t="str">
        <x:v>Mercado</x:v>
      </x:c>
    </x:row>
    <x:row r="5796">
      <x:c r="A5796" s="19" t="n">
        <x:v>5795</x:v>
      </x:c>
      <x:c r="B5796" s="19" t="n">
        <x:v>194</x:v>
      </x:c>
      <x:c r="C5796" s="21" t="n">
        <x:v>45413</x:v>
      </x:c>
      <x:c r="D5796" s="20" t="n">
        <x:v>1506169.53</x:v>
      </x:c>
      <x:c r="E5796" s="20" t="n">
        <x:v>7071.22</x:v>
      </x:c>
      <x:c r="F5796" s="19" t="str">
        <x:v>Modelo AVM</x:v>
      </x:c>
    </x:row>
    <x:row r="5797">
      <x:c r="A5797" s="19" t="n">
        <x:v>5796</x:v>
      </x:c>
      <x:c r="B5797" s="19" t="n">
        <x:v>194</x:v>
      </x:c>
      <x:c r="C5797" s="21" t="n">
        <x:v>45444</x:v>
      </x:c>
      <x:c r="D5797" s="20" t="n">
        <x:v>1520584.9</x:v>
      </x:c>
      <x:c r="E5797" s="20" t="n">
        <x:v>7138.9</x:v>
      </x:c>
      <x:c r="F5797" s="19" t="str">
        <x:v>Avaliação interna</x:v>
      </x:c>
    </x:row>
    <x:row r="5798">
      <x:c r="A5798" s="19" t="n">
        <x:v>5797</x:v>
      </x:c>
      <x:c r="B5798" s="19" t="n">
        <x:v>194</x:v>
      </x:c>
      <x:c r="C5798" s="21" t="n">
        <x:v>45474</x:v>
      </x:c>
      <x:c r="D5798" s="20" t="n">
        <x:v>1543389.98</x:v>
      </x:c>
      <x:c r="E5798" s="20" t="n">
        <x:v>7245.96</x:v>
      </x:c>
      <x:c r="F5798" s="19" t="str">
        <x:v>Avaliação interna</x:v>
      </x:c>
    </x:row>
    <x:row r="5799">
      <x:c r="A5799" s="19" t="n">
        <x:v>5798</x:v>
      </x:c>
      <x:c r="B5799" s="19" t="n">
        <x:v>194</x:v>
      </x:c>
      <x:c r="C5799" s="21" t="n">
        <x:v>45505</x:v>
      </x:c>
      <x:c r="D5799" s="20" t="n">
        <x:v>1522503.77</x:v>
      </x:c>
      <x:c r="E5799" s="20" t="n">
        <x:v>7147.91</x:v>
      </x:c>
      <x:c r="F5799" s="19" t="str">
        <x:v>Avaliação interna</x:v>
      </x:c>
    </x:row>
    <x:row r="5800">
      <x:c r="A5800" s="19" t="n">
        <x:v>5799</x:v>
      </x:c>
      <x:c r="B5800" s="19" t="n">
        <x:v>194</x:v>
      </x:c>
      <x:c r="C5800" s="21" t="n">
        <x:v>45536</x:v>
      </x:c>
      <x:c r="D5800" s="20" t="n">
        <x:v>1569344.78</x:v>
      </x:c>
      <x:c r="E5800" s="20" t="n">
        <x:v>7367.82</x:v>
      </x:c>
      <x:c r="F5800" s="19" t="str">
        <x:v>Avaliação interna</x:v>
      </x:c>
    </x:row>
    <x:row r="5801">
      <x:c r="A5801" s="19" t="n">
        <x:v>5800</x:v>
      </x:c>
      <x:c r="B5801" s="19" t="n">
        <x:v>194</x:v>
      </x:c>
      <x:c r="C5801" s="21" t="n">
        <x:v>45566</x:v>
      </x:c>
      <x:c r="D5801" s="20" t="n">
        <x:v>1582499.88</x:v>
      </x:c>
      <x:c r="E5801" s="20" t="n">
        <x:v>7429.58</x:v>
      </x:c>
      <x:c r="F5801" s="19" t="str">
        <x:v>Mercado</x:v>
      </x:c>
    </x:row>
    <x:row r="5802">
      <x:c r="A5802" s="19" t="n">
        <x:v>5801</x:v>
      </x:c>
      <x:c r="B5802" s="19" t="n">
        <x:v>194</x:v>
      </x:c>
      <x:c r="C5802" s="21" t="n">
        <x:v>45597</x:v>
      </x:c>
      <x:c r="D5802" s="20" t="n">
        <x:v>1601236.68</x:v>
      </x:c>
      <x:c r="E5802" s="20" t="n">
        <x:v>7517.54</x:v>
      </x:c>
      <x:c r="F5802" s="19" t="str">
        <x:v>Mercado</x:v>
      </x:c>
    </x:row>
    <x:row r="5803">
      <x:c r="A5803" s="19" t="n">
        <x:v>5802</x:v>
      </x:c>
      <x:c r="B5803" s="19" t="n">
        <x:v>194</x:v>
      </x:c>
      <x:c r="C5803" s="21" t="n">
        <x:v>45627</x:v>
      </x:c>
      <x:c r="D5803" s="20" t="n">
        <x:v>1608832.62</x:v>
      </x:c>
      <x:c r="E5803" s="20" t="n">
        <x:v>7553.2</x:v>
      </x:c>
      <x:c r="F5803" s="19" t="str">
        <x:v>Avaliação interna</x:v>
      </x:c>
    </x:row>
    <x:row r="5804">
      <x:c r="A5804" s="19" t="n">
        <x:v>5803</x:v>
      </x:c>
      <x:c r="B5804" s="19" t="n">
        <x:v>194</x:v>
      </x:c>
      <x:c r="C5804" s="21" t="n">
        <x:v>45658</x:v>
      </x:c>
      <x:c r="D5804" s="20" t="n">
        <x:v>1609343.36</x:v>
      </x:c>
      <x:c r="E5804" s="20" t="n">
        <x:v>7555.6</x:v>
      </x:c>
      <x:c r="F5804" s="19" t="str">
        <x:v>Mercado</x:v>
      </x:c>
    </x:row>
    <x:row r="5805">
      <x:c r="A5805" s="19" t="n">
        <x:v>5804</x:v>
      </x:c>
      <x:c r="B5805" s="19" t="n">
        <x:v>194</x:v>
      </x:c>
      <x:c r="C5805" s="21" t="n">
        <x:v>45689</x:v>
      </x:c>
      <x:c r="D5805" s="20" t="n">
        <x:v>1636153.01</x:v>
      </x:c>
      <x:c r="E5805" s="20" t="n">
        <x:v>7681.47</x:v>
      </x:c>
      <x:c r="F5805" s="19" t="str">
        <x:v>Mercado</x:v>
      </x:c>
    </x:row>
    <x:row r="5806">
      <x:c r="A5806" s="19" t="n">
        <x:v>5805</x:v>
      </x:c>
      <x:c r="B5806" s="19" t="n">
        <x:v>194</x:v>
      </x:c>
      <x:c r="C5806" s="21" t="n">
        <x:v>45717</x:v>
      </x:c>
      <x:c r="D5806" s="20" t="n">
        <x:v>1648810.68</x:v>
      </x:c>
      <x:c r="E5806" s="20" t="n">
        <x:v>7740.9</x:v>
      </x:c>
      <x:c r="F5806" s="19" t="str">
        <x:v>Modelo AVM</x:v>
      </x:c>
    </x:row>
    <x:row r="5807">
      <x:c r="A5807" s="19" t="n">
        <x:v>5806</x:v>
      </x:c>
      <x:c r="B5807" s="19" t="n">
        <x:v>194</x:v>
      </x:c>
      <x:c r="C5807" s="21" t="n">
        <x:v>45748</x:v>
      </x:c>
      <x:c r="D5807" s="20" t="n">
        <x:v>1644316.84</x:v>
      </x:c>
      <x:c r="E5807" s="20" t="n">
        <x:v>7719.8</x:v>
      </x:c>
      <x:c r="F5807" s="19" t="str">
        <x:v>Avaliação interna</x:v>
      </x:c>
    </x:row>
    <x:row r="5808">
      <x:c r="A5808" s="19" t="n">
        <x:v>5807</x:v>
      </x:c>
      <x:c r="B5808" s="19" t="n">
        <x:v>194</x:v>
      </x:c>
      <x:c r="C5808" s="21" t="n">
        <x:v>45778</x:v>
      </x:c>
      <x:c r="D5808" s="20" t="n">
        <x:v>1687596.04</x:v>
      </x:c>
      <x:c r="E5808" s="20" t="n">
        <x:v>7922.99</x:v>
      </x:c>
      <x:c r="F5808" s="19" t="str">
        <x:v>Avaliação interna</x:v>
      </x:c>
    </x:row>
    <x:row r="5809">
      <x:c r="A5809" s="19" t="n">
        <x:v>5808</x:v>
      </x:c>
      <x:c r="B5809" s="19" t="n">
        <x:v>194</x:v>
      </x:c>
      <x:c r="C5809" s="21" t="n">
        <x:v>45809</x:v>
      </x:c>
      <x:c r="D5809" s="20" t="n">
        <x:v>1657827.92</x:v>
      </x:c>
      <x:c r="E5809" s="20" t="n">
        <x:v>7783.23</x:v>
      </x:c>
      <x:c r="F5809" s="19" t="str">
        <x:v>Avaliação interna</x:v>
      </x:c>
    </x:row>
    <x:row r="5810">
      <x:c r="A5810" s="19" t="n">
        <x:v>5809</x:v>
      </x:c>
      <x:c r="B5810" s="19" t="n">
        <x:v>194</x:v>
      </x:c>
      <x:c r="C5810" s="21" t="n">
        <x:v>45839</x:v>
      </x:c>
      <x:c r="D5810" s="20" t="n">
        <x:v>1689224.2</x:v>
      </x:c>
      <x:c r="E5810" s="20" t="n">
        <x:v>7930.63</x:v>
      </x:c>
      <x:c r="F5810" s="19" t="str">
        <x:v>Modelo AVM</x:v>
      </x:c>
    </x:row>
    <x:row r="5811">
      <x:c r="A5811" s="19" t="n">
        <x:v>5810</x:v>
      </x:c>
      <x:c r="B5811" s="19" t="n">
        <x:v>194</x:v>
      </x:c>
      <x:c r="C5811" s="21" t="n">
        <x:v>45870</x:v>
      </x:c>
      <x:c r="D5811" s="20" t="n">
        <x:v>1715286.02</x:v>
      </x:c>
      <x:c r="E5811" s="20" t="n">
        <x:v>8052.99</x:v>
      </x:c>
      <x:c r="F5811" s="19" t="str">
        <x:v>Avaliação interna</x:v>
      </x:c>
    </x:row>
    <x:row r="5812">
      <x:c r="A5812" s="19" t="n">
        <x:v>5811</x:v>
      </x:c>
      <x:c r="B5812" s="19" t="n">
        <x:v>194</x:v>
      </x:c>
      <x:c r="C5812" s="21" t="n">
        <x:v>45901</x:v>
      </x:c>
      <x:c r="D5812" s="20" t="n">
        <x:v>1715994.51</x:v>
      </x:c>
      <x:c r="E5812" s="20" t="n">
        <x:v>8056.31</x:v>
      </x:c>
      <x:c r="F5812" s="19" t="str">
        <x:v>Modelo AVM</x:v>
      </x:c>
    </x:row>
    <x:row r="5813">
      <x:c r="A5813" s="19" t="n">
        <x:v>5812</x:v>
      </x:c>
      <x:c r="B5813" s="19" t="n">
        <x:v>194</x:v>
      </x:c>
      <x:c r="C5813" s="21" t="n">
        <x:v>45931</x:v>
      </x:c>
      <x:c r="D5813" s="20" t="n">
        <x:v>1752067.95</x:v>
      </x:c>
      <x:c r="E5813" s="20" t="n">
        <x:v>8225.67</x:v>
      </x:c>
      <x:c r="F5813" s="19" t="str">
        <x:v>Modelo AVM</x:v>
      </x:c>
    </x:row>
    <x:row r="5814">
      <x:c r="A5814" s="19" t="n">
        <x:v>5813</x:v>
      </x:c>
      <x:c r="B5814" s="19" t="n">
        <x:v>194</x:v>
      </x:c>
      <x:c r="C5814" s="21" t="n">
        <x:v>45962</x:v>
      </x:c>
      <x:c r="D5814" s="20" t="n">
        <x:v>1773018.31</x:v>
      </x:c>
      <x:c r="E5814" s="20" t="n">
        <x:v>8324.03</x:v>
      </x:c>
      <x:c r="F5814" s="19" t="str">
        <x:v>Mercado</x:v>
      </x:c>
    </x:row>
    <x:row r="5815">
      <x:c r="A5815" s="19" t="n">
        <x:v>5814</x:v>
      </x:c>
      <x:c r="B5815" s="19" t="n">
        <x:v>194</x:v>
      </x:c>
      <x:c r="C5815" s="21" t="n">
        <x:v>45992</x:v>
      </x:c>
      <x:c r="D5815" s="20" t="n">
        <x:v>1801838.1</x:v>
      </x:c>
      <x:c r="E5815" s="20" t="n">
        <x:v>8459.33</x:v>
      </x:c>
      <x:c r="F5815" s="19" t="str">
        <x:v>Mercado</x:v>
      </x:c>
    </x:row>
    <x:row r="5816">
      <x:c r="A5816" s="19" t="n">
        <x:v>5815</x:v>
      </x:c>
      <x:c r="B5816" s="19" t="n">
        <x:v>194</x:v>
      </x:c>
      <x:c r="C5816" s="21" t="n">
        <x:v>46023</x:v>
      </x:c>
      <x:c r="D5816" s="20" t="n">
        <x:v>1802013.52</x:v>
      </x:c>
      <x:c r="E5816" s="20" t="n">
        <x:v>8460.16</x:v>
      </x:c>
      <x:c r="F5816" s="19" t="str">
        <x:v>Mercado</x:v>
      </x:c>
    </x:row>
    <x:row r="5817">
      <x:c r="A5817" s="19" t="n">
        <x:v>5816</x:v>
      </x:c>
      <x:c r="B5817" s="19" t="n">
        <x:v>194</x:v>
      </x:c>
      <x:c r="C5817" s="21" t="n">
        <x:v>46054</x:v>
      </x:c>
      <x:c r="D5817" s="20" t="n">
        <x:v>1817950.91</x:v>
      </x:c>
      <x:c r="E5817" s="20" t="n">
        <x:v>8534.98</x:v>
      </x:c>
      <x:c r="F5817" s="19" t="str">
        <x:v>Mercado</x:v>
      </x:c>
    </x:row>
    <x:row r="5818">
      <x:c r="A5818" s="19" t="n">
        <x:v>5817</x:v>
      </x:c>
      <x:c r="B5818" s="19" t="n">
        <x:v>194</x:v>
      </x:c>
      <x:c r="C5818" s="21" t="n">
        <x:v>46082</x:v>
      </x:c>
      <x:c r="D5818" s="20" t="n">
        <x:v>1817904.26</x:v>
      </x:c>
      <x:c r="E5818" s="20" t="n">
        <x:v>8534.76</x:v>
      </x:c>
      <x:c r="F5818" s="19" t="str">
        <x:v>Modelo AVM</x:v>
      </x:c>
    </x:row>
    <x:row r="5819">
      <x:c r="A5819" s="19" t="n">
        <x:v>5818</x:v>
      </x:c>
      <x:c r="B5819" s="19" t="n">
        <x:v>194</x:v>
      </x:c>
      <x:c r="C5819" s="21" t="n">
        <x:v>46113</x:v>
      </x:c>
      <x:c r="D5819" s="20" t="n">
        <x:v>1835871.22</x:v>
      </x:c>
      <x:c r="E5819" s="20" t="n">
        <x:v>8619.11</x:v>
      </x:c>
      <x:c r="F5819" s="19" t="str">
        <x:v>Modelo AVM</x:v>
      </x:c>
    </x:row>
    <x:row r="5820">
      <x:c r="A5820" s="19" t="n">
        <x:v>5819</x:v>
      </x:c>
      <x:c r="B5820" s="19" t="n">
        <x:v>194</x:v>
      </x:c>
      <x:c r="C5820" s="21" t="n">
        <x:v>46143</x:v>
      </x:c>
      <x:c r="D5820" s="20" t="n">
        <x:v>1852275.32</x:v>
      </x:c>
      <x:c r="E5820" s="20" t="n">
        <x:v>8696.13</x:v>
      </x:c>
      <x:c r="F5820" s="19" t="str">
        <x:v>Avaliação interna</x:v>
      </x:c>
    </x:row>
    <x:row r="5821">
      <x:c r="A5821" s="19" t="n">
        <x:v>5820</x:v>
      </x:c>
      <x:c r="B5821" s="19" t="n">
        <x:v>194</x:v>
      </x:c>
      <x:c r="C5821" s="21" t="n">
        <x:v>46174</x:v>
      </x:c>
      <x:c r="D5821" s="20" t="n">
        <x:v>1871506.31</x:v>
      </x:c>
      <x:c r="E5821" s="20" t="n">
        <x:v>8786.41</x:v>
      </x:c>
      <x:c r="F5821" s="19" t="str">
        <x:v>Avaliação interna</x:v>
      </x:c>
    </x:row>
    <x:row r="5822">
      <x:c r="A5822" s="19" t="n">
        <x:v>5821</x:v>
      </x:c>
      <x:c r="B5822" s="19" t="n">
        <x:v>195</x:v>
      </x:c>
      <x:c r="C5822" s="21" t="n">
        <x:v>45292</x:v>
      </x:c>
      <x:c r="D5822" s="20" t="n">
        <x:v>311250.08</x:v>
      </x:c>
      <x:c r="E5822" s="20" t="n">
        <x:v>7410.72</x:v>
      </x:c>
      <x:c r="F5822" s="19" t="str">
        <x:v>Avaliação interna</x:v>
      </x:c>
    </x:row>
    <x:row r="5823">
      <x:c r="A5823" s="19" t="n">
        <x:v>5822</x:v>
      </x:c>
      <x:c r="B5823" s="19" t="n">
        <x:v>195</x:v>
      </x:c>
      <x:c r="C5823" s="21" t="n">
        <x:v>45323</x:v>
      </x:c>
      <x:c r="D5823" s="20" t="n">
        <x:v>314465.74</x:v>
      </x:c>
      <x:c r="E5823" s="20" t="n">
        <x:v>7487.28</x:v>
      </x:c>
      <x:c r="F5823" s="19" t="str">
        <x:v>Avaliação interna</x:v>
      </x:c>
    </x:row>
    <x:row r="5824">
      <x:c r="A5824" s="19" t="n">
        <x:v>5823</x:v>
      </x:c>
      <x:c r="B5824" s="19" t="n">
        <x:v>195</x:v>
      </x:c>
      <x:c r="C5824" s="21" t="n">
        <x:v>45352</x:v>
      </x:c>
      <x:c r="D5824" s="20" t="n">
        <x:v>318594.02</x:v>
      </x:c>
      <x:c r="E5824" s="20" t="n">
        <x:v>7585.57</x:v>
      </x:c>
      <x:c r="F5824" s="19" t="str">
        <x:v>Mercado</x:v>
      </x:c>
    </x:row>
    <x:row r="5825">
      <x:c r="A5825" s="19" t="n">
        <x:v>5824</x:v>
      </x:c>
      <x:c r="B5825" s="19" t="n">
        <x:v>195</x:v>
      </x:c>
      <x:c r="C5825" s="21" t="n">
        <x:v>45383</x:v>
      </x:c>
      <x:c r="D5825" s="20" t="n">
        <x:v>319865.11</x:v>
      </x:c>
      <x:c r="E5825" s="20" t="n">
        <x:v>7615.84</x:v>
      </x:c>
      <x:c r="F5825" s="19" t="str">
        <x:v>Mercado</x:v>
      </x:c>
    </x:row>
    <x:row r="5826">
      <x:c r="A5826" s="19" t="n">
        <x:v>5825</x:v>
      </x:c>
      <x:c r="B5826" s="19" t="n">
        <x:v>195</x:v>
      </x:c>
      <x:c r="C5826" s="21" t="n">
        <x:v>45413</x:v>
      </x:c>
      <x:c r="D5826" s="20" t="n">
        <x:v>320856.16</x:v>
      </x:c>
      <x:c r="E5826" s="20" t="n">
        <x:v>7639.43</x:v>
      </x:c>
      <x:c r="F5826" s="19" t="str">
        <x:v>Modelo AVM</x:v>
      </x:c>
    </x:row>
    <x:row r="5827">
      <x:c r="A5827" s="19" t="n">
        <x:v>5826</x:v>
      </x:c>
      <x:c r="B5827" s="19" t="n">
        <x:v>195</x:v>
      </x:c>
      <x:c r="C5827" s="21" t="n">
        <x:v>45444</x:v>
      </x:c>
      <x:c r="D5827" s="20" t="n">
        <x:v>322521.1</x:v>
      </x:c>
      <x:c r="E5827" s="20" t="n">
        <x:v>7679.07</x:v>
      </x:c>
      <x:c r="F5827" s="19" t="str">
        <x:v>Mercado</x:v>
      </x:c>
    </x:row>
    <x:row r="5828">
      <x:c r="A5828" s="19" t="n">
        <x:v>5827</x:v>
      </x:c>
      <x:c r="B5828" s="19" t="n">
        <x:v>195</x:v>
      </x:c>
      <x:c r="C5828" s="21" t="n">
        <x:v>45474</x:v>
      </x:c>
      <x:c r="D5828" s="20" t="n">
        <x:v>319580.15</x:v>
      </x:c>
      <x:c r="E5828" s="20" t="n">
        <x:v>7609.05</x:v>
      </x:c>
      <x:c r="F5828" s="19" t="str">
        <x:v>Avaliação interna</x:v>
      </x:c>
    </x:row>
    <x:row r="5829">
      <x:c r="A5829" s="19" t="n">
        <x:v>5828</x:v>
      </x:c>
      <x:c r="B5829" s="19" t="n">
        <x:v>195</x:v>
      </x:c>
      <x:c r="C5829" s="21" t="n">
        <x:v>45505</x:v>
      </x:c>
      <x:c r="D5829" s="20" t="n">
        <x:v>327365.12</x:v>
      </x:c>
      <x:c r="E5829" s="20" t="n">
        <x:v>7794.41</x:v>
      </x:c>
      <x:c r="F5829" s="19" t="str">
        <x:v>Avaliação interna</x:v>
      </x:c>
    </x:row>
    <x:row r="5830">
      <x:c r="A5830" s="19" t="n">
        <x:v>5829</x:v>
      </x:c>
      <x:c r="B5830" s="19" t="n">
        <x:v>195</x:v>
      </x:c>
      <x:c r="C5830" s="21" t="n">
        <x:v>45536</x:v>
      </x:c>
      <x:c r="D5830" s="20" t="n">
        <x:v>334466.43</x:v>
      </x:c>
      <x:c r="E5830" s="20" t="n">
        <x:v>7963.49</x:v>
      </x:c>
      <x:c r="F5830" s="19" t="str">
        <x:v>Modelo AVM</x:v>
      </x:c>
    </x:row>
    <x:row r="5831">
      <x:c r="A5831" s="19" t="n">
        <x:v>5830</x:v>
      </x:c>
      <x:c r="B5831" s="19" t="n">
        <x:v>195</x:v>
      </x:c>
      <x:c r="C5831" s="21" t="n">
        <x:v>45566</x:v>
      </x:c>
      <x:c r="D5831" s="20" t="n">
        <x:v>335557.43</x:v>
      </x:c>
      <x:c r="E5831" s="20" t="n">
        <x:v>7989.46</x:v>
      </x:c>
      <x:c r="F5831" s="19" t="str">
        <x:v>Mercado</x:v>
      </x:c>
    </x:row>
    <x:row r="5832">
      <x:c r="A5832" s="19" t="n">
        <x:v>5831</x:v>
      </x:c>
      <x:c r="B5832" s="19" t="n">
        <x:v>195</x:v>
      </x:c>
      <x:c r="C5832" s="21" t="n">
        <x:v>45597</x:v>
      </x:c>
      <x:c r="D5832" s="20" t="n">
        <x:v>339259.98</x:v>
      </x:c>
      <x:c r="E5832" s="20" t="n">
        <x:v>8077.62</x:v>
      </x:c>
      <x:c r="F5832" s="19" t="str">
        <x:v>Modelo AVM</x:v>
      </x:c>
    </x:row>
    <x:row r="5833">
      <x:c r="A5833" s="19" t="n">
        <x:v>5832</x:v>
      </x:c>
      <x:c r="B5833" s="19" t="n">
        <x:v>195</x:v>
      </x:c>
      <x:c r="C5833" s="21" t="n">
        <x:v>45627</x:v>
      </x:c>
      <x:c r="D5833" s="20" t="n">
        <x:v>334377.05</x:v>
      </x:c>
      <x:c r="E5833" s="20" t="n">
        <x:v>7961.36</x:v>
      </x:c>
      <x:c r="F5833" s="19" t="str">
        <x:v>Mercado</x:v>
      </x:c>
    </x:row>
    <x:row r="5834">
      <x:c r="A5834" s="19" t="n">
        <x:v>5833</x:v>
      </x:c>
      <x:c r="B5834" s="19" t="n">
        <x:v>195</x:v>
      </x:c>
      <x:c r="C5834" s="21" t="n">
        <x:v>45658</x:v>
      </x:c>
      <x:c r="D5834" s="20" t="n">
        <x:v>339402.98</x:v>
      </x:c>
      <x:c r="E5834" s="20" t="n">
        <x:v>8081.02</x:v>
      </x:c>
      <x:c r="F5834" s="19" t="str">
        <x:v>Modelo AVM</x:v>
      </x:c>
    </x:row>
    <x:row r="5835">
      <x:c r="A5835" s="19" t="n">
        <x:v>5834</x:v>
      </x:c>
      <x:c r="B5835" s="19" t="n">
        <x:v>195</x:v>
      </x:c>
      <x:c r="C5835" s="21" t="n">
        <x:v>45689</x:v>
      </x:c>
      <x:c r="D5835" s="20" t="n">
        <x:v>343384.18</x:v>
      </x:c>
      <x:c r="E5835" s="20" t="n">
        <x:v>8175.81</x:v>
      </x:c>
      <x:c r="F5835" s="19" t="str">
        <x:v>Modelo AVM</x:v>
      </x:c>
    </x:row>
    <x:row r="5836">
      <x:c r="A5836" s="19" t="n">
        <x:v>5835</x:v>
      </x:c>
      <x:c r="B5836" s="19" t="n">
        <x:v>195</x:v>
      </x:c>
      <x:c r="C5836" s="21" t="n">
        <x:v>45717</x:v>
      </x:c>
      <x:c r="D5836" s="20" t="n">
        <x:v>345640.96</x:v>
      </x:c>
      <x:c r="E5836" s="20" t="n">
        <x:v>8229.55</x:v>
      </x:c>
      <x:c r="F5836" s="19" t="str">
        <x:v>Avaliação interna</x:v>
      </x:c>
    </x:row>
    <x:row r="5837">
      <x:c r="A5837" s="19" t="n">
        <x:v>5836</x:v>
      </x:c>
      <x:c r="B5837" s="19" t="n">
        <x:v>195</x:v>
      </x:c>
      <x:c r="C5837" s="21" t="n">
        <x:v>45748</x:v>
      </x:c>
      <x:c r="D5837" s="20" t="n">
        <x:v>351382.74</x:v>
      </x:c>
      <x:c r="E5837" s="20" t="n">
        <x:v>8366.26</x:v>
      </x:c>
      <x:c r="F5837" s="19" t="str">
        <x:v>Avaliação interna</x:v>
      </x:c>
    </x:row>
    <x:row r="5838">
      <x:c r="A5838" s="19" t="n">
        <x:v>5837</x:v>
      </x:c>
      <x:c r="B5838" s="19" t="n">
        <x:v>195</x:v>
      </x:c>
      <x:c r="C5838" s="21" t="n">
        <x:v>45778</x:v>
      </x:c>
      <x:c r="D5838" s="20" t="n">
        <x:v>355535.13</x:v>
      </x:c>
      <x:c r="E5838" s="20" t="n">
        <x:v>8465.12</x:v>
      </x:c>
      <x:c r="F5838" s="19" t="str">
        <x:v>Modelo AVM</x:v>
      </x:c>
    </x:row>
    <x:row r="5839">
      <x:c r="A5839" s="19" t="n">
        <x:v>5838</x:v>
      </x:c>
      <x:c r="B5839" s="19" t="n">
        <x:v>195</x:v>
      </x:c>
      <x:c r="C5839" s="21" t="n">
        <x:v>45809</x:v>
      </x:c>
      <x:c r="D5839" s="20" t="n">
        <x:v>353223.77</x:v>
      </x:c>
      <x:c r="E5839" s="20" t="n">
        <x:v>8410.09</x:v>
      </x:c>
      <x:c r="F5839" s="19" t="str">
        <x:v>Avaliação interna</x:v>
      </x:c>
    </x:row>
    <x:row r="5840">
      <x:c r="A5840" s="19" t="n">
        <x:v>5839</x:v>
      </x:c>
      <x:c r="B5840" s="19" t="n">
        <x:v>195</x:v>
      </x:c>
      <x:c r="C5840" s="21" t="n">
        <x:v>45839</x:v>
      </x:c>
      <x:c r="D5840" s="20" t="n">
        <x:v>352074.17</x:v>
      </x:c>
      <x:c r="E5840" s="20" t="n">
        <x:v>8382.72</x:v>
      </x:c>
      <x:c r="F5840" s="19" t="str">
        <x:v>Mercado</x:v>
      </x:c>
    </x:row>
    <x:row r="5841">
      <x:c r="A5841" s="19" t="n">
        <x:v>5840</x:v>
      </x:c>
      <x:c r="B5841" s="19" t="n">
        <x:v>195</x:v>
      </x:c>
      <x:c r="C5841" s="21" t="n">
        <x:v>45870</x:v>
      </x:c>
      <x:c r="D5841" s="20" t="n">
        <x:v>357002.69</x:v>
      </x:c>
      <x:c r="E5841" s="20" t="n">
        <x:v>8500.06</x:v>
      </x:c>
      <x:c r="F5841" s="19" t="str">
        <x:v>Modelo AVM</x:v>
      </x:c>
    </x:row>
    <x:row r="5842">
      <x:c r="A5842" s="19" t="n">
        <x:v>5841</x:v>
      </x:c>
      <x:c r="B5842" s="19" t="n">
        <x:v>195</x:v>
      </x:c>
      <x:c r="C5842" s="21" t="n">
        <x:v>45901</x:v>
      </x:c>
      <x:c r="D5842" s="20" t="n">
        <x:v>357607.43</x:v>
      </x:c>
      <x:c r="E5842" s="20" t="n">
        <x:v>8514.46</x:v>
      </x:c>
      <x:c r="F5842" s="19" t="str">
        <x:v>Avaliação interna</x:v>
      </x:c>
    </x:row>
    <x:row r="5843">
      <x:c r="A5843" s="19" t="n">
        <x:v>5842</x:v>
      </x:c>
      <x:c r="B5843" s="19" t="n">
        <x:v>195</x:v>
      </x:c>
      <x:c r="C5843" s="21" t="n">
        <x:v>45931</x:v>
      </x:c>
      <x:c r="D5843" s="20" t="n">
        <x:v>364935.14</x:v>
      </x:c>
      <x:c r="E5843" s="20" t="n">
        <x:v>8688.93</x:v>
      </x:c>
      <x:c r="F5843" s="19" t="str">
        <x:v>Avaliação interna</x:v>
      </x:c>
    </x:row>
    <x:row r="5844">
      <x:c r="A5844" s="19" t="n">
        <x:v>5843</x:v>
      </x:c>
      <x:c r="B5844" s="19" t="n">
        <x:v>195</x:v>
      </x:c>
      <x:c r="C5844" s="21" t="n">
        <x:v>45962</x:v>
      </x:c>
      <x:c r="D5844" s="20" t="n">
        <x:v>368103.65</x:v>
      </x:c>
      <x:c r="E5844" s="20" t="n">
        <x:v>8764.37</x:v>
      </x:c>
      <x:c r="F5844" s="19" t="str">
        <x:v>Modelo AVM</x:v>
      </x:c>
    </x:row>
    <x:row r="5845">
      <x:c r="A5845" s="19" t="n">
        <x:v>5844</x:v>
      </x:c>
      <x:c r="B5845" s="19" t="n">
        <x:v>195</x:v>
      </x:c>
      <x:c r="C5845" s="21" t="n">
        <x:v>45992</x:v>
      </x:c>
      <x:c r="D5845" s="20" t="n">
        <x:v>374778.04</x:v>
      </x:c>
      <x:c r="E5845" s="20" t="n">
        <x:v>8923.29</x:v>
      </x:c>
      <x:c r="F5845" s="19" t="str">
        <x:v>Avaliação interna</x:v>
      </x:c>
    </x:row>
    <x:row r="5846">
      <x:c r="A5846" s="19" t="n">
        <x:v>5845</x:v>
      </x:c>
      <x:c r="B5846" s="19" t="n">
        <x:v>195</x:v>
      </x:c>
      <x:c r="C5846" s="21" t="n">
        <x:v>46023</x:v>
      </x:c>
      <x:c r="D5846" s="20" t="n">
        <x:v>379260.5</x:v>
      </x:c>
      <x:c r="E5846" s="20" t="n">
        <x:v>9030.01</x:v>
      </x:c>
      <x:c r="F5846" s="19" t="str">
        <x:v>Avaliação interna</x:v>
      </x:c>
    </x:row>
    <x:row r="5847">
      <x:c r="A5847" s="19" t="n">
        <x:v>5846</x:v>
      </x:c>
      <x:c r="B5847" s="19" t="n">
        <x:v>195</x:v>
      </x:c>
      <x:c r="C5847" s="21" t="n">
        <x:v>46054</x:v>
      </x:c>
      <x:c r="D5847" s="20" t="n">
        <x:v>385601.47</x:v>
      </x:c>
      <x:c r="E5847" s="20" t="n">
        <x:v>9180.99</x:v>
      </x:c>
      <x:c r="F5847" s="19" t="str">
        <x:v>Mercado</x:v>
      </x:c>
    </x:row>
    <x:row r="5848">
      <x:c r="A5848" s="19" t="n">
        <x:v>5847</x:v>
      </x:c>
      <x:c r="B5848" s="19" t="n">
        <x:v>195</x:v>
      </x:c>
      <x:c r="C5848" s="21" t="n">
        <x:v>46082</x:v>
      </x:c>
      <x:c r="D5848" s="20" t="n">
        <x:v>377699.5</x:v>
      </x:c>
      <x:c r="E5848" s="20" t="n">
        <x:v>8992.85</x:v>
      </x:c>
      <x:c r="F5848" s="19" t="str">
        <x:v>Mercado</x:v>
      </x:c>
    </x:row>
    <x:row r="5849">
      <x:c r="A5849" s="19" t="n">
        <x:v>5848</x:v>
      </x:c>
      <x:c r="B5849" s="19" t="n">
        <x:v>195</x:v>
      </x:c>
      <x:c r="C5849" s="21" t="n">
        <x:v>46113</x:v>
      </x:c>
      <x:c r="D5849" s="20" t="n">
        <x:v>380628.31</x:v>
      </x:c>
      <x:c r="E5849" s="20" t="n">
        <x:v>9062.58</x:v>
      </x:c>
      <x:c r="F5849" s="19" t="str">
        <x:v>Modelo AVM</x:v>
      </x:c>
    </x:row>
    <x:row r="5850">
      <x:c r="A5850" s="19" t="n">
        <x:v>5849</x:v>
      </x:c>
      <x:c r="B5850" s="19" t="n">
        <x:v>195</x:v>
      </x:c>
      <x:c r="C5850" s="21" t="n">
        <x:v>46143</x:v>
      </x:c>
      <x:c r="D5850" s="20" t="n">
        <x:v>381017.39</x:v>
      </x:c>
      <x:c r="E5850" s="20" t="n">
        <x:v>9071.84</x:v>
      </x:c>
      <x:c r="F5850" s="19" t="str">
        <x:v>Mercado</x:v>
      </x:c>
    </x:row>
    <x:row r="5851">
      <x:c r="A5851" s="19" t="n">
        <x:v>5850</x:v>
      </x:c>
      <x:c r="B5851" s="19" t="n">
        <x:v>195</x:v>
      </x:c>
      <x:c r="C5851" s="21" t="n">
        <x:v>46174</x:v>
      </x:c>
      <x:c r="D5851" s="20" t="n">
        <x:v>380897.63</x:v>
      </x:c>
      <x:c r="E5851" s="20" t="n">
        <x:v>9068.99</x:v>
      </x:c>
      <x:c r="F5851" s="19" t="str">
        <x:v>Modelo AVM</x:v>
      </x:c>
    </x:row>
    <x:row r="5852">
      <x:c r="A5852" s="19" t="n">
        <x:v>5851</x:v>
      </x:c>
      <x:c r="B5852" s="19" t="n">
        <x:v>196</x:v>
      </x:c>
      <x:c r="C5852" s="21" t="n">
        <x:v>45292</x:v>
      </x:c>
      <x:c r="D5852" s="20" t="n">
        <x:v>2176981.23</x:v>
      </x:c>
      <x:c r="E5852" s="20" t="n">
        <x:v>10994.85</x:v>
      </x:c>
      <x:c r="F5852" s="19" t="str">
        <x:v>Avaliação interna</x:v>
      </x:c>
    </x:row>
    <x:row r="5853">
      <x:c r="A5853" s="19" t="n">
        <x:v>5852</x:v>
      </x:c>
      <x:c r="B5853" s="19" t="n">
        <x:v>196</x:v>
      </x:c>
      <x:c r="C5853" s="21" t="n">
        <x:v>45323</x:v>
      </x:c>
      <x:c r="D5853" s="20" t="n">
        <x:v>2189374.03</x:v>
      </x:c>
      <x:c r="E5853" s="20" t="n">
        <x:v>11057.44</x:v>
      </x:c>
      <x:c r="F5853" s="19" t="str">
        <x:v>Modelo AVM</x:v>
      </x:c>
    </x:row>
    <x:row r="5854">
      <x:c r="A5854" s="19" t="n">
        <x:v>5853</x:v>
      </x:c>
      <x:c r="B5854" s="19" t="n">
        <x:v>196</x:v>
      </x:c>
      <x:c r="C5854" s="21" t="n">
        <x:v>45352</x:v>
      </x:c>
      <x:c r="D5854" s="20" t="n">
        <x:v>2191999.83</x:v>
      </x:c>
      <x:c r="E5854" s="20" t="n">
        <x:v>11070.71</x:v>
      </x:c>
      <x:c r="F5854" s="19" t="str">
        <x:v>Avaliação interna</x:v>
      </x:c>
    </x:row>
    <x:row r="5855">
      <x:c r="A5855" s="19" t="n">
        <x:v>5854</x:v>
      </x:c>
      <x:c r="B5855" s="19" t="n">
        <x:v>196</x:v>
      </x:c>
      <x:c r="C5855" s="21" t="n">
        <x:v>45383</x:v>
      </x:c>
      <x:c r="D5855" s="20" t="n">
        <x:v>2224786.01</x:v>
      </x:c>
      <x:c r="E5855" s="20" t="n">
        <x:v>11236.29</x:v>
      </x:c>
      <x:c r="F5855" s="19" t="str">
        <x:v>Modelo AVM</x:v>
      </x:c>
    </x:row>
    <x:row r="5856">
      <x:c r="A5856" s="19" t="n">
        <x:v>5855</x:v>
      </x:c>
      <x:c r="B5856" s="19" t="n">
        <x:v>196</x:v>
      </x:c>
      <x:c r="C5856" s="21" t="n">
        <x:v>45413</x:v>
      </x:c>
      <x:c r="D5856" s="20" t="n">
        <x:v>2274868.71</x:v>
      </x:c>
      <x:c r="E5856" s="20" t="n">
        <x:v>11489.24</x:v>
      </x:c>
      <x:c r="F5856" s="19" t="str">
        <x:v>Mercado</x:v>
      </x:c>
    </x:row>
    <x:row r="5857">
      <x:c r="A5857" s="19" t="n">
        <x:v>5856</x:v>
      </x:c>
      <x:c r="B5857" s="19" t="n">
        <x:v>196</x:v>
      </x:c>
      <x:c r="C5857" s="21" t="n">
        <x:v>45444</x:v>
      </x:c>
      <x:c r="D5857" s="20" t="n">
        <x:v>2275358.91</x:v>
      </x:c>
      <x:c r="E5857" s="20" t="n">
        <x:v>11491.71</x:v>
      </x:c>
      <x:c r="F5857" s="19" t="str">
        <x:v>Modelo AVM</x:v>
      </x:c>
    </x:row>
    <x:row r="5858">
      <x:c r="A5858" s="19" t="n">
        <x:v>5857</x:v>
      </x:c>
      <x:c r="B5858" s="19" t="n">
        <x:v>196</x:v>
      </x:c>
      <x:c r="C5858" s="21" t="n">
        <x:v>45474</x:v>
      </x:c>
      <x:c r="D5858" s="20" t="n">
        <x:v>2301983.16</x:v>
      </x:c>
      <x:c r="E5858" s="20" t="n">
        <x:v>11626.18</x:v>
      </x:c>
      <x:c r="F5858" s="19" t="str">
        <x:v>Mercado</x:v>
      </x:c>
    </x:row>
    <x:row r="5859">
      <x:c r="A5859" s="19" t="n">
        <x:v>5858</x:v>
      </x:c>
      <x:c r="B5859" s="19" t="n">
        <x:v>196</x:v>
      </x:c>
      <x:c r="C5859" s="21" t="n">
        <x:v>45505</x:v>
      </x:c>
      <x:c r="D5859" s="20" t="n">
        <x:v>2330520.73</x:v>
      </x:c>
      <x:c r="E5859" s="20" t="n">
        <x:v>11770.31</x:v>
      </x:c>
      <x:c r="F5859" s="19" t="str">
        <x:v>Modelo AVM</x:v>
      </x:c>
    </x:row>
    <x:row r="5860">
      <x:c r="A5860" s="19" t="n">
        <x:v>5859</x:v>
      </x:c>
      <x:c r="B5860" s="19" t="n">
        <x:v>196</x:v>
      </x:c>
      <x:c r="C5860" s="21" t="n">
        <x:v>45536</x:v>
      </x:c>
      <x:c r="D5860" s="20" t="n">
        <x:v>2392020.53</x:v>
      </x:c>
      <x:c r="E5860" s="20" t="n">
        <x:v>12080.91</x:v>
      </x:c>
      <x:c r="F5860" s="19" t="str">
        <x:v>Mercado</x:v>
      </x:c>
    </x:row>
    <x:row r="5861">
      <x:c r="A5861" s="19" t="n">
        <x:v>5860</x:v>
      </x:c>
      <x:c r="B5861" s="19" t="n">
        <x:v>196</x:v>
      </x:c>
      <x:c r="C5861" s="21" t="n">
        <x:v>45566</x:v>
      </x:c>
      <x:c r="D5861" s="20" t="n">
        <x:v>2411113.54</x:v>
      </x:c>
      <x:c r="E5861" s="20" t="n">
        <x:v>12177.34</x:v>
      </x:c>
      <x:c r="F5861" s="19" t="str">
        <x:v>Mercado</x:v>
      </x:c>
    </x:row>
    <x:row r="5862">
      <x:c r="A5862" s="19" t="n">
        <x:v>5861</x:v>
      </x:c>
      <x:c r="B5862" s="19" t="n">
        <x:v>196</x:v>
      </x:c>
      <x:c r="C5862" s="21" t="n">
        <x:v>45597</x:v>
      </x:c>
      <x:c r="D5862" s="20" t="n">
        <x:v>2432384.4</x:v>
      </x:c>
      <x:c r="E5862" s="20" t="n">
        <x:v>12284.77</x:v>
      </x:c>
      <x:c r="F5862" s="19" t="str">
        <x:v>Mercado</x:v>
      </x:c>
    </x:row>
    <x:row r="5863">
      <x:c r="A5863" s="19" t="n">
        <x:v>5862</x:v>
      </x:c>
      <x:c r="B5863" s="19" t="n">
        <x:v>196</x:v>
      </x:c>
      <x:c r="C5863" s="21" t="n">
        <x:v>45627</x:v>
      </x:c>
      <x:c r="D5863" s="20" t="n">
        <x:v>2478558.69</x:v>
      </x:c>
      <x:c r="E5863" s="20" t="n">
        <x:v>12517.97</x:v>
      </x:c>
      <x:c r="F5863" s="19" t="str">
        <x:v>Mercado</x:v>
      </x:c>
    </x:row>
    <x:row r="5864">
      <x:c r="A5864" s="19" t="n">
        <x:v>5863</x:v>
      </x:c>
      <x:c r="B5864" s="19" t="n">
        <x:v>196</x:v>
      </x:c>
      <x:c r="C5864" s="21" t="n">
        <x:v>45658</x:v>
      </x:c>
      <x:c r="D5864" s="20" t="n">
        <x:v>2526034.76</x:v>
      </x:c>
      <x:c r="E5864" s="20" t="n">
        <x:v>12757.75</x:v>
      </x:c>
      <x:c r="F5864" s="19" t="str">
        <x:v>Modelo AVM</x:v>
      </x:c>
    </x:row>
    <x:row r="5865">
      <x:c r="A5865" s="19" t="n">
        <x:v>5864</x:v>
      </x:c>
      <x:c r="B5865" s="19" t="n">
        <x:v>196</x:v>
      </x:c>
      <x:c r="C5865" s="21" t="n">
        <x:v>45689</x:v>
      </x:c>
      <x:c r="D5865" s="20" t="n">
        <x:v>2563701.01</x:v>
      </x:c>
      <x:c r="E5865" s="20" t="n">
        <x:v>12947.98</x:v>
      </x:c>
      <x:c r="F5865" s="19" t="str">
        <x:v>Avaliação interna</x:v>
      </x:c>
    </x:row>
    <x:row r="5866">
      <x:c r="A5866" s="19" t="n">
        <x:v>5865</x:v>
      </x:c>
      <x:c r="B5866" s="19" t="n">
        <x:v>196</x:v>
      </x:c>
      <x:c r="C5866" s="21" t="n">
        <x:v>45717</x:v>
      </x:c>
      <x:c r="D5866" s="20" t="n">
        <x:v>2548080.38</x:v>
      </x:c>
      <x:c r="E5866" s="20" t="n">
        <x:v>12869.09</x:v>
      </x:c>
      <x:c r="F5866" s="19" t="str">
        <x:v>Modelo AVM</x:v>
      </x:c>
    </x:row>
    <x:row r="5867">
      <x:c r="A5867" s="19" t="n">
        <x:v>5866</x:v>
      </x:c>
      <x:c r="B5867" s="19" t="n">
        <x:v>196</x:v>
      </x:c>
      <x:c r="C5867" s="21" t="n">
        <x:v>45748</x:v>
      </x:c>
      <x:c r="D5867" s="20" t="n">
        <x:v>2584774.61</x:v>
      </x:c>
      <x:c r="E5867" s="20" t="n">
        <x:v>13054.42</x:v>
      </x:c>
      <x:c r="F5867" s="19" t="str">
        <x:v>Avaliação interna</x:v>
      </x:c>
    </x:row>
    <x:row r="5868">
      <x:c r="A5868" s="19" t="n">
        <x:v>5867</x:v>
      </x:c>
      <x:c r="B5868" s="19" t="n">
        <x:v>196</x:v>
      </x:c>
      <x:c r="C5868" s="21" t="n">
        <x:v>45778</x:v>
      </x:c>
      <x:c r="D5868" s="20" t="n">
        <x:v>2561434.3</x:v>
      </x:c>
      <x:c r="E5868" s="20" t="n">
        <x:v>12936.54</x:v>
      </x:c>
      <x:c r="F5868" s="19" t="str">
        <x:v>Avaliação interna</x:v>
      </x:c>
    </x:row>
    <x:row r="5869">
      <x:c r="A5869" s="19" t="n">
        <x:v>5868</x:v>
      </x:c>
      <x:c r="B5869" s="19" t="n">
        <x:v>196</x:v>
      </x:c>
      <x:c r="C5869" s="21" t="n">
        <x:v>45809</x:v>
      </x:c>
      <x:c r="D5869" s="20" t="n">
        <x:v>2605919.56</x:v>
      </x:c>
      <x:c r="E5869" s="20" t="n">
        <x:v>13161.21</x:v>
      </x:c>
      <x:c r="F5869" s="19" t="str">
        <x:v>Modelo AVM</x:v>
      </x:c>
    </x:row>
    <x:row r="5870">
      <x:c r="A5870" s="19" t="n">
        <x:v>5869</x:v>
      </x:c>
      <x:c r="B5870" s="19" t="n">
        <x:v>196</x:v>
      </x:c>
      <x:c r="C5870" s="21" t="n">
        <x:v>45839</x:v>
      </x:c>
      <x:c r="D5870" s="20" t="n">
        <x:v>2610231.38</x:v>
      </x:c>
      <x:c r="E5870" s="20" t="n">
        <x:v>13182.99</x:v>
      </x:c>
      <x:c r="F5870" s="19" t="str">
        <x:v>Modelo AVM</x:v>
      </x:c>
    </x:row>
    <x:row r="5871">
      <x:c r="A5871" s="19" t="n">
        <x:v>5870</x:v>
      </x:c>
      <x:c r="B5871" s="19" t="n">
        <x:v>196</x:v>
      </x:c>
      <x:c r="C5871" s="21" t="n">
        <x:v>45870</x:v>
      </x:c>
      <x:c r="D5871" s="20" t="n">
        <x:v>2660526.75</x:v>
      </x:c>
      <x:c r="E5871" s="20" t="n">
        <x:v>13437</x:v>
      </x:c>
      <x:c r="F5871" s="19" t="str">
        <x:v>Modelo AVM</x:v>
      </x:c>
    </x:row>
    <x:row r="5872">
      <x:c r="A5872" s="19" t="n">
        <x:v>5871</x:v>
      </x:c>
      <x:c r="B5872" s="19" t="n">
        <x:v>196</x:v>
      </x:c>
      <x:c r="C5872" s="21" t="n">
        <x:v>45901</x:v>
      </x:c>
      <x:c r="D5872" s="20" t="n">
        <x:v>2722130.35</x:v>
      </x:c>
      <x:c r="E5872" s="20" t="n">
        <x:v>13748.13</x:v>
      </x:c>
      <x:c r="F5872" s="19" t="str">
        <x:v>Modelo AVM</x:v>
      </x:c>
    </x:row>
    <x:row r="5873">
      <x:c r="A5873" s="19" t="n">
        <x:v>5872</x:v>
      </x:c>
      <x:c r="B5873" s="19" t="n">
        <x:v>196</x:v>
      </x:c>
      <x:c r="C5873" s="21" t="n">
        <x:v>45931</x:v>
      </x:c>
      <x:c r="D5873" s="20" t="n">
        <x:v>2742843.57</x:v>
      </x:c>
      <x:c r="E5873" s="20" t="n">
        <x:v>13852.75</x:v>
      </x:c>
      <x:c r="F5873" s="19" t="str">
        <x:v>Mercado</x:v>
      </x:c>
    </x:row>
    <x:row r="5874">
      <x:c r="A5874" s="19" t="n">
        <x:v>5873</x:v>
      </x:c>
      <x:c r="B5874" s="19" t="n">
        <x:v>196</x:v>
      </x:c>
      <x:c r="C5874" s="21" t="n">
        <x:v>45962</x:v>
      </x:c>
      <x:c r="D5874" s="20" t="n">
        <x:v>2786702.71</x:v>
      </x:c>
      <x:c r="E5874" s="20" t="n">
        <x:v>14074.26</x:v>
      </x:c>
      <x:c r="F5874" s="19" t="str">
        <x:v>Modelo AVM</x:v>
      </x:c>
    </x:row>
    <x:row r="5875">
      <x:c r="A5875" s="19" t="n">
        <x:v>5874</x:v>
      </x:c>
      <x:c r="B5875" s="19" t="n">
        <x:v>196</x:v>
      </x:c>
      <x:c r="C5875" s="21" t="n">
        <x:v>45992</x:v>
      </x:c>
      <x:c r="D5875" s="20" t="n">
        <x:v>2818588.18</x:v>
      </x:c>
      <x:c r="E5875" s="20" t="n">
        <x:v>14235.29</x:v>
      </x:c>
      <x:c r="F5875" s="19" t="str">
        <x:v>Avaliação interna</x:v>
      </x:c>
    </x:row>
    <x:row r="5876">
      <x:c r="A5876" s="19" t="n">
        <x:v>5875</x:v>
      </x:c>
      <x:c r="B5876" s="19" t="n">
        <x:v>196</x:v>
      </x:c>
      <x:c r="C5876" s="21" t="n">
        <x:v>46023</x:v>
      </x:c>
      <x:c r="D5876" s="20" t="n">
        <x:v>2914053.11</x:v>
      </x:c>
      <x:c r="E5876" s="20" t="n">
        <x:v>14717.44</x:v>
      </x:c>
      <x:c r="F5876" s="19" t="str">
        <x:v>Mercado</x:v>
      </x:c>
    </x:row>
    <x:row r="5877">
      <x:c r="A5877" s="19" t="n">
        <x:v>5876</x:v>
      </x:c>
      <x:c r="B5877" s="19" t="n">
        <x:v>196</x:v>
      </x:c>
      <x:c r="C5877" s="21" t="n">
        <x:v>46054</x:v>
      </x:c>
      <x:c r="D5877" s="20" t="n">
        <x:v>2899603.38</x:v>
      </x:c>
      <x:c r="E5877" s="20" t="n">
        <x:v>14644.46</x:v>
      </x:c>
      <x:c r="F5877" s="19" t="str">
        <x:v>Mercado</x:v>
      </x:c>
    </x:row>
    <x:row r="5878">
      <x:c r="A5878" s="19" t="n">
        <x:v>5877</x:v>
      </x:c>
      <x:c r="B5878" s="19" t="n">
        <x:v>196</x:v>
      </x:c>
      <x:c r="C5878" s="21" t="n">
        <x:v>46082</x:v>
      </x:c>
      <x:c r="D5878" s="20" t="n">
        <x:v>2895895.87</x:v>
      </x:c>
      <x:c r="E5878" s="20" t="n">
        <x:v>14625.74</x:v>
      </x:c>
      <x:c r="F5878" s="19" t="str">
        <x:v>Mercado</x:v>
      </x:c>
    </x:row>
    <x:row r="5879">
      <x:c r="A5879" s="19" t="n">
        <x:v>5878</x:v>
      </x:c>
      <x:c r="B5879" s="19" t="n">
        <x:v>196</x:v>
      </x:c>
      <x:c r="C5879" s="21" t="n">
        <x:v>46113</x:v>
      </x:c>
      <x:c r="D5879" s="20" t="n">
        <x:v>2922756.05</x:v>
      </x:c>
      <x:c r="E5879" s="20" t="n">
        <x:v>14761.39</x:v>
      </x:c>
      <x:c r="F5879" s="19" t="str">
        <x:v>Modelo AVM</x:v>
      </x:c>
    </x:row>
    <x:row r="5880">
      <x:c r="A5880" s="19" t="n">
        <x:v>5879</x:v>
      </x:c>
      <x:c r="B5880" s="19" t="n">
        <x:v>196</x:v>
      </x:c>
      <x:c r="C5880" s="21" t="n">
        <x:v>46143</x:v>
      </x:c>
      <x:c r="D5880" s="20" t="n">
        <x:v>3025857.74</x:v>
      </x:c>
      <x:c r="E5880" s="20" t="n">
        <x:v>15282.11</x:v>
      </x:c>
      <x:c r="F5880" s="19" t="str">
        <x:v>Modelo AVM</x:v>
      </x:c>
    </x:row>
    <x:row r="5881">
      <x:c r="A5881" s="19" t="n">
        <x:v>5880</x:v>
      </x:c>
      <x:c r="B5881" s="19" t="n">
        <x:v>196</x:v>
      </x:c>
      <x:c r="C5881" s="21" t="n">
        <x:v>46174</x:v>
      </x:c>
      <x:c r="D5881" s="20" t="n">
        <x:v>2964509.53</x:v>
      </x:c>
      <x:c r="E5881" s="20" t="n">
        <x:v>14972.27</x:v>
      </x:c>
      <x:c r="F5881" s="19" t="str">
        <x:v>Mercado</x:v>
      </x:c>
    </x:row>
    <x:row r="5882">
      <x:c r="A5882" s="19" t="n">
        <x:v>5881</x:v>
      </x:c>
      <x:c r="B5882" s="19" t="n">
        <x:v>197</x:v>
      </x:c>
      <x:c r="C5882" s="21" t="n">
        <x:v>45292</x:v>
      </x:c>
      <x:c r="D5882" s="20" t="n">
        <x:v>2367109.86</x:v>
      </x:c>
      <x:c r="E5882" s="20" t="n">
        <x:v>11113.19</x:v>
      </x:c>
      <x:c r="F5882" s="19" t="str">
        <x:v>Mercado</x:v>
      </x:c>
    </x:row>
    <x:row r="5883">
      <x:c r="A5883" s="19" t="n">
        <x:v>5882</x:v>
      </x:c>
      <x:c r="B5883" s="19" t="n">
        <x:v>197</x:v>
      </x:c>
      <x:c r="C5883" s="21" t="n">
        <x:v>45323</x:v>
      </x:c>
      <x:c r="D5883" s="20" t="n">
        <x:v>2383617.04</x:v>
      </x:c>
      <x:c r="E5883" s="20" t="n">
        <x:v>11190.69</x:v>
      </x:c>
      <x:c r="F5883" s="19" t="str">
        <x:v>Avaliação interna</x:v>
      </x:c>
    </x:row>
    <x:row r="5884">
      <x:c r="A5884" s="19" t="n">
        <x:v>5883</x:v>
      </x:c>
      <x:c r="B5884" s="19" t="n">
        <x:v>197</x:v>
      </x:c>
      <x:c r="C5884" s="21" t="n">
        <x:v>45352</x:v>
      </x:c>
      <x:c r="D5884" s="20" t="n">
        <x:v>2386341.75</x:v>
      </x:c>
      <x:c r="E5884" s="20" t="n">
        <x:v>11203.48</x:v>
      </x:c>
      <x:c r="F5884" s="19" t="str">
        <x:v>Modelo AVM</x:v>
      </x:c>
    </x:row>
    <x:row r="5885">
      <x:c r="A5885" s="19" t="n">
        <x:v>5884</x:v>
      </x:c>
      <x:c r="B5885" s="19" t="n">
        <x:v>197</x:v>
      </x:c>
      <x:c r="C5885" s="21" t="n">
        <x:v>45383</x:v>
      </x:c>
      <x:c r="D5885" s="20" t="n">
        <x:v>2397562.54</x:v>
      </x:c>
      <x:c r="E5885" s="20" t="n">
        <x:v>11256.16</x:v>
      </x:c>
      <x:c r="F5885" s="19" t="str">
        <x:v>Modelo AVM</x:v>
      </x:c>
    </x:row>
    <x:row r="5886">
      <x:c r="A5886" s="19" t="n">
        <x:v>5885</x:v>
      </x:c>
      <x:c r="B5886" s="19" t="n">
        <x:v>197</x:v>
      </x:c>
      <x:c r="C5886" s="21" t="n">
        <x:v>45413</x:v>
      </x:c>
      <x:c r="D5886" s="20" t="n">
        <x:v>2360886.2</x:v>
      </x:c>
      <x:c r="E5886" s="20" t="n">
        <x:v>11083.97</x:v>
      </x:c>
      <x:c r="F5886" s="19" t="str">
        <x:v>Avaliação interna</x:v>
      </x:c>
    </x:row>
    <x:row r="5887">
      <x:c r="A5887" s="19" t="n">
        <x:v>5886</x:v>
      </x:c>
      <x:c r="B5887" s="19" t="n">
        <x:v>197</x:v>
      </x:c>
      <x:c r="C5887" s="21" t="n">
        <x:v>45444</x:v>
      </x:c>
      <x:c r="D5887" s="20" t="n">
        <x:v>2389877.67</x:v>
      </x:c>
      <x:c r="E5887" s="20" t="n">
        <x:v>11220.08</x:v>
      </x:c>
      <x:c r="F5887" s="19" t="str">
        <x:v>Modelo AVM</x:v>
      </x:c>
    </x:row>
    <x:row r="5888">
      <x:c r="A5888" s="19" t="n">
        <x:v>5887</x:v>
      </x:c>
      <x:c r="B5888" s="19" t="n">
        <x:v>197</x:v>
      </x:c>
      <x:c r="C5888" s="21" t="n">
        <x:v>45474</x:v>
      </x:c>
      <x:c r="D5888" s="20" t="n">
        <x:v>2426620.9</x:v>
      </x:c>
      <x:c r="E5888" s="20" t="n">
        <x:v>11392.59</x:v>
      </x:c>
      <x:c r="F5888" s="19" t="str">
        <x:v>Avaliação interna</x:v>
      </x:c>
    </x:row>
    <x:row r="5889">
      <x:c r="A5889" s="19" t="n">
        <x:v>5888</x:v>
      </x:c>
      <x:c r="B5889" s="19" t="n">
        <x:v>197</x:v>
      </x:c>
      <x:c r="C5889" s="21" t="n">
        <x:v>45505</x:v>
      </x:c>
      <x:c r="D5889" s="20" t="n">
        <x:v>2409162.62</x:v>
      </x:c>
      <x:c r="E5889" s="20" t="n">
        <x:v>11310.62</x:v>
      </x:c>
      <x:c r="F5889" s="19" t="str">
        <x:v>Avaliação interna</x:v>
      </x:c>
    </x:row>
    <x:row r="5890">
      <x:c r="A5890" s="19" t="n">
        <x:v>5889</x:v>
      </x:c>
      <x:c r="B5890" s="19" t="n">
        <x:v>197</x:v>
      </x:c>
      <x:c r="C5890" s="21" t="n">
        <x:v>45536</x:v>
      </x:c>
      <x:c r="D5890" s="20" t="n">
        <x:v>2421954.49</x:v>
      </x:c>
      <x:c r="E5890" s="20" t="n">
        <x:v>11370.68</x:v>
      </x:c>
      <x:c r="F5890" s="19" t="str">
        <x:v>Mercado</x:v>
      </x:c>
    </x:row>
    <x:row r="5891">
      <x:c r="A5891" s="19" t="n">
        <x:v>5890</x:v>
      </x:c>
      <x:c r="B5891" s="19" t="n">
        <x:v>197</x:v>
      </x:c>
      <x:c r="C5891" s="21" t="n">
        <x:v>45566</x:v>
      </x:c>
      <x:c r="D5891" s="20" t="n">
        <x:v>2466344.08</x:v>
      </x:c>
      <x:c r="E5891" s="20" t="n">
        <x:v>11579.08</x:v>
      </x:c>
      <x:c r="F5891" s="19" t="str">
        <x:v>Mercado</x:v>
      </x:c>
    </x:row>
    <x:row r="5892">
      <x:c r="A5892" s="19" t="n">
        <x:v>5891</x:v>
      </x:c>
      <x:c r="B5892" s="19" t="n">
        <x:v>197</x:v>
      </x:c>
      <x:c r="C5892" s="21" t="n">
        <x:v>45597</x:v>
      </x:c>
      <x:c r="D5892" s="20" t="n">
        <x:v>2485405.26</x:v>
      </x:c>
      <x:c r="E5892" s="20" t="n">
        <x:v>11668.57</x:v>
      </x:c>
      <x:c r="F5892" s="19" t="str">
        <x:v>Modelo AVM</x:v>
      </x:c>
    </x:row>
    <x:row r="5893">
      <x:c r="A5893" s="19" t="n">
        <x:v>5892</x:v>
      </x:c>
      <x:c r="B5893" s="19" t="n">
        <x:v>197</x:v>
      </x:c>
      <x:c r="C5893" s="21" t="n">
        <x:v>45627</x:v>
      </x:c>
      <x:c r="D5893" s="20" t="n">
        <x:v>2473563.95</x:v>
      </x:c>
      <x:c r="E5893" s="20" t="n">
        <x:v>11612.98</x:v>
      </x:c>
      <x:c r="F5893" s="19" t="str">
        <x:v>Avaliação interna</x:v>
      </x:c>
    </x:row>
    <x:row r="5894">
      <x:c r="A5894" s="19" t="n">
        <x:v>5893</x:v>
      </x:c>
      <x:c r="B5894" s="19" t="n">
        <x:v>197</x:v>
      </x:c>
      <x:c r="C5894" s="21" t="n">
        <x:v>45658</x:v>
      </x:c>
      <x:c r="D5894" s="20" t="n">
        <x:v>2482132.67</x:v>
      </x:c>
      <x:c r="E5894" s="20" t="n">
        <x:v>11653.21</x:v>
      </x:c>
      <x:c r="F5894" s="19" t="str">
        <x:v>Mercado</x:v>
      </x:c>
    </x:row>
    <x:row r="5895">
      <x:c r="A5895" s="19" t="n">
        <x:v>5894</x:v>
      </x:c>
      <x:c r="B5895" s="19" t="n">
        <x:v>197</x:v>
      </x:c>
      <x:c r="C5895" s="21" t="n">
        <x:v>45689</x:v>
      </x:c>
      <x:c r="D5895" s="20" t="n">
        <x:v>2506444.49</x:v>
      </x:c>
      <x:c r="E5895" s="20" t="n">
        <x:v>11767.35</x:v>
      </x:c>
      <x:c r="F5895" s="19" t="str">
        <x:v>Mercado</x:v>
      </x:c>
    </x:row>
    <x:row r="5896">
      <x:c r="A5896" s="19" t="n">
        <x:v>5895</x:v>
      </x:c>
      <x:c r="B5896" s="19" t="n">
        <x:v>197</x:v>
      </x:c>
      <x:c r="C5896" s="21" t="n">
        <x:v>45717</x:v>
      </x:c>
      <x:c r="D5896" s="20" t="n">
        <x:v>2515574.2</x:v>
      </x:c>
      <x:c r="E5896" s="20" t="n">
        <x:v>11810.21</x:v>
      </x:c>
      <x:c r="F5896" s="19" t="str">
        <x:v>Avaliação interna</x:v>
      </x:c>
    </x:row>
    <x:row r="5897">
      <x:c r="A5897" s="19" t="n">
        <x:v>5896</x:v>
      </x:c>
      <x:c r="B5897" s="19" t="n">
        <x:v>197</x:v>
      </x:c>
      <x:c r="C5897" s="21" t="n">
        <x:v>45748</x:v>
      </x:c>
      <x:c r="D5897" s="20" t="n">
        <x:v>2544733.73</x:v>
      </x:c>
      <x:c r="E5897" s="20" t="n">
        <x:v>11947.11</x:v>
      </x:c>
      <x:c r="F5897" s="19" t="str">
        <x:v>Mercado</x:v>
      </x:c>
    </x:row>
    <x:row r="5898">
      <x:c r="A5898" s="19" t="n">
        <x:v>5897</x:v>
      </x:c>
      <x:c r="B5898" s="19" t="n">
        <x:v>197</x:v>
      </x:c>
      <x:c r="C5898" s="21" t="n">
        <x:v>45778</x:v>
      </x:c>
      <x:c r="D5898" s="20" t="n">
        <x:v>2499679.1</x:v>
      </x:c>
      <x:c r="E5898" s="20" t="n">
        <x:v>11735.58</x:v>
      </x:c>
      <x:c r="F5898" s="19" t="str">
        <x:v>Mercado</x:v>
      </x:c>
    </x:row>
    <x:row r="5899">
      <x:c r="A5899" s="19" t="n">
        <x:v>5898</x:v>
      </x:c>
      <x:c r="B5899" s="19" t="n">
        <x:v>197</x:v>
      </x:c>
      <x:c r="C5899" s="21" t="n">
        <x:v>45809</x:v>
      </x:c>
      <x:c r="D5899" s="20" t="n">
        <x:v>2519751.85</x:v>
      </x:c>
      <x:c r="E5899" s="20" t="n">
        <x:v>11829.82</x:v>
      </x:c>
      <x:c r="F5899" s="19" t="str">
        <x:v>Avaliação interna</x:v>
      </x:c>
    </x:row>
    <x:row r="5900">
      <x:c r="A5900" s="19" t="n">
        <x:v>5899</x:v>
      </x:c>
      <x:c r="B5900" s="19" t="n">
        <x:v>197</x:v>
      </x:c>
      <x:c r="C5900" s="21" t="n">
        <x:v>45839</x:v>
      </x:c>
      <x:c r="D5900" s="20" t="n">
        <x:v>2571074.33</x:v>
      </x:c>
      <x:c r="E5900" s="20" t="n">
        <x:v>12070.77</x:v>
      </x:c>
      <x:c r="F5900" s="19" t="str">
        <x:v>Avaliação interna</x:v>
      </x:c>
    </x:row>
    <x:row r="5901">
      <x:c r="A5901" s="19" t="n">
        <x:v>5900</x:v>
      </x:c>
      <x:c r="B5901" s="19" t="n">
        <x:v>197</x:v>
      </x:c>
      <x:c r="C5901" s="21" t="n">
        <x:v>45870</x:v>
      </x:c>
      <x:c r="D5901" s="20" t="n">
        <x:v>2534511.96</x:v>
      </x:c>
      <x:c r="E5901" s="20" t="n">
        <x:v>11899.12</x:v>
      </x:c>
      <x:c r="F5901" s="19" t="str">
        <x:v>Avaliação interna</x:v>
      </x:c>
    </x:row>
    <x:row r="5902">
      <x:c r="A5902" s="19" t="n">
        <x:v>5901</x:v>
      </x:c>
      <x:c r="B5902" s="19" t="n">
        <x:v>197</x:v>
      </x:c>
      <x:c r="C5902" s="21" t="n">
        <x:v>45901</x:v>
      </x:c>
      <x:c r="D5902" s="20" t="n">
        <x:v>2603667.34</x:v>
      </x:c>
      <x:c r="E5902" s="20" t="n">
        <x:v>12223.79</x:v>
      </x:c>
      <x:c r="F5902" s="19" t="str">
        <x:v>Avaliação interna</x:v>
      </x:c>
    </x:row>
    <x:row r="5903">
      <x:c r="A5903" s="19" t="n">
        <x:v>5902</x:v>
      </x:c>
      <x:c r="B5903" s="19" t="n">
        <x:v>197</x:v>
      </x:c>
      <x:c r="C5903" s="21" t="n">
        <x:v>45931</x:v>
      </x:c>
      <x:c r="D5903" s="20" t="n">
        <x:v>2562145.55</x:v>
      </x:c>
      <x:c r="E5903" s="20" t="n">
        <x:v>12028.85</x:v>
      </x:c>
      <x:c r="F5903" s="19" t="str">
        <x:v>Avaliação interna</x:v>
      </x:c>
    </x:row>
    <x:row r="5904">
      <x:c r="A5904" s="19" t="n">
        <x:v>5903</x:v>
      </x:c>
      <x:c r="B5904" s="19" t="n">
        <x:v>197</x:v>
      </x:c>
      <x:c r="C5904" s="21" t="n">
        <x:v>45962</x:v>
      </x:c>
      <x:c r="D5904" s="20" t="n">
        <x:v>2607059.39</x:v>
      </x:c>
      <x:c r="E5904" s="20" t="n">
        <x:v>12239.72</x:v>
      </x:c>
      <x:c r="F5904" s="19" t="str">
        <x:v>Avaliação interna</x:v>
      </x:c>
    </x:row>
    <x:row r="5905">
      <x:c r="A5905" s="19" t="n">
        <x:v>5904</x:v>
      </x:c>
      <x:c r="B5905" s="19" t="n">
        <x:v>197</x:v>
      </x:c>
      <x:c r="C5905" s="21" t="n">
        <x:v>45992</x:v>
      </x:c>
      <x:c r="D5905" s="20" t="n">
        <x:v>2633677.22</x:v>
      </x:c>
      <x:c r="E5905" s="20" t="n">
        <x:v>12364.68</x:v>
      </x:c>
      <x:c r="F5905" s="19" t="str">
        <x:v>Modelo AVM</x:v>
      </x:c>
    </x:row>
    <x:row r="5906">
      <x:c r="A5906" s="19" t="n">
        <x:v>5905</x:v>
      </x:c>
      <x:c r="B5906" s="19" t="n">
        <x:v>197</x:v>
      </x:c>
      <x:c r="C5906" s="21" t="n">
        <x:v>46023</x:v>
      </x:c>
      <x:c r="D5906" s="20" t="n">
        <x:v>2688345.09</x:v>
      </x:c>
      <x:c r="E5906" s="20" t="n">
        <x:v>12621.34</x:v>
      </x:c>
      <x:c r="F5906" s="19" t="str">
        <x:v>Modelo AVM</x:v>
      </x:c>
    </x:row>
    <x:row r="5907">
      <x:c r="A5907" s="19" t="n">
        <x:v>5906</x:v>
      </x:c>
      <x:c r="B5907" s="19" t="n">
        <x:v>197</x:v>
      </x:c>
      <x:c r="C5907" s="21" t="n">
        <x:v>46054</x:v>
      </x:c>
      <x:c r="D5907" s="20" t="n">
        <x:v>2688771.34</x:v>
      </x:c>
      <x:c r="E5907" s="20" t="n">
        <x:v>12623.34</x:v>
      </x:c>
      <x:c r="F5907" s="19" t="str">
        <x:v>Mercado</x:v>
      </x:c>
    </x:row>
    <x:row r="5908">
      <x:c r="A5908" s="19" t="n">
        <x:v>5907</x:v>
      </x:c>
      <x:c r="B5908" s="19" t="n">
        <x:v>197</x:v>
      </x:c>
      <x:c r="C5908" s="21" t="n">
        <x:v>46082</x:v>
      </x:c>
      <x:c r="D5908" s="20" t="n">
        <x:v>2650663.17</x:v>
      </x:c>
      <x:c r="E5908" s="20" t="n">
        <x:v>12444.43</x:v>
      </x:c>
      <x:c r="F5908" s="19" t="str">
        <x:v>Avaliação interna</x:v>
      </x:c>
    </x:row>
    <x:row r="5909">
      <x:c r="A5909" s="19" t="n">
        <x:v>5908</x:v>
      </x:c>
      <x:c r="B5909" s="19" t="n">
        <x:v>197</x:v>
      </x:c>
      <x:c r="C5909" s="21" t="n">
        <x:v>46113</x:v>
      </x:c>
      <x:c r="D5909" s="20" t="n">
        <x:v>2702592.96</x:v>
      </x:c>
      <x:c r="E5909" s="20" t="n">
        <x:v>12688.23</x:v>
      </x:c>
      <x:c r="F5909" s="19" t="str">
        <x:v>Avaliação interna</x:v>
      </x:c>
    </x:row>
    <x:row r="5910">
      <x:c r="A5910" s="19" t="n">
        <x:v>5909</x:v>
      </x:c>
      <x:c r="B5910" s="19" t="n">
        <x:v>197</x:v>
      </x:c>
      <x:c r="C5910" s="21" t="n">
        <x:v>46143</x:v>
      </x:c>
      <x:c r="D5910" s="20" t="n">
        <x:v>2638833.32</x:v>
      </x:c>
      <x:c r="E5910" s="20" t="n">
        <x:v>12388.89</x:v>
      </x:c>
      <x:c r="F5910" s="19" t="str">
        <x:v>Modelo AVM</x:v>
      </x:c>
    </x:row>
    <x:row r="5911">
      <x:c r="A5911" s="19" t="n">
        <x:v>5910</x:v>
      </x:c>
      <x:c r="B5911" s="19" t="n">
        <x:v>197</x:v>
      </x:c>
      <x:c r="C5911" s="21" t="n">
        <x:v>46174</x:v>
      </x:c>
      <x:c r="D5911" s="20" t="n">
        <x:v>2649402.55</x:v>
      </x:c>
      <x:c r="E5911" s="20" t="n">
        <x:v>12438.51</x:v>
      </x:c>
      <x:c r="F5911" s="19" t="str">
        <x:v>Avaliação interna</x:v>
      </x:c>
    </x:row>
    <x:row r="5912">
      <x:c r="A5912" s="19" t="n">
        <x:v>5911</x:v>
      </x:c>
      <x:c r="B5912" s="19" t="n">
        <x:v>198</x:v>
      </x:c>
      <x:c r="C5912" s="21" t="n">
        <x:v>45292</x:v>
      </x:c>
      <x:c r="D5912" s="20" t="n">
        <x:v>337236.07</x:v>
      </x:c>
      <x:c r="E5912" s="20" t="n">
        <x:v>8874.63</x:v>
      </x:c>
      <x:c r="F5912" s="19" t="str">
        <x:v>Avaliação interna</x:v>
      </x:c>
    </x:row>
    <x:row r="5913">
      <x:c r="A5913" s="19" t="n">
        <x:v>5912</x:v>
      </x:c>
      <x:c r="B5913" s="19" t="n">
        <x:v>198</x:v>
      </x:c>
      <x:c r="C5913" s="21" t="n">
        <x:v>45323</x:v>
      </x:c>
      <x:c r="D5913" s="20" t="n">
        <x:v>340657.31</x:v>
      </x:c>
      <x:c r="E5913" s="20" t="n">
        <x:v>8964.67</x:v>
      </x:c>
      <x:c r="F5913" s="19" t="str">
        <x:v>Modelo AVM</x:v>
      </x:c>
    </x:row>
    <x:row r="5914">
      <x:c r="A5914" s="19" t="n">
        <x:v>5913</x:v>
      </x:c>
      <x:c r="B5914" s="19" t="n">
        <x:v>198</x:v>
      </x:c>
      <x:c r="C5914" s="21" t="n">
        <x:v>45352</x:v>
      </x:c>
      <x:c r="D5914" s="20" t="n">
        <x:v>334970.59</x:v>
      </x:c>
      <x:c r="E5914" s="20" t="n">
        <x:v>8815.02</x:v>
      </x:c>
      <x:c r="F5914" s="19" t="str">
        <x:v>Avaliação interna</x:v>
      </x:c>
    </x:row>
    <x:row r="5915">
      <x:c r="A5915" s="19" t="n">
        <x:v>5914</x:v>
      </x:c>
      <x:c r="B5915" s="19" t="n">
        <x:v>198</x:v>
      </x:c>
      <x:c r="C5915" s="21" t="n">
        <x:v>45383</x:v>
      </x:c>
      <x:c r="D5915" s="20" t="n">
        <x:v>337871.02</x:v>
      </x:c>
      <x:c r="E5915" s="20" t="n">
        <x:v>8891.34</x:v>
      </x:c>
      <x:c r="F5915" s="19" t="str">
        <x:v>Modelo AVM</x:v>
      </x:c>
    </x:row>
    <x:row r="5916">
      <x:c r="A5916" s="19" t="n">
        <x:v>5915</x:v>
      </x:c>
      <x:c r="B5916" s="19" t="n">
        <x:v>198</x:v>
      </x:c>
      <x:c r="C5916" s="21" t="n">
        <x:v>45413</x:v>
      </x:c>
      <x:c r="D5916" s="20" t="n">
        <x:v>339496.38</x:v>
      </x:c>
      <x:c r="E5916" s="20" t="n">
        <x:v>8934.12</x:v>
      </x:c>
      <x:c r="F5916" s="19" t="str">
        <x:v>Modelo AVM</x:v>
      </x:c>
    </x:row>
    <x:row r="5917">
      <x:c r="A5917" s="19" t="n">
        <x:v>5916</x:v>
      </x:c>
      <x:c r="B5917" s="19" t="n">
        <x:v>198</x:v>
      </x:c>
      <x:c r="C5917" s="21" t="n">
        <x:v>45444</x:v>
      </x:c>
      <x:c r="D5917" s="20" t="n">
        <x:v>343030.55</x:v>
      </x:c>
      <x:c r="E5917" s="20" t="n">
        <x:v>9027.12</x:v>
      </x:c>
      <x:c r="F5917" s="19" t="str">
        <x:v>Modelo AVM</x:v>
      </x:c>
    </x:row>
    <x:row r="5918">
      <x:c r="A5918" s="19" t="n">
        <x:v>5917</x:v>
      </x:c>
      <x:c r="B5918" s="19" t="n">
        <x:v>198</x:v>
      </x:c>
      <x:c r="C5918" s="21" t="n">
        <x:v>45474</x:v>
      </x:c>
      <x:c r="D5918" s="20" t="n">
        <x:v>349323.38</x:v>
      </x:c>
      <x:c r="E5918" s="20" t="n">
        <x:v>9192.72</x:v>
      </x:c>
      <x:c r="F5918" s="19" t="str">
        <x:v>Modelo AVM</x:v>
      </x:c>
    </x:row>
    <x:row r="5919">
      <x:c r="A5919" s="19" t="n">
        <x:v>5918</x:v>
      </x:c>
      <x:c r="B5919" s="19" t="n">
        <x:v>198</x:v>
      </x:c>
      <x:c r="C5919" s="21" t="n">
        <x:v>45505</x:v>
      </x:c>
      <x:c r="D5919" s="20" t="n">
        <x:v>347117.92</x:v>
      </x:c>
      <x:c r="E5919" s="20" t="n">
        <x:v>9134.68</x:v>
      </x:c>
      <x:c r="F5919" s="19" t="str">
        <x:v>Modelo AVM</x:v>
      </x:c>
    </x:row>
    <x:row r="5920">
      <x:c r="A5920" s="19" t="n">
        <x:v>5919</x:v>
      </x:c>
      <x:c r="B5920" s="19" t="n">
        <x:v>198</x:v>
      </x:c>
      <x:c r="C5920" s="21" t="n">
        <x:v>45536</x:v>
      </x:c>
      <x:c r="D5920" s="20" t="n">
        <x:v>358984.37</x:v>
      </x:c>
      <x:c r="E5920" s="20" t="n">
        <x:v>9446.96</x:v>
      </x:c>
      <x:c r="F5920" s="19" t="str">
        <x:v>Mercado</x:v>
      </x:c>
    </x:row>
    <x:row r="5921">
      <x:c r="A5921" s="19" t="n">
        <x:v>5920</x:v>
      </x:c>
      <x:c r="B5921" s="19" t="n">
        <x:v>198</x:v>
      </x:c>
      <x:c r="C5921" s="21" t="n">
        <x:v>45566</x:v>
      </x:c>
      <x:c r="D5921" s="20" t="n">
        <x:v>352732.14</x:v>
      </x:c>
      <x:c r="E5921" s="20" t="n">
        <x:v>9282.42</x:v>
      </x:c>
      <x:c r="F5921" s="19" t="str">
        <x:v>Modelo AVM</x:v>
      </x:c>
    </x:row>
    <x:row r="5922">
      <x:c r="A5922" s="19" t="n">
        <x:v>5921</x:v>
      </x:c>
      <x:c r="B5922" s="19" t="n">
        <x:v>198</x:v>
      </x:c>
      <x:c r="C5922" s="21" t="n">
        <x:v>45597</x:v>
      </x:c>
      <x:c r="D5922" s="20" t="n">
        <x:v>368619.29</x:v>
      </x:c>
      <x:c r="E5922" s="20" t="n">
        <x:v>9700.51</x:v>
      </x:c>
      <x:c r="F5922" s="19" t="str">
        <x:v>Mercado</x:v>
      </x:c>
    </x:row>
    <x:row r="5923">
      <x:c r="A5923" s="19" t="n">
        <x:v>5922</x:v>
      </x:c>
      <x:c r="B5923" s="19" t="n">
        <x:v>198</x:v>
      </x:c>
      <x:c r="C5923" s="21" t="n">
        <x:v>45627</x:v>
      </x:c>
      <x:c r="D5923" s="20" t="n">
        <x:v>358554.13</x:v>
      </x:c>
      <x:c r="E5923" s="20" t="n">
        <x:v>9435.64</x:v>
      </x:c>
      <x:c r="F5923" s="19" t="str">
        <x:v>Mercado</x:v>
      </x:c>
    </x:row>
    <x:row r="5924">
      <x:c r="A5924" s="19" t="n">
        <x:v>5923</x:v>
      </x:c>
      <x:c r="B5924" s="19" t="n">
        <x:v>198</x:v>
      </x:c>
      <x:c r="C5924" s="21" t="n">
        <x:v>45658</x:v>
      </x:c>
      <x:c r="D5924" s="20" t="n">
        <x:v>373105.59</x:v>
      </x:c>
      <x:c r="E5924" s="20" t="n">
        <x:v>9818.57</x:v>
      </x:c>
      <x:c r="F5924" s="19" t="str">
        <x:v>Mercado</x:v>
      </x:c>
    </x:row>
    <x:row r="5925">
      <x:c r="A5925" s="19" t="n">
        <x:v>5924</x:v>
      </x:c>
      <x:c r="B5925" s="19" t="n">
        <x:v>198</x:v>
      </x:c>
      <x:c r="C5925" s="21" t="n">
        <x:v>45689</x:v>
      </x:c>
      <x:c r="D5925" s="20" t="n">
        <x:v>374958.08</x:v>
      </x:c>
      <x:c r="E5925" s="20" t="n">
        <x:v>9867.32</x:v>
      </x:c>
      <x:c r="F5925" s="19" t="str">
        <x:v>Modelo AVM</x:v>
      </x:c>
    </x:row>
    <x:row r="5926">
      <x:c r="A5926" s="19" t="n">
        <x:v>5925</x:v>
      </x:c>
      <x:c r="B5926" s="19" t="n">
        <x:v>198</x:v>
      </x:c>
      <x:c r="C5926" s="21" t="n">
        <x:v>45717</x:v>
      </x:c>
      <x:c r="D5926" s="20" t="n">
        <x:v>377203.61</x:v>
      </x:c>
      <x:c r="E5926" s="20" t="n">
        <x:v>9926.41</x:v>
      </x:c>
      <x:c r="F5926" s="19" t="str">
        <x:v>Avaliação interna</x:v>
      </x:c>
    </x:row>
    <x:row r="5927">
      <x:c r="A5927" s="19" t="n">
        <x:v>5926</x:v>
      </x:c>
      <x:c r="B5927" s="19" t="n">
        <x:v>198</x:v>
      </x:c>
      <x:c r="C5927" s="21" t="n">
        <x:v>45748</x:v>
      </x:c>
      <x:c r="D5927" s="20" t="n">
        <x:v>377178.62</x:v>
      </x:c>
      <x:c r="E5927" s="20" t="n">
        <x:v>9925.75</x:v>
      </x:c>
      <x:c r="F5927" s="19" t="str">
        <x:v>Avaliação interna</x:v>
      </x:c>
    </x:row>
    <x:row r="5928">
      <x:c r="A5928" s="19" t="n">
        <x:v>5927</x:v>
      </x:c>
      <x:c r="B5928" s="19" t="n">
        <x:v>198</x:v>
      </x:c>
      <x:c r="C5928" s="21" t="n">
        <x:v>45778</x:v>
      </x:c>
      <x:c r="D5928" s="20" t="n">
        <x:v>377101.12</x:v>
      </x:c>
      <x:c r="E5928" s="20" t="n">
        <x:v>9923.71</x:v>
      </x:c>
      <x:c r="F5928" s="19" t="str">
        <x:v>Mercado</x:v>
      </x:c>
    </x:row>
    <x:row r="5929">
      <x:c r="A5929" s="19" t="n">
        <x:v>5928</x:v>
      </x:c>
      <x:c r="B5929" s="19" t="n">
        <x:v>198</x:v>
      </x:c>
      <x:c r="C5929" s="21" t="n">
        <x:v>45809</x:v>
      </x:c>
      <x:c r="D5929" s="20" t="n">
        <x:v>382423.68</x:v>
      </x:c>
      <x:c r="E5929" s="20" t="n">
        <x:v>10063.78</x:v>
      </x:c>
      <x:c r="F5929" s="19" t="str">
        <x:v>Mercado</x:v>
      </x:c>
    </x:row>
    <x:row r="5930">
      <x:c r="A5930" s="19" t="n">
        <x:v>5929</x:v>
      </x:c>
      <x:c r="B5930" s="19" t="n">
        <x:v>198</x:v>
      </x:c>
      <x:c r="C5930" s="21" t="n">
        <x:v>45839</x:v>
      </x:c>
      <x:c r="D5930" s="20" t="n">
        <x:v>387138.75</x:v>
      </x:c>
      <x:c r="E5930" s="20" t="n">
        <x:v>10187.86</x:v>
      </x:c>
      <x:c r="F5930" s="19" t="str">
        <x:v>Modelo AVM</x:v>
      </x:c>
    </x:row>
    <x:row r="5931">
      <x:c r="A5931" s="19" t="n">
        <x:v>5930</x:v>
      </x:c>
      <x:c r="B5931" s="19" t="n">
        <x:v>198</x:v>
      </x:c>
      <x:c r="C5931" s="21" t="n">
        <x:v>45870</x:v>
      </x:c>
      <x:c r="D5931" s="20" t="n">
        <x:v>387604.88</x:v>
      </x:c>
      <x:c r="E5931" s="20" t="n">
        <x:v>10200.13</x:v>
      </x:c>
      <x:c r="F5931" s="19" t="str">
        <x:v>Modelo AVM</x:v>
      </x:c>
    </x:row>
    <x:row r="5932">
      <x:c r="A5932" s="19" t="n">
        <x:v>5931</x:v>
      </x:c>
      <x:c r="B5932" s="19" t="n">
        <x:v>198</x:v>
      </x:c>
      <x:c r="C5932" s="21" t="n">
        <x:v>45901</x:v>
      </x:c>
      <x:c r="D5932" s="20" t="n">
        <x:v>391517.15</x:v>
      </x:c>
      <x:c r="E5932" s="20" t="n">
        <x:v>10303.08</x:v>
      </x:c>
      <x:c r="F5932" s="19" t="str">
        <x:v>Mercado</x:v>
      </x:c>
    </x:row>
    <x:row r="5933">
      <x:c r="A5933" s="19" t="n">
        <x:v>5932</x:v>
      </x:c>
      <x:c r="B5933" s="19" t="n">
        <x:v>198</x:v>
      </x:c>
      <x:c r="C5933" s="21" t="n">
        <x:v>45931</x:v>
      </x:c>
      <x:c r="D5933" s="20" t="n">
        <x:v>394810.22</x:v>
      </x:c>
      <x:c r="E5933" s="20" t="n">
        <x:v>10389.74</x:v>
      </x:c>
      <x:c r="F5933" s="19" t="str">
        <x:v>Mercado</x:v>
      </x:c>
    </x:row>
    <x:row r="5934">
      <x:c r="A5934" s="19" t="n">
        <x:v>5933</x:v>
      </x:c>
      <x:c r="B5934" s="19" t="n">
        <x:v>198</x:v>
      </x:c>
      <x:c r="C5934" s="21" t="n">
        <x:v>45962</x:v>
      </x:c>
      <x:c r="D5934" s="20" t="n">
        <x:v>397350.08</x:v>
      </x:c>
      <x:c r="E5934" s="20" t="n">
        <x:v>10456.58</x:v>
      </x:c>
      <x:c r="F5934" s="19" t="str">
        <x:v>Mercado</x:v>
      </x:c>
    </x:row>
    <x:row r="5935">
      <x:c r="A5935" s="19" t="n">
        <x:v>5934</x:v>
      </x:c>
      <x:c r="B5935" s="19" t="n">
        <x:v>198</x:v>
      </x:c>
      <x:c r="C5935" s="21" t="n">
        <x:v>45992</x:v>
      </x:c>
      <x:c r="D5935" s="20" t="n">
        <x:v>400220.16</x:v>
      </x:c>
      <x:c r="E5935" s="20" t="n">
        <x:v>10532.11</x:v>
      </x:c>
      <x:c r="F5935" s="19" t="str">
        <x:v>Mercado</x:v>
      </x:c>
    </x:row>
    <x:row r="5936">
      <x:c r="A5936" s="19" t="n">
        <x:v>5935</x:v>
      </x:c>
      <x:c r="B5936" s="19" t="n">
        <x:v>198</x:v>
      </x:c>
      <x:c r="C5936" s="21" t="n">
        <x:v>46023</x:v>
      </x:c>
      <x:c r="D5936" s="20" t="n">
        <x:v>404794.38</x:v>
      </x:c>
      <x:c r="E5936" s="20" t="n">
        <x:v>10652.48</x:v>
      </x:c>
      <x:c r="F5936" s="19" t="str">
        <x:v>Modelo AVM</x:v>
      </x:c>
    </x:row>
    <x:row r="5937">
      <x:c r="A5937" s="19" t="n">
        <x:v>5936</x:v>
      </x:c>
      <x:c r="B5937" s="19" t="n">
        <x:v>198</x:v>
      </x:c>
      <x:c r="C5937" s="21" t="n">
        <x:v>46054</x:v>
      </x:c>
      <x:c r="D5937" s="20" t="n">
        <x:v>410755.69</x:v>
      </x:c>
      <x:c r="E5937" s="20" t="n">
        <x:v>10809.36</x:v>
      </x:c>
      <x:c r="F5937" s="19" t="str">
        <x:v>Modelo AVM</x:v>
      </x:c>
    </x:row>
    <x:row r="5938">
      <x:c r="A5938" s="19" t="n">
        <x:v>5937</x:v>
      </x:c>
      <x:c r="B5938" s="19" t="n">
        <x:v>198</x:v>
      </x:c>
      <x:c r="C5938" s="21" t="n">
        <x:v>46082</x:v>
      </x:c>
      <x:c r="D5938" s="20" t="n">
        <x:v>414197.43</x:v>
      </x:c>
      <x:c r="E5938" s="20" t="n">
        <x:v>10899.93</x:v>
      </x:c>
      <x:c r="F5938" s="19" t="str">
        <x:v>Avaliação interna</x:v>
      </x:c>
    </x:row>
    <x:row r="5939">
      <x:c r="A5939" s="19" t="n">
        <x:v>5938</x:v>
      </x:c>
      <x:c r="B5939" s="19" t="n">
        <x:v>198</x:v>
      </x:c>
      <x:c r="C5939" s="21" t="n">
        <x:v>46113</x:v>
      </x:c>
      <x:c r="D5939" s="20" t="n">
        <x:v>412382.34</x:v>
      </x:c>
      <x:c r="E5939" s="20" t="n">
        <x:v>10852.17</x:v>
      </x:c>
      <x:c r="F5939" s="19" t="str">
        <x:v>Avaliação interna</x:v>
      </x:c>
    </x:row>
    <x:row r="5940">
      <x:c r="A5940" s="19" t="n">
        <x:v>5939</x:v>
      </x:c>
      <x:c r="B5940" s="19" t="n">
        <x:v>198</x:v>
      </x:c>
      <x:c r="C5940" s="21" t="n">
        <x:v>46143</x:v>
      </x:c>
      <x:c r="D5940" s="20" t="n">
        <x:v>411147.08</x:v>
      </x:c>
      <x:c r="E5940" s="20" t="n">
        <x:v>10819.66</x:v>
      </x:c>
      <x:c r="F5940" s="19" t="str">
        <x:v>Avaliação interna</x:v>
      </x:c>
    </x:row>
    <x:row r="5941">
      <x:c r="A5941" s="19" t="n">
        <x:v>5940</x:v>
      </x:c>
      <x:c r="B5941" s="19" t="n">
        <x:v>198</x:v>
      </x:c>
      <x:c r="C5941" s="21" t="n">
        <x:v>46174</x:v>
      </x:c>
      <x:c r="D5941" s="20" t="n">
        <x:v>412706.94</x:v>
      </x:c>
      <x:c r="E5941" s="20" t="n">
        <x:v>10860.71</x:v>
      </x:c>
      <x:c r="F5941" s="19" t="str">
        <x:v>Mercado</x:v>
      </x:c>
    </x:row>
    <x:row r="5942">
      <x:c r="A5942" s="19" t="n">
        <x:v>5941</x:v>
      </x:c>
      <x:c r="B5942" s="19" t="n">
        <x:v>199</x:v>
      </x:c>
      <x:c r="C5942" s="21" t="n">
        <x:v>45292</x:v>
      </x:c>
      <x:c r="D5942" s="20" t="n">
        <x:v>488977.42</x:v>
      </x:c>
      <x:c r="E5942" s="20" t="n">
        <x:v>7522.73</x:v>
      </x:c>
      <x:c r="F5942" s="19" t="str">
        <x:v>Modelo AVM</x:v>
      </x:c>
    </x:row>
    <x:row r="5943">
      <x:c r="A5943" s="19" t="n">
        <x:v>5942</x:v>
      </x:c>
      <x:c r="B5943" s="19" t="n">
        <x:v>199</x:v>
      </x:c>
      <x:c r="C5943" s="21" t="n">
        <x:v>45323</x:v>
      </x:c>
      <x:c r="D5943" s="20" t="n">
        <x:v>480561.91</x:v>
      </x:c>
      <x:c r="E5943" s="20" t="n">
        <x:v>7393.26</x:v>
      </x:c>
      <x:c r="F5943" s="19" t="str">
        <x:v>Modelo AVM</x:v>
      </x:c>
    </x:row>
    <x:row r="5944">
      <x:c r="A5944" s="19" t="n">
        <x:v>5943</x:v>
      </x:c>
      <x:c r="B5944" s="19" t="n">
        <x:v>199</x:v>
      </x:c>
      <x:c r="C5944" s="21" t="n">
        <x:v>45352</x:v>
      </x:c>
      <x:c r="D5944" s="20" t="n">
        <x:v>477705.1</x:v>
      </x:c>
      <x:c r="E5944" s="20" t="n">
        <x:v>7349.31</x:v>
      </x:c>
      <x:c r="F5944" s="19" t="str">
        <x:v>Mercado</x:v>
      </x:c>
    </x:row>
    <x:row r="5945">
      <x:c r="A5945" s="19" t="n">
        <x:v>5944</x:v>
      </x:c>
      <x:c r="B5945" s="19" t="n">
        <x:v>199</x:v>
      </x:c>
      <x:c r="C5945" s="21" t="n">
        <x:v>45383</x:v>
      </x:c>
      <x:c r="D5945" s="20" t="n">
        <x:v>481896.26</x:v>
      </x:c>
      <x:c r="E5945" s="20" t="n">
        <x:v>7413.79</x:v>
      </x:c>
      <x:c r="F5945" s="19" t="str">
        <x:v>Avaliação interna</x:v>
      </x:c>
    </x:row>
    <x:row r="5946">
      <x:c r="A5946" s="19" t="n">
        <x:v>5945</x:v>
      </x:c>
      <x:c r="B5946" s="19" t="n">
        <x:v>199</x:v>
      </x:c>
      <x:c r="C5946" s="21" t="n">
        <x:v>45413</x:v>
      </x:c>
      <x:c r="D5946" s="20" t="n">
        <x:v>489199.88</x:v>
      </x:c>
      <x:c r="E5946" s="20" t="n">
        <x:v>7526.15</x:v>
      </x:c>
      <x:c r="F5946" s="19" t="str">
        <x:v>Mercado</x:v>
      </x:c>
    </x:row>
    <x:row r="5947">
      <x:c r="A5947" s="19" t="n">
        <x:v>5946</x:v>
      </x:c>
      <x:c r="B5947" s="19" t="n">
        <x:v>199</x:v>
      </x:c>
      <x:c r="C5947" s="21" t="n">
        <x:v>45444</x:v>
      </x:c>
      <x:c r="D5947" s="20" t="n">
        <x:v>486219.1</x:v>
      </x:c>
      <x:c r="E5947" s="20" t="n">
        <x:v>7480.29</x:v>
      </x:c>
      <x:c r="F5947" s="19" t="str">
        <x:v>Avaliação interna</x:v>
      </x:c>
    </x:row>
    <x:row r="5948">
      <x:c r="A5948" s="19" t="n">
        <x:v>5947</x:v>
      </x:c>
      <x:c r="B5948" s="19" t="n">
        <x:v>199</x:v>
      </x:c>
      <x:c r="C5948" s="21" t="n">
        <x:v>45474</x:v>
      </x:c>
      <x:c r="D5948" s="20" t="n">
        <x:v>492764.78</x:v>
      </x:c>
      <x:c r="E5948" s="20" t="n">
        <x:v>7581</x:v>
      </x:c>
      <x:c r="F5948" s="19" t="str">
        <x:v>Modelo AVM</x:v>
      </x:c>
    </x:row>
    <x:row r="5949">
      <x:c r="A5949" s="19" t="n">
        <x:v>5948</x:v>
      </x:c>
      <x:c r="B5949" s="19" t="n">
        <x:v>199</x:v>
      </x:c>
      <x:c r="C5949" s="21" t="n">
        <x:v>45505</x:v>
      </x:c>
      <x:c r="D5949" s="20" t="n">
        <x:v>491823.16</x:v>
      </x:c>
      <x:c r="E5949" s="20" t="n">
        <x:v>7566.51</x:v>
      </x:c>
      <x:c r="F5949" s="19" t="str">
        <x:v>Mercado</x:v>
      </x:c>
    </x:row>
    <x:row r="5950">
      <x:c r="A5950" s="19" t="n">
        <x:v>5949</x:v>
      </x:c>
      <x:c r="B5950" s="19" t="n">
        <x:v>199</x:v>
      </x:c>
      <x:c r="C5950" s="21" t="n">
        <x:v>45536</x:v>
      </x:c>
      <x:c r="D5950" s="20" t="n">
        <x:v>489810.84</x:v>
      </x:c>
      <x:c r="E5950" s="20" t="n">
        <x:v>7535.55</x:v>
      </x:c>
      <x:c r="F5950" s="19" t="str">
        <x:v>Avaliação interna</x:v>
      </x:c>
    </x:row>
    <x:row r="5951">
      <x:c r="A5951" s="19" t="n">
        <x:v>5950</x:v>
      </x:c>
      <x:c r="B5951" s="19" t="n">
        <x:v>199</x:v>
      </x:c>
      <x:c r="C5951" s="21" t="n">
        <x:v>45566</x:v>
      </x:c>
      <x:c r="D5951" s="20" t="n">
        <x:v>496890.97</x:v>
      </x:c>
      <x:c r="E5951" s="20" t="n">
        <x:v>7644.48</x:v>
      </x:c>
      <x:c r="F5951" s="19" t="str">
        <x:v>Mercado</x:v>
      </x:c>
    </x:row>
    <x:row r="5952">
      <x:c r="A5952" s="19" t="n">
        <x:v>5951</x:v>
      </x:c>
      <x:c r="B5952" s="19" t="n">
        <x:v>199</x:v>
      </x:c>
      <x:c r="C5952" s="21" t="n">
        <x:v>45597</x:v>
      </x:c>
      <x:c r="D5952" s="20" t="n">
        <x:v>508073.71</x:v>
      </x:c>
      <x:c r="E5952" s="20" t="n">
        <x:v>7816.52</x:v>
      </x:c>
      <x:c r="F5952" s="19" t="str">
        <x:v>Avaliação interna</x:v>
      </x:c>
    </x:row>
    <x:row r="5953">
      <x:c r="A5953" s="19" t="n">
        <x:v>5952</x:v>
      </x:c>
      <x:c r="B5953" s="19" t="n">
        <x:v>199</x:v>
      </x:c>
      <x:c r="C5953" s="21" t="n">
        <x:v>45627</x:v>
      </x:c>
      <x:c r="D5953" s="20" t="n">
        <x:v>497949.98</x:v>
      </x:c>
      <x:c r="E5953" s="20" t="n">
        <x:v>7660.77</x:v>
      </x:c>
      <x:c r="F5953" s="19" t="str">
        <x:v>Avaliação interna</x:v>
      </x:c>
    </x:row>
    <x:row r="5954">
      <x:c r="A5954" s="19" t="n">
        <x:v>5953</x:v>
      </x:c>
      <x:c r="B5954" s="19" t="n">
        <x:v>199</x:v>
      </x:c>
      <x:c r="C5954" s="21" t="n">
        <x:v>45658</x:v>
      </x:c>
      <x:c r="D5954" s="20" t="n">
        <x:v>500232.26</x:v>
      </x:c>
      <x:c r="E5954" s="20" t="n">
        <x:v>7695.88</x:v>
      </x:c>
      <x:c r="F5954" s="19" t="str">
        <x:v>Mercado</x:v>
      </x:c>
    </x:row>
    <x:row r="5955">
      <x:c r="A5955" s="19" t="n">
        <x:v>5954</x:v>
      </x:c>
      <x:c r="B5955" s="19" t="n">
        <x:v>199</x:v>
      </x:c>
      <x:c r="C5955" s="21" t="n">
        <x:v>45689</x:v>
      </x:c>
      <x:c r="D5955" s="20" t="n">
        <x:v>510776.87</x:v>
      </x:c>
      <x:c r="E5955" s="20" t="n">
        <x:v>7858.11</x:v>
      </x:c>
      <x:c r="F5955" s="19" t="str">
        <x:v>Modelo AVM</x:v>
      </x:c>
    </x:row>
    <x:row r="5956">
      <x:c r="A5956" s="19" t="n">
        <x:v>5955</x:v>
      </x:c>
      <x:c r="B5956" s="19" t="n">
        <x:v>199</x:v>
      </x:c>
      <x:c r="C5956" s="21" t="n">
        <x:v>45717</x:v>
      </x:c>
      <x:c r="D5956" s="20" t="n">
        <x:v>506413.21</x:v>
      </x:c>
      <x:c r="E5956" s="20" t="n">
        <x:v>7790.97</x:v>
      </x:c>
      <x:c r="F5956" s="19" t="str">
        <x:v>Avaliação interna</x:v>
      </x:c>
    </x:row>
    <x:row r="5957">
      <x:c r="A5957" s="19" t="n">
        <x:v>5956</x:v>
      </x:c>
      <x:c r="B5957" s="19" t="n">
        <x:v>199</x:v>
      </x:c>
      <x:c r="C5957" s="21" t="n">
        <x:v>45748</x:v>
      </x:c>
      <x:c r="D5957" s="20" t="n">
        <x:v>503644.75</x:v>
      </x:c>
      <x:c r="E5957" s="20" t="n">
        <x:v>7748.38</x:v>
      </x:c>
      <x:c r="F5957" s="19" t="str">
        <x:v>Mercado</x:v>
      </x:c>
    </x:row>
    <x:row r="5958">
      <x:c r="A5958" s="19" t="n">
        <x:v>5957</x:v>
      </x:c>
      <x:c r="B5958" s="19" t="n">
        <x:v>199</x:v>
      </x:c>
      <x:c r="C5958" s="21" t="n">
        <x:v>45778</x:v>
      </x:c>
      <x:c r="D5958" s="20" t="n">
        <x:v>503567.07</x:v>
      </x:c>
      <x:c r="E5958" s="20" t="n">
        <x:v>7747.19</x:v>
      </x:c>
      <x:c r="F5958" s="19" t="str">
        <x:v>Modelo AVM</x:v>
      </x:c>
    </x:row>
    <x:row r="5959">
      <x:c r="A5959" s="19" t="n">
        <x:v>5958</x:v>
      </x:c>
      <x:c r="B5959" s="19" t="n">
        <x:v>199</x:v>
      </x:c>
      <x:c r="C5959" s="21" t="n">
        <x:v>45809</x:v>
      </x:c>
      <x:c r="D5959" s="20" t="n">
        <x:v>503354.96</x:v>
      </x:c>
      <x:c r="E5959" s="20" t="n">
        <x:v>7743.92</x:v>
      </x:c>
      <x:c r="F5959" s="19" t="str">
        <x:v>Avaliação interna</x:v>
      </x:c>
    </x:row>
    <x:row r="5960">
      <x:c r="A5960" s="19" t="n">
        <x:v>5959</x:v>
      </x:c>
      <x:c r="B5960" s="19" t="n">
        <x:v>199</x:v>
      </x:c>
      <x:c r="C5960" s="21" t="n">
        <x:v>45839</x:v>
      </x:c>
      <x:c r="D5960" s="20" t="n">
        <x:v>504857.48</x:v>
      </x:c>
      <x:c r="E5960" s="20" t="n">
        <x:v>7767.04</x:v>
      </x:c>
      <x:c r="F5960" s="19" t="str">
        <x:v>Avaliação interna</x:v>
      </x:c>
    </x:row>
    <x:row r="5961">
      <x:c r="A5961" s="19" t="n">
        <x:v>5960</x:v>
      </x:c>
      <x:c r="B5961" s="19" t="n">
        <x:v>199</x:v>
      </x:c>
      <x:c r="C5961" s="21" t="n">
        <x:v>45870</x:v>
      </x:c>
      <x:c r="D5961" s="20" t="n">
        <x:v>512956.39</x:v>
      </x:c>
      <x:c r="E5961" s="20" t="n">
        <x:v>7891.64</x:v>
      </x:c>
      <x:c r="F5961" s="19" t="str">
        <x:v>Modelo AVM</x:v>
      </x:c>
    </x:row>
    <x:row r="5962">
      <x:c r="A5962" s="19" t="n">
        <x:v>5961</x:v>
      </x:c>
      <x:c r="B5962" s="19" t="n">
        <x:v>199</x:v>
      </x:c>
      <x:c r="C5962" s="21" t="n">
        <x:v>45901</x:v>
      </x:c>
      <x:c r="D5962" s="20" t="n">
        <x:v>523746.24</x:v>
      </x:c>
      <x:c r="E5962" s="20" t="n">
        <x:v>8057.63</x:v>
      </x:c>
      <x:c r="F5962" s="19" t="str">
        <x:v>Modelo AVM</x:v>
      </x:c>
    </x:row>
    <x:row r="5963">
      <x:c r="A5963" s="19" t="n">
        <x:v>5962</x:v>
      </x:c>
      <x:c r="B5963" s="19" t="n">
        <x:v>199</x:v>
      </x:c>
      <x:c r="C5963" s="21" t="n">
        <x:v>45931</x:v>
      </x:c>
      <x:c r="D5963" s="20" t="n">
        <x:v>520889.62</x:v>
      </x:c>
      <x:c r="E5963" s="20" t="n">
        <x:v>8013.69</x:v>
      </x:c>
      <x:c r="F5963" s="19" t="str">
        <x:v>Avaliação interna</x:v>
      </x:c>
    </x:row>
    <x:row r="5964">
      <x:c r="A5964" s="19" t="n">
        <x:v>5963</x:v>
      </x:c>
      <x:c r="B5964" s="19" t="n">
        <x:v>199</x:v>
      </x:c>
      <x:c r="C5964" s="21" t="n">
        <x:v>45962</x:v>
      </x:c>
      <x:c r="D5964" s="20" t="n">
        <x:v>530923.55</x:v>
      </x:c>
      <x:c r="E5964" s="20" t="n">
        <x:v>8168.05</x:v>
      </x:c>
      <x:c r="F5964" s="19" t="str">
        <x:v>Mercado</x:v>
      </x:c>
    </x:row>
    <x:row r="5965">
      <x:c r="A5965" s="19" t="n">
        <x:v>5964</x:v>
      </x:c>
      <x:c r="B5965" s="19" t="n">
        <x:v>199</x:v>
      </x:c>
      <x:c r="C5965" s="21" t="n">
        <x:v>45992</x:v>
      </x:c>
      <x:c r="D5965" s="20" t="n">
        <x:v>529589.2</x:v>
      </x:c>
      <x:c r="E5965" s="20" t="n">
        <x:v>8147.53</x:v>
      </x:c>
      <x:c r="F5965" s="19" t="str">
        <x:v>Mercado</x:v>
      </x:c>
    </x:row>
    <x:row r="5966">
      <x:c r="A5966" s="19" t="n">
        <x:v>5965</x:v>
      </x:c>
      <x:c r="B5966" s="19" t="n">
        <x:v>199</x:v>
      </x:c>
      <x:c r="C5966" s="21" t="n">
        <x:v>46023</x:v>
      </x:c>
      <x:c r="D5966" s="20" t="n">
        <x:v>535984.01</x:v>
      </x:c>
      <x:c r="E5966" s="20" t="n">
        <x:v>8245.91</x:v>
      </x:c>
      <x:c r="F5966" s="19" t="str">
        <x:v>Mercado</x:v>
      </x:c>
    </x:row>
    <x:row r="5967">
      <x:c r="A5967" s="19" t="n">
        <x:v>5966</x:v>
      </x:c>
      <x:c r="B5967" s="19" t="n">
        <x:v>199</x:v>
      </x:c>
      <x:c r="C5967" s="21" t="n">
        <x:v>46054</x:v>
      </x:c>
      <x:c r="D5967" s="20" t="n">
        <x:v>534921.26</x:v>
      </x:c>
      <x:c r="E5967" s="20" t="n">
        <x:v>8229.56</x:v>
      </x:c>
      <x:c r="F5967" s="19" t="str">
        <x:v>Avaliação interna</x:v>
      </x:c>
    </x:row>
    <x:row r="5968">
      <x:c r="A5968" s="19" t="n">
        <x:v>5967</x:v>
      </x:c>
      <x:c r="B5968" s="19" t="n">
        <x:v>199</x:v>
      </x:c>
      <x:c r="C5968" s="21" t="n">
        <x:v>46082</x:v>
      </x:c>
      <x:c r="D5968" s="20" t="n">
        <x:v>532432.65</x:v>
      </x:c>
      <x:c r="E5968" s="20" t="n">
        <x:v>8191.27</x:v>
      </x:c>
      <x:c r="F5968" s="19" t="str">
        <x:v>Mercado</x:v>
      </x:c>
    </x:row>
    <x:row r="5969">
      <x:c r="A5969" s="19" t="n">
        <x:v>5968</x:v>
      </x:c>
      <x:c r="B5969" s="19" t="n">
        <x:v>199</x:v>
      </x:c>
      <x:c r="C5969" s="21" t="n">
        <x:v>46113</x:v>
      </x:c>
      <x:c r="D5969" s="20" t="n">
        <x:v>534659.37</x:v>
      </x:c>
      <x:c r="E5969" s="20" t="n">
        <x:v>8225.53</x:v>
      </x:c>
      <x:c r="F5969" s="19" t="str">
        <x:v>Modelo AVM</x:v>
      </x:c>
    </x:row>
    <x:row r="5970">
      <x:c r="A5970" s="19" t="n">
        <x:v>5969</x:v>
      </x:c>
      <x:c r="B5970" s="19" t="n">
        <x:v>199</x:v>
      </x:c>
      <x:c r="C5970" s="21" t="n">
        <x:v>46143</x:v>
      </x:c>
      <x:c r="D5970" s="20" t="n">
        <x:v>529087.01</x:v>
      </x:c>
      <x:c r="E5970" s="20" t="n">
        <x:v>8139.8</x:v>
      </x:c>
      <x:c r="F5970" s="19" t="str">
        <x:v>Modelo AVM</x:v>
      </x:c>
    </x:row>
    <x:row r="5971">
      <x:c r="A5971" s="19" t="n">
        <x:v>5970</x:v>
      </x:c>
      <x:c r="B5971" s="19" t="n">
        <x:v>199</x:v>
      </x:c>
      <x:c r="C5971" s="21" t="n">
        <x:v>46174</x:v>
      </x:c>
      <x:c r="D5971" s="20" t="n">
        <x:v>534555.31</x:v>
      </x:c>
      <x:c r="E5971" s="20" t="n">
        <x:v>8223.93</x:v>
      </x:c>
      <x:c r="F5971" s="19" t="str">
        <x:v>Mercado</x:v>
      </x:c>
    </x:row>
    <x:row r="5972">
      <x:c r="A5972" s="19" t="n">
        <x:v>5971</x:v>
      </x:c>
      <x:c r="B5972" s="19" t="n">
        <x:v>200</x:v>
      </x:c>
      <x:c r="C5972" s="21" t="n">
        <x:v>45292</x:v>
      </x:c>
      <x:c r="D5972" s="20" t="n">
        <x:v>1118519.87</x:v>
      </x:c>
      <x:c r="E5972" s="20" t="n">
        <x:v>6465.43</x:v>
      </x:c>
      <x:c r="F5972" s="19" t="str">
        <x:v>Avaliação interna</x:v>
      </x:c>
    </x:row>
    <x:row r="5973">
      <x:c r="A5973" s="19" t="n">
        <x:v>5972</x:v>
      </x:c>
      <x:c r="B5973" s="19" t="n">
        <x:v>200</x:v>
      </x:c>
      <x:c r="C5973" s="21" t="n">
        <x:v>45323</x:v>
      </x:c>
      <x:c r="D5973" s="20" t="n">
        <x:v>1136125.68</x:v>
      </x:c>
      <x:c r="E5973" s="20" t="n">
        <x:v>6567.2</x:v>
      </x:c>
      <x:c r="F5973" s="19" t="str">
        <x:v>Avaliação interna</x:v>
      </x:c>
    </x:row>
    <x:row r="5974">
      <x:c r="A5974" s="19" t="n">
        <x:v>5973</x:v>
      </x:c>
      <x:c r="B5974" s="19" t="n">
        <x:v>200</x:v>
      </x:c>
      <x:c r="C5974" s="21" t="n">
        <x:v>45352</x:v>
      </x:c>
      <x:c r="D5974" s="20" t="n">
        <x:v>1138883.45</x:v>
      </x:c>
      <x:c r="E5974" s="20" t="n">
        <x:v>6583.14</x:v>
      </x:c>
      <x:c r="F5974" s="19" t="str">
        <x:v>Modelo AVM</x:v>
      </x:c>
    </x:row>
    <x:row r="5975">
      <x:c r="A5975" s="19" t="n">
        <x:v>5974</x:v>
      </x:c>
      <x:c r="B5975" s="19" t="n">
        <x:v>200</x:v>
      </x:c>
      <x:c r="C5975" s="21" t="n">
        <x:v>45383</x:v>
      </x:c>
      <x:c r="D5975" s="20" t="n">
        <x:v>1165312.28</x:v>
      </x:c>
      <x:c r="E5975" s="20" t="n">
        <x:v>6735.91</x:v>
      </x:c>
      <x:c r="F5975" s="19" t="str">
        <x:v>Avaliação interna</x:v>
      </x:c>
    </x:row>
    <x:row r="5976">
      <x:c r="A5976" s="19" t="n">
        <x:v>5975</x:v>
      </x:c>
      <x:c r="B5976" s="19" t="n">
        <x:v>200</x:v>
      </x:c>
      <x:c r="C5976" s="21" t="n">
        <x:v>45413</x:v>
      </x:c>
      <x:c r="D5976" s="20" t="n">
        <x:v>1174055.47</x:v>
      </x:c>
      <x:c r="E5976" s="20" t="n">
        <x:v>6786.45</x:v>
      </x:c>
      <x:c r="F5976" s="19" t="str">
        <x:v>Mercado</x:v>
      </x:c>
    </x:row>
    <x:row r="5977">
      <x:c r="A5977" s="19" t="n">
        <x:v>5976</x:v>
      </x:c>
      <x:c r="B5977" s="19" t="n">
        <x:v>200</x:v>
      </x:c>
      <x:c r="C5977" s="21" t="n">
        <x:v>45444</x:v>
      </x:c>
      <x:c r="D5977" s="20" t="n">
        <x:v>1185105.03</x:v>
      </x:c>
      <x:c r="E5977" s="20" t="n">
        <x:v>6850.32</x:v>
      </x:c>
      <x:c r="F5977" s="19" t="str">
        <x:v>Mercado</x:v>
      </x:c>
    </x:row>
    <x:row r="5978">
      <x:c r="A5978" s="19" t="n">
        <x:v>5977</x:v>
      </x:c>
      <x:c r="B5978" s="19" t="n">
        <x:v>200</x:v>
      </x:c>
      <x:c r="C5978" s="21" t="n">
        <x:v>45474</x:v>
      </x:c>
      <x:c r="D5978" s="20" t="n">
        <x:v>1186680.61</x:v>
      </x:c>
      <x:c r="E5978" s="20" t="n">
        <x:v>6859.43</x:v>
      </x:c>
      <x:c r="F5978" s="19" t="str">
        <x:v>Modelo AVM</x:v>
      </x:c>
    </x:row>
    <x:row r="5979">
      <x:c r="A5979" s="19" t="n">
        <x:v>5978</x:v>
      </x:c>
      <x:c r="B5979" s="19" t="n">
        <x:v>200</x:v>
      </x:c>
      <x:c r="C5979" s="21" t="n">
        <x:v>45505</x:v>
      </x:c>
      <x:c r="D5979" s="20" t="n">
        <x:v>1205171.81</x:v>
      </x:c>
      <x:c r="E5979" s="20" t="n">
        <x:v>6966.31</x:v>
      </x:c>
      <x:c r="F5979" s="19" t="str">
        <x:v>Modelo AVM</x:v>
      </x:c>
    </x:row>
    <x:row r="5980">
      <x:c r="A5980" s="19" t="n">
        <x:v>5979</x:v>
      </x:c>
      <x:c r="B5980" s="19" t="n">
        <x:v>200</x:v>
      </x:c>
      <x:c r="C5980" s="21" t="n">
        <x:v>45536</x:v>
      </x:c>
      <x:c r="D5980" s="20" t="n">
        <x:v>1201602.93</x:v>
      </x:c>
      <x:c r="E5980" s="20" t="n">
        <x:v>6945.68</x:v>
      </x:c>
      <x:c r="F5980" s="19" t="str">
        <x:v>Mercado</x:v>
      </x:c>
    </x:row>
    <x:row r="5981">
      <x:c r="A5981" s="19" t="n">
        <x:v>5980</x:v>
      </x:c>
      <x:c r="B5981" s="19" t="n">
        <x:v>200</x:v>
      </x:c>
      <x:c r="C5981" s="21" t="n">
        <x:v>45566</x:v>
      </x:c>
      <x:c r="D5981" s="20" t="n">
        <x:v>1219328.35</x:v>
      </x:c>
      <x:c r="E5981" s="20" t="n">
        <x:v>7048.14</x:v>
      </x:c>
      <x:c r="F5981" s="19" t="str">
        <x:v>Mercado</x:v>
      </x:c>
    </x:row>
    <x:row r="5982">
      <x:c r="A5982" s="19" t="n">
        <x:v>5981</x:v>
      </x:c>
      <x:c r="B5982" s="19" t="n">
        <x:v>200</x:v>
      </x:c>
      <x:c r="C5982" s="21" t="n">
        <x:v>45597</x:v>
      </x:c>
      <x:c r="D5982" s="20" t="n">
        <x:v>1245601.25</x:v>
      </x:c>
      <x:c r="E5982" s="20" t="n">
        <x:v>7200.01</x:v>
      </x:c>
      <x:c r="F5982" s="19" t="str">
        <x:v>Mercado</x:v>
      </x:c>
    </x:row>
    <x:row r="5983">
      <x:c r="A5983" s="19" t="n">
        <x:v>5982</x:v>
      </x:c>
      <x:c r="B5983" s="19" t="n">
        <x:v>200</x:v>
      </x:c>
      <x:c r="C5983" s="21" t="n">
        <x:v>45627</x:v>
      </x:c>
      <x:c r="D5983" s="20" t="n">
        <x:v>1231821.74</x:v>
      </x:c>
      <x:c r="E5983" s="20" t="n">
        <x:v>7120.36</x:v>
      </x:c>
      <x:c r="F5983" s="19" t="str">
        <x:v>Avaliação interna</x:v>
      </x:c>
    </x:row>
    <x:row r="5984">
      <x:c r="A5984" s="19" t="n">
        <x:v>5983</x:v>
      </x:c>
      <x:c r="B5984" s="19" t="n">
        <x:v>200</x:v>
      </x:c>
      <x:c r="C5984" s="21" t="n">
        <x:v>45658</x:v>
      </x:c>
      <x:c r="D5984" s="20" t="n">
        <x:v>1279632.28</x:v>
      </x:c>
      <x:c r="E5984" s="20" t="n">
        <x:v>7396.72</x:v>
      </x:c>
      <x:c r="F5984" s="19" t="str">
        <x:v>Avaliação interna</x:v>
      </x:c>
    </x:row>
    <x:row r="5985">
      <x:c r="A5985" s="19" t="n">
        <x:v>5984</x:v>
      </x:c>
      <x:c r="B5985" s="19" t="n">
        <x:v>200</x:v>
      </x:c>
      <x:c r="C5985" s="21" t="n">
        <x:v>45689</x:v>
      </x:c>
      <x:c r="D5985" s="20" t="n">
        <x:v>1299343.43</x:v>
      </x:c>
      <x:c r="E5985" s="20" t="n">
        <x:v>7510.66</x:v>
      </x:c>
      <x:c r="F5985" s="19" t="str">
        <x:v>Avaliação interna</x:v>
      </x:c>
    </x:row>
    <x:row r="5986">
      <x:c r="A5986" s="19" t="n">
        <x:v>5985</x:v>
      </x:c>
      <x:c r="B5986" s="19" t="n">
        <x:v>200</x:v>
      </x:c>
      <x:c r="C5986" s="21" t="n">
        <x:v>45717</x:v>
      </x:c>
      <x:c r="D5986" s="20" t="n">
        <x:v>1280728</x:v>
      </x:c>
      <x:c r="E5986" s="20" t="n">
        <x:v>7403.05</x:v>
      </x:c>
      <x:c r="F5986" s="19" t="str">
        <x:v>Modelo AVM</x:v>
      </x:c>
    </x:row>
    <x:row r="5987">
      <x:c r="A5987" s="19" t="n">
        <x:v>5986</x:v>
      </x:c>
      <x:c r="B5987" s="19" t="n">
        <x:v>200</x:v>
      </x:c>
      <x:c r="C5987" s="21" t="n">
        <x:v>45748</x:v>
      </x:c>
      <x:c r="D5987" s="20" t="n">
        <x:v>1310934.66</x:v>
      </x:c>
      <x:c r="E5987" s="20" t="n">
        <x:v>7577.66</x:v>
      </x:c>
      <x:c r="F5987" s="19" t="str">
        <x:v>Avaliação interna</x:v>
      </x:c>
    </x:row>
    <x:row r="5988">
      <x:c r="A5988" s="19" t="n">
        <x:v>5987</x:v>
      </x:c>
      <x:c r="B5988" s="19" t="n">
        <x:v>200</x:v>
      </x:c>
      <x:c r="C5988" s="21" t="n">
        <x:v>45778</x:v>
      </x:c>
      <x:c r="D5988" s="20" t="n">
        <x:v>1296180.35</x:v>
      </x:c>
      <x:c r="E5988" s="20" t="n">
        <x:v>7492.37</x:v>
      </x:c>
      <x:c r="F5988" s="19" t="str">
        <x:v>Mercado</x:v>
      </x:c>
    </x:row>
    <x:row r="5989">
      <x:c r="A5989" s="19" t="n">
        <x:v>5988</x:v>
      </x:c>
      <x:c r="B5989" s="19" t="n">
        <x:v>200</x:v>
      </x:c>
      <x:c r="C5989" s="21" t="n">
        <x:v>45809</x:v>
      </x:c>
      <x:c r="D5989" s="20" t="n">
        <x:v>1315703.41</x:v>
      </x:c>
      <x:c r="E5989" s="20" t="n">
        <x:v>7605.22</x:v>
      </x:c>
      <x:c r="F5989" s="19" t="str">
        <x:v>Mercado</x:v>
      </x:c>
    </x:row>
    <x:row r="5990">
      <x:c r="A5990" s="19" t="n">
        <x:v>5989</x:v>
      </x:c>
      <x:c r="B5990" s="19" t="n">
        <x:v>200</x:v>
      </x:c>
      <x:c r="C5990" s="21" t="n">
        <x:v>45839</x:v>
      </x:c>
      <x:c r="D5990" s="20" t="n">
        <x:v>1325837.08</x:v>
      </x:c>
      <x:c r="E5990" s="20" t="n">
        <x:v>7663.8</x:v>
      </x:c>
      <x:c r="F5990" s="19" t="str">
        <x:v>Mercado</x:v>
      </x:c>
    </x:row>
    <x:row r="5991">
      <x:c r="A5991" s="19" t="n">
        <x:v>5990</x:v>
      </x:c>
      <x:c r="B5991" s="19" t="n">
        <x:v>200</x:v>
      </x:c>
      <x:c r="C5991" s="21" t="n">
        <x:v>45870</x:v>
      </x:c>
      <x:c r="D5991" s="20" t="n">
        <x:v>1361095.83</x:v>
      </x:c>
      <x:c r="E5991" s="20" t="n">
        <x:v>7867.61</x:v>
      </x:c>
      <x:c r="F5991" s="19" t="str">
        <x:v>Avaliação interna</x:v>
      </x:c>
    </x:row>
    <x:row r="5992">
      <x:c r="A5992" s="19" t="n">
        <x:v>5991</x:v>
      </x:c>
      <x:c r="B5992" s="19" t="n">
        <x:v>200</x:v>
      </x:c>
      <x:c r="C5992" s="21" t="n">
        <x:v>45901</x:v>
      </x:c>
      <x:c r="D5992" s="20" t="n">
        <x:v>1377689.82</x:v>
      </x:c>
      <x:c r="E5992" s="20" t="n">
        <x:v>7963.52</x:v>
      </x:c>
      <x:c r="F5992" s="19" t="str">
        <x:v>Mercado</x:v>
      </x:c>
    </x:row>
    <x:row r="5993">
      <x:c r="A5993" s="19" t="n">
        <x:v>5992</x:v>
      </x:c>
      <x:c r="B5993" s="19" t="n">
        <x:v>200</x:v>
      </x:c>
      <x:c r="C5993" s="21" t="n">
        <x:v>45931</x:v>
      </x:c>
      <x:c r="D5993" s="20" t="n">
        <x:v>1395717.9</x:v>
      </x:c>
      <x:c r="E5993" s="20" t="n">
        <x:v>8067.73</x:v>
      </x:c>
      <x:c r="F5993" s="19" t="str">
        <x:v>Avaliação interna</x:v>
      </x:c>
    </x:row>
    <x:row r="5994">
      <x:c r="A5994" s="19" t="n">
        <x:v>5993</x:v>
      </x:c>
      <x:c r="B5994" s="19" t="n">
        <x:v>200</x:v>
      </x:c>
      <x:c r="C5994" s="21" t="n">
        <x:v>45962</x:v>
      </x:c>
      <x:c r="D5994" s="20" t="n">
        <x:v>1400940.23</x:v>
      </x:c>
      <x:c r="E5994" s="20" t="n">
        <x:v>8097.92</x:v>
      </x:c>
      <x:c r="F5994" s="19" t="str">
        <x:v>Modelo AVM</x:v>
      </x:c>
    </x:row>
    <x:row r="5995">
      <x:c r="A5995" s="19" t="n">
        <x:v>5994</x:v>
      </x:c>
      <x:c r="B5995" s="19" t="n">
        <x:v>200</x:v>
      </x:c>
      <x:c r="C5995" s="21" t="n">
        <x:v>45992</x:v>
      </x:c>
      <x:c r="D5995" s="20" t="n">
        <x:v>1383341.22</x:v>
      </x:c>
      <x:c r="E5995" s="20" t="n">
        <x:v>7996.19</x:v>
      </x:c>
      <x:c r="F5995" s="19" t="str">
        <x:v>Mercado</x:v>
      </x:c>
    </x:row>
    <x:row r="5996">
      <x:c r="A5996" s="19" t="n">
        <x:v>5995</x:v>
      </x:c>
      <x:c r="B5996" s="19" t="n">
        <x:v>200</x:v>
      </x:c>
      <x:c r="C5996" s="21" t="n">
        <x:v>46023</x:v>
      </x:c>
      <x:c r="D5996" s="20" t="n">
        <x:v>1449054.4</x:v>
      </x:c>
      <x:c r="E5996" s="20" t="n">
        <x:v>8376.04</x:v>
      </x:c>
      <x:c r="F5996" s="19" t="str">
        <x:v>Avaliação interna</x:v>
      </x:c>
    </x:row>
    <x:row r="5997">
      <x:c r="A5997" s="19" t="n">
        <x:v>5996</x:v>
      </x:c>
      <x:c r="B5997" s="19" t="n">
        <x:v>200</x:v>
      </x:c>
      <x:c r="C5997" s="21" t="n">
        <x:v>46054</x:v>
      </x:c>
      <x:c r="D5997" s="20" t="n">
        <x:v>1426922.69</x:v>
      </x:c>
      <x:c r="E5997" s="20" t="n">
        <x:v>8248.11</x:v>
      </x:c>
      <x:c r="F5997" s="19" t="str">
        <x:v>Avaliação interna</x:v>
      </x:c>
    </x:row>
    <x:row r="5998">
      <x:c r="A5998" s="19" t="n">
        <x:v>5997</x:v>
      </x:c>
      <x:c r="B5998" s="19" t="n">
        <x:v>200</x:v>
      </x:c>
      <x:c r="C5998" s="21" t="n">
        <x:v>46082</x:v>
      </x:c>
      <x:c r="D5998" s="20" t="n">
        <x:v>1436868.53</x:v>
      </x:c>
      <x:c r="E5998" s="20" t="n">
        <x:v>8305.6</x:v>
      </x:c>
      <x:c r="F5998" s="19" t="str">
        <x:v>Avaliação interna</x:v>
      </x:c>
    </x:row>
    <x:row r="5999">
      <x:c r="A5999" s="19" t="n">
        <x:v>5998</x:v>
      </x:c>
      <x:c r="B5999" s="19" t="n">
        <x:v>200</x:v>
      </x:c>
      <x:c r="C5999" s="21" t="n">
        <x:v>46113</x:v>
      </x:c>
      <x:c r="D5999" s="20" t="n">
        <x:v>1471244.49</x:v>
      </x:c>
      <x:c r="E5999" s="20" t="n">
        <x:v>8504.3</x:v>
      </x:c>
      <x:c r="F5999" s="19" t="str">
        <x:v>Modelo AVM</x:v>
      </x:c>
    </x:row>
    <x:row r="6000">
      <x:c r="A6000" s="19" t="n">
        <x:v>5999</x:v>
      </x:c>
      <x:c r="B6000" s="19" t="n">
        <x:v>200</x:v>
      </x:c>
      <x:c r="C6000" s="21" t="n">
        <x:v>46143</x:v>
      </x:c>
      <x:c r="D6000" s="20" t="n">
        <x:v>1475050.24</x:v>
      </x:c>
      <x:c r="E6000" s="20" t="n">
        <x:v>8526.3</x:v>
      </x:c>
      <x:c r="F6000" s="19" t="str">
        <x:v>Modelo AVM</x:v>
      </x:c>
    </x:row>
    <x:row r="6001">
      <x:c r="A6001" s="19" t="n">
        <x:v>6000</x:v>
      </x:c>
      <x:c r="B6001" s="19" t="n">
        <x:v>200</x:v>
      </x:c>
      <x:c r="C6001" s="21" t="n">
        <x:v>46174</x:v>
      </x:c>
      <x:c r="D6001" s="20" t="n">
        <x:v>1483003.06</x:v>
      </x:c>
      <x:c r="E6001" s="20" t="n">
        <x:v>8572.27</x:v>
      </x:c>
      <x:c r="F6001" s="19" t="str">
        <x:v>Modelo AVM</x:v>
      </x:c>
    </x:row>
    <x:row r="6002">
      <x:c r="A6002" s="19" t="n">
        <x:v>6001</x:v>
      </x:c>
      <x:c r="B6002" s="19" t="n">
        <x:v>201</x:v>
      </x:c>
      <x:c r="C6002" s="21" t="n">
        <x:v>45292</x:v>
      </x:c>
      <x:c r="D6002" s="20" t="n">
        <x:v>177594.27</x:v>
      </x:c>
      <x:c r="E6002" s="20" t="n">
        <x:v>6830.55</x:v>
      </x:c>
      <x:c r="F6002" s="19" t="str">
        <x:v>Mercado</x:v>
      </x:c>
    </x:row>
    <x:row r="6003">
      <x:c r="A6003" s="19" t="n">
        <x:v>6002</x:v>
      </x:c>
      <x:c r="B6003" s="19" t="n">
        <x:v>201</x:v>
      </x:c>
      <x:c r="C6003" s="21" t="n">
        <x:v>45323</x:v>
      </x:c>
      <x:c r="D6003" s="20" t="n">
        <x:v>176241.97</x:v>
      </x:c>
      <x:c r="E6003" s="20" t="n">
        <x:v>6778.54</x:v>
      </x:c>
      <x:c r="F6003" s="19" t="str">
        <x:v>Avaliação interna</x:v>
      </x:c>
    </x:row>
    <x:row r="6004">
      <x:c r="A6004" s="19" t="n">
        <x:v>6003</x:v>
      </x:c>
      <x:c r="B6004" s="19" t="n">
        <x:v>201</x:v>
      </x:c>
      <x:c r="C6004" s="21" t="n">
        <x:v>45352</x:v>
      </x:c>
      <x:c r="D6004" s="20" t="n">
        <x:v>174411.35</x:v>
      </x:c>
      <x:c r="E6004" s="20" t="n">
        <x:v>6708.13</x:v>
      </x:c>
      <x:c r="F6004" s="19" t="str">
        <x:v>Modelo AVM</x:v>
      </x:c>
    </x:row>
    <x:row r="6005">
      <x:c r="A6005" s="19" t="n">
        <x:v>6004</x:v>
      </x:c>
      <x:c r="B6005" s="19" t="n">
        <x:v>201</x:v>
      </x:c>
      <x:c r="C6005" s="21" t="n">
        <x:v>45383</x:v>
      </x:c>
      <x:c r="D6005" s="20" t="n">
        <x:v>177973.53</x:v>
      </x:c>
      <x:c r="E6005" s="20" t="n">
        <x:v>6845.14</x:v>
      </x:c>
      <x:c r="F6005" s="19" t="str">
        <x:v>Modelo AVM</x:v>
      </x:c>
    </x:row>
    <x:row r="6006">
      <x:c r="A6006" s="19" t="n">
        <x:v>6005</x:v>
      </x:c>
      <x:c r="B6006" s="19" t="n">
        <x:v>201</x:v>
      </x:c>
      <x:c r="C6006" s="21" t="n">
        <x:v>45413</x:v>
      </x:c>
      <x:c r="D6006" s="20" t="n">
        <x:v>178293.75</x:v>
      </x:c>
      <x:c r="E6006" s="20" t="n">
        <x:v>6857.45</x:v>
      </x:c>
      <x:c r="F6006" s="19" t="str">
        <x:v>Avaliação interna</x:v>
      </x:c>
    </x:row>
    <x:row r="6007">
      <x:c r="A6007" s="19" t="n">
        <x:v>6006</x:v>
      </x:c>
      <x:c r="B6007" s="19" t="n">
        <x:v>201</x:v>
      </x:c>
      <x:c r="C6007" s="21" t="n">
        <x:v>45444</x:v>
      </x:c>
      <x:c r="D6007" s="20" t="n">
        <x:v>179357.95</x:v>
      </x:c>
      <x:c r="E6007" s="20" t="n">
        <x:v>6898.38</x:v>
      </x:c>
      <x:c r="F6007" s="19" t="str">
        <x:v>Modelo AVM</x:v>
      </x:c>
    </x:row>
    <x:row r="6008">
      <x:c r="A6008" s="19" t="n">
        <x:v>6007</x:v>
      </x:c>
      <x:c r="B6008" s="19" t="n">
        <x:v>201</x:v>
      </x:c>
      <x:c r="C6008" s="21" t="n">
        <x:v>45474</x:v>
      </x:c>
      <x:c r="D6008" s="20" t="n">
        <x:v>180739.06</x:v>
      </x:c>
      <x:c r="E6008" s="20" t="n">
        <x:v>6951.5</x:v>
      </x:c>
      <x:c r="F6008" s="19" t="str">
        <x:v>Modelo AVM</x:v>
      </x:c>
    </x:row>
    <x:row r="6009">
      <x:c r="A6009" s="19" t="n">
        <x:v>6008</x:v>
      </x:c>
      <x:c r="B6009" s="19" t="n">
        <x:v>201</x:v>
      </x:c>
      <x:c r="C6009" s="21" t="n">
        <x:v>45505</x:v>
      </x:c>
      <x:c r="D6009" s="20" t="n">
        <x:v>182272.71</x:v>
      </x:c>
      <x:c r="E6009" s="20" t="n">
        <x:v>7010.49</x:v>
      </x:c>
      <x:c r="F6009" s="19" t="str">
        <x:v>Avaliação interna</x:v>
      </x:c>
    </x:row>
    <x:row r="6010">
      <x:c r="A6010" s="19" t="n">
        <x:v>6009</x:v>
      </x:c>
      <x:c r="B6010" s="19" t="n">
        <x:v>201</x:v>
      </x:c>
      <x:c r="C6010" s="21" t="n">
        <x:v>45536</x:v>
      </x:c>
      <x:c r="D6010" s="20" t="n">
        <x:v>185094.82</x:v>
      </x:c>
      <x:c r="E6010" s="20" t="n">
        <x:v>7119.03</x:v>
      </x:c>
      <x:c r="F6010" s="19" t="str">
        <x:v>Mercado</x:v>
      </x:c>
    </x:row>
    <x:row r="6011">
      <x:c r="A6011" s="19" t="n">
        <x:v>6010</x:v>
      </x:c>
      <x:c r="B6011" s="19" t="n">
        <x:v>201</x:v>
      </x:c>
      <x:c r="C6011" s="21" t="n">
        <x:v>45566</x:v>
      </x:c>
      <x:c r="D6011" s="20" t="n">
        <x:v>182873.65</x:v>
      </x:c>
      <x:c r="E6011" s="20" t="n">
        <x:v>7033.6</x:v>
      </x:c>
      <x:c r="F6011" s="19" t="str">
        <x:v>Modelo AVM</x:v>
      </x:c>
    </x:row>
    <x:row r="6012">
      <x:c r="A6012" s="19" t="n">
        <x:v>6011</x:v>
      </x:c>
      <x:c r="B6012" s="19" t="n">
        <x:v>201</x:v>
      </x:c>
      <x:c r="C6012" s="21" t="n">
        <x:v>45597</x:v>
      </x:c>
      <x:c r="D6012" s="20" t="n">
        <x:v>188235.5</x:v>
      </x:c>
      <x:c r="E6012" s="20" t="n">
        <x:v>7239.83</x:v>
      </x:c>
      <x:c r="F6012" s="19" t="str">
        <x:v>Mercado</x:v>
      </x:c>
    </x:row>
    <x:row r="6013">
      <x:c r="A6013" s="19" t="n">
        <x:v>6012</x:v>
      </x:c>
      <x:c r="B6013" s="19" t="n">
        <x:v>201</x:v>
      </x:c>
      <x:c r="C6013" s="21" t="n">
        <x:v>45627</x:v>
      </x:c>
      <x:c r="D6013" s="20" t="n">
        <x:v>188357.54</x:v>
      </x:c>
      <x:c r="E6013" s="20" t="n">
        <x:v>7244.52</x:v>
      </x:c>
      <x:c r="F6013" s="19" t="str">
        <x:v>Mercado</x:v>
      </x:c>
    </x:row>
    <x:row r="6014">
      <x:c r="A6014" s="19" t="n">
        <x:v>6013</x:v>
      </x:c>
      <x:c r="B6014" s="19" t="n">
        <x:v>201</x:v>
      </x:c>
      <x:c r="C6014" s="21" t="n">
        <x:v>45658</x:v>
      </x:c>
      <x:c r="D6014" s="20" t="n">
        <x:v>189340.41</x:v>
      </x:c>
      <x:c r="E6014" s="20" t="n">
        <x:v>7282.32</x:v>
      </x:c>
      <x:c r="F6014" s="19" t="str">
        <x:v>Avaliação interna</x:v>
      </x:c>
    </x:row>
    <x:row r="6015">
      <x:c r="A6015" s="19" t="n">
        <x:v>6014</x:v>
      </x:c>
      <x:c r="B6015" s="19" t="n">
        <x:v>201</x:v>
      </x:c>
      <x:c r="C6015" s="21" t="n">
        <x:v>45689</x:v>
      </x:c>
      <x:c r="D6015" s="20" t="n">
        <x:v>191135.27</x:v>
      </x:c>
      <x:c r="E6015" s="20" t="n">
        <x:v>7351.36</x:v>
      </x:c>
      <x:c r="F6015" s="19" t="str">
        <x:v>Mercado</x:v>
      </x:c>
    </x:row>
    <x:row r="6016">
      <x:c r="A6016" s="19" t="n">
        <x:v>6015</x:v>
      </x:c>
      <x:c r="B6016" s="19" t="n">
        <x:v>201</x:v>
      </x:c>
      <x:c r="C6016" s="21" t="n">
        <x:v>45717</x:v>
      </x:c>
      <x:c r="D6016" s="20" t="n">
        <x:v>187330.41</x:v>
      </x:c>
      <x:c r="E6016" s="20" t="n">
        <x:v>7205.02</x:v>
      </x:c>
      <x:c r="F6016" s="19" t="str">
        <x:v>Avaliação interna</x:v>
      </x:c>
    </x:row>
    <x:row r="6017">
      <x:c r="A6017" s="19" t="n">
        <x:v>6016</x:v>
      </x:c>
      <x:c r="B6017" s="19" t="n">
        <x:v>201</x:v>
      </x:c>
      <x:c r="C6017" s="21" t="n">
        <x:v>45748</x:v>
      </x:c>
      <x:c r="D6017" s="20" t="n">
        <x:v>193560.93</x:v>
      </x:c>
      <x:c r="E6017" s="20" t="n">
        <x:v>7444.65</x:v>
      </x:c>
      <x:c r="F6017" s="19" t="str">
        <x:v>Avaliação interna</x:v>
      </x:c>
    </x:row>
    <x:row r="6018">
      <x:c r="A6018" s="19" t="n">
        <x:v>6017</x:v>
      </x:c>
      <x:c r="B6018" s="19" t="n">
        <x:v>201</x:v>
      </x:c>
      <x:c r="C6018" s="21" t="n">
        <x:v>45778</x:v>
      </x:c>
      <x:c r="D6018" s="20" t="n">
        <x:v>194223.03</x:v>
      </x:c>
      <x:c r="E6018" s="20" t="n">
        <x:v>7470.12</x:v>
      </x:c>
      <x:c r="F6018" s="19" t="str">
        <x:v>Avaliação interna</x:v>
      </x:c>
    </x:row>
    <x:row r="6019">
      <x:c r="A6019" s="19" t="n">
        <x:v>6018</x:v>
      </x:c>
      <x:c r="B6019" s="19" t="n">
        <x:v>201</x:v>
      </x:c>
      <x:c r="C6019" s="21" t="n">
        <x:v>45809</x:v>
      </x:c>
      <x:c r="D6019" s="20" t="n">
        <x:v>193061.03</x:v>
      </x:c>
      <x:c r="E6019" s="20" t="n">
        <x:v>7425.42</x:v>
      </x:c>
      <x:c r="F6019" s="19" t="str">
        <x:v>Modelo AVM</x:v>
      </x:c>
    </x:row>
    <x:row r="6020">
      <x:c r="A6020" s="19" t="n">
        <x:v>6019</x:v>
      </x:c>
      <x:c r="B6020" s="19" t="n">
        <x:v>201</x:v>
      </x:c>
      <x:c r="C6020" s="21" t="n">
        <x:v>45839</x:v>
      </x:c>
      <x:c r="D6020" s="20" t="n">
        <x:v>194839.58</x:v>
      </x:c>
      <x:c r="E6020" s="20" t="n">
        <x:v>7493.83</x:v>
      </x:c>
      <x:c r="F6020" s="19" t="str">
        <x:v>Avaliação interna</x:v>
      </x:c>
    </x:row>
    <x:row r="6021">
      <x:c r="A6021" s="19" t="n">
        <x:v>6020</x:v>
      </x:c>
      <x:c r="B6021" s="19" t="n">
        <x:v>201</x:v>
      </x:c>
      <x:c r="C6021" s="21" t="n">
        <x:v>45870</x:v>
      </x:c>
      <x:c r="D6021" s="20" t="n">
        <x:v>195231.32</x:v>
      </x:c>
      <x:c r="E6021" s="20" t="n">
        <x:v>7508.9</x:v>
      </x:c>
      <x:c r="F6021" s="19" t="str">
        <x:v>Modelo AVM</x:v>
      </x:c>
    </x:row>
    <x:row r="6022">
      <x:c r="A6022" s="19" t="n">
        <x:v>6021</x:v>
      </x:c>
      <x:c r="B6022" s="19" t="n">
        <x:v>201</x:v>
      </x:c>
      <x:c r="C6022" s="21" t="n">
        <x:v>45901</x:v>
      </x:c>
      <x:c r="D6022" s="20" t="n">
        <x:v>195198.77</x:v>
      </x:c>
      <x:c r="E6022" s="20" t="n">
        <x:v>7507.64</x:v>
      </x:c>
      <x:c r="F6022" s="19" t="str">
        <x:v>Avaliação interna</x:v>
      </x:c>
    </x:row>
    <x:row r="6023">
      <x:c r="A6023" s="19" t="n">
        <x:v>6022</x:v>
      </x:c>
      <x:c r="B6023" s="19" t="n">
        <x:v>201</x:v>
      </x:c>
      <x:c r="C6023" s="21" t="n">
        <x:v>45931</x:v>
      </x:c>
      <x:c r="D6023" s="20" t="n">
        <x:v>198148.24</x:v>
      </x:c>
      <x:c r="E6023" s="20" t="n">
        <x:v>7621.09</x:v>
      </x:c>
      <x:c r="F6023" s="19" t="str">
        <x:v>Mercado</x:v>
      </x:c>
    </x:row>
    <x:row r="6024">
      <x:c r="A6024" s="19" t="n">
        <x:v>6023</x:v>
      </x:c>
      <x:c r="B6024" s="19" t="n">
        <x:v>201</x:v>
      </x:c>
      <x:c r="C6024" s="21" t="n">
        <x:v>45962</x:v>
      </x:c>
      <x:c r="D6024" s="20" t="n">
        <x:v>201945.48</x:v>
      </x:c>
      <x:c r="E6024" s="20" t="n">
        <x:v>7767.13</x:v>
      </x:c>
      <x:c r="F6024" s="19" t="str">
        <x:v>Mercado</x:v>
      </x:c>
    </x:row>
    <x:row r="6025">
      <x:c r="A6025" s="19" t="n">
        <x:v>6024</x:v>
      </x:c>
      <x:c r="B6025" s="19" t="n">
        <x:v>201</x:v>
      </x:c>
      <x:c r="C6025" s="21" t="n">
        <x:v>45992</x:v>
      </x:c>
      <x:c r="D6025" s="20" t="n">
        <x:v>202814.97</x:v>
      </x:c>
      <x:c r="E6025" s="20" t="n">
        <x:v>7800.58</x:v>
      </x:c>
      <x:c r="F6025" s="19" t="str">
        <x:v>Modelo AVM</x:v>
      </x:c>
    </x:row>
    <x:row r="6026">
      <x:c r="A6026" s="19" t="n">
        <x:v>6025</x:v>
      </x:c>
      <x:c r="B6026" s="19" t="n">
        <x:v>201</x:v>
      </x:c>
      <x:c r="C6026" s="21" t="n">
        <x:v>46023</x:v>
      </x:c>
      <x:c r="D6026" s="20" t="n">
        <x:v>206822.47</x:v>
      </x:c>
      <x:c r="E6026" s="20" t="n">
        <x:v>7954.71</x:v>
      </x:c>
      <x:c r="F6026" s="19" t="str">
        <x:v>Mercado</x:v>
      </x:c>
    </x:row>
    <x:row r="6027">
      <x:c r="A6027" s="19" t="n">
        <x:v>6026</x:v>
      </x:c>
      <x:c r="B6027" s="19" t="n">
        <x:v>201</x:v>
      </x:c>
      <x:c r="C6027" s="21" t="n">
        <x:v>46054</x:v>
      </x:c>
      <x:c r="D6027" s="20" t="n">
        <x:v>205611.38</x:v>
      </x:c>
      <x:c r="E6027" s="20" t="n">
        <x:v>7908.13</x:v>
      </x:c>
      <x:c r="F6027" s="19" t="str">
        <x:v>Mercado</x:v>
      </x:c>
    </x:row>
    <x:row r="6028">
      <x:c r="A6028" s="19" t="n">
        <x:v>6027</x:v>
      </x:c>
      <x:c r="B6028" s="19" t="n">
        <x:v>201</x:v>
      </x:c>
      <x:c r="C6028" s="21" t="n">
        <x:v>46082</x:v>
      </x:c>
      <x:c r="D6028" s="20" t="n">
        <x:v>207140.22</x:v>
      </x:c>
      <x:c r="E6028" s="20" t="n">
        <x:v>7966.93</x:v>
      </x:c>
      <x:c r="F6028" s="19" t="str">
        <x:v>Avaliação interna</x:v>
      </x:c>
    </x:row>
    <x:row r="6029">
      <x:c r="A6029" s="19" t="n">
        <x:v>6028</x:v>
      </x:c>
      <x:c r="B6029" s="19" t="n">
        <x:v>201</x:v>
      </x:c>
      <x:c r="C6029" s="21" t="n">
        <x:v>46113</x:v>
      </x:c>
      <x:c r="D6029" s="20" t="n">
        <x:v>207683.72</x:v>
      </x:c>
      <x:c r="E6029" s="20" t="n">
        <x:v>7987.84</x:v>
      </x:c>
      <x:c r="F6029" s="19" t="str">
        <x:v>Mercado</x:v>
      </x:c>
    </x:row>
    <x:row r="6030">
      <x:c r="A6030" s="19" t="n">
        <x:v>6029</x:v>
      </x:c>
      <x:c r="B6030" s="19" t="n">
        <x:v>201</x:v>
      </x:c>
      <x:c r="C6030" s="21" t="n">
        <x:v>46143</x:v>
      </x:c>
      <x:c r="D6030" s="20" t="n">
        <x:v>206663.85</x:v>
      </x:c>
      <x:c r="E6030" s="20" t="n">
        <x:v>7948.61</x:v>
      </x:c>
      <x:c r="F6030" s="19" t="str">
        <x:v>Avaliação interna</x:v>
      </x:c>
    </x:row>
    <x:row r="6031">
      <x:c r="A6031" s="19" t="n">
        <x:v>6030</x:v>
      </x:c>
      <x:c r="B6031" s="19" t="n">
        <x:v>201</x:v>
      </x:c>
      <x:c r="C6031" s="21" t="n">
        <x:v>46174</x:v>
      </x:c>
      <x:c r="D6031" s="20" t="n">
        <x:v>210802.21</x:v>
      </x:c>
      <x:c r="E6031" s="20" t="n">
        <x:v>8107.78</x:v>
      </x:c>
      <x:c r="F6031" s="19" t="str">
        <x:v>Avaliação interna</x:v>
      </x:c>
    </x:row>
    <x:row r="6032">
      <x:c r="A6032" s="19" t="n">
        <x:v>6031</x:v>
      </x:c>
      <x:c r="B6032" s="19" t="n">
        <x:v>202</x:v>
      </x:c>
      <x:c r="C6032" s="21" t="n">
        <x:v>45292</x:v>
      </x:c>
      <x:c r="D6032" s="20" t="n">
        <x:v>662452.39</x:v>
      </x:c>
      <x:c r="E6032" s="20" t="n">
        <x:v>11829.51</x:v>
      </x:c>
      <x:c r="F6032" s="19" t="str">
        <x:v>Mercado</x:v>
      </x:c>
    </x:row>
    <x:row r="6033">
      <x:c r="A6033" s="19" t="n">
        <x:v>6032</x:v>
      </x:c>
      <x:c r="B6033" s="19" t="n">
        <x:v>202</x:v>
      </x:c>
      <x:c r="C6033" s="21" t="n">
        <x:v>45323</x:v>
      </x:c>
      <x:c r="D6033" s="20" t="n">
        <x:v>666459.14</x:v>
      </x:c>
      <x:c r="E6033" s="20" t="n">
        <x:v>11901.06</x:v>
      </x:c>
      <x:c r="F6033" s="19" t="str">
        <x:v>Mercado</x:v>
      </x:c>
    </x:row>
    <x:row r="6034">
      <x:c r="A6034" s="19" t="n">
        <x:v>6033</x:v>
      </x:c>
      <x:c r="B6034" s="19" t="n">
        <x:v>202</x:v>
      </x:c>
      <x:c r="C6034" s="21" t="n">
        <x:v>45352</x:v>
      </x:c>
      <x:c r="D6034" s="20" t="n">
        <x:v>661471.57</x:v>
      </x:c>
      <x:c r="E6034" s="20" t="n">
        <x:v>11811.99</x:v>
      </x:c>
      <x:c r="F6034" s="19" t="str">
        <x:v>Modelo AVM</x:v>
      </x:c>
    </x:row>
    <x:row r="6035">
      <x:c r="A6035" s="19" t="n">
        <x:v>6034</x:v>
      </x:c>
      <x:c r="B6035" s="19" t="n">
        <x:v>202</x:v>
      </x:c>
      <x:c r="C6035" s="21" t="n">
        <x:v>45383</x:v>
      </x:c>
      <x:c r="D6035" s="20" t="n">
        <x:v>655417.14</x:v>
      </x:c>
      <x:c r="E6035" s="20" t="n">
        <x:v>11703.88</x:v>
      </x:c>
      <x:c r="F6035" s="19" t="str">
        <x:v>Modelo AVM</x:v>
      </x:c>
    </x:row>
    <x:row r="6036">
      <x:c r="A6036" s="19" t="n">
        <x:v>6035</x:v>
      </x:c>
      <x:c r="B6036" s="19" t="n">
        <x:v>202</x:v>
      </x:c>
      <x:c r="C6036" s="21" t="n">
        <x:v>45413</x:v>
      </x:c>
      <x:c r="D6036" s="20" t="n">
        <x:v>668671.42</x:v>
      </x:c>
      <x:c r="E6036" s="20" t="n">
        <x:v>11940.56</x:v>
      </x:c>
      <x:c r="F6036" s="19" t="str">
        <x:v>Mercado</x:v>
      </x:c>
    </x:row>
    <x:row r="6037">
      <x:c r="A6037" s="19" t="n">
        <x:v>6036</x:v>
      </x:c>
      <x:c r="B6037" s="19" t="n">
        <x:v>202</x:v>
      </x:c>
      <x:c r="C6037" s="21" t="n">
        <x:v>45444</x:v>
      </x:c>
      <x:c r="D6037" s="20" t="n">
        <x:v>674103.29</x:v>
      </x:c>
      <x:c r="E6037" s="20" t="n">
        <x:v>12037.56</x:v>
      </x:c>
      <x:c r="F6037" s="19" t="str">
        <x:v>Modelo AVM</x:v>
      </x:c>
    </x:row>
    <x:row r="6038">
      <x:c r="A6038" s="19" t="n">
        <x:v>6037</x:v>
      </x:c>
      <x:c r="B6038" s="19" t="n">
        <x:v>202</x:v>
      </x:c>
      <x:c r="C6038" s="21" t="n">
        <x:v>45474</x:v>
      </x:c>
      <x:c r="D6038" s="20" t="n">
        <x:v>678263.73</x:v>
      </x:c>
      <x:c r="E6038" s="20" t="n">
        <x:v>12111.85</x:v>
      </x:c>
      <x:c r="F6038" s="19" t="str">
        <x:v>Avaliação interna</x:v>
      </x:c>
    </x:row>
    <x:row r="6039">
      <x:c r="A6039" s="19" t="n">
        <x:v>6038</x:v>
      </x:c>
      <x:c r="B6039" s="19" t="n">
        <x:v>202</x:v>
      </x:c>
      <x:c r="C6039" s="21" t="n">
        <x:v>45505</x:v>
      </x:c>
      <x:c r="D6039" s="20" t="n">
        <x:v>678872.55</x:v>
      </x:c>
      <x:c r="E6039" s="20" t="n">
        <x:v>12122.72</x:v>
      </x:c>
      <x:c r="F6039" s="19" t="str">
        <x:v>Modelo AVM</x:v>
      </x:c>
    </x:row>
    <x:row r="6040">
      <x:c r="A6040" s="19" t="n">
        <x:v>6039</x:v>
      </x:c>
      <x:c r="B6040" s="19" t="n">
        <x:v>202</x:v>
      </x:c>
      <x:c r="C6040" s="21" t="n">
        <x:v>45536</x:v>
      </x:c>
      <x:c r="D6040" s="20" t="n">
        <x:v>677726.69</x:v>
      </x:c>
      <x:c r="E6040" s="20" t="n">
        <x:v>12102.26</x:v>
      </x:c>
      <x:c r="F6040" s="19" t="str">
        <x:v>Avaliação interna</x:v>
      </x:c>
    </x:row>
    <x:row r="6041">
      <x:c r="A6041" s="19" t="n">
        <x:v>6040</x:v>
      </x:c>
      <x:c r="B6041" s="19" t="n">
        <x:v>202</x:v>
      </x:c>
      <x:c r="C6041" s="21" t="n">
        <x:v>45566</x:v>
      </x:c>
      <x:c r="D6041" s="20" t="n">
        <x:v>686212.51</x:v>
      </x:c>
      <x:c r="E6041" s="20" t="n">
        <x:v>12253.79</x:v>
      </x:c>
      <x:c r="F6041" s="19" t="str">
        <x:v>Mercado</x:v>
      </x:c>
    </x:row>
    <x:row r="6042">
      <x:c r="A6042" s="19" t="n">
        <x:v>6041</x:v>
      </x:c>
      <x:c r="B6042" s="19" t="n">
        <x:v>202</x:v>
      </x:c>
      <x:c r="C6042" s="21" t="n">
        <x:v>45597</x:v>
      </x:c>
      <x:c r="D6042" s="20" t="n">
        <x:v>699799.19</x:v>
      </x:c>
      <x:c r="E6042" s="20" t="n">
        <x:v>12496.41</x:v>
      </x:c>
      <x:c r="F6042" s="19" t="str">
        <x:v>Mercado</x:v>
      </x:c>
    </x:row>
    <x:row r="6043">
      <x:c r="A6043" s="19" t="n">
        <x:v>6042</x:v>
      </x:c>
      <x:c r="B6043" s="19" t="n">
        <x:v>202</x:v>
      </x:c>
      <x:c r="C6043" s="21" t="n">
        <x:v>45627</x:v>
      </x:c>
      <x:c r="D6043" s="20" t="n">
        <x:v>699594.37</x:v>
      </x:c>
      <x:c r="E6043" s="20" t="n">
        <x:v>12492.76</x:v>
      </x:c>
      <x:c r="F6043" s="19" t="str">
        <x:v>Mercado</x:v>
      </x:c>
    </x:row>
    <x:row r="6044">
      <x:c r="A6044" s="19" t="n">
        <x:v>6043</x:v>
      </x:c>
      <x:c r="B6044" s="19" t="n">
        <x:v>202</x:v>
      </x:c>
      <x:c r="C6044" s="21" t="n">
        <x:v>45658</x:v>
      </x:c>
      <x:c r="D6044" s="20" t="n">
        <x:v>704428.57</x:v>
      </x:c>
      <x:c r="E6044" s="20" t="n">
        <x:v>12579.08</x:v>
      </x:c>
      <x:c r="F6044" s="19" t="str">
        <x:v>Avaliação interna</x:v>
      </x:c>
    </x:row>
    <x:row r="6045">
      <x:c r="A6045" s="19" t="n">
        <x:v>6044</x:v>
      </x:c>
      <x:c r="B6045" s="19" t="n">
        <x:v>202</x:v>
      </x:c>
      <x:c r="C6045" s="21" t="n">
        <x:v>45689</x:v>
      </x:c>
      <x:c r="D6045" s="20" t="n">
        <x:v>721125.6</x:v>
      </x:c>
      <x:c r="E6045" s="20" t="n">
        <x:v>12877.24</x:v>
      </x:c>
      <x:c r="F6045" s="19" t="str">
        <x:v>Modelo AVM</x:v>
      </x:c>
    </x:row>
    <x:row r="6046">
      <x:c r="A6046" s="19" t="n">
        <x:v>6045</x:v>
      </x:c>
      <x:c r="B6046" s="19" t="n">
        <x:v>202</x:v>
      </x:c>
      <x:c r="C6046" s="21" t="n">
        <x:v>45717</x:v>
      </x:c>
      <x:c r="D6046" s="20" t="n">
        <x:v>721713.66</x:v>
      </x:c>
      <x:c r="E6046" s="20" t="n">
        <x:v>12887.74</x:v>
      </x:c>
      <x:c r="F6046" s="19" t="str">
        <x:v>Avaliação interna</x:v>
      </x:c>
    </x:row>
    <x:row r="6047">
      <x:c r="A6047" s="19" t="n">
        <x:v>6046</x:v>
      </x:c>
      <x:c r="B6047" s="19" t="n">
        <x:v>202</x:v>
      </x:c>
      <x:c r="C6047" s="21" t="n">
        <x:v>45748</x:v>
      </x:c>
      <x:c r="D6047" s="20" t="n">
        <x:v>718583.53</x:v>
      </x:c>
      <x:c r="E6047" s="20" t="n">
        <x:v>12831.85</x:v>
      </x:c>
      <x:c r="F6047" s="19" t="str">
        <x:v>Avaliação interna</x:v>
      </x:c>
    </x:row>
    <x:row r="6048">
      <x:c r="A6048" s="19" t="n">
        <x:v>6047</x:v>
      </x:c>
      <x:c r="B6048" s="19" t="n">
        <x:v>202</x:v>
      </x:c>
      <x:c r="C6048" s="21" t="n">
        <x:v>45778</x:v>
      </x:c>
      <x:c r="D6048" s="20" t="n">
        <x:v>721419.68</x:v>
      </x:c>
      <x:c r="E6048" s="20" t="n">
        <x:v>12882.49</x:v>
      </x:c>
      <x:c r="F6048" s="19" t="str">
        <x:v>Mercado</x:v>
      </x:c>
    </x:row>
    <x:row r="6049">
      <x:c r="A6049" s="19" t="n">
        <x:v>6048</x:v>
      </x:c>
      <x:c r="B6049" s="19" t="n">
        <x:v>202</x:v>
      </x:c>
      <x:c r="C6049" s="21" t="n">
        <x:v>45809</x:v>
      </x:c>
      <x:c r="D6049" s="20" t="n">
        <x:v>712264.71</x:v>
      </x:c>
      <x:c r="E6049" s="20" t="n">
        <x:v>12719.01</x:v>
      </x:c>
      <x:c r="F6049" s="19" t="str">
        <x:v>Avaliação interna</x:v>
      </x:c>
    </x:row>
    <x:row r="6050">
      <x:c r="A6050" s="19" t="n">
        <x:v>6049</x:v>
      </x:c>
      <x:c r="B6050" s="19" t="n">
        <x:v>202</x:v>
      </x:c>
      <x:c r="C6050" s="21" t="n">
        <x:v>45839</x:v>
      </x:c>
      <x:c r="D6050" s="20" t="n">
        <x:v>734447.95</x:v>
      </x:c>
      <x:c r="E6050" s="20" t="n">
        <x:v>13115.14</x:v>
      </x:c>
      <x:c r="F6050" s="19" t="str">
        <x:v>Avaliação interna</x:v>
      </x:c>
    </x:row>
    <x:row r="6051">
      <x:c r="A6051" s="19" t="n">
        <x:v>6050</x:v>
      </x:c>
      <x:c r="B6051" s="19" t="n">
        <x:v>202</x:v>
      </x:c>
      <x:c r="C6051" s="21" t="n">
        <x:v>45870</x:v>
      </x:c>
      <x:c r="D6051" s="20" t="n">
        <x:v>737681.43</x:v>
      </x:c>
      <x:c r="E6051" s="20" t="n">
        <x:v>13172.88</x:v>
      </x:c>
      <x:c r="F6051" s="19" t="str">
        <x:v>Mercado</x:v>
      </x:c>
    </x:row>
    <x:row r="6052">
      <x:c r="A6052" s="19" t="n">
        <x:v>6051</x:v>
      </x:c>
      <x:c r="B6052" s="19" t="n">
        <x:v>202</x:v>
      </x:c>
      <x:c r="C6052" s="21" t="n">
        <x:v>45901</x:v>
      </x:c>
      <x:c r="D6052" s="20" t="n">
        <x:v>747509.3</x:v>
      </x:c>
      <x:c r="E6052" s="20" t="n">
        <x:v>13348.38</x:v>
      </x:c>
      <x:c r="F6052" s="19" t="str">
        <x:v>Avaliação interna</x:v>
      </x:c>
    </x:row>
    <x:row r="6053">
      <x:c r="A6053" s="19" t="n">
        <x:v>6052</x:v>
      </x:c>
      <x:c r="B6053" s="19" t="n">
        <x:v>202</x:v>
      </x:c>
      <x:c r="C6053" s="21" t="n">
        <x:v>45931</x:v>
      </x:c>
      <x:c r="D6053" s="20" t="n">
        <x:v>740548.68</x:v>
      </x:c>
      <x:c r="E6053" s="20" t="n">
        <x:v>13224.08</x:v>
      </x:c>
      <x:c r="F6053" s="19" t="str">
        <x:v>Mercado</x:v>
      </x:c>
    </x:row>
    <x:row r="6054">
      <x:c r="A6054" s="19" t="n">
        <x:v>6053</x:v>
      </x:c>
      <x:c r="B6054" s="19" t="n">
        <x:v>202</x:v>
      </x:c>
      <x:c r="C6054" s="21" t="n">
        <x:v>45962</x:v>
      </x:c>
      <x:c r="D6054" s="20" t="n">
        <x:v>763072.21</x:v>
      </x:c>
      <x:c r="E6054" s="20" t="n">
        <x:v>13626.29</x:v>
      </x:c>
      <x:c r="F6054" s="19" t="str">
        <x:v>Modelo AVM</x:v>
      </x:c>
    </x:row>
    <x:row r="6055">
      <x:c r="A6055" s="19" t="n">
        <x:v>6054</x:v>
      </x:c>
      <x:c r="B6055" s="19" t="n">
        <x:v>202</x:v>
      </x:c>
      <x:c r="C6055" s="21" t="n">
        <x:v>45992</x:v>
      </x:c>
      <x:c r="D6055" s="20" t="n">
        <x:v>755498.83</x:v>
      </x:c>
      <x:c r="E6055" s="20" t="n">
        <x:v>13491.05</x:v>
      </x:c>
      <x:c r="F6055" s="19" t="str">
        <x:v>Modelo AVM</x:v>
      </x:c>
    </x:row>
    <x:row r="6056">
      <x:c r="A6056" s="19" t="n">
        <x:v>6055</x:v>
      </x:c>
      <x:c r="B6056" s="19" t="n">
        <x:v>202</x:v>
      </x:c>
      <x:c r="C6056" s="21" t="n">
        <x:v>46023</x:v>
      </x:c>
      <x:c r="D6056" s="20" t="n">
        <x:v>763394.6</x:v>
      </x:c>
      <x:c r="E6056" s="20" t="n">
        <x:v>13632.05</x:v>
      </x:c>
      <x:c r="F6056" s="19" t="str">
        <x:v>Mercado</x:v>
      </x:c>
    </x:row>
    <x:row r="6057">
      <x:c r="A6057" s="19" t="n">
        <x:v>6056</x:v>
      </x:c>
      <x:c r="B6057" s="19" t="n">
        <x:v>202</x:v>
      </x:c>
      <x:c r="C6057" s="21" t="n">
        <x:v>46054</x:v>
      </x:c>
      <x:c r="D6057" s="20" t="n">
        <x:v>766116.68</x:v>
      </x:c>
      <x:c r="E6057" s="20" t="n">
        <x:v>13680.66</x:v>
      </x:c>
      <x:c r="F6057" s="19" t="str">
        <x:v>Avaliação interna</x:v>
      </x:c>
    </x:row>
    <x:row r="6058">
      <x:c r="A6058" s="19" t="n">
        <x:v>6057</x:v>
      </x:c>
      <x:c r="B6058" s="19" t="n">
        <x:v>202</x:v>
      </x:c>
      <x:c r="C6058" s="21" t="n">
        <x:v>46082</x:v>
      </x:c>
      <x:c r="D6058" s="20" t="n">
        <x:v>783154.87</x:v>
      </x:c>
      <x:c r="E6058" s="20" t="n">
        <x:v>13984.91</x:v>
      </x:c>
      <x:c r="F6058" s="19" t="str">
        <x:v>Mercado</x:v>
      </x:c>
    </x:row>
    <x:row r="6059">
      <x:c r="A6059" s="19" t="n">
        <x:v>6058</x:v>
      </x:c>
      <x:c r="B6059" s="19" t="n">
        <x:v>202</x:v>
      </x:c>
      <x:c r="C6059" s="21" t="n">
        <x:v>46113</x:v>
      </x:c>
      <x:c r="D6059" s="20" t="n">
        <x:v>768345.33</x:v>
      </x:c>
      <x:c r="E6059" s="20" t="n">
        <x:v>13720.45</x:v>
      </x:c>
      <x:c r="F6059" s="19" t="str">
        <x:v>Modelo AVM</x:v>
      </x:c>
    </x:row>
    <x:row r="6060">
      <x:c r="A6060" s="19" t="n">
        <x:v>6059</x:v>
      </x:c>
      <x:c r="B6060" s="19" t="n">
        <x:v>202</x:v>
      </x:c>
      <x:c r="C6060" s="21" t="n">
        <x:v>46143</x:v>
      </x:c>
      <x:c r="D6060" s="20" t="n">
        <x:v>789655.74</x:v>
      </x:c>
      <x:c r="E6060" s="20" t="n">
        <x:v>14101</x:v>
      </x:c>
      <x:c r="F6060" s="19" t="str">
        <x:v>Mercado</x:v>
      </x:c>
    </x:row>
    <x:row r="6061">
      <x:c r="A6061" s="19" t="n">
        <x:v>6060</x:v>
      </x:c>
      <x:c r="B6061" s="19" t="n">
        <x:v>202</x:v>
      </x:c>
      <x:c r="C6061" s="21" t="n">
        <x:v>46174</x:v>
      </x:c>
      <x:c r="D6061" s="20" t="n">
        <x:v>778441.42</x:v>
      </x:c>
      <x:c r="E6061" s="20" t="n">
        <x:v>13900.74</x:v>
      </x:c>
      <x:c r="F6061" s="19" t="str">
        <x:v>Avaliação interna</x:v>
      </x:c>
    </x:row>
    <x:row r="6062">
      <x:c r="A6062" s="19" t="n">
        <x:v>6061</x:v>
      </x:c>
      <x:c r="B6062" s="19" t="n">
        <x:v>203</x:v>
      </x:c>
      <x:c r="C6062" s="21" t="n">
        <x:v>45292</x:v>
      </x:c>
      <x:c r="D6062" s="20" t="n">
        <x:v>4484743.51</x:v>
      </x:c>
      <x:c r="E6062" s="20" t="n">
        <x:v>16987.66</x:v>
      </x:c>
      <x:c r="F6062" s="19" t="str">
        <x:v>Mercado</x:v>
      </x:c>
    </x:row>
    <x:row r="6063">
      <x:c r="A6063" s="19" t="n">
        <x:v>6062</x:v>
      </x:c>
      <x:c r="B6063" s="19" t="n">
        <x:v>203</x:v>
      </x:c>
      <x:c r="C6063" s="21" t="n">
        <x:v>45323</x:v>
      </x:c>
      <x:c r="D6063" s="20" t="n">
        <x:v>4599646.78</x:v>
      </x:c>
      <x:c r="E6063" s="20" t="n">
        <x:v>17422.9</x:v>
      </x:c>
      <x:c r="F6063" s="19" t="str">
        <x:v>Avaliação interna</x:v>
      </x:c>
    </x:row>
    <x:row r="6064">
      <x:c r="A6064" s="19" t="n">
        <x:v>6063</x:v>
      </x:c>
      <x:c r="B6064" s="19" t="n">
        <x:v>203</x:v>
      </x:c>
      <x:c r="C6064" s="21" t="n">
        <x:v>45352</x:v>
      </x:c>
      <x:c r="D6064" s="20" t="n">
        <x:v>4530097.03</x:v>
      </x:c>
      <x:c r="E6064" s="20" t="n">
        <x:v>17159.46</x:v>
      </x:c>
      <x:c r="F6064" s="19" t="str">
        <x:v>Avaliação interna</x:v>
      </x:c>
    </x:row>
    <x:row r="6065">
      <x:c r="A6065" s="19" t="n">
        <x:v>6064</x:v>
      </x:c>
      <x:c r="B6065" s="19" t="n">
        <x:v>203</x:v>
      </x:c>
      <x:c r="C6065" s="21" t="n">
        <x:v>45383</x:v>
      </x:c>
      <x:c r="D6065" s="20" t="n">
        <x:v>4631867.25</x:v>
      </x:c>
      <x:c r="E6065" s="20" t="n">
        <x:v>17544.95</x:v>
      </x:c>
      <x:c r="F6065" s="19" t="str">
        <x:v>Avaliação interna</x:v>
      </x:c>
    </x:row>
    <x:row r="6066">
      <x:c r="A6066" s="19" t="n">
        <x:v>6065</x:v>
      </x:c>
      <x:c r="B6066" s="19" t="n">
        <x:v>203</x:v>
      </x:c>
      <x:c r="C6066" s="21" t="n">
        <x:v>45413</x:v>
      </x:c>
      <x:c r="D6066" s="20" t="n">
        <x:v>4647824.85</x:v>
      </x:c>
      <x:c r="E6066" s="20" t="n">
        <x:v>17605.4</x:v>
      </x:c>
      <x:c r="F6066" s="19" t="str">
        <x:v>Modelo AVM</x:v>
      </x:c>
    </x:row>
    <x:row r="6067">
      <x:c r="A6067" s="19" t="n">
        <x:v>6066</x:v>
      </x:c>
      <x:c r="B6067" s="19" t="n">
        <x:v>203</x:v>
      </x:c>
      <x:c r="C6067" s="21" t="n">
        <x:v>45444</x:v>
      </x:c>
      <x:c r="D6067" s="20" t="n">
        <x:v>4680003.8</x:v>
      </x:c>
      <x:c r="E6067" s="20" t="n">
        <x:v>17727.29</x:v>
      </x:c>
      <x:c r="F6067" s="19" t="str">
        <x:v>Avaliação interna</x:v>
      </x:c>
    </x:row>
    <x:row r="6068">
      <x:c r="A6068" s="19" t="n">
        <x:v>6067</x:v>
      </x:c>
      <x:c r="B6068" s="19" t="n">
        <x:v>203</x:v>
      </x:c>
      <x:c r="C6068" s="21" t="n">
        <x:v>45474</x:v>
      </x:c>
      <x:c r="D6068" s="20" t="n">
        <x:v>4636334.09</x:v>
      </x:c>
      <x:c r="E6068" s="20" t="n">
        <x:v>17561.87</x:v>
      </x:c>
      <x:c r="F6068" s="19" t="str">
        <x:v>Avaliação interna</x:v>
      </x:c>
    </x:row>
    <x:row r="6069">
      <x:c r="A6069" s="19" t="n">
        <x:v>6068</x:v>
      </x:c>
      <x:c r="B6069" s="19" t="n">
        <x:v>203</x:v>
      </x:c>
      <x:c r="C6069" s="21" t="n">
        <x:v>45505</x:v>
      </x:c>
      <x:c r="D6069" s="20" t="n">
        <x:v>4770467.63</x:v>
      </x:c>
      <x:c r="E6069" s="20" t="n">
        <x:v>18069.95</x:v>
      </x:c>
      <x:c r="F6069" s="19" t="str">
        <x:v>Mercado</x:v>
      </x:c>
    </x:row>
    <x:row r="6070">
      <x:c r="A6070" s="19" t="n">
        <x:v>6069</x:v>
      </x:c>
      <x:c r="B6070" s="19" t="n">
        <x:v>203</x:v>
      </x:c>
      <x:c r="C6070" s="21" t="n">
        <x:v>45536</x:v>
      </x:c>
      <x:c r="D6070" s="20" t="n">
        <x:v>4858234.54</x:v>
      </x:c>
      <x:c r="E6070" s="20" t="n">
        <x:v>18402.4</x:v>
      </x:c>
      <x:c r="F6070" s="19" t="str">
        <x:v>Modelo AVM</x:v>
      </x:c>
    </x:row>
    <x:row r="6071">
      <x:c r="A6071" s="19" t="n">
        <x:v>6070</x:v>
      </x:c>
      <x:c r="B6071" s="19" t="n">
        <x:v>203</x:v>
      </x:c>
      <x:c r="C6071" s="21" t="n">
        <x:v>45566</x:v>
      </x:c>
      <x:c r="D6071" s="20" t="n">
        <x:v>4829663.57</x:v>
      </x:c>
      <x:c r="E6071" s="20" t="n">
        <x:v>18294.18</x:v>
      </x:c>
      <x:c r="F6071" s="19" t="str">
        <x:v>Avaliação interna</x:v>
      </x:c>
    </x:row>
    <x:row r="6072">
      <x:c r="A6072" s="19" t="n">
        <x:v>6071</x:v>
      </x:c>
      <x:c r="B6072" s="19" t="n">
        <x:v>203</x:v>
      </x:c>
      <x:c r="C6072" s="21" t="n">
        <x:v>45597</x:v>
      </x:c>
      <x:c r="D6072" s="20" t="n">
        <x:v>4934005.29</x:v>
      </x:c>
      <x:c r="E6072" s="20" t="n">
        <x:v>18689.41</x:v>
      </x:c>
      <x:c r="F6072" s="19" t="str">
        <x:v>Mercado</x:v>
      </x:c>
    </x:row>
    <x:row r="6073">
      <x:c r="A6073" s="19" t="n">
        <x:v>6072</x:v>
      </x:c>
      <x:c r="B6073" s="19" t="n">
        <x:v>203</x:v>
      </x:c>
      <x:c r="C6073" s="21" t="n">
        <x:v>45627</x:v>
      </x:c>
      <x:c r="D6073" s="20" t="n">
        <x:v>5032932.4</x:v>
      </x:c>
      <x:c r="E6073" s="20" t="n">
        <x:v>19064.14</x:v>
      </x:c>
      <x:c r="F6073" s="19" t="str">
        <x:v>Mercado</x:v>
      </x:c>
    </x:row>
    <x:row r="6074">
      <x:c r="A6074" s="19" t="n">
        <x:v>6073</x:v>
      </x:c>
      <x:c r="B6074" s="19" t="n">
        <x:v>203</x:v>
      </x:c>
      <x:c r="C6074" s="21" t="n">
        <x:v>45658</x:v>
      </x:c>
      <x:c r="D6074" s="20" t="n">
        <x:v>5163230.71</x:v>
      </x:c>
      <x:c r="E6074" s="20" t="n">
        <x:v>19557.69</x:v>
      </x:c>
      <x:c r="F6074" s="19" t="str">
        <x:v>Mercado</x:v>
      </x:c>
    </x:row>
    <x:row r="6075">
      <x:c r="A6075" s="19" t="n">
        <x:v>6074</x:v>
      </x:c>
      <x:c r="B6075" s="19" t="n">
        <x:v>203</x:v>
      </x:c>
      <x:c r="C6075" s="21" t="n">
        <x:v>45689</x:v>
      </x:c>
      <x:c r="D6075" s="20" t="n">
        <x:v>5204795.11</x:v>
      </x:c>
      <x:c r="E6075" s="20" t="n">
        <x:v>19715.13</x:v>
      </x:c>
      <x:c r="F6075" s="19" t="str">
        <x:v>Mercado</x:v>
      </x:c>
    </x:row>
    <x:row r="6076">
      <x:c r="A6076" s="19" t="n">
        <x:v>6075</x:v>
      </x:c>
      <x:c r="B6076" s="19" t="n">
        <x:v>203</x:v>
      </x:c>
      <x:c r="C6076" s="21" t="n">
        <x:v>45717</x:v>
      </x:c>
      <x:c r="D6076" s="20" t="n">
        <x:v>5118516.08</x:v>
      </x:c>
      <x:c r="E6076" s="20" t="n">
        <x:v>19388.32</x:v>
      </x:c>
      <x:c r="F6076" s="19" t="str">
        <x:v>Avaliação interna</x:v>
      </x:c>
    </x:row>
    <x:row r="6077">
      <x:c r="A6077" s="19" t="n">
        <x:v>6076</x:v>
      </x:c>
      <x:c r="B6077" s="19" t="n">
        <x:v>203</x:v>
      </x:c>
      <x:c r="C6077" s="21" t="n">
        <x:v>45748</x:v>
      </x:c>
      <x:c r="D6077" s="20" t="n">
        <x:v>5238921.85</x:v>
      </x:c>
      <x:c r="E6077" s="20" t="n">
        <x:v>19844.4</x:v>
      </x:c>
      <x:c r="F6077" s="19" t="str">
        <x:v>Avaliação interna</x:v>
      </x:c>
    </x:row>
    <x:row r="6078">
      <x:c r="A6078" s="19" t="n">
        <x:v>6077</x:v>
      </x:c>
      <x:c r="B6078" s="19" t="n">
        <x:v>203</x:v>
      </x:c>
      <x:c r="C6078" s="21" t="n">
        <x:v>45778</x:v>
      </x:c>
      <x:c r="D6078" s="20" t="n">
        <x:v>5204698.81</x:v>
      </x:c>
      <x:c r="E6078" s="20" t="n">
        <x:v>19714.77</x:v>
      </x:c>
      <x:c r="F6078" s="19" t="str">
        <x:v>Modelo AVM</x:v>
      </x:c>
    </x:row>
    <x:row r="6079">
      <x:c r="A6079" s="19" t="n">
        <x:v>6078</x:v>
      </x:c>
      <x:c r="B6079" s="19" t="n">
        <x:v>203</x:v>
      </x:c>
      <x:c r="C6079" s="21" t="n">
        <x:v>45809</x:v>
      </x:c>
      <x:c r="D6079" s="20" t="n">
        <x:v>5306620.36</x:v>
      </x:c>
      <x:c r="E6079" s="20" t="n">
        <x:v>20100.83</x:v>
      </x:c>
      <x:c r="F6079" s="19" t="str">
        <x:v>Mercado</x:v>
      </x:c>
    </x:row>
    <x:row r="6080">
      <x:c r="A6080" s="19" t="n">
        <x:v>6079</x:v>
      </x:c>
      <x:c r="B6080" s="19" t="n">
        <x:v>203</x:v>
      </x:c>
      <x:c r="C6080" s="21" t="n">
        <x:v>45839</x:v>
      </x:c>
      <x:c r="D6080" s="20" t="n">
        <x:v>5297405.48</x:v>
      </x:c>
      <x:c r="E6080" s="20" t="n">
        <x:v>20065.93</x:v>
      </x:c>
      <x:c r="F6080" s="19" t="str">
        <x:v>Mercado</x:v>
      </x:c>
    </x:row>
    <x:row r="6081">
      <x:c r="A6081" s="19" t="n">
        <x:v>6080</x:v>
      </x:c>
      <x:c r="B6081" s="19" t="n">
        <x:v>203</x:v>
      </x:c>
      <x:c r="C6081" s="21" t="n">
        <x:v>45870</x:v>
      </x:c>
      <x:c r="D6081" s="20" t="n">
        <x:v>5416108.35</x:v>
      </x:c>
      <x:c r="E6081" s="20" t="n">
        <x:v>20515.56</x:v>
      </x:c>
      <x:c r="F6081" s="19" t="str">
        <x:v>Modelo AVM</x:v>
      </x:c>
    </x:row>
    <x:row r="6082">
      <x:c r="A6082" s="19" t="n">
        <x:v>6081</x:v>
      </x:c>
      <x:c r="B6082" s="19" t="n">
        <x:v>203</x:v>
      </x:c>
      <x:c r="C6082" s="21" t="n">
        <x:v>45901</x:v>
      </x:c>
      <x:c r="D6082" s="20" t="n">
        <x:v>5423939.64</x:v>
      </x:c>
      <x:c r="E6082" s="20" t="n">
        <x:v>20545.23</x:v>
      </x:c>
      <x:c r="F6082" s="19" t="str">
        <x:v>Avaliação interna</x:v>
      </x:c>
    </x:row>
    <x:row r="6083">
      <x:c r="A6083" s="19" t="n">
        <x:v>6082</x:v>
      </x:c>
      <x:c r="B6083" s="19" t="n">
        <x:v>203</x:v>
      </x:c>
      <x:c r="C6083" s="21" t="n">
        <x:v>45931</x:v>
      </x:c>
      <x:c r="D6083" s="20" t="n">
        <x:v>5526150.19</x:v>
      </x:c>
      <x:c r="E6083" s="20" t="n">
        <x:v>20932.39</x:v>
      </x:c>
      <x:c r="F6083" s="19" t="str">
        <x:v>Modelo AVM</x:v>
      </x:c>
    </x:row>
    <x:row r="6084">
      <x:c r="A6084" s="19" t="n">
        <x:v>6083</x:v>
      </x:c>
      <x:c r="B6084" s="19" t="n">
        <x:v>203</x:v>
      </x:c>
      <x:c r="C6084" s="21" t="n">
        <x:v>45962</x:v>
      </x:c>
      <x:c r="D6084" s="20" t="n">
        <x:v>5604703.18</x:v>
      </x:c>
      <x:c r="E6084" s="20" t="n">
        <x:v>21229.94</x:v>
      </x:c>
      <x:c r="F6084" s="19" t="str">
        <x:v>Modelo AVM</x:v>
      </x:c>
    </x:row>
    <x:row r="6085">
      <x:c r="A6085" s="19" t="n">
        <x:v>6084</x:v>
      </x:c>
      <x:c r="B6085" s="19" t="n">
        <x:v>203</x:v>
      </x:c>
      <x:c r="C6085" s="21" t="n">
        <x:v>45992</x:v>
      </x:c>
      <x:c r="D6085" s="20" t="n">
        <x:v>5580496.71</x:v>
      </x:c>
      <x:c r="E6085" s="20" t="n">
        <x:v>21138.25</x:v>
      </x:c>
      <x:c r="F6085" s="19" t="str">
        <x:v>Modelo AVM</x:v>
      </x:c>
    </x:row>
    <x:row r="6086">
      <x:c r="A6086" s="19" t="n">
        <x:v>6085</x:v>
      </x:c>
      <x:c r="B6086" s="19" t="n">
        <x:v>203</x:v>
      </x:c>
      <x:c r="C6086" s="21" t="n">
        <x:v>46023</x:v>
      </x:c>
      <x:c r="D6086" s="20" t="n">
        <x:v>5663690.29</x:v>
      </x:c>
      <x:c r="E6086" s="20" t="n">
        <x:v>21453.37</x:v>
      </x:c>
      <x:c r="F6086" s="19" t="str">
        <x:v>Modelo AVM</x:v>
      </x:c>
    </x:row>
    <x:row r="6087">
      <x:c r="A6087" s="19" t="n">
        <x:v>6086</x:v>
      </x:c>
      <x:c r="B6087" s="19" t="n">
        <x:v>203</x:v>
      </x:c>
      <x:c r="C6087" s="21" t="n">
        <x:v>46054</x:v>
      </x:c>
      <x:c r="D6087" s="20" t="n">
        <x:v>5872162.24</x:v>
      </x:c>
      <x:c r="E6087" s="20" t="n">
        <x:v>22243.04</x:v>
      </x:c>
      <x:c r="F6087" s="19" t="str">
        <x:v>Mercado</x:v>
      </x:c>
    </x:row>
    <x:row r="6088">
      <x:c r="A6088" s="19" t="n">
        <x:v>6087</x:v>
      </x:c>
      <x:c r="B6088" s="19" t="n">
        <x:v>203</x:v>
      </x:c>
      <x:c r="C6088" s="21" t="n">
        <x:v>46082</x:v>
      </x:c>
      <x:c r="D6088" s="20" t="n">
        <x:v>5758838.39</x:v>
      </x:c>
      <x:c r="E6088" s="20" t="n">
        <x:v>21813.78</x:v>
      </x:c>
      <x:c r="F6088" s="19" t="str">
        <x:v>Modelo AVM</x:v>
      </x:c>
    </x:row>
    <x:row r="6089">
      <x:c r="A6089" s="19" t="n">
        <x:v>6088</x:v>
      </x:c>
      <x:c r="B6089" s="19" t="n">
        <x:v>203</x:v>
      </x:c>
      <x:c r="C6089" s="21" t="n">
        <x:v>46113</x:v>
      </x:c>
      <x:c r="D6089" s="20" t="n">
        <x:v>5801182.4</x:v>
      </x:c>
      <x:c r="E6089" s="20" t="n">
        <x:v>21974.18</x:v>
      </x:c>
      <x:c r="F6089" s="19" t="str">
        <x:v>Avaliação interna</x:v>
      </x:c>
    </x:row>
    <x:row r="6090">
      <x:c r="A6090" s="19" t="n">
        <x:v>6089</x:v>
      </x:c>
      <x:c r="B6090" s="19" t="n">
        <x:v>203</x:v>
      </x:c>
      <x:c r="C6090" s="21" t="n">
        <x:v>46143</x:v>
      </x:c>
      <x:c r="D6090" s="20" t="n">
        <x:v>5836161.07</x:v>
      </x:c>
      <x:c r="E6090" s="20" t="n">
        <x:v>22106.67</x:v>
      </x:c>
      <x:c r="F6090" s="19" t="str">
        <x:v>Avaliação interna</x:v>
      </x:c>
    </x:row>
    <x:row r="6091">
      <x:c r="A6091" s="19" t="n">
        <x:v>6090</x:v>
      </x:c>
      <x:c r="B6091" s="19" t="n">
        <x:v>203</x:v>
      </x:c>
      <x:c r="C6091" s="21" t="n">
        <x:v>46174</x:v>
      </x:c>
      <x:c r="D6091" s="20" t="n">
        <x:v>5964052.72</x:v>
      </x:c>
      <x:c r="E6091" s="20" t="n">
        <x:v>22591.11</x:v>
      </x:c>
      <x:c r="F6091" s="19" t="str">
        <x:v>Avaliação interna</x:v>
      </x:c>
    </x:row>
    <x:row r="6092">
      <x:c r="A6092" s="19" t="n">
        <x:v>6091</x:v>
      </x:c>
      <x:c r="B6092" s="19" t="n">
        <x:v>204</x:v>
      </x:c>
      <x:c r="C6092" s="21" t="n">
        <x:v>45292</x:v>
      </x:c>
      <x:c r="D6092" s="20" t="n">
        <x:v>1708957</x:v>
      </x:c>
      <x:c r="E6092" s="20" t="n">
        <x:v>8587.72</x:v>
      </x:c>
      <x:c r="F6092" s="19" t="str">
        <x:v>Modelo AVM</x:v>
      </x:c>
    </x:row>
    <x:row r="6093">
      <x:c r="A6093" s="19" t="n">
        <x:v>6092</x:v>
      </x:c>
      <x:c r="B6093" s="19" t="n">
        <x:v>204</x:v>
      </x:c>
      <x:c r="C6093" s="21" t="n">
        <x:v>45323</x:v>
      </x:c>
      <x:c r="D6093" s="20" t="n">
        <x:v>1744530.57</x:v>
      </x:c>
      <x:c r="E6093" s="20" t="n">
        <x:v>8766.49</x:v>
      </x:c>
      <x:c r="F6093" s="19" t="str">
        <x:v>Modelo AVM</x:v>
      </x:c>
    </x:row>
    <x:row r="6094">
      <x:c r="A6094" s="19" t="n">
        <x:v>6093</x:v>
      </x:c>
      <x:c r="B6094" s="19" t="n">
        <x:v>204</x:v>
      </x:c>
      <x:c r="C6094" s="21" t="n">
        <x:v>45352</x:v>
      </x:c>
      <x:c r="D6094" s="20" t="n">
        <x:v>1743466.15</x:v>
      </x:c>
      <x:c r="E6094" s="20" t="n">
        <x:v>8761.14</x:v>
      </x:c>
      <x:c r="F6094" s="19" t="str">
        <x:v>Modelo AVM</x:v>
      </x:c>
    </x:row>
    <x:row r="6095">
      <x:c r="A6095" s="19" t="n">
        <x:v>6094</x:v>
      </x:c>
      <x:c r="B6095" s="19" t="n">
        <x:v>204</x:v>
      </x:c>
      <x:c r="C6095" s="21" t="n">
        <x:v>45383</x:v>
      </x:c>
      <x:c r="D6095" s="20" t="n">
        <x:v>1774348.89</x:v>
      </x:c>
      <x:c r="E6095" s="20" t="n">
        <x:v>8916.33</x:v>
      </x:c>
      <x:c r="F6095" s="19" t="str">
        <x:v>Modelo AVM</x:v>
      </x:c>
    </x:row>
    <x:row r="6096">
      <x:c r="A6096" s="19" t="n">
        <x:v>6095</x:v>
      </x:c>
      <x:c r="B6096" s="19" t="n">
        <x:v>204</x:v>
      </x:c>
      <x:c r="C6096" s="21" t="n">
        <x:v>45413</x:v>
      </x:c>
      <x:c r="D6096" s="20" t="n">
        <x:v>1773395.45</x:v>
      </x:c>
      <x:c r="E6096" s="20" t="n">
        <x:v>8911.53</x:v>
      </x:c>
      <x:c r="F6096" s="19" t="str">
        <x:v>Mercado</x:v>
      </x:c>
    </x:row>
    <x:row r="6097">
      <x:c r="A6097" s="19" t="n">
        <x:v>6096</x:v>
      </x:c>
      <x:c r="B6097" s="19" t="n">
        <x:v>204</x:v>
      </x:c>
      <x:c r="C6097" s="21" t="n">
        <x:v>45444</x:v>
      </x:c>
      <x:c r="D6097" s="20" t="n">
        <x:v>1777223.09</x:v>
      </x:c>
      <x:c r="E6097" s="20" t="n">
        <x:v>8930.77</x:v>
      </x:c>
      <x:c r="F6097" s="19" t="str">
        <x:v>Avaliação interna</x:v>
      </x:c>
    </x:row>
    <x:row r="6098">
      <x:c r="A6098" s="19" t="n">
        <x:v>6097</x:v>
      </x:c>
      <x:c r="B6098" s="19" t="n">
        <x:v>204</x:v>
      </x:c>
      <x:c r="C6098" s="21" t="n">
        <x:v>45474</x:v>
      </x:c>
      <x:c r="D6098" s="20" t="n">
        <x:v>1818698.52</x:v>
      </x:c>
      <x:c r="E6098" s="20" t="n">
        <x:v>9139.19</x:v>
      </x:c>
      <x:c r="F6098" s="19" t="str">
        <x:v>Mercado</x:v>
      </x:c>
    </x:row>
    <x:row r="6099">
      <x:c r="A6099" s="19" t="n">
        <x:v>6098</x:v>
      </x:c>
      <x:c r="B6099" s="19" t="n">
        <x:v>204</x:v>
      </x:c>
      <x:c r="C6099" s="21" t="n">
        <x:v>45505</x:v>
      </x:c>
      <x:c r="D6099" s="20" t="n">
        <x:v>1803088.53</x:v>
      </x:c>
      <x:c r="E6099" s="20" t="n">
        <x:v>9060.75</x:v>
      </x:c>
      <x:c r="F6099" s="19" t="str">
        <x:v>Mercado</x:v>
      </x:c>
    </x:row>
    <x:row r="6100">
      <x:c r="A6100" s="19" t="n">
        <x:v>6099</x:v>
      </x:c>
      <x:c r="B6100" s="19" t="n">
        <x:v>204</x:v>
      </x:c>
      <x:c r="C6100" s="21" t="n">
        <x:v>45536</x:v>
      </x:c>
      <x:c r="D6100" s="20" t="n">
        <x:v>1862684.59</x:v>
      </x:c>
      <x:c r="E6100" s="20" t="n">
        <x:v>9360.22</x:v>
      </x:c>
      <x:c r="F6100" s="19" t="str">
        <x:v>Avaliação interna</x:v>
      </x:c>
    </x:row>
    <x:row r="6101">
      <x:c r="A6101" s="19" t="n">
        <x:v>6100</x:v>
      </x:c>
      <x:c r="B6101" s="19" t="n">
        <x:v>204</x:v>
      </x:c>
      <x:c r="C6101" s="21" t="n">
        <x:v>45566</x:v>
      </x:c>
      <x:c r="D6101" s="20" t="n">
        <x:v>1855957.69</x:v>
      </x:c>
      <x:c r="E6101" s="20" t="n">
        <x:v>9326.42</x:v>
      </x:c>
      <x:c r="F6101" s="19" t="str">
        <x:v>Mercado</x:v>
      </x:c>
    </x:row>
    <x:row r="6102">
      <x:c r="A6102" s="19" t="n">
        <x:v>6101</x:v>
      </x:c>
      <x:c r="B6102" s="19" t="n">
        <x:v>204</x:v>
      </x:c>
      <x:c r="C6102" s="21" t="n">
        <x:v>45597</x:v>
      </x:c>
      <x:c r="D6102" s="20" t="n">
        <x:v>1922393.43</x:v>
      </x:c>
      <x:c r="E6102" s="20" t="n">
        <x:v>9660.27</x:v>
      </x:c>
      <x:c r="F6102" s="19" t="str">
        <x:v>Mercado</x:v>
      </x:c>
    </x:row>
    <x:row r="6103">
      <x:c r="A6103" s="19" t="n">
        <x:v>6102</x:v>
      </x:c>
      <x:c r="B6103" s="19" t="n">
        <x:v>204</x:v>
      </x:c>
      <x:c r="C6103" s="21" t="n">
        <x:v>45627</x:v>
      </x:c>
      <x:c r="D6103" s="20" t="n">
        <x:v>1885327.35</x:v>
      </x:c>
      <x:c r="E6103" s="20" t="n">
        <x:v>9474.01</x:v>
      </x:c>
      <x:c r="F6103" s="19" t="str">
        <x:v>Mercado</x:v>
      </x:c>
    </x:row>
    <x:row r="6104">
      <x:c r="A6104" s="19" t="n">
        <x:v>6103</x:v>
      </x:c>
      <x:c r="B6104" s="19" t="n">
        <x:v>204</x:v>
      </x:c>
      <x:c r="C6104" s="21" t="n">
        <x:v>45658</x:v>
      </x:c>
      <x:c r="D6104" s="20" t="n">
        <x:v>1937915.39</x:v>
      </x:c>
      <x:c r="E6104" s="20" t="n">
        <x:v>9738.27</x:v>
      </x:c>
      <x:c r="F6104" s="19" t="str">
        <x:v>Avaliação interna</x:v>
      </x:c>
    </x:row>
    <x:row r="6105">
      <x:c r="A6105" s="19" t="n">
        <x:v>6104</x:v>
      </x:c>
      <x:c r="B6105" s="19" t="n">
        <x:v>204</x:v>
      </x:c>
      <x:c r="C6105" s="21" t="n">
        <x:v>45689</x:v>
      </x:c>
      <x:c r="D6105" s="20" t="n">
        <x:v>1968075</x:v>
      </x:c>
      <x:c r="E6105" s="20" t="n">
        <x:v>9889.82</x:v>
      </x:c>
      <x:c r="F6105" s="19" t="str">
        <x:v>Modelo AVM</x:v>
      </x:c>
    </x:row>
    <x:row r="6106">
      <x:c r="A6106" s="19" t="n">
        <x:v>6105</x:v>
      </x:c>
      <x:c r="B6106" s="19" t="n">
        <x:v>204</x:v>
      </x:c>
      <x:c r="C6106" s="21" t="n">
        <x:v>45717</x:v>
      </x:c>
      <x:c r="D6106" s="20" t="n">
        <x:v>1978982.54</x:v>
      </x:c>
      <x:c r="E6106" s="20" t="n">
        <x:v>9944.64</x:v>
      </x:c>
      <x:c r="F6106" s="19" t="str">
        <x:v>Modelo AVM</x:v>
      </x:c>
    </x:row>
    <x:row r="6107">
      <x:c r="A6107" s="19" t="n">
        <x:v>6106</x:v>
      </x:c>
      <x:c r="B6107" s="19" t="n">
        <x:v>204</x:v>
      </x:c>
      <x:c r="C6107" s="21" t="n">
        <x:v>45748</x:v>
      </x:c>
      <x:c r="D6107" s="20" t="n">
        <x:v>1968581.47</x:v>
      </x:c>
      <x:c r="E6107" s="20" t="n">
        <x:v>9892.37</x:v>
      </x:c>
      <x:c r="F6107" s="19" t="str">
        <x:v>Avaliação interna</x:v>
      </x:c>
    </x:row>
    <x:row r="6108">
      <x:c r="A6108" s="19" t="n">
        <x:v>6107</x:v>
      </x:c>
      <x:c r="B6108" s="19" t="n">
        <x:v>204</x:v>
      </x:c>
      <x:c r="C6108" s="21" t="n">
        <x:v>45778</x:v>
      </x:c>
      <x:c r="D6108" s="20" t="n">
        <x:v>1984777.97</x:v>
      </x:c>
      <x:c r="E6108" s="20" t="n">
        <x:v>9973.76</x:v>
      </x:c>
      <x:c r="F6108" s="19" t="str">
        <x:v>Modelo AVM</x:v>
      </x:c>
    </x:row>
    <x:row r="6109">
      <x:c r="A6109" s="19" t="n">
        <x:v>6108</x:v>
      </x:c>
      <x:c r="B6109" s="19" t="n">
        <x:v>204</x:v>
      </x:c>
      <x:c r="C6109" s="21" t="n">
        <x:v>45809</x:v>
      </x:c>
      <x:c r="D6109" s="20" t="n">
        <x:v>2019919.97</x:v>
      </x:c>
      <x:c r="E6109" s="20" t="n">
        <x:v>10150.35</x:v>
      </x:c>
      <x:c r="F6109" s="19" t="str">
        <x:v>Modelo AVM</x:v>
      </x:c>
    </x:row>
    <x:row r="6110">
      <x:c r="A6110" s="19" t="n">
        <x:v>6109</x:v>
      </x:c>
      <x:c r="B6110" s="19" t="n">
        <x:v>204</x:v>
      </x:c>
      <x:c r="C6110" s="21" t="n">
        <x:v>45839</x:v>
      </x:c>
      <x:c r="D6110" s="20" t="n">
        <x:v>2016533.46</x:v>
      </x:c>
      <x:c r="E6110" s="20" t="n">
        <x:v>10133.33</x:v>
      </x:c>
      <x:c r="F6110" s="19" t="str">
        <x:v>Modelo AVM</x:v>
      </x:c>
    </x:row>
    <x:row r="6111">
      <x:c r="A6111" s="19" t="n">
        <x:v>6110</x:v>
      </x:c>
      <x:c r="B6111" s="19" t="n">
        <x:v>204</x:v>
      </x:c>
      <x:c r="C6111" s="21" t="n">
        <x:v>45870</x:v>
      </x:c>
      <x:c r="D6111" s="20" t="n">
        <x:v>2057440.25</x:v>
      </x:c>
      <x:c r="E6111" s="20" t="n">
        <x:v>10338.9</x:v>
      </x:c>
      <x:c r="F6111" s="19" t="str">
        <x:v>Modelo AVM</x:v>
      </x:c>
    </x:row>
    <x:row r="6112">
      <x:c r="A6112" s="19" t="n">
        <x:v>6111</x:v>
      </x:c>
      <x:c r="B6112" s="19" t="n">
        <x:v>204</x:v>
      </x:c>
      <x:c r="C6112" s="21" t="n">
        <x:v>45901</x:v>
      </x:c>
      <x:c r="D6112" s="20" t="n">
        <x:v>2102245.96</x:v>
      </x:c>
      <x:c r="E6112" s="20" t="n">
        <x:v>10564.05</x:v>
      </x:c>
      <x:c r="F6112" s="19" t="str">
        <x:v>Modelo AVM</x:v>
      </x:c>
    </x:row>
    <x:row r="6113">
      <x:c r="A6113" s="19" t="n">
        <x:v>6112</x:v>
      </x:c>
      <x:c r="B6113" s="19" t="n">
        <x:v>204</x:v>
      </x:c>
      <x:c r="C6113" s="21" t="n">
        <x:v>45931</x:v>
      </x:c>
      <x:c r="D6113" s="20" t="n">
        <x:v>2088865.04</x:v>
      </x:c>
      <x:c r="E6113" s="20" t="n">
        <x:v>10496.81</x:v>
      </x:c>
      <x:c r="F6113" s="19" t="str">
        <x:v>Mercado</x:v>
      </x:c>
    </x:row>
    <x:row r="6114">
      <x:c r="A6114" s="19" t="n">
        <x:v>6113</x:v>
      </x:c>
      <x:c r="B6114" s="19" t="n">
        <x:v>204</x:v>
      </x:c>
      <x:c r="C6114" s="21" t="n">
        <x:v>45962</x:v>
      </x:c>
      <x:c r="D6114" s="20" t="n">
        <x:v>2190315.27</x:v>
      </x:c>
      <x:c r="E6114" s="20" t="n">
        <x:v>11006.61</x:v>
      </x:c>
      <x:c r="F6114" s="19" t="str">
        <x:v>Mercado</x:v>
      </x:c>
    </x:row>
    <x:row r="6115">
      <x:c r="A6115" s="19" t="n">
        <x:v>6114</x:v>
      </x:c>
      <x:c r="B6115" s="19" t="n">
        <x:v>204</x:v>
      </x:c>
      <x:c r="C6115" s="21" t="n">
        <x:v>45992</x:v>
      </x:c>
      <x:c r="D6115" s="20" t="n">
        <x:v>2178241.35</x:v>
      </x:c>
      <x:c r="E6115" s="20" t="n">
        <x:v>10945.94</x:v>
      </x:c>
      <x:c r="F6115" s="19" t="str">
        <x:v>Modelo AVM</x:v>
      </x:c>
    </x:row>
    <x:row r="6116">
      <x:c r="A6116" s="19" t="n">
        <x:v>6115</x:v>
      </x:c>
      <x:c r="B6116" s="19" t="n">
        <x:v>204</x:v>
      </x:c>
      <x:c r="C6116" s="21" t="n">
        <x:v>46023</x:v>
      </x:c>
      <x:c r="D6116" s="20" t="n">
        <x:v>2208080.25</x:v>
      </x:c>
      <x:c r="E6116" s="20" t="n">
        <x:v>11095.88</x:v>
      </x:c>
      <x:c r="F6116" s="19" t="str">
        <x:v>Avaliação interna</x:v>
      </x:c>
    </x:row>
    <x:row r="6117">
      <x:c r="A6117" s="19" t="n">
        <x:v>6116</x:v>
      </x:c>
      <x:c r="B6117" s="19" t="n">
        <x:v>204</x:v>
      </x:c>
      <x:c r="C6117" s="21" t="n">
        <x:v>46054</x:v>
      </x:c>
      <x:c r="D6117" s="20" t="n">
        <x:v>2255083.12</x:v>
      </x:c>
      <x:c r="E6117" s="20" t="n">
        <x:v>11332.08</x:v>
      </x:c>
      <x:c r="F6117" s="19" t="str">
        <x:v>Modelo AVM</x:v>
      </x:c>
    </x:row>
    <x:row r="6118">
      <x:c r="A6118" s="19" t="n">
        <x:v>6117</x:v>
      </x:c>
      <x:c r="B6118" s="19" t="n">
        <x:v>204</x:v>
      </x:c>
      <x:c r="C6118" s="21" t="n">
        <x:v>46082</x:v>
      </x:c>
      <x:c r="D6118" s="20" t="n">
        <x:v>2229972.84</x:v>
      </x:c>
      <x:c r="E6118" s="20" t="n">
        <x:v>11205.89</x:v>
      </x:c>
      <x:c r="F6118" s="19" t="str">
        <x:v>Avaliação interna</x:v>
      </x:c>
    </x:row>
    <x:row r="6119">
      <x:c r="A6119" s="19" t="n">
        <x:v>6118</x:v>
      </x:c>
      <x:c r="B6119" s="19" t="n">
        <x:v>204</x:v>
      </x:c>
      <x:c r="C6119" s="21" t="n">
        <x:v>46113</x:v>
      </x:c>
      <x:c r="D6119" s="20" t="n">
        <x:v>2286466.28</x:v>
      </x:c>
      <x:c r="E6119" s="20" t="n">
        <x:v>11489.78</x:v>
      </x:c>
      <x:c r="F6119" s="19" t="str">
        <x:v>Avaliação interna</x:v>
      </x:c>
    </x:row>
    <x:row r="6120">
      <x:c r="A6120" s="19" t="n">
        <x:v>6119</x:v>
      </x:c>
      <x:c r="B6120" s="19" t="n">
        <x:v>204</x:v>
      </x:c>
      <x:c r="C6120" s="21" t="n">
        <x:v>46143</x:v>
      </x:c>
      <x:c r="D6120" s="20" t="n">
        <x:v>2290556.2</x:v>
      </x:c>
      <x:c r="E6120" s="20" t="n">
        <x:v>11510.33</x:v>
      </x:c>
      <x:c r="F6120" s="19" t="str">
        <x:v>Avaliação interna</x:v>
      </x:c>
    </x:row>
    <x:row r="6121">
      <x:c r="A6121" s="19" t="n">
        <x:v>6120</x:v>
      </x:c>
      <x:c r="B6121" s="19" t="n">
        <x:v>204</x:v>
      </x:c>
      <x:c r="C6121" s="21" t="n">
        <x:v>46174</x:v>
      </x:c>
      <x:c r="D6121" s="20" t="n">
        <x:v>2260628.1</x:v>
      </x:c>
      <x:c r="E6121" s="20" t="n">
        <x:v>11359.94</x:v>
      </x:c>
      <x:c r="F6121" s="19" t="str">
        <x:v>Mercado</x:v>
      </x:c>
    </x:row>
    <x:row r="6122">
      <x:c r="A6122" s="19" t="n">
        <x:v>6121</x:v>
      </x:c>
      <x:c r="B6122" s="19" t="n">
        <x:v>205</x:v>
      </x:c>
      <x:c r="C6122" s="21" t="n">
        <x:v>45292</x:v>
      </x:c>
      <x:c r="D6122" s="20" t="n">
        <x:v>1570974.57</x:v>
      </x:c>
      <x:c r="E6122" s="20" t="n">
        <x:v>8537.91</x:v>
      </x:c>
      <x:c r="F6122" s="19" t="str">
        <x:v>Avaliação interna</x:v>
      </x:c>
    </x:row>
    <x:row r="6123">
      <x:c r="A6123" s="19" t="n">
        <x:v>6122</x:v>
      </x:c>
      <x:c r="B6123" s="19" t="n">
        <x:v>205</x:v>
      </x:c>
      <x:c r="C6123" s="21" t="n">
        <x:v>45323</x:v>
      </x:c>
      <x:c r="D6123" s="20" t="n">
        <x:v>1558742.97</x:v>
      </x:c>
      <x:c r="E6123" s="20" t="n">
        <x:v>8471.43</x:v>
      </x:c>
      <x:c r="F6123" s="19" t="str">
        <x:v>Avaliação interna</x:v>
      </x:c>
    </x:row>
    <x:row r="6124">
      <x:c r="A6124" s="19" t="n">
        <x:v>6123</x:v>
      </x:c>
      <x:c r="B6124" s="19" t="n">
        <x:v>205</x:v>
      </x:c>
      <x:c r="C6124" s="21" t="n">
        <x:v>45352</x:v>
      </x:c>
      <x:c r="D6124" s="20" t="n">
        <x:v>1591712.15</x:v>
      </x:c>
      <x:c r="E6124" s="20" t="n">
        <x:v>8650.61</x:v>
      </x:c>
      <x:c r="F6124" s="19" t="str">
        <x:v>Mercado</x:v>
      </x:c>
    </x:row>
    <x:row r="6125">
      <x:c r="A6125" s="19" t="n">
        <x:v>6124</x:v>
      </x:c>
      <x:c r="B6125" s="19" t="n">
        <x:v>205</x:v>
      </x:c>
      <x:c r="C6125" s="21" t="n">
        <x:v>45383</x:v>
      </x:c>
      <x:c r="D6125" s="20" t="n">
        <x:v>1588394.13</x:v>
      </x:c>
      <x:c r="E6125" s="20" t="n">
        <x:v>8632.58</x:v>
      </x:c>
      <x:c r="F6125" s="19" t="str">
        <x:v>Mercado</x:v>
      </x:c>
    </x:row>
    <x:row r="6126">
      <x:c r="A6126" s="19" t="n">
        <x:v>6125</x:v>
      </x:c>
      <x:c r="B6126" s="19" t="n">
        <x:v>205</x:v>
      </x:c>
      <x:c r="C6126" s="21" t="n">
        <x:v>45413</x:v>
      </x:c>
      <x:c r="D6126" s="20" t="n">
        <x:v>1585168.48</x:v>
      </x:c>
      <x:c r="E6126" s="20" t="n">
        <x:v>8615.05</x:v>
      </x:c>
      <x:c r="F6126" s="19" t="str">
        <x:v>Modelo AVM</x:v>
      </x:c>
    </x:row>
    <x:row r="6127">
      <x:c r="A6127" s="19" t="n">
        <x:v>6126</x:v>
      </x:c>
      <x:c r="B6127" s="19" t="n">
        <x:v>205</x:v>
      </x:c>
      <x:c r="C6127" s="21" t="n">
        <x:v>45444</x:v>
      </x:c>
      <x:c r="D6127" s="20" t="n">
        <x:v>1596095.59</x:v>
      </x:c>
      <x:c r="E6127" s="20" t="n">
        <x:v>8674.43</x:v>
      </x:c>
      <x:c r="F6127" s="19" t="str">
        <x:v>Mercado</x:v>
      </x:c>
    </x:row>
    <x:row r="6128">
      <x:c r="A6128" s="19" t="n">
        <x:v>6127</x:v>
      </x:c>
      <x:c r="B6128" s="19" t="n">
        <x:v>205</x:v>
      </x:c>
      <x:c r="C6128" s="21" t="n">
        <x:v>45474</x:v>
      </x:c>
      <x:c r="D6128" s="20" t="n">
        <x:v>1589324.33</x:v>
      </x:c>
      <x:c r="E6128" s="20" t="n">
        <x:v>8637.63</x:v>
      </x:c>
      <x:c r="F6128" s="19" t="str">
        <x:v>Avaliação interna</x:v>
      </x:c>
    </x:row>
    <x:row r="6129">
      <x:c r="A6129" s="19" t="n">
        <x:v>6128</x:v>
      </x:c>
      <x:c r="B6129" s="19" t="n">
        <x:v>205</x:v>
      </x:c>
      <x:c r="C6129" s="21" t="n">
        <x:v>45505</x:v>
      </x:c>
      <x:c r="D6129" s="20" t="n">
        <x:v>1632867.96</x:v>
      </x:c>
      <x:c r="E6129" s="20" t="n">
        <x:v>8874.28</x:v>
      </x:c>
      <x:c r="F6129" s="19" t="str">
        <x:v>Mercado</x:v>
      </x:c>
    </x:row>
    <x:row r="6130">
      <x:c r="A6130" s="19" t="n">
        <x:v>6129</x:v>
      </x:c>
      <x:c r="B6130" s="19" t="n">
        <x:v>205</x:v>
      </x:c>
      <x:c r="C6130" s="21" t="n">
        <x:v>45536</x:v>
      </x:c>
      <x:c r="D6130" s="20" t="n">
        <x:v>1635246.01</x:v>
      </x:c>
      <x:c r="E6130" s="20" t="n">
        <x:v>8887.21</x:v>
      </x:c>
      <x:c r="F6130" s="19" t="str">
        <x:v>Avaliação interna</x:v>
      </x:c>
    </x:row>
    <x:row r="6131">
      <x:c r="A6131" s="19" t="n">
        <x:v>6130</x:v>
      </x:c>
      <x:c r="B6131" s="19" t="n">
        <x:v>205</x:v>
      </x:c>
      <x:c r="C6131" s="21" t="n">
        <x:v>45566</x:v>
      </x:c>
      <x:c r="D6131" s="20" t="n">
        <x:v>1626633.95</x:v>
      </x:c>
      <x:c r="E6131" s="20" t="n">
        <x:v>8840.4</x:v>
      </x:c>
      <x:c r="F6131" s="19" t="str">
        <x:v>Avaliação interna</x:v>
      </x:c>
    </x:row>
    <x:row r="6132">
      <x:c r="A6132" s="19" t="n">
        <x:v>6131</x:v>
      </x:c>
      <x:c r="B6132" s="19" t="n">
        <x:v>205</x:v>
      </x:c>
      <x:c r="C6132" s="21" t="n">
        <x:v>45597</x:v>
      </x:c>
      <x:c r="D6132" s="20" t="n">
        <x:v>1679065.96</x:v>
      </x:c>
      <x:c r="E6132" s="20" t="n">
        <x:v>9125.36</x:v>
      </x:c>
      <x:c r="F6132" s="19" t="str">
        <x:v>Avaliação interna</x:v>
      </x:c>
    </x:row>
    <x:row r="6133">
      <x:c r="A6133" s="19" t="n">
        <x:v>6132</x:v>
      </x:c>
      <x:c r="B6133" s="19" t="n">
        <x:v>205</x:v>
      </x:c>
      <x:c r="C6133" s="21" t="n">
        <x:v>45627</x:v>
      </x:c>
      <x:c r="D6133" s="20" t="n">
        <x:v>1657467.62</x:v>
      </x:c>
      <x:c r="E6133" s="20" t="n">
        <x:v>9007.98</x:v>
      </x:c>
      <x:c r="F6133" s="19" t="str">
        <x:v>Modelo AVM</x:v>
      </x:c>
    </x:row>
    <x:row r="6134">
      <x:c r="A6134" s="19" t="n">
        <x:v>6133</x:v>
      </x:c>
      <x:c r="B6134" s="19" t="n">
        <x:v>205</x:v>
      </x:c>
      <x:c r="C6134" s="21" t="n">
        <x:v>45658</x:v>
      </x:c>
      <x:c r="D6134" s="20" t="n">
        <x:v>1688366.81</x:v>
      </x:c>
      <x:c r="E6134" s="20" t="n">
        <x:v>9175.91</x:v>
      </x:c>
      <x:c r="F6134" s="19" t="str">
        <x:v>Avaliação interna</x:v>
      </x:c>
    </x:row>
    <x:row r="6135">
      <x:c r="A6135" s="19" t="n">
        <x:v>6134</x:v>
      </x:c>
      <x:c r="B6135" s="19" t="n">
        <x:v>205</x:v>
      </x:c>
      <x:c r="C6135" s="21" t="n">
        <x:v>45689</x:v>
      </x:c>
      <x:c r="D6135" s="20" t="n">
        <x:v>1692300.85</x:v>
      </x:c>
      <x:c r="E6135" s="20" t="n">
        <x:v>9197.29</x:v>
      </x:c>
      <x:c r="F6135" s="19" t="str">
        <x:v>Modelo AVM</x:v>
      </x:c>
    </x:row>
    <x:row r="6136">
      <x:c r="A6136" s="19" t="n">
        <x:v>6135</x:v>
      </x:c>
      <x:c r="B6136" s="19" t="n">
        <x:v>205</x:v>
      </x:c>
      <x:c r="C6136" s="21" t="n">
        <x:v>45717</x:v>
      </x:c>
      <x:c r="D6136" s="20" t="n">
        <x:v>1694292.67</x:v>
      </x:c>
      <x:c r="E6136" s="20" t="n">
        <x:v>9208.11</x:v>
      </x:c>
      <x:c r="F6136" s="19" t="str">
        <x:v>Modelo AVM</x:v>
      </x:c>
    </x:row>
    <x:row r="6137">
      <x:c r="A6137" s="19" t="n">
        <x:v>6136</x:v>
      </x:c>
      <x:c r="B6137" s="19" t="n">
        <x:v>205</x:v>
      </x:c>
      <x:c r="C6137" s="21" t="n">
        <x:v>45748</x:v>
      </x:c>
      <x:c r="D6137" s="20" t="n">
        <x:v>1714770.56</x:v>
      </x:c>
      <x:c r="E6137" s="20" t="n">
        <x:v>9319.41</x:v>
      </x:c>
      <x:c r="F6137" s="19" t="str">
        <x:v>Avaliação interna</x:v>
      </x:c>
    </x:row>
    <x:row r="6138">
      <x:c r="A6138" s="19" t="n">
        <x:v>6137</x:v>
      </x:c>
      <x:c r="B6138" s="19" t="n">
        <x:v>205</x:v>
      </x:c>
      <x:c r="C6138" s="21" t="n">
        <x:v>45778</x:v>
      </x:c>
      <x:c r="D6138" s="20" t="n">
        <x:v>1701042.82</x:v>
      </x:c>
      <x:c r="E6138" s="20" t="n">
        <x:v>9244.8</x:v>
      </x:c>
      <x:c r="F6138" s="19" t="str">
        <x:v>Avaliação interna</x:v>
      </x:c>
    </x:row>
    <x:row r="6139">
      <x:c r="A6139" s="19" t="n">
        <x:v>6138</x:v>
      </x:c>
      <x:c r="B6139" s="19" t="n">
        <x:v>205</x:v>
      </x:c>
      <x:c r="C6139" s="21" t="n">
        <x:v>45809</x:v>
      </x:c>
      <x:c r="D6139" s="20" t="n">
        <x:v>1681576.53</x:v>
      </x:c>
      <x:c r="E6139" s="20" t="n">
        <x:v>9139</x:v>
      </x:c>
      <x:c r="F6139" s="19" t="str">
        <x:v>Avaliação interna</x:v>
      </x:c>
    </x:row>
    <x:row r="6140">
      <x:c r="A6140" s="19" t="n">
        <x:v>6139</x:v>
      </x:c>
      <x:c r="B6140" s="19" t="n">
        <x:v>205</x:v>
      </x:c>
      <x:c r="C6140" s="21" t="n">
        <x:v>45839</x:v>
      </x:c>
      <x:c r="D6140" s="20" t="n">
        <x:v>1720797.96</x:v>
      </x:c>
      <x:c r="E6140" s="20" t="n">
        <x:v>9352.16</x:v>
      </x:c>
      <x:c r="F6140" s="19" t="str">
        <x:v>Avaliação interna</x:v>
      </x:c>
    </x:row>
    <x:row r="6141">
      <x:c r="A6141" s="19" t="n">
        <x:v>6140</x:v>
      </x:c>
      <x:c r="B6141" s="19" t="n">
        <x:v>205</x:v>
      </x:c>
      <x:c r="C6141" s="21" t="n">
        <x:v>45870</x:v>
      </x:c>
      <x:c r="D6141" s="20" t="n">
        <x:v>1710386.07</x:v>
      </x:c>
      <x:c r="E6141" s="20" t="n">
        <x:v>9295.58</x:v>
      </x:c>
      <x:c r="F6141" s="19" t="str">
        <x:v>Avaliação interna</x:v>
      </x:c>
    </x:row>
    <x:row r="6142">
      <x:c r="A6142" s="19" t="n">
        <x:v>6141</x:v>
      </x:c>
      <x:c r="B6142" s="19" t="n">
        <x:v>205</x:v>
      </x:c>
      <x:c r="C6142" s="21" t="n">
        <x:v>45901</x:v>
      </x:c>
      <x:c r="D6142" s="20" t="n">
        <x:v>1752504.38</x:v>
      </x:c>
      <x:c r="E6142" s="20" t="n">
        <x:v>9524.48</x:v>
      </x:c>
      <x:c r="F6142" s="19" t="str">
        <x:v>Modelo AVM</x:v>
      </x:c>
    </x:row>
    <x:row r="6143">
      <x:c r="A6143" s="19" t="n">
        <x:v>6142</x:v>
      </x:c>
      <x:c r="B6143" s="19" t="n">
        <x:v>205</x:v>
      </x:c>
      <x:c r="C6143" s="21" t="n">
        <x:v>45931</x:v>
      </x:c>
      <x:c r="D6143" s="20" t="n">
        <x:v>1760565.8</x:v>
      </x:c>
      <x:c r="E6143" s="20" t="n">
        <x:v>9568.29</x:v>
      </x:c>
      <x:c r="F6143" s="19" t="str">
        <x:v>Modelo AVM</x:v>
      </x:c>
    </x:row>
    <x:row r="6144">
      <x:c r="A6144" s="19" t="n">
        <x:v>6143</x:v>
      </x:c>
      <x:c r="B6144" s="19" t="n">
        <x:v>205</x:v>
      </x:c>
      <x:c r="C6144" s="21" t="n">
        <x:v>45962</x:v>
      </x:c>
      <x:c r="D6144" s="20" t="n">
        <x:v>1803008.37</x:v>
      </x:c>
      <x:c r="E6144" s="20" t="n">
        <x:v>9798.96</x:v>
      </x:c>
      <x:c r="F6144" s="19" t="str">
        <x:v>Modelo AVM</x:v>
      </x:c>
    </x:row>
    <x:row r="6145">
      <x:c r="A6145" s="19" t="n">
        <x:v>6144</x:v>
      </x:c>
      <x:c r="B6145" s="19" t="n">
        <x:v>205</x:v>
      </x:c>
      <x:c r="C6145" s="21" t="n">
        <x:v>45992</x:v>
      </x:c>
      <x:c r="D6145" s="20" t="n">
        <x:v>1770124.05</x:v>
      </x:c>
      <x:c r="E6145" s="20" t="n">
        <x:v>9620.24</x:v>
      </x:c>
      <x:c r="F6145" s="19" t="str">
        <x:v>Mercado</x:v>
      </x:c>
    </x:row>
    <x:row r="6146">
      <x:c r="A6146" s="19" t="n">
        <x:v>6145</x:v>
      </x:c>
      <x:c r="B6146" s="19" t="n">
        <x:v>205</x:v>
      </x:c>
      <x:c r="C6146" s="21" t="n">
        <x:v>46023</x:v>
      </x:c>
      <x:c r="D6146" s="20" t="n">
        <x:v>1801724.36</x:v>
      </x:c>
      <x:c r="E6146" s="20" t="n">
        <x:v>9791.98</x:v>
      </x:c>
      <x:c r="F6146" s="19" t="str">
        <x:v>Avaliação interna</x:v>
      </x:c>
    </x:row>
    <x:row r="6147">
      <x:c r="A6147" s="19" t="n">
        <x:v>6146</x:v>
      </x:c>
      <x:c r="B6147" s="19" t="n">
        <x:v>205</x:v>
      </x:c>
      <x:c r="C6147" s="21" t="n">
        <x:v>46054</x:v>
      </x:c>
      <x:c r="D6147" s="20" t="n">
        <x:v>1813039.2</x:v>
      </x:c>
      <x:c r="E6147" s="20" t="n">
        <x:v>9853.47</x:v>
      </x:c>
      <x:c r="F6147" s="19" t="str">
        <x:v>Mercado</x:v>
      </x:c>
    </x:row>
    <x:row r="6148">
      <x:c r="A6148" s="19" t="n">
        <x:v>6147</x:v>
      </x:c>
      <x:c r="B6148" s="19" t="n">
        <x:v>205</x:v>
      </x:c>
      <x:c r="C6148" s="21" t="n">
        <x:v>46082</x:v>
      </x:c>
      <x:c r="D6148" s="20" t="n">
        <x:v>1798259.96</x:v>
      </x:c>
      <x:c r="E6148" s="20" t="n">
        <x:v>9773.15</x:v>
      </x:c>
      <x:c r="F6148" s="19" t="str">
        <x:v>Mercado</x:v>
      </x:c>
    </x:row>
    <x:row r="6149">
      <x:c r="A6149" s="19" t="n">
        <x:v>6148</x:v>
      </x:c>
      <x:c r="B6149" s="19" t="n">
        <x:v>205</x:v>
      </x:c>
      <x:c r="C6149" s="21" t="n">
        <x:v>46113</x:v>
      </x:c>
      <x:c r="D6149" s="20" t="n">
        <x:v>1797153.58</x:v>
      </x:c>
      <x:c r="E6149" s="20" t="n">
        <x:v>9767.14</x:v>
      </x:c>
      <x:c r="F6149" s="19" t="str">
        <x:v>Modelo AVM</x:v>
      </x:c>
    </x:row>
    <x:row r="6150">
      <x:c r="A6150" s="19" t="n">
        <x:v>6149</x:v>
      </x:c>
      <x:c r="B6150" s="19" t="n">
        <x:v>205</x:v>
      </x:c>
      <x:c r="C6150" s="21" t="n">
        <x:v>46143</x:v>
      </x:c>
      <x:c r="D6150" s="20" t="n">
        <x:v>1815066.37</x:v>
      </x:c>
      <x:c r="E6150" s="20" t="n">
        <x:v>9864.49</x:v>
      </x:c>
      <x:c r="F6150" s="19" t="str">
        <x:v>Modelo AVM</x:v>
      </x:c>
    </x:row>
    <x:row r="6151">
      <x:c r="A6151" s="19" t="n">
        <x:v>6150</x:v>
      </x:c>
      <x:c r="B6151" s="19" t="n">
        <x:v>205</x:v>
      </x:c>
      <x:c r="C6151" s="21" t="n">
        <x:v>46174</x:v>
      </x:c>
      <x:c r="D6151" s="20" t="n">
        <x:v>1846679.93</x:v>
      </x:c>
      <x:c r="E6151" s="20" t="n">
        <x:v>10036.3</x:v>
      </x:c>
      <x:c r="F6151" s="19" t="str">
        <x:v>Avaliação interna</x:v>
      </x:c>
    </x:row>
    <x:row r="6152">
      <x:c r="A6152" s="19" t="n">
        <x:v>6151</x:v>
      </x:c>
      <x:c r="B6152" s="19" t="n">
        <x:v>206</x:v>
      </x:c>
      <x:c r="C6152" s="21" t="n">
        <x:v>45292</x:v>
      </x:c>
      <x:c r="D6152" s="20" t="n">
        <x:v>1559988.91</x:v>
      </x:c>
      <x:c r="E6152" s="20" t="n">
        <x:v>6638.25</x:v>
      </x:c>
      <x:c r="F6152" s="19" t="str">
        <x:v>Modelo AVM</x:v>
      </x:c>
    </x:row>
    <x:row r="6153">
      <x:c r="A6153" s="19" t="n">
        <x:v>6152</x:v>
      </x:c>
      <x:c r="B6153" s="19" t="n">
        <x:v>206</x:v>
      </x:c>
      <x:c r="C6153" s="21" t="n">
        <x:v>45323</x:v>
      </x:c>
      <x:c r="D6153" s="20" t="n">
        <x:v>1581671.65</x:v>
      </x:c>
      <x:c r="E6153" s="20" t="n">
        <x:v>6730.52</x:v>
      </x:c>
      <x:c r="F6153" s="19" t="str">
        <x:v>Avaliação interna</x:v>
      </x:c>
    </x:row>
    <x:row r="6154">
      <x:c r="A6154" s="19" t="n">
        <x:v>6153</x:v>
      </x:c>
      <x:c r="B6154" s="19" t="n">
        <x:v>206</x:v>
      </x:c>
      <x:c r="C6154" s="21" t="n">
        <x:v>45352</x:v>
      </x:c>
      <x:c r="D6154" s="20" t="n">
        <x:v>1589159</x:v>
      </x:c>
      <x:c r="E6154" s="20" t="n">
        <x:v>6762.38</x:v>
      </x:c>
      <x:c r="F6154" s="19" t="str">
        <x:v>Avaliação interna</x:v>
      </x:c>
    </x:row>
    <x:row r="6155">
      <x:c r="A6155" s="19" t="n">
        <x:v>6154</x:v>
      </x:c>
      <x:c r="B6155" s="19" t="n">
        <x:v>206</x:v>
      </x:c>
      <x:c r="C6155" s="21" t="n">
        <x:v>45383</x:v>
      </x:c>
      <x:c r="D6155" s="20" t="n">
        <x:v>1639175.69</x:v>
      </x:c>
      <x:c r="E6155" s="20" t="n">
        <x:v>6975.22</x:v>
      </x:c>
      <x:c r="F6155" s="19" t="str">
        <x:v>Avaliação interna</x:v>
      </x:c>
    </x:row>
    <x:row r="6156">
      <x:c r="A6156" s="19" t="n">
        <x:v>6155</x:v>
      </x:c>
      <x:c r="B6156" s="19" t="n">
        <x:v>206</x:v>
      </x:c>
      <x:c r="C6156" s="21" t="n">
        <x:v>45413</x:v>
      </x:c>
      <x:c r="D6156" s="20" t="n">
        <x:v>1639185.81</x:v>
      </x:c>
      <x:c r="E6156" s="20" t="n">
        <x:v>6975.26</x:v>
      </x:c>
      <x:c r="F6156" s="19" t="str">
        <x:v>Modelo AVM</x:v>
      </x:c>
    </x:row>
    <x:row r="6157">
      <x:c r="A6157" s="19" t="n">
        <x:v>6156</x:v>
      </x:c>
      <x:c r="B6157" s="19" t="n">
        <x:v>206</x:v>
      </x:c>
      <x:c r="C6157" s="21" t="n">
        <x:v>45444</x:v>
      </x:c>
      <x:c r="D6157" s="20" t="n">
        <x:v>1636744.23</x:v>
      </x:c>
      <x:c r="E6157" s="20" t="n">
        <x:v>6964.87</x:v>
      </x:c>
      <x:c r="F6157" s="19" t="str">
        <x:v>Mercado</x:v>
      </x:c>
    </x:row>
    <x:row r="6158">
      <x:c r="A6158" s="19" t="n">
        <x:v>6157</x:v>
      </x:c>
      <x:c r="B6158" s="19" t="n">
        <x:v>206</x:v>
      </x:c>
      <x:c r="C6158" s="21" t="n">
        <x:v>45474</x:v>
      </x:c>
      <x:c r="D6158" s="20" t="n">
        <x:v>1664455.74</x:v>
      </x:c>
      <x:c r="E6158" s="20" t="n">
        <x:v>7082.79</x:v>
      </x:c>
      <x:c r="F6158" s="19" t="str">
        <x:v>Avaliação interna</x:v>
      </x:c>
    </x:row>
    <x:row r="6159">
      <x:c r="A6159" s="19" t="n">
        <x:v>6158</x:v>
      </x:c>
      <x:c r="B6159" s="19" t="n">
        <x:v>206</x:v>
      </x:c>
      <x:c r="C6159" s="21" t="n">
        <x:v>45505</x:v>
      </x:c>
      <x:c r="D6159" s="20" t="n">
        <x:v>1720306.65</x:v>
      </x:c>
      <x:c r="E6159" s="20" t="n">
        <x:v>7320.45</x:v>
      </x:c>
      <x:c r="F6159" s="19" t="str">
        <x:v>Mercado</x:v>
      </x:c>
    </x:row>
    <x:row r="6160">
      <x:c r="A6160" s="19" t="n">
        <x:v>6159</x:v>
      </x:c>
      <x:c r="B6160" s="19" t="n">
        <x:v>206</x:v>
      </x:c>
      <x:c r="C6160" s="21" t="n">
        <x:v>45536</x:v>
      </x:c>
      <x:c r="D6160" s="20" t="n">
        <x:v>1712324.01</x:v>
      </x:c>
      <x:c r="E6160" s="20" t="n">
        <x:v>7286.49</x:v>
      </x:c>
      <x:c r="F6160" s="19" t="str">
        <x:v>Avaliação interna</x:v>
      </x:c>
    </x:row>
    <x:row r="6161">
      <x:c r="A6161" s="19" t="n">
        <x:v>6160</x:v>
      </x:c>
      <x:c r="B6161" s="19" t="n">
        <x:v>206</x:v>
      </x:c>
      <x:c r="C6161" s="21" t="n">
        <x:v>45566</x:v>
      </x:c>
      <x:c r="D6161" s="20" t="n">
        <x:v>1717262.51</x:v>
      </x:c>
      <x:c r="E6161" s="20" t="n">
        <x:v>7307.5</x:v>
      </x:c>
      <x:c r="F6161" s="19" t="str">
        <x:v>Modelo AVM</x:v>
      </x:c>
    </x:row>
    <x:row r="6162">
      <x:c r="A6162" s="19" t="n">
        <x:v>6161</x:v>
      </x:c>
      <x:c r="B6162" s="19" t="n">
        <x:v>206</x:v>
      </x:c>
      <x:c r="C6162" s="21" t="n">
        <x:v>45597</x:v>
      </x:c>
      <x:c r="D6162" s="20" t="n">
        <x:v>1752804.04</x:v>
      </x:c>
      <x:c r="E6162" s="20" t="n">
        <x:v>7458.74</x:v>
      </x:c>
      <x:c r="F6162" s="19" t="str">
        <x:v>Avaliação interna</x:v>
      </x:c>
    </x:row>
    <x:row r="6163">
      <x:c r="A6163" s="19" t="n">
        <x:v>6162</x:v>
      </x:c>
      <x:c r="B6163" s="19" t="n">
        <x:v>206</x:v>
      </x:c>
      <x:c r="C6163" s="21" t="n">
        <x:v>45627</x:v>
      </x:c>
      <x:c r="D6163" s="20" t="n">
        <x:v>1790828.39</x:v>
      </x:c>
      <x:c r="E6163" s="20" t="n">
        <x:v>7620.55</x:v>
      </x:c>
      <x:c r="F6163" s="19" t="str">
        <x:v>Avaliação interna</x:v>
      </x:c>
    </x:row>
    <x:row r="6164">
      <x:c r="A6164" s="19" t="n">
        <x:v>6163</x:v>
      </x:c>
      <x:c r="B6164" s="19" t="n">
        <x:v>206</x:v>
      </x:c>
      <x:c r="C6164" s="21" t="n">
        <x:v>45658</x:v>
      </x:c>
      <x:c r="D6164" s="20" t="n">
        <x:v>1836831.23</x:v>
      </x:c>
      <x:c r="E6164" s="20" t="n">
        <x:v>7816.3</x:v>
      </x:c>
      <x:c r="F6164" s="19" t="str">
        <x:v>Modelo AVM</x:v>
      </x:c>
    </x:row>
    <x:row r="6165">
      <x:c r="A6165" s="19" t="n">
        <x:v>6164</x:v>
      </x:c>
      <x:c r="B6165" s="19" t="n">
        <x:v>206</x:v>
      </x:c>
      <x:c r="C6165" s="21" t="n">
        <x:v>45689</x:v>
      </x:c>
      <x:c r="D6165" s="20" t="n">
        <x:v>1858903.14</x:v>
      </x:c>
      <x:c r="E6165" s="20" t="n">
        <x:v>7910.23</x:v>
      </x:c>
      <x:c r="F6165" s="19" t="str">
        <x:v>Modelo AVM</x:v>
      </x:c>
    </x:row>
    <x:row r="6166">
      <x:c r="A6166" s="19" t="n">
        <x:v>6165</x:v>
      </x:c>
      <x:c r="B6166" s="19" t="n">
        <x:v>206</x:v>
      </x:c>
      <x:c r="C6166" s="21" t="n">
        <x:v>45717</x:v>
      </x:c>
      <x:c r="D6166" s="20" t="n">
        <x:v>1820950.86</x:v>
      </x:c>
      <x:c r="E6166" s="20" t="n">
        <x:v>7748.73</x:v>
      </x:c>
      <x:c r="F6166" s="19" t="str">
        <x:v>Modelo AVM</x:v>
      </x:c>
    </x:row>
    <x:row r="6167">
      <x:c r="A6167" s="19" t="n">
        <x:v>6166</x:v>
      </x:c>
      <x:c r="B6167" s="19" t="n">
        <x:v>206</x:v>
      </x:c>
      <x:c r="C6167" s="21" t="n">
        <x:v>45748</x:v>
      </x:c>
      <x:c r="D6167" s="20" t="n">
        <x:v>1862536.03</x:v>
      </x:c>
      <x:c r="E6167" s="20" t="n">
        <x:v>7925.69</x:v>
      </x:c>
      <x:c r="F6167" s="19" t="str">
        <x:v>Modelo AVM</x:v>
      </x:c>
    </x:row>
    <x:row r="6168">
      <x:c r="A6168" s="19" t="n">
        <x:v>6167</x:v>
      </x:c>
      <x:c r="B6168" s="19" t="n">
        <x:v>206</x:v>
      </x:c>
      <x:c r="C6168" s="21" t="n">
        <x:v>45778</x:v>
      </x:c>
      <x:c r="D6168" s="20" t="n">
        <x:v>1859295.87</x:v>
      </x:c>
      <x:c r="E6168" s="20" t="n">
        <x:v>7911.9</x:v>
      </x:c>
      <x:c r="F6168" s="19" t="str">
        <x:v>Modelo AVM</x:v>
      </x:c>
    </x:row>
    <x:row r="6169">
      <x:c r="A6169" s="19" t="n">
        <x:v>6168</x:v>
      </x:c>
      <x:c r="B6169" s="19" t="n">
        <x:v>206</x:v>
      </x:c>
      <x:c r="C6169" s="21" t="n">
        <x:v>45809</x:v>
      </x:c>
      <x:c r="D6169" s="20" t="n">
        <x:v>1882581.13</x:v>
      </x:c>
      <x:c r="E6169" s="20" t="n">
        <x:v>8010.98</x:v>
      </x:c>
      <x:c r="F6169" s="19" t="str">
        <x:v>Avaliação interna</x:v>
      </x:c>
    </x:row>
    <x:row r="6170">
      <x:c r="A6170" s="19" t="n">
        <x:v>6169</x:v>
      </x:c>
      <x:c r="B6170" s="19" t="n">
        <x:v>206</x:v>
      </x:c>
      <x:c r="C6170" s="21" t="n">
        <x:v>45839</x:v>
      </x:c>
      <x:c r="D6170" s="20" t="n">
        <x:v>1917290.24</x:v>
      </x:c>
      <x:c r="E6170" s="20" t="n">
        <x:v>8158.68</x:v>
      </x:c>
      <x:c r="F6170" s="19" t="str">
        <x:v>Modelo AVM</x:v>
      </x:c>
    </x:row>
    <x:row r="6171">
      <x:c r="A6171" s="19" t="n">
        <x:v>6170</x:v>
      </x:c>
      <x:c r="B6171" s="19" t="n">
        <x:v>206</x:v>
      </x:c>
      <x:c r="C6171" s="21" t="n">
        <x:v>45870</x:v>
      </x:c>
      <x:c r="D6171" s="20" t="n">
        <x:v>1921511.29</x:v>
      </x:c>
      <x:c r="E6171" s="20" t="n">
        <x:v>8176.64</x:v>
      </x:c>
      <x:c r="F6171" s="19" t="str">
        <x:v>Mercado</x:v>
      </x:c>
    </x:row>
    <x:row r="6172">
      <x:c r="A6172" s="19" t="n">
        <x:v>6171</x:v>
      </x:c>
      <x:c r="B6172" s="19" t="n">
        <x:v>206</x:v>
      </x:c>
      <x:c r="C6172" s="21" t="n">
        <x:v>45901</x:v>
      </x:c>
      <x:c r="D6172" s="20" t="n">
        <x:v>1948823.53</x:v>
      </x:c>
      <x:c r="E6172" s="20" t="n">
        <x:v>8292.87</x:v>
      </x:c>
      <x:c r="F6172" s="19" t="str">
        <x:v>Modelo AVM</x:v>
      </x:c>
    </x:row>
    <x:row r="6173">
      <x:c r="A6173" s="19" t="n">
        <x:v>6172</x:v>
      </x:c>
      <x:c r="B6173" s="19" t="n">
        <x:v>206</x:v>
      </x:c>
      <x:c r="C6173" s="21" t="n">
        <x:v>45931</x:v>
      </x:c>
      <x:c r="D6173" s="20" t="n">
        <x:v>1999834.78</x:v>
      </x:c>
      <x:c r="E6173" s="20" t="n">
        <x:v>8509.94</x:v>
      </x:c>
      <x:c r="F6173" s="19" t="str">
        <x:v>Mercado</x:v>
      </x:c>
    </x:row>
    <x:row r="6174">
      <x:c r="A6174" s="19" t="n">
        <x:v>6173</x:v>
      </x:c>
      <x:c r="B6174" s="19" t="n">
        <x:v>206</x:v>
      </x:c>
      <x:c r="C6174" s="21" t="n">
        <x:v>45962</x:v>
      </x:c>
      <x:c r="D6174" s="20" t="n">
        <x:v>2013742.36</x:v>
      </x:c>
      <x:c r="E6174" s="20" t="n">
        <x:v>8569.12</x:v>
      </x:c>
      <x:c r="F6174" s="19" t="str">
        <x:v>Avaliação interna</x:v>
      </x:c>
    </x:row>
    <x:row r="6175">
      <x:c r="A6175" s="19" t="n">
        <x:v>6174</x:v>
      </x:c>
      <x:c r="B6175" s="19" t="n">
        <x:v>206</x:v>
      </x:c>
      <x:c r="C6175" s="21" t="n">
        <x:v>45992</x:v>
      </x:c>
      <x:c r="D6175" s="20" t="n">
        <x:v>2024054.6</x:v>
      </x:c>
      <x:c r="E6175" s="20" t="n">
        <x:v>8613</x:v>
      </x:c>
      <x:c r="F6175" s="19" t="str">
        <x:v>Modelo AVM</x:v>
      </x:c>
    </x:row>
    <x:row r="6176">
      <x:c r="A6176" s="19" t="n">
        <x:v>6175</x:v>
      </x:c>
      <x:c r="B6176" s="19" t="n">
        <x:v>206</x:v>
      </x:c>
      <x:c r="C6176" s="21" t="n">
        <x:v>46023</x:v>
      </x:c>
      <x:c r="D6176" s="20" t="n">
        <x:v>2090121.13</x:v>
      </x:c>
      <x:c r="E6176" s="20" t="n">
        <x:v>8894.13</x:v>
      </x:c>
      <x:c r="F6176" s="19" t="str">
        <x:v>Modelo AVM</x:v>
      </x:c>
    </x:row>
    <x:row r="6177">
      <x:c r="A6177" s="19" t="n">
        <x:v>6176</x:v>
      </x:c>
      <x:c r="B6177" s="19" t="n">
        <x:v>206</x:v>
      </x:c>
      <x:c r="C6177" s="21" t="n">
        <x:v>46054</x:v>
      </x:c>
      <x:c r="D6177" s="20" t="n">
        <x:v>2141665.38</x:v>
      </x:c>
      <x:c r="E6177" s="20" t="n">
        <x:v>9113.47</x:v>
      </x:c>
      <x:c r="F6177" s="19" t="str">
        <x:v>Avaliação interna</x:v>
      </x:c>
    </x:row>
    <x:row r="6178">
      <x:c r="A6178" s="19" t="n">
        <x:v>6177</x:v>
      </x:c>
      <x:c r="B6178" s="19" t="n">
        <x:v>206</x:v>
      </x:c>
      <x:c r="C6178" s="21" t="n">
        <x:v>46082</x:v>
      </x:c>
      <x:c r="D6178" s="20" t="n">
        <x:v>2090568.42</x:v>
      </x:c>
      <x:c r="E6178" s="20" t="n">
        <x:v>8896.04</x:v>
      </x:c>
      <x:c r="F6178" s="19" t="str">
        <x:v>Modelo AVM</x:v>
      </x:c>
    </x:row>
    <x:row r="6179">
      <x:c r="A6179" s="19" t="n">
        <x:v>6178</x:v>
      </x:c>
      <x:c r="B6179" s="19" t="n">
        <x:v>206</x:v>
      </x:c>
      <x:c r="C6179" s="21" t="n">
        <x:v>46113</x:v>
      </x:c>
      <x:c r="D6179" s="20" t="n">
        <x:v>2113881.76</x:v>
      </x:c>
      <x:c r="E6179" s="20" t="n">
        <x:v>8995.24</x:v>
      </x:c>
      <x:c r="F6179" s="19" t="str">
        <x:v>Avaliação interna</x:v>
      </x:c>
    </x:row>
    <x:row r="6180">
      <x:c r="A6180" s="19" t="n">
        <x:v>6179</x:v>
      </x:c>
      <x:c r="B6180" s="19" t="n">
        <x:v>206</x:v>
      </x:c>
      <x:c r="C6180" s="21" t="n">
        <x:v>46143</x:v>
      </x:c>
      <x:c r="D6180" s="20" t="n">
        <x:v>2152375.74</x:v>
      </x:c>
      <x:c r="E6180" s="20" t="n">
        <x:v>9159.05</x:v>
      </x:c>
      <x:c r="F6180" s="19" t="str">
        <x:v>Avaliação interna</x:v>
      </x:c>
    </x:row>
    <x:row r="6181">
      <x:c r="A6181" s="19" t="n">
        <x:v>6180</x:v>
      </x:c>
      <x:c r="B6181" s="19" t="n">
        <x:v>206</x:v>
      </x:c>
      <x:c r="C6181" s="21" t="n">
        <x:v>46174</x:v>
      </x:c>
      <x:c r="D6181" s="20" t="n">
        <x:v>2179963.6</x:v>
      </x:c>
      <x:c r="E6181" s="20" t="n">
        <x:v>9276.44</x:v>
      </x:c>
      <x:c r="F6181" s="19" t="str">
        <x:v>Modelo AVM</x:v>
      </x:c>
    </x:row>
    <x:row r="6182">
      <x:c r="A6182" s="19" t="n">
        <x:v>6181</x:v>
      </x:c>
      <x:c r="B6182" s="19" t="n">
        <x:v>207</x:v>
      </x:c>
      <x:c r="C6182" s="21" t="n">
        <x:v>45292</x:v>
      </x:c>
      <x:c r="D6182" s="20" t="n">
        <x:v>1988702.74</x:v>
      </x:c>
      <x:c r="E6182" s="20" t="n">
        <x:v>8917.95</x:v>
      </x:c>
      <x:c r="F6182" s="19" t="str">
        <x:v>Avaliação interna</x:v>
      </x:c>
    </x:row>
    <x:row r="6183">
      <x:c r="A6183" s="19" t="n">
        <x:v>6182</x:v>
      </x:c>
      <x:c r="B6183" s="19" t="n">
        <x:v>207</x:v>
      </x:c>
      <x:c r="C6183" s="21" t="n">
        <x:v>45323</x:v>
      </x:c>
      <x:c r="D6183" s="20" t="n">
        <x:v>1988482.05</x:v>
      </x:c>
      <x:c r="E6183" s="20" t="n">
        <x:v>8916.96</x:v>
      </x:c>
      <x:c r="F6183" s="19" t="str">
        <x:v>Avaliação interna</x:v>
      </x:c>
    </x:row>
    <x:row r="6184">
      <x:c r="A6184" s="19" t="n">
        <x:v>6183</x:v>
      </x:c>
      <x:c r="B6184" s="19" t="n">
        <x:v>207</x:v>
      </x:c>
      <x:c r="C6184" s="21" t="n">
        <x:v>45352</x:v>
      </x:c>
      <x:c r="D6184" s="20" t="n">
        <x:v>2007376.27</x:v>
      </x:c>
      <x:c r="E6184" s="20" t="n">
        <x:v>9001.69</x:v>
      </x:c>
      <x:c r="F6184" s="19" t="str">
        <x:v>Mercado</x:v>
      </x:c>
    </x:row>
    <x:row r="6185">
      <x:c r="A6185" s="19" t="n">
        <x:v>6184</x:v>
      </x:c>
      <x:c r="B6185" s="19" t="n">
        <x:v>207</x:v>
      </x:c>
      <x:c r="C6185" s="21" t="n">
        <x:v>45383</x:v>
      </x:c>
      <x:c r="D6185" s="20" t="n">
        <x:v>1969572.49</x:v>
      </x:c>
      <x:c r="E6185" s="20" t="n">
        <x:v>8832.16</x:v>
      </x:c>
      <x:c r="F6185" s="19" t="str">
        <x:v>Mercado</x:v>
      </x:c>
    </x:row>
    <x:row r="6186">
      <x:c r="A6186" s="19" t="n">
        <x:v>6185</x:v>
      </x:c>
      <x:c r="B6186" s="19" t="n">
        <x:v>207</x:v>
      </x:c>
      <x:c r="C6186" s="21" t="n">
        <x:v>45413</x:v>
      </x:c>
      <x:c r="D6186" s="20" t="n">
        <x:v>2031966.69</x:v>
      </x:c>
      <x:c r="E6186" s="20" t="n">
        <x:v>9111.96</x:v>
      </x:c>
      <x:c r="F6186" s="19" t="str">
        <x:v>Modelo AVM</x:v>
      </x:c>
    </x:row>
    <x:row r="6187">
      <x:c r="A6187" s="19" t="n">
        <x:v>6186</x:v>
      </x:c>
      <x:c r="B6187" s="19" t="n">
        <x:v>207</x:v>
      </x:c>
      <x:c r="C6187" s="21" t="n">
        <x:v>45444</x:v>
      </x:c>
      <x:c r="D6187" s="20" t="n">
        <x:v>2017962.19</x:v>
      </x:c>
      <x:c r="E6187" s="20" t="n">
        <x:v>9049.16</x:v>
      </x:c>
      <x:c r="F6187" s="19" t="str">
        <x:v>Modelo AVM</x:v>
      </x:c>
    </x:row>
    <x:row r="6188">
      <x:c r="A6188" s="19" t="n">
        <x:v>6187</x:v>
      </x:c>
      <x:c r="B6188" s="19" t="n">
        <x:v>207</x:v>
      </x:c>
      <x:c r="C6188" s="21" t="n">
        <x:v>45474</x:v>
      </x:c>
      <x:c r="D6188" s="20" t="n">
        <x:v>2017641.22</x:v>
      </x:c>
      <x:c r="E6188" s="20" t="n">
        <x:v>9047.72</x:v>
      </x:c>
      <x:c r="F6188" s="19" t="str">
        <x:v>Mercado</x:v>
      </x:c>
    </x:row>
    <x:row r="6189">
      <x:c r="A6189" s="19" t="n">
        <x:v>6188</x:v>
      </x:c>
      <x:c r="B6189" s="19" t="n">
        <x:v>207</x:v>
      </x:c>
      <x:c r="C6189" s="21" t="n">
        <x:v>45505</x:v>
      </x:c>
      <x:c r="D6189" s="20" t="n">
        <x:v>2035783.68</x:v>
      </x:c>
      <x:c r="E6189" s="20" t="n">
        <x:v>9129.07</x:v>
      </x:c>
      <x:c r="F6189" s="19" t="str">
        <x:v>Modelo AVM</x:v>
      </x:c>
    </x:row>
    <x:row r="6190">
      <x:c r="A6190" s="19" t="n">
        <x:v>6189</x:v>
      </x:c>
      <x:c r="B6190" s="19" t="n">
        <x:v>207</x:v>
      </x:c>
      <x:c r="C6190" s="21" t="n">
        <x:v>45536</x:v>
      </x:c>
      <x:c r="D6190" s="20" t="n">
        <x:v>2096919.85</x:v>
      </x:c>
      <x:c r="E6190" s="20" t="n">
        <x:v>9403.23</x:v>
      </x:c>
      <x:c r="F6190" s="19" t="str">
        <x:v>Mercado</x:v>
      </x:c>
    </x:row>
    <x:row r="6191">
      <x:c r="A6191" s="19" t="n">
        <x:v>6190</x:v>
      </x:c>
      <x:c r="B6191" s="19" t="n">
        <x:v>207</x:v>
      </x:c>
      <x:c r="C6191" s="21" t="n">
        <x:v>45566</x:v>
      </x:c>
      <x:c r="D6191" s="20" t="n">
        <x:v>2081516.51</x:v>
      </x:c>
      <x:c r="E6191" s="20" t="n">
        <x:v>9334.15</x:v>
      </x:c>
      <x:c r="F6191" s="19" t="str">
        <x:v>Avaliação interna</x:v>
      </x:c>
    </x:row>
    <x:row r="6192">
      <x:c r="A6192" s="19" t="n">
        <x:v>6191</x:v>
      </x:c>
      <x:c r="B6192" s="19" t="n">
        <x:v>207</x:v>
      </x:c>
      <x:c r="C6192" s="21" t="n">
        <x:v>45597</x:v>
      </x:c>
      <x:c r="D6192" s="20" t="n">
        <x:v>2127488.98</x:v>
      </x:c>
      <x:c r="E6192" s="20" t="n">
        <x:v>9540.31</x:v>
      </x:c>
      <x:c r="F6192" s="19" t="str">
        <x:v>Avaliação interna</x:v>
      </x:c>
    </x:row>
    <x:row r="6193">
      <x:c r="A6193" s="19" t="n">
        <x:v>6192</x:v>
      </x:c>
      <x:c r="B6193" s="19" t="n">
        <x:v>207</x:v>
      </x:c>
      <x:c r="C6193" s="21" t="n">
        <x:v>45627</x:v>
      </x:c>
      <x:c r="D6193" s="20" t="n">
        <x:v>2091353.8</x:v>
      </x:c>
      <x:c r="E6193" s="20" t="n">
        <x:v>9378.27</x:v>
      </x:c>
      <x:c r="F6193" s="19" t="str">
        <x:v>Mercado</x:v>
      </x:c>
    </x:row>
    <x:row r="6194">
      <x:c r="A6194" s="19" t="n">
        <x:v>6193</x:v>
      </x:c>
      <x:c r="B6194" s="19" t="n">
        <x:v>207</x:v>
      </x:c>
      <x:c r="C6194" s="21" t="n">
        <x:v>45658</x:v>
      </x:c>
      <x:c r="D6194" s="20" t="n">
        <x:v>2155151.12</x:v>
      </x:c>
      <x:c r="E6194" s="20" t="n">
        <x:v>9664.35</x:v>
      </x:c>
      <x:c r="F6194" s="19" t="str">
        <x:v>Modelo AVM</x:v>
      </x:c>
    </x:row>
    <x:row r="6195">
      <x:c r="A6195" s="19" t="n">
        <x:v>6194</x:v>
      </x:c>
      <x:c r="B6195" s="19" t="n">
        <x:v>207</x:v>
      </x:c>
      <x:c r="C6195" s="21" t="n">
        <x:v>45689</x:v>
      </x:c>
      <x:c r="D6195" s="20" t="n">
        <x:v>2194958.31</x:v>
      </x:c>
      <x:c r="E6195" s="20" t="n">
        <x:v>9842.86</x:v>
      </x:c>
      <x:c r="F6195" s="19" t="str">
        <x:v>Modelo AVM</x:v>
      </x:c>
    </x:row>
    <x:row r="6196">
      <x:c r="A6196" s="19" t="n">
        <x:v>6195</x:v>
      </x:c>
      <x:c r="B6196" s="19" t="n">
        <x:v>207</x:v>
      </x:c>
      <x:c r="C6196" s="21" t="n">
        <x:v>45717</x:v>
      </x:c>
      <x:c r="D6196" s="20" t="n">
        <x:v>2158701.61</x:v>
      </x:c>
      <x:c r="E6196" s="20" t="n">
        <x:v>9680.28</x:v>
      </x:c>
      <x:c r="F6196" s="19" t="str">
        <x:v>Modelo AVM</x:v>
      </x:c>
    </x:row>
    <x:row r="6197">
      <x:c r="A6197" s="19" t="n">
        <x:v>6196</x:v>
      </x:c>
      <x:c r="B6197" s="19" t="n">
        <x:v>207</x:v>
      </x:c>
      <x:c r="C6197" s="21" t="n">
        <x:v>45748</x:v>
      </x:c>
      <x:c r="D6197" s="20" t="n">
        <x:v>2202844.83</x:v>
      </x:c>
      <x:c r="E6197" s="20" t="n">
        <x:v>9878.23</x:v>
      </x:c>
      <x:c r="F6197" s="19" t="str">
        <x:v>Avaliação interna</x:v>
      </x:c>
    </x:row>
    <x:row r="6198">
      <x:c r="A6198" s="19" t="n">
        <x:v>6197</x:v>
      </x:c>
      <x:c r="B6198" s="19" t="n">
        <x:v>207</x:v>
      </x:c>
      <x:c r="C6198" s="21" t="n">
        <x:v>45778</x:v>
      </x:c>
      <x:c r="D6198" s="20" t="n">
        <x:v>2180374.36</x:v>
      </x:c>
      <x:c r="E6198" s="20" t="n">
        <x:v>9777.46</x:v>
      </x:c>
      <x:c r="F6198" s="19" t="str">
        <x:v>Modelo AVM</x:v>
      </x:c>
    </x:row>
    <x:row r="6199">
      <x:c r="A6199" s="19" t="n">
        <x:v>6198</x:v>
      </x:c>
      <x:c r="B6199" s="19" t="n">
        <x:v>207</x:v>
      </x:c>
      <x:c r="C6199" s="21" t="n">
        <x:v>45809</x:v>
      </x:c>
      <x:c r="D6199" s="20" t="n">
        <x:v>2199138.55</x:v>
      </x:c>
      <x:c r="E6199" s="20" t="n">
        <x:v>9861.61</x:v>
      </x:c>
      <x:c r="F6199" s="19" t="str">
        <x:v>Avaliação interna</x:v>
      </x:c>
    </x:row>
    <x:row r="6200">
      <x:c r="A6200" s="19" t="n">
        <x:v>6199</x:v>
      </x:c>
      <x:c r="B6200" s="19" t="n">
        <x:v>207</x:v>
      </x:c>
      <x:c r="C6200" s="21" t="n">
        <x:v>45839</x:v>
      </x:c>
      <x:c r="D6200" s="20" t="n">
        <x:v>2212878.83</x:v>
      </x:c>
      <x:c r="E6200" s="20" t="n">
        <x:v>9923.22</x:v>
      </x:c>
      <x:c r="F6200" s="19" t="str">
        <x:v>Modelo AVM</x:v>
      </x:c>
    </x:row>
    <x:row r="6201">
      <x:c r="A6201" s="19" t="n">
        <x:v>6200</x:v>
      </x:c>
      <x:c r="B6201" s="19" t="n">
        <x:v>207</x:v>
      </x:c>
      <x:c r="C6201" s="21" t="n">
        <x:v>45870</x:v>
      </x:c>
      <x:c r="D6201" s="20" t="n">
        <x:v>2269588.02</x:v>
      </x:c>
      <x:c r="E6201" s="20" t="n">
        <x:v>10177.52</x:v>
      </x:c>
      <x:c r="F6201" s="19" t="str">
        <x:v>Mercado</x:v>
      </x:c>
    </x:row>
    <x:row r="6202">
      <x:c r="A6202" s="19" t="n">
        <x:v>6201</x:v>
      </x:c>
      <x:c r="B6202" s="19" t="n">
        <x:v>207</x:v>
      </x:c>
      <x:c r="C6202" s="21" t="n">
        <x:v>45901</x:v>
      </x:c>
      <x:c r="D6202" s="20" t="n">
        <x:v>2271639.87</x:v>
      </x:c>
      <x:c r="E6202" s="20" t="n">
        <x:v>10186.73</x:v>
      </x:c>
      <x:c r="F6202" s="19" t="str">
        <x:v>Mercado</x:v>
      </x:c>
    </x:row>
    <x:row r="6203">
      <x:c r="A6203" s="19" t="n">
        <x:v>6202</x:v>
      </x:c>
      <x:c r="B6203" s="19" t="n">
        <x:v>207</x:v>
      </x:c>
      <x:c r="C6203" s="21" t="n">
        <x:v>45931</x:v>
      </x:c>
      <x:c r="D6203" s="20" t="n">
        <x:v>2274432.32</x:v>
      </x:c>
      <x:c r="E6203" s="20" t="n">
        <x:v>10199.25</x:v>
      </x:c>
      <x:c r="F6203" s="19" t="str">
        <x:v>Modelo AVM</x:v>
      </x:c>
    </x:row>
    <x:row r="6204">
      <x:c r="A6204" s="19" t="n">
        <x:v>6203</x:v>
      </x:c>
      <x:c r="B6204" s="19" t="n">
        <x:v>207</x:v>
      </x:c>
      <x:c r="C6204" s="21" t="n">
        <x:v>45962</x:v>
      </x:c>
      <x:c r="D6204" s="20" t="n">
        <x:v>2359549.28</x:v>
      </x:c>
      <x:c r="E6204" s="20" t="n">
        <x:v>10580.94</x:v>
      </x:c>
      <x:c r="F6204" s="19" t="str">
        <x:v>Mercado</x:v>
      </x:c>
    </x:row>
    <x:row r="6205">
      <x:c r="A6205" s="19" t="n">
        <x:v>6204</x:v>
      </x:c>
      <x:c r="B6205" s="19" t="n">
        <x:v>207</x:v>
      </x:c>
      <x:c r="C6205" s="21" t="n">
        <x:v>45992</x:v>
      </x:c>
      <x:c r="D6205" s="20" t="n">
        <x:v>2296782.28</x:v>
      </x:c>
      <x:c r="E6205" s="20" t="n">
        <x:v>10299.47</x:v>
      </x:c>
      <x:c r="F6205" s="19" t="str">
        <x:v>Mercado</x:v>
      </x:c>
    </x:row>
    <x:row r="6206">
      <x:c r="A6206" s="19" t="n">
        <x:v>6205</x:v>
      </x:c>
      <x:c r="B6206" s="19" t="n">
        <x:v>207</x:v>
      </x:c>
      <x:c r="C6206" s="21" t="n">
        <x:v>46023</x:v>
      </x:c>
      <x:c r="D6206" s="20" t="n">
        <x:v>2389597.25</x:v>
      </x:c>
      <x:c r="E6206" s="20" t="n">
        <x:v>10715.68</x:v>
      </x:c>
      <x:c r="F6206" s="19" t="str">
        <x:v>Mercado</x:v>
      </x:c>
    </x:row>
    <x:row r="6207">
      <x:c r="A6207" s="19" t="n">
        <x:v>6206</x:v>
      </x:c>
      <x:c r="B6207" s="19" t="n">
        <x:v>207</x:v>
      </x:c>
      <x:c r="C6207" s="21" t="n">
        <x:v>46054</x:v>
      </x:c>
      <x:c r="D6207" s="20" t="n">
        <x:v>2395657.33</x:v>
      </x:c>
      <x:c r="E6207" s="20" t="n">
        <x:v>10742.86</x:v>
      </x:c>
      <x:c r="F6207" s="19" t="str">
        <x:v>Avaliação interna</x:v>
      </x:c>
    </x:row>
    <x:row r="6208">
      <x:c r="A6208" s="19" t="n">
        <x:v>6207</x:v>
      </x:c>
      <x:c r="B6208" s="19" t="n">
        <x:v>207</x:v>
      </x:c>
      <x:c r="C6208" s="21" t="n">
        <x:v>46082</x:v>
      </x:c>
      <x:c r="D6208" s="20" t="n">
        <x:v>2396173.55</x:v>
      </x:c>
      <x:c r="E6208" s="20" t="n">
        <x:v>10745.17</x:v>
      </x:c>
      <x:c r="F6208" s="19" t="str">
        <x:v>Modelo AVM</x:v>
      </x:c>
    </x:row>
    <x:row r="6209">
      <x:c r="A6209" s="19" t="n">
        <x:v>6208</x:v>
      </x:c>
      <x:c r="B6209" s="19" t="n">
        <x:v>207</x:v>
      </x:c>
      <x:c r="C6209" s="21" t="n">
        <x:v>46113</x:v>
      </x:c>
      <x:c r="D6209" s="20" t="n">
        <x:v>2360974.03</x:v>
      </x:c>
      <x:c r="E6209" s="20" t="n">
        <x:v>10587.33</x:v>
      </x:c>
      <x:c r="F6209" s="19" t="str">
        <x:v>Mercado</x:v>
      </x:c>
    </x:row>
    <x:row r="6210">
      <x:c r="A6210" s="19" t="n">
        <x:v>6209</x:v>
      </x:c>
      <x:c r="B6210" s="19" t="n">
        <x:v>207</x:v>
      </x:c>
      <x:c r="C6210" s="21" t="n">
        <x:v>46143</x:v>
      </x:c>
      <x:c r="D6210" s="20" t="n">
        <x:v>2386429.78</x:v>
      </x:c>
      <x:c r="E6210" s="20" t="n">
        <x:v>10701.48</x:v>
      </x:c>
      <x:c r="F6210" s="19" t="str">
        <x:v>Mercado</x:v>
      </x:c>
    </x:row>
    <x:row r="6211">
      <x:c r="A6211" s="19" t="n">
        <x:v>6210</x:v>
      </x:c>
      <x:c r="B6211" s="19" t="n">
        <x:v>207</x:v>
      </x:c>
      <x:c r="C6211" s="21" t="n">
        <x:v>46174</x:v>
      </x:c>
      <x:c r="D6211" s="20" t="n">
        <x:v>2427814.31</x:v>
      </x:c>
      <x:c r="E6211" s="20" t="n">
        <x:v>10887.06</x:v>
      </x:c>
      <x:c r="F6211" s="19" t="str">
        <x:v>Mercado</x:v>
      </x:c>
    </x:row>
    <x:row r="6212">
      <x:c r="A6212" s="19" t="n">
        <x:v>6211</x:v>
      </x:c>
      <x:c r="B6212" s="19" t="n">
        <x:v>208</x:v>
      </x:c>
      <x:c r="C6212" s="21" t="n">
        <x:v>45292</x:v>
      </x:c>
      <x:c r="D6212" s="20" t="n">
        <x:v>941869.77</x:v>
      </x:c>
      <x:c r="E6212" s="20" t="n">
        <x:v>6776.04</x:v>
      </x:c>
      <x:c r="F6212" s="19" t="str">
        <x:v>Modelo AVM</x:v>
      </x:c>
    </x:row>
    <x:row r="6213">
      <x:c r="A6213" s="19" t="n">
        <x:v>6212</x:v>
      </x:c>
      <x:c r="B6213" s="19" t="n">
        <x:v>208</x:v>
      </x:c>
      <x:c r="C6213" s="21" t="n">
        <x:v>45323</x:v>
      </x:c>
      <x:c r="D6213" s="20" t="n">
        <x:v>935419.15</x:v>
      </x:c>
      <x:c r="E6213" s="20" t="n">
        <x:v>6729.63</x:v>
      </x:c>
      <x:c r="F6213" s="19" t="str">
        <x:v>Modelo AVM</x:v>
      </x:c>
    </x:row>
    <x:row r="6214">
      <x:c r="A6214" s="19" t="n">
        <x:v>6213</x:v>
      </x:c>
      <x:c r="B6214" s="19" t="n">
        <x:v>208</x:v>
      </x:c>
      <x:c r="C6214" s="21" t="n">
        <x:v>45352</x:v>
      </x:c>
      <x:c r="D6214" s="20" t="n">
        <x:v>940034.06</x:v>
      </x:c>
      <x:c r="E6214" s="20" t="n">
        <x:v>6762.83</x:v>
      </x:c>
      <x:c r="F6214" s="19" t="str">
        <x:v>Avaliação interna</x:v>
      </x:c>
    </x:row>
    <x:row r="6215">
      <x:c r="A6215" s="19" t="n">
        <x:v>6214</x:v>
      </x:c>
      <x:c r="B6215" s="19" t="n">
        <x:v>208</x:v>
      </x:c>
      <x:c r="C6215" s="21" t="n">
        <x:v>45383</x:v>
      </x:c>
      <x:c r="D6215" s="20" t="n">
        <x:v>950405.14</x:v>
      </x:c>
      <x:c r="E6215" s="20" t="n">
        <x:v>6837.45</x:v>
      </x:c>
      <x:c r="F6215" s="19" t="str">
        <x:v>Avaliação interna</x:v>
      </x:c>
    </x:row>
    <x:row r="6216">
      <x:c r="A6216" s="19" t="n">
        <x:v>6215</x:v>
      </x:c>
      <x:c r="B6216" s="19" t="n">
        <x:v>208</x:v>
      </x:c>
      <x:c r="C6216" s="21" t="n">
        <x:v>45413</x:v>
      </x:c>
      <x:c r="D6216" s="20" t="n">
        <x:v>969735.6</x:v>
      </x:c>
      <x:c r="E6216" s="20" t="n">
        <x:v>6976.52</x:v>
      </x:c>
      <x:c r="F6216" s="19" t="str">
        <x:v>Mercado</x:v>
      </x:c>
    </x:row>
    <x:row r="6217">
      <x:c r="A6217" s="19" t="n">
        <x:v>6216</x:v>
      </x:c>
      <x:c r="B6217" s="19" t="n">
        <x:v>208</x:v>
      </x:c>
      <x:c r="C6217" s="21" t="n">
        <x:v>45444</x:v>
      </x:c>
      <x:c r="D6217" s="20" t="n">
        <x:v>986208.43</x:v>
      </x:c>
      <x:c r="E6217" s="20" t="n">
        <x:v>7095.02</x:v>
      </x:c>
      <x:c r="F6217" s="19" t="str">
        <x:v>Avaliação interna</x:v>
      </x:c>
    </x:row>
    <x:row r="6218">
      <x:c r="A6218" s="19" t="n">
        <x:v>6217</x:v>
      </x:c>
      <x:c r="B6218" s="19" t="n">
        <x:v>208</x:v>
      </x:c>
      <x:c r="C6218" s="21" t="n">
        <x:v>45474</x:v>
      </x:c>
      <x:c r="D6218" s="20" t="n">
        <x:v>997526.02</x:v>
      </x:c>
      <x:c r="E6218" s="20" t="n">
        <x:v>7176.45</x:v>
      </x:c>
      <x:c r="F6218" s="19" t="str">
        <x:v>Avaliação interna</x:v>
      </x:c>
    </x:row>
    <x:row r="6219">
      <x:c r="A6219" s="19" t="n">
        <x:v>6218</x:v>
      </x:c>
      <x:c r="B6219" s="19" t="n">
        <x:v>208</x:v>
      </x:c>
      <x:c r="C6219" s="21" t="n">
        <x:v>45505</x:v>
      </x:c>
      <x:c r="D6219" s="20" t="n">
        <x:v>1002553.87</x:v>
      </x:c>
      <x:c r="E6219" s="20" t="n">
        <x:v>7212.62</x:v>
      </x:c>
      <x:c r="F6219" s="19" t="str">
        <x:v>Mercado</x:v>
      </x:c>
    </x:row>
    <x:row r="6220">
      <x:c r="A6220" s="19" t="n">
        <x:v>6219</x:v>
      </x:c>
      <x:c r="B6220" s="19" t="n">
        <x:v>208</x:v>
      </x:c>
      <x:c r="C6220" s="21" t="n">
        <x:v>45536</x:v>
      </x:c>
      <x:c r="D6220" s="20" t="n">
        <x:v>1018957.53</x:v>
      </x:c>
      <x:c r="E6220" s="20" t="n">
        <x:v>7330.63</x:v>
      </x:c>
      <x:c r="F6220" s="19" t="str">
        <x:v>Modelo AVM</x:v>
      </x:c>
    </x:row>
    <x:row r="6221">
      <x:c r="A6221" s="19" t="n">
        <x:v>6220</x:v>
      </x:c>
      <x:c r="B6221" s="19" t="n">
        <x:v>208</x:v>
      </x:c>
      <x:c r="C6221" s="21" t="n">
        <x:v>45566</x:v>
      </x:c>
      <x:c r="D6221" s="20" t="n">
        <x:v>1041424.87</x:v>
      </x:c>
      <x:c r="E6221" s="20" t="n">
        <x:v>7492.27</x:v>
      </x:c>
      <x:c r="F6221" s="19" t="str">
        <x:v>Mercado</x:v>
      </x:c>
    </x:row>
    <x:row r="6222">
      <x:c r="A6222" s="19" t="n">
        <x:v>6221</x:v>
      </x:c>
      <x:c r="B6222" s="19" t="n">
        <x:v>208</x:v>
      </x:c>
      <x:c r="C6222" s="21" t="n">
        <x:v>45597</x:v>
      </x:c>
      <x:c r="D6222" s="20" t="n">
        <x:v>1066924.33</x:v>
      </x:c>
      <x:c r="E6222" s="20" t="n">
        <x:v>7675.71</x:v>
      </x:c>
      <x:c r="F6222" s="19" t="str">
        <x:v>Avaliação interna</x:v>
      </x:c>
    </x:row>
    <x:row r="6223">
      <x:c r="A6223" s="19" t="n">
        <x:v>6222</x:v>
      </x:c>
      <x:c r="B6223" s="19" t="n">
        <x:v>208</x:v>
      </x:c>
      <x:c r="C6223" s="21" t="n">
        <x:v>45627</x:v>
      </x:c>
      <x:c r="D6223" s="20" t="n">
        <x:v>1046101.91</x:v>
      </x:c>
      <x:c r="E6223" s="20" t="n">
        <x:v>7525.91</x:v>
      </x:c>
      <x:c r="F6223" s="19" t="str">
        <x:v>Avaliação interna</x:v>
      </x:c>
    </x:row>
    <x:row r="6224">
      <x:c r="A6224" s="19" t="n">
        <x:v>6223</x:v>
      </x:c>
      <x:c r="B6224" s="19" t="n">
        <x:v>208</x:v>
      </x:c>
      <x:c r="C6224" s="21" t="n">
        <x:v>45658</x:v>
      </x:c>
      <x:c r="D6224" s="20" t="n">
        <x:v>1067346.3</x:v>
      </x:c>
      <x:c r="E6224" s="20" t="n">
        <x:v>7678.75</x:v>
      </x:c>
      <x:c r="F6224" s="19" t="str">
        <x:v>Modelo AVM</x:v>
      </x:c>
    </x:row>
    <x:row r="6225">
      <x:c r="A6225" s="19" t="n">
        <x:v>6224</x:v>
      </x:c>
      <x:c r="B6225" s="19" t="n">
        <x:v>208</x:v>
      </x:c>
      <x:c r="C6225" s="21" t="n">
        <x:v>45689</x:v>
      </x:c>
      <x:c r="D6225" s="20" t="n">
        <x:v>1088243.27</x:v>
      </x:c>
      <x:c r="E6225" s="20" t="n">
        <x:v>7829.09</x:v>
      </x:c>
      <x:c r="F6225" s="19" t="str">
        <x:v>Modelo AVM</x:v>
      </x:c>
    </x:row>
    <x:row r="6226">
      <x:c r="A6226" s="19" t="n">
        <x:v>6225</x:v>
      </x:c>
      <x:c r="B6226" s="19" t="n">
        <x:v>208</x:v>
      </x:c>
      <x:c r="C6226" s="21" t="n">
        <x:v>45717</x:v>
      </x:c>
      <x:c r="D6226" s="20" t="n">
        <x:v>1077461.44</x:v>
      </x:c>
      <x:c r="E6226" s="20" t="n">
        <x:v>7751.52</x:v>
      </x:c>
      <x:c r="F6226" s="19" t="str">
        <x:v>Modelo AVM</x:v>
      </x:c>
    </x:row>
    <x:row r="6227">
      <x:c r="A6227" s="19" t="n">
        <x:v>6226</x:v>
      </x:c>
      <x:c r="B6227" s="19" t="n">
        <x:v>208</x:v>
      </x:c>
      <x:c r="C6227" s="21" t="n">
        <x:v>45748</x:v>
      </x:c>
      <x:c r="D6227" s="20" t="n">
        <x:v>1094818.52</x:v>
      </x:c>
      <x:c r="E6227" s="20" t="n">
        <x:v>7876.39</x:v>
      </x:c>
      <x:c r="F6227" s="19" t="str">
        <x:v>Avaliação interna</x:v>
      </x:c>
    </x:row>
    <x:row r="6228">
      <x:c r="A6228" s="19" t="n">
        <x:v>6227</x:v>
      </x:c>
      <x:c r="B6228" s="19" t="n">
        <x:v>208</x:v>
      </x:c>
      <x:c r="C6228" s="21" t="n">
        <x:v>45778</x:v>
      </x:c>
      <x:c r="D6228" s="20" t="n">
        <x:v>1126608.53</x:v>
      </x:c>
      <x:c r="E6228" s="20" t="n">
        <x:v>8105.1</x:v>
      </x:c>
      <x:c r="F6228" s="19" t="str">
        <x:v>Avaliação interna</x:v>
      </x:c>
    </x:row>
    <x:row r="6229">
      <x:c r="A6229" s="19" t="n">
        <x:v>6228</x:v>
      </x:c>
      <x:c r="B6229" s="19" t="n">
        <x:v>208</x:v>
      </x:c>
      <x:c r="C6229" s="21" t="n">
        <x:v>45809</x:v>
      </x:c>
      <x:c r="D6229" s="20" t="n">
        <x:v>1116694.77</x:v>
      </x:c>
      <x:c r="E6229" s="20" t="n">
        <x:v>8033.78</x:v>
      </x:c>
      <x:c r="F6229" s="19" t="str">
        <x:v>Mercado</x:v>
      </x:c>
    </x:row>
    <x:row r="6230">
      <x:c r="A6230" s="19" t="n">
        <x:v>6229</x:v>
      </x:c>
      <x:c r="B6230" s="19" t="n">
        <x:v>208</x:v>
      </x:c>
      <x:c r="C6230" s="21" t="n">
        <x:v>45839</x:v>
      </x:c>
      <x:c r="D6230" s="20" t="n">
        <x:v>1127987.53</x:v>
      </x:c>
      <x:c r="E6230" s="20" t="n">
        <x:v>8115.02</x:v>
      </x:c>
      <x:c r="F6230" s="19" t="str">
        <x:v>Mercado</x:v>
      </x:c>
    </x:row>
    <x:row r="6231">
      <x:c r="A6231" s="19" t="n">
        <x:v>6230</x:v>
      </x:c>
      <x:c r="B6231" s="19" t="n">
        <x:v>208</x:v>
      </x:c>
      <x:c r="C6231" s="21" t="n">
        <x:v>45870</x:v>
      </x:c>
      <x:c r="D6231" s="20" t="n">
        <x:v>1161118.67</x:v>
      </x:c>
      <x:c r="E6231" s="20" t="n">
        <x:v>8353.37</x:v>
      </x:c>
      <x:c r="F6231" s="19" t="str">
        <x:v>Avaliação interna</x:v>
      </x:c>
    </x:row>
    <x:row r="6232">
      <x:c r="A6232" s="19" t="n">
        <x:v>6231</x:v>
      </x:c>
      <x:c r="B6232" s="19" t="n">
        <x:v>208</x:v>
      </x:c>
      <x:c r="C6232" s="21" t="n">
        <x:v>45901</x:v>
      </x:c>
      <x:c r="D6232" s="20" t="n">
        <x:v>1162055.08</x:v>
      </x:c>
      <x:c r="E6232" s="20" t="n">
        <x:v>8360.11</x:v>
      </x:c>
      <x:c r="F6232" s="19" t="str">
        <x:v>Mercado</x:v>
      </x:c>
    </x:row>
    <x:row r="6233">
      <x:c r="A6233" s="19" t="n">
        <x:v>6232</x:v>
      </x:c>
      <x:c r="B6233" s="19" t="n">
        <x:v>208</x:v>
      </x:c>
      <x:c r="C6233" s="21" t="n">
        <x:v>45931</x:v>
      </x:c>
      <x:c r="D6233" s="20" t="n">
        <x:v>1188953.73</x:v>
      </x:c>
      <x:c r="E6233" s="20" t="n">
        <x:v>8553.62</x:v>
      </x:c>
      <x:c r="F6233" s="19" t="str">
        <x:v>Avaliação interna</x:v>
      </x:c>
    </x:row>
    <x:row r="6234">
      <x:c r="A6234" s="19" t="n">
        <x:v>6233</x:v>
      </x:c>
      <x:c r="B6234" s="19" t="n">
        <x:v>208</x:v>
      </x:c>
      <x:c r="C6234" s="21" t="n">
        <x:v>45962</x:v>
      </x:c>
      <x:c r="D6234" s="20" t="n">
        <x:v>1217405.84</x:v>
      </x:c>
      <x:c r="E6234" s="20" t="n">
        <x:v>8758.32</x:v>
      </x:c>
      <x:c r="F6234" s="19" t="str">
        <x:v>Modelo AVM</x:v>
      </x:c>
    </x:row>
    <x:row r="6235">
      <x:c r="A6235" s="19" t="n">
        <x:v>6234</x:v>
      </x:c>
      <x:c r="B6235" s="19" t="n">
        <x:v>208</x:v>
      </x:c>
      <x:c r="C6235" s="21" t="n">
        <x:v>45992</x:v>
      </x:c>
      <x:c r="D6235" s="20" t="n">
        <x:v>1196459.75</x:v>
      </x:c>
      <x:c r="E6235" s="20" t="n">
        <x:v>8607.62</x:v>
      </x:c>
      <x:c r="F6235" s="19" t="str">
        <x:v>Modelo AVM</x:v>
      </x:c>
    </x:row>
    <x:row r="6236">
      <x:c r="A6236" s="19" t="n">
        <x:v>6235</x:v>
      </x:c>
      <x:c r="B6236" s="19" t="n">
        <x:v>208</x:v>
      </x:c>
      <x:c r="C6236" s="21" t="n">
        <x:v>46023</x:v>
      </x:c>
      <x:c r="D6236" s="20" t="n">
        <x:v>1235166.69</x:v>
      </x:c>
      <x:c r="E6236" s="20" t="n">
        <x:v>8886.09</x:v>
      </x:c>
      <x:c r="F6236" s="19" t="str">
        <x:v>Mercado</x:v>
      </x:c>
    </x:row>
    <x:row r="6237">
      <x:c r="A6237" s="19" t="n">
        <x:v>6236</x:v>
      </x:c>
      <x:c r="B6237" s="19" t="n">
        <x:v>208</x:v>
      </x:c>
      <x:c r="C6237" s="21" t="n">
        <x:v>46054</x:v>
      </x:c>
      <x:c r="D6237" s="20" t="n">
        <x:v>1264124.27</x:v>
      </x:c>
      <x:c r="E6237" s="20" t="n">
        <x:v>9094.42</x:v>
      </x:c>
      <x:c r="F6237" s="19" t="str">
        <x:v>Mercado</x:v>
      </x:c>
    </x:row>
    <x:row r="6238">
      <x:c r="A6238" s="19" t="n">
        <x:v>6237</x:v>
      </x:c>
      <x:c r="B6238" s="19" t="n">
        <x:v>208</x:v>
      </x:c>
      <x:c r="C6238" s="21" t="n">
        <x:v>46082</x:v>
      </x:c>
      <x:c r="D6238" s="20" t="n">
        <x:v>1239682.68</x:v>
      </x:c>
      <x:c r="E6238" s="20" t="n">
        <x:v>8918.58</x:v>
      </x:c>
      <x:c r="F6238" s="19" t="str">
        <x:v>Avaliação interna</x:v>
      </x:c>
    </x:row>
    <x:row r="6239">
      <x:c r="A6239" s="19" t="n">
        <x:v>6238</x:v>
      </x:c>
      <x:c r="B6239" s="19" t="n">
        <x:v>208</x:v>
      </x:c>
      <x:c r="C6239" s="21" t="n">
        <x:v>46113</x:v>
      </x:c>
      <x:c r="D6239" s="20" t="n">
        <x:v>1265020.8</x:v>
      </x:c>
      <x:c r="E6239" s="20" t="n">
        <x:v>9100.87</x:v>
      </x:c>
      <x:c r="F6239" s="19" t="str">
        <x:v>Mercado</x:v>
      </x:c>
    </x:row>
    <x:row r="6240">
      <x:c r="A6240" s="19" t="n">
        <x:v>6239</x:v>
      </x:c>
      <x:c r="B6240" s="19" t="n">
        <x:v>208</x:v>
      </x:c>
      <x:c r="C6240" s="21" t="n">
        <x:v>46143</x:v>
      </x:c>
      <x:c r="D6240" s="20" t="n">
        <x:v>1273254.79</x:v>
      </x:c>
      <x:c r="E6240" s="20" t="n">
        <x:v>9160.11</x:v>
      </x:c>
      <x:c r="F6240" s="19" t="str">
        <x:v>Avaliação interna</x:v>
      </x:c>
    </x:row>
    <x:row r="6241">
      <x:c r="A6241" s="19" t="n">
        <x:v>6240</x:v>
      </x:c>
      <x:c r="B6241" s="19" t="n">
        <x:v>208</x:v>
      </x:c>
      <x:c r="C6241" s="21" t="n">
        <x:v>46174</x:v>
      </x:c>
      <x:c r="D6241" s="20" t="n">
        <x:v>1285175.25</x:v>
      </x:c>
      <x:c r="E6241" s="20" t="n">
        <x:v>9245.87</x:v>
      </x:c>
      <x:c r="F6241" s="19" t="str">
        <x:v>Modelo AVM</x:v>
      </x:c>
    </x:row>
    <x:row r="6242">
      <x:c r="A6242" s="19" t="n">
        <x:v>6241</x:v>
      </x:c>
      <x:c r="B6242" s="19" t="n">
        <x:v>209</x:v>
      </x:c>
      <x:c r="C6242" s="21" t="n">
        <x:v>45292</x:v>
      </x:c>
      <x:c r="D6242" s="20" t="n">
        <x:v>993119.05</x:v>
      </x:c>
      <x:c r="E6242" s="20" t="n">
        <x:v>6849.1</x:v>
      </x:c>
      <x:c r="F6242" s="19" t="str">
        <x:v>Mercado</x:v>
      </x:c>
    </x:row>
    <x:row r="6243">
      <x:c r="A6243" s="19" t="n">
        <x:v>6242</x:v>
      </x:c>
      <x:c r="B6243" s="19" t="n">
        <x:v>209</x:v>
      </x:c>
      <x:c r="C6243" s="21" t="n">
        <x:v>45323</x:v>
      </x:c>
      <x:c r="D6243" s="20" t="n">
        <x:v>1001209.51</x:v>
      </x:c>
      <x:c r="E6243" s="20" t="n">
        <x:v>6904.89</x:v>
      </x:c>
      <x:c r="F6243" s="19" t="str">
        <x:v>Mercado</x:v>
      </x:c>
    </x:row>
    <x:row r="6244">
      <x:c r="A6244" s="19" t="n">
        <x:v>6243</x:v>
      </x:c>
      <x:c r="B6244" s="19" t="n">
        <x:v>209</x:v>
      </x:c>
      <x:c r="C6244" s="21" t="n">
        <x:v>45352</x:v>
      </x:c>
      <x:c r="D6244" s="20" t="n">
        <x:v>1006453.36</x:v>
      </x:c>
      <x:c r="E6244" s="20" t="n">
        <x:v>6941.06</x:v>
      </x:c>
      <x:c r="F6244" s="19" t="str">
        <x:v>Avaliação interna</x:v>
      </x:c>
    </x:row>
    <x:row r="6245">
      <x:c r="A6245" s="19" t="n">
        <x:v>6244</x:v>
      </x:c>
      <x:c r="B6245" s="19" t="n">
        <x:v>209</x:v>
      </x:c>
      <x:c r="C6245" s="21" t="n">
        <x:v>45383</x:v>
      </x:c>
      <x:c r="D6245" s="20" t="n">
        <x:v>1004118.28</x:v>
      </x:c>
      <x:c r="E6245" s="20" t="n">
        <x:v>6924.95</x:v>
      </x:c>
      <x:c r="F6245" s="19" t="str">
        <x:v>Modelo AVM</x:v>
      </x:c>
    </x:row>
    <x:row r="6246">
      <x:c r="A6246" s="19" t="n">
        <x:v>6245</x:v>
      </x:c>
      <x:c r="B6246" s="19" t="n">
        <x:v>209</x:v>
      </x:c>
      <x:c r="C6246" s="21" t="n">
        <x:v>45413</x:v>
      </x:c>
      <x:c r="D6246" s="20" t="n">
        <x:v>1020258.6</x:v>
      </x:c>
      <x:c r="E6246" s="20" t="n">
        <x:v>7036.27</x:v>
      </x:c>
      <x:c r="F6246" s="19" t="str">
        <x:v>Avaliação interna</x:v>
      </x:c>
    </x:row>
    <x:row r="6247">
      <x:c r="A6247" s="19" t="n">
        <x:v>6246</x:v>
      </x:c>
      <x:c r="B6247" s="19" t="n">
        <x:v>209</x:v>
      </x:c>
      <x:c r="C6247" s="21" t="n">
        <x:v>45444</x:v>
      </x:c>
      <x:c r="D6247" s="20" t="n">
        <x:v>1018822.7</x:v>
      </x:c>
      <x:c r="E6247" s="20" t="n">
        <x:v>7026.36</x:v>
      </x:c>
      <x:c r="F6247" s="19" t="str">
        <x:v>Modelo AVM</x:v>
      </x:c>
    </x:row>
    <x:row r="6248">
      <x:c r="A6248" s="19" t="n">
        <x:v>6247</x:v>
      </x:c>
      <x:c r="B6248" s="19" t="n">
        <x:v>209</x:v>
      </x:c>
      <x:c r="C6248" s="21" t="n">
        <x:v>45474</x:v>
      </x:c>
      <x:c r="D6248" s="20" t="n">
        <x:v>1003463.5</x:v>
      </x:c>
      <x:c r="E6248" s="20" t="n">
        <x:v>6920.44</x:v>
      </x:c>
      <x:c r="F6248" s="19" t="str">
        <x:v>Avaliação interna</x:v>
      </x:c>
    </x:row>
    <x:row r="6249">
      <x:c r="A6249" s="19" t="n">
        <x:v>6248</x:v>
      </x:c>
      <x:c r="B6249" s="19" t="n">
        <x:v>209</x:v>
      </x:c>
      <x:c r="C6249" s="21" t="n">
        <x:v>45505</x:v>
      </x:c>
      <x:c r="D6249" s="20" t="n">
        <x:v>1018290.82</x:v>
      </x:c>
      <x:c r="E6249" s="20" t="n">
        <x:v>7022.7</x:v>
      </x:c>
      <x:c r="F6249" s="19" t="str">
        <x:v>Avaliação interna</x:v>
      </x:c>
    </x:row>
    <x:row r="6250">
      <x:c r="A6250" s="19" t="n">
        <x:v>6249</x:v>
      </x:c>
      <x:c r="B6250" s="19" t="n">
        <x:v>209</x:v>
      </x:c>
      <x:c r="C6250" s="21" t="n">
        <x:v>45536</x:v>
      </x:c>
      <x:c r="D6250" s="20" t="n">
        <x:v>1029422.72</x:v>
      </x:c>
      <x:c r="E6250" s="20" t="n">
        <x:v>7099.47</x:v>
      </x:c>
      <x:c r="F6250" s="19" t="str">
        <x:v>Mercado</x:v>
      </x:c>
    </x:row>
    <x:row r="6251">
      <x:c r="A6251" s="19" t="n">
        <x:v>6250</x:v>
      </x:c>
      <x:c r="B6251" s="19" t="n">
        <x:v>209</x:v>
      </x:c>
      <x:c r="C6251" s="21" t="n">
        <x:v>45566</x:v>
      </x:c>
      <x:c r="D6251" s="20" t="n">
        <x:v>1042891.88</x:v>
      </x:c>
      <x:c r="E6251" s="20" t="n">
        <x:v>7192.36</x:v>
      </x:c>
      <x:c r="F6251" s="19" t="str">
        <x:v>Mercado</x:v>
      </x:c>
    </x:row>
    <x:row r="6252">
      <x:c r="A6252" s="19" t="n">
        <x:v>6251</x:v>
      </x:c>
      <x:c r="B6252" s="19" t="n">
        <x:v>209</x:v>
      </x:c>
      <x:c r="C6252" s="21" t="n">
        <x:v>45597</x:v>
      </x:c>
      <x:c r="D6252" s="20" t="n">
        <x:v>1033511.02</x:v>
      </x:c>
      <x:c r="E6252" s="20" t="n">
        <x:v>7127.66</x:v>
      </x:c>
      <x:c r="F6252" s="19" t="str">
        <x:v>Modelo AVM</x:v>
      </x:c>
    </x:row>
    <x:row r="6253">
      <x:c r="A6253" s="19" t="n">
        <x:v>6252</x:v>
      </x:c>
      <x:c r="B6253" s="19" t="n">
        <x:v>209</x:v>
      </x:c>
      <x:c r="C6253" s="21" t="n">
        <x:v>45627</x:v>
      </x:c>
      <x:c r="D6253" s="20" t="n">
        <x:v>1035123.3</x:v>
      </x:c>
      <x:c r="E6253" s="20" t="n">
        <x:v>7138.78</x:v>
      </x:c>
      <x:c r="F6253" s="19" t="str">
        <x:v>Avaliação interna</x:v>
      </x:c>
    </x:row>
    <x:row r="6254">
      <x:c r="A6254" s="19" t="n">
        <x:v>6253</x:v>
      </x:c>
      <x:c r="B6254" s="19" t="n">
        <x:v>209</x:v>
      </x:c>
      <x:c r="C6254" s="21" t="n">
        <x:v>45658</x:v>
      </x:c>
      <x:c r="D6254" s="20" t="n">
        <x:v>1059813.98</x:v>
      </x:c>
      <x:c r="E6254" s="20" t="n">
        <x:v>7309.06</x:v>
      </x:c>
      <x:c r="F6254" s="19" t="str">
        <x:v>Modelo AVM</x:v>
      </x:c>
    </x:row>
    <x:row r="6255">
      <x:c r="A6255" s="19" t="n">
        <x:v>6254</x:v>
      </x:c>
      <x:c r="B6255" s="19" t="n">
        <x:v>209</x:v>
      </x:c>
      <x:c r="C6255" s="21" t="n">
        <x:v>45689</x:v>
      </x:c>
      <x:c r="D6255" s="20" t="n">
        <x:v>1069358.21</x:v>
      </x:c>
      <x:c r="E6255" s="20" t="n">
        <x:v>7374.88</x:v>
      </x:c>
      <x:c r="F6255" s="19" t="str">
        <x:v>Modelo AVM</x:v>
      </x:c>
    </x:row>
    <x:row r="6256">
      <x:c r="A6256" s="19" t="n">
        <x:v>6255</x:v>
      </x:c>
      <x:c r="B6256" s="19" t="n">
        <x:v>209</x:v>
      </x:c>
      <x:c r="C6256" s="21" t="n">
        <x:v>45717</x:v>
      </x:c>
      <x:c r="D6256" s="20" t="n">
        <x:v>1047223.98</x:v>
      </x:c>
      <x:c r="E6256" s="20" t="n">
        <x:v>7222.23</x:v>
      </x:c>
      <x:c r="F6256" s="19" t="str">
        <x:v>Mercado</x:v>
      </x:c>
    </x:row>
    <x:row r="6257">
      <x:c r="A6257" s="19" t="n">
        <x:v>6256</x:v>
      </x:c>
      <x:c r="B6257" s="19" t="n">
        <x:v>209</x:v>
      </x:c>
      <x:c r="C6257" s="21" t="n">
        <x:v>45748</x:v>
      </x:c>
      <x:c r="D6257" s="20" t="n">
        <x:v>1057780.66</x:v>
      </x:c>
      <x:c r="E6257" s="20" t="n">
        <x:v>7295.04</x:v>
      </x:c>
      <x:c r="F6257" s="19" t="str">
        <x:v>Modelo AVM</x:v>
      </x:c>
    </x:row>
    <x:row r="6258">
      <x:c r="A6258" s="19" t="n">
        <x:v>6257</x:v>
      </x:c>
      <x:c r="B6258" s="19" t="n">
        <x:v>209</x:v>
      </x:c>
      <x:c r="C6258" s="21" t="n">
        <x:v>45778</x:v>
      </x:c>
      <x:c r="D6258" s="20" t="n">
        <x:v>1059813.9</x:v>
      </x:c>
      <x:c r="E6258" s="20" t="n">
        <x:v>7309.06</x:v>
      </x:c>
      <x:c r="F6258" s="19" t="str">
        <x:v>Modelo AVM</x:v>
      </x:c>
    </x:row>
    <x:row r="6259">
      <x:c r="A6259" s="19" t="n">
        <x:v>6258</x:v>
      </x:c>
      <x:c r="B6259" s="19" t="n">
        <x:v>209</x:v>
      </x:c>
      <x:c r="C6259" s="21" t="n">
        <x:v>45809</x:v>
      </x:c>
      <x:c r="D6259" s="20" t="n">
        <x:v>1064895.93</x:v>
      </x:c>
      <x:c r="E6259" s="20" t="n">
        <x:v>7344.11</x:v>
      </x:c>
      <x:c r="F6259" s="19" t="str">
        <x:v>Avaliação interna</x:v>
      </x:c>
    </x:row>
    <x:row r="6260">
      <x:c r="A6260" s="19" t="n">
        <x:v>6259</x:v>
      </x:c>
      <x:c r="B6260" s="19" t="n">
        <x:v>209</x:v>
      </x:c>
      <x:c r="C6260" s="21" t="n">
        <x:v>45839</x:v>
      </x:c>
      <x:c r="D6260" s="20" t="n">
        <x:v>1043149.11</x:v>
      </x:c>
      <x:c r="E6260" s="20" t="n">
        <x:v>7194.13</x:v>
      </x:c>
      <x:c r="F6260" s="19" t="str">
        <x:v>Avaliação interna</x:v>
      </x:c>
    </x:row>
    <x:row r="6261">
      <x:c r="A6261" s="19" t="n">
        <x:v>6260</x:v>
      </x:c>
      <x:c r="B6261" s="19" t="n">
        <x:v>209</x:v>
      </x:c>
      <x:c r="C6261" s="21" t="n">
        <x:v>45870</x:v>
      </x:c>
      <x:c r="D6261" s="20" t="n">
        <x:v>1056724.52</x:v>
      </x:c>
      <x:c r="E6261" s="20" t="n">
        <x:v>7287.76</x:v>
      </x:c>
      <x:c r="F6261" s="19" t="str">
        <x:v>Modelo AVM</x:v>
      </x:c>
    </x:row>
    <x:row r="6262">
      <x:c r="A6262" s="19" t="n">
        <x:v>6261</x:v>
      </x:c>
      <x:c r="B6262" s="19" t="n">
        <x:v>209</x:v>
      </x:c>
      <x:c r="C6262" s="21" t="n">
        <x:v>45901</x:v>
      </x:c>
      <x:c r="D6262" s="20" t="n">
        <x:v>1068678.25</x:v>
      </x:c>
      <x:c r="E6262" s="20" t="n">
        <x:v>7370.19</x:v>
      </x:c>
      <x:c r="F6262" s="19" t="str">
        <x:v>Modelo AVM</x:v>
      </x:c>
    </x:row>
    <x:row r="6263">
      <x:c r="A6263" s="19" t="n">
        <x:v>6262</x:v>
      </x:c>
      <x:c r="B6263" s="19" t="n">
        <x:v>209</x:v>
      </x:c>
      <x:c r="C6263" s="21" t="n">
        <x:v>45931</x:v>
      </x:c>
      <x:c r="D6263" s="20" t="n">
        <x:v>1062274.74</x:v>
      </x:c>
      <x:c r="E6263" s="20" t="n">
        <x:v>7326.03</x:v>
      </x:c>
      <x:c r="F6263" s="19" t="str">
        <x:v>Mercado</x:v>
      </x:c>
    </x:row>
    <x:row r="6264">
      <x:c r="A6264" s="19" t="n">
        <x:v>6263</x:v>
      </x:c>
      <x:c r="B6264" s="19" t="n">
        <x:v>209</x:v>
      </x:c>
      <x:c r="C6264" s="21" t="n">
        <x:v>45962</x:v>
      </x:c>
      <x:c r="D6264" s="20" t="n">
        <x:v>1101259.28</x:v>
      </x:c>
      <x:c r="E6264" s="20" t="n">
        <x:v>7594.89</x:v>
      </x:c>
      <x:c r="F6264" s="19" t="str">
        <x:v>Mercado</x:v>
      </x:c>
    </x:row>
    <x:row r="6265">
      <x:c r="A6265" s="19" t="n">
        <x:v>6264</x:v>
      </x:c>
      <x:c r="B6265" s="19" t="n">
        <x:v>209</x:v>
      </x:c>
      <x:c r="C6265" s="21" t="n">
        <x:v>45992</x:v>
      </x:c>
      <x:c r="D6265" s="20" t="n">
        <x:v>1091251.71</x:v>
      </x:c>
      <x:c r="E6265" s="20" t="n">
        <x:v>7525.87</x:v>
      </x:c>
      <x:c r="F6265" s="19" t="str">
        <x:v>Modelo AVM</x:v>
      </x:c>
    </x:row>
    <x:row r="6266">
      <x:c r="A6266" s="19" t="n">
        <x:v>6265</x:v>
      </x:c>
      <x:c r="B6266" s="19" t="n">
        <x:v>209</x:v>
      </x:c>
      <x:c r="C6266" s="21" t="n">
        <x:v>46023</x:v>
      </x:c>
      <x:c r="D6266" s="20" t="n">
        <x:v>1103254.15</x:v>
      </x:c>
      <x:c r="E6266" s="20" t="n">
        <x:v>7608.65</x:v>
      </x:c>
      <x:c r="F6266" s="19" t="str">
        <x:v>Mercado</x:v>
      </x:c>
    </x:row>
    <x:row r="6267">
      <x:c r="A6267" s="19" t="n">
        <x:v>6266</x:v>
      </x:c>
      <x:c r="B6267" s="19" t="n">
        <x:v>209</x:v>
      </x:c>
      <x:c r="C6267" s="21" t="n">
        <x:v>46054</x:v>
      </x:c>
      <x:c r="D6267" s="20" t="n">
        <x:v>1110847.39</x:v>
      </x:c>
      <x:c r="E6267" s="20" t="n">
        <x:v>7661.02</x:v>
      </x:c>
      <x:c r="F6267" s="19" t="str">
        <x:v>Mercado</x:v>
      </x:c>
    </x:row>
    <x:row r="6268">
      <x:c r="A6268" s="19" t="n">
        <x:v>6267</x:v>
      </x:c>
      <x:c r="B6268" s="19" t="n">
        <x:v>209</x:v>
      </x:c>
      <x:c r="C6268" s="21" t="n">
        <x:v>46082</x:v>
      </x:c>
      <x:c r="D6268" s="20" t="n">
        <x:v>1102209.67</x:v>
      </x:c>
      <x:c r="E6268" s="20" t="n">
        <x:v>7601.45</x:v>
      </x:c>
      <x:c r="F6268" s="19" t="str">
        <x:v>Modelo AVM</x:v>
      </x:c>
    </x:row>
    <x:row r="6269">
      <x:c r="A6269" s="19" t="n">
        <x:v>6268</x:v>
      </x:c>
      <x:c r="B6269" s="19" t="n">
        <x:v>209</x:v>
      </x:c>
      <x:c r="C6269" s="21" t="n">
        <x:v>46113</x:v>
      </x:c>
      <x:c r="D6269" s="20" t="n">
        <x:v>1085689.23</x:v>
      </x:c>
      <x:c r="E6269" s="20" t="n">
        <x:v>7487.51</x:v>
      </x:c>
      <x:c r="F6269" s="19" t="str">
        <x:v>Mercado</x:v>
      </x:c>
    </x:row>
    <x:row r="6270">
      <x:c r="A6270" s="19" t="n">
        <x:v>6269</x:v>
      </x:c>
      <x:c r="B6270" s="19" t="n">
        <x:v>209</x:v>
      </x:c>
      <x:c r="C6270" s="21" t="n">
        <x:v>46143</x:v>
      </x:c>
      <x:c r="D6270" s="20" t="n">
        <x:v>1085434.18</x:v>
      </x:c>
      <x:c r="E6270" s="20" t="n">
        <x:v>7485.75</x:v>
      </x:c>
      <x:c r="F6270" s="19" t="str">
        <x:v>Avaliação interna</x:v>
      </x:c>
    </x:row>
    <x:row r="6271">
      <x:c r="A6271" s="19" t="n">
        <x:v>6270</x:v>
      </x:c>
      <x:c r="B6271" s="19" t="n">
        <x:v>209</x:v>
      </x:c>
      <x:c r="C6271" s="21" t="n">
        <x:v>46174</x:v>
      </x:c>
      <x:c r="D6271" s="20" t="n">
        <x:v>1103309.75</x:v>
      </x:c>
      <x:c r="E6271" s="20" t="n">
        <x:v>7609.03</x:v>
      </x:c>
      <x:c r="F6271" s="19" t="str">
        <x:v>Avaliação interna</x:v>
      </x:c>
    </x:row>
    <x:row r="6272">
      <x:c r="A6272" s="19" t="n">
        <x:v>6271</x:v>
      </x:c>
      <x:c r="B6272" s="19" t="n">
        <x:v>210</x:v>
      </x:c>
      <x:c r="C6272" s="21" t="n">
        <x:v>45292</x:v>
      </x:c>
      <x:c r="D6272" s="20" t="n">
        <x:v>432134.37</x:v>
      </x:c>
      <x:c r="E6272" s="20" t="n">
        <x:v>12346.7</x:v>
      </x:c>
      <x:c r="F6272" s="19" t="str">
        <x:v>Mercado</x:v>
      </x:c>
    </x:row>
    <x:row r="6273">
      <x:c r="A6273" s="19" t="n">
        <x:v>6272</x:v>
      </x:c>
      <x:c r="B6273" s="19" t="n">
        <x:v>210</x:v>
      </x:c>
      <x:c r="C6273" s="21" t="n">
        <x:v>45323</x:v>
      </x:c>
      <x:c r="D6273" s="20" t="n">
        <x:v>442248.59</x:v>
      </x:c>
      <x:c r="E6273" s="20" t="n">
        <x:v>12635.67</x:v>
      </x:c>
      <x:c r="F6273" s="19" t="str">
        <x:v>Avaliação interna</x:v>
      </x:c>
    </x:row>
    <x:row r="6274">
      <x:c r="A6274" s="19" t="n">
        <x:v>6273</x:v>
      </x:c>
      <x:c r="B6274" s="19" t="n">
        <x:v>210</x:v>
      </x:c>
      <x:c r="C6274" s="21" t="n">
        <x:v>45352</x:v>
      </x:c>
      <x:c r="D6274" s="20" t="n">
        <x:v>439258.96</x:v>
      </x:c>
      <x:c r="E6274" s="20" t="n">
        <x:v>12550.26</x:v>
      </x:c>
      <x:c r="F6274" s="19" t="str">
        <x:v>Mercado</x:v>
      </x:c>
    </x:row>
    <x:row r="6275">
      <x:c r="A6275" s="19" t="n">
        <x:v>6274</x:v>
      </x:c>
      <x:c r="B6275" s="19" t="n">
        <x:v>210</x:v>
      </x:c>
      <x:c r="C6275" s="21" t="n">
        <x:v>45383</x:v>
      </x:c>
      <x:c r="D6275" s="20" t="n">
        <x:v>443411.66</x:v>
      </x:c>
      <x:c r="E6275" s="20" t="n">
        <x:v>12668.9</x:v>
      </x:c>
      <x:c r="F6275" s="19" t="str">
        <x:v>Avaliação interna</x:v>
      </x:c>
    </x:row>
    <x:row r="6276">
      <x:c r="A6276" s="19" t="n">
        <x:v>6275</x:v>
      </x:c>
      <x:c r="B6276" s="19" t="n">
        <x:v>210</x:v>
      </x:c>
      <x:c r="C6276" s="21" t="n">
        <x:v>45413</x:v>
      </x:c>
      <x:c r="D6276" s="20" t="n">
        <x:v>442101.09</x:v>
      </x:c>
      <x:c r="E6276" s="20" t="n">
        <x:v>12631.46</x:v>
      </x:c>
      <x:c r="F6276" s="19" t="str">
        <x:v>Avaliação interna</x:v>
      </x:c>
    </x:row>
    <x:row r="6277">
      <x:c r="A6277" s="19" t="n">
        <x:v>6276</x:v>
      </x:c>
      <x:c r="B6277" s="19" t="n">
        <x:v>210</x:v>
      </x:c>
      <x:c r="C6277" s="21" t="n">
        <x:v>45444</x:v>
      </x:c>
      <x:c r="D6277" s="20" t="n">
        <x:v>444719.23</x:v>
      </x:c>
      <x:c r="E6277" s="20" t="n">
        <x:v>12706.26</x:v>
      </x:c>
      <x:c r="F6277" s="19" t="str">
        <x:v>Modelo AVM</x:v>
      </x:c>
    </x:row>
    <x:row r="6278">
      <x:c r="A6278" s="19" t="n">
        <x:v>6277</x:v>
      </x:c>
      <x:c r="B6278" s="19" t="n">
        <x:v>210</x:v>
      </x:c>
      <x:c r="C6278" s="21" t="n">
        <x:v>45474</x:v>
      </x:c>
      <x:c r="D6278" s="20" t="n">
        <x:v>452836.78</x:v>
      </x:c>
      <x:c r="E6278" s="20" t="n">
        <x:v>12938.19</x:v>
      </x:c>
      <x:c r="F6278" s="19" t="str">
        <x:v>Avaliação interna</x:v>
      </x:c>
    </x:row>
    <x:row r="6279">
      <x:c r="A6279" s="19" t="n">
        <x:v>6278</x:v>
      </x:c>
      <x:c r="B6279" s="19" t="n">
        <x:v>210</x:v>
      </x:c>
      <x:c r="C6279" s="21" t="n">
        <x:v>45505</x:v>
      </x:c>
      <x:c r="D6279" s="20" t="n">
        <x:v>460674.8</x:v>
      </x:c>
      <x:c r="E6279" s="20" t="n">
        <x:v>13162.14</x:v>
      </x:c>
      <x:c r="F6279" s="19" t="str">
        <x:v>Avaliação interna</x:v>
      </x:c>
    </x:row>
    <x:row r="6280">
      <x:c r="A6280" s="19" t="n">
        <x:v>6279</x:v>
      </x:c>
      <x:c r="B6280" s="19" t="n">
        <x:v>210</x:v>
      </x:c>
      <x:c r="C6280" s="21" t="n">
        <x:v>45536</x:v>
      </x:c>
      <x:c r="D6280" s="20" t="n">
        <x:v>462388.81</x:v>
      </x:c>
      <x:c r="E6280" s="20" t="n">
        <x:v>13211.11</x:v>
      </x:c>
      <x:c r="F6280" s="19" t="str">
        <x:v>Avaliação interna</x:v>
      </x:c>
    </x:row>
    <x:row r="6281">
      <x:c r="A6281" s="19" t="n">
        <x:v>6280</x:v>
      </x:c>
      <x:c r="B6281" s="19" t="n">
        <x:v>210</x:v>
      </x:c>
      <x:c r="C6281" s="21" t="n">
        <x:v>45566</x:v>
      </x:c>
      <x:c r="D6281" s="20" t="n">
        <x:v>468047.41</x:v>
      </x:c>
      <x:c r="E6281" s="20" t="n">
        <x:v>13372.78</x:v>
      </x:c>
      <x:c r="F6281" s="19" t="str">
        <x:v>Avaliação interna</x:v>
      </x:c>
    </x:row>
    <x:row r="6282">
      <x:c r="A6282" s="19" t="n">
        <x:v>6281</x:v>
      </x:c>
      <x:c r="B6282" s="19" t="n">
        <x:v>210</x:v>
      </x:c>
      <x:c r="C6282" s="21" t="n">
        <x:v>45597</x:v>
      </x:c>
      <x:c r="D6282" s="20" t="n">
        <x:v>470430.38</x:v>
      </x:c>
      <x:c r="E6282" s="20" t="n">
        <x:v>13440.87</x:v>
      </x:c>
      <x:c r="F6282" s="19" t="str">
        <x:v>Modelo AVM</x:v>
      </x:c>
    </x:row>
    <x:row r="6283">
      <x:c r="A6283" s="19" t="n">
        <x:v>6282</x:v>
      </x:c>
      <x:c r="B6283" s="19" t="n">
        <x:v>210</x:v>
      </x:c>
      <x:c r="C6283" s="21" t="n">
        <x:v>45627</x:v>
      </x:c>
      <x:c r="D6283" s="20" t="n">
        <x:v>475568.74</x:v>
      </x:c>
      <x:c r="E6283" s="20" t="n">
        <x:v>13587.68</x:v>
      </x:c>
      <x:c r="F6283" s="19" t="str">
        <x:v>Avaliação interna</x:v>
      </x:c>
    </x:row>
    <x:row r="6284">
      <x:c r="A6284" s="19" t="n">
        <x:v>6283</x:v>
      </x:c>
      <x:c r="B6284" s="19" t="n">
        <x:v>210</x:v>
      </x:c>
      <x:c r="C6284" s="21" t="n">
        <x:v>45658</x:v>
      </x:c>
      <x:c r="D6284" s="20" t="n">
        <x:v>478230.95</x:v>
      </x:c>
      <x:c r="E6284" s="20" t="n">
        <x:v>13663.74</x:v>
      </x:c>
      <x:c r="F6284" s="19" t="str">
        <x:v>Avaliação interna</x:v>
      </x:c>
    </x:row>
    <x:row r="6285">
      <x:c r="A6285" s="19" t="n">
        <x:v>6284</x:v>
      </x:c>
      <x:c r="B6285" s="19" t="n">
        <x:v>210</x:v>
      </x:c>
      <x:c r="C6285" s="21" t="n">
        <x:v>45689</x:v>
      </x:c>
      <x:c r="D6285" s="20" t="n">
        <x:v>482792.26</x:v>
      </x:c>
      <x:c r="E6285" s="20" t="n">
        <x:v>13794.06</x:v>
      </x:c>
      <x:c r="F6285" s="19" t="str">
        <x:v>Mercado</x:v>
      </x:c>
    </x:row>
    <x:row r="6286">
      <x:c r="A6286" s="19" t="n">
        <x:v>6285</x:v>
      </x:c>
      <x:c r="B6286" s="19" t="n">
        <x:v>210</x:v>
      </x:c>
      <x:c r="C6286" s="21" t="n">
        <x:v>45717</x:v>
      </x:c>
      <x:c r="D6286" s="20" t="n">
        <x:v>489096.97</x:v>
      </x:c>
      <x:c r="E6286" s="20" t="n">
        <x:v>13974.2</x:v>
      </x:c>
      <x:c r="F6286" s="19" t="str">
        <x:v>Mercado</x:v>
      </x:c>
    </x:row>
    <x:row r="6287">
      <x:c r="A6287" s="19" t="n">
        <x:v>6286</x:v>
      </x:c>
      <x:c r="B6287" s="19" t="n">
        <x:v>210</x:v>
      </x:c>
      <x:c r="C6287" s="21" t="n">
        <x:v>45748</x:v>
      </x:c>
      <x:c r="D6287" s="20" t="n">
        <x:v>489157.58</x:v>
      </x:c>
      <x:c r="E6287" s="20" t="n">
        <x:v>13975.93</x:v>
      </x:c>
      <x:c r="F6287" s="19" t="str">
        <x:v>Avaliação interna</x:v>
      </x:c>
    </x:row>
    <x:row r="6288">
      <x:c r="A6288" s="19" t="n">
        <x:v>6287</x:v>
      </x:c>
      <x:c r="B6288" s="19" t="n">
        <x:v>210</x:v>
      </x:c>
      <x:c r="C6288" s="21" t="n">
        <x:v>45778</x:v>
      </x:c>
      <x:c r="D6288" s="20" t="n">
        <x:v>492665.6</x:v>
      </x:c>
      <x:c r="E6288" s="20" t="n">
        <x:v>14076.16</x:v>
      </x:c>
      <x:c r="F6288" s="19" t="str">
        <x:v>Mercado</x:v>
      </x:c>
    </x:row>
    <x:row r="6289">
      <x:c r="A6289" s="19" t="n">
        <x:v>6288</x:v>
      </x:c>
      <x:c r="B6289" s="19" t="n">
        <x:v>210</x:v>
      </x:c>
      <x:c r="C6289" s="21" t="n">
        <x:v>45809</x:v>
      </x:c>
      <x:c r="D6289" s="20" t="n">
        <x:v>500417.65</x:v>
      </x:c>
      <x:c r="E6289" s="20" t="n">
        <x:v>14297.65</x:v>
      </x:c>
      <x:c r="F6289" s="19" t="str">
        <x:v>Mercado</x:v>
      </x:c>
    </x:row>
    <x:row r="6290">
      <x:c r="A6290" s="19" t="n">
        <x:v>6289</x:v>
      </x:c>
      <x:c r="B6290" s="19" t="n">
        <x:v>210</x:v>
      </x:c>
      <x:c r="C6290" s="21" t="n">
        <x:v>45839</x:v>
      </x:c>
      <x:c r="D6290" s="20" t="n">
        <x:v>499767.1</x:v>
      </x:c>
      <x:c r="E6290" s="20" t="n">
        <x:v>14279.06</x:v>
      </x:c>
      <x:c r="F6290" s="19" t="str">
        <x:v>Modelo AVM</x:v>
      </x:c>
    </x:row>
    <x:row r="6291">
      <x:c r="A6291" s="19" t="n">
        <x:v>6290</x:v>
      </x:c>
      <x:c r="B6291" s="19" t="n">
        <x:v>210</x:v>
      </x:c>
      <x:c r="C6291" s="21" t="n">
        <x:v>45870</x:v>
      </x:c>
      <x:c r="D6291" s="20" t="n">
        <x:v>505356.78</x:v>
      </x:c>
      <x:c r="E6291" s="20" t="n">
        <x:v>14438.77</x:v>
      </x:c>
      <x:c r="F6291" s="19" t="str">
        <x:v>Modelo AVM</x:v>
      </x:c>
    </x:row>
    <x:row r="6292">
      <x:c r="A6292" s="19" t="n">
        <x:v>6291</x:v>
      </x:c>
      <x:c r="B6292" s="19" t="n">
        <x:v>210</x:v>
      </x:c>
      <x:c r="C6292" s="21" t="n">
        <x:v>45901</x:v>
      </x:c>
      <x:c r="D6292" s="20" t="n">
        <x:v>512293.28</x:v>
      </x:c>
      <x:c r="E6292" s="20" t="n">
        <x:v>14636.95</x:v>
      </x:c>
      <x:c r="F6292" s="19" t="str">
        <x:v>Modelo AVM</x:v>
      </x:c>
    </x:row>
    <x:row r="6293">
      <x:c r="A6293" s="19" t="n">
        <x:v>6292</x:v>
      </x:c>
      <x:c r="B6293" s="19" t="n">
        <x:v>210</x:v>
      </x:c>
      <x:c r="C6293" s="21" t="n">
        <x:v>45931</x:v>
      </x:c>
      <x:c r="D6293" s="20" t="n">
        <x:v>511197.57</x:v>
      </x:c>
      <x:c r="E6293" s="20" t="n">
        <x:v>14605.64</x:v>
      </x:c>
      <x:c r="F6293" s="19" t="str">
        <x:v>Modelo AVM</x:v>
      </x:c>
    </x:row>
    <x:row r="6294">
      <x:c r="A6294" s="19" t="n">
        <x:v>6293</x:v>
      </x:c>
      <x:c r="B6294" s="19" t="n">
        <x:v>210</x:v>
      </x:c>
      <x:c r="C6294" s="21" t="n">
        <x:v>45962</x:v>
      </x:c>
      <x:c r="D6294" s="20" t="n">
        <x:v>530098.97</x:v>
      </x:c>
      <x:c r="E6294" s="20" t="n">
        <x:v>15145.68</x:v>
      </x:c>
      <x:c r="F6294" s="19" t="str">
        <x:v>Modelo AVM</x:v>
      </x:c>
    </x:row>
    <x:row r="6295">
      <x:c r="A6295" s="19" t="n">
        <x:v>6294</x:v>
      </x:c>
      <x:c r="B6295" s="19" t="n">
        <x:v>210</x:v>
      </x:c>
      <x:c r="C6295" s="21" t="n">
        <x:v>45992</x:v>
      </x:c>
      <x:c r="D6295" s="20" t="n">
        <x:v>529574.28</x:v>
      </x:c>
      <x:c r="E6295" s="20" t="n">
        <x:v>15130.69</x:v>
      </x:c>
      <x:c r="F6295" s="19" t="str">
        <x:v>Mercado</x:v>
      </x:c>
    </x:row>
    <x:row r="6296">
      <x:c r="A6296" s="19" t="n">
        <x:v>6295</x:v>
      </x:c>
      <x:c r="B6296" s="19" t="n">
        <x:v>210</x:v>
      </x:c>
      <x:c r="C6296" s="21" t="n">
        <x:v>46023</x:v>
      </x:c>
      <x:c r="D6296" s="20" t="n">
        <x:v>531066.33</x:v>
      </x:c>
      <x:c r="E6296" s="20" t="n">
        <x:v>15173.32</x:v>
      </x:c>
      <x:c r="F6296" s="19" t="str">
        <x:v>Modelo AVM</x:v>
      </x:c>
    </x:row>
    <x:row r="6297">
      <x:c r="A6297" s="19" t="n">
        <x:v>6296</x:v>
      </x:c>
      <x:c r="B6297" s="19" t="n">
        <x:v>210</x:v>
      </x:c>
      <x:c r="C6297" s="21" t="n">
        <x:v>46054</x:v>
      </x:c>
      <x:c r="D6297" s="20" t="n">
        <x:v>536512.31</x:v>
      </x:c>
      <x:c r="E6297" s="20" t="n">
        <x:v>15328.92</x:v>
      </x:c>
      <x:c r="F6297" s="19" t="str">
        <x:v>Avaliação interna</x:v>
      </x:c>
    </x:row>
    <x:row r="6298">
      <x:c r="A6298" s="19" t="n">
        <x:v>6297</x:v>
      </x:c>
      <x:c r="B6298" s="19" t="n">
        <x:v>210</x:v>
      </x:c>
      <x:c r="C6298" s="21" t="n">
        <x:v>46082</x:v>
      </x:c>
      <x:c r="D6298" s="20" t="n">
        <x:v>538915.86</x:v>
      </x:c>
      <x:c r="E6298" s="20" t="n">
        <x:v>15397.6</x:v>
      </x:c>
      <x:c r="F6298" s="19" t="str">
        <x:v>Avaliação interna</x:v>
      </x:c>
    </x:row>
    <x:row r="6299">
      <x:c r="A6299" s="19" t="n">
        <x:v>6298</x:v>
      </x:c>
      <x:c r="B6299" s="19" t="n">
        <x:v>210</x:v>
      </x:c>
      <x:c r="C6299" s="21" t="n">
        <x:v>46113</x:v>
      </x:c>
      <x:c r="D6299" s="20" t="n">
        <x:v>549941.9</x:v>
      </x:c>
      <x:c r="E6299" s="20" t="n">
        <x:v>15712.63</x:v>
      </x:c>
      <x:c r="F6299" s="19" t="str">
        <x:v>Avaliação interna</x:v>
      </x:c>
    </x:row>
    <x:row r="6300">
      <x:c r="A6300" s="19" t="n">
        <x:v>6299</x:v>
      </x:c>
      <x:c r="B6300" s="19" t="n">
        <x:v>210</x:v>
      </x:c>
      <x:c r="C6300" s="21" t="n">
        <x:v>46143</x:v>
      </x:c>
      <x:c r="D6300" s="20" t="n">
        <x:v>542323.53</x:v>
      </x:c>
      <x:c r="E6300" s="20" t="n">
        <x:v>15494.96</x:v>
      </x:c>
      <x:c r="F6300" s="19" t="str">
        <x:v>Avaliação interna</x:v>
      </x:c>
    </x:row>
    <x:row r="6301">
      <x:c r="A6301" s="19" t="n">
        <x:v>6300</x:v>
      </x:c>
      <x:c r="B6301" s="19" t="n">
        <x:v>210</x:v>
      </x:c>
      <x:c r="C6301" s="21" t="n">
        <x:v>46174</x:v>
      </x:c>
      <x:c r="D6301" s="20" t="n">
        <x:v>552671.59</x:v>
      </x:c>
      <x:c r="E6301" s="20" t="n">
        <x:v>15790.62</x:v>
      </x:c>
      <x:c r="F6301" s="19" t="str">
        <x:v>Modelo AVM</x:v>
      </x:c>
    </x:row>
    <x:row r="6302">
      <x:c r="A6302" s="19" t="n">
        <x:v>6301</x:v>
      </x:c>
      <x:c r="B6302" s="19" t="n">
        <x:v>211</x:v>
      </x:c>
      <x:c r="C6302" s="21" t="n">
        <x:v>45292</x:v>
      </x:c>
      <x:c r="D6302" s="20" t="n">
        <x:v>770591.04</x:v>
      </x:c>
      <x:c r="E6302" s="20" t="n">
        <x:v>9065.78</x:v>
      </x:c>
      <x:c r="F6302" s="19" t="str">
        <x:v>Modelo AVM</x:v>
      </x:c>
    </x:row>
    <x:row r="6303">
      <x:c r="A6303" s="19" t="n">
        <x:v>6302</x:v>
      </x:c>
      <x:c r="B6303" s="19" t="n">
        <x:v>211</x:v>
      </x:c>
      <x:c r="C6303" s="21" t="n">
        <x:v>45323</x:v>
      </x:c>
      <x:c r="D6303" s="20" t="n">
        <x:v>790156.46</x:v>
      </x:c>
      <x:c r="E6303" s="20" t="n">
        <x:v>9295.96</x:v>
      </x:c>
      <x:c r="F6303" s="19" t="str">
        <x:v>Mercado</x:v>
      </x:c>
    </x:row>
    <x:row r="6304">
      <x:c r="A6304" s="19" t="n">
        <x:v>6303</x:v>
      </x:c>
      <x:c r="B6304" s="19" t="n">
        <x:v>211</x:v>
      </x:c>
      <x:c r="C6304" s="21" t="n">
        <x:v>45352</x:v>
      </x:c>
      <x:c r="D6304" s="20" t="n">
        <x:v>784760.92</x:v>
      </x:c>
      <x:c r="E6304" s="20" t="n">
        <x:v>9232.48</x:v>
      </x:c>
      <x:c r="F6304" s="19" t="str">
        <x:v>Mercado</x:v>
      </x:c>
    </x:row>
    <x:row r="6305">
      <x:c r="A6305" s="19" t="n">
        <x:v>6304</x:v>
      </x:c>
      <x:c r="B6305" s="19" t="n">
        <x:v>211</x:v>
      </x:c>
      <x:c r="C6305" s="21" t="n">
        <x:v>45383</x:v>
      </x:c>
      <x:c r="D6305" s="20" t="n">
        <x:v>784734.29</x:v>
      </x:c>
      <x:c r="E6305" s="20" t="n">
        <x:v>9232.17</x:v>
      </x:c>
      <x:c r="F6305" s="19" t="str">
        <x:v>Avaliação interna</x:v>
      </x:c>
    </x:row>
    <x:row r="6306">
      <x:c r="A6306" s="19" t="n">
        <x:v>6305</x:v>
      </x:c>
      <x:c r="B6306" s="19" t="n">
        <x:v>211</x:v>
      </x:c>
      <x:c r="C6306" s="21" t="n">
        <x:v>45413</x:v>
      </x:c>
      <x:c r="D6306" s="20" t="n">
        <x:v>775746.54</x:v>
      </x:c>
      <x:c r="E6306" s="20" t="n">
        <x:v>9126.43</x:v>
      </x:c>
      <x:c r="F6306" s="19" t="str">
        <x:v>Mercado</x:v>
      </x:c>
    </x:row>
    <x:row r="6307">
      <x:c r="A6307" s="19" t="n">
        <x:v>6306</x:v>
      </x:c>
      <x:c r="B6307" s="19" t="n">
        <x:v>211</x:v>
      </x:c>
      <x:c r="C6307" s="21" t="n">
        <x:v>45444</x:v>
      </x:c>
      <x:c r="D6307" s="20" t="n">
        <x:v>779395.43</x:v>
      </x:c>
      <x:c r="E6307" s="20" t="n">
        <x:v>9169.36</x:v>
      </x:c>
      <x:c r="F6307" s="19" t="str">
        <x:v>Modelo AVM</x:v>
      </x:c>
    </x:row>
    <x:row r="6308">
      <x:c r="A6308" s="19" t="n">
        <x:v>6307</x:v>
      </x:c>
      <x:c r="B6308" s="19" t="n">
        <x:v>211</x:v>
      </x:c>
      <x:c r="C6308" s="21" t="n">
        <x:v>45474</x:v>
      </x:c>
      <x:c r="D6308" s="20" t="n">
        <x:v>787159.43</x:v>
      </x:c>
      <x:c r="E6308" s="20" t="n">
        <x:v>9260.7</x:v>
      </x:c>
      <x:c r="F6308" s="19" t="str">
        <x:v>Mercado</x:v>
      </x:c>
    </x:row>
    <x:row r="6309">
      <x:c r="A6309" s="19" t="n">
        <x:v>6308</x:v>
      </x:c>
      <x:c r="B6309" s="19" t="n">
        <x:v>211</x:v>
      </x:c>
      <x:c r="C6309" s="21" t="n">
        <x:v>45505</x:v>
      </x:c>
      <x:c r="D6309" s="20" t="n">
        <x:v>800621.34</x:v>
      </x:c>
      <x:c r="E6309" s="20" t="n">
        <x:v>9419.07</x:v>
      </x:c>
      <x:c r="F6309" s="19" t="str">
        <x:v>Avaliação interna</x:v>
      </x:c>
    </x:row>
    <x:row r="6310">
      <x:c r="A6310" s="19" t="n">
        <x:v>6309</x:v>
      </x:c>
      <x:c r="B6310" s="19" t="n">
        <x:v>211</x:v>
      </x:c>
      <x:c r="C6310" s="21" t="n">
        <x:v>45536</x:v>
      </x:c>
      <x:c r="D6310" s="20" t="n">
        <x:v>807571.01</x:v>
      </x:c>
      <x:c r="E6310" s="20" t="n">
        <x:v>9500.84</x:v>
      </x:c>
      <x:c r="F6310" s="19" t="str">
        <x:v>Mercado</x:v>
      </x:c>
    </x:row>
    <x:row r="6311">
      <x:c r="A6311" s="19" t="n">
        <x:v>6310</x:v>
      </x:c>
      <x:c r="B6311" s="19" t="n">
        <x:v>211</x:v>
      </x:c>
      <x:c r="C6311" s="21" t="n">
        <x:v>45566</x:v>
      </x:c>
      <x:c r="D6311" s="20" t="n">
        <x:v>799202.69</x:v>
      </x:c>
      <x:c r="E6311" s="20" t="n">
        <x:v>9402.38</x:v>
      </x:c>
      <x:c r="F6311" s="19" t="str">
        <x:v>Modelo AVM</x:v>
      </x:c>
    </x:row>
    <x:row r="6312">
      <x:c r="A6312" s="19" t="n">
        <x:v>6311</x:v>
      </x:c>
      <x:c r="B6312" s="19" t="n">
        <x:v>211</x:v>
      </x:c>
      <x:c r="C6312" s="21" t="n">
        <x:v>45597</x:v>
      </x:c>
      <x:c r="D6312" s="20" t="n">
        <x:v>811385.32</x:v>
      </x:c>
      <x:c r="E6312" s="20" t="n">
        <x:v>9545.71</x:v>
      </x:c>
      <x:c r="F6312" s="19" t="str">
        <x:v>Avaliação interna</x:v>
      </x:c>
    </x:row>
    <x:row r="6313">
      <x:c r="A6313" s="19" t="n">
        <x:v>6312</x:v>
      </x:c>
      <x:c r="B6313" s="19" t="n">
        <x:v>211</x:v>
      </x:c>
      <x:c r="C6313" s="21" t="n">
        <x:v>45627</x:v>
      </x:c>
      <x:c r="D6313" s="20" t="n">
        <x:v>816319.29</x:v>
      </x:c>
      <x:c r="E6313" s="20" t="n">
        <x:v>9603.76</x:v>
      </x:c>
      <x:c r="F6313" s="19" t="str">
        <x:v>Modelo AVM</x:v>
      </x:c>
    </x:row>
    <x:row r="6314">
      <x:c r="A6314" s="19" t="n">
        <x:v>6313</x:v>
      </x:c>
      <x:c r="B6314" s="19" t="n">
        <x:v>211</x:v>
      </x:c>
      <x:c r="C6314" s="21" t="n">
        <x:v>45658</x:v>
      </x:c>
      <x:c r="D6314" s="20" t="n">
        <x:v>823428.95</x:v>
      </x:c>
      <x:c r="E6314" s="20" t="n">
        <x:v>9687.4</x:v>
      </x:c>
      <x:c r="F6314" s="19" t="str">
        <x:v>Mercado</x:v>
      </x:c>
    </x:row>
    <x:row r="6315">
      <x:c r="A6315" s="19" t="n">
        <x:v>6314</x:v>
      </x:c>
      <x:c r="B6315" s="19" t="n">
        <x:v>211</x:v>
      </x:c>
      <x:c r="C6315" s="21" t="n">
        <x:v>45689</x:v>
      </x:c>
      <x:c r="D6315" s="20" t="n">
        <x:v>833456.67</x:v>
      </x:c>
      <x:c r="E6315" s="20" t="n">
        <x:v>9805.37</x:v>
      </x:c>
      <x:c r="F6315" s="19" t="str">
        <x:v>Mercado</x:v>
      </x:c>
    </x:row>
    <x:row r="6316">
      <x:c r="A6316" s="19" t="n">
        <x:v>6315</x:v>
      </x:c>
      <x:c r="B6316" s="19" t="n">
        <x:v>211</x:v>
      </x:c>
      <x:c r="C6316" s="21" t="n">
        <x:v>45717</x:v>
      </x:c>
      <x:c r="D6316" s="20" t="n">
        <x:v>814163.96</x:v>
      </x:c>
      <x:c r="E6316" s="20" t="n">
        <x:v>9578.4</x:v>
      </x:c>
      <x:c r="F6316" s="19" t="str">
        <x:v>Avaliação interna</x:v>
      </x:c>
    </x:row>
    <x:row r="6317">
      <x:c r="A6317" s="19" t="n">
        <x:v>6316</x:v>
      </x:c>
      <x:c r="B6317" s="19" t="n">
        <x:v>211</x:v>
      </x:c>
      <x:c r="C6317" s="21" t="n">
        <x:v>45748</x:v>
      </x:c>
      <x:c r="D6317" s="20" t="n">
        <x:v>821956.59</x:v>
      </x:c>
      <x:c r="E6317" s="20" t="n">
        <x:v>9670.08</x:v>
      </x:c>
      <x:c r="F6317" s="19" t="str">
        <x:v>Mercado</x:v>
      </x:c>
    </x:row>
    <x:row r="6318">
      <x:c r="A6318" s="19" t="n">
        <x:v>6317</x:v>
      </x:c>
      <x:c r="B6318" s="19" t="n">
        <x:v>211</x:v>
      </x:c>
      <x:c r="C6318" s="21" t="n">
        <x:v>45778</x:v>
      </x:c>
      <x:c r="D6318" s="20" t="n">
        <x:v>827410.46</x:v>
      </x:c>
      <x:c r="E6318" s="20" t="n">
        <x:v>9734.24</x:v>
      </x:c>
      <x:c r="F6318" s="19" t="str">
        <x:v>Mercado</x:v>
      </x:c>
    </x:row>
    <x:row r="6319">
      <x:c r="A6319" s="19" t="n">
        <x:v>6318</x:v>
      </x:c>
      <x:c r="B6319" s="19" t="n">
        <x:v>211</x:v>
      </x:c>
      <x:c r="C6319" s="21" t="n">
        <x:v>45809</x:v>
      </x:c>
      <x:c r="D6319" s="20" t="n">
        <x:v>837962.55</x:v>
      </x:c>
      <x:c r="E6319" s="20" t="n">
        <x:v>9858.38</x:v>
      </x:c>
      <x:c r="F6319" s="19" t="str">
        <x:v>Modelo AVM</x:v>
      </x:c>
    </x:row>
    <x:row r="6320">
      <x:c r="A6320" s="19" t="n">
        <x:v>6319</x:v>
      </x:c>
      <x:c r="B6320" s="19" t="n">
        <x:v>211</x:v>
      </x:c>
      <x:c r="C6320" s="21" t="n">
        <x:v>45839</x:v>
      </x:c>
      <x:c r="D6320" s="20" t="n">
        <x:v>840413.94</x:v>
      </x:c>
      <x:c r="E6320" s="20" t="n">
        <x:v>9887.22</x:v>
      </x:c>
      <x:c r="F6320" s="19" t="str">
        <x:v>Modelo AVM</x:v>
      </x:c>
    </x:row>
    <x:row r="6321">
      <x:c r="A6321" s="19" t="n">
        <x:v>6320</x:v>
      </x:c>
      <x:c r="B6321" s="19" t="n">
        <x:v>211</x:v>
      </x:c>
      <x:c r="C6321" s="21" t="n">
        <x:v>45870</x:v>
      </x:c>
      <x:c r="D6321" s="20" t="n">
        <x:v>839320.97</x:v>
      </x:c>
      <x:c r="E6321" s="20" t="n">
        <x:v>9874.36</x:v>
      </x:c>
      <x:c r="F6321" s="19" t="str">
        <x:v>Modelo AVM</x:v>
      </x:c>
    </x:row>
    <x:row r="6322">
      <x:c r="A6322" s="19" t="n">
        <x:v>6321</x:v>
      </x:c>
      <x:c r="B6322" s="19" t="n">
        <x:v>211</x:v>
      </x:c>
      <x:c r="C6322" s="21" t="n">
        <x:v>45901</x:v>
      </x:c>
      <x:c r="D6322" s="20" t="n">
        <x:v>836402.43</x:v>
      </x:c>
      <x:c r="E6322" s="20" t="n">
        <x:v>9840.03</x:v>
      </x:c>
      <x:c r="F6322" s="19" t="str">
        <x:v>Mercado</x:v>
      </x:c>
    </x:row>
    <x:row r="6323">
      <x:c r="A6323" s="19" t="n">
        <x:v>6322</x:v>
      </x:c>
      <x:c r="B6323" s="19" t="n">
        <x:v>211</x:v>
      </x:c>
      <x:c r="C6323" s="21" t="n">
        <x:v>45931</x:v>
      </x:c>
      <x:c r="D6323" s="20" t="n">
        <x:v>843507.37</x:v>
      </x:c>
      <x:c r="E6323" s="20" t="n">
        <x:v>9923.62</x:v>
      </x:c>
      <x:c r="F6323" s="19" t="str">
        <x:v>Avaliação interna</x:v>
      </x:c>
    </x:row>
    <x:row r="6324">
      <x:c r="A6324" s="19" t="n">
        <x:v>6323</x:v>
      </x:c>
      <x:c r="B6324" s="19" t="n">
        <x:v>211</x:v>
      </x:c>
      <x:c r="C6324" s="21" t="n">
        <x:v>45962</x:v>
      </x:c>
      <x:c r="D6324" s="20" t="n">
        <x:v>869522.35</x:v>
      </x:c>
      <x:c r="E6324" s="20" t="n">
        <x:v>10229.67</x:v>
      </x:c>
      <x:c r="F6324" s="19" t="str">
        <x:v>Mercado</x:v>
      </x:c>
    </x:row>
    <x:row r="6325">
      <x:c r="A6325" s="19" t="n">
        <x:v>6324</x:v>
      </x:c>
      <x:c r="B6325" s="19" t="n">
        <x:v>211</x:v>
      </x:c>
      <x:c r="C6325" s="21" t="n">
        <x:v>45992</x:v>
      </x:c>
      <x:c r="D6325" s="20" t="n">
        <x:v>859182.78</x:v>
      </x:c>
      <x:c r="E6325" s="20" t="n">
        <x:v>10108.03</x:v>
      </x:c>
      <x:c r="F6325" s="19" t="str">
        <x:v>Avaliação interna</x:v>
      </x:c>
    </x:row>
    <x:row r="6326">
      <x:c r="A6326" s="19" t="n">
        <x:v>6325</x:v>
      </x:c>
      <x:c r="B6326" s="19" t="n">
        <x:v>211</x:v>
      </x:c>
      <x:c r="C6326" s="21" t="n">
        <x:v>46023</x:v>
      </x:c>
      <x:c r="D6326" s="20" t="n">
        <x:v>860203.12</x:v>
      </x:c>
      <x:c r="E6326" s="20" t="n">
        <x:v>10120.04</x:v>
      </x:c>
      <x:c r="F6326" s="19" t="str">
        <x:v>Avaliação interna</x:v>
      </x:c>
    </x:row>
    <x:row r="6327">
      <x:c r="A6327" s="19" t="n">
        <x:v>6326</x:v>
      </x:c>
      <x:c r="B6327" s="19" t="n">
        <x:v>211</x:v>
      </x:c>
      <x:c r="C6327" s="21" t="n">
        <x:v>46054</x:v>
      </x:c>
      <x:c r="D6327" s="20" t="n">
        <x:v>881506.67</x:v>
      </x:c>
      <x:c r="E6327" s="20" t="n">
        <x:v>10370.67</x:v>
      </x:c>
      <x:c r="F6327" s="19" t="str">
        <x:v>Avaliação interna</x:v>
      </x:c>
    </x:row>
    <x:row r="6328">
      <x:c r="A6328" s="19" t="n">
        <x:v>6327</x:v>
      </x:c>
      <x:c r="B6328" s="19" t="n">
        <x:v>211</x:v>
      </x:c>
      <x:c r="C6328" s="21" t="n">
        <x:v>46082</x:v>
      </x:c>
      <x:c r="D6328" s="20" t="n">
        <x:v>860754.28</x:v>
      </x:c>
      <x:c r="E6328" s="20" t="n">
        <x:v>10126.52</x:v>
      </x:c>
      <x:c r="F6328" s="19" t="str">
        <x:v>Avaliação interna</x:v>
      </x:c>
    </x:row>
    <x:row r="6329">
      <x:c r="A6329" s="19" t="n">
        <x:v>6328</x:v>
      </x:c>
      <x:c r="B6329" s="19" t="n">
        <x:v>211</x:v>
      </x:c>
      <x:c r="C6329" s="21" t="n">
        <x:v>46113</x:v>
      </x:c>
      <x:c r="D6329" s="20" t="n">
        <x:v>879173.97</x:v>
      </x:c>
      <x:c r="E6329" s="20" t="n">
        <x:v>10343.22</x:v>
      </x:c>
      <x:c r="F6329" s="19" t="str">
        <x:v>Modelo AVM</x:v>
      </x:c>
    </x:row>
    <x:row r="6330">
      <x:c r="A6330" s="19" t="n">
        <x:v>6329</x:v>
      </x:c>
      <x:c r="B6330" s="19" t="n">
        <x:v>211</x:v>
      </x:c>
      <x:c r="C6330" s="21" t="n">
        <x:v>46143</x:v>
      </x:c>
      <x:c r="D6330" s="20" t="n">
        <x:v>887521.81</x:v>
      </x:c>
      <x:c r="E6330" s="20" t="n">
        <x:v>10441.43</x:v>
      </x:c>
      <x:c r="F6330" s="19" t="str">
        <x:v>Modelo AVM</x:v>
      </x:c>
    </x:row>
    <x:row r="6331">
      <x:c r="A6331" s="19" t="n">
        <x:v>6330</x:v>
      </x:c>
      <x:c r="B6331" s="19" t="n">
        <x:v>211</x:v>
      </x:c>
      <x:c r="C6331" s="21" t="n">
        <x:v>46174</x:v>
      </x:c>
      <x:c r="D6331" s="20" t="n">
        <x:v>877607.33</x:v>
      </x:c>
      <x:c r="E6331" s="20" t="n">
        <x:v>10324.79</x:v>
      </x:c>
      <x:c r="F6331" s="19" t="str">
        <x:v>Mercado</x:v>
      </x:c>
    </x:row>
    <x:row r="6332">
      <x:c r="A6332" s="19" t="n">
        <x:v>6331</x:v>
      </x:c>
      <x:c r="B6332" s="19" t="n">
        <x:v>212</x:v>
      </x:c>
      <x:c r="C6332" s="21" t="n">
        <x:v>45292</x:v>
      </x:c>
      <x:c r="D6332" s="20" t="n">
        <x:v>1215533.83</x:v>
      </x:c>
      <x:c r="E6332" s="20" t="n">
        <x:v>18417.18</x:v>
      </x:c>
      <x:c r="F6332" s="19" t="str">
        <x:v>Modelo AVM</x:v>
      </x:c>
    </x:row>
    <x:row r="6333">
      <x:c r="A6333" s="19" t="n">
        <x:v>6332</x:v>
      </x:c>
      <x:c r="B6333" s="19" t="n">
        <x:v>212</x:v>
      </x:c>
      <x:c r="C6333" s="21" t="n">
        <x:v>45323</x:v>
      </x:c>
      <x:c r="D6333" s="20" t="n">
        <x:v>1208225.87</x:v>
      </x:c>
      <x:c r="E6333" s="20" t="n">
        <x:v>18306.45</x:v>
      </x:c>
      <x:c r="F6333" s="19" t="str">
        <x:v>Avaliação interna</x:v>
      </x:c>
    </x:row>
    <x:row r="6334">
      <x:c r="A6334" s="19" t="n">
        <x:v>6333</x:v>
      </x:c>
      <x:c r="B6334" s="19" t="n">
        <x:v>212</x:v>
      </x:c>
      <x:c r="C6334" s="21" t="n">
        <x:v>45352</x:v>
      </x:c>
      <x:c r="D6334" s="20" t="n">
        <x:v>1209677.52</x:v>
      </x:c>
      <x:c r="E6334" s="20" t="n">
        <x:v>18328.45</x:v>
      </x:c>
      <x:c r="F6334" s="19" t="str">
        <x:v>Avaliação interna</x:v>
      </x:c>
    </x:row>
    <x:row r="6335">
      <x:c r="A6335" s="19" t="n">
        <x:v>6334</x:v>
      </x:c>
      <x:c r="B6335" s="19" t="n">
        <x:v>212</x:v>
      </x:c>
      <x:c r="C6335" s="21" t="n">
        <x:v>45383</x:v>
      </x:c>
      <x:c r="D6335" s="20" t="n">
        <x:v>1210059.71</x:v>
      </x:c>
      <x:c r="E6335" s="20" t="n">
        <x:v>18334.24</x:v>
      </x:c>
      <x:c r="F6335" s="19" t="str">
        <x:v>Modelo AVM</x:v>
      </x:c>
    </x:row>
    <x:row r="6336">
      <x:c r="A6336" s="19" t="n">
        <x:v>6335</x:v>
      </x:c>
      <x:c r="B6336" s="19" t="n">
        <x:v>212</x:v>
      </x:c>
      <x:c r="C6336" s="21" t="n">
        <x:v>45413</x:v>
      </x:c>
      <x:c r="D6336" s="20" t="n">
        <x:v>1241150.55</x:v>
      </x:c>
      <x:c r="E6336" s="20" t="n">
        <x:v>18805.31</x:v>
      </x:c>
      <x:c r="F6336" s="19" t="str">
        <x:v>Mercado</x:v>
      </x:c>
    </x:row>
    <x:row r="6337">
      <x:c r="A6337" s="19" t="n">
        <x:v>6336</x:v>
      </x:c>
      <x:c r="B6337" s="19" t="n">
        <x:v>212</x:v>
      </x:c>
      <x:c r="C6337" s="21" t="n">
        <x:v>45444</x:v>
      </x:c>
      <x:c r="D6337" s="20" t="n">
        <x:v>1247652.54</x:v>
      </x:c>
      <x:c r="E6337" s="20" t="n">
        <x:v>18903.83</x:v>
      </x:c>
      <x:c r="F6337" s="19" t="str">
        <x:v>Avaliação interna</x:v>
      </x:c>
    </x:row>
    <x:row r="6338">
      <x:c r="A6338" s="19" t="n">
        <x:v>6337</x:v>
      </x:c>
      <x:c r="B6338" s="19" t="n">
        <x:v>212</x:v>
      </x:c>
      <x:c r="C6338" s="21" t="n">
        <x:v>45474</x:v>
      </x:c>
      <x:c r="D6338" s="20" t="n">
        <x:v>1258816.24</x:v>
      </x:c>
      <x:c r="E6338" s="20" t="n">
        <x:v>19072.97</x:v>
      </x:c>
      <x:c r="F6338" s="19" t="str">
        <x:v>Avaliação interna</x:v>
      </x:c>
    </x:row>
    <x:row r="6339">
      <x:c r="A6339" s="19" t="n">
        <x:v>6338</x:v>
      </x:c>
      <x:c r="B6339" s="19" t="n">
        <x:v>212</x:v>
      </x:c>
      <x:c r="C6339" s="21" t="n">
        <x:v>45505</x:v>
      </x:c>
      <x:c r="D6339" s="20" t="n">
        <x:v>1267679.11</x:v>
      </x:c>
      <x:c r="E6339" s="20" t="n">
        <x:v>19207.26</x:v>
      </x:c>
      <x:c r="F6339" s="19" t="str">
        <x:v>Mercado</x:v>
      </x:c>
    </x:row>
    <x:row r="6340">
      <x:c r="A6340" s="19" t="n">
        <x:v>6339</x:v>
      </x:c>
      <x:c r="B6340" s="19" t="n">
        <x:v>212</x:v>
      </x:c>
      <x:c r="C6340" s="21" t="n">
        <x:v>45536</x:v>
      </x:c>
      <x:c r="D6340" s="20" t="n">
        <x:v>1301617.81</x:v>
      </x:c>
      <x:c r="E6340" s="20" t="n">
        <x:v>19721.48</x:v>
      </x:c>
      <x:c r="F6340" s="19" t="str">
        <x:v>Mercado</x:v>
      </x:c>
    </x:row>
    <x:row r="6341">
      <x:c r="A6341" s="19" t="n">
        <x:v>6340</x:v>
      </x:c>
      <x:c r="B6341" s="19" t="n">
        <x:v>212</x:v>
      </x:c>
      <x:c r="C6341" s="21" t="n">
        <x:v>45566</x:v>
      </x:c>
      <x:c r="D6341" s="20" t="n">
        <x:v>1304893.77</x:v>
      </x:c>
      <x:c r="E6341" s="20" t="n">
        <x:v>19771.12</x:v>
      </x:c>
      <x:c r="F6341" s="19" t="str">
        <x:v>Modelo AVM</x:v>
      </x:c>
    </x:row>
    <x:row r="6342">
      <x:c r="A6342" s="19" t="n">
        <x:v>6341</x:v>
      </x:c>
      <x:c r="B6342" s="19" t="n">
        <x:v>212</x:v>
      </x:c>
      <x:c r="C6342" s="21" t="n">
        <x:v>45597</x:v>
      </x:c>
      <x:c r="D6342" s="20" t="n">
        <x:v>1344556.98</x:v>
      </x:c>
      <x:c r="E6342" s="20" t="n">
        <x:v>20372.08</x:v>
      </x:c>
      <x:c r="F6342" s="19" t="str">
        <x:v>Avaliação interna</x:v>
      </x:c>
    </x:row>
    <x:row r="6343">
      <x:c r="A6343" s="19" t="n">
        <x:v>6342</x:v>
      </x:c>
      <x:c r="B6343" s="19" t="n">
        <x:v>212</x:v>
      </x:c>
      <x:c r="C6343" s="21" t="n">
        <x:v>45627</x:v>
      </x:c>
      <x:c r="D6343" s="20" t="n">
        <x:v>1337355.05</x:v>
      </x:c>
      <x:c r="E6343" s="20" t="n">
        <x:v>20262.96</x:v>
      </x:c>
      <x:c r="F6343" s="19" t="str">
        <x:v>Mercado</x:v>
      </x:c>
    </x:row>
    <x:row r="6344">
      <x:c r="A6344" s="19" t="n">
        <x:v>6343</x:v>
      </x:c>
      <x:c r="B6344" s="19" t="n">
        <x:v>212</x:v>
      </x:c>
      <x:c r="C6344" s="21" t="n">
        <x:v>45658</x:v>
      </x:c>
      <x:c r="D6344" s="20" t="n">
        <x:v>1377412.13</x:v>
      </x:c>
      <x:c r="E6344" s="20" t="n">
        <x:v>20869.88</x:v>
      </x:c>
      <x:c r="F6344" s="19" t="str">
        <x:v>Avaliação interna</x:v>
      </x:c>
    </x:row>
    <x:row r="6345">
      <x:c r="A6345" s="19" t="n">
        <x:v>6344</x:v>
      </x:c>
      <x:c r="B6345" s="19" t="n">
        <x:v>212</x:v>
      </x:c>
      <x:c r="C6345" s="21" t="n">
        <x:v>45689</x:v>
      </x:c>
      <x:c r="D6345" s="20" t="n">
        <x:v>1373791.04</x:v>
      </x:c>
      <x:c r="E6345" s="20" t="n">
        <x:v>20815.02</x:v>
      </x:c>
      <x:c r="F6345" s="19" t="str">
        <x:v>Mercado</x:v>
      </x:c>
    </x:row>
    <x:row r="6346">
      <x:c r="A6346" s="19" t="n">
        <x:v>6345</x:v>
      </x:c>
      <x:c r="B6346" s="19" t="n">
        <x:v>212</x:v>
      </x:c>
      <x:c r="C6346" s="21" t="n">
        <x:v>45717</x:v>
      </x:c>
      <x:c r="D6346" s="20" t="n">
        <x:v>1379703.91</x:v>
      </x:c>
      <x:c r="E6346" s="20" t="n">
        <x:v>20904.6</x:v>
      </x:c>
      <x:c r="F6346" s="19" t="str">
        <x:v>Modelo AVM</x:v>
      </x:c>
    </x:row>
    <x:row r="6347">
      <x:c r="A6347" s="19" t="n">
        <x:v>6346</x:v>
      </x:c>
      <x:c r="B6347" s="19" t="n">
        <x:v>212</x:v>
      </x:c>
      <x:c r="C6347" s="21" t="n">
        <x:v>45748</x:v>
      </x:c>
      <x:c r="D6347" s="20" t="n">
        <x:v>1374041.36</x:v>
      </x:c>
      <x:c r="E6347" s="20" t="n">
        <x:v>20818.81</x:v>
      </x:c>
      <x:c r="F6347" s="19" t="str">
        <x:v>Modelo AVM</x:v>
      </x:c>
    </x:row>
    <x:row r="6348">
      <x:c r="A6348" s="19" t="n">
        <x:v>6347</x:v>
      </x:c>
      <x:c r="B6348" s="19" t="n">
        <x:v>212</x:v>
      </x:c>
      <x:c r="C6348" s="21" t="n">
        <x:v>45778</x:v>
      </x:c>
      <x:c r="D6348" s="20" t="n">
        <x:v>1392213.15</x:v>
      </x:c>
      <x:c r="E6348" s="20" t="n">
        <x:v>21094.14</x:v>
      </x:c>
      <x:c r="F6348" s="19" t="str">
        <x:v>Avaliação interna</x:v>
      </x:c>
    </x:row>
    <x:row r="6349">
      <x:c r="A6349" s="19" t="n">
        <x:v>6348</x:v>
      </x:c>
      <x:c r="B6349" s="19" t="n">
        <x:v>212</x:v>
      </x:c>
      <x:c r="C6349" s="21" t="n">
        <x:v>45809</x:v>
      </x:c>
      <x:c r="D6349" s="20" t="n">
        <x:v>1405779.97</x:v>
      </x:c>
      <x:c r="E6349" s="20" t="n">
        <x:v>21299.7</x:v>
      </x:c>
      <x:c r="F6349" s="19" t="str">
        <x:v>Avaliação interna</x:v>
      </x:c>
    </x:row>
    <x:row r="6350">
      <x:c r="A6350" s="19" t="n">
        <x:v>6349</x:v>
      </x:c>
      <x:c r="B6350" s="19" t="n">
        <x:v>212</x:v>
      </x:c>
      <x:c r="C6350" s="21" t="n">
        <x:v>45839</x:v>
      </x:c>
      <x:c r="D6350" s="20" t="n">
        <x:v>1430249.69</x:v>
      </x:c>
      <x:c r="E6350" s="20" t="n">
        <x:v>21670.45</x:v>
      </x:c>
      <x:c r="F6350" s="19" t="str">
        <x:v>Mercado</x:v>
      </x:c>
    </x:row>
    <x:row r="6351">
      <x:c r="A6351" s="19" t="n">
        <x:v>6350</x:v>
      </x:c>
      <x:c r="B6351" s="19" t="n">
        <x:v>212</x:v>
      </x:c>
      <x:c r="C6351" s="21" t="n">
        <x:v>45870</x:v>
      </x:c>
      <x:c r="D6351" s="20" t="n">
        <x:v>1446316.32</x:v>
      </x:c>
      <x:c r="E6351" s="20" t="n">
        <x:v>21913.88</x:v>
      </x:c>
      <x:c r="F6351" s="19" t="str">
        <x:v>Modelo AVM</x:v>
      </x:c>
    </x:row>
    <x:row r="6352">
      <x:c r="A6352" s="19" t="n">
        <x:v>6351</x:v>
      </x:c>
      <x:c r="B6352" s="19" t="n">
        <x:v>212</x:v>
      </x:c>
      <x:c r="C6352" s="21" t="n">
        <x:v>45901</x:v>
      </x:c>
      <x:c r="D6352" s="20" t="n">
        <x:v>1465406.31</x:v>
      </x:c>
      <x:c r="E6352" s="20" t="n">
        <x:v>22203.13</x:v>
      </x:c>
      <x:c r="F6352" s="19" t="str">
        <x:v>Avaliação interna</x:v>
      </x:c>
    </x:row>
    <x:row r="6353">
      <x:c r="A6353" s="19" t="n">
        <x:v>6352</x:v>
      </x:c>
      <x:c r="B6353" s="19" t="n">
        <x:v>212</x:v>
      </x:c>
      <x:c r="C6353" s="21" t="n">
        <x:v>45931</x:v>
      </x:c>
      <x:c r="D6353" s="20" t="n">
        <x:v>1494813.87</x:v>
      </x:c>
      <x:c r="E6353" s="20" t="n">
        <x:v>22648.7</x:v>
      </x:c>
      <x:c r="F6353" s="19" t="str">
        <x:v>Avaliação interna</x:v>
      </x:c>
    </x:row>
    <x:row r="6354">
      <x:c r="A6354" s="19" t="n">
        <x:v>6353</x:v>
      </x:c>
      <x:c r="B6354" s="19" t="n">
        <x:v>212</x:v>
      </x:c>
      <x:c r="C6354" s="21" t="n">
        <x:v>45962</x:v>
      </x:c>
      <x:c r="D6354" s="20" t="n">
        <x:v>1516443.19</x:v>
      </x:c>
      <x:c r="E6354" s="20" t="n">
        <x:v>22976.41</x:v>
      </x:c>
      <x:c r="F6354" s="19" t="str">
        <x:v>Mercado</x:v>
      </x:c>
    </x:row>
    <x:row r="6355">
      <x:c r="A6355" s="19" t="n">
        <x:v>6354</x:v>
      </x:c>
      <x:c r="B6355" s="19" t="n">
        <x:v>212</x:v>
      </x:c>
      <x:c r="C6355" s="21" t="n">
        <x:v>45992</x:v>
      </x:c>
      <x:c r="D6355" s="20" t="n">
        <x:v>1526481.86</x:v>
      </x:c>
      <x:c r="E6355" s="20" t="n">
        <x:v>23128.51</x:v>
      </x:c>
      <x:c r="F6355" s="19" t="str">
        <x:v>Modelo AVM</x:v>
      </x:c>
    </x:row>
    <x:row r="6356">
      <x:c r="A6356" s="19" t="n">
        <x:v>6355</x:v>
      </x:c>
      <x:c r="B6356" s="19" t="n">
        <x:v>212</x:v>
      </x:c>
      <x:c r="C6356" s="21" t="n">
        <x:v>46023</x:v>
      </x:c>
      <x:c r="D6356" s="20" t="n">
        <x:v>1551542.2</x:v>
      </x:c>
      <x:c r="E6356" s="20" t="n">
        <x:v>23508.22</x:v>
      </x:c>
      <x:c r="F6356" s="19" t="str">
        <x:v>Mercado</x:v>
      </x:c>
    </x:row>
    <x:row r="6357">
      <x:c r="A6357" s="19" t="n">
        <x:v>6356</x:v>
      </x:c>
      <x:c r="B6357" s="19" t="n">
        <x:v>212</x:v>
      </x:c>
      <x:c r="C6357" s="21" t="n">
        <x:v>46054</x:v>
      </x:c>
      <x:c r="D6357" s="20" t="n">
        <x:v>1535434.17</x:v>
      </x:c>
      <x:c r="E6357" s="20" t="n">
        <x:v>23264.15</x:v>
      </x:c>
      <x:c r="F6357" s="19" t="str">
        <x:v>Mercado</x:v>
      </x:c>
    </x:row>
    <x:row r="6358">
      <x:c r="A6358" s="19" t="n">
        <x:v>6357</x:v>
      </x:c>
      <x:c r="B6358" s="19" t="n">
        <x:v>212</x:v>
      </x:c>
      <x:c r="C6358" s="21" t="n">
        <x:v>46082</x:v>
      </x:c>
      <x:c r="D6358" s="20" t="n">
        <x:v>1542116.48</x:v>
      </x:c>
      <x:c r="E6358" s="20" t="n">
        <x:v>23365.4</x:v>
      </x:c>
      <x:c r="F6358" s="19" t="str">
        <x:v>Avaliação interna</x:v>
      </x:c>
    </x:row>
    <x:row r="6359">
      <x:c r="A6359" s="19" t="n">
        <x:v>6358</x:v>
      </x:c>
      <x:c r="B6359" s="19" t="n">
        <x:v>212</x:v>
      </x:c>
      <x:c r="C6359" s="21" t="n">
        <x:v>46113</x:v>
      </x:c>
      <x:c r="D6359" s="20" t="n">
        <x:v>1558538.58</x:v>
      </x:c>
      <x:c r="E6359" s="20" t="n">
        <x:v>23614.22</x:v>
      </x:c>
      <x:c r="F6359" s="19" t="str">
        <x:v>Mercado</x:v>
      </x:c>
    </x:row>
    <x:row r="6360">
      <x:c r="A6360" s="19" t="n">
        <x:v>6359</x:v>
      </x:c>
      <x:c r="B6360" s="19" t="n">
        <x:v>212</x:v>
      </x:c>
      <x:c r="C6360" s="21" t="n">
        <x:v>46143</x:v>
      </x:c>
      <x:c r="D6360" s="20" t="n">
        <x:v>1588682.45</x:v>
      </x:c>
      <x:c r="E6360" s="20" t="n">
        <x:v>24070.95</x:v>
      </x:c>
      <x:c r="F6360" s="19" t="str">
        <x:v>Mercado</x:v>
      </x:c>
    </x:row>
    <x:row r="6361">
      <x:c r="A6361" s="19" t="n">
        <x:v>6360</x:v>
      </x:c>
      <x:c r="B6361" s="19" t="n">
        <x:v>212</x:v>
      </x:c>
      <x:c r="C6361" s="21" t="n">
        <x:v>46174</x:v>
      </x:c>
      <x:c r="D6361" s="20" t="n">
        <x:v>1595235.98</x:v>
      </x:c>
      <x:c r="E6361" s="20" t="n">
        <x:v>24170.24</x:v>
      </x:c>
      <x:c r="F6361" s="19" t="str">
        <x:v>Modelo AVM</x:v>
      </x:c>
    </x:row>
    <x:row r="6362">
      <x:c r="A6362" s="19" t="n">
        <x:v>6361</x:v>
      </x:c>
      <x:c r="B6362" s="19" t="n">
        <x:v>213</x:v>
      </x:c>
      <x:c r="C6362" s="21" t="n">
        <x:v>45292</x:v>
      </x:c>
      <x:c r="D6362" s="20" t="n">
        <x:v>2458657.73</x:v>
      </x:c>
      <x:c r="E6362" s="20" t="n">
        <x:v>9834.63</x:v>
      </x:c>
      <x:c r="F6362" s="19" t="str">
        <x:v>Avaliação interna</x:v>
      </x:c>
    </x:row>
    <x:row r="6363">
      <x:c r="A6363" s="19" t="n">
        <x:v>6362</x:v>
      </x:c>
      <x:c r="B6363" s="19" t="n">
        <x:v>213</x:v>
      </x:c>
      <x:c r="C6363" s="21" t="n">
        <x:v>45323</x:v>
      </x:c>
      <x:c r="D6363" s="20" t="n">
        <x:v>2488227.23</x:v>
      </x:c>
      <x:c r="E6363" s="20" t="n">
        <x:v>9952.91</x:v>
      </x:c>
      <x:c r="F6363" s="19" t="str">
        <x:v>Avaliação interna</x:v>
      </x:c>
    </x:row>
    <x:row r="6364">
      <x:c r="A6364" s="19" t="n">
        <x:v>6363</x:v>
      </x:c>
      <x:c r="B6364" s="19" t="n">
        <x:v>213</x:v>
      </x:c>
      <x:c r="C6364" s="21" t="n">
        <x:v>45352</x:v>
      </x:c>
      <x:c r="D6364" s="20" t="n">
        <x:v>2484480.42</x:v>
      </x:c>
      <x:c r="E6364" s="20" t="n">
        <x:v>9937.92</x:v>
      </x:c>
      <x:c r="F6364" s="19" t="str">
        <x:v>Avaliação interna</x:v>
      </x:c>
    </x:row>
    <x:row r="6365">
      <x:c r="A6365" s="19" t="n">
        <x:v>6364</x:v>
      </x:c>
      <x:c r="B6365" s="19" t="n">
        <x:v>213</x:v>
      </x:c>
      <x:c r="C6365" s="21" t="n">
        <x:v>45383</x:v>
      </x:c>
      <x:c r="D6365" s="20" t="n">
        <x:v>2492323.85</x:v>
      </x:c>
      <x:c r="E6365" s="20" t="n">
        <x:v>9969.3</x:v>
      </x:c>
      <x:c r="F6365" s="19" t="str">
        <x:v>Mercado</x:v>
      </x:c>
    </x:row>
    <x:row r="6366">
      <x:c r="A6366" s="19" t="n">
        <x:v>6365</x:v>
      </x:c>
      <x:c r="B6366" s="19" t="n">
        <x:v>213</x:v>
      </x:c>
      <x:c r="C6366" s="21" t="n">
        <x:v>45413</x:v>
      </x:c>
      <x:c r="D6366" s="20" t="n">
        <x:v>2502459.3</x:v>
      </x:c>
      <x:c r="E6366" s="20" t="n">
        <x:v>10009.84</x:v>
      </x:c>
      <x:c r="F6366" s="19" t="str">
        <x:v>Avaliação interna</x:v>
      </x:c>
    </x:row>
    <x:row r="6367">
      <x:c r="A6367" s="19" t="n">
        <x:v>6366</x:v>
      </x:c>
      <x:c r="B6367" s="19" t="n">
        <x:v>213</x:v>
      </x:c>
      <x:c r="C6367" s="21" t="n">
        <x:v>45444</x:v>
      </x:c>
      <x:c r="D6367" s="20" t="n">
        <x:v>2477902.21</x:v>
      </x:c>
      <x:c r="E6367" s="20" t="n">
        <x:v>9911.61</x:v>
      </x:c>
      <x:c r="F6367" s="19" t="str">
        <x:v>Modelo AVM</x:v>
      </x:c>
    </x:row>
    <x:row r="6368">
      <x:c r="A6368" s="19" t="n">
        <x:v>6367</x:v>
      </x:c>
      <x:c r="B6368" s="19" t="n">
        <x:v>213</x:v>
      </x:c>
      <x:c r="C6368" s="21" t="n">
        <x:v>45474</x:v>
      </x:c>
      <x:c r="D6368" s="20" t="n">
        <x:v>2480423.53</x:v>
      </x:c>
      <x:c r="E6368" s="20" t="n">
        <x:v>9921.69</x:v>
      </x:c>
      <x:c r="F6368" s="19" t="str">
        <x:v>Modelo AVM</x:v>
      </x:c>
    </x:row>
    <x:row r="6369">
      <x:c r="A6369" s="19" t="n">
        <x:v>6368</x:v>
      </x:c>
      <x:c r="B6369" s="19" t="n">
        <x:v>213</x:v>
      </x:c>
      <x:c r="C6369" s="21" t="n">
        <x:v>45505</x:v>
      </x:c>
      <x:c r="D6369" s="20" t="n">
        <x:v>2505297.24</x:v>
      </x:c>
      <x:c r="E6369" s="20" t="n">
        <x:v>10021.19</x:v>
      </x:c>
      <x:c r="F6369" s="19" t="str">
        <x:v>Avaliação interna</x:v>
      </x:c>
    </x:row>
    <x:row r="6370">
      <x:c r="A6370" s="19" t="n">
        <x:v>6369</x:v>
      </x:c>
      <x:c r="B6370" s="19" t="n">
        <x:v>213</x:v>
      </x:c>
      <x:c r="C6370" s="21" t="n">
        <x:v>45536</x:v>
      </x:c>
      <x:c r="D6370" s="20" t="n">
        <x:v>2538611.86</x:v>
      </x:c>
      <x:c r="E6370" s="20" t="n">
        <x:v>10154.45</x:v>
      </x:c>
      <x:c r="F6370" s="19" t="str">
        <x:v>Mercado</x:v>
      </x:c>
    </x:row>
    <x:row r="6371">
      <x:c r="A6371" s="19" t="n">
        <x:v>6370</x:v>
      </x:c>
      <x:c r="B6371" s="19" t="n">
        <x:v>213</x:v>
      </x:c>
      <x:c r="C6371" s="21" t="n">
        <x:v>45566</x:v>
      </x:c>
      <x:c r="D6371" s="20" t="n">
        <x:v>2573850.6</x:v>
      </x:c>
      <x:c r="E6371" s="20" t="n">
        <x:v>10295.4</x:v>
      </x:c>
      <x:c r="F6371" s="19" t="str">
        <x:v>Mercado</x:v>
      </x:c>
    </x:row>
    <x:row r="6372">
      <x:c r="A6372" s="19" t="n">
        <x:v>6371</x:v>
      </x:c>
      <x:c r="B6372" s="19" t="n">
        <x:v>213</x:v>
      </x:c>
      <x:c r="C6372" s="21" t="n">
        <x:v>45597</x:v>
      </x:c>
      <x:c r="D6372" s="20" t="n">
        <x:v>2611146.39</x:v>
      </x:c>
      <x:c r="E6372" s="20" t="n">
        <x:v>10444.59</x:v>
      </x:c>
      <x:c r="F6372" s="19" t="str">
        <x:v>Avaliação interna</x:v>
      </x:c>
    </x:row>
    <x:row r="6373">
      <x:c r="A6373" s="19" t="n">
        <x:v>6372</x:v>
      </x:c>
      <x:c r="B6373" s="19" t="n">
        <x:v>213</x:v>
      </x:c>
      <x:c r="C6373" s="21" t="n">
        <x:v>45627</x:v>
      </x:c>
      <x:c r="D6373" s="20" t="n">
        <x:v>2536098.64</x:v>
      </x:c>
      <x:c r="E6373" s="20" t="n">
        <x:v>10144.39</x:v>
      </x:c>
      <x:c r="F6373" s="19" t="str">
        <x:v>Mercado</x:v>
      </x:c>
    </x:row>
    <x:row r="6374">
      <x:c r="A6374" s="19" t="n">
        <x:v>6373</x:v>
      </x:c>
      <x:c r="B6374" s="19" t="n">
        <x:v>213</x:v>
      </x:c>
      <x:c r="C6374" s="21" t="n">
        <x:v>45658</x:v>
      </x:c>
      <x:c r="D6374" s="20" t="n">
        <x:v>2648133.69</x:v>
      </x:c>
      <x:c r="E6374" s="20" t="n">
        <x:v>10592.53</x:v>
      </x:c>
      <x:c r="F6374" s="19" t="str">
        <x:v>Avaliação interna</x:v>
      </x:c>
    </x:row>
    <x:row r="6375">
      <x:c r="A6375" s="19" t="n">
        <x:v>6374</x:v>
      </x:c>
      <x:c r="B6375" s="19" t="n">
        <x:v>213</x:v>
      </x:c>
      <x:c r="C6375" s="21" t="n">
        <x:v>45689</x:v>
      </x:c>
      <x:c r="D6375" s="20" t="n">
        <x:v>2605106.5</x:v>
      </x:c>
      <x:c r="E6375" s="20" t="n">
        <x:v>10420.43</x:v>
      </x:c>
      <x:c r="F6375" s="19" t="str">
        <x:v>Avaliação interna</x:v>
      </x:c>
    </x:row>
    <x:row r="6376">
      <x:c r="A6376" s="19" t="n">
        <x:v>6375</x:v>
      </x:c>
      <x:c r="B6376" s="19" t="n">
        <x:v>213</x:v>
      </x:c>
      <x:c r="C6376" s="21" t="n">
        <x:v>45717</x:v>
      </x:c>
      <x:c r="D6376" s="20" t="n">
        <x:v>2578732.61</x:v>
      </x:c>
      <x:c r="E6376" s="20" t="n">
        <x:v>10314.93</x:v>
      </x:c>
      <x:c r="F6376" s="19" t="str">
        <x:v>Mercado</x:v>
      </x:c>
    </x:row>
    <x:row r="6377">
      <x:c r="A6377" s="19" t="n">
        <x:v>6376</x:v>
      </x:c>
      <x:c r="B6377" s="19" t="n">
        <x:v>213</x:v>
      </x:c>
      <x:c r="C6377" s="21" t="n">
        <x:v>45748</x:v>
      </x:c>
      <x:c r="D6377" s="20" t="n">
        <x:v>2597697.87</x:v>
      </x:c>
      <x:c r="E6377" s="20" t="n">
        <x:v>10390.79</x:v>
      </x:c>
      <x:c r="F6377" s="19" t="str">
        <x:v>Avaliação interna</x:v>
      </x:c>
    </x:row>
    <x:row r="6378">
      <x:c r="A6378" s="19" t="n">
        <x:v>6377</x:v>
      </x:c>
      <x:c r="B6378" s="19" t="n">
        <x:v>213</x:v>
      </x:c>
      <x:c r="C6378" s="21" t="n">
        <x:v>45778</x:v>
      </x:c>
      <x:c r="D6378" s="20" t="n">
        <x:v>2669256.64</x:v>
      </x:c>
      <x:c r="E6378" s="20" t="n">
        <x:v>10677.03</x:v>
      </x:c>
      <x:c r="F6378" s="19" t="str">
        <x:v>Modelo AVM</x:v>
      </x:c>
    </x:row>
    <x:row r="6379">
      <x:c r="A6379" s="19" t="n">
        <x:v>6378</x:v>
      </x:c>
      <x:c r="B6379" s="19" t="n">
        <x:v>213</x:v>
      </x:c>
      <x:c r="C6379" s="21" t="n">
        <x:v>45809</x:v>
      </x:c>
      <x:c r="D6379" s="20" t="n">
        <x:v>2664834.54</x:v>
      </x:c>
      <x:c r="E6379" s="20" t="n">
        <x:v>10659.34</x:v>
      </x:c>
      <x:c r="F6379" s="19" t="str">
        <x:v>Modelo AVM</x:v>
      </x:c>
    </x:row>
    <x:row r="6380">
      <x:c r="A6380" s="19" t="n">
        <x:v>6379</x:v>
      </x:c>
      <x:c r="B6380" s="19" t="n">
        <x:v>213</x:v>
      </x:c>
      <x:c r="C6380" s="21" t="n">
        <x:v>45839</x:v>
      </x:c>
      <x:c r="D6380" s="20" t="n">
        <x:v>2621020.31</x:v>
      </x:c>
      <x:c r="E6380" s="20" t="n">
        <x:v>10484.08</x:v>
      </x:c>
      <x:c r="F6380" s="19" t="str">
        <x:v>Modelo AVM</x:v>
      </x:c>
    </x:row>
    <x:row r="6381">
      <x:c r="A6381" s="19" t="n">
        <x:v>6380</x:v>
      </x:c>
      <x:c r="B6381" s="19" t="n">
        <x:v>213</x:v>
      </x:c>
      <x:c r="C6381" s="21" t="n">
        <x:v>45870</x:v>
      </x:c>
      <x:c r="D6381" s="20" t="n">
        <x:v>2634633.45</x:v>
      </x:c>
      <x:c r="E6381" s="20" t="n">
        <x:v>10538.53</x:v>
      </x:c>
      <x:c r="F6381" s="19" t="str">
        <x:v>Modelo AVM</x:v>
      </x:c>
    </x:row>
    <x:row r="6382">
      <x:c r="A6382" s="19" t="n">
        <x:v>6381</x:v>
      </x:c>
      <x:c r="B6382" s="19" t="n">
        <x:v>213</x:v>
      </x:c>
      <x:c r="C6382" s="21" t="n">
        <x:v>45901</x:v>
      </x:c>
      <x:c r="D6382" s="20" t="n">
        <x:v>2718454.79</x:v>
      </x:c>
      <x:c r="E6382" s="20" t="n">
        <x:v>10873.82</x:v>
      </x:c>
      <x:c r="F6382" s="19" t="str">
        <x:v>Mercado</x:v>
      </x:c>
    </x:row>
    <x:row r="6383">
      <x:c r="A6383" s="19" t="n">
        <x:v>6382</x:v>
      </x:c>
      <x:c r="B6383" s="19" t="n">
        <x:v>213</x:v>
      </x:c>
      <x:c r="C6383" s="21" t="n">
        <x:v>45931</x:v>
      </x:c>
      <x:c r="D6383" s="20" t="n">
        <x:v>2678523.71</x:v>
      </x:c>
      <x:c r="E6383" s="20" t="n">
        <x:v>10714.09</x:v>
      </x:c>
      <x:c r="F6383" s="19" t="str">
        <x:v>Modelo AVM</x:v>
      </x:c>
    </x:row>
    <x:row r="6384">
      <x:c r="A6384" s="19" t="n">
        <x:v>6383</x:v>
      </x:c>
      <x:c r="B6384" s="19" t="n">
        <x:v>213</x:v>
      </x:c>
      <x:c r="C6384" s="21" t="n">
        <x:v>45962</x:v>
      </x:c>
      <x:c r="D6384" s="20" t="n">
        <x:v>2715721.99</x:v>
      </x:c>
      <x:c r="E6384" s="20" t="n">
        <x:v>10862.89</x:v>
      </x:c>
      <x:c r="F6384" s="19" t="str">
        <x:v>Avaliação interna</x:v>
      </x:c>
    </x:row>
    <x:row r="6385">
      <x:c r="A6385" s="19" t="n">
        <x:v>6384</x:v>
      </x:c>
      <x:c r="B6385" s="19" t="n">
        <x:v>213</x:v>
      </x:c>
      <x:c r="C6385" s="21" t="n">
        <x:v>45992</x:v>
      </x:c>
      <x:c r="D6385" s="20" t="n">
        <x:v>2682768.36</x:v>
      </x:c>
      <x:c r="E6385" s="20" t="n">
        <x:v>10731.07</x:v>
      </x:c>
      <x:c r="F6385" s="19" t="str">
        <x:v>Modelo AVM</x:v>
      </x:c>
    </x:row>
    <x:row r="6386">
      <x:c r="A6386" s="19" t="n">
        <x:v>6385</x:v>
      </x:c>
      <x:c r="B6386" s="19" t="n">
        <x:v>213</x:v>
      </x:c>
      <x:c r="C6386" s="21" t="n">
        <x:v>46023</x:v>
      </x:c>
      <x:c r="D6386" s="20" t="n">
        <x:v>2727924.36</x:v>
      </x:c>
      <x:c r="E6386" s="20" t="n">
        <x:v>10911.7</x:v>
      </x:c>
      <x:c r="F6386" s="19" t="str">
        <x:v>Avaliação interna</x:v>
      </x:c>
    </x:row>
    <x:row r="6387">
      <x:c r="A6387" s="19" t="n">
        <x:v>6386</x:v>
      </x:c>
      <x:c r="B6387" s="19" t="n">
        <x:v>213</x:v>
      </x:c>
      <x:c r="C6387" s="21" t="n">
        <x:v>46054</x:v>
      </x:c>
      <x:c r="D6387" s="20" t="n">
        <x:v>2802896.31</x:v>
      </x:c>
      <x:c r="E6387" s="20" t="n">
        <x:v>11211.59</x:v>
      </x:c>
      <x:c r="F6387" s="19" t="str">
        <x:v>Avaliação interna</x:v>
      </x:c>
    </x:row>
    <x:row r="6388">
      <x:c r="A6388" s="19" t="n">
        <x:v>6387</x:v>
      </x:c>
      <x:c r="B6388" s="19" t="n">
        <x:v>213</x:v>
      </x:c>
      <x:c r="C6388" s="21" t="n">
        <x:v>46082</x:v>
      </x:c>
      <x:c r="D6388" s="20" t="n">
        <x:v>2770183.53</x:v>
      </x:c>
      <x:c r="E6388" s="20" t="n">
        <x:v>11080.73</x:v>
      </x:c>
      <x:c r="F6388" s="19" t="str">
        <x:v>Modelo AVM</x:v>
      </x:c>
    </x:row>
    <x:row r="6389">
      <x:c r="A6389" s="19" t="n">
        <x:v>6388</x:v>
      </x:c>
      <x:c r="B6389" s="19" t="n">
        <x:v>213</x:v>
      </x:c>
      <x:c r="C6389" s="21" t="n">
        <x:v>46113</x:v>
      </x:c>
      <x:c r="D6389" s="20" t="n">
        <x:v>2775474.7</x:v>
      </x:c>
      <x:c r="E6389" s="20" t="n">
        <x:v>11101.9</x:v>
      </x:c>
      <x:c r="F6389" s="19" t="str">
        <x:v>Mercado</x:v>
      </x:c>
    </x:row>
    <x:row r="6390">
      <x:c r="A6390" s="19" t="n">
        <x:v>6389</x:v>
      </x:c>
      <x:c r="B6390" s="19" t="n">
        <x:v>213</x:v>
      </x:c>
      <x:c r="C6390" s="21" t="n">
        <x:v>46143</x:v>
      </x:c>
      <x:c r="D6390" s="20" t="n">
        <x:v>2818499.87</x:v>
      </x:c>
      <x:c r="E6390" s="20" t="n">
        <x:v>11274</x:v>
      </x:c>
      <x:c r="F6390" s="19" t="str">
        <x:v>Mercado</x:v>
      </x:c>
    </x:row>
    <x:row r="6391">
      <x:c r="A6391" s="19" t="n">
        <x:v>6390</x:v>
      </x:c>
      <x:c r="B6391" s="19" t="n">
        <x:v>213</x:v>
      </x:c>
      <x:c r="C6391" s="21" t="n">
        <x:v>46174</x:v>
      </x:c>
      <x:c r="D6391" s="20" t="n">
        <x:v>2784054.87</x:v>
      </x:c>
      <x:c r="E6391" s="20" t="n">
        <x:v>11136.22</x:v>
      </x:c>
      <x:c r="F6391" s="19" t="str">
        <x:v>Mercado</x:v>
      </x:c>
    </x:row>
    <x:row r="6392">
      <x:c r="A6392" s="19" t="n">
        <x:v>6391</x:v>
      </x:c>
      <x:c r="B6392" s="19" t="n">
        <x:v>214</x:v>
      </x:c>
      <x:c r="C6392" s="21" t="n">
        <x:v>45292</x:v>
      </x:c>
      <x:c r="D6392" s="20" t="n">
        <x:v>1256218.93</x:v>
      </x:c>
      <x:c r="E6392" s="20" t="n">
        <x:v>14607.2</x:v>
      </x:c>
      <x:c r="F6392" s="19" t="str">
        <x:v>Modelo AVM</x:v>
      </x:c>
    </x:row>
    <x:row r="6393">
      <x:c r="A6393" s="19" t="n">
        <x:v>6392</x:v>
      </x:c>
      <x:c r="B6393" s="19" t="n">
        <x:v>214</x:v>
      </x:c>
      <x:c r="C6393" s="21" t="n">
        <x:v>45323</x:v>
      </x:c>
      <x:c r="D6393" s="20" t="n">
        <x:v>1265563.14</x:v>
      </x:c>
      <x:c r="E6393" s="20" t="n">
        <x:v>14715.85</x:v>
      </x:c>
      <x:c r="F6393" s="19" t="str">
        <x:v>Modelo AVM</x:v>
      </x:c>
    </x:row>
    <x:row r="6394">
      <x:c r="A6394" s="19" t="n">
        <x:v>6393</x:v>
      </x:c>
      <x:c r="B6394" s="19" t="n">
        <x:v>214</x:v>
      </x:c>
      <x:c r="C6394" s="21" t="n">
        <x:v>45352</x:v>
      </x:c>
      <x:c r="D6394" s="20" t="n">
        <x:v>1249595.63</x:v>
      </x:c>
      <x:c r="E6394" s="20" t="n">
        <x:v>14530.18</x:v>
      </x:c>
      <x:c r="F6394" s="19" t="str">
        <x:v>Avaliação interna</x:v>
      </x:c>
    </x:row>
    <x:row r="6395">
      <x:c r="A6395" s="19" t="n">
        <x:v>6394</x:v>
      </x:c>
      <x:c r="B6395" s="19" t="n">
        <x:v>214</x:v>
      </x:c>
      <x:c r="C6395" s="21" t="n">
        <x:v>45383</x:v>
      </x:c>
      <x:c r="D6395" s="20" t="n">
        <x:v>1265451.37</x:v>
      </x:c>
      <x:c r="E6395" s="20" t="n">
        <x:v>14714.55</x:v>
      </x:c>
      <x:c r="F6395" s="19" t="str">
        <x:v>Avaliação interna</x:v>
      </x:c>
    </x:row>
    <x:row r="6396">
      <x:c r="A6396" s="19" t="n">
        <x:v>6395</x:v>
      </x:c>
      <x:c r="B6396" s="19" t="n">
        <x:v>214</x:v>
      </x:c>
      <x:c r="C6396" s="21" t="n">
        <x:v>45413</x:v>
      </x:c>
      <x:c r="D6396" s="20" t="n">
        <x:v>1295891.7</x:v>
      </x:c>
      <x:c r="E6396" s="20" t="n">
        <x:v>15068.51</x:v>
      </x:c>
      <x:c r="F6396" s="19" t="str">
        <x:v>Avaliação interna</x:v>
      </x:c>
    </x:row>
    <x:row r="6397">
      <x:c r="A6397" s="19" t="n">
        <x:v>6396</x:v>
      </x:c>
      <x:c r="B6397" s="19" t="n">
        <x:v>214</x:v>
      </x:c>
      <x:c r="C6397" s="21" t="n">
        <x:v>45444</x:v>
      </x:c>
      <x:c r="D6397" s="20" t="n">
        <x:v>1295552.01</x:v>
      </x:c>
      <x:c r="E6397" s="20" t="n">
        <x:v>15064.56</x:v>
      </x:c>
      <x:c r="F6397" s="19" t="str">
        <x:v>Modelo AVM</x:v>
      </x:c>
    </x:row>
    <x:row r="6398">
      <x:c r="A6398" s="19" t="n">
        <x:v>6397</x:v>
      </x:c>
      <x:c r="B6398" s="19" t="n">
        <x:v>214</x:v>
      </x:c>
      <x:c r="C6398" s="21" t="n">
        <x:v>45474</x:v>
      </x:c>
      <x:c r="D6398" s="20" t="n">
        <x:v>1274158.18</x:v>
      </x:c>
      <x:c r="E6398" s="20" t="n">
        <x:v>14815.79</x:v>
      </x:c>
      <x:c r="F6398" s="19" t="str">
        <x:v>Avaliação interna</x:v>
      </x:c>
    </x:row>
    <x:row r="6399">
      <x:c r="A6399" s="19" t="n">
        <x:v>6398</x:v>
      </x:c>
      <x:c r="B6399" s="19" t="n">
        <x:v>214</x:v>
      </x:c>
      <x:c r="C6399" s="21" t="n">
        <x:v>45505</x:v>
      </x:c>
      <x:c r="D6399" s="20" t="n">
        <x:v>1290709.6</x:v>
      </x:c>
      <x:c r="E6399" s="20" t="n">
        <x:v>15008.25</x:v>
      </x:c>
      <x:c r="F6399" s="19" t="str">
        <x:v>Avaliação interna</x:v>
      </x:c>
    </x:row>
    <x:row r="6400">
      <x:c r="A6400" s="19" t="n">
        <x:v>6399</x:v>
      </x:c>
      <x:c r="B6400" s="19" t="n">
        <x:v>214</x:v>
      </x:c>
      <x:c r="C6400" s="21" t="n">
        <x:v>45536</x:v>
      </x:c>
      <x:c r="D6400" s="20" t="n">
        <x:v>1298917.47</x:v>
      </x:c>
      <x:c r="E6400" s="20" t="n">
        <x:v>15103.69</x:v>
      </x:c>
      <x:c r="F6400" s="19" t="str">
        <x:v>Mercado</x:v>
      </x:c>
    </x:row>
    <x:row r="6401">
      <x:c r="A6401" s="19" t="n">
        <x:v>6400</x:v>
      </x:c>
      <x:c r="B6401" s="19" t="n">
        <x:v>214</x:v>
      </x:c>
      <x:c r="C6401" s="21" t="n">
        <x:v>45566</x:v>
      </x:c>
      <x:c r="D6401" s="20" t="n">
        <x:v>1330679.01</x:v>
      </x:c>
      <x:c r="E6401" s="20" t="n">
        <x:v>15473.01</x:v>
      </x:c>
      <x:c r="F6401" s="19" t="str">
        <x:v>Modelo AVM</x:v>
      </x:c>
    </x:row>
    <x:row r="6402">
      <x:c r="A6402" s="19" t="n">
        <x:v>6401</x:v>
      </x:c>
      <x:c r="B6402" s="19" t="n">
        <x:v>214</x:v>
      </x:c>
      <x:c r="C6402" s="21" t="n">
        <x:v>45597</x:v>
      </x:c>
      <x:c r="D6402" s="20" t="n">
        <x:v>1332979.41</x:v>
      </x:c>
      <x:c r="E6402" s="20" t="n">
        <x:v>15499.76</x:v>
      </x:c>
      <x:c r="F6402" s="19" t="str">
        <x:v>Modelo AVM</x:v>
      </x:c>
    </x:row>
    <x:row r="6403">
      <x:c r="A6403" s="19" t="n">
        <x:v>6402</x:v>
      </x:c>
      <x:c r="B6403" s="19" t="n">
        <x:v>214</x:v>
      </x:c>
      <x:c r="C6403" s="21" t="n">
        <x:v>45627</x:v>
      </x:c>
      <x:c r="D6403" s="20" t="n">
        <x:v>1336445.02</x:v>
      </x:c>
      <x:c r="E6403" s="20" t="n">
        <x:v>15540.06</x:v>
      </x:c>
      <x:c r="F6403" s="19" t="str">
        <x:v>Modelo AVM</x:v>
      </x:c>
    </x:row>
    <x:row r="6404">
      <x:c r="A6404" s="19" t="n">
        <x:v>6403</x:v>
      </x:c>
      <x:c r="B6404" s="19" t="n">
        <x:v>214</x:v>
      </x:c>
      <x:c r="C6404" s="21" t="n">
        <x:v>45658</x:v>
      </x:c>
      <x:c r="D6404" s="20" t="n">
        <x:v>1336076.35</x:v>
      </x:c>
      <x:c r="E6404" s="20" t="n">
        <x:v>15535.77</x:v>
      </x:c>
      <x:c r="F6404" s="19" t="str">
        <x:v>Mercado</x:v>
      </x:c>
    </x:row>
    <x:row r="6405">
      <x:c r="A6405" s="19" t="n">
        <x:v>6404</x:v>
      </x:c>
      <x:c r="B6405" s="19" t="n">
        <x:v>214</x:v>
      </x:c>
      <x:c r="C6405" s="21" t="n">
        <x:v>45689</x:v>
      </x:c>
      <x:c r="D6405" s="20" t="n">
        <x:v>1368990.67</x:v>
      </x:c>
      <x:c r="E6405" s="20" t="n">
        <x:v>15918.5</x:v>
      </x:c>
      <x:c r="F6405" s="19" t="str">
        <x:v>Mercado</x:v>
      </x:c>
    </x:row>
    <x:row r="6406">
      <x:c r="A6406" s="19" t="n">
        <x:v>6405</x:v>
      </x:c>
      <x:c r="B6406" s="19" t="n">
        <x:v>214</x:v>
      </x:c>
      <x:c r="C6406" s="21" t="n">
        <x:v>45717</x:v>
      </x:c>
      <x:c r="D6406" s="20" t="n">
        <x:v>1350343.87</x:v>
      </x:c>
      <x:c r="E6406" s="20" t="n">
        <x:v>15701.67</x:v>
      </x:c>
      <x:c r="F6406" s="19" t="str">
        <x:v>Mercado</x:v>
      </x:c>
    </x:row>
    <x:row r="6407">
      <x:c r="A6407" s="19" t="n">
        <x:v>6406</x:v>
      </x:c>
      <x:c r="B6407" s="19" t="n">
        <x:v>214</x:v>
      </x:c>
      <x:c r="C6407" s="21" t="n">
        <x:v>45748</x:v>
      </x:c>
      <x:c r="D6407" s="20" t="n">
        <x:v>1340148.7</x:v>
      </x:c>
      <x:c r="E6407" s="20" t="n">
        <x:v>15583.12</x:v>
      </x:c>
      <x:c r="F6407" s="19" t="str">
        <x:v>Modelo AVM</x:v>
      </x:c>
    </x:row>
    <x:row r="6408">
      <x:c r="A6408" s="19" t="n">
        <x:v>6407</x:v>
      </x:c>
      <x:c r="B6408" s="19" t="n">
        <x:v>214</x:v>
      </x:c>
      <x:c r="C6408" s="21" t="n">
        <x:v>45778</x:v>
      </x:c>
      <x:c r="D6408" s="20" t="n">
        <x:v>1344768.02</x:v>
      </x:c>
      <x:c r="E6408" s="20" t="n">
        <x:v>15636.84</x:v>
      </x:c>
      <x:c r="F6408" s="19" t="str">
        <x:v>Modelo AVM</x:v>
      </x:c>
    </x:row>
    <x:row r="6409">
      <x:c r="A6409" s="19" t="n">
        <x:v>6408</x:v>
      </x:c>
      <x:c r="B6409" s="19" t="n">
        <x:v>214</x:v>
      </x:c>
      <x:c r="C6409" s="21" t="n">
        <x:v>45809</x:v>
      </x:c>
      <x:c r="D6409" s="20" t="n">
        <x:v>1377735.52</x:v>
      </x:c>
      <x:c r="E6409" s="20" t="n">
        <x:v>16020.18</x:v>
      </x:c>
      <x:c r="F6409" s="19" t="str">
        <x:v>Avaliação interna</x:v>
      </x:c>
    </x:row>
    <x:row r="6410">
      <x:c r="A6410" s="19" t="n">
        <x:v>6409</x:v>
      </x:c>
      <x:c r="B6410" s="19" t="n">
        <x:v>214</x:v>
      </x:c>
      <x:c r="C6410" s="21" t="n">
        <x:v>45839</x:v>
      </x:c>
      <x:c r="D6410" s="20" t="n">
        <x:v>1369501.81</x:v>
      </x:c>
      <x:c r="E6410" s="20" t="n">
        <x:v>15924.44</x:v>
      </x:c>
      <x:c r="F6410" s="19" t="str">
        <x:v>Mercado</x:v>
      </x:c>
    </x:row>
    <x:row r="6411">
      <x:c r="A6411" s="19" t="n">
        <x:v>6410</x:v>
      </x:c>
      <x:c r="B6411" s="19" t="n">
        <x:v>214</x:v>
      </x:c>
      <x:c r="C6411" s="21" t="n">
        <x:v>45870</x:v>
      </x:c>
      <x:c r="D6411" s="20" t="n">
        <x:v>1392666.94</x:v>
      </x:c>
      <x:c r="E6411" s="20" t="n">
        <x:v>16193.8</x:v>
      </x:c>
      <x:c r="F6411" s="19" t="str">
        <x:v>Mercado</x:v>
      </x:c>
    </x:row>
    <x:row r="6412">
      <x:c r="A6412" s="19" t="n">
        <x:v>6411</x:v>
      </x:c>
      <x:c r="B6412" s="19" t="n">
        <x:v>214</x:v>
      </x:c>
      <x:c r="C6412" s="21" t="n">
        <x:v>45901</x:v>
      </x:c>
      <x:c r="D6412" s="20" t="n">
        <x:v>1380596.34</x:v>
      </x:c>
      <x:c r="E6412" s="20" t="n">
        <x:v>16053.45</x:v>
      </x:c>
      <x:c r="F6412" s="19" t="str">
        <x:v>Modelo AVM</x:v>
      </x:c>
    </x:row>
    <x:row r="6413">
      <x:c r="A6413" s="19" t="n">
        <x:v>6412</x:v>
      </x:c>
      <x:c r="B6413" s="19" t="n">
        <x:v>214</x:v>
      </x:c>
      <x:c r="C6413" s="21" t="n">
        <x:v>45931</x:v>
      </x:c>
      <x:c r="D6413" s="20" t="n">
        <x:v>1401541.52</x:v>
      </x:c>
      <x:c r="E6413" s="20" t="n">
        <x:v>16296.99</x:v>
      </x:c>
      <x:c r="F6413" s="19" t="str">
        <x:v>Modelo AVM</x:v>
      </x:c>
    </x:row>
    <x:row r="6414">
      <x:c r="A6414" s="19" t="n">
        <x:v>6413</x:v>
      </x:c>
      <x:c r="B6414" s="19" t="n">
        <x:v>214</x:v>
      </x:c>
      <x:c r="C6414" s="21" t="n">
        <x:v>45962</x:v>
      </x:c>
      <x:c r="D6414" s="20" t="n">
        <x:v>1438988.26</x:v>
      </x:c>
      <x:c r="E6414" s="20" t="n">
        <x:v>16732.42</x:v>
      </x:c>
      <x:c r="F6414" s="19" t="str">
        <x:v>Avaliação interna</x:v>
      </x:c>
    </x:row>
    <x:row r="6415">
      <x:c r="A6415" s="19" t="n">
        <x:v>6414</x:v>
      </x:c>
      <x:c r="B6415" s="19" t="n">
        <x:v>214</x:v>
      </x:c>
      <x:c r="C6415" s="21" t="n">
        <x:v>45992</x:v>
      </x:c>
      <x:c r="D6415" s="20" t="n">
        <x:v>1403219.27</x:v>
      </x:c>
      <x:c r="E6415" s="20" t="n">
        <x:v>16316.5</x:v>
      </x:c>
      <x:c r="F6415" s="19" t="str">
        <x:v>Avaliação interna</x:v>
      </x:c>
    </x:row>
    <x:row r="6416">
      <x:c r="A6416" s="19" t="n">
        <x:v>6415</x:v>
      </x:c>
      <x:c r="B6416" s="19" t="n">
        <x:v>214</x:v>
      </x:c>
      <x:c r="C6416" s="21" t="n">
        <x:v>46023</x:v>
      </x:c>
      <x:c r="D6416" s="20" t="n">
        <x:v>1444030.98</x:v>
      </x:c>
      <x:c r="E6416" s="20" t="n">
        <x:v>16791.06</x:v>
      </x:c>
      <x:c r="F6416" s="19" t="str">
        <x:v>Modelo AVM</x:v>
      </x:c>
    </x:row>
    <x:row r="6417">
      <x:c r="A6417" s="19" t="n">
        <x:v>6416</x:v>
      </x:c>
      <x:c r="B6417" s="19" t="n">
        <x:v>214</x:v>
      </x:c>
      <x:c r="C6417" s="21" t="n">
        <x:v>46054</x:v>
      </x:c>
      <x:c r="D6417" s="20" t="n">
        <x:v>1446494.77</x:v>
      </x:c>
      <x:c r="E6417" s="20" t="n">
        <x:v>16819.71</x:v>
      </x:c>
      <x:c r="F6417" s="19" t="str">
        <x:v>Mercado</x:v>
      </x:c>
    </x:row>
    <x:row r="6418">
      <x:c r="A6418" s="19" t="n">
        <x:v>6417</x:v>
      </x:c>
      <x:c r="B6418" s="19" t="n">
        <x:v>214</x:v>
      </x:c>
      <x:c r="C6418" s="21" t="n">
        <x:v>46082</x:v>
      </x:c>
      <x:c r="D6418" s="20" t="n">
        <x:v>1425949.69</x:v>
      </x:c>
      <x:c r="E6418" s="20" t="n">
        <x:v>16580.81</x:v>
      </x:c>
      <x:c r="F6418" s="19" t="str">
        <x:v>Mercado</x:v>
      </x:c>
    </x:row>
    <x:row r="6419">
      <x:c r="A6419" s="19" t="n">
        <x:v>6418</x:v>
      </x:c>
      <x:c r="B6419" s="19" t="n">
        <x:v>214</x:v>
      </x:c>
      <x:c r="C6419" s="21" t="n">
        <x:v>46113</x:v>
      </x:c>
      <x:c r="D6419" s="20" t="n">
        <x:v>1432039.53</x:v>
      </x:c>
      <x:c r="E6419" s="20" t="n">
        <x:v>16651.62</x:v>
      </x:c>
      <x:c r="F6419" s="19" t="str">
        <x:v>Mercado</x:v>
      </x:c>
    </x:row>
    <x:row r="6420">
      <x:c r="A6420" s="19" t="n">
        <x:v>6419</x:v>
      </x:c>
      <x:c r="B6420" s="19" t="n">
        <x:v>214</x:v>
      </x:c>
      <x:c r="C6420" s="21" t="n">
        <x:v>46143</x:v>
      </x:c>
      <x:c r="D6420" s="20" t="n">
        <x:v>1448288.96</x:v>
      </x:c>
      <x:c r="E6420" s="20" t="n">
        <x:v>16840.57</x:v>
      </x:c>
      <x:c r="F6420" s="19" t="str">
        <x:v>Avaliação interna</x:v>
      </x:c>
    </x:row>
    <x:row r="6421">
      <x:c r="A6421" s="19" t="n">
        <x:v>6420</x:v>
      </x:c>
      <x:c r="B6421" s="19" t="n">
        <x:v>214</x:v>
      </x:c>
      <x:c r="C6421" s="21" t="n">
        <x:v>46174</x:v>
      </x:c>
      <x:c r="D6421" s="20" t="n">
        <x:v>1432203.35</x:v>
      </x:c>
      <x:c r="E6421" s="20" t="n">
        <x:v>16653.53</x:v>
      </x:c>
      <x:c r="F6421" s="19" t="str">
        <x:v>Modelo AVM</x:v>
      </x:c>
    </x:row>
    <x:row r="6422">
      <x:c r="A6422" s="19" t="n">
        <x:v>6421</x:v>
      </x:c>
      <x:c r="B6422" s="19" t="n">
        <x:v>215</x:v>
      </x:c>
      <x:c r="C6422" s="21" t="n">
        <x:v>45292</x:v>
      </x:c>
      <x:c r="D6422" s="20" t="n">
        <x:v>2757826.61</x:v>
      </x:c>
      <x:c r="E6422" s="20" t="n">
        <x:v>9575.79</x:v>
      </x:c>
      <x:c r="F6422" s="19" t="str">
        <x:v>Modelo AVM</x:v>
      </x:c>
    </x:row>
    <x:row r="6423">
      <x:c r="A6423" s="19" t="n">
        <x:v>6422</x:v>
      </x:c>
      <x:c r="B6423" s="19" t="n">
        <x:v>215</x:v>
      </x:c>
      <x:c r="C6423" s="21" t="n">
        <x:v>45323</x:v>
      </x:c>
      <x:c r="D6423" s="20" t="n">
        <x:v>2772733.61</x:v>
      </x:c>
      <x:c r="E6423" s="20" t="n">
        <x:v>9627.55</x:v>
      </x:c>
      <x:c r="F6423" s="19" t="str">
        <x:v>Mercado</x:v>
      </x:c>
    </x:row>
    <x:row r="6424">
      <x:c r="A6424" s="19" t="n">
        <x:v>6423</x:v>
      </x:c>
      <x:c r="B6424" s="19" t="n">
        <x:v>215</x:v>
      </x:c>
      <x:c r="C6424" s="21" t="n">
        <x:v>45352</x:v>
      </x:c>
      <x:c r="D6424" s="20" t="n">
        <x:v>2792241.32</x:v>
      </x:c>
      <x:c r="E6424" s="20" t="n">
        <x:v>9695.28</x:v>
      </x:c>
      <x:c r="F6424" s="19" t="str">
        <x:v>Modelo AVM</x:v>
      </x:c>
    </x:row>
    <x:row r="6425">
      <x:c r="A6425" s="19" t="n">
        <x:v>6424</x:v>
      </x:c>
      <x:c r="B6425" s="19" t="n">
        <x:v>215</x:v>
      </x:c>
      <x:c r="C6425" s="21" t="n">
        <x:v>45383</x:v>
      </x:c>
      <x:c r="D6425" s="20" t="n">
        <x:v>2804595.78</x:v>
      </x:c>
      <x:c r="E6425" s="20" t="n">
        <x:v>9738.18</x:v>
      </x:c>
      <x:c r="F6425" s="19" t="str">
        <x:v>Avaliação interna</x:v>
      </x:c>
    </x:row>
    <x:row r="6426">
      <x:c r="A6426" s="19" t="n">
        <x:v>6425</x:v>
      </x:c>
      <x:c r="B6426" s="19" t="n">
        <x:v>215</x:v>
      </x:c>
      <x:c r="C6426" s="21" t="n">
        <x:v>45413</x:v>
      </x:c>
      <x:c r="D6426" s="20" t="n">
        <x:v>2761557.19</x:v>
      </x:c>
      <x:c r="E6426" s="20" t="n">
        <x:v>9588.74</x:v>
      </x:c>
      <x:c r="F6426" s="19" t="str">
        <x:v>Mercado</x:v>
      </x:c>
    </x:row>
    <x:row r="6427">
      <x:c r="A6427" s="19" t="n">
        <x:v>6426</x:v>
      </x:c>
      <x:c r="B6427" s="19" t="n">
        <x:v>215</x:v>
      </x:c>
      <x:c r="C6427" s="21" t="n">
        <x:v>45444</x:v>
      </x:c>
      <x:c r="D6427" s="20" t="n">
        <x:v>2830264.87</x:v>
      </x:c>
      <x:c r="E6427" s="20" t="n">
        <x:v>9827.31</x:v>
      </x:c>
      <x:c r="F6427" s="19" t="str">
        <x:v>Modelo AVM</x:v>
      </x:c>
    </x:row>
    <x:row r="6428">
      <x:c r="A6428" s="19" t="n">
        <x:v>6427</x:v>
      </x:c>
      <x:c r="B6428" s="19" t="n">
        <x:v>215</x:v>
      </x:c>
      <x:c r="C6428" s="21" t="n">
        <x:v>45474</x:v>
      </x:c>
      <x:c r="D6428" s="20" t="n">
        <x:v>2840790.28</x:v>
      </x:c>
      <x:c r="E6428" s="20" t="n">
        <x:v>9863.86</x:v>
      </x:c>
      <x:c r="F6428" s="19" t="str">
        <x:v>Mercado</x:v>
      </x:c>
    </x:row>
    <x:row r="6429">
      <x:c r="A6429" s="19" t="n">
        <x:v>6428</x:v>
      </x:c>
      <x:c r="B6429" s="19" t="n">
        <x:v>215</x:v>
      </x:c>
      <x:c r="C6429" s="21" t="n">
        <x:v>45505</x:v>
      </x:c>
      <x:c r="D6429" s="20" t="n">
        <x:v>2823784.63</x:v>
      </x:c>
      <x:c r="E6429" s="20" t="n">
        <x:v>9804.81</x:v>
      </x:c>
      <x:c r="F6429" s="19" t="str">
        <x:v>Avaliação interna</x:v>
      </x:c>
    </x:row>
    <x:row r="6430">
      <x:c r="A6430" s="19" t="n">
        <x:v>6429</x:v>
      </x:c>
      <x:c r="B6430" s="19" t="n">
        <x:v>215</x:v>
      </x:c>
      <x:c r="C6430" s="21" t="n">
        <x:v>45536</x:v>
      </x:c>
      <x:c r="D6430" s="20" t="n">
        <x:v>2866486.2</x:v>
      </x:c>
      <x:c r="E6430" s="20" t="n">
        <x:v>9953.08</x:v>
      </x:c>
      <x:c r="F6430" s="19" t="str">
        <x:v>Mercado</x:v>
      </x:c>
    </x:row>
    <x:row r="6431">
      <x:c r="A6431" s="19" t="n">
        <x:v>6430</x:v>
      </x:c>
      <x:c r="B6431" s="19" t="n">
        <x:v>215</x:v>
      </x:c>
      <x:c r="C6431" s="21" t="n">
        <x:v>45566</x:v>
      </x:c>
      <x:c r="D6431" s="20" t="n">
        <x:v>2936008.37</x:v>
      </x:c>
      <x:c r="E6431" s="20" t="n">
        <x:v>10194.47</x:v>
      </x:c>
      <x:c r="F6431" s="19" t="str">
        <x:v>Avaliação interna</x:v>
      </x:c>
    </x:row>
    <x:row r="6432">
      <x:c r="A6432" s="19" t="n">
        <x:v>6431</x:v>
      </x:c>
      <x:c r="B6432" s="19" t="n">
        <x:v>215</x:v>
      </x:c>
      <x:c r="C6432" s="21" t="n">
        <x:v>45597</x:v>
      </x:c>
      <x:c r="D6432" s="20" t="n">
        <x:v>2912948.41</x:v>
      </x:c>
      <x:c r="E6432" s="20" t="n">
        <x:v>10114.4</x:v>
      </x:c>
      <x:c r="F6432" s="19" t="str">
        <x:v>Avaliação interna</x:v>
      </x:c>
    </x:row>
    <x:row r="6433">
      <x:c r="A6433" s="19" t="n">
        <x:v>6432</x:v>
      </x:c>
      <x:c r="B6433" s="19" t="n">
        <x:v>215</x:v>
      </x:c>
      <x:c r="C6433" s="21" t="n">
        <x:v>45627</x:v>
      </x:c>
      <x:c r="D6433" s="20" t="n">
        <x:v>2942410.57</x:v>
      </x:c>
      <x:c r="E6433" s="20" t="n">
        <x:v>10216.7</x:v>
      </x:c>
      <x:c r="F6433" s="19" t="str">
        <x:v>Modelo AVM</x:v>
      </x:c>
    </x:row>
    <x:row r="6434">
      <x:c r="A6434" s="19" t="n">
        <x:v>6433</x:v>
      </x:c>
      <x:c r="B6434" s="19" t="n">
        <x:v>215</x:v>
      </x:c>
      <x:c r="C6434" s="21" t="n">
        <x:v>45658</x:v>
      </x:c>
      <x:c r="D6434" s="20" t="n">
        <x:v>3023438.89</x:v>
      </x:c>
      <x:c r="E6434" s="20" t="n">
        <x:v>10498.05</x:v>
      </x:c>
      <x:c r="F6434" s="19" t="str">
        <x:v>Modelo AVM</x:v>
      </x:c>
    </x:row>
    <x:row r="6435">
      <x:c r="A6435" s="19" t="n">
        <x:v>6434</x:v>
      </x:c>
      <x:c r="B6435" s="19" t="n">
        <x:v>215</x:v>
      </x:c>
      <x:c r="C6435" s="21" t="n">
        <x:v>45689</x:v>
      </x:c>
      <x:c r="D6435" s="20" t="n">
        <x:v>3017278.3</x:v>
      </x:c>
      <x:c r="E6435" s="20" t="n">
        <x:v>10476.66</x:v>
      </x:c>
      <x:c r="F6435" s="19" t="str">
        <x:v>Modelo AVM</x:v>
      </x:c>
    </x:row>
    <x:row r="6436">
      <x:c r="A6436" s="19" t="n">
        <x:v>6435</x:v>
      </x:c>
      <x:c r="B6436" s="19" t="n">
        <x:v>215</x:v>
      </x:c>
      <x:c r="C6436" s="21" t="n">
        <x:v>45717</x:v>
      </x:c>
      <x:c r="D6436" s="20" t="n">
        <x:v>3002102.56</x:v>
      </x:c>
      <x:c r="E6436" s="20" t="n">
        <x:v>10423.97</x:v>
      </x:c>
      <x:c r="F6436" s="19" t="str">
        <x:v>Mercado</x:v>
      </x:c>
    </x:row>
    <x:row r="6437">
      <x:c r="A6437" s="19" t="n">
        <x:v>6436</x:v>
      </x:c>
      <x:c r="B6437" s="19" t="n">
        <x:v>215</x:v>
      </x:c>
      <x:c r="C6437" s="21" t="n">
        <x:v>45748</x:v>
      </x:c>
      <x:c r="D6437" s="20" t="n">
        <x:v>2984696.92</x:v>
      </x:c>
      <x:c r="E6437" s="20" t="n">
        <x:v>10363.53</x:v>
      </x:c>
      <x:c r="F6437" s="19" t="str">
        <x:v>Avaliação interna</x:v>
      </x:c>
    </x:row>
    <x:row r="6438">
      <x:c r="A6438" s="19" t="n">
        <x:v>6437</x:v>
      </x:c>
      <x:c r="B6438" s="19" t="n">
        <x:v>215</x:v>
      </x:c>
      <x:c r="C6438" s="21" t="n">
        <x:v>45778</x:v>
      </x:c>
      <x:c r="D6438" s="20" t="n">
        <x:v>3024061.43</x:v>
      </x:c>
      <x:c r="E6438" s="20" t="n">
        <x:v>10500.21</x:v>
      </x:c>
      <x:c r="F6438" s="19" t="str">
        <x:v>Avaliação interna</x:v>
      </x:c>
    </x:row>
    <x:row r="6439">
      <x:c r="A6439" s="19" t="n">
        <x:v>6438</x:v>
      </x:c>
      <x:c r="B6439" s="19" t="n">
        <x:v>215</x:v>
      </x:c>
      <x:c r="C6439" s="21" t="n">
        <x:v>45809</x:v>
      </x:c>
      <x:c r="D6439" s="20" t="n">
        <x:v>3020451.46</x:v>
      </x:c>
      <x:c r="E6439" s="20" t="n">
        <x:v>10487.68</x:v>
      </x:c>
      <x:c r="F6439" s="19" t="str">
        <x:v>Modelo AVM</x:v>
      </x:c>
    </x:row>
    <x:row r="6440">
      <x:c r="A6440" s="19" t="n">
        <x:v>6439</x:v>
      </x:c>
      <x:c r="B6440" s="19" t="n">
        <x:v>215</x:v>
      </x:c>
      <x:c r="C6440" s="21" t="n">
        <x:v>45839</x:v>
      </x:c>
      <x:c r="D6440" s="20" t="n">
        <x:v>3051056.34</x:v>
      </x:c>
      <x:c r="E6440" s="20" t="n">
        <x:v>10593.95</x:v>
      </x:c>
      <x:c r="F6440" s="19" t="str">
        <x:v>Avaliação interna</x:v>
      </x:c>
    </x:row>
    <x:row r="6441">
      <x:c r="A6441" s="19" t="n">
        <x:v>6440</x:v>
      </x:c>
      <x:c r="B6441" s="19" t="n">
        <x:v>215</x:v>
      </x:c>
      <x:c r="C6441" s="21" t="n">
        <x:v>45870</x:v>
      </x:c>
      <x:c r="D6441" s="20" t="n">
        <x:v>3154505.46</x:v>
      </x:c>
      <x:c r="E6441" s="20" t="n">
        <x:v>10953.14</x:v>
      </x:c>
      <x:c r="F6441" s="19" t="str">
        <x:v>Avaliação interna</x:v>
      </x:c>
    </x:row>
    <x:row r="6442">
      <x:c r="A6442" s="19" t="n">
        <x:v>6441</x:v>
      </x:c>
      <x:c r="B6442" s="19" t="n">
        <x:v>215</x:v>
      </x:c>
      <x:c r="C6442" s="21" t="n">
        <x:v>45901</x:v>
      </x:c>
      <x:c r="D6442" s="20" t="n">
        <x:v>3180204.19</x:v>
      </x:c>
      <x:c r="E6442" s="20" t="n">
        <x:v>11042.38</x:v>
      </x:c>
      <x:c r="F6442" s="19" t="str">
        <x:v>Avaliação interna</x:v>
      </x:c>
    </x:row>
    <x:row r="6443">
      <x:c r="A6443" s="19" t="n">
        <x:v>6442</x:v>
      </x:c>
      <x:c r="B6443" s="19" t="n">
        <x:v>215</x:v>
      </x:c>
      <x:c r="C6443" s="21" t="n">
        <x:v>45931</x:v>
      </x:c>
      <x:c r="D6443" s="20" t="n">
        <x:v>3156565.85</x:v>
      </x:c>
      <x:c r="E6443" s="20" t="n">
        <x:v>10960.3</x:v>
      </x:c>
      <x:c r="F6443" s="19" t="str">
        <x:v>Modelo AVM</x:v>
      </x:c>
    </x:row>
    <x:row r="6444">
      <x:c r="A6444" s="19" t="n">
        <x:v>6443</x:v>
      </x:c>
      <x:c r="B6444" s="19" t="n">
        <x:v>215</x:v>
      </x:c>
      <x:c r="C6444" s="21" t="n">
        <x:v>45962</x:v>
      </x:c>
      <x:c r="D6444" s="20" t="n">
        <x:v>3228165.05</x:v>
      </x:c>
      <x:c r="E6444" s="20" t="n">
        <x:v>11208.91</x:v>
      </x:c>
      <x:c r="F6444" s="19" t="str">
        <x:v>Avaliação interna</x:v>
      </x:c>
    </x:row>
    <x:row r="6445">
      <x:c r="A6445" s="19" t="n">
        <x:v>6444</x:v>
      </x:c>
      <x:c r="B6445" s="19" t="n">
        <x:v>215</x:v>
      </x:c>
      <x:c r="C6445" s="21" t="n">
        <x:v>45992</x:v>
      </x:c>
      <x:c r="D6445" s="20" t="n">
        <x:v>3239865.85</x:v>
      </x:c>
      <x:c r="E6445" s="20" t="n">
        <x:v>11249.53</x:v>
      </x:c>
      <x:c r="F6445" s="19" t="str">
        <x:v>Mercado</x:v>
      </x:c>
    </x:row>
    <x:row r="6446">
      <x:c r="A6446" s="19" t="n">
        <x:v>6445</x:v>
      </x:c>
      <x:c r="B6446" s="19" t="n">
        <x:v>215</x:v>
      </x:c>
      <x:c r="C6446" s="21" t="n">
        <x:v>46023</x:v>
      </x:c>
      <x:c r="D6446" s="20" t="n">
        <x:v>3315498.44</x:v>
      </x:c>
      <x:c r="E6446" s="20" t="n">
        <x:v>11512.15</x:v>
      </x:c>
      <x:c r="F6446" s="19" t="str">
        <x:v>Mercado</x:v>
      </x:c>
    </x:row>
    <x:row r="6447">
      <x:c r="A6447" s="19" t="n">
        <x:v>6446</x:v>
      </x:c>
      <x:c r="B6447" s="19" t="n">
        <x:v>215</x:v>
      </x:c>
      <x:c r="C6447" s="21" t="n">
        <x:v>46054</x:v>
      </x:c>
      <x:c r="D6447" s="20" t="n">
        <x:v>3260065.02</x:v>
      </x:c>
      <x:c r="E6447" s="20" t="n">
        <x:v>11319.67</x:v>
      </x:c>
      <x:c r="F6447" s="19" t="str">
        <x:v>Avaliação interna</x:v>
      </x:c>
    </x:row>
    <x:row r="6448">
      <x:c r="A6448" s="19" t="n">
        <x:v>6447</x:v>
      </x:c>
      <x:c r="B6448" s="19" t="n">
        <x:v>215</x:v>
      </x:c>
      <x:c r="C6448" s="21" t="n">
        <x:v>46082</x:v>
      </x:c>
      <x:c r="D6448" s="20" t="n">
        <x:v>3273047.89</x:v>
      </x:c>
      <x:c r="E6448" s="20" t="n">
        <x:v>11364.75</x:v>
      </x:c>
      <x:c r="F6448" s="19" t="str">
        <x:v>Modelo AVM</x:v>
      </x:c>
    </x:row>
    <x:row r="6449">
      <x:c r="A6449" s="19" t="n">
        <x:v>6448</x:v>
      </x:c>
      <x:c r="B6449" s="19" t="n">
        <x:v>215</x:v>
      </x:c>
      <x:c r="C6449" s="21" t="n">
        <x:v>46113</x:v>
      </x:c>
      <x:c r="D6449" s="20" t="n">
        <x:v>3264740.98</x:v>
      </x:c>
      <x:c r="E6449" s="20" t="n">
        <x:v>11335.91</x:v>
      </x:c>
      <x:c r="F6449" s="19" t="str">
        <x:v>Modelo AVM</x:v>
      </x:c>
    </x:row>
    <x:row r="6450">
      <x:c r="A6450" s="19" t="n">
        <x:v>6449</x:v>
      </x:c>
      <x:c r="B6450" s="19" t="n">
        <x:v>215</x:v>
      </x:c>
      <x:c r="C6450" s="21" t="n">
        <x:v>46143</x:v>
      </x:c>
      <x:c r="D6450" s="20" t="n">
        <x:v>3367188.91</x:v>
      </x:c>
      <x:c r="E6450" s="20" t="n">
        <x:v>11691.63</x:v>
      </x:c>
      <x:c r="F6450" s="19" t="str">
        <x:v>Mercado</x:v>
      </x:c>
    </x:row>
    <x:row r="6451">
      <x:c r="A6451" s="19" t="n">
        <x:v>6450</x:v>
      </x:c>
      <x:c r="B6451" s="19" t="n">
        <x:v>215</x:v>
      </x:c>
      <x:c r="C6451" s="21" t="n">
        <x:v>46174</x:v>
      </x:c>
      <x:c r="D6451" s="20" t="n">
        <x:v>3331429.02</x:v>
      </x:c>
      <x:c r="E6451" s="20" t="n">
        <x:v>11567.46</x:v>
      </x:c>
      <x:c r="F6451" s="19" t="str">
        <x:v>Avaliação interna</x:v>
      </x:c>
    </x:row>
    <x:row r="6452">
      <x:c r="A6452" s="19" t="n">
        <x:v>6451</x:v>
      </x:c>
      <x:c r="B6452" s="19" t="n">
        <x:v>216</x:v>
      </x:c>
      <x:c r="C6452" s="21" t="n">
        <x:v>45292</x:v>
      </x:c>
      <x:c r="D6452" s="20" t="n">
        <x:v>1483846</x:v>
      </x:c>
      <x:c r="E6452" s="20" t="n">
        <x:v>10025.99</x:v>
      </x:c>
      <x:c r="F6452" s="19" t="str">
        <x:v>Avaliação interna</x:v>
      </x:c>
    </x:row>
    <x:row r="6453">
      <x:c r="A6453" s="19" t="n">
        <x:v>6452</x:v>
      </x:c>
      <x:c r="B6453" s="19" t="n">
        <x:v>216</x:v>
      </x:c>
      <x:c r="C6453" s="21" t="n">
        <x:v>45323</x:v>
      </x:c>
      <x:c r="D6453" s="20" t="n">
        <x:v>1485926.33</x:v>
      </x:c>
      <x:c r="E6453" s="20" t="n">
        <x:v>10040.04</x:v>
      </x:c>
      <x:c r="F6453" s="19" t="str">
        <x:v>Mercado</x:v>
      </x:c>
    </x:row>
    <x:row r="6454">
      <x:c r="A6454" s="19" t="n">
        <x:v>6453</x:v>
      </x:c>
      <x:c r="B6454" s="19" t="n">
        <x:v>216</x:v>
      </x:c>
      <x:c r="C6454" s="21" t="n">
        <x:v>45352</x:v>
      </x:c>
      <x:c r="D6454" s="20" t="n">
        <x:v>1465151.69</x:v>
      </x:c>
      <x:c r="E6454" s="20" t="n">
        <x:v>9899.67</x:v>
      </x:c>
      <x:c r="F6454" s="19" t="str">
        <x:v>Avaliação interna</x:v>
      </x:c>
    </x:row>
    <x:row r="6455">
      <x:c r="A6455" s="19" t="n">
        <x:v>6454</x:v>
      </x:c>
      <x:c r="B6455" s="19" t="n">
        <x:v>216</x:v>
      </x:c>
      <x:c r="C6455" s="21" t="n">
        <x:v>45383</x:v>
      </x:c>
      <x:c r="D6455" s="20" t="n">
        <x:v>1494796.33</x:v>
      </x:c>
      <x:c r="E6455" s="20" t="n">
        <x:v>10099.98</x:v>
      </x:c>
      <x:c r="F6455" s="19" t="str">
        <x:v>Modelo AVM</x:v>
      </x:c>
    </x:row>
    <x:row r="6456">
      <x:c r="A6456" s="19" t="n">
        <x:v>6455</x:v>
      </x:c>
      <x:c r="B6456" s="19" t="n">
        <x:v>216</x:v>
      </x:c>
      <x:c r="C6456" s="21" t="n">
        <x:v>45413</x:v>
      </x:c>
      <x:c r="D6456" s="20" t="n">
        <x:v>1479369.34</x:v>
      </x:c>
      <x:c r="E6456" s="20" t="n">
        <x:v>9995.74</x:v>
      </x:c>
      <x:c r="F6456" s="19" t="str">
        <x:v>Avaliação interna</x:v>
      </x:c>
    </x:row>
    <x:row r="6457">
      <x:c r="A6457" s="19" t="n">
        <x:v>6456</x:v>
      </x:c>
      <x:c r="B6457" s="19" t="n">
        <x:v>216</x:v>
      </x:c>
      <x:c r="C6457" s="21" t="n">
        <x:v>45444</x:v>
      </x:c>
      <x:c r="D6457" s="20" t="n">
        <x:v>1493431.04</x:v>
      </x:c>
      <x:c r="E6457" s="20" t="n">
        <x:v>10090.75</x:v>
      </x:c>
      <x:c r="F6457" s="19" t="str">
        <x:v>Avaliação interna</x:v>
      </x:c>
    </x:row>
    <x:row r="6458">
      <x:c r="A6458" s="19" t="n">
        <x:v>6457</x:v>
      </x:c>
      <x:c r="B6458" s="19" t="n">
        <x:v>216</x:v>
      </x:c>
      <x:c r="C6458" s="21" t="n">
        <x:v>45474</x:v>
      </x:c>
      <x:c r="D6458" s="20" t="n">
        <x:v>1492884.67</x:v>
      </x:c>
      <x:c r="E6458" s="20" t="n">
        <x:v>10087.06</x:v>
      </x:c>
      <x:c r="F6458" s="19" t="str">
        <x:v>Mercado</x:v>
      </x:c>
    </x:row>
    <x:row r="6459">
      <x:c r="A6459" s="19" t="n">
        <x:v>6458</x:v>
      </x:c>
      <x:c r="B6459" s="19" t="n">
        <x:v>216</x:v>
      </x:c>
      <x:c r="C6459" s="21" t="n">
        <x:v>45505</x:v>
      </x:c>
      <x:c r="D6459" s="20" t="n">
        <x:v>1542823.11</x:v>
      </x:c>
      <x:c r="E6459" s="20" t="n">
        <x:v>10424.48</x:v>
      </x:c>
      <x:c r="F6459" s="19" t="str">
        <x:v>Modelo AVM</x:v>
      </x:c>
    </x:row>
    <x:row r="6460">
      <x:c r="A6460" s="19" t="n">
        <x:v>6459</x:v>
      </x:c>
      <x:c r="B6460" s="19" t="n">
        <x:v>216</x:v>
      </x:c>
      <x:c r="C6460" s="21" t="n">
        <x:v>45536</x:v>
      </x:c>
      <x:c r="D6460" s="20" t="n">
        <x:v>1512460.72</x:v>
      </x:c>
      <x:c r="E6460" s="20" t="n">
        <x:v>10219.33</x:v>
      </x:c>
      <x:c r="F6460" s="19" t="str">
        <x:v>Modelo AVM</x:v>
      </x:c>
    </x:row>
    <x:row r="6461">
      <x:c r="A6461" s="19" t="n">
        <x:v>6460</x:v>
      </x:c>
      <x:c r="B6461" s="19" t="n">
        <x:v>216</x:v>
      </x:c>
      <x:c r="C6461" s="21" t="n">
        <x:v>45566</x:v>
      </x:c>
      <x:c r="D6461" s="20" t="n">
        <x:v>1521296.07</x:v>
      </x:c>
      <x:c r="E6461" s="20" t="n">
        <x:v>10279.03</x:v>
      </x:c>
      <x:c r="F6461" s="19" t="str">
        <x:v>Modelo AVM</x:v>
      </x:c>
    </x:row>
    <x:row r="6462">
      <x:c r="A6462" s="19" t="n">
        <x:v>6461</x:v>
      </x:c>
      <x:c r="B6462" s="19" t="n">
        <x:v>216</x:v>
      </x:c>
      <x:c r="C6462" s="21" t="n">
        <x:v>45597</x:v>
      </x:c>
      <x:c r="D6462" s="20" t="n">
        <x:v>1574114.44</x:v>
      </x:c>
      <x:c r="E6462" s="20" t="n">
        <x:v>10635.91</x:v>
      </x:c>
      <x:c r="F6462" s="19" t="str">
        <x:v>Modelo AVM</x:v>
      </x:c>
    </x:row>
    <x:row r="6463">
      <x:c r="A6463" s="19" t="n">
        <x:v>6462</x:v>
      </x:c>
      <x:c r="B6463" s="19" t="n">
        <x:v>216</x:v>
      </x:c>
      <x:c r="C6463" s="21" t="n">
        <x:v>45627</x:v>
      </x:c>
      <x:c r="D6463" s="20" t="n">
        <x:v>1585518.71</x:v>
      </x:c>
      <x:c r="E6463" s="20" t="n">
        <x:v>10712.96</x:v>
      </x:c>
      <x:c r="F6463" s="19" t="str">
        <x:v>Modelo AVM</x:v>
      </x:c>
    </x:row>
    <x:row r="6464">
      <x:c r="A6464" s="19" t="n">
        <x:v>6463</x:v>
      </x:c>
      <x:c r="B6464" s="19" t="n">
        <x:v>216</x:v>
      </x:c>
      <x:c r="C6464" s="21" t="n">
        <x:v>45658</x:v>
      </x:c>
      <x:c r="D6464" s="20" t="n">
        <x:v>1609959.61</x:v>
      </x:c>
      <x:c r="E6464" s="20" t="n">
        <x:v>10878.11</x:v>
      </x:c>
      <x:c r="F6464" s="19" t="str">
        <x:v>Mercado</x:v>
      </x:c>
    </x:row>
    <x:row r="6465">
      <x:c r="A6465" s="19" t="n">
        <x:v>6464</x:v>
      </x:c>
      <x:c r="B6465" s="19" t="n">
        <x:v>216</x:v>
      </x:c>
      <x:c r="C6465" s="21" t="n">
        <x:v>45689</x:v>
      </x:c>
      <x:c r="D6465" s="20" t="n">
        <x:v>1601576.61</x:v>
      </x:c>
      <x:c r="E6465" s="20" t="n">
        <x:v>10821.46</x:v>
      </x:c>
      <x:c r="F6465" s="19" t="str">
        <x:v>Mercado</x:v>
      </x:c>
    </x:row>
    <x:row r="6466">
      <x:c r="A6466" s="19" t="n">
        <x:v>6465</x:v>
      </x:c>
      <x:c r="B6466" s="19" t="n">
        <x:v>216</x:v>
      </x:c>
      <x:c r="C6466" s="21" t="n">
        <x:v>45717</x:v>
      </x:c>
      <x:c r="D6466" s="20" t="n">
        <x:v>1580193.8</x:v>
      </x:c>
      <x:c r="E6466" s="20" t="n">
        <x:v>10676.99</x:v>
      </x:c>
      <x:c r="F6466" s="19" t="str">
        <x:v>Avaliação interna</x:v>
      </x:c>
    </x:row>
    <x:row r="6467">
      <x:c r="A6467" s="19" t="n">
        <x:v>6466</x:v>
      </x:c>
      <x:c r="B6467" s="19" t="n">
        <x:v>216</x:v>
      </x:c>
      <x:c r="C6467" s="21" t="n">
        <x:v>45748</x:v>
      </x:c>
      <x:c r="D6467" s="20" t="n">
        <x:v>1618522.77</x:v>
      </x:c>
      <x:c r="E6467" s="20" t="n">
        <x:v>10935.96</x:v>
      </x:c>
      <x:c r="F6467" s="19" t="str">
        <x:v>Avaliação interna</x:v>
      </x:c>
    </x:row>
    <x:row r="6468">
      <x:c r="A6468" s="19" t="n">
        <x:v>6467</x:v>
      </x:c>
      <x:c r="B6468" s="19" t="n">
        <x:v>216</x:v>
      </x:c>
      <x:c r="C6468" s="21" t="n">
        <x:v>45778</x:v>
      </x:c>
      <x:c r="D6468" s="20" t="n">
        <x:v>1640209.33</x:v>
      </x:c>
      <x:c r="E6468" s="20" t="n">
        <x:v>11082.5</x:v>
      </x:c>
      <x:c r="F6468" s="19" t="str">
        <x:v>Mercado</x:v>
      </x:c>
    </x:row>
    <x:row r="6469">
      <x:c r="A6469" s="19" t="n">
        <x:v>6468</x:v>
      </x:c>
      <x:c r="B6469" s="19" t="n">
        <x:v>216</x:v>
      </x:c>
      <x:c r="C6469" s="21" t="n">
        <x:v>45809</x:v>
      </x:c>
      <x:c r="D6469" s="20" t="n">
        <x:v>1630697.06</x:v>
      </x:c>
      <x:c r="E6469" s="20" t="n">
        <x:v>11018.22</x:v>
      </x:c>
      <x:c r="F6469" s="19" t="str">
        <x:v>Modelo AVM</x:v>
      </x:c>
    </x:row>
    <x:row r="6470">
      <x:c r="A6470" s="19" t="n">
        <x:v>6469</x:v>
      </x:c>
      <x:c r="B6470" s="19" t="n">
        <x:v>216</x:v>
      </x:c>
      <x:c r="C6470" s="21" t="n">
        <x:v>45839</x:v>
      </x:c>
      <x:c r="D6470" s="20" t="n">
        <x:v>1645765.16</x:v>
      </x:c>
      <x:c r="E6470" s="20" t="n">
        <x:v>11120.03</x:v>
      </x:c>
      <x:c r="F6470" s="19" t="str">
        <x:v>Modelo AVM</x:v>
      </x:c>
    </x:row>
    <x:row r="6471">
      <x:c r="A6471" s="19" t="n">
        <x:v>6470</x:v>
      </x:c>
      <x:c r="B6471" s="19" t="n">
        <x:v>216</x:v>
      </x:c>
      <x:c r="C6471" s="21" t="n">
        <x:v>45870</x:v>
      </x:c>
      <x:c r="D6471" s="20" t="n">
        <x:v>1652763.14</x:v>
      </x:c>
      <x:c r="E6471" s="20" t="n">
        <x:v>11167.32</x:v>
      </x:c>
      <x:c r="F6471" s="19" t="str">
        <x:v>Avaliação interna</x:v>
      </x:c>
    </x:row>
    <x:row r="6472">
      <x:c r="A6472" s="19" t="n">
        <x:v>6471</x:v>
      </x:c>
      <x:c r="B6472" s="19" t="n">
        <x:v>216</x:v>
      </x:c>
      <x:c r="C6472" s="21" t="n">
        <x:v>45901</x:v>
      </x:c>
      <x:c r="D6472" s="20" t="n">
        <x:v>1678751.43</x:v>
      </x:c>
      <x:c r="E6472" s="20" t="n">
        <x:v>11342.92</x:v>
      </x:c>
      <x:c r="F6472" s="19" t="str">
        <x:v>Modelo AVM</x:v>
      </x:c>
    </x:row>
    <x:row r="6473">
      <x:c r="A6473" s="19" t="n">
        <x:v>6472</x:v>
      </x:c>
      <x:c r="B6473" s="19" t="n">
        <x:v>216</x:v>
      </x:c>
      <x:c r="C6473" s="21" t="n">
        <x:v>45931</x:v>
      </x:c>
      <x:c r="D6473" s="20" t="n">
        <x:v>1694545.13</x:v>
      </x:c>
      <x:c r="E6473" s="20" t="n">
        <x:v>11449.63</x:v>
      </x:c>
      <x:c r="F6473" s="19" t="str">
        <x:v>Mercado</x:v>
      </x:c>
    </x:row>
    <x:row r="6474">
      <x:c r="A6474" s="19" t="n">
        <x:v>6473</x:v>
      </x:c>
      <x:c r="B6474" s="19" t="n">
        <x:v>216</x:v>
      </x:c>
      <x:c r="C6474" s="21" t="n">
        <x:v>45962</x:v>
      </x:c>
      <x:c r="D6474" s="20" t="n">
        <x:v>1734487.43</x:v>
      </x:c>
      <x:c r="E6474" s="20" t="n">
        <x:v>11719.51</x:v>
      </x:c>
      <x:c r="F6474" s="19" t="str">
        <x:v>Modelo AVM</x:v>
      </x:c>
    </x:row>
    <x:row r="6475">
      <x:c r="A6475" s="19" t="n">
        <x:v>6474</x:v>
      </x:c>
      <x:c r="B6475" s="19" t="n">
        <x:v>216</x:v>
      </x:c>
      <x:c r="C6475" s="21" t="n">
        <x:v>45992</x:v>
      </x:c>
      <x:c r="D6475" s="20" t="n">
        <x:v>1684078.12</x:v>
      </x:c>
      <x:c r="E6475" s="20" t="n">
        <x:v>11378.91</x:v>
      </x:c>
      <x:c r="F6475" s="19" t="str">
        <x:v>Mercado</x:v>
      </x:c>
    </x:row>
    <x:row r="6476">
      <x:c r="A6476" s="19" t="n">
        <x:v>6475</x:v>
      </x:c>
      <x:c r="B6476" s="19" t="n">
        <x:v>216</x:v>
      </x:c>
      <x:c r="C6476" s="21" t="n">
        <x:v>46023</x:v>
      </x:c>
      <x:c r="D6476" s="20" t="n">
        <x:v>1714209.41</x:v>
      </x:c>
      <x:c r="E6476" s="20" t="n">
        <x:v>11582.5</x:v>
      </x:c>
      <x:c r="F6476" s="19" t="str">
        <x:v>Modelo AVM</x:v>
      </x:c>
    </x:row>
    <x:row r="6477">
      <x:c r="A6477" s="19" t="n">
        <x:v>6476</x:v>
      </x:c>
      <x:c r="B6477" s="19" t="n">
        <x:v>216</x:v>
      </x:c>
      <x:c r="C6477" s="21" t="n">
        <x:v>46054</x:v>
      </x:c>
      <x:c r="D6477" s="20" t="n">
        <x:v>1746392.03</x:v>
      </x:c>
      <x:c r="E6477" s="20" t="n">
        <x:v>11799.95</x:v>
      </x:c>
      <x:c r="F6477" s="19" t="str">
        <x:v>Modelo AVM</x:v>
      </x:c>
    </x:row>
    <x:row r="6478">
      <x:c r="A6478" s="19" t="n">
        <x:v>6477</x:v>
      </x:c>
      <x:c r="B6478" s="19" t="n">
        <x:v>216</x:v>
      </x:c>
      <x:c r="C6478" s="21" t="n">
        <x:v>46082</x:v>
      </x:c>
      <x:c r="D6478" s="20" t="n">
        <x:v>1726171.45</x:v>
      </x:c>
      <x:c r="E6478" s="20" t="n">
        <x:v>11663.32</x:v>
      </x:c>
      <x:c r="F6478" s="19" t="str">
        <x:v>Mercado</x:v>
      </x:c>
    </x:row>
    <x:row r="6479">
      <x:c r="A6479" s="19" t="n">
        <x:v>6478</x:v>
      </x:c>
      <x:c r="B6479" s="19" t="n">
        <x:v>216</x:v>
      </x:c>
      <x:c r="C6479" s="21" t="n">
        <x:v>46113</x:v>
      </x:c>
      <x:c r="D6479" s="20" t="n">
        <x:v>1743825.24</x:v>
      </x:c>
      <x:c r="E6479" s="20" t="n">
        <x:v>11782.6</x:v>
      </x:c>
      <x:c r="F6479" s="19" t="str">
        <x:v>Modelo AVM</x:v>
      </x:c>
    </x:row>
    <x:row r="6480">
      <x:c r="A6480" s="19" t="n">
        <x:v>6479</x:v>
      </x:c>
      <x:c r="B6480" s="19" t="n">
        <x:v>216</x:v>
      </x:c>
      <x:c r="C6480" s="21" t="n">
        <x:v>46143</x:v>
      </x:c>
      <x:c r="D6480" s="20" t="n">
        <x:v>1767033.22</x:v>
      </x:c>
      <x:c r="E6480" s="20" t="n">
        <x:v>11939.41</x:v>
      </x:c>
      <x:c r="F6480" s="19" t="str">
        <x:v>Mercado</x:v>
      </x:c>
    </x:row>
    <x:row r="6481">
      <x:c r="A6481" s="19" t="n">
        <x:v>6480</x:v>
      </x:c>
      <x:c r="B6481" s="19" t="n">
        <x:v>216</x:v>
      </x:c>
      <x:c r="C6481" s="21" t="n">
        <x:v>46174</x:v>
      </x:c>
      <x:c r="D6481" s="20" t="n">
        <x:v>1773967.09</x:v>
      </x:c>
      <x:c r="E6481" s="20" t="n">
        <x:v>11986.26</x:v>
      </x:c>
      <x:c r="F6481" s="19" t="str">
        <x:v>Mercado</x:v>
      </x:c>
    </x:row>
    <x:row r="6482">
      <x:c r="A6482" s="19" t="n">
        <x:v>6481</x:v>
      </x:c>
      <x:c r="B6482" s="19" t="n">
        <x:v>217</x:v>
      </x:c>
      <x:c r="C6482" s="21" t="n">
        <x:v>45292</x:v>
      </x:c>
      <x:c r="D6482" s="20" t="n">
        <x:v>2164266.88</x:v>
      </x:c>
      <x:c r="E6482" s="20" t="n">
        <x:v>11891.58</x:v>
      </x:c>
      <x:c r="F6482" s="19" t="str">
        <x:v>Avaliação interna</x:v>
      </x:c>
    </x:row>
    <x:row r="6483">
      <x:c r="A6483" s="19" t="n">
        <x:v>6482</x:v>
      </x:c>
      <x:c r="B6483" s="19" t="n">
        <x:v>217</x:v>
      </x:c>
      <x:c r="C6483" s="21" t="n">
        <x:v>45323</x:v>
      </x:c>
      <x:c r="D6483" s="20" t="n">
        <x:v>2145273.47</x:v>
      </x:c>
      <x:c r="E6483" s="20" t="n">
        <x:v>11787.22</x:v>
      </x:c>
      <x:c r="F6483" s="19" t="str">
        <x:v>Mercado</x:v>
      </x:c>
    </x:row>
    <x:row r="6484">
      <x:c r="A6484" s="19" t="n">
        <x:v>6483</x:v>
      </x:c>
      <x:c r="B6484" s="19" t="n">
        <x:v>217</x:v>
      </x:c>
      <x:c r="C6484" s="21" t="n">
        <x:v>45352</x:v>
      </x:c>
      <x:c r="D6484" s="20" t="n">
        <x:v>2175954.99</x:v>
      </x:c>
      <x:c r="E6484" s="20" t="n">
        <x:v>11955.8</x:v>
      </x:c>
      <x:c r="F6484" s="19" t="str">
        <x:v>Mercado</x:v>
      </x:c>
    </x:row>
    <x:row r="6485">
      <x:c r="A6485" s="19" t="n">
        <x:v>6484</x:v>
      </x:c>
      <x:c r="B6485" s="19" t="n">
        <x:v>217</x:v>
      </x:c>
      <x:c r="C6485" s="21" t="n">
        <x:v>45383</x:v>
      </x:c>
      <x:c r="D6485" s="20" t="n">
        <x:v>2182925.36</x:v>
      </x:c>
      <x:c r="E6485" s="20" t="n">
        <x:v>11994.1</x:v>
      </x:c>
      <x:c r="F6485" s="19" t="str">
        <x:v>Avaliação interna</x:v>
      </x:c>
    </x:row>
    <x:row r="6486">
      <x:c r="A6486" s="19" t="n">
        <x:v>6485</x:v>
      </x:c>
      <x:c r="B6486" s="19" t="n">
        <x:v>217</x:v>
      </x:c>
      <x:c r="C6486" s="21" t="n">
        <x:v>45413</x:v>
      </x:c>
      <x:c r="D6486" s="20" t="n">
        <x:v>2175373.85</x:v>
      </x:c>
      <x:c r="E6486" s="20" t="n">
        <x:v>11952.6</x:v>
      </x:c>
      <x:c r="F6486" s="19" t="str">
        <x:v>Avaliação interna</x:v>
      </x:c>
    </x:row>
    <x:row r="6487">
      <x:c r="A6487" s="19" t="n">
        <x:v>6486</x:v>
      </x:c>
      <x:c r="B6487" s="19" t="n">
        <x:v>217</x:v>
      </x:c>
      <x:c r="C6487" s="21" t="n">
        <x:v>45444</x:v>
      </x:c>
      <x:c r="D6487" s="20" t="n">
        <x:v>2178755.15</x:v>
      </x:c>
      <x:c r="E6487" s="20" t="n">
        <x:v>11971.18</x:v>
      </x:c>
      <x:c r="F6487" s="19" t="str">
        <x:v>Mercado</x:v>
      </x:c>
    </x:row>
    <x:row r="6488">
      <x:c r="A6488" s="19" t="n">
        <x:v>6487</x:v>
      </x:c>
      <x:c r="B6488" s="19" t="n">
        <x:v>217</x:v>
      </x:c>
      <x:c r="C6488" s="21" t="n">
        <x:v>45474</x:v>
      </x:c>
      <x:c r="D6488" s="20" t="n">
        <x:v>2214487.84</x:v>
      </x:c>
      <x:c r="E6488" s="20" t="n">
        <x:v>12167.52</x:v>
      </x:c>
      <x:c r="F6488" s="19" t="str">
        <x:v>Avaliação interna</x:v>
      </x:c>
    </x:row>
    <x:row r="6489">
      <x:c r="A6489" s="19" t="n">
        <x:v>6488</x:v>
      </x:c>
      <x:c r="B6489" s="19" t="n">
        <x:v>217</x:v>
      </x:c>
      <x:c r="C6489" s="21" t="n">
        <x:v>45505</x:v>
      </x:c>
      <x:c r="D6489" s="20" t="n">
        <x:v>2248547.41</x:v>
      </x:c>
      <x:c r="E6489" s="20" t="n">
        <x:v>12354.66</x:v>
      </x:c>
      <x:c r="F6489" s="19" t="str">
        <x:v>Mercado</x:v>
      </x:c>
    </x:row>
    <x:row r="6490">
      <x:c r="A6490" s="19" t="n">
        <x:v>6489</x:v>
      </x:c>
      <x:c r="B6490" s="19" t="n">
        <x:v>217</x:v>
      </x:c>
      <x:c r="C6490" s="21" t="n">
        <x:v>45536</x:v>
      </x:c>
      <x:c r="D6490" s="20" t="n">
        <x:v>2259740.76</x:v>
      </x:c>
      <x:c r="E6490" s="20" t="n">
        <x:v>12416.16</x:v>
      </x:c>
      <x:c r="F6490" s="19" t="str">
        <x:v>Avaliação interna</x:v>
      </x:c>
    </x:row>
    <x:row r="6491">
      <x:c r="A6491" s="19" t="n">
        <x:v>6490</x:v>
      </x:c>
      <x:c r="B6491" s="19" t="n">
        <x:v>217</x:v>
      </x:c>
      <x:c r="C6491" s="21" t="n">
        <x:v>45566</x:v>
      </x:c>
      <x:c r="D6491" s="20" t="n">
        <x:v>2327556.93</x:v>
      </x:c>
      <x:c r="E6491" s="20" t="n">
        <x:v>12788.77</x:v>
      </x:c>
      <x:c r="F6491" s="19" t="str">
        <x:v>Avaliação interna</x:v>
      </x:c>
    </x:row>
    <x:row r="6492">
      <x:c r="A6492" s="19" t="n">
        <x:v>6491</x:v>
      </x:c>
      <x:c r="B6492" s="19" t="n">
        <x:v>217</x:v>
      </x:c>
      <x:c r="C6492" s="21" t="n">
        <x:v>45597</x:v>
      </x:c>
      <x:c r="D6492" s="20" t="n">
        <x:v>2358669.63</x:v>
      </x:c>
      <x:c r="E6492" s="20" t="n">
        <x:v>12959.72</x:v>
      </x:c>
      <x:c r="F6492" s="19" t="str">
        <x:v>Mercado</x:v>
      </x:c>
    </x:row>
    <x:row r="6493">
      <x:c r="A6493" s="19" t="n">
        <x:v>6492</x:v>
      </x:c>
      <x:c r="B6493" s="19" t="n">
        <x:v>217</x:v>
      </x:c>
      <x:c r="C6493" s="21" t="n">
        <x:v>45627</x:v>
      </x:c>
      <x:c r="D6493" s="20" t="n">
        <x:v>2382454.76</x:v>
      </x:c>
      <x:c r="E6493" s="20" t="n">
        <x:v>13090.41</x:v>
      </x:c>
      <x:c r="F6493" s="19" t="str">
        <x:v>Modelo AVM</x:v>
      </x:c>
    </x:row>
    <x:row r="6494">
      <x:c r="A6494" s="19" t="n">
        <x:v>6493</x:v>
      </x:c>
      <x:c r="B6494" s="19" t="n">
        <x:v>217</x:v>
      </x:c>
      <x:c r="C6494" s="21" t="n">
        <x:v>45658</x:v>
      </x:c>
      <x:c r="D6494" s="20" t="n">
        <x:v>2443550.52</x:v>
      </x:c>
      <x:c r="E6494" s="20" t="n">
        <x:v>13426.1</x:v>
      </x:c>
      <x:c r="F6494" s="19" t="str">
        <x:v>Mercado</x:v>
      </x:c>
    </x:row>
    <x:row r="6495">
      <x:c r="A6495" s="19" t="n">
        <x:v>6494</x:v>
      </x:c>
      <x:c r="B6495" s="19" t="n">
        <x:v>217</x:v>
      </x:c>
      <x:c r="C6495" s="21" t="n">
        <x:v>45689</x:v>
      </x:c>
      <x:c r="D6495" s="20" t="n">
        <x:v>2406304.25</x:v>
      </x:c>
      <x:c r="E6495" s="20" t="n">
        <x:v>13221.45</x:v>
      </x:c>
      <x:c r="F6495" s="19" t="str">
        <x:v>Modelo AVM</x:v>
      </x:c>
    </x:row>
    <x:row r="6496">
      <x:c r="A6496" s="19" t="n">
        <x:v>6495</x:v>
      </x:c>
      <x:c r="B6496" s="19" t="n">
        <x:v>217</x:v>
      </x:c>
      <x:c r="C6496" s="21" t="n">
        <x:v>45717</x:v>
      </x:c>
      <x:c r="D6496" s="20" t="n">
        <x:v>2427541.2</x:v>
      </x:c>
      <x:c r="E6496" s="20" t="n">
        <x:v>13338.14</x:v>
      </x:c>
      <x:c r="F6496" s="19" t="str">
        <x:v>Mercado</x:v>
      </x:c>
    </x:row>
    <x:row r="6497">
      <x:c r="A6497" s="19" t="n">
        <x:v>6496</x:v>
      </x:c>
      <x:c r="B6497" s="19" t="n">
        <x:v>217</x:v>
      </x:c>
      <x:c r="C6497" s="21" t="n">
        <x:v>45748</x:v>
      </x:c>
      <x:c r="D6497" s="20" t="n">
        <x:v>2473214.63</x:v>
      </x:c>
      <x:c r="E6497" s="20" t="n">
        <x:v>13589.09</x:v>
      </x:c>
      <x:c r="F6497" s="19" t="str">
        <x:v>Mercado</x:v>
      </x:c>
    </x:row>
    <x:row r="6498">
      <x:c r="A6498" s="19" t="n">
        <x:v>6497</x:v>
      </x:c>
      <x:c r="B6498" s="19" t="n">
        <x:v>217</x:v>
      </x:c>
      <x:c r="C6498" s="21" t="n">
        <x:v>45778</x:v>
      </x:c>
      <x:c r="D6498" s="20" t="n">
        <x:v>2518237.47</x:v>
      </x:c>
      <x:c r="E6498" s="20" t="n">
        <x:v>13836.47</x:v>
      </x:c>
      <x:c r="F6498" s="19" t="str">
        <x:v>Avaliação interna</x:v>
      </x:c>
    </x:row>
    <x:row r="6499">
      <x:c r="A6499" s="19" t="n">
        <x:v>6498</x:v>
      </x:c>
      <x:c r="B6499" s="19" t="n">
        <x:v>217</x:v>
      </x:c>
      <x:c r="C6499" s="21" t="n">
        <x:v>45809</x:v>
      </x:c>
      <x:c r="D6499" s="20" t="n">
        <x:v>2489159.36</x:v>
      </x:c>
      <x:c r="E6499" s="20" t="n">
        <x:v>13676.7</x:v>
      </x:c>
      <x:c r="F6499" s="19" t="str">
        <x:v>Modelo AVM</x:v>
      </x:c>
    </x:row>
    <x:row r="6500">
      <x:c r="A6500" s="19" t="n">
        <x:v>6499</x:v>
      </x:c>
      <x:c r="B6500" s="19" t="n">
        <x:v>217</x:v>
      </x:c>
      <x:c r="C6500" s="21" t="n">
        <x:v>45839</x:v>
      </x:c>
      <x:c r="D6500" s="20" t="n">
        <x:v>2521265.96</x:v>
      </x:c>
      <x:c r="E6500" s="20" t="n">
        <x:v>13853.11</x:v>
      </x:c>
      <x:c r="F6500" s="19" t="str">
        <x:v>Mercado</x:v>
      </x:c>
    </x:row>
    <x:row r="6501">
      <x:c r="A6501" s="19" t="n">
        <x:v>6500</x:v>
      </x:c>
      <x:c r="B6501" s="19" t="n">
        <x:v>217</x:v>
      </x:c>
      <x:c r="C6501" s="21" t="n">
        <x:v>45870</x:v>
      </x:c>
      <x:c r="D6501" s="20" t="n">
        <x:v>2546149.56</x:v>
      </x:c>
      <x:c r="E6501" s="20" t="n">
        <x:v>13989.83</x:v>
      </x:c>
      <x:c r="F6501" s="19" t="str">
        <x:v>Mercado</x:v>
      </x:c>
    </x:row>
    <x:row r="6502">
      <x:c r="A6502" s="19" t="n">
        <x:v>6501</x:v>
      </x:c>
      <x:c r="B6502" s="19" t="n">
        <x:v>217</x:v>
      </x:c>
      <x:c r="C6502" s="21" t="n">
        <x:v>45901</x:v>
      </x:c>
      <x:c r="D6502" s="20" t="n">
        <x:v>2620293.76</x:v>
      </x:c>
      <x:c r="E6502" s="20" t="n">
        <x:v>14397.22</x:v>
      </x:c>
      <x:c r="F6502" s="19" t="str">
        <x:v>Modelo AVM</x:v>
      </x:c>
    </x:row>
    <x:row r="6503">
      <x:c r="A6503" s="19" t="n">
        <x:v>6502</x:v>
      </x:c>
      <x:c r="B6503" s="19" t="n">
        <x:v>217</x:v>
      </x:c>
      <x:c r="C6503" s="21" t="n">
        <x:v>45931</x:v>
      </x:c>
      <x:c r="D6503" s="20" t="n">
        <x:v>2620544</x:v>
      </x:c>
      <x:c r="E6503" s="20" t="n">
        <x:v>14398.59</x:v>
      </x:c>
      <x:c r="F6503" s="19" t="str">
        <x:v>Avaliação interna</x:v>
      </x:c>
    </x:row>
    <x:row r="6504">
      <x:c r="A6504" s="19" t="n">
        <x:v>6503</x:v>
      </x:c>
      <x:c r="B6504" s="19" t="n">
        <x:v>217</x:v>
      </x:c>
      <x:c r="C6504" s="21" t="n">
        <x:v>45962</x:v>
      </x:c>
      <x:c r="D6504" s="20" t="n">
        <x:v>2714061.25</x:v>
      </x:c>
      <x:c r="E6504" s="20" t="n">
        <x:v>14912.42</x:v>
      </x:c>
      <x:c r="F6504" s="19" t="str">
        <x:v>Mercado</x:v>
      </x:c>
    </x:row>
    <x:row r="6505">
      <x:c r="A6505" s="19" t="n">
        <x:v>6504</x:v>
      </x:c>
      <x:c r="B6505" s="19" t="n">
        <x:v>217</x:v>
      </x:c>
      <x:c r="C6505" s="21" t="n">
        <x:v>45992</x:v>
      </x:c>
      <x:c r="D6505" s="20" t="n">
        <x:v>2695335</x:v>
      </x:c>
      <x:c r="E6505" s="20" t="n">
        <x:v>14809.53</x:v>
      </x:c>
      <x:c r="F6505" s="19" t="str">
        <x:v>Modelo AVM</x:v>
      </x:c>
    </x:row>
    <x:row r="6506">
      <x:c r="A6506" s="19" t="n">
        <x:v>6505</x:v>
      </x:c>
      <x:c r="B6506" s="19" t="n">
        <x:v>217</x:v>
      </x:c>
      <x:c r="C6506" s="21" t="n">
        <x:v>46023</x:v>
      </x:c>
      <x:c r="D6506" s="20" t="n">
        <x:v>2775352.87</x:v>
      </x:c>
      <x:c r="E6506" s="20" t="n">
        <x:v>15249.19</x:v>
      </x:c>
      <x:c r="F6506" s="19" t="str">
        <x:v>Mercado</x:v>
      </x:c>
    </x:row>
    <x:row r="6507">
      <x:c r="A6507" s="19" t="n">
        <x:v>6506</x:v>
      </x:c>
      <x:c r="B6507" s="19" t="n">
        <x:v>217</x:v>
      </x:c>
      <x:c r="C6507" s="21" t="n">
        <x:v>46054</x:v>
      </x:c>
      <x:c r="D6507" s="20" t="n">
        <x:v>2781725.36</x:v>
      </x:c>
      <x:c r="E6507" s="20" t="n">
        <x:v>15284.21</x:v>
      </x:c>
      <x:c r="F6507" s="19" t="str">
        <x:v>Modelo AVM</x:v>
      </x:c>
    </x:row>
    <x:row r="6508">
      <x:c r="A6508" s="19" t="n">
        <x:v>6507</x:v>
      </x:c>
      <x:c r="B6508" s="19" t="n">
        <x:v>217</x:v>
      </x:c>
      <x:c r="C6508" s="21" t="n">
        <x:v>46082</x:v>
      </x:c>
      <x:c r="D6508" s="20" t="n">
        <x:v>2798904.38</x:v>
      </x:c>
      <x:c r="E6508" s="20" t="n">
        <x:v>15378.6</x:v>
      </x:c>
      <x:c r="F6508" s="19" t="str">
        <x:v>Modelo AVM</x:v>
      </x:c>
    </x:row>
    <x:row r="6509">
      <x:c r="A6509" s="19" t="n">
        <x:v>6508</x:v>
      </x:c>
      <x:c r="B6509" s="19" t="n">
        <x:v>217</x:v>
      </x:c>
      <x:c r="C6509" s="21" t="n">
        <x:v>46113</x:v>
      </x:c>
      <x:c r="D6509" s="20" t="n">
        <x:v>2808021.09</x:v>
      </x:c>
      <x:c r="E6509" s="20" t="n">
        <x:v>15428.69</x:v>
      </x:c>
      <x:c r="F6509" s="19" t="str">
        <x:v>Modelo AVM</x:v>
      </x:c>
    </x:row>
    <x:row r="6510">
      <x:c r="A6510" s="19" t="n">
        <x:v>6509</x:v>
      </x:c>
      <x:c r="B6510" s="19" t="n">
        <x:v>217</x:v>
      </x:c>
      <x:c r="C6510" s="21" t="n">
        <x:v>46143</x:v>
      </x:c>
      <x:c r="D6510" s="20" t="n">
        <x:v>2797935.61</x:v>
      </x:c>
      <x:c r="E6510" s="20" t="n">
        <x:v>15373.27</x:v>
      </x:c>
      <x:c r="F6510" s="19" t="str">
        <x:v>Mercado</x:v>
      </x:c>
    </x:row>
    <x:row r="6511">
      <x:c r="A6511" s="19" t="n">
        <x:v>6510</x:v>
      </x:c>
      <x:c r="B6511" s="19" t="n">
        <x:v>217</x:v>
      </x:c>
      <x:c r="C6511" s="21" t="n">
        <x:v>46174</x:v>
      </x:c>
      <x:c r="D6511" s="20" t="n">
        <x:v>2849122.43</x:v>
      </x:c>
      <x:c r="E6511" s="20" t="n">
        <x:v>15654.52</x:v>
      </x:c>
      <x:c r="F6511" s="19" t="str">
        <x:v>Avaliação interna</x:v>
      </x:c>
    </x:row>
    <x:row r="6512">
      <x:c r="A6512" s="19" t="n">
        <x:v>6511</x:v>
      </x:c>
      <x:c r="B6512" s="19" t="n">
        <x:v>218</x:v>
      </x:c>
      <x:c r="C6512" s="21" t="n">
        <x:v>45292</x:v>
      </x:c>
      <x:c r="D6512" s="20" t="n">
        <x:v>16126819.55</x:v>
      </x:c>
      <x:c r="E6512" s="20" t="n">
        <x:v>13926.44</x:v>
      </x:c>
      <x:c r="F6512" s="19" t="str">
        <x:v>Mercado</x:v>
      </x:c>
    </x:row>
    <x:row r="6513">
      <x:c r="A6513" s="19" t="n">
        <x:v>6512</x:v>
      </x:c>
      <x:c r="B6513" s="19" t="n">
        <x:v>218</x:v>
      </x:c>
      <x:c r="C6513" s="21" t="n">
        <x:v>45323</x:v>
      </x:c>
      <x:c r="D6513" s="20" t="n">
        <x:v>16379881.64</x:v>
      </x:c>
      <x:c r="E6513" s="20" t="n">
        <x:v>14144.98</x:v>
      </x:c>
      <x:c r="F6513" s="19" t="str">
        <x:v>Avaliação interna</x:v>
      </x:c>
    </x:row>
    <x:row r="6514">
      <x:c r="A6514" s="19" t="n">
        <x:v>6513</x:v>
      </x:c>
      <x:c r="B6514" s="19" t="n">
        <x:v>218</x:v>
      </x:c>
      <x:c r="C6514" s="21" t="n">
        <x:v>45352</x:v>
      </x:c>
      <x:c r="D6514" s="20" t="n">
        <x:v>16624706.53</x:v>
      </x:c>
      <x:c r="E6514" s="20" t="n">
        <x:v>14356.4</x:v>
      </x:c>
      <x:c r="F6514" s="19" t="str">
        <x:v>Avaliação interna</x:v>
      </x:c>
    </x:row>
    <x:row r="6515">
      <x:c r="A6515" s="19" t="n">
        <x:v>6514</x:v>
      </x:c>
      <x:c r="B6515" s="19" t="n">
        <x:v>218</x:v>
      </x:c>
      <x:c r="C6515" s="21" t="n">
        <x:v>45383</x:v>
      </x:c>
      <x:c r="D6515" s="20" t="n">
        <x:v>16665605.78</x:v>
      </x:c>
      <x:c r="E6515" s="20" t="n">
        <x:v>14391.71</x:v>
      </x:c>
      <x:c r="F6515" s="19" t="str">
        <x:v>Avaliação interna</x:v>
      </x:c>
    </x:row>
    <x:row r="6516">
      <x:c r="A6516" s="19" t="n">
        <x:v>6515</x:v>
      </x:c>
      <x:c r="B6516" s="19" t="n">
        <x:v>218</x:v>
      </x:c>
      <x:c r="C6516" s="21" t="n">
        <x:v>45413</x:v>
      </x:c>
      <x:c r="D6516" s="20" t="n">
        <x:v>16729633.94</x:v>
      </x:c>
      <x:c r="E6516" s="20" t="n">
        <x:v>14447.01</x:v>
      </x:c>
      <x:c r="F6516" s="19" t="str">
        <x:v>Modelo AVM</x:v>
      </x:c>
    </x:row>
    <x:row r="6517">
      <x:c r="A6517" s="19" t="n">
        <x:v>6516</x:v>
      </x:c>
      <x:c r="B6517" s="19" t="n">
        <x:v>218</x:v>
      </x:c>
      <x:c r="C6517" s="21" t="n">
        <x:v>45444</x:v>
      </x:c>
      <x:c r="D6517" s="20" t="n">
        <x:v>16914566.27</x:v>
      </x:c>
      <x:c r="E6517" s="20" t="n">
        <x:v>14606.71</x:v>
      </x:c>
      <x:c r="F6517" s="19" t="str">
        <x:v>Modelo AVM</x:v>
      </x:c>
    </x:row>
    <x:row r="6518">
      <x:c r="A6518" s="19" t="n">
        <x:v>6517</x:v>
      </x:c>
      <x:c r="B6518" s="19" t="n">
        <x:v>218</x:v>
      </x:c>
      <x:c r="C6518" s="21" t="n">
        <x:v>45474</x:v>
      </x:c>
      <x:c r="D6518" s="20" t="n">
        <x:v>16684723.17</x:v>
      </x:c>
      <x:c r="E6518" s="20" t="n">
        <x:v>14408.22</x:v>
      </x:c>
      <x:c r="F6518" s="19" t="str">
        <x:v>Modelo AVM</x:v>
      </x:c>
    </x:row>
    <x:row r="6519">
      <x:c r="A6519" s="19" t="n">
        <x:v>6518</x:v>
      </x:c>
      <x:c r="B6519" s="19" t="n">
        <x:v>218</x:v>
      </x:c>
      <x:c r="C6519" s="21" t="n">
        <x:v>45505</x:v>
      </x:c>
      <x:c r="D6519" s="20" t="n">
        <x:v>17331446.62</x:v>
      </x:c>
      <x:c r="E6519" s="20" t="n">
        <x:v>14966.71</x:v>
      </x:c>
      <x:c r="F6519" s="19" t="str">
        <x:v>Avaliação interna</x:v>
      </x:c>
    </x:row>
    <x:row r="6520">
      <x:c r="A6520" s="19" t="n">
        <x:v>6519</x:v>
      </x:c>
      <x:c r="B6520" s="19" t="n">
        <x:v>218</x:v>
      </x:c>
      <x:c r="C6520" s="21" t="n">
        <x:v>45536</x:v>
      </x:c>
      <x:c r="D6520" s="20" t="n">
        <x:v>17375860.83</x:v>
      </x:c>
      <x:c r="E6520" s="20" t="n">
        <x:v>15005.06</x:v>
      </x:c>
      <x:c r="F6520" s="19" t="str">
        <x:v>Modelo AVM</x:v>
      </x:c>
    </x:row>
    <x:row r="6521">
      <x:c r="A6521" s="19" t="n">
        <x:v>6520</x:v>
      </x:c>
      <x:c r="B6521" s="19" t="n">
        <x:v>218</x:v>
      </x:c>
      <x:c r="C6521" s="21" t="n">
        <x:v>45566</x:v>
      </x:c>
      <x:c r="D6521" s="20" t="n">
        <x:v>17284960.36</x:v>
      </x:c>
      <x:c r="E6521" s="20" t="n">
        <x:v>14926.56</x:v>
      </x:c>
      <x:c r="F6521" s="19" t="str">
        <x:v>Avaliação interna</x:v>
      </x:c>
    </x:row>
    <x:row r="6522">
      <x:c r="A6522" s="19" t="n">
        <x:v>6521</x:v>
      </x:c>
      <x:c r="B6522" s="19" t="n">
        <x:v>218</x:v>
      </x:c>
      <x:c r="C6522" s="21" t="n">
        <x:v>45597</x:v>
      </x:c>
      <x:c r="D6522" s="20" t="n">
        <x:v>17863290.69</x:v>
      </x:c>
      <x:c r="E6522" s="20" t="n">
        <x:v>15425.99</x:v>
      </x:c>
      <x:c r="F6522" s="19" t="str">
        <x:v>Modelo AVM</x:v>
      </x:c>
    </x:row>
    <x:row r="6523">
      <x:c r="A6523" s="19" t="n">
        <x:v>6522</x:v>
      </x:c>
      <x:c r="B6523" s="19" t="n">
        <x:v>218</x:v>
      </x:c>
      <x:c r="C6523" s="21" t="n">
        <x:v>45627</x:v>
      </x:c>
      <x:c r="D6523" s="20" t="n">
        <x:v>17480884.14</x:v>
      </x:c>
      <x:c r="E6523" s="20" t="n">
        <x:v>15095.75</x:v>
      </x:c>
      <x:c r="F6523" s="19" t="str">
        <x:v>Avaliação interna</x:v>
      </x:c>
    </x:row>
    <x:row r="6524">
      <x:c r="A6524" s="19" t="n">
        <x:v>6523</x:v>
      </x:c>
      <x:c r="B6524" s="19" t="n">
        <x:v>218</x:v>
      </x:c>
      <x:c r="C6524" s="21" t="n">
        <x:v>45658</x:v>
      </x:c>
      <x:c r="D6524" s="20" t="n">
        <x:v>17856837.64</x:v>
      </x:c>
      <x:c r="E6524" s="20" t="n">
        <x:v>15420.41</x:v>
      </x:c>
      <x:c r="F6524" s="19" t="str">
        <x:v>Avaliação interna</x:v>
      </x:c>
    </x:row>
    <x:row r="6525">
      <x:c r="A6525" s="19" t="n">
        <x:v>6524</x:v>
      </x:c>
      <x:c r="B6525" s="19" t="n">
        <x:v>218</x:v>
      </x:c>
      <x:c r="C6525" s="21" t="n">
        <x:v>45689</x:v>
      </x:c>
      <x:c r="D6525" s="20" t="n">
        <x:v>18043481.62</x:v>
      </x:c>
      <x:c r="E6525" s="20" t="n">
        <x:v>15581.59</x:v>
      </x:c>
      <x:c r="F6525" s="19" t="str">
        <x:v>Modelo AVM</x:v>
      </x:c>
    </x:row>
    <x:row r="6526">
      <x:c r="A6526" s="19" t="n">
        <x:v>6525</x:v>
      </x:c>
      <x:c r="B6526" s="19" t="n">
        <x:v>218</x:v>
      </x:c>
      <x:c r="C6526" s="21" t="n">
        <x:v>45717</x:v>
      </x:c>
      <x:c r="D6526" s="20" t="n">
        <x:v>18428429.67</x:v>
      </x:c>
      <x:c r="E6526" s="20" t="n">
        <x:v>15914.02</x:v>
      </x:c>
      <x:c r="F6526" s="19" t="str">
        <x:v>Modelo AVM</x:v>
      </x:c>
    </x:row>
    <x:row r="6527">
      <x:c r="A6527" s="19" t="n">
        <x:v>6526</x:v>
      </x:c>
      <x:c r="B6527" s="19" t="n">
        <x:v>218</x:v>
      </x:c>
      <x:c r="C6527" s="21" t="n">
        <x:v>45748</x:v>
      </x:c>
      <x:c r="D6527" s="20" t="n">
        <x:v>18108193.33</x:v>
      </x:c>
      <x:c r="E6527" s="20" t="n">
        <x:v>15637.47</x:v>
      </x:c>
      <x:c r="F6527" s="19" t="str">
        <x:v>Modelo AVM</x:v>
      </x:c>
    </x:row>
    <x:row r="6528">
      <x:c r="A6528" s="19" t="n">
        <x:v>6527</x:v>
      </x:c>
      <x:c r="B6528" s="19" t="n">
        <x:v>218</x:v>
      </x:c>
      <x:c r="C6528" s="21" t="n">
        <x:v>45778</x:v>
      </x:c>
      <x:c r="D6528" s="20" t="n">
        <x:v>18253585.28</x:v>
      </x:c>
      <x:c r="E6528" s="20" t="n">
        <x:v>15763.03</x:v>
      </x:c>
      <x:c r="F6528" s="19" t="str">
        <x:v>Mercado</x:v>
      </x:c>
    </x:row>
    <x:row r="6529">
      <x:c r="A6529" s="19" t="n">
        <x:v>6528</x:v>
      </x:c>
      <x:c r="B6529" s="19" t="n">
        <x:v>218</x:v>
      </x:c>
      <x:c r="C6529" s="21" t="n">
        <x:v>45809</x:v>
      </x:c>
      <x:c r="D6529" s="20" t="n">
        <x:v>18672835.68</x:v>
      </x:c>
      <x:c r="E6529" s="20" t="n">
        <x:v>16125.07</x:v>
      </x:c>
      <x:c r="F6529" s="19" t="str">
        <x:v>Avaliação interna</x:v>
      </x:c>
    </x:row>
    <x:row r="6530">
      <x:c r="A6530" s="19" t="n">
        <x:v>6529</x:v>
      </x:c>
      <x:c r="B6530" s="19" t="n">
        <x:v>218</x:v>
      </x:c>
      <x:c r="C6530" s="21" t="n">
        <x:v>45839</x:v>
      </x:c>
      <x:c r="D6530" s="20" t="n">
        <x:v>18906456.02</x:v>
      </x:c>
      <x:c r="E6530" s="20" t="n">
        <x:v>16326.82</x:v>
      </x:c>
      <x:c r="F6530" s="19" t="str">
        <x:v>Modelo AVM</x:v>
      </x:c>
    </x:row>
    <x:row r="6531">
      <x:c r="A6531" s="19" t="n">
        <x:v>6530</x:v>
      </x:c>
      <x:c r="B6531" s="19" t="n">
        <x:v>218</x:v>
      </x:c>
      <x:c r="C6531" s="21" t="n">
        <x:v>45870</x:v>
      </x:c>
      <x:c r="D6531" s="20" t="n">
        <x:v>19032272</x:v>
      </x:c>
      <x:c r="E6531" s="20" t="n">
        <x:v>16435.47</x:v>
      </x:c>
      <x:c r="F6531" s="19" t="str">
        <x:v>Modelo AVM</x:v>
      </x:c>
    </x:row>
    <x:row r="6532">
      <x:c r="A6532" s="19" t="n">
        <x:v>6531</x:v>
      </x:c>
      <x:c r="B6532" s="19" t="n">
        <x:v>218</x:v>
      </x:c>
      <x:c r="C6532" s="21" t="n">
        <x:v>45901</x:v>
      </x:c>
      <x:c r="D6532" s="20" t="n">
        <x:v>19011126.1</x:v>
      </x:c>
      <x:c r="E6532" s="20" t="n">
        <x:v>16417.21</x:v>
      </x:c>
      <x:c r="F6532" s="19" t="str">
        <x:v>Avaliação interna</x:v>
      </x:c>
    </x:row>
    <x:row r="6533">
      <x:c r="A6533" s="19" t="n">
        <x:v>6532</x:v>
      </x:c>
      <x:c r="B6533" s="19" t="n">
        <x:v>218</x:v>
      </x:c>
      <x:c r="C6533" s="21" t="n">
        <x:v>45931</x:v>
      </x:c>
      <x:c r="D6533" s="20" t="n">
        <x:v>19235684.66</x:v>
      </x:c>
      <x:c r="E6533" s="20" t="n">
        <x:v>16611.13</x:v>
      </x:c>
      <x:c r="F6533" s="19" t="str">
        <x:v>Mercado</x:v>
      </x:c>
    </x:row>
    <x:row r="6534">
      <x:c r="A6534" s="19" t="n">
        <x:v>6533</x:v>
      </x:c>
      <x:c r="B6534" s="19" t="n">
        <x:v>218</x:v>
      </x:c>
      <x:c r="C6534" s="21" t="n">
        <x:v>45962</x:v>
      </x:c>
      <x:c r="D6534" s="20" t="n">
        <x:v>19533968.32</x:v>
      </x:c>
      <x:c r="E6534" s="20" t="n">
        <x:v>16868.71</x:v>
      </x:c>
      <x:c r="F6534" s="19" t="str">
        <x:v>Mercado</x:v>
      </x:c>
    </x:row>
    <x:row r="6535">
      <x:c r="A6535" s="19" t="n">
        <x:v>6534</x:v>
      </x:c>
      <x:c r="B6535" s="19" t="n">
        <x:v>218</x:v>
      </x:c>
      <x:c r="C6535" s="21" t="n">
        <x:v>45992</x:v>
      </x:c>
      <x:c r="D6535" s="20" t="n">
        <x:v>19566377.17</x:v>
      </x:c>
      <x:c r="E6535" s="20" t="n">
        <x:v>16896.7</x:v>
      </x:c>
      <x:c r="F6535" s="19" t="str">
        <x:v>Avaliação interna</x:v>
      </x:c>
    </x:row>
    <x:row r="6536">
      <x:c r="A6536" s="19" t="n">
        <x:v>6535</x:v>
      </x:c>
      <x:c r="B6536" s="19" t="n">
        <x:v>218</x:v>
      </x:c>
      <x:c r="C6536" s="21" t="n">
        <x:v>46023</x:v>
      </x:c>
      <x:c r="D6536" s="20" t="n">
        <x:v>19849742.56</x:v>
      </x:c>
      <x:c r="E6536" s="20" t="n">
        <x:v>17141.4</x:v>
      </x:c>
      <x:c r="F6536" s="19" t="str">
        <x:v>Mercado</x:v>
      </x:c>
    </x:row>
    <x:row r="6537">
      <x:c r="A6537" s="19" t="n">
        <x:v>6536</x:v>
      </x:c>
      <x:c r="B6537" s="19" t="n">
        <x:v>218</x:v>
      </x:c>
      <x:c r="C6537" s="21" t="n">
        <x:v>46054</x:v>
      </x:c>
      <x:c r="D6537" s="20" t="n">
        <x:v>20243656.67</x:v>
      </x:c>
      <x:c r="E6537" s="20" t="n">
        <x:v>17481.57</x:v>
      </x:c>
      <x:c r="F6537" s="19" t="str">
        <x:v>Avaliação interna</x:v>
      </x:c>
    </x:row>
    <x:row r="6538">
      <x:c r="A6538" s="19" t="n">
        <x:v>6537</x:v>
      </x:c>
      <x:c r="B6538" s="19" t="n">
        <x:v>218</x:v>
      </x:c>
      <x:c r="C6538" s="21" t="n">
        <x:v>46082</x:v>
      </x:c>
      <x:c r="D6538" s="20" t="n">
        <x:v>20130635.22</x:v>
      </x:c>
      <x:c r="E6538" s="20" t="n">
        <x:v>17383.97</x:v>
      </x:c>
      <x:c r="F6538" s="19" t="str">
        <x:v>Avaliação interna</x:v>
      </x:c>
    </x:row>
    <x:row r="6539">
      <x:c r="A6539" s="19" t="n">
        <x:v>6538</x:v>
      </x:c>
      <x:c r="B6539" s="19" t="n">
        <x:v>218</x:v>
      </x:c>
      <x:c r="C6539" s="21" t="n">
        <x:v>46113</x:v>
      </x:c>
      <x:c r="D6539" s="20" t="n">
        <x:v>20036735.12</x:v>
      </x:c>
      <x:c r="E6539" s="20" t="n">
        <x:v>17302.88</x:v>
      </x:c>
      <x:c r="F6539" s="19" t="str">
        <x:v>Avaliação interna</x:v>
      </x:c>
    </x:row>
    <x:row r="6540">
      <x:c r="A6540" s="19" t="n">
        <x:v>6539</x:v>
      </x:c>
      <x:c r="B6540" s="19" t="n">
        <x:v>218</x:v>
      </x:c>
      <x:c r="C6540" s="21" t="n">
        <x:v>46143</x:v>
      </x:c>
      <x:c r="D6540" s="20" t="n">
        <x:v>20522601.74</x:v>
      </x:c>
      <x:c r="E6540" s="20" t="n">
        <x:v>17722.45</x:v>
      </x:c>
      <x:c r="F6540" s="19" t="str">
        <x:v>Mercado</x:v>
      </x:c>
    </x:row>
    <x:row r="6541">
      <x:c r="A6541" s="19" t="n">
        <x:v>6540</x:v>
      </x:c>
      <x:c r="B6541" s="19" t="n">
        <x:v>218</x:v>
      </x:c>
      <x:c r="C6541" s="21" t="n">
        <x:v>46174</x:v>
      </x:c>
      <x:c r="D6541" s="20" t="n">
        <x:v>20696814.67</x:v>
      </x:c>
      <x:c r="E6541" s="20" t="n">
        <x:v>17872.9</x:v>
      </x:c>
      <x:c r="F6541" s="19" t="str">
        <x:v>Avaliação interna</x:v>
      </x:c>
    </x:row>
    <x:row r="6542">
      <x:c r="A6542" s="19" t="n">
        <x:v>6541</x:v>
      </x:c>
      <x:c r="B6542" s="19" t="n">
        <x:v>219</x:v>
      </x:c>
      <x:c r="C6542" s="21" t="n">
        <x:v>45292</x:v>
      </x:c>
      <x:c r="D6542" s="20" t="n">
        <x:v>649627.58</x:v>
      </x:c>
      <x:c r="E6542" s="20" t="n">
        <x:v>9149.68</x:v>
      </x:c>
      <x:c r="F6542" s="19" t="str">
        <x:v>Avaliação interna</x:v>
      </x:c>
    </x:row>
    <x:row r="6543">
      <x:c r="A6543" s="19" t="n">
        <x:v>6542</x:v>
      </x:c>
      <x:c r="B6543" s="19" t="n">
        <x:v>219</x:v>
      </x:c>
      <x:c r="C6543" s="21" t="n">
        <x:v>45323</x:v>
      </x:c>
      <x:c r="D6543" s="20" t="n">
        <x:v>645332.34</x:v>
      </x:c>
      <x:c r="E6543" s="20" t="n">
        <x:v>9089.19</x:v>
      </x:c>
      <x:c r="F6543" s="19" t="str">
        <x:v>Avaliação interna</x:v>
      </x:c>
    </x:row>
    <x:row r="6544">
      <x:c r="A6544" s="19" t="n">
        <x:v>6543</x:v>
      </x:c>
      <x:c r="B6544" s="19" t="n">
        <x:v>219</x:v>
      </x:c>
      <x:c r="C6544" s="21" t="n">
        <x:v>45352</x:v>
      </x:c>
      <x:c r="D6544" s="20" t="n">
        <x:v>639059.58</x:v>
      </x:c>
      <x:c r="E6544" s="20" t="n">
        <x:v>9000.84</x:v>
      </x:c>
      <x:c r="F6544" s="19" t="str">
        <x:v>Mercado</x:v>
      </x:c>
    </x:row>
    <x:row r="6545">
      <x:c r="A6545" s="19" t="n">
        <x:v>6544</x:v>
      </x:c>
      <x:c r="B6545" s="19" t="n">
        <x:v>219</x:v>
      </x:c>
      <x:c r="C6545" s="21" t="n">
        <x:v>45383</x:v>
      </x:c>
      <x:c r="D6545" s="20" t="n">
        <x:v>648251.11</x:v>
      </x:c>
      <x:c r="E6545" s="20" t="n">
        <x:v>9130.3</x:v>
      </x:c>
      <x:c r="F6545" s="19" t="str">
        <x:v>Avaliação interna</x:v>
      </x:c>
    </x:row>
    <x:row r="6546">
      <x:c r="A6546" s="19" t="n">
        <x:v>6545</x:v>
      </x:c>
      <x:c r="B6546" s="19" t="n">
        <x:v>219</x:v>
      </x:c>
      <x:c r="C6546" s="21" t="n">
        <x:v>45413</x:v>
      </x:c>
      <x:c r="D6546" s="20" t="n">
        <x:v>662170.71</x:v>
      </x:c>
      <x:c r="E6546" s="20" t="n">
        <x:v>9326.35</x:v>
      </x:c>
      <x:c r="F6546" s="19" t="str">
        <x:v>Mercado</x:v>
      </x:c>
    </x:row>
    <x:row r="6547">
      <x:c r="A6547" s="19" t="n">
        <x:v>6546</x:v>
      </x:c>
      <x:c r="B6547" s="19" t="n">
        <x:v>219</x:v>
      </x:c>
      <x:c r="C6547" s="21" t="n">
        <x:v>45444</x:v>
      </x:c>
      <x:c r="D6547" s="20" t="n">
        <x:v>655333.72</x:v>
      </x:c>
      <x:c r="E6547" s="20" t="n">
        <x:v>9230.05</x:v>
      </x:c>
      <x:c r="F6547" s="19" t="str">
        <x:v>Modelo AVM</x:v>
      </x:c>
    </x:row>
    <x:row r="6548">
      <x:c r="A6548" s="19" t="n">
        <x:v>6547</x:v>
      </x:c>
      <x:c r="B6548" s="19" t="n">
        <x:v>219</x:v>
      </x:c>
      <x:c r="C6548" s="21" t="n">
        <x:v>45474</x:v>
      </x:c>
      <x:c r="D6548" s="20" t="n">
        <x:v>655711.58</x:v>
      </x:c>
      <x:c r="E6548" s="20" t="n">
        <x:v>9235.37</x:v>
      </x:c>
      <x:c r="F6548" s="19" t="str">
        <x:v>Mercado</x:v>
      </x:c>
    </x:row>
    <x:row r="6549">
      <x:c r="A6549" s="19" t="n">
        <x:v>6548</x:v>
      </x:c>
      <x:c r="B6549" s="19" t="n">
        <x:v>219</x:v>
      </x:c>
      <x:c r="C6549" s="21" t="n">
        <x:v>45505</x:v>
      </x:c>
      <x:c r="D6549" s="20" t="n">
        <x:v>674876.13</x:v>
      </x:c>
      <x:c r="E6549" s="20" t="n">
        <x:v>9505.3</x:v>
      </x:c>
      <x:c r="F6549" s="19" t="str">
        <x:v>Modelo AVM</x:v>
      </x:c>
    </x:row>
    <x:row r="6550">
      <x:c r="A6550" s="19" t="n">
        <x:v>6549</x:v>
      </x:c>
      <x:c r="B6550" s="19" t="n">
        <x:v>219</x:v>
      </x:c>
      <x:c r="C6550" s="21" t="n">
        <x:v>45536</x:v>
      </x:c>
      <x:c r="D6550" s="20" t="n">
        <x:v>660184.09</x:v>
      </x:c>
      <x:c r="E6550" s="20" t="n">
        <x:v>9298.37</x:v>
      </x:c>
      <x:c r="F6550" s="19" t="str">
        <x:v>Mercado</x:v>
      </x:c>
    </x:row>
    <x:row r="6551">
      <x:c r="A6551" s="19" t="n">
        <x:v>6550</x:v>
      </x:c>
      <x:c r="B6551" s="19" t="n">
        <x:v>219</x:v>
      </x:c>
      <x:c r="C6551" s="21" t="n">
        <x:v>45566</x:v>
      </x:c>
      <x:c r="D6551" s="20" t="n">
        <x:v>675302.16</x:v>
      </x:c>
      <x:c r="E6551" s="20" t="n">
        <x:v>9511.3</x:v>
      </x:c>
      <x:c r="F6551" s="19" t="str">
        <x:v>Mercado</x:v>
      </x:c>
    </x:row>
    <x:row r="6552">
      <x:c r="A6552" s="19" t="n">
        <x:v>6551</x:v>
      </x:c>
      <x:c r="B6552" s="19" t="n">
        <x:v>219</x:v>
      </x:c>
      <x:c r="C6552" s="21" t="n">
        <x:v>45597</x:v>
      </x:c>
      <x:c r="D6552" s="20" t="n">
        <x:v>677656.53</x:v>
      </x:c>
      <x:c r="E6552" s="20" t="n">
        <x:v>9544.46</x:v>
      </x:c>
      <x:c r="F6552" s="19" t="str">
        <x:v>Modelo AVM</x:v>
      </x:c>
    </x:row>
    <x:row r="6553">
      <x:c r="A6553" s="19" t="n">
        <x:v>6552</x:v>
      </x:c>
      <x:c r="B6553" s="19" t="n">
        <x:v>219</x:v>
      </x:c>
      <x:c r="C6553" s="21" t="n">
        <x:v>45627</x:v>
      </x:c>
      <x:c r="D6553" s="20" t="n">
        <x:v>682456.79</x:v>
      </x:c>
      <x:c r="E6553" s="20" t="n">
        <x:v>9612.07</x:v>
      </x:c>
      <x:c r="F6553" s="19" t="str">
        <x:v>Mercado</x:v>
      </x:c>
    </x:row>
    <x:row r="6554">
      <x:c r="A6554" s="19" t="n">
        <x:v>6553</x:v>
      </x:c>
      <x:c r="B6554" s="19" t="n">
        <x:v>219</x:v>
      </x:c>
      <x:c r="C6554" s="21" t="n">
        <x:v>45658</x:v>
      </x:c>
      <x:c r="D6554" s="20" t="n">
        <x:v>686721.47</x:v>
      </x:c>
      <x:c r="E6554" s="20" t="n">
        <x:v>9672.13</x:v>
      </x:c>
      <x:c r="F6554" s="19" t="str">
        <x:v>Avaliação interna</x:v>
      </x:c>
    </x:row>
    <x:row r="6555">
      <x:c r="A6555" s="19" t="n">
        <x:v>6554</x:v>
      </x:c>
      <x:c r="B6555" s="19" t="n">
        <x:v>219</x:v>
      </x:c>
      <x:c r="C6555" s="21" t="n">
        <x:v>45689</x:v>
      </x:c>
      <x:c r="D6555" s="20" t="n">
        <x:v>699069.35</x:v>
      </x:c>
      <x:c r="E6555" s="20" t="n">
        <x:v>9846.05</x:v>
      </x:c>
      <x:c r="F6555" s="19" t="str">
        <x:v>Mercado</x:v>
      </x:c>
    </x:row>
    <x:row r="6556">
      <x:c r="A6556" s="19" t="n">
        <x:v>6555</x:v>
      </x:c>
      <x:c r="B6556" s="19" t="n">
        <x:v>219</x:v>
      </x:c>
      <x:c r="C6556" s="21" t="n">
        <x:v>45717</x:v>
      </x:c>
      <x:c r="D6556" s="20" t="n">
        <x:v>694100.98</x:v>
      </x:c>
      <x:c r="E6556" s="20" t="n">
        <x:v>9776.07</x:v>
      </x:c>
      <x:c r="F6556" s="19" t="str">
        <x:v>Modelo AVM</x:v>
      </x:c>
    </x:row>
    <x:row r="6557">
      <x:c r="A6557" s="19" t="n">
        <x:v>6556</x:v>
      </x:c>
      <x:c r="B6557" s="19" t="n">
        <x:v>219</x:v>
      </x:c>
      <x:c r="C6557" s="21" t="n">
        <x:v>45748</x:v>
      </x:c>
      <x:c r="D6557" s="20" t="n">
        <x:v>699190.78</x:v>
      </x:c>
      <x:c r="E6557" s="20" t="n">
        <x:v>9847.76</x:v>
      </x:c>
      <x:c r="F6557" s="19" t="str">
        <x:v>Modelo AVM</x:v>
      </x:c>
    </x:row>
    <x:row r="6558">
      <x:c r="A6558" s="19" t="n">
        <x:v>6557</x:v>
      </x:c>
      <x:c r="B6558" s="19" t="n">
        <x:v>219</x:v>
      </x:c>
      <x:c r="C6558" s="21" t="n">
        <x:v>45778</x:v>
      </x:c>
      <x:c r="D6558" s="20" t="n">
        <x:v>707166.36</x:v>
      </x:c>
      <x:c r="E6558" s="20" t="n">
        <x:v>9960.09</x:v>
      </x:c>
      <x:c r="F6558" s="19" t="str">
        <x:v>Mercado</x:v>
      </x:c>
    </x:row>
    <x:row r="6559">
      <x:c r="A6559" s="19" t="n">
        <x:v>6558</x:v>
      </x:c>
      <x:c r="B6559" s="19" t="n">
        <x:v>219</x:v>
      </x:c>
      <x:c r="C6559" s="21" t="n">
        <x:v>45809</x:v>
      </x:c>
      <x:c r="D6559" s="20" t="n">
        <x:v>706371.87</x:v>
      </x:c>
      <x:c r="E6559" s="20" t="n">
        <x:v>9948.9</x:v>
      </x:c>
      <x:c r="F6559" s="19" t="str">
        <x:v>Avaliação interna</x:v>
      </x:c>
    </x:row>
    <x:row r="6560">
      <x:c r="A6560" s="19" t="n">
        <x:v>6559</x:v>
      </x:c>
      <x:c r="B6560" s="19" t="n">
        <x:v>219</x:v>
      </x:c>
      <x:c r="C6560" s="21" t="n">
        <x:v>45839</x:v>
      </x:c>
      <x:c r="D6560" s="20" t="n">
        <x:v>709855.69</x:v>
      </x:c>
      <x:c r="E6560" s="20" t="n">
        <x:v>9997.97</x:v>
      </x:c>
      <x:c r="F6560" s="19" t="str">
        <x:v>Avaliação interna</x:v>
      </x:c>
    </x:row>
    <x:row r="6561">
      <x:c r="A6561" s="19" t="n">
        <x:v>6560</x:v>
      </x:c>
      <x:c r="B6561" s="19" t="n">
        <x:v>219</x:v>
      </x:c>
      <x:c r="C6561" s="21" t="n">
        <x:v>45870</x:v>
      </x:c>
      <x:c r="D6561" s="20" t="n">
        <x:v>710569.89</x:v>
      </x:c>
      <x:c r="E6561" s="20" t="n">
        <x:v>10008.03</x:v>
      </x:c>
      <x:c r="F6561" s="19" t="str">
        <x:v>Mercado</x:v>
      </x:c>
    </x:row>
    <x:row r="6562">
      <x:c r="A6562" s="19" t="n">
        <x:v>6561</x:v>
      </x:c>
      <x:c r="B6562" s="19" t="n">
        <x:v>219</x:v>
      </x:c>
      <x:c r="C6562" s="21" t="n">
        <x:v>45901</x:v>
      </x:c>
      <x:c r="D6562" s="20" t="n">
        <x:v>715324.61</x:v>
      </x:c>
      <x:c r="E6562" s="20" t="n">
        <x:v>10074.99</x:v>
      </x:c>
      <x:c r="F6562" s="19" t="str">
        <x:v>Mercado</x:v>
      </x:c>
    </x:row>
    <x:row r="6563">
      <x:c r="A6563" s="19" t="n">
        <x:v>6562</x:v>
      </x:c>
      <x:c r="B6563" s="19" t="n">
        <x:v>219</x:v>
      </x:c>
      <x:c r="C6563" s="21" t="n">
        <x:v>45931</x:v>
      </x:c>
      <x:c r="D6563" s="20" t="n">
        <x:v>711619.1</x:v>
      </x:c>
      <x:c r="E6563" s="20" t="n">
        <x:v>10022.8</x:v>
      </x:c>
      <x:c r="F6563" s="19" t="str">
        <x:v>Modelo AVM</x:v>
      </x:c>
    </x:row>
    <x:row r="6564">
      <x:c r="A6564" s="19" t="n">
        <x:v>6563</x:v>
      </x:c>
      <x:c r="B6564" s="19" t="n">
        <x:v>219</x:v>
      </x:c>
      <x:c r="C6564" s="21" t="n">
        <x:v>45962</x:v>
      </x:c>
      <x:c r="D6564" s="20" t="n">
        <x:v>730946.63</x:v>
      </x:c>
      <x:c r="E6564" s="20" t="n">
        <x:v>10295.02</x:v>
      </x:c>
      <x:c r="F6564" s="19" t="str">
        <x:v>Mercado</x:v>
      </x:c>
    </x:row>
    <x:row r="6565">
      <x:c r="A6565" s="19" t="n">
        <x:v>6564</x:v>
      </x:c>
      <x:c r="B6565" s="19" t="n">
        <x:v>219</x:v>
      </x:c>
      <x:c r="C6565" s="21" t="n">
        <x:v>45992</x:v>
      </x:c>
      <x:c r="D6565" s="20" t="n">
        <x:v>725482.69</x:v>
      </x:c>
      <x:c r="E6565" s="20" t="n">
        <x:v>10218.07</x:v>
      </x:c>
      <x:c r="F6565" s="19" t="str">
        <x:v>Modelo AVM</x:v>
      </x:c>
    </x:row>
    <x:row r="6566">
      <x:c r="A6566" s="19" t="n">
        <x:v>6565</x:v>
      </x:c>
      <x:c r="B6566" s="19" t="n">
        <x:v>219</x:v>
      </x:c>
      <x:c r="C6566" s="21" t="n">
        <x:v>46023</x:v>
      </x:c>
      <x:c r="D6566" s="20" t="n">
        <x:v>732185.4</x:v>
      </x:c>
      <x:c r="E6566" s="20" t="n">
        <x:v>10312.47</x:v>
      </x:c>
      <x:c r="F6566" s="19" t="str">
        <x:v>Mercado</x:v>
      </x:c>
    </x:row>
    <x:row r="6567">
      <x:c r="A6567" s="19" t="n">
        <x:v>6566</x:v>
      </x:c>
      <x:c r="B6567" s="19" t="n">
        <x:v>219</x:v>
      </x:c>
      <x:c r="C6567" s="21" t="n">
        <x:v>46054</x:v>
      </x:c>
      <x:c r="D6567" s="20" t="n">
        <x:v>756909.54</x:v>
      </x:c>
      <x:c r="E6567" s="20" t="n">
        <x:v>10660.7</x:v>
      </x:c>
      <x:c r="F6567" s="19" t="str">
        <x:v>Avaliação interna</x:v>
      </x:c>
    </x:row>
    <x:row r="6568">
      <x:c r="A6568" s="19" t="n">
        <x:v>6567</x:v>
      </x:c>
      <x:c r="B6568" s="19" t="n">
        <x:v>219</x:v>
      </x:c>
      <x:c r="C6568" s="21" t="n">
        <x:v>46082</x:v>
      </x:c>
      <x:c r="D6568" s="20" t="n">
        <x:v>748392.69</x:v>
      </x:c>
      <x:c r="E6568" s="20" t="n">
        <x:v>10540.74</x:v>
      </x:c>
      <x:c r="F6568" s="19" t="str">
        <x:v>Mercado</x:v>
      </x:c>
    </x:row>
    <x:row r="6569">
      <x:c r="A6569" s="19" t="n">
        <x:v>6568</x:v>
      </x:c>
      <x:c r="B6569" s="19" t="n">
        <x:v>219</x:v>
      </x:c>
      <x:c r="C6569" s="21" t="n">
        <x:v>46113</x:v>
      </x:c>
      <x:c r="D6569" s="20" t="n">
        <x:v>746329.97</x:v>
      </x:c>
      <x:c r="E6569" s="20" t="n">
        <x:v>10511.69</x:v>
      </x:c>
      <x:c r="F6569" s="19" t="str">
        <x:v>Modelo AVM</x:v>
      </x:c>
    </x:row>
    <x:row r="6570">
      <x:c r="A6570" s="19" t="n">
        <x:v>6569</x:v>
      </x:c>
      <x:c r="B6570" s="19" t="n">
        <x:v>219</x:v>
      </x:c>
      <x:c r="C6570" s="21" t="n">
        <x:v>46143</x:v>
      </x:c>
      <x:c r="D6570" s="20" t="n">
        <x:v>745562.45</x:v>
      </x:c>
      <x:c r="E6570" s="20" t="n">
        <x:v>10500.88</x:v>
      </x:c>
      <x:c r="F6570" s="19" t="str">
        <x:v>Modelo AVM</x:v>
      </x:c>
    </x:row>
    <x:row r="6571">
      <x:c r="A6571" s="19" t="n">
        <x:v>6570</x:v>
      </x:c>
      <x:c r="B6571" s="19" t="n">
        <x:v>219</x:v>
      </x:c>
      <x:c r="C6571" s="21" t="n">
        <x:v>46174</x:v>
      </x:c>
      <x:c r="D6571" s="20" t="n">
        <x:v>756212.17</x:v>
      </x:c>
      <x:c r="E6571" s="20" t="n">
        <x:v>10650.88</x:v>
      </x:c>
      <x:c r="F6571" s="19" t="str">
        <x:v>Avaliação interna</x:v>
      </x:c>
    </x:row>
    <x:row r="6572">
      <x:c r="A6572" s="19" t="n">
        <x:v>6571</x:v>
      </x:c>
      <x:c r="B6572" s="19" t="n">
        <x:v>220</x:v>
      </x:c>
      <x:c r="C6572" s="21" t="n">
        <x:v>45292</x:v>
      </x:c>
      <x:c r="D6572" s="20" t="n">
        <x:v>723261.1</x:v>
      </x:c>
      <x:c r="E6572" s="20" t="n">
        <x:v>13393.72</x:v>
      </x:c>
      <x:c r="F6572" s="19" t="str">
        <x:v>Mercado</x:v>
      </x:c>
    </x:row>
    <x:row r="6573">
      <x:c r="A6573" s="19" t="n">
        <x:v>6572</x:v>
      </x:c>
      <x:c r="B6573" s="19" t="n">
        <x:v>220</x:v>
      </x:c>
      <x:c r="C6573" s="21" t="n">
        <x:v>45323</x:v>
      </x:c>
      <x:c r="D6573" s="20" t="n">
        <x:v>736909.12</x:v>
      </x:c>
      <x:c r="E6573" s="20" t="n">
        <x:v>13646.47</x:v>
      </x:c>
      <x:c r="F6573" s="19" t="str">
        <x:v>Modelo AVM</x:v>
      </x:c>
    </x:row>
    <x:row r="6574">
      <x:c r="A6574" s="19" t="n">
        <x:v>6573</x:v>
      </x:c>
      <x:c r="B6574" s="19" t="n">
        <x:v>220</x:v>
      </x:c>
      <x:c r="C6574" s="21" t="n">
        <x:v>45352</x:v>
      </x:c>
      <x:c r="D6574" s="20" t="n">
        <x:v>733215.02</x:v>
      </x:c>
      <x:c r="E6574" s="20" t="n">
        <x:v>13578.06</x:v>
      </x:c>
      <x:c r="F6574" s="19" t="str">
        <x:v>Mercado</x:v>
      </x:c>
    </x:row>
    <x:row r="6575">
      <x:c r="A6575" s="19" t="n">
        <x:v>6574</x:v>
      </x:c>
      <x:c r="B6575" s="19" t="n">
        <x:v>220</x:v>
      </x:c>
      <x:c r="C6575" s="21" t="n">
        <x:v>45383</x:v>
      </x:c>
      <x:c r="D6575" s="20" t="n">
        <x:v>733607.89</x:v>
      </x:c>
      <x:c r="E6575" s="20" t="n">
        <x:v>13585.33</x:v>
      </x:c>
      <x:c r="F6575" s="19" t="str">
        <x:v>Avaliação interna</x:v>
      </x:c>
    </x:row>
    <x:row r="6576">
      <x:c r="A6576" s="19" t="n">
        <x:v>6575</x:v>
      </x:c>
      <x:c r="B6576" s="19" t="n">
        <x:v>220</x:v>
      </x:c>
      <x:c r="C6576" s="21" t="n">
        <x:v>45413</x:v>
      </x:c>
      <x:c r="D6576" s="20" t="n">
        <x:v>733821.64</x:v>
      </x:c>
      <x:c r="E6576" s="20" t="n">
        <x:v>13589.29</x:v>
      </x:c>
      <x:c r="F6576" s="19" t="str">
        <x:v>Mercado</x:v>
      </x:c>
    </x:row>
    <x:row r="6577">
      <x:c r="A6577" s="19" t="n">
        <x:v>6576</x:v>
      </x:c>
      <x:c r="B6577" s="19" t="n">
        <x:v>220</x:v>
      </x:c>
      <x:c r="C6577" s="21" t="n">
        <x:v>45444</x:v>
      </x:c>
      <x:c r="D6577" s="20" t="n">
        <x:v>757653.72</x:v>
      </x:c>
      <x:c r="E6577" s="20" t="n">
        <x:v>14030.62</x:v>
      </x:c>
      <x:c r="F6577" s="19" t="str">
        <x:v>Modelo AVM</x:v>
      </x:c>
    </x:row>
    <x:row r="6578">
      <x:c r="A6578" s="19" t="n">
        <x:v>6577</x:v>
      </x:c>
      <x:c r="B6578" s="19" t="n">
        <x:v>220</x:v>
      </x:c>
      <x:c r="C6578" s="21" t="n">
        <x:v>45474</x:v>
      </x:c>
      <x:c r="D6578" s="20" t="n">
        <x:v>751769.1</x:v>
      </x:c>
      <x:c r="E6578" s="20" t="n">
        <x:v>13921.65</x:v>
      </x:c>
      <x:c r="F6578" s="19" t="str">
        <x:v>Modelo AVM</x:v>
      </x:c>
    </x:row>
    <x:row r="6579">
      <x:c r="A6579" s="19" t="n">
        <x:v>6578</x:v>
      </x:c>
      <x:c r="B6579" s="19" t="n">
        <x:v>220</x:v>
      </x:c>
      <x:c r="C6579" s="21" t="n">
        <x:v>45505</x:v>
      </x:c>
      <x:c r="D6579" s="20" t="n">
        <x:v>762402.42</x:v>
      </x:c>
      <x:c r="E6579" s="20" t="n">
        <x:v>14118.56</x:v>
      </x:c>
      <x:c r="F6579" s="19" t="str">
        <x:v>Mercado</x:v>
      </x:c>
    </x:row>
    <x:row r="6580">
      <x:c r="A6580" s="19" t="n">
        <x:v>6579</x:v>
      </x:c>
      <x:c r="B6580" s="19" t="n">
        <x:v>220</x:v>
      </x:c>
      <x:c r="C6580" s="21" t="n">
        <x:v>45536</x:v>
      </x:c>
      <x:c r="D6580" s="20" t="n">
        <x:v>771090.22</x:v>
      </x:c>
      <x:c r="E6580" s="20" t="n">
        <x:v>14279.45</x:v>
      </x:c>
      <x:c r="F6580" s="19" t="str">
        <x:v>Mercado</x:v>
      </x:c>
    </x:row>
    <x:row r="6581">
      <x:c r="A6581" s="19" t="n">
        <x:v>6580</x:v>
      </x:c>
      <x:c r="B6581" s="19" t="n">
        <x:v>220</x:v>
      </x:c>
      <x:c r="C6581" s="21" t="n">
        <x:v>45566</x:v>
      </x:c>
      <x:c r="D6581" s="20" t="n">
        <x:v>786818.34</x:v>
      </x:c>
      <x:c r="E6581" s="20" t="n">
        <x:v>14570.71</x:v>
      </x:c>
      <x:c r="F6581" s="19" t="str">
        <x:v>Modelo AVM</x:v>
      </x:c>
    </x:row>
    <x:row r="6582">
      <x:c r="A6582" s="19" t="n">
        <x:v>6581</x:v>
      </x:c>
      <x:c r="B6582" s="19" t="n">
        <x:v>220</x:v>
      </x:c>
      <x:c r="C6582" s="21" t="n">
        <x:v>45597</x:v>
      </x:c>
      <x:c r="D6582" s="20" t="n">
        <x:v>786499.66</x:v>
      </x:c>
      <x:c r="E6582" s="20" t="n">
        <x:v>14564.81</x:v>
      </x:c>
      <x:c r="F6582" s="19" t="str">
        <x:v>Mercado</x:v>
      </x:c>
    </x:row>
    <x:row r="6583">
      <x:c r="A6583" s="19" t="n">
        <x:v>6582</x:v>
      </x:c>
      <x:c r="B6583" s="19" t="n">
        <x:v>220</x:v>
      </x:c>
      <x:c r="C6583" s="21" t="n">
        <x:v>45627</x:v>
      </x:c>
      <x:c r="D6583" s="20" t="n">
        <x:v>783443.77</x:v>
      </x:c>
      <x:c r="E6583" s="20" t="n">
        <x:v>14508.22</x:v>
      </x:c>
      <x:c r="F6583" s="19" t="str">
        <x:v>Mercado</x:v>
      </x:c>
    </x:row>
    <x:row r="6584">
      <x:c r="A6584" s="19" t="n">
        <x:v>6583</x:v>
      </x:c>
      <x:c r="B6584" s="19" t="n">
        <x:v>220</x:v>
      </x:c>
      <x:c r="C6584" s="21" t="n">
        <x:v>45658</x:v>
      </x:c>
      <x:c r="D6584" s="20" t="n">
        <x:v>808795.91</x:v>
      </x:c>
      <x:c r="E6584" s="20" t="n">
        <x:v>14977.7</x:v>
      </x:c>
      <x:c r="F6584" s="19" t="str">
        <x:v>Mercado</x:v>
      </x:c>
    </x:row>
    <x:row r="6585">
      <x:c r="A6585" s="19" t="n">
        <x:v>6584</x:v>
      </x:c>
      <x:c r="B6585" s="19" t="n">
        <x:v>220</x:v>
      </x:c>
      <x:c r="C6585" s="21" t="n">
        <x:v>45689</x:v>
      </x:c>
      <x:c r="D6585" s="20" t="n">
        <x:v>810345.81</x:v>
      </x:c>
      <x:c r="E6585" s="20" t="n">
        <x:v>15006.4</x:v>
      </x:c>
      <x:c r="F6585" s="19" t="str">
        <x:v>Avaliação interna</x:v>
      </x:c>
    </x:row>
    <x:row r="6586">
      <x:c r="A6586" s="19" t="n">
        <x:v>6585</x:v>
      </x:c>
      <x:c r="B6586" s="19" t="n">
        <x:v>220</x:v>
      </x:c>
      <x:c r="C6586" s="21" t="n">
        <x:v>45717</x:v>
      </x:c>
      <x:c r="D6586" s="20" t="n">
        <x:v>817466</x:v>
      </x:c>
      <x:c r="E6586" s="20" t="n">
        <x:v>15138.26</x:v>
      </x:c>
      <x:c r="F6586" s="19" t="str">
        <x:v>Modelo AVM</x:v>
      </x:c>
    </x:row>
    <x:row r="6587">
      <x:c r="A6587" s="19" t="n">
        <x:v>6586</x:v>
      </x:c>
      <x:c r="B6587" s="19" t="n">
        <x:v>220</x:v>
      </x:c>
      <x:c r="C6587" s="21" t="n">
        <x:v>45748</x:v>
      </x:c>
      <x:c r="D6587" s="20" t="n">
        <x:v>830198.23</x:v>
      </x:c>
      <x:c r="E6587" s="20" t="n">
        <x:v>15374.04</x:v>
      </x:c>
      <x:c r="F6587" s="19" t="str">
        <x:v>Modelo AVM</x:v>
      </x:c>
    </x:row>
    <x:row r="6588">
      <x:c r="A6588" s="19" t="n">
        <x:v>6587</x:v>
      </x:c>
      <x:c r="B6588" s="19" t="n">
        <x:v>220</x:v>
      </x:c>
      <x:c r="C6588" s="21" t="n">
        <x:v>45778</x:v>
      </x:c>
      <x:c r="D6588" s="20" t="n">
        <x:v>833682.94</x:v>
      </x:c>
      <x:c r="E6588" s="20" t="n">
        <x:v>15438.57</x:v>
      </x:c>
      <x:c r="F6588" s="19" t="str">
        <x:v>Avaliação interna</x:v>
      </x:c>
    </x:row>
    <x:row r="6589">
      <x:c r="A6589" s="19" t="n">
        <x:v>6588</x:v>
      </x:c>
      <x:c r="B6589" s="19" t="n">
        <x:v>220</x:v>
      </x:c>
      <x:c r="C6589" s="21" t="n">
        <x:v>45809</x:v>
      </x:c>
      <x:c r="D6589" s="20" t="n">
        <x:v>831534.57</x:v>
      </x:c>
      <x:c r="E6589" s="20" t="n">
        <x:v>15398.79</x:v>
      </x:c>
      <x:c r="F6589" s="19" t="str">
        <x:v>Modelo AVM</x:v>
      </x:c>
    </x:row>
    <x:row r="6590">
      <x:c r="A6590" s="19" t="n">
        <x:v>6589</x:v>
      </x:c>
      <x:c r="B6590" s="19" t="n">
        <x:v>220</x:v>
      </x:c>
      <x:c r="C6590" s="21" t="n">
        <x:v>45839</x:v>
      </x:c>
      <x:c r="D6590" s="20" t="n">
        <x:v>829370.24</x:v>
      </x:c>
      <x:c r="E6590" s="20" t="n">
        <x:v>15358.71</x:v>
      </x:c>
      <x:c r="F6590" s="19" t="str">
        <x:v>Avaliação interna</x:v>
      </x:c>
    </x:row>
    <x:row r="6591">
      <x:c r="A6591" s="19" t="n">
        <x:v>6590</x:v>
      </x:c>
      <x:c r="B6591" s="19" t="n">
        <x:v>220</x:v>
      </x:c>
      <x:c r="C6591" s="21" t="n">
        <x:v>45870</x:v>
      </x:c>
      <x:c r="D6591" s="20" t="n">
        <x:v>851708.42</x:v>
      </x:c>
      <x:c r="E6591" s="20" t="n">
        <x:v>15772.38</x:v>
      </x:c>
      <x:c r="F6591" s="19" t="str">
        <x:v>Avaliação interna</x:v>
      </x:c>
    </x:row>
    <x:row r="6592">
      <x:c r="A6592" s="19" t="n">
        <x:v>6591</x:v>
      </x:c>
      <x:c r="B6592" s="19" t="n">
        <x:v>220</x:v>
      </x:c>
      <x:c r="C6592" s="21" t="n">
        <x:v>45901</x:v>
      </x:c>
      <x:c r="D6592" s="20" t="n">
        <x:v>864243.27</x:v>
      </x:c>
      <x:c r="E6592" s="20" t="n">
        <x:v>16004.51</x:v>
      </x:c>
      <x:c r="F6592" s="19" t="str">
        <x:v>Modelo AVM</x:v>
      </x:c>
    </x:row>
    <x:row r="6593">
      <x:c r="A6593" s="19" t="n">
        <x:v>6592</x:v>
      </x:c>
      <x:c r="B6593" s="19" t="n">
        <x:v>220</x:v>
      </x:c>
      <x:c r="C6593" s="21" t="n">
        <x:v>45931</x:v>
      </x:c>
      <x:c r="D6593" s="20" t="n">
        <x:v>869237.13</x:v>
      </x:c>
      <x:c r="E6593" s="20" t="n">
        <x:v>16096.98</x:v>
      </x:c>
      <x:c r="F6593" s="19" t="str">
        <x:v>Modelo AVM</x:v>
      </x:c>
    </x:row>
    <x:row r="6594">
      <x:c r="A6594" s="19" t="n">
        <x:v>6593</x:v>
      </x:c>
      <x:c r="B6594" s="19" t="n">
        <x:v>220</x:v>
      </x:c>
      <x:c r="C6594" s="21" t="n">
        <x:v>45962</x:v>
      </x:c>
      <x:c r="D6594" s="20" t="n">
        <x:v>880539.53</x:v>
      </x:c>
      <x:c r="E6594" s="20" t="n">
        <x:v>16306.29</x:v>
      </x:c>
      <x:c r="F6594" s="19" t="str">
        <x:v>Mercado</x:v>
      </x:c>
    </x:row>
    <x:row r="6595">
      <x:c r="A6595" s="19" t="n">
        <x:v>6594</x:v>
      </x:c>
      <x:c r="B6595" s="19" t="n">
        <x:v>220</x:v>
      </x:c>
      <x:c r="C6595" s="21" t="n">
        <x:v>45992</x:v>
      </x:c>
      <x:c r="D6595" s="20" t="n">
        <x:v>893323.36</x:v>
      </x:c>
      <x:c r="E6595" s="20" t="n">
        <x:v>16543.03</x:v>
      </x:c>
      <x:c r="F6595" s="19" t="str">
        <x:v>Avaliação interna</x:v>
      </x:c>
    </x:row>
    <x:row r="6596">
      <x:c r="A6596" s="19" t="n">
        <x:v>6595</x:v>
      </x:c>
      <x:c r="B6596" s="19" t="n">
        <x:v>220</x:v>
      </x:c>
      <x:c r="C6596" s="21" t="n">
        <x:v>46023</x:v>
      </x:c>
      <x:c r="D6596" s="20" t="n">
        <x:v>898442.7</x:v>
      </x:c>
      <x:c r="E6596" s="20" t="n">
        <x:v>16637.83</x:v>
      </x:c>
      <x:c r="F6596" s="19" t="str">
        <x:v>Avaliação interna</x:v>
      </x:c>
    </x:row>
    <x:row r="6597">
      <x:c r="A6597" s="19" t="n">
        <x:v>6596</x:v>
      </x:c>
      <x:c r="B6597" s="19" t="n">
        <x:v>220</x:v>
      </x:c>
      <x:c r="C6597" s="21" t="n">
        <x:v>46054</x:v>
      </x:c>
      <x:c r="D6597" s="20" t="n">
        <x:v>912235.75</x:v>
      </x:c>
      <x:c r="E6597" s="20" t="n">
        <x:v>16893.25</x:v>
      </x:c>
      <x:c r="F6597" s="19" t="str">
        <x:v>Mercado</x:v>
      </x:c>
    </x:row>
    <x:row r="6598">
      <x:c r="A6598" s="19" t="n">
        <x:v>6597</x:v>
      </x:c>
      <x:c r="B6598" s="19" t="n">
        <x:v>220</x:v>
      </x:c>
      <x:c r="C6598" s="21" t="n">
        <x:v>46082</x:v>
      </x:c>
      <x:c r="D6598" s="20" t="n">
        <x:v>913067.22</x:v>
      </x:c>
      <x:c r="E6598" s="20" t="n">
        <x:v>16908.65</x:v>
      </x:c>
      <x:c r="F6598" s="19" t="str">
        <x:v>Modelo AVM</x:v>
      </x:c>
    </x:row>
    <x:row r="6599">
      <x:c r="A6599" s="19" t="n">
        <x:v>6598</x:v>
      </x:c>
      <x:c r="B6599" s="19" t="n">
        <x:v>220</x:v>
      </x:c>
      <x:c r="C6599" s="21" t="n">
        <x:v>46113</x:v>
      </x:c>
      <x:c r="D6599" s="20" t="n">
        <x:v>906582.19</x:v>
      </x:c>
      <x:c r="E6599" s="20" t="n">
        <x:v>16788.56</x:v>
      </x:c>
      <x:c r="F6599" s="19" t="str">
        <x:v>Avaliação interna</x:v>
      </x:c>
    </x:row>
    <x:row r="6600">
      <x:c r="A6600" s="19" t="n">
        <x:v>6599</x:v>
      </x:c>
      <x:c r="B6600" s="19" t="n">
        <x:v>220</x:v>
      </x:c>
      <x:c r="C6600" s="21" t="n">
        <x:v>46143</x:v>
      </x:c>
      <x:c r="D6600" s="20" t="n">
        <x:v>935702.73</x:v>
      </x:c>
      <x:c r="E6600" s="20" t="n">
        <x:v>17327.83</x:v>
      </x:c>
      <x:c r="F6600" s="19" t="str">
        <x:v>Modelo AVM</x:v>
      </x:c>
    </x:row>
    <x:row r="6601">
      <x:c r="A6601" s="19" t="n">
        <x:v>6600</x:v>
      </x:c>
      <x:c r="B6601" s="19" t="n">
        <x:v>220</x:v>
      </x:c>
      <x:c r="C6601" s="21" t="n">
        <x:v>46174</x:v>
      </x:c>
      <x:c r="D6601" s="20" t="n">
        <x:v>932283.91</x:v>
      </x:c>
      <x:c r="E6601" s="20" t="n">
        <x:v>17264.52</x:v>
      </x:c>
      <x:c r="F6601" s="19" t="str">
        <x:v>Avaliação interna</x:v>
      </x:c>
    </x:row>
    <x:row r="6602">
      <x:c r="A6602" s="19" t="n">
        <x:v>6601</x:v>
      </x:c>
      <x:c r="B6602" s="19" t="n">
        <x:v>221</x:v>
      </x:c>
      <x:c r="C6602" s="21" t="n">
        <x:v>45292</x:v>
      </x:c>
      <x:c r="D6602" s="20" t="n">
        <x:v>3153354.57</x:v>
      </x:c>
      <x:c r="E6602" s="20" t="n">
        <x:v>13084.46</x:v>
      </x:c>
      <x:c r="F6602" s="19" t="str">
        <x:v>Mercado</x:v>
      </x:c>
    </x:row>
    <x:row r="6603">
      <x:c r="A6603" s="19" t="n">
        <x:v>6602</x:v>
      </x:c>
      <x:c r="B6603" s="19" t="n">
        <x:v>221</x:v>
      </x:c>
      <x:c r="C6603" s="21" t="n">
        <x:v>45323</x:v>
      </x:c>
      <x:c r="D6603" s="20" t="n">
        <x:v>3183257.86</x:v>
      </x:c>
      <x:c r="E6603" s="20" t="n">
        <x:v>13208.54</x:v>
      </x:c>
      <x:c r="F6603" s="19" t="str">
        <x:v>Modelo AVM</x:v>
      </x:c>
    </x:row>
    <x:row r="6604">
      <x:c r="A6604" s="19" t="n">
        <x:v>6603</x:v>
      </x:c>
      <x:c r="B6604" s="19" t="n">
        <x:v>221</x:v>
      </x:c>
      <x:c r="C6604" s="21" t="n">
        <x:v>45352</x:v>
      </x:c>
      <x:c r="D6604" s="20" t="n">
        <x:v>3176129.82</x:v>
      </x:c>
      <x:c r="E6604" s="20" t="n">
        <x:v>13178.96</x:v>
      </x:c>
      <x:c r="F6604" s="19" t="str">
        <x:v>Mercado</x:v>
      </x:c>
    </x:row>
    <x:row r="6605">
      <x:c r="A6605" s="19" t="n">
        <x:v>6604</x:v>
      </x:c>
      <x:c r="B6605" s="19" t="n">
        <x:v>221</x:v>
      </x:c>
      <x:c r="C6605" s="21" t="n">
        <x:v>45383</x:v>
      </x:c>
      <x:c r="D6605" s="20" t="n">
        <x:v>3200051.23</x:v>
      </x:c>
      <x:c r="E6605" s="20" t="n">
        <x:v>13278.22</x:v>
      </x:c>
      <x:c r="F6605" s="19" t="str">
        <x:v>Mercado</x:v>
      </x:c>
    </x:row>
    <x:row r="6606">
      <x:c r="A6606" s="19" t="n">
        <x:v>6605</x:v>
      </x:c>
      <x:c r="B6606" s="19" t="n">
        <x:v>221</x:v>
      </x:c>
      <x:c r="C6606" s="21" t="n">
        <x:v>45413</x:v>
      </x:c>
      <x:c r="D6606" s="20" t="n">
        <x:v>3228751.4</x:v>
      </x:c>
      <x:c r="E6606" s="20" t="n">
        <x:v>13397.31</x:v>
      </x:c>
      <x:c r="F6606" s="19" t="str">
        <x:v>Modelo AVM</x:v>
      </x:c>
    </x:row>
    <x:row r="6607">
      <x:c r="A6607" s="19" t="n">
        <x:v>6606</x:v>
      </x:c>
      <x:c r="B6607" s="19" t="n">
        <x:v>221</x:v>
      </x:c>
      <x:c r="C6607" s="21" t="n">
        <x:v>45444</x:v>
      </x:c>
      <x:c r="D6607" s="20" t="n">
        <x:v>3244398.27</x:v>
      </x:c>
      <x:c r="E6607" s="20" t="n">
        <x:v>13462.23</x:v>
      </x:c>
      <x:c r="F6607" s="19" t="str">
        <x:v>Modelo AVM</x:v>
      </x:c>
    </x:row>
    <x:row r="6608">
      <x:c r="A6608" s="19" t="n">
        <x:v>6607</x:v>
      </x:c>
      <x:c r="B6608" s="19" t="n">
        <x:v>221</x:v>
      </x:c>
      <x:c r="C6608" s="21" t="n">
        <x:v>45474</x:v>
      </x:c>
      <x:c r="D6608" s="20" t="n">
        <x:v>3279919.34</x:v>
      </x:c>
      <x:c r="E6608" s="20" t="n">
        <x:v>13609.62</x:v>
      </x:c>
      <x:c r="F6608" s="19" t="str">
        <x:v>Mercado</x:v>
      </x:c>
    </x:row>
    <x:row r="6609">
      <x:c r="A6609" s="19" t="n">
        <x:v>6608</x:v>
      </x:c>
      <x:c r="B6609" s="19" t="n">
        <x:v>221</x:v>
      </x:c>
      <x:c r="C6609" s="21" t="n">
        <x:v>45505</x:v>
      </x:c>
      <x:c r="D6609" s="20" t="n">
        <x:v>3318107.74</x:v>
      </x:c>
      <x:c r="E6609" s="20" t="n">
        <x:v>13768.08</x:v>
      </x:c>
      <x:c r="F6609" s="19" t="str">
        <x:v>Mercado</x:v>
      </x:c>
    </x:row>
    <x:row r="6610">
      <x:c r="A6610" s="19" t="n">
        <x:v>6609</x:v>
      </x:c>
      <x:c r="B6610" s="19" t="n">
        <x:v>221</x:v>
      </x:c>
      <x:c r="C6610" s="21" t="n">
        <x:v>45536</x:v>
      </x:c>
      <x:c r="D6610" s="20" t="n">
        <x:v>3339025.08</x:v>
      </x:c>
      <x:c r="E6610" s="20" t="n">
        <x:v>13854.88</x:v>
      </x:c>
      <x:c r="F6610" s="19" t="str">
        <x:v>Mercado</x:v>
      </x:c>
    </x:row>
    <x:row r="6611">
      <x:c r="A6611" s="19" t="n">
        <x:v>6610</x:v>
      </x:c>
      <x:c r="B6611" s="19" t="n">
        <x:v>221</x:v>
      </x:c>
      <x:c r="C6611" s="21" t="n">
        <x:v>45566</x:v>
      </x:c>
      <x:c r="D6611" s="20" t="n">
        <x:v>3382908.1</x:v>
      </x:c>
      <x:c r="E6611" s="20" t="n">
        <x:v>14036.96</x:v>
      </x:c>
      <x:c r="F6611" s="19" t="str">
        <x:v>Modelo AVM</x:v>
      </x:c>
    </x:row>
    <x:row r="6612">
      <x:c r="A6612" s="19" t="n">
        <x:v>6611</x:v>
      </x:c>
      <x:c r="B6612" s="19" t="n">
        <x:v>221</x:v>
      </x:c>
      <x:c r="C6612" s="21" t="n">
        <x:v>45597</x:v>
      </x:c>
      <x:c r="D6612" s="20" t="n">
        <x:v>3476107.29</x:v>
      </x:c>
      <x:c r="E6612" s="20" t="n">
        <x:v>14423.68</x:v>
      </x:c>
      <x:c r="F6612" s="19" t="str">
        <x:v>Avaliação interna</x:v>
      </x:c>
    </x:row>
    <x:row r="6613">
      <x:c r="A6613" s="19" t="n">
        <x:v>6612</x:v>
      </x:c>
      <x:c r="B6613" s="19" t="n">
        <x:v>221</x:v>
      </x:c>
      <x:c r="C6613" s="21" t="n">
        <x:v>45627</x:v>
      </x:c>
      <x:c r="D6613" s="20" t="n">
        <x:v>3428144.78</x:v>
      </x:c>
      <x:c r="E6613" s="20" t="n">
        <x:v>14224.67</x:v>
      </x:c>
      <x:c r="F6613" s="19" t="str">
        <x:v>Mercado</x:v>
      </x:c>
    </x:row>
    <x:row r="6614">
      <x:c r="A6614" s="19" t="n">
        <x:v>6613</x:v>
      </x:c>
      <x:c r="B6614" s="19" t="n">
        <x:v>221</x:v>
      </x:c>
      <x:c r="C6614" s="21" t="n">
        <x:v>45658</x:v>
      </x:c>
      <x:c r="D6614" s="20" t="n">
        <x:v>3455478.89</x:v>
      </x:c>
      <x:c r="E6614" s="20" t="n">
        <x:v>14338.09</x:v>
      </x:c>
      <x:c r="F6614" s="19" t="str">
        <x:v>Mercado</x:v>
      </x:c>
    </x:row>
    <x:row r="6615">
      <x:c r="A6615" s="19" t="n">
        <x:v>6614</x:v>
      </x:c>
      <x:c r="B6615" s="19" t="n">
        <x:v>221</x:v>
      </x:c>
      <x:c r="C6615" s="21" t="n">
        <x:v>45689</x:v>
      </x:c>
      <x:c r="D6615" s="20" t="n">
        <x:v>3492005.11</x:v>
      </x:c>
      <x:c r="E6615" s="20" t="n">
        <x:v>14489.65</x:v>
      </x:c>
      <x:c r="F6615" s="19" t="str">
        <x:v>Mercado</x:v>
      </x:c>
    </x:row>
    <x:row r="6616">
      <x:c r="A6616" s="19" t="n">
        <x:v>6615</x:v>
      </x:c>
      <x:c r="B6616" s="19" t="n">
        <x:v>221</x:v>
      </x:c>
      <x:c r="C6616" s="21" t="n">
        <x:v>45717</x:v>
      </x:c>
      <x:c r="D6616" s="20" t="n">
        <x:v>3472560.37</x:v>
      </x:c>
      <x:c r="E6616" s="20" t="n">
        <x:v>14408.96</x:v>
      </x:c>
      <x:c r="F6616" s="19" t="str">
        <x:v>Mercado</x:v>
      </x:c>
    </x:row>
    <x:row r="6617">
      <x:c r="A6617" s="19" t="n">
        <x:v>6616</x:v>
      </x:c>
      <x:c r="B6617" s="19" t="n">
        <x:v>221</x:v>
      </x:c>
      <x:c r="C6617" s="21" t="n">
        <x:v>45748</x:v>
      </x:c>
      <x:c r="D6617" s="20" t="n">
        <x:v>3514030.71</x:v>
      </x:c>
      <x:c r="E6617" s="20" t="n">
        <x:v>14581.04</x:v>
      </x:c>
      <x:c r="F6617" s="19" t="str">
        <x:v>Modelo AVM</x:v>
      </x:c>
    </x:row>
    <x:row r="6618">
      <x:c r="A6618" s="19" t="n">
        <x:v>6617</x:v>
      </x:c>
      <x:c r="B6618" s="19" t="n">
        <x:v>221</x:v>
      </x:c>
      <x:c r="C6618" s="21" t="n">
        <x:v>45778</x:v>
      </x:c>
      <x:c r="D6618" s="20" t="n">
        <x:v>3560429.55</x:v>
      </x:c>
      <x:c r="E6618" s="20" t="n">
        <x:v>14773.57</x:v>
      </x:c>
      <x:c r="F6618" s="19" t="str">
        <x:v>Modelo AVM</x:v>
      </x:c>
    </x:row>
    <x:row r="6619">
      <x:c r="A6619" s="19" t="n">
        <x:v>6618</x:v>
      </x:c>
      <x:c r="B6619" s="19" t="n">
        <x:v>221</x:v>
      </x:c>
      <x:c r="C6619" s="21" t="n">
        <x:v>45809</x:v>
      </x:c>
      <x:c r="D6619" s="20" t="n">
        <x:v>3582712.73</x:v>
      </x:c>
      <x:c r="E6619" s="20" t="n">
        <x:v>14866.03</x:v>
      </x:c>
      <x:c r="F6619" s="19" t="str">
        <x:v>Modelo AVM</x:v>
      </x:c>
    </x:row>
    <x:row r="6620">
      <x:c r="A6620" s="19" t="n">
        <x:v>6619</x:v>
      </x:c>
      <x:c r="B6620" s="19" t="n">
        <x:v>221</x:v>
      </x:c>
      <x:c r="C6620" s="21" t="n">
        <x:v>45839</x:v>
      </x:c>
      <x:c r="D6620" s="20" t="n">
        <x:v>3570059.13</x:v>
      </x:c>
      <x:c r="E6620" s="20" t="n">
        <x:v>14813.52</x:v>
      </x:c>
      <x:c r="F6620" s="19" t="str">
        <x:v>Avaliação interna</x:v>
      </x:c>
    </x:row>
    <x:row r="6621">
      <x:c r="A6621" s="19" t="n">
        <x:v>6620</x:v>
      </x:c>
      <x:c r="B6621" s="19" t="n">
        <x:v>221</x:v>
      </x:c>
      <x:c r="C6621" s="21" t="n">
        <x:v>45870</x:v>
      </x:c>
      <x:c r="D6621" s="20" t="n">
        <x:v>3692556.4</x:v>
      </x:c>
      <x:c r="E6621" s="20" t="n">
        <x:v>15321.81</x:v>
      </x:c>
      <x:c r="F6621" s="19" t="str">
        <x:v>Modelo AVM</x:v>
      </x:c>
    </x:row>
    <x:row r="6622">
      <x:c r="A6622" s="19" t="n">
        <x:v>6621</x:v>
      </x:c>
      <x:c r="B6622" s="19" t="n">
        <x:v>221</x:v>
      </x:c>
      <x:c r="C6622" s="21" t="n">
        <x:v>45901</x:v>
      </x:c>
      <x:c r="D6622" s="20" t="n">
        <x:v>3695803.08</x:v>
      </x:c>
      <x:c r="E6622" s="20" t="n">
        <x:v>15335.28</x:v>
      </x:c>
      <x:c r="F6622" s="19" t="str">
        <x:v>Mercado</x:v>
      </x:c>
    </x:row>
    <x:row r="6623">
      <x:c r="A6623" s="19" t="n">
        <x:v>6622</x:v>
      </x:c>
      <x:c r="B6623" s="19" t="n">
        <x:v>221</x:v>
      </x:c>
      <x:c r="C6623" s="21" t="n">
        <x:v>45931</x:v>
      </x:c>
      <x:c r="D6623" s="20" t="n">
        <x:v>3661595.33</x:v>
      </x:c>
      <x:c r="E6623" s="20" t="n">
        <x:v>15193.34</x:v>
      </x:c>
      <x:c r="F6623" s="19" t="str">
        <x:v>Mercado</x:v>
      </x:c>
    </x:row>
    <x:row r="6624">
      <x:c r="A6624" s="19" t="n">
        <x:v>6623</x:v>
      </x:c>
      <x:c r="B6624" s="19" t="n">
        <x:v>221</x:v>
      </x:c>
      <x:c r="C6624" s="21" t="n">
        <x:v>45962</x:v>
      </x:c>
      <x:c r="D6624" s="20" t="n">
        <x:v>3731427.75</x:v>
      </x:c>
      <x:c r="E6624" s="20" t="n">
        <x:v>15483.1</x:v>
      </x:c>
      <x:c r="F6624" s="19" t="str">
        <x:v>Modelo AVM</x:v>
      </x:c>
    </x:row>
    <x:row r="6625">
      <x:c r="A6625" s="19" t="n">
        <x:v>6624</x:v>
      </x:c>
      <x:c r="B6625" s="19" t="n">
        <x:v>221</x:v>
      </x:c>
      <x:c r="C6625" s="21" t="n">
        <x:v>45992</x:v>
      </x:c>
      <x:c r="D6625" s="20" t="n">
        <x:v>3762680.61</x:v>
      </x:c>
      <x:c r="E6625" s="20" t="n">
        <x:v>15612.78</x:v>
      </x:c>
      <x:c r="F6625" s="19" t="str">
        <x:v>Mercado</x:v>
      </x:c>
    </x:row>
    <x:row r="6626">
      <x:c r="A6626" s="19" t="n">
        <x:v>6625</x:v>
      </x:c>
      <x:c r="B6626" s="19" t="n">
        <x:v>221</x:v>
      </x:c>
      <x:c r="C6626" s="21" t="n">
        <x:v>46023</x:v>
      </x:c>
      <x:c r="D6626" s="20" t="n">
        <x:v>3843239.08</x:v>
      </x:c>
      <x:c r="E6626" s="20" t="n">
        <x:v>15947.05</x:v>
      </x:c>
      <x:c r="F6626" s="19" t="str">
        <x:v>Modelo AVM</x:v>
      </x:c>
    </x:row>
    <x:row r="6627">
      <x:c r="A6627" s="19" t="n">
        <x:v>6626</x:v>
      </x:c>
      <x:c r="B6627" s="19" t="n">
        <x:v>221</x:v>
      </x:c>
      <x:c r="C6627" s="21" t="n">
        <x:v>46054</x:v>
      </x:c>
      <x:c r="D6627" s="20" t="n">
        <x:v>3852810.16</x:v>
      </x:c>
      <x:c r="E6627" s="20" t="n">
        <x:v>15986.76</x:v>
      </x:c>
      <x:c r="F6627" s="19" t="str">
        <x:v>Modelo AVM</x:v>
      </x:c>
    </x:row>
    <x:row r="6628">
      <x:c r="A6628" s="19" t="n">
        <x:v>6627</x:v>
      </x:c>
      <x:c r="B6628" s="19" t="n">
        <x:v>221</x:v>
      </x:c>
      <x:c r="C6628" s="21" t="n">
        <x:v>46082</x:v>
      </x:c>
      <x:c r="D6628" s="20" t="n">
        <x:v>3844250.58</x:v>
      </x:c>
      <x:c r="E6628" s="20" t="n">
        <x:v>15951.25</x:v>
      </x:c>
      <x:c r="F6628" s="19" t="str">
        <x:v>Modelo AVM</x:v>
      </x:c>
    </x:row>
    <x:row r="6629">
      <x:c r="A6629" s="19" t="n">
        <x:v>6628</x:v>
      </x:c>
      <x:c r="B6629" s="19" t="n">
        <x:v>221</x:v>
      </x:c>
      <x:c r="C6629" s="21" t="n">
        <x:v>46113</x:v>
      </x:c>
      <x:c r="D6629" s="20" t="n">
        <x:v>3854425.5</x:v>
      </x:c>
      <x:c r="E6629" s="20" t="n">
        <x:v>15993.47</x:v>
      </x:c>
      <x:c r="F6629" s="19" t="str">
        <x:v>Avaliação interna</x:v>
      </x:c>
    </x:row>
    <x:row r="6630">
      <x:c r="A6630" s="19" t="n">
        <x:v>6629</x:v>
      </x:c>
      <x:c r="B6630" s="19" t="n">
        <x:v>221</x:v>
      </x:c>
      <x:c r="C6630" s="21" t="n">
        <x:v>46143</x:v>
      </x:c>
      <x:c r="D6630" s="20" t="n">
        <x:v>3905729.35</x:v>
      </x:c>
      <x:c r="E6630" s="20" t="n">
        <x:v>16206.35</x:v>
      </x:c>
      <x:c r="F6630" s="19" t="str">
        <x:v>Mercado</x:v>
      </x:c>
    </x:row>
    <x:row r="6631">
      <x:c r="A6631" s="19" t="n">
        <x:v>6630</x:v>
      </x:c>
      <x:c r="B6631" s="19" t="n">
        <x:v>221</x:v>
      </x:c>
      <x:c r="C6631" s="21" t="n">
        <x:v>46174</x:v>
      </x:c>
      <x:c r="D6631" s="20" t="n">
        <x:v>3935520.42</x:v>
      </x:c>
      <x:c r="E6631" s="20" t="n">
        <x:v>16329.96</x:v>
      </x:c>
      <x:c r="F6631" s="19" t="str">
        <x:v>Mercado</x:v>
      </x:c>
    </x:row>
    <x:row r="6632">
      <x:c r="A6632" s="19" t="n">
        <x:v>6631</x:v>
      </x:c>
      <x:c r="B6632" s="19" t="n">
        <x:v>222</x:v>
      </x:c>
      <x:c r="C6632" s="21" t="n">
        <x:v>45292</x:v>
      </x:c>
      <x:c r="D6632" s="20" t="n">
        <x:v>799300.93</x:v>
      </x:c>
      <x:c r="E6632" s="20" t="n">
        <x:v>6831.63</x:v>
      </x:c>
      <x:c r="F6632" s="19" t="str">
        <x:v>Mercado</x:v>
      </x:c>
    </x:row>
    <x:row r="6633">
      <x:c r="A6633" s="19" t="n">
        <x:v>6632</x:v>
      </x:c>
      <x:c r="B6633" s="19" t="n">
        <x:v>222</x:v>
      </x:c>
      <x:c r="C6633" s="21" t="n">
        <x:v>45323</x:v>
      </x:c>
      <x:c r="D6633" s="20" t="n">
        <x:v>806163.54</x:v>
      </x:c>
      <x:c r="E6633" s="20" t="n">
        <x:v>6890.29</x:v>
      </x:c>
      <x:c r="F6633" s="19" t="str">
        <x:v>Avaliação interna</x:v>
      </x:c>
    </x:row>
    <x:row r="6634">
      <x:c r="A6634" s="19" t="n">
        <x:v>6633</x:v>
      </x:c>
      <x:c r="B6634" s="19" t="n">
        <x:v>222</x:v>
      </x:c>
      <x:c r="C6634" s="21" t="n">
        <x:v>45352</x:v>
      </x:c>
      <x:c r="D6634" s="20" t="n">
        <x:v>798396.64</x:v>
      </x:c>
      <x:c r="E6634" s="20" t="n">
        <x:v>6823.9</x:v>
      </x:c>
      <x:c r="F6634" s="19" t="str">
        <x:v>Avaliação interna</x:v>
      </x:c>
    </x:row>
    <x:row r="6635">
      <x:c r="A6635" s="19" t="n">
        <x:v>6634</x:v>
      </x:c>
      <x:c r="B6635" s="19" t="n">
        <x:v>222</x:v>
      </x:c>
      <x:c r="C6635" s="21" t="n">
        <x:v>45383</x:v>
      </x:c>
      <x:c r="D6635" s="20" t="n">
        <x:v>790028.94</x:v>
      </x:c>
      <x:c r="E6635" s="20" t="n">
        <x:v>6752.38</x:v>
      </x:c>
      <x:c r="F6635" s="19" t="str">
        <x:v>Modelo AVM</x:v>
      </x:c>
    </x:row>
    <x:row r="6636">
      <x:c r="A6636" s="19" t="n">
        <x:v>6635</x:v>
      </x:c>
      <x:c r="B6636" s="19" t="n">
        <x:v>222</x:v>
      </x:c>
      <x:c r="C6636" s="21" t="n">
        <x:v>45413</x:v>
      </x:c>
      <x:c r="D6636" s="20" t="n">
        <x:v>801709.01</x:v>
      </x:c>
      <x:c r="E6636" s="20" t="n">
        <x:v>6852.21</x:v>
      </x:c>
      <x:c r="F6636" s="19" t="str">
        <x:v>Mercado</x:v>
      </x:c>
    </x:row>
    <x:row r="6637">
      <x:c r="A6637" s="19" t="n">
        <x:v>6636</x:v>
      </x:c>
      <x:c r="B6637" s="19" t="n">
        <x:v>222</x:v>
      </x:c>
      <x:c r="C6637" s="21" t="n">
        <x:v>45444</x:v>
      </x:c>
      <x:c r="D6637" s="20" t="n">
        <x:v>805764.56</x:v>
      </x:c>
      <x:c r="E6637" s="20" t="n">
        <x:v>6886.88</x:v>
      </x:c>
      <x:c r="F6637" s="19" t="str">
        <x:v>Modelo AVM</x:v>
      </x:c>
    </x:row>
    <x:row r="6638">
      <x:c r="A6638" s="19" t="n">
        <x:v>6637</x:v>
      </x:c>
      <x:c r="B6638" s="19" t="n">
        <x:v>222</x:v>
      </x:c>
      <x:c r="C6638" s="21" t="n">
        <x:v>45474</x:v>
      </x:c>
      <x:c r="D6638" s="20" t="n">
        <x:v>825654.66</x:v>
      </x:c>
      <x:c r="E6638" s="20" t="n">
        <x:v>7056.88</x:v>
      </x:c>
      <x:c r="F6638" s="19" t="str">
        <x:v>Modelo AVM</x:v>
      </x:c>
    </x:row>
    <x:row r="6639">
      <x:c r="A6639" s="19" t="n">
        <x:v>6638</x:v>
      </x:c>
      <x:c r="B6639" s="19" t="n">
        <x:v>222</x:v>
      </x:c>
      <x:c r="C6639" s="21" t="n">
        <x:v>45505</x:v>
      </x:c>
      <x:c r="D6639" s="20" t="n">
        <x:v>818057.63</x:v>
      </x:c>
      <x:c r="E6639" s="20" t="n">
        <x:v>6991.95</x:v>
      </x:c>
      <x:c r="F6639" s="19" t="str">
        <x:v>Avaliação interna</x:v>
      </x:c>
    </x:row>
    <x:row r="6640">
      <x:c r="A6640" s="19" t="n">
        <x:v>6639</x:v>
      </x:c>
      <x:c r="B6640" s="19" t="n">
        <x:v>222</x:v>
      </x:c>
      <x:c r="C6640" s="21" t="n">
        <x:v>45536</x:v>
      </x:c>
      <x:c r="D6640" s="20" t="n">
        <x:v>836521.47</x:v>
      </x:c>
      <x:c r="E6640" s="20" t="n">
        <x:v>7149.76</x:v>
      </x:c>
      <x:c r="F6640" s="19" t="str">
        <x:v>Mercado</x:v>
      </x:c>
    </x:row>
    <x:row r="6641">
      <x:c r="A6641" s="19" t="n">
        <x:v>6640</x:v>
      </x:c>
      <x:c r="B6641" s="19" t="n">
        <x:v>222</x:v>
      </x:c>
      <x:c r="C6641" s="21" t="n">
        <x:v>45566</x:v>
      </x:c>
      <x:c r="D6641" s="20" t="n">
        <x:v>839331.05</x:v>
      </x:c>
      <x:c r="E6641" s="20" t="n">
        <x:v>7173.77</x:v>
      </x:c>
      <x:c r="F6641" s="19" t="str">
        <x:v>Mercado</x:v>
      </x:c>
    </x:row>
    <x:row r="6642">
      <x:c r="A6642" s="19" t="n">
        <x:v>6641</x:v>
      </x:c>
      <x:c r="B6642" s="19" t="n">
        <x:v>222</x:v>
      </x:c>
      <x:c r="C6642" s="21" t="n">
        <x:v>45597</x:v>
      </x:c>
      <x:c r="D6642" s="20" t="n">
        <x:v>869572.17</x:v>
      </x:c>
      <x:c r="E6642" s="20" t="n">
        <x:v>7432.24</x:v>
      </x:c>
      <x:c r="F6642" s="19" t="str">
        <x:v>Mercado</x:v>
      </x:c>
    </x:row>
    <x:row r="6643">
      <x:c r="A6643" s="19" t="n">
        <x:v>6642</x:v>
      </x:c>
      <x:c r="B6643" s="19" t="n">
        <x:v>222</x:v>
      </x:c>
      <x:c r="C6643" s="21" t="n">
        <x:v>45627</x:v>
      </x:c>
      <x:c r="D6643" s="20" t="n">
        <x:v>862967.45</x:v>
      </x:c>
      <x:c r="E6643" s="20" t="n">
        <x:v>7375.79</x:v>
      </x:c>
      <x:c r="F6643" s="19" t="str">
        <x:v>Modelo AVM</x:v>
      </x:c>
    </x:row>
    <x:row r="6644">
      <x:c r="A6644" s="19" t="n">
        <x:v>6643</x:v>
      </x:c>
      <x:c r="B6644" s="19" t="n">
        <x:v>222</x:v>
      </x:c>
      <x:c r="C6644" s="21" t="n">
        <x:v>45658</x:v>
      </x:c>
      <x:c r="D6644" s="20" t="n">
        <x:v>870512.14</x:v>
      </x:c>
      <x:c r="E6644" s="20" t="n">
        <x:v>7440.27</x:v>
      </x:c>
      <x:c r="F6644" s="19" t="str">
        <x:v>Modelo AVM</x:v>
      </x:c>
    </x:row>
    <x:row r="6645">
      <x:c r="A6645" s="19" t="n">
        <x:v>6644</x:v>
      </x:c>
      <x:c r="B6645" s="19" t="n">
        <x:v>222</x:v>
      </x:c>
      <x:c r="C6645" s="21" t="n">
        <x:v>45689</x:v>
      </x:c>
      <x:c r="D6645" s="20" t="n">
        <x:v>884554.02</x:v>
      </x:c>
      <x:c r="E6645" s="20" t="n">
        <x:v>7560.29</x:v>
      </x:c>
      <x:c r="F6645" s="19" t="str">
        <x:v>Mercado</x:v>
      </x:c>
    </x:row>
    <x:row r="6646">
      <x:c r="A6646" s="19" t="n">
        <x:v>6645</x:v>
      </x:c>
      <x:c r="B6646" s="19" t="n">
        <x:v>222</x:v>
      </x:c>
      <x:c r="C6646" s="21" t="n">
        <x:v>45717</x:v>
      </x:c>
      <x:c r="D6646" s="20" t="n">
        <x:v>876595.13</x:v>
      </x:c>
      <x:c r="E6646" s="20" t="n">
        <x:v>7492.27</x:v>
      </x:c>
      <x:c r="F6646" s="19" t="str">
        <x:v>Avaliação interna</x:v>
      </x:c>
    </x:row>
    <x:row r="6647">
      <x:c r="A6647" s="19" t="n">
        <x:v>6646</x:v>
      </x:c>
      <x:c r="B6647" s="19" t="n">
        <x:v>222</x:v>
      </x:c>
      <x:c r="C6647" s="21" t="n">
        <x:v>45748</x:v>
      </x:c>
      <x:c r="D6647" s="20" t="n">
        <x:v>877696.01</x:v>
      </x:c>
      <x:c r="E6647" s="20" t="n">
        <x:v>7501.68</x:v>
      </x:c>
      <x:c r="F6647" s="19" t="str">
        <x:v>Avaliação interna</x:v>
      </x:c>
    </x:row>
    <x:row r="6648">
      <x:c r="A6648" s="19" t="n">
        <x:v>6647</x:v>
      </x:c>
      <x:c r="B6648" s="19" t="n">
        <x:v>222</x:v>
      </x:c>
      <x:c r="C6648" s="21" t="n">
        <x:v>45778</x:v>
      </x:c>
      <x:c r="D6648" s="20" t="n">
        <x:v>896055.99</x:v>
      </x:c>
      <x:c r="E6648" s="20" t="n">
        <x:v>7658.6</x:v>
      </x:c>
      <x:c r="F6648" s="19" t="str">
        <x:v>Mercado</x:v>
      </x:c>
    </x:row>
    <x:row r="6649">
      <x:c r="A6649" s="19" t="n">
        <x:v>6648</x:v>
      </x:c>
      <x:c r="B6649" s="19" t="n">
        <x:v>222</x:v>
      </x:c>
      <x:c r="C6649" s="21" t="n">
        <x:v>45809</x:v>
      </x:c>
      <x:c r="D6649" s="20" t="n">
        <x:v>892612.15</x:v>
      </x:c>
      <x:c r="E6649" s="20" t="n">
        <x:v>7629.16</x:v>
      </x:c>
      <x:c r="F6649" s="19" t="str">
        <x:v>Modelo AVM</x:v>
      </x:c>
    </x:row>
    <x:row r="6650">
      <x:c r="A6650" s="19" t="n">
        <x:v>6649</x:v>
      </x:c>
      <x:c r="B6650" s="19" t="n">
        <x:v>222</x:v>
      </x:c>
      <x:c r="C6650" s="21" t="n">
        <x:v>45839</x:v>
      </x:c>
      <x:c r="D6650" s="20" t="n">
        <x:v>895723.12</x:v>
      </x:c>
      <x:c r="E6650" s="20" t="n">
        <x:v>7655.75</x:v>
      </x:c>
      <x:c r="F6650" s="19" t="str">
        <x:v>Mercado</x:v>
      </x:c>
    </x:row>
    <x:row r="6651">
      <x:c r="A6651" s="19" t="n">
        <x:v>6650</x:v>
      </x:c>
      <x:c r="B6651" s="19" t="n">
        <x:v>222</x:v>
      </x:c>
      <x:c r="C6651" s="21" t="n">
        <x:v>45870</x:v>
      </x:c>
      <x:c r="D6651" s="20" t="n">
        <x:v>901821.42</x:v>
      </x:c>
      <x:c r="E6651" s="20" t="n">
        <x:v>7707.88</x:v>
      </x:c>
      <x:c r="F6651" s="19" t="str">
        <x:v>Avaliação interna</x:v>
      </x:c>
    </x:row>
    <x:row r="6652">
      <x:c r="A6652" s="19" t="n">
        <x:v>6651</x:v>
      </x:c>
      <x:c r="B6652" s="19" t="n">
        <x:v>222</x:v>
      </x:c>
      <x:c r="C6652" s="21" t="n">
        <x:v>45901</x:v>
      </x:c>
      <x:c r="D6652" s="20" t="n">
        <x:v>913622.55</x:v>
      </x:c>
      <x:c r="E6652" s="20" t="n">
        <x:v>7808.74</x:v>
      </x:c>
      <x:c r="F6652" s="19" t="str">
        <x:v>Avaliação interna</x:v>
      </x:c>
    </x:row>
    <x:row r="6653">
      <x:c r="A6653" s="19" t="n">
        <x:v>6652</x:v>
      </x:c>
      <x:c r="B6653" s="19" t="n">
        <x:v>222</x:v>
      </x:c>
      <x:c r="C6653" s="21" t="n">
        <x:v>45931</x:v>
      </x:c>
      <x:c r="D6653" s="20" t="n">
        <x:v>913246.38</x:v>
      </x:c>
      <x:c r="E6653" s="20" t="n">
        <x:v>7805.52</x:v>
      </x:c>
      <x:c r="F6653" s="19" t="str">
        <x:v>Mercado</x:v>
      </x:c>
    </x:row>
    <x:row r="6654">
      <x:c r="A6654" s="19" t="n">
        <x:v>6653</x:v>
      </x:c>
      <x:c r="B6654" s="19" t="n">
        <x:v>222</x:v>
      </x:c>
      <x:c r="C6654" s="21" t="n">
        <x:v>45962</x:v>
      </x:c>
      <x:c r="D6654" s="20" t="n">
        <x:v>954749.85</x:v>
      </x:c>
      <x:c r="E6654" s="20" t="n">
        <x:v>8160.26</x:v>
      </x:c>
      <x:c r="F6654" s="19" t="str">
        <x:v>Modelo AVM</x:v>
      </x:c>
    </x:row>
    <x:row r="6655">
      <x:c r="A6655" s="19" t="n">
        <x:v>6654</x:v>
      </x:c>
      <x:c r="B6655" s="19" t="n">
        <x:v>222</x:v>
      </x:c>
      <x:c r="C6655" s="21" t="n">
        <x:v>45992</x:v>
      </x:c>
      <x:c r="D6655" s="20" t="n">
        <x:v>928130.07</x:v>
      </x:c>
      <x:c r="E6655" s="20" t="n">
        <x:v>7932.74</x:v>
      </x:c>
      <x:c r="F6655" s="19" t="str">
        <x:v>Mercado</x:v>
      </x:c>
    </x:row>
    <x:row r="6656">
      <x:c r="A6656" s="19" t="n">
        <x:v>6655</x:v>
      </x:c>
      <x:c r="B6656" s="19" t="n">
        <x:v>222</x:v>
      </x:c>
      <x:c r="C6656" s="21" t="n">
        <x:v>46023</x:v>
      </x:c>
      <x:c r="D6656" s="20" t="n">
        <x:v>953414.42</x:v>
      </x:c>
      <x:c r="E6656" s="20" t="n">
        <x:v>8148.84</x:v>
      </x:c>
      <x:c r="F6656" s="19" t="str">
        <x:v>Avaliação interna</x:v>
      </x:c>
    </x:row>
    <x:row r="6657">
      <x:c r="A6657" s="19" t="n">
        <x:v>6656</x:v>
      </x:c>
      <x:c r="B6657" s="19" t="n">
        <x:v>222</x:v>
      </x:c>
      <x:c r="C6657" s="21" t="n">
        <x:v>46054</x:v>
      </x:c>
      <x:c r="D6657" s="20" t="n">
        <x:v>956350.17</x:v>
      </x:c>
      <x:c r="E6657" s="20" t="n">
        <x:v>8173.93</x:v>
      </x:c>
      <x:c r="F6657" s="19" t="str">
        <x:v>Mercado</x:v>
      </x:c>
    </x:row>
    <x:row r="6658">
      <x:c r="A6658" s="19" t="n">
        <x:v>6657</x:v>
      </x:c>
      <x:c r="B6658" s="19" t="n">
        <x:v>222</x:v>
      </x:c>
      <x:c r="C6658" s="21" t="n">
        <x:v>46082</x:v>
      </x:c>
      <x:c r="D6658" s="20" t="n">
        <x:v>973935.25</x:v>
      </x:c>
      <x:c r="E6658" s="20" t="n">
        <x:v>8324.23</x:v>
      </x:c>
      <x:c r="F6658" s="19" t="str">
        <x:v>Mercado</x:v>
      </x:c>
    </x:row>
    <x:row r="6659">
      <x:c r="A6659" s="19" t="n">
        <x:v>6658</x:v>
      </x:c>
      <x:c r="B6659" s="19" t="n">
        <x:v>222</x:v>
      </x:c>
      <x:c r="C6659" s="21" t="n">
        <x:v>46113</x:v>
      </x:c>
      <x:c r="D6659" s="20" t="n">
        <x:v>966482.2</x:v>
      </x:c>
      <x:c r="E6659" s="20" t="n">
        <x:v>8260.53</x:v>
      </x:c>
      <x:c r="F6659" s="19" t="str">
        <x:v>Avaliação interna</x:v>
      </x:c>
    </x:row>
    <x:row r="6660">
      <x:c r="A6660" s="19" t="n">
        <x:v>6659</x:v>
      </x:c>
      <x:c r="B6660" s="19" t="n">
        <x:v>222</x:v>
      </x:c>
      <x:c r="C6660" s="21" t="n">
        <x:v>46143</x:v>
      </x:c>
      <x:c r="D6660" s="20" t="n">
        <x:v>990305.1</x:v>
      </x:c>
      <x:c r="E6660" s="20" t="n">
        <x:v>8464.15</x:v>
      </x:c>
      <x:c r="F6660" s="19" t="str">
        <x:v>Mercado</x:v>
      </x:c>
    </x:row>
    <x:row r="6661">
      <x:c r="A6661" s="19" t="n">
        <x:v>6660</x:v>
      </x:c>
      <x:c r="B6661" s="19" t="n">
        <x:v>222</x:v>
      </x:c>
      <x:c r="C6661" s="21" t="n">
        <x:v>46174</x:v>
      </x:c>
      <x:c r="D6661" s="20" t="n">
        <x:v>992658.88</x:v>
      </x:c>
      <x:c r="E6661" s="20" t="n">
        <x:v>8484.26</x:v>
      </x:c>
      <x:c r="F6661" s="19" t="str">
        <x:v>Avaliação interna</x:v>
      </x:c>
    </x:row>
    <x:row r="6662">
      <x:c r="A6662" s="19" t="n">
        <x:v>6661</x:v>
      </x:c>
      <x:c r="B6662" s="19" t="n">
        <x:v>223</x:v>
      </x:c>
      <x:c r="C6662" s="21" t="n">
        <x:v>45292</x:v>
      </x:c>
      <x:c r="D6662" s="20" t="n">
        <x:v>946980.64</x:v>
      </x:c>
      <x:c r="E6662" s="20" t="n">
        <x:v>7515.72</x:v>
      </x:c>
      <x:c r="F6662" s="19" t="str">
        <x:v>Mercado</x:v>
      </x:c>
    </x:row>
    <x:row r="6663">
      <x:c r="A6663" s="19" t="n">
        <x:v>6662</x:v>
      </x:c>
      <x:c r="B6663" s="19" t="n">
        <x:v>223</x:v>
      </x:c>
      <x:c r="C6663" s="21" t="n">
        <x:v>45323</x:v>
      </x:c>
      <x:c r="D6663" s="20" t="n">
        <x:v>958888.14</x:v>
      </x:c>
      <x:c r="E6663" s="20" t="n">
        <x:v>7610.22</x:v>
      </x:c>
      <x:c r="F6663" s="19" t="str">
        <x:v>Mercado</x:v>
      </x:c>
    </x:row>
    <x:row r="6664">
      <x:c r="A6664" s="19" t="n">
        <x:v>6663</x:v>
      </x:c>
      <x:c r="B6664" s="19" t="n">
        <x:v>223</x:v>
      </x:c>
      <x:c r="C6664" s="21" t="n">
        <x:v>45352</x:v>
      </x:c>
      <x:c r="D6664" s="20" t="n">
        <x:v>955693.1</x:v>
      </x:c>
      <x:c r="E6664" s="20" t="n">
        <x:v>7584.87</x:v>
      </x:c>
      <x:c r="F6664" s="19" t="str">
        <x:v>Avaliação interna</x:v>
      </x:c>
    </x:row>
    <x:row r="6665">
      <x:c r="A6665" s="19" t="n">
        <x:v>6664</x:v>
      </x:c>
      <x:c r="B6665" s="19" t="n">
        <x:v>223</x:v>
      </x:c>
      <x:c r="C6665" s="21" t="n">
        <x:v>45383</x:v>
      </x:c>
      <x:c r="D6665" s="20" t="n">
        <x:v>962481.83</x:v>
      </x:c>
      <x:c r="E6665" s="20" t="n">
        <x:v>7638.74</x:v>
      </x:c>
      <x:c r="F6665" s="19" t="str">
        <x:v>Avaliação interna</x:v>
      </x:c>
    </x:row>
    <x:row r="6666">
      <x:c r="A6666" s="19" t="n">
        <x:v>6665</x:v>
      </x:c>
      <x:c r="B6666" s="19" t="n">
        <x:v>223</x:v>
      </x:c>
      <x:c r="C6666" s="21" t="n">
        <x:v>45413</x:v>
      </x:c>
      <x:c r="D6666" s="20" t="n">
        <x:v>968236.12</x:v>
      </x:c>
      <x:c r="E6666" s="20" t="n">
        <x:v>7684.41</x:v>
      </x:c>
      <x:c r="F6666" s="19" t="str">
        <x:v>Modelo AVM</x:v>
      </x:c>
    </x:row>
    <x:row r="6667">
      <x:c r="A6667" s="19" t="n">
        <x:v>6666</x:v>
      </x:c>
      <x:c r="B6667" s="19" t="n">
        <x:v>223</x:v>
      </x:c>
      <x:c r="C6667" s="21" t="n">
        <x:v>45444</x:v>
      </x:c>
      <x:c r="D6667" s="20" t="n">
        <x:v>940214.75</x:v>
      </x:c>
      <x:c r="E6667" s="20" t="n">
        <x:v>7462.02</x:v>
      </x:c>
      <x:c r="F6667" s="19" t="str">
        <x:v>Avaliação interna</x:v>
      </x:c>
    </x:row>
    <x:row r="6668">
      <x:c r="A6668" s="19" t="n">
        <x:v>6667</x:v>
      </x:c>
      <x:c r="B6668" s="19" t="n">
        <x:v>223</x:v>
      </x:c>
      <x:c r="C6668" s="21" t="n">
        <x:v>45474</x:v>
      </x:c>
      <x:c r="D6668" s="20" t="n">
        <x:v>960344.38</x:v>
      </x:c>
      <x:c r="E6668" s="20" t="n">
        <x:v>7621.78</x:v>
      </x:c>
      <x:c r="F6668" s="19" t="str">
        <x:v>Mercado</x:v>
      </x:c>
    </x:row>
    <x:row r="6669">
      <x:c r="A6669" s="19" t="n">
        <x:v>6668</x:v>
      </x:c>
      <x:c r="B6669" s="19" t="n">
        <x:v>223</x:v>
      </x:c>
      <x:c r="C6669" s="21" t="n">
        <x:v>45505</x:v>
      </x:c>
      <x:c r="D6669" s="20" t="n">
        <x:v>973595.2</x:v>
      </x:c>
      <x:c r="E6669" s="20" t="n">
        <x:v>7726.95</x:v>
      </x:c>
      <x:c r="F6669" s="19" t="str">
        <x:v>Mercado</x:v>
      </x:c>
    </x:row>
    <x:row r="6670">
      <x:c r="A6670" s="19" t="n">
        <x:v>6669</x:v>
      </x:c>
      <x:c r="B6670" s="19" t="n">
        <x:v>223</x:v>
      </x:c>
      <x:c r="C6670" s="21" t="n">
        <x:v>45536</x:v>
      </x:c>
      <x:c r="D6670" s="20" t="n">
        <x:v>977606.24</x:v>
      </x:c>
      <x:c r="E6670" s="20" t="n">
        <x:v>7758.78</x:v>
      </x:c>
      <x:c r="F6670" s="19" t="str">
        <x:v>Avaliação interna</x:v>
      </x:c>
    </x:row>
    <x:row r="6671">
      <x:c r="A6671" s="19" t="n">
        <x:v>6670</x:v>
      </x:c>
      <x:c r="B6671" s="19" t="n">
        <x:v>223</x:v>
      </x:c>
      <x:c r="C6671" s="21" t="n">
        <x:v>45566</x:v>
      </x:c>
      <x:c r="D6671" s="20" t="n">
        <x:v>984648.48</x:v>
      </x:c>
      <x:c r="E6671" s="20" t="n">
        <x:v>7814.67</x:v>
      </x:c>
      <x:c r="F6671" s="19" t="str">
        <x:v>Mercado</x:v>
      </x:c>
    </x:row>
    <x:row r="6672">
      <x:c r="A6672" s="19" t="n">
        <x:v>6671</x:v>
      </x:c>
      <x:c r="B6672" s="19" t="n">
        <x:v>223</x:v>
      </x:c>
      <x:c r="C6672" s="21" t="n">
        <x:v>45597</x:v>
      </x:c>
      <x:c r="D6672" s="20" t="n">
        <x:v>998489.9</x:v>
      </x:c>
      <x:c r="E6672" s="20" t="n">
        <x:v>7924.52</x:v>
      </x:c>
      <x:c r="F6672" s="19" t="str">
        <x:v>Avaliação interna</x:v>
      </x:c>
    </x:row>
    <x:row r="6673">
      <x:c r="A6673" s="19" t="n">
        <x:v>6672</x:v>
      </x:c>
      <x:c r="B6673" s="19" t="n">
        <x:v>223</x:v>
      </x:c>
      <x:c r="C6673" s="21" t="n">
        <x:v>45627</x:v>
      </x:c>
      <x:c r="D6673" s="20" t="n">
        <x:v>987064.37</x:v>
      </x:c>
      <x:c r="E6673" s="20" t="n">
        <x:v>7833.84</x:v>
      </x:c>
      <x:c r="F6673" s="19" t="str">
        <x:v>Modelo AVM</x:v>
      </x:c>
    </x:row>
    <x:row r="6674">
      <x:c r="A6674" s="19" t="n">
        <x:v>6673</x:v>
      </x:c>
      <x:c r="B6674" s="19" t="n">
        <x:v>223</x:v>
      </x:c>
      <x:c r="C6674" s="21" t="n">
        <x:v>45658</x:v>
      </x:c>
      <x:c r="D6674" s="20" t="n">
        <x:v>997163.61</x:v>
      </x:c>
      <x:c r="E6674" s="20" t="n">
        <x:v>7914</x:v>
      </x:c>
      <x:c r="F6674" s="19" t="str">
        <x:v>Mercado</x:v>
      </x:c>
    </x:row>
    <x:row r="6675">
      <x:c r="A6675" s="19" t="n">
        <x:v>6674</x:v>
      </x:c>
      <x:c r="B6675" s="19" t="n">
        <x:v>223</x:v>
      </x:c>
      <x:c r="C6675" s="21" t="n">
        <x:v>45689</x:v>
      </x:c>
      <x:c r="D6675" s="20" t="n">
        <x:v>994986.65</x:v>
      </x:c>
      <x:c r="E6675" s="20" t="n">
        <x:v>7896.72</x:v>
      </x:c>
      <x:c r="F6675" s="19" t="str">
        <x:v>Modelo AVM</x:v>
      </x:c>
    </x:row>
    <x:row r="6676">
      <x:c r="A6676" s="19" t="n">
        <x:v>6675</x:v>
      </x:c>
      <x:c r="B6676" s="19" t="n">
        <x:v>223</x:v>
      </x:c>
      <x:c r="C6676" s="21" t="n">
        <x:v>45717</x:v>
      </x:c>
      <x:c r="D6676" s="20" t="n">
        <x:v>978299.05</x:v>
      </x:c>
      <x:c r="E6676" s="20" t="n">
        <x:v>7764.28</x:v>
      </x:c>
      <x:c r="F6676" s="19" t="str">
        <x:v>Avaliação interna</x:v>
      </x:c>
    </x:row>
    <x:row r="6677">
      <x:c r="A6677" s="19" t="n">
        <x:v>6676</x:v>
      </x:c>
      <x:c r="B6677" s="19" t="n">
        <x:v>223</x:v>
      </x:c>
      <x:c r="C6677" s="21" t="n">
        <x:v>45748</x:v>
      </x:c>
      <x:c r="D6677" s="20" t="n">
        <x:v>992612.34</x:v>
      </x:c>
      <x:c r="E6677" s="20" t="n">
        <x:v>7877.88</x:v>
      </x:c>
      <x:c r="F6677" s="19" t="str">
        <x:v>Avaliação interna</x:v>
      </x:c>
    </x:row>
    <x:row r="6678">
      <x:c r="A6678" s="19" t="n">
        <x:v>6677</x:v>
      </x:c>
      <x:c r="B6678" s="19" t="n">
        <x:v>223</x:v>
      </x:c>
      <x:c r="C6678" s="21" t="n">
        <x:v>45778</x:v>
      </x:c>
      <x:c r="D6678" s="20" t="n">
        <x:v>991311.31</x:v>
      </x:c>
      <x:c r="E6678" s="20" t="n">
        <x:v>7867.55</x:v>
      </x:c>
      <x:c r="F6678" s="19" t="str">
        <x:v>Mercado</x:v>
      </x:c>
    </x:row>
    <x:row r="6679">
      <x:c r="A6679" s="19" t="n">
        <x:v>6678</x:v>
      </x:c>
      <x:c r="B6679" s="19" t="n">
        <x:v>223</x:v>
      </x:c>
      <x:c r="C6679" s="21" t="n">
        <x:v>45809</x:v>
      </x:c>
      <x:c r="D6679" s="20" t="n">
        <x:v>991243.72</x:v>
      </x:c>
      <x:c r="E6679" s="20" t="n">
        <x:v>7867.01</x:v>
      </x:c>
      <x:c r="F6679" s="19" t="str">
        <x:v>Modelo AVM</x:v>
      </x:c>
    </x:row>
    <x:row r="6680">
      <x:c r="A6680" s="19" t="n">
        <x:v>6679</x:v>
      </x:c>
      <x:c r="B6680" s="19" t="n">
        <x:v>223</x:v>
      </x:c>
      <x:c r="C6680" s="21" t="n">
        <x:v>45839</x:v>
      </x:c>
      <x:c r="D6680" s="20" t="n">
        <x:v>991267.64</x:v>
      </x:c>
      <x:c r="E6680" s="20" t="n">
        <x:v>7867.2</x:v>
      </x:c>
      <x:c r="F6680" s="19" t="str">
        <x:v>Modelo AVM</x:v>
      </x:c>
    </x:row>
    <x:row r="6681">
      <x:c r="A6681" s="19" t="n">
        <x:v>6680</x:v>
      </x:c>
      <x:c r="B6681" s="19" t="n">
        <x:v>223</x:v>
      </x:c>
      <x:c r="C6681" s="21" t="n">
        <x:v>45870</x:v>
      </x:c>
      <x:c r="D6681" s="20" t="n">
        <x:v>1000843.6</x:v>
      </x:c>
      <x:c r="E6681" s="20" t="n">
        <x:v>7943.2</x:v>
      </x:c>
      <x:c r="F6681" s="19" t="str">
        <x:v>Mercado</x:v>
      </x:c>
    </x:row>
    <x:row r="6682">
      <x:c r="A6682" s="19" t="n">
        <x:v>6681</x:v>
      </x:c>
      <x:c r="B6682" s="19" t="n">
        <x:v>223</x:v>
      </x:c>
      <x:c r="C6682" s="21" t="n">
        <x:v>45901</x:v>
      </x:c>
      <x:c r="D6682" s="20" t="n">
        <x:v>1008095</x:v>
      </x:c>
      <x:c r="E6682" s="20" t="n">
        <x:v>8000.75</x:v>
      </x:c>
      <x:c r="F6682" s="19" t="str">
        <x:v>Avaliação interna</x:v>
      </x:c>
    </x:row>
    <x:row r="6683">
      <x:c r="A6683" s="19" t="n">
        <x:v>6682</x:v>
      </x:c>
      <x:c r="B6683" s="19" t="n">
        <x:v>223</x:v>
      </x:c>
      <x:c r="C6683" s="21" t="n">
        <x:v>45931</x:v>
      </x:c>
      <x:c r="D6683" s="20" t="n">
        <x:v>1011123.21</x:v>
      </x:c>
      <x:c r="E6683" s="20" t="n">
        <x:v>8024.79</x:v>
      </x:c>
      <x:c r="F6683" s="19" t="str">
        <x:v>Modelo AVM</x:v>
      </x:c>
    </x:row>
    <x:row r="6684">
      <x:c r="A6684" s="19" t="n">
        <x:v>6683</x:v>
      </x:c>
      <x:c r="B6684" s="19" t="n">
        <x:v>223</x:v>
      </x:c>
      <x:c r="C6684" s="21" t="n">
        <x:v>45962</x:v>
      </x:c>
      <x:c r="D6684" s="20" t="n">
        <x:v>1014771.79</x:v>
      </x:c>
      <x:c r="E6684" s="20" t="n">
        <x:v>8053.74</x:v>
      </x:c>
      <x:c r="F6684" s="19" t="str">
        <x:v>Mercado</x:v>
      </x:c>
    </x:row>
    <x:row r="6685">
      <x:c r="A6685" s="19" t="n">
        <x:v>6684</x:v>
      </x:c>
      <x:c r="B6685" s="19" t="n">
        <x:v>223</x:v>
      </x:c>
      <x:c r="C6685" s="21" t="n">
        <x:v>45992</x:v>
      </x:c>
      <x:c r="D6685" s="20" t="n">
        <x:v>1026501.96</x:v>
      </x:c>
      <x:c r="E6685" s="20" t="n">
        <x:v>8146.84</x:v>
      </x:c>
      <x:c r="F6685" s="19" t="str">
        <x:v>Modelo AVM</x:v>
      </x:c>
    </x:row>
    <x:row r="6686">
      <x:c r="A6686" s="19" t="n">
        <x:v>6685</x:v>
      </x:c>
      <x:c r="B6686" s="19" t="n">
        <x:v>223</x:v>
      </x:c>
      <x:c r="C6686" s="21" t="n">
        <x:v>46023</x:v>
      </x:c>
      <x:c r="D6686" s="20" t="n">
        <x:v>1040055.28</x:v>
      </x:c>
      <x:c r="E6686" s="20" t="n">
        <x:v>8254.41</x:v>
      </x:c>
      <x:c r="F6686" s="19" t="str">
        <x:v>Modelo AVM</x:v>
      </x:c>
    </x:row>
    <x:row r="6687">
      <x:c r="A6687" s="19" t="n">
        <x:v>6686</x:v>
      </x:c>
      <x:c r="B6687" s="19" t="n">
        <x:v>223</x:v>
      </x:c>
      <x:c r="C6687" s="21" t="n">
        <x:v>46054</x:v>
      </x:c>
      <x:c r="D6687" s="20" t="n">
        <x:v>1021031.84</x:v>
      </x:c>
      <x:c r="E6687" s="20" t="n">
        <x:v>8103.43</x:v>
      </x:c>
      <x:c r="F6687" s="19" t="str">
        <x:v>Avaliação interna</x:v>
      </x:c>
    </x:row>
    <x:row r="6688">
      <x:c r="A6688" s="19" t="n">
        <x:v>6687</x:v>
      </x:c>
      <x:c r="B6688" s="19" t="n">
        <x:v>223</x:v>
      </x:c>
      <x:c r="C6688" s="21" t="n">
        <x:v>46082</x:v>
      </x:c>
      <x:c r="D6688" s="20" t="n">
        <x:v>1028888.09</x:v>
      </x:c>
      <x:c r="E6688" s="20" t="n">
        <x:v>8165.78</x:v>
      </x:c>
      <x:c r="F6688" s="19" t="str">
        <x:v>Modelo AVM</x:v>
      </x:c>
    </x:row>
    <x:row r="6689">
      <x:c r="A6689" s="19" t="n">
        <x:v>6688</x:v>
      </x:c>
      <x:c r="B6689" s="19" t="n">
        <x:v>223</x:v>
      </x:c>
      <x:c r="C6689" s="21" t="n">
        <x:v>46113</x:v>
      </x:c>
      <x:c r="D6689" s="20" t="n">
        <x:v>1045432.5</x:v>
      </x:c>
      <x:c r="E6689" s="20" t="n">
        <x:v>8297.08</x:v>
      </x:c>
      <x:c r="F6689" s="19" t="str">
        <x:v>Mercado</x:v>
      </x:c>
    </x:row>
    <x:row r="6690">
      <x:c r="A6690" s="19" t="n">
        <x:v>6689</x:v>
      </x:c>
      <x:c r="B6690" s="19" t="n">
        <x:v>223</x:v>
      </x:c>
      <x:c r="C6690" s="21" t="n">
        <x:v>46143</x:v>
      </x:c>
      <x:c r="D6690" s="20" t="n">
        <x:v>1018992.94</x:v>
      </x:c>
      <x:c r="E6690" s="20" t="n">
        <x:v>8087.25</x:v>
      </x:c>
      <x:c r="F6690" s="19" t="str">
        <x:v>Mercado</x:v>
      </x:c>
    </x:row>
    <x:row r="6691">
      <x:c r="A6691" s="19" t="n">
        <x:v>6690</x:v>
      </x:c>
      <x:c r="B6691" s="19" t="n">
        <x:v>223</x:v>
      </x:c>
      <x:c r="C6691" s="21" t="n">
        <x:v>46174</x:v>
      </x:c>
      <x:c r="D6691" s="20" t="n">
        <x:v>1043451.26</x:v>
      </x:c>
      <x:c r="E6691" s="20" t="n">
        <x:v>8281.36</x:v>
      </x:c>
      <x:c r="F6691" s="19" t="str">
        <x:v>Avaliação interna</x:v>
      </x:c>
    </x:row>
    <x:row r="6692">
      <x:c r="A6692" s="19" t="n">
        <x:v>6691</x:v>
      </x:c>
      <x:c r="B6692" s="19" t="n">
        <x:v>224</x:v>
      </x:c>
      <x:c r="C6692" s="21" t="n">
        <x:v>45292</x:v>
      </x:c>
      <x:c r="D6692" s="20" t="n">
        <x:v>944226.16</x:v>
      </x:c>
      <x:c r="E6692" s="20" t="n">
        <x:v>7868.55</x:v>
      </x:c>
      <x:c r="F6692" s="19" t="str">
        <x:v>Mercado</x:v>
      </x:c>
    </x:row>
    <x:row r="6693">
      <x:c r="A6693" s="19" t="n">
        <x:v>6692</x:v>
      </x:c>
      <x:c r="B6693" s="19" t="n">
        <x:v>224</x:v>
      </x:c>
      <x:c r="C6693" s="21" t="n">
        <x:v>45323</x:v>
      </x:c>
      <x:c r="D6693" s="20" t="n">
        <x:v>959386.46</x:v>
      </x:c>
      <x:c r="E6693" s="20" t="n">
        <x:v>7994.89</x:v>
      </x:c>
      <x:c r="F6693" s="19" t="str">
        <x:v>Mercado</x:v>
      </x:c>
    </x:row>
    <x:row r="6694">
      <x:c r="A6694" s="19" t="n">
        <x:v>6693</x:v>
      </x:c>
      <x:c r="B6694" s="19" t="n">
        <x:v>224</x:v>
      </x:c>
      <x:c r="C6694" s="21" t="n">
        <x:v>45352</x:v>
      </x:c>
      <x:c r="D6694" s="20" t="n">
        <x:v>953221.1</x:v>
      </x:c>
      <x:c r="E6694" s="20" t="n">
        <x:v>7943.51</x:v>
      </x:c>
      <x:c r="F6694" s="19" t="str">
        <x:v>Modelo AVM</x:v>
      </x:c>
    </x:row>
    <x:row r="6695">
      <x:c r="A6695" s="19" t="n">
        <x:v>6694</x:v>
      </x:c>
      <x:c r="B6695" s="19" t="n">
        <x:v>224</x:v>
      </x:c>
      <x:c r="C6695" s="21" t="n">
        <x:v>45383</x:v>
      </x:c>
      <x:c r="D6695" s="20" t="n">
        <x:v>960246.41</x:v>
      </x:c>
      <x:c r="E6695" s="20" t="n">
        <x:v>8002.05</x:v>
      </x:c>
      <x:c r="F6695" s="19" t="str">
        <x:v>Modelo AVM</x:v>
      </x:c>
    </x:row>
    <x:row r="6696">
      <x:c r="A6696" s="19" t="n">
        <x:v>6695</x:v>
      </x:c>
      <x:c r="B6696" s="19" t="n">
        <x:v>224</x:v>
      </x:c>
      <x:c r="C6696" s="21" t="n">
        <x:v>45413</x:v>
      </x:c>
      <x:c r="D6696" s="20" t="n">
        <x:v>990297.59</x:v>
      </x:c>
      <x:c r="E6696" s="20" t="n">
        <x:v>8252.48</x:v>
      </x:c>
      <x:c r="F6696" s="19" t="str">
        <x:v>Mercado</x:v>
      </x:c>
    </x:row>
    <x:row r="6697">
      <x:c r="A6697" s="19" t="n">
        <x:v>6696</x:v>
      </x:c>
      <x:c r="B6697" s="19" t="n">
        <x:v>224</x:v>
      </x:c>
      <x:c r="C6697" s="21" t="n">
        <x:v>45444</x:v>
      </x:c>
      <x:c r="D6697" s="20" t="n">
        <x:v>978482.52</x:v>
      </x:c>
      <x:c r="E6697" s="20" t="n">
        <x:v>8154.02</x:v>
      </x:c>
      <x:c r="F6697" s="19" t="str">
        <x:v>Avaliação interna</x:v>
      </x:c>
    </x:row>
    <x:row r="6698">
      <x:c r="A6698" s="19" t="n">
        <x:v>6697</x:v>
      </x:c>
      <x:c r="B6698" s="19" t="n">
        <x:v>224</x:v>
      </x:c>
      <x:c r="C6698" s="21" t="n">
        <x:v>45474</x:v>
      </x:c>
      <x:c r="D6698" s="20" t="n">
        <x:v>997527.2</x:v>
      </x:c>
      <x:c r="E6698" s="20" t="n">
        <x:v>8312.73</x:v>
      </x:c>
      <x:c r="F6698" s="19" t="str">
        <x:v>Avaliação interna</x:v>
      </x:c>
    </x:row>
    <x:row r="6699">
      <x:c r="A6699" s="19" t="n">
        <x:v>6698</x:v>
      </x:c>
      <x:c r="B6699" s="19" t="n">
        <x:v>224</x:v>
      </x:c>
      <x:c r="C6699" s="21" t="n">
        <x:v>45505</x:v>
      </x:c>
      <x:c r="D6699" s="20" t="n">
        <x:v>995183.82</x:v>
      </x:c>
      <x:c r="E6699" s="20" t="n">
        <x:v>8293.2</x:v>
      </x:c>
      <x:c r="F6699" s="19" t="str">
        <x:v>Avaliação interna</x:v>
      </x:c>
    </x:row>
    <x:row r="6700">
      <x:c r="A6700" s="19" t="n">
        <x:v>6699</x:v>
      </x:c>
      <x:c r="B6700" s="19" t="n">
        <x:v>224</x:v>
      </x:c>
      <x:c r="C6700" s="21" t="n">
        <x:v>45536</x:v>
      </x:c>
      <x:c r="D6700" s="20" t="n">
        <x:v>1015921.84</x:v>
      </x:c>
      <x:c r="E6700" s="20" t="n">
        <x:v>8466.02</x:v>
      </x:c>
      <x:c r="F6700" s="19" t="str">
        <x:v>Avaliação interna</x:v>
      </x:c>
    </x:row>
    <x:row r="6701">
      <x:c r="A6701" s="19" t="n">
        <x:v>6700</x:v>
      </x:c>
      <x:c r="B6701" s="19" t="n">
        <x:v>224</x:v>
      </x:c>
      <x:c r="C6701" s="21" t="n">
        <x:v>45566</x:v>
      </x:c>
      <x:c r="D6701" s="20" t="n">
        <x:v>1011796.08</x:v>
      </x:c>
      <x:c r="E6701" s="20" t="n">
        <x:v>8431.63</x:v>
      </x:c>
      <x:c r="F6701" s="19" t="str">
        <x:v>Avaliação interna</x:v>
      </x:c>
    </x:row>
    <x:row r="6702">
      <x:c r="A6702" s="19" t="n">
        <x:v>6701</x:v>
      </x:c>
      <x:c r="B6702" s="19" t="n">
        <x:v>224</x:v>
      </x:c>
      <x:c r="C6702" s="21" t="n">
        <x:v>45597</x:v>
      </x:c>
      <x:c r="D6702" s="20" t="n">
        <x:v>1058047.2</x:v>
      </x:c>
      <x:c r="E6702" s="20" t="n">
        <x:v>8817.06</x:v>
      </x:c>
      <x:c r="F6702" s="19" t="str">
        <x:v>Modelo AVM</x:v>
      </x:c>
    </x:row>
    <x:row r="6703">
      <x:c r="A6703" s="19" t="n">
        <x:v>6702</x:v>
      </x:c>
      <x:c r="B6703" s="19" t="n">
        <x:v>224</x:v>
      </x:c>
      <x:c r="C6703" s="21" t="n">
        <x:v>45627</x:v>
      </x:c>
      <x:c r="D6703" s="20" t="n">
        <x:v>1045160.75</x:v>
      </x:c>
      <x:c r="E6703" s="20" t="n">
        <x:v>8709.67</x:v>
      </x:c>
      <x:c r="F6703" s="19" t="str">
        <x:v>Avaliação interna</x:v>
      </x:c>
    </x:row>
    <x:row r="6704">
      <x:c r="A6704" s="19" t="n">
        <x:v>6703</x:v>
      </x:c>
      <x:c r="B6704" s="19" t="n">
        <x:v>224</x:v>
      </x:c>
      <x:c r="C6704" s="21" t="n">
        <x:v>45658</x:v>
      </x:c>
      <x:c r="D6704" s="20" t="n">
        <x:v>1056683.65</x:v>
      </x:c>
      <x:c r="E6704" s="20" t="n">
        <x:v>8805.7</x:v>
      </x:c>
      <x:c r="F6704" s="19" t="str">
        <x:v>Avaliação interna</x:v>
      </x:c>
    </x:row>
    <x:row r="6705">
      <x:c r="A6705" s="19" t="n">
        <x:v>6704</x:v>
      </x:c>
      <x:c r="B6705" s="19" t="n">
        <x:v>224</x:v>
      </x:c>
      <x:c r="C6705" s="21" t="n">
        <x:v>45689</x:v>
      </x:c>
      <x:c r="D6705" s="20" t="n">
        <x:v>1064304.64</x:v>
      </x:c>
      <x:c r="E6705" s="20" t="n">
        <x:v>8869.21</x:v>
      </x:c>
      <x:c r="F6705" s="19" t="str">
        <x:v>Avaliação interna</x:v>
      </x:c>
    </x:row>
    <x:row r="6706">
      <x:c r="A6706" s="19" t="n">
        <x:v>6705</x:v>
      </x:c>
      <x:c r="B6706" s="19" t="n">
        <x:v>224</x:v>
      </x:c>
      <x:c r="C6706" s="21" t="n">
        <x:v>45717</x:v>
      </x:c>
      <x:c r="D6706" s="20" t="n">
        <x:v>1067347.95</x:v>
      </x:c>
      <x:c r="E6706" s="20" t="n">
        <x:v>8894.57</x:v>
      </x:c>
      <x:c r="F6706" s="19" t="str">
        <x:v>Avaliação interna</x:v>
      </x:c>
    </x:row>
    <x:row r="6707">
      <x:c r="A6707" s="19" t="n">
        <x:v>6706</x:v>
      </x:c>
      <x:c r="B6707" s="19" t="n">
        <x:v>224</x:v>
      </x:c>
      <x:c r="C6707" s="21" t="n">
        <x:v>45748</x:v>
      </x:c>
      <x:c r="D6707" s="20" t="n">
        <x:v>1072483.44</x:v>
      </x:c>
      <x:c r="E6707" s="20" t="n">
        <x:v>8937.36</x:v>
      </x:c>
      <x:c r="F6707" s="19" t="str">
        <x:v>Avaliação interna</x:v>
      </x:c>
    </x:row>
    <x:row r="6708">
      <x:c r="A6708" s="19" t="n">
        <x:v>6707</x:v>
      </x:c>
      <x:c r="B6708" s="19" t="n">
        <x:v>224</x:v>
      </x:c>
      <x:c r="C6708" s="21" t="n">
        <x:v>45778</x:v>
      </x:c>
      <x:c r="D6708" s="20" t="n">
        <x:v>1075663.95</x:v>
      </x:c>
      <x:c r="E6708" s="20" t="n">
        <x:v>8963.87</x:v>
      </x:c>
      <x:c r="F6708" s="19" t="str">
        <x:v>Avaliação interna</x:v>
      </x:c>
    </x:row>
    <x:row r="6709">
      <x:c r="A6709" s="19" t="n">
        <x:v>6708</x:v>
      </x:c>
      <x:c r="B6709" s="19" t="n">
        <x:v>224</x:v>
      </x:c>
      <x:c r="C6709" s="21" t="n">
        <x:v>45809</x:v>
      </x:c>
      <x:c r="D6709" s="20" t="n">
        <x:v>1088442.17</x:v>
      </x:c>
      <x:c r="E6709" s="20" t="n">
        <x:v>9070.35</x:v>
      </x:c>
      <x:c r="F6709" s="19" t="str">
        <x:v>Mercado</x:v>
      </x:c>
    </x:row>
    <x:row r="6710">
      <x:c r="A6710" s="19" t="n">
        <x:v>6709</x:v>
      </x:c>
      <x:c r="B6710" s="19" t="n">
        <x:v>224</x:v>
      </x:c>
      <x:c r="C6710" s="21" t="n">
        <x:v>45839</x:v>
      </x:c>
      <x:c r="D6710" s="20" t="n">
        <x:v>1094456.15</x:v>
      </x:c>
      <x:c r="E6710" s="20" t="n">
        <x:v>9120.47</x:v>
      </x:c>
      <x:c r="F6710" s="19" t="str">
        <x:v>Avaliação interna</x:v>
      </x:c>
    </x:row>
    <x:row r="6711">
      <x:c r="A6711" s="19" t="n">
        <x:v>6710</x:v>
      </x:c>
      <x:c r="B6711" s="19" t="n">
        <x:v>224</x:v>
      </x:c>
      <x:c r="C6711" s="21" t="n">
        <x:v>45870</x:v>
      </x:c>
      <x:c r="D6711" s="20" t="n">
        <x:v>1108129.67</x:v>
      </x:c>
      <x:c r="E6711" s="20" t="n">
        <x:v>9234.41</x:v>
      </x:c>
      <x:c r="F6711" s="19" t="str">
        <x:v>Modelo AVM</x:v>
      </x:c>
    </x:row>
    <x:row r="6712">
      <x:c r="A6712" s="19" t="n">
        <x:v>6711</x:v>
      </x:c>
      <x:c r="B6712" s="19" t="n">
        <x:v>224</x:v>
      </x:c>
      <x:c r="C6712" s="21" t="n">
        <x:v>45901</x:v>
      </x:c>
      <x:c r="D6712" s="20" t="n">
        <x:v>1133644</x:v>
      </x:c>
      <x:c r="E6712" s="20" t="n">
        <x:v>9447.03</x:v>
      </x:c>
      <x:c r="F6712" s="19" t="str">
        <x:v>Modelo AVM</x:v>
      </x:c>
    </x:row>
    <x:row r="6713">
      <x:c r="A6713" s="19" t="n">
        <x:v>6712</x:v>
      </x:c>
      <x:c r="B6713" s="19" t="n">
        <x:v>224</x:v>
      </x:c>
      <x:c r="C6713" s="21" t="n">
        <x:v>45931</x:v>
      </x:c>
      <x:c r="D6713" s="20" t="n">
        <x:v>1143606.78</x:v>
      </x:c>
      <x:c r="E6713" s="20" t="n">
        <x:v>9530.06</x:v>
      </x:c>
      <x:c r="F6713" s="19" t="str">
        <x:v>Avaliação interna</x:v>
      </x:c>
    </x:row>
    <x:row r="6714">
      <x:c r="A6714" s="19" t="n">
        <x:v>6713</x:v>
      </x:c>
      <x:c r="B6714" s="19" t="n">
        <x:v>224</x:v>
      </x:c>
      <x:c r="C6714" s="21" t="n">
        <x:v>45962</x:v>
      </x:c>
      <x:c r="D6714" s="20" t="n">
        <x:v>1150611.21</x:v>
      </x:c>
      <x:c r="E6714" s="20" t="n">
        <x:v>9588.43</x:v>
      </x:c>
      <x:c r="F6714" s="19" t="str">
        <x:v>Avaliação interna</x:v>
      </x:c>
    </x:row>
    <x:row r="6715">
      <x:c r="A6715" s="19" t="n">
        <x:v>6714</x:v>
      </x:c>
      <x:c r="B6715" s="19" t="n">
        <x:v>224</x:v>
      </x:c>
      <x:c r="C6715" s="21" t="n">
        <x:v>45992</x:v>
      </x:c>
      <x:c r="D6715" s="20" t="n">
        <x:v>1146071.89</x:v>
      </x:c>
      <x:c r="E6715" s="20" t="n">
        <x:v>9550.6</x:v>
      </x:c>
      <x:c r="F6715" s="19" t="str">
        <x:v>Mercado</x:v>
      </x:c>
    </x:row>
    <x:row r="6716">
      <x:c r="A6716" s="19" t="n">
        <x:v>6715</x:v>
      </x:c>
      <x:c r="B6716" s="19" t="n">
        <x:v>224</x:v>
      </x:c>
      <x:c r="C6716" s="21" t="n">
        <x:v>46023</x:v>
      </x:c>
      <x:c r="D6716" s="20" t="n">
        <x:v>1170301.31</x:v>
      </x:c>
      <x:c r="E6716" s="20" t="n">
        <x:v>9752.51</x:v>
      </x:c>
      <x:c r="F6716" s="19" t="str">
        <x:v>Avaliação interna</x:v>
      </x:c>
    </x:row>
    <x:row r="6717">
      <x:c r="A6717" s="19" t="n">
        <x:v>6716</x:v>
      </x:c>
      <x:c r="B6717" s="19" t="n">
        <x:v>224</x:v>
      </x:c>
      <x:c r="C6717" s="21" t="n">
        <x:v>46054</x:v>
      </x:c>
      <x:c r="D6717" s="20" t="n">
        <x:v>1197826.94</x:v>
      </x:c>
      <x:c r="E6717" s="20" t="n">
        <x:v>9981.89</x:v>
      </x:c>
      <x:c r="F6717" s="19" t="str">
        <x:v>Mercado</x:v>
      </x:c>
    </x:row>
    <x:row r="6718">
      <x:c r="A6718" s="19" t="n">
        <x:v>6717</x:v>
      </x:c>
      <x:c r="B6718" s="19" t="n">
        <x:v>224</x:v>
      </x:c>
      <x:c r="C6718" s="21" t="n">
        <x:v>46082</x:v>
      </x:c>
      <x:c r="D6718" s="20" t="n">
        <x:v>1184996.8</x:v>
      </x:c>
      <x:c r="E6718" s="20" t="n">
        <x:v>9874.97</x:v>
      </x:c>
      <x:c r="F6718" s="19" t="str">
        <x:v>Mercado</x:v>
      </x:c>
    </x:row>
    <x:row r="6719">
      <x:c r="A6719" s="19" t="n">
        <x:v>6718</x:v>
      </x:c>
      <x:c r="B6719" s="19" t="n">
        <x:v>224</x:v>
      </x:c>
      <x:c r="C6719" s="21" t="n">
        <x:v>46113</x:v>
      </x:c>
      <x:c r="D6719" s="20" t="n">
        <x:v>1196758.4</x:v>
      </x:c>
      <x:c r="E6719" s="20" t="n">
        <x:v>9972.99</x:v>
      </x:c>
      <x:c r="F6719" s="19" t="str">
        <x:v>Mercado</x:v>
      </x:c>
    </x:row>
    <x:row r="6720">
      <x:c r="A6720" s="19" t="n">
        <x:v>6719</x:v>
      </x:c>
      <x:c r="B6720" s="19" t="n">
        <x:v>224</x:v>
      </x:c>
      <x:c r="C6720" s="21" t="n">
        <x:v>46143</x:v>
      </x:c>
      <x:c r="D6720" s="20" t="n">
        <x:v>1204338.57</x:v>
      </x:c>
      <x:c r="E6720" s="20" t="n">
        <x:v>10036.15</x:v>
      </x:c>
      <x:c r="F6720" s="19" t="str">
        <x:v>Avaliação interna</x:v>
      </x:c>
    </x:row>
    <x:row r="6721">
      <x:c r="A6721" s="19" t="n">
        <x:v>6720</x:v>
      </x:c>
      <x:c r="B6721" s="19" t="n">
        <x:v>224</x:v>
      </x:c>
      <x:c r="C6721" s="21" t="n">
        <x:v>46174</x:v>
      </x:c>
      <x:c r="D6721" s="20" t="n">
        <x:v>1201974.64</x:v>
      </x:c>
      <x:c r="E6721" s="20" t="n">
        <x:v>10016.46</x:v>
      </x:c>
      <x:c r="F6721" s="19" t="str">
        <x:v>Avaliação interna</x:v>
      </x:c>
    </x:row>
    <x:row r="6722">
      <x:c r="A6722" s="19" t="n">
        <x:v>6721</x:v>
      </x:c>
      <x:c r="B6722" s="19" t="n">
        <x:v>225</x:v>
      </x:c>
      <x:c r="C6722" s="21" t="n">
        <x:v>45292</x:v>
      </x:c>
      <x:c r="D6722" s="20" t="n">
        <x:v>5051452.42</x:v>
      </x:c>
      <x:c r="E6722" s="20" t="n">
        <x:v>15307.43</x:v>
      </x:c>
      <x:c r="F6722" s="19" t="str">
        <x:v>Modelo AVM</x:v>
      </x:c>
    </x:row>
    <x:row r="6723">
      <x:c r="A6723" s="19" t="n">
        <x:v>6722</x:v>
      </x:c>
      <x:c r="B6723" s="19" t="n">
        <x:v>225</x:v>
      </x:c>
      <x:c r="C6723" s="21" t="n">
        <x:v>45323</x:v>
      </x:c>
      <x:c r="D6723" s="20" t="n">
        <x:v>5092515.79</x:v>
      </x:c>
      <x:c r="E6723" s="20" t="n">
        <x:v>15431.87</x:v>
      </x:c>
      <x:c r="F6723" s="19" t="str">
        <x:v>Modelo AVM</x:v>
      </x:c>
    </x:row>
    <x:row r="6724">
      <x:c r="A6724" s="19" t="n">
        <x:v>6723</x:v>
      </x:c>
      <x:c r="B6724" s="19" t="n">
        <x:v>225</x:v>
      </x:c>
      <x:c r="C6724" s="21" t="n">
        <x:v>45352</x:v>
      </x:c>
      <x:c r="D6724" s="20" t="n">
        <x:v>5111408.3</x:v>
      </x:c>
      <x:c r="E6724" s="20" t="n">
        <x:v>15489.12</x:v>
      </x:c>
      <x:c r="F6724" s="19" t="str">
        <x:v>Mercado</x:v>
      </x:c>
    </x:row>
    <x:row r="6725">
      <x:c r="A6725" s="19" t="n">
        <x:v>6724</x:v>
      </x:c>
      <x:c r="B6725" s="19" t="n">
        <x:v>225</x:v>
      </x:c>
      <x:c r="C6725" s="21" t="n">
        <x:v>45383</x:v>
      </x:c>
      <x:c r="D6725" s="20" t="n">
        <x:v>5106990.95</x:v>
      </x:c>
      <x:c r="E6725" s="20" t="n">
        <x:v>15475.73</x:v>
      </x:c>
      <x:c r="F6725" s="19" t="str">
        <x:v>Modelo AVM</x:v>
      </x:c>
    </x:row>
    <x:row r="6726">
      <x:c r="A6726" s="19" t="n">
        <x:v>6725</x:v>
      </x:c>
      <x:c r="B6726" s="19" t="n">
        <x:v>225</x:v>
      </x:c>
      <x:c r="C6726" s="21" t="n">
        <x:v>45413</x:v>
      </x:c>
      <x:c r="D6726" s="20" t="n">
        <x:v>5065245.18</x:v>
      </x:c>
      <x:c r="E6726" s="20" t="n">
        <x:v>15349.23</x:v>
      </x:c>
      <x:c r="F6726" s="19" t="str">
        <x:v>Modelo AVM</x:v>
      </x:c>
    </x:row>
    <x:row r="6727">
      <x:c r="A6727" s="19" t="n">
        <x:v>6726</x:v>
      </x:c>
      <x:c r="B6727" s="19" t="n">
        <x:v>225</x:v>
      </x:c>
      <x:c r="C6727" s="21" t="n">
        <x:v>45444</x:v>
      </x:c>
      <x:c r="D6727" s="20" t="n">
        <x:v>5120096.83</x:v>
      </x:c>
      <x:c r="E6727" s="20" t="n">
        <x:v>15515.44</x:v>
      </x:c>
      <x:c r="F6727" s="19" t="str">
        <x:v>Avaliação interna</x:v>
      </x:c>
    </x:row>
    <x:row r="6728">
      <x:c r="A6728" s="19" t="n">
        <x:v>6727</x:v>
      </x:c>
      <x:c r="B6728" s="19" t="n">
        <x:v>225</x:v>
      </x:c>
      <x:c r="C6728" s="21" t="n">
        <x:v>45474</x:v>
      </x:c>
      <x:c r="D6728" s="20" t="n">
        <x:v>5165401.97</x:v>
      </x:c>
      <x:c r="E6728" s="20" t="n">
        <x:v>15652.73</x:v>
      </x:c>
      <x:c r="F6728" s="19" t="str">
        <x:v>Mercado</x:v>
      </x:c>
    </x:row>
    <x:row r="6729">
      <x:c r="A6729" s="19" t="n">
        <x:v>6728</x:v>
      </x:c>
      <x:c r="B6729" s="19" t="n">
        <x:v>225</x:v>
      </x:c>
      <x:c r="C6729" s="21" t="n">
        <x:v>45505</x:v>
      </x:c>
      <x:c r="D6729" s="20" t="n">
        <x:v>5142314.47</x:v>
      </x:c>
      <x:c r="E6729" s="20" t="n">
        <x:v>15582.77</x:v>
      </x:c>
      <x:c r="F6729" s="19" t="str">
        <x:v>Avaliação interna</x:v>
      </x:c>
    </x:row>
    <x:row r="6730">
      <x:c r="A6730" s="19" t="n">
        <x:v>6729</x:v>
      </x:c>
      <x:c r="B6730" s="19" t="n">
        <x:v>225</x:v>
      </x:c>
      <x:c r="C6730" s="21" t="n">
        <x:v>45536</x:v>
      </x:c>
      <x:c r="D6730" s="20" t="n">
        <x:v>5273655</x:v>
      </x:c>
      <x:c r="E6730" s="20" t="n">
        <x:v>15980.77</x:v>
      </x:c>
      <x:c r="F6730" s="19" t="str">
        <x:v>Modelo AVM</x:v>
      </x:c>
    </x:row>
    <x:row r="6731">
      <x:c r="A6731" s="19" t="n">
        <x:v>6730</x:v>
      </x:c>
      <x:c r="B6731" s="19" t="n">
        <x:v>225</x:v>
      </x:c>
      <x:c r="C6731" s="21" t="n">
        <x:v>45566</x:v>
      </x:c>
      <x:c r="D6731" s="20" t="n">
        <x:v>5221596.67</x:v>
      </x:c>
      <x:c r="E6731" s="20" t="n">
        <x:v>15823.02</x:v>
      </x:c>
      <x:c r="F6731" s="19" t="str">
        <x:v>Mercado</x:v>
      </x:c>
    </x:row>
    <x:row r="6732">
      <x:c r="A6732" s="19" t="n">
        <x:v>6731</x:v>
      </x:c>
      <x:c r="B6732" s="19" t="n">
        <x:v>225</x:v>
      </x:c>
      <x:c r="C6732" s="21" t="n">
        <x:v>45597</x:v>
      </x:c>
      <x:c r="D6732" s="20" t="n">
        <x:v>5395026.48</x:v>
      </x:c>
      <x:c r="E6732" s="20" t="n">
        <x:v>16348.57</x:v>
      </x:c>
      <x:c r="F6732" s="19" t="str">
        <x:v>Avaliação interna</x:v>
      </x:c>
    </x:row>
    <x:row r="6733">
      <x:c r="A6733" s="19" t="n">
        <x:v>6732</x:v>
      </x:c>
      <x:c r="B6733" s="19" t="n">
        <x:v>225</x:v>
      </x:c>
      <x:c r="C6733" s="21" t="n">
        <x:v>45627</x:v>
      </x:c>
      <x:c r="D6733" s="20" t="n">
        <x:v>5346610.98</x:v>
      </x:c>
      <x:c r="E6733" s="20" t="n">
        <x:v>16201.85</x:v>
      </x:c>
      <x:c r="F6733" s="19" t="str">
        <x:v>Avaliação interna</x:v>
      </x:c>
    </x:row>
    <x:row r="6734">
      <x:c r="A6734" s="19" t="n">
        <x:v>6733</x:v>
      </x:c>
      <x:c r="B6734" s="19" t="n">
        <x:v>225</x:v>
      </x:c>
      <x:c r="C6734" s="21" t="n">
        <x:v>45658</x:v>
      </x:c>
      <x:c r="D6734" s="20" t="n">
        <x:v>5354022.2</x:v>
      </x:c>
      <x:c r="E6734" s="20" t="n">
        <x:v>16224.31</x:v>
      </x:c>
      <x:c r="F6734" s="19" t="str">
        <x:v>Avaliação interna</x:v>
      </x:c>
    </x:row>
    <x:row r="6735">
      <x:c r="A6735" s="19" t="n">
        <x:v>6734</x:v>
      </x:c>
      <x:c r="B6735" s="19" t="n">
        <x:v>225</x:v>
      </x:c>
      <x:c r="C6735" s="21" t="n">
        <x:v>45689</x:v>
      </x:c>
      <x:c r="D6735" s="20" t="n">
        <x:v>5417465.69</x:v>
      </x:c>
      <x:c r="E6735" s="20" t="n">
        <x:v>16416.56</x:v>
      </x:c>
      <x:c r="F6735" s="19" t="str">
        <x:v>Avaliação interna</x:v>
      </x:c>
    </x:row>
    <x:row r="6736">
      <x:c r="A6736" s="19" t="n">
        <x:v>6735</x:v>
      </x:c>
      <x:c r="B6736" s="19" t="n">
        <x:v>225</x:v>
      </x:c>
      <x:c r="C6736" s="21" t="n">
        <x:v>45717</x:v>
      </x:c>
      <x:c r="D6736" s="20" t="n">
        <x:v>5398858.69</x:v>
      </x:c>
      <x:c r="E6736" s="20" t="n">
        <x:v>16360.18</x:v>
      </x:c>
      <x:c r="F6736" s="19" t="str">
        <x:v>Modelo AVM</x:v>
      </x:c>
    </x:row>
    <x:row r="6737">
      <x:c r="A6737" s="19" t="n">
        <x:v>6736</x:v>
      </x:c>
      <x:c r="B6737" s="19" t="n">
        <x:v>225</x:v>
      </x:c>
      <x:c r="C6737" s="21" t="n">
        <x:v>45748</x:v>
      </x:c>
      <x:c r="D6737" s="20" t="n">
        <x:v>5385264.98</x:v>
      </x:c>
      <x:c r="E6737" s="20" t="n">
        <x:v>16318.98</x:v>
      </x:c>
      <x:c r="F6737" s="19" t="str">
        <x:v>Mercado</x:v>
      </x:c>
    </x:row>
    <x:row r="6738">
      <x:c r="A6738" s="19" t="n">
        <x:v>6737</x:v>
      </x:c>
      <x:c r="B6738" s="19" t="n">
        <x:v>225</x:v>
      </x:c>
      <x:c r="C6738" s="21" t="n">
        <x:v>45778</x:v>
      </x:c>
      <x:c r="D6738" s="20" t="n">
        <x:v>5432454.46</x:v>
      </x:c>
      <x:c r="E6738" s="20" t="n">
        <x:v>16461.98</x:v>
      </x:c>
      <x:c r="F6738" s="19" t="str">
        <x:v>Avaliação interna</x:v>
      </x:c>
    </x:row>
    <x:row r="6739">
      <x:c r="A6739" s="19" t="n">
        <x:v>6738</x:v>
      </x:c>
      <x:c r="B6739" s="19" t="n">
        <x:v>225</x:v>
      </x:c>
      <x:c r="C6739" s="21" t="n">
        <x:v>45809</x:v>
      </x:c>
      <x:c r="D6739" s="20" t="n">
        <x:v>5406794.14</x:v>
      </x:c>
      <x:c r="E6739" s="20" t="n">
        <x:v>16384.22</x:v>
      </x:c>
      <x:c r="F6739" s="19" t="str">
        <x:v>Modelo AVM</x:v>
      </x:c>
    </x:row>
    <x:row r="6740">
      <x:c r="A6740" s="19" t="n">
        <x:v>6739</x:v>
      </x:c>
      <x:c r="B6740" s="19" t="n">
        <x:v>225</x:v>
      </x:c>
      <x:c r="C6740" s="21" t="n">
        <x:v>45839</x:v>
      </x:c>
      <x:c r="D6740" s="20" t="n">
        <x:v>5461731.16</x:v>
      </x:c>
      <x:c r="E6740" s="20" t="n">
        <x:v>16550.7</x:v>
      </x:c>
      <x:c r="F6740" s="19" t="str">
        <x:v>Mercado</x:v>
      </x:c>
    </x:row>
    <x:row r="6741">
      <x:c r="A6741" s="19" t="n">
        <x:v>6740</x:v>
      </x:c>
      <x:c r="B6741" s="19" t="n">
        <x:v>225</x:v>
      </x:c>
      <x:c r="C6741" s="21" t="n">
        <x:v>45870</x:v>
      </x:c>
      <x:c r="D6741" s="20" t="n">
        <x:v>5550680.09</x:v>
      </x:c>
      <x:c r="E6741" s="20" t="n">
        <x:v>16820.24</x:v>
      </x:c>
      <x:c r="F6741" s="19" t="str">
        <x:v>Avaliação interna</x:v>
      </x:c>
    </x:row>
    <x:row r="6742">
      <x:c r="A6742" s="19" t="n">
        <x:v>6741</x:v>
      </x:c>
      <x:c r="B6742" s="19" t="n">
        <x:v>225</x:v>
      </x:c>
      <x:c r="C6742" s="21" t="n">
        <x:v>45901</x:v>
      </x:c>
      <x:c r="D6742" s="20" t="n">
        <x:v>5577677.89</x:v>
      </x:c>
      <x:c r="E6742" s="20" t="n">
        <x:v>16902.05</x:v>
      </x:c>
      <x:c r="F6742" s="19" t="str">
        <x:v>Modelo AVM</x:v>
      </x:c>
    </x:row>
    <x:row r="6743">
      <x:c r="A6743" s="19" t="n">
        <x:v>6742</x:v>
      </x:c>
      <x:c r="B6743" s="19" t="n">
        <x:v>225</x:v>
      </x:c>
      <x:c r="C6743" s="21" t="n">
        <x:v>45931</x:v>
      </x:c>
      <x:c r="D6743" s="20" t="n">
        <x:v>5541789.02</x:v>
      </x:c>
      <x:c r="E6743" s="20" t="n">
        <x:v>16793.3</x:v>
      </x:c>
      <x:c r="F6743" s="19" t="str">
        <x:v>Avaliação interna</x:v>
      </x:c>
    </x:row>
    <x:row r="6744">
      <x:c r="A6744" s="19" t="n">
        <x:v>6743</x:v>
      </x:c>
      <x:c r="B6744" s="19" t="n">
        <x:v>225</x:v>
      </x:c>
      <x:c r="C6744" s="21" t="n">
        <x:v>45962</x:v>
      </x:c>
      <x:c r="D6744" s="20" t="n">
        <x:v>5545236.92</x:v>
      </x:c>
      <x:c r="E6744" s="20" t="n">
        <x:v>16803.75</x:v>
      </x:c>
      <x:c r="F6744" s="19" t="str">
        <x:v>Avaliação interna</x:v>
      </x:c>
    </x:row>
    <x:row r="6745">
      <x:c r="A6745" s="19" t="n">
        <x:v>6744</x:v>
      </x:c>
      <x:c r="B6745" s="19" t="n">
        <x:v>225</x:v>
      </x:c>
      <x:c r="C6745" s="21" t="n">
        <x:v>45992</x:v>
      </x:c>
      <x:c r="D6745" s="20" t="n">
        <x:v>5592845.98</x:v>
      </x:c>
      <x:c r="E6745" s="20" t="n">
        <x:v>16948.02</x:v>
      </x:c>
      <x:c r="F6745" s="19" t="str">
        <x:v>Modelo AVM</x:v>
      </x:c>
    </x:row>
    <x:row r="6746">
      <x:c r="A6746" s="19" t="n">
        <x:v>6745</x:v>
      </x:c>
      <x:c r="B6746" s="19" t="n">
        <x:v>225</x:v>
      </x:c>
      <x:c r="C6746" s="21" t="n">
        <x:v>46023</x:v>
      </x:c>
      <x:c r="D6746" s="20" t="n">
        <x:v>5696267.99</x:v>
      </x:c>
      <x:c r="E6746" s="20" t="n">
        <x:v>17261.42</x:v>
      </x:c>
      <x:c r="F6746" s="19" t="str">
        <x:v>Modelo AVM</x:v>
      </x:c>
    </x:row>
    <x:row r="6747">
      <x:c r="A6747" s="19" t="n">
        <x:v>6746</x:v>
      </x:c>
      <x:c r="B6747" s="19" t="n">
        <x:v>225</x:v>
      </x:c>
      <x:c r="C6747" s="21" t="n">
        <x:v>46054</x:v>
      </x:c>
      <x:c r="D6747" s="20" t="n">
        <x:v>5678338.93</x:v>
      </x:c>
      <x:c r="E6747" s="20" t="n">
        <x:v>17207.09</x:v>
      </x:c>
      <x:c r="F6747" s="19" t="str">
        <x:v>Mercado</x:v>
      </x:c>
    </x:row>
    <x:row r="6748">
      <x:c r="A6748" s="19" t="n">
        <x:v>6747</x:v>
      </x:c>
      <x:c r="B6748" s="19" t="n">
        <x:v>225</x:v>
      </x:c>
      <x:c r="C6748" s="21" t="n">
        <x:v>46082</x:v>
      </x:c>
      <x:c r="D6748" s="20" t="n">
        <x:v>5630005.47</x:v>
      </x:c>
      <x:c r="E6748" s="20" t="n">
        <x:v>17060.62</x:v>
      </x:c>
      <x:c r="F6748" s="19" t="str">
        <x:v>Mercado</x:v>
      </x:c>
    </x:row>
    <x:row r="6749">
      <x:c r="A6749" s="19" t="n">
        <x:v>6748</x:v>
      </x:c>
      <x:c r="B6749" s="19" t="n">
        <x:v>225</x:v>
      </x:c>
      <x:c r="C6749" s="21" t="n">
        <x:v>46113</x:v>
      </x:c>
      <x:c r="D6749" s="20" t="n">
        <x:v>5638009.23</x:v>
      </x:c>
      <x:c r="E6749" s="20" t="n">
        <x:v>17084.88</x:v>
      </x:c>
      <x:c r="F6749" s="19" t="str">
        <x:v>Mercado</x:v>
      </x:c>
    </x:row>
    <x:row r="6750">
      <x:c r="A6750" s="19" t="n">
        <x:v>6749</x:v>
      </x:c>
      <x:c r="B6750" s="19" t="n">
        <x:v>225</x:v>
      </x:c>
      <x:c r="C6750" s="21" t="n">
        <x:v>46143</x:v>
      </x:c>
      <x:c r="D6750" s="20" t="n">
        <x:v>5620387.77</x:v>
      </x:c>
      <x:c r="E6750" s="20" t="n">
        <x:v>17031.48</x:v>
      </x:c>
      <x:c r="F6750" s="19" t="str">
        <x:v>Avaliação interna</x:v>
      </x:c>
    </x:row>
    <x:row r="6751">
      <x:c r="A6751" s="19" t="n">
        <x:v>6750</x:v>
      </x:c>
      <x:c r="B6751" s="19" t="n">
        <x:v>225</x:v>
      </x:c>
      <x:c r="C6751" s="21" t="n">
        <x:v>46174</x:v>
      </x:c>
      <x:c r="D6751" s="20" t="n">
        <x:v>5738834.21</x:v>
      </x:c>
      <x:c r="E6751" s="20" t="n">
        <x:v>17390.41</x:v>
      </x:c>
      <x:c r="F6751" s="19" t="str">
        <x:v>Avaliação interna</x:v>
      </x:c>
    </x:row>
    <x:row r="6752">
      <x:c r="A6752" s="19" t="n">
        <x:v>6751</x:v>
      </x:c>
      <x:c r="B6752" s="19" t="n">
        <x:v>226</x:v>
      </x:c>
      <x:c r="C6752" s="21" t="n">
        <x:v>45292</x:v>
      </x:c>
      <x:c r="D6752" s="20" t="n">
        <x:v>863066.41</x:v>
      </x:c>
      <x:c r="E6752" s="20" t="n">
        <x:v>6254.1</x:v>
      </x:c>
      <x:c r="F6752" s="19" t="str">
        <x:v>Avaliação interna</x:v>
      </x:c>
    </x:row>
    <x:row r="6753">
      <x:c r="A6753" s="19" t="n">
        <x:v>6752</x:v>
      </x:c>
      <x:c r="B6753" s="19" t="n">
        <x:v>226</x:v>
      </x:c>
      <x:c r="C6753" s="21" t="n">
        <x:v>45323</x:v>
      </x:c>
      <x:c r="D6753" s="20" t="n">
        <x:v>877113.91</x:v>
      </x:c>
      <x:c r="E6753" s="20" t="n">
        <x:v>6355.9</x:v>
      </x:c>
      <x:c r="F6753" s="19" t="str">
        <x:v>Mercado</x:v>
      </x:c>
    </x:row>
    <x:row r="6754">
      <x:c r="A6754" s="19" t="n">
        <x:v>6753</x:v>
      </x:c>
      <x:c r="B6754" s="19" t="n">
        <x:v>226</x:v>
      </x:c>
      <x:c r="C6754" s="21" t="n">
        <x:v>45352</x:v>
      </x:c>
      <x:c r="D6754" s="20" t="n">
        <x:v>879285.78</x:v>
      </x:c>
      <x:c r="E6754" s="20" t="n">
        <x:v>6371.64</x:v>
      </x:c>
      <x:c r="F6754" s="19" t="str">
        <x:v>Modelo AVM</x:v>
      </x:c>
    </x:row>
    <x:row r="6755">
      <x:c r="A6755" s="19" t="n">
        <x:v>6754</x:v>
      </x:c>
      <x:c r="B6755" s="19" t="n">
        <x:v>226</x:v>
      </x:c>
      <x:c r="C6755" s="21" t="n">
        <x:v>45383</x:v>
      </x:c>
      <x:c r="D6755" s="20" t="n">
        <x:v>885539.83</x:v>
      </x:c>
      <x:c r="E6755" s="20" t="n">
        <x:v>6416.96</x:v>
      </x:c>
      <x:c r="F6755" s="19" t="str">
        <x:v>Modelo AVM</x:v>
      </x:c>
    </x:row>
    <x:row r="6756">
      <x:c r="A6756" s="19" t="n">
        <x:v>6755</x:v>
      </x:c>
      <x:c r="B6756" s="19" t="n">
        <x:v>226</x:v>
      </x:c>
      <x:c r="C6756" s="21" t="n">
        <x:v>45413</x:v>
      </x:c>
      <x:c r="D6756" s="20" t="n">
        <x:v>883651.62</x:v>
      </x:c>
      <x:c r="E6756" s="20" t="n">
        <x:v>6403.27</x:v>
      </x:c>
      <x:c r="F6756" s="19" t="str">
        <x:v>Avaliação interna</x:v>
      </x:c>
    </x:row>
    <x:row r="6757">
      <x:c r="A6757" s="19" t="n">
        <x:v>6756</x:v>
      </x:c>
      <x:c r="B6757" s="19" t="n">
        <x:v>226</x:v>
      </x:c>
      <x:c r="C6757" s="21" t="n">
        <x:v>45444</x:v>
      </x:c>
      <x:c r="D6757" s="20" t="n">
        <x:v>898828.01</x:v>
      </x:c>
      <x:c r="E6757" s="20" t="n">
        <x:v>6513.25</x:v>
      </x:c>
      <x:c r="F6757" s="19" t="str">
        <x:v>Avaliação interna</x:v>
      </x:c>
    </x:row>
    <x:row r="6758">
      <x:c r="A6758" s="19" t="n">
        <x:v>6757</x:v>
      </x:c>
      <x:c r="B6758" s="19" t="n">
        <x:v>226</x:v>
      </x:c>
      <x:c r="C6758" s="21" t="n">
        <x:v>45474</x:v>
      </x:c>
      <x:c r="D6758" s="20" t="n">
        <x:v>897369.72</x:v>
      </x:c>
      <x:c r="E6758" s="20" t="n">
        <x:v>6502.68</x:v>
      </x:c>
      <x:c r="F6758" s="19" t="str">
        <x:v>Avaliação interna</x:v>
      </x:c>
    </x:row>
    <x:row r="6759">
      <x:c r="A6759" s="19" t="n">
        <x:v>6758</x:v>
      </x:c>
      <x:c r="B6759" s="19" t="n">
        <x:v>226</x:v>
      </x:c>
      <x:c r="C6759" s="21" t="n">
        <x:v>45505</x:v>
      </x:c>
      <x:c r="D6759" s="20" t="n">
        <x:v>915244.68</x:v>
      </x:c>
      <x:c r="E6759" s="20" t="n">
        <x:v>6632.21</x:v>
      </x:c>
      <x:c r="F6759" s="19" t="str">
        <x:v>Mercado</x:v>
      </x:c>
    </x:row>
    <x:row r="6760">
      <x:c r="A6760" s="19" t="n">
        <x:v>6759</x:v>
      </x:c>
      <x:c r="B6760" s="19" t="n">
        <x:v>226</x:v>
      </x:c>
      <x:c r="C6760" s="21" t="n">
        <x:v>45536</x:v>
      </x:c>
      <x:c r="D6760" s="20" t="n">
        <x:v>904488.51</x:v>
      </x:c>
      <x:c r="E6760" s="20" t="n">
        <x:v>6554.26</x:v>
      </x:c>
      <x:c r="F6760" s="19" t="str">
        <x:v>Modelo AVM</x:v>
      </x:c>
    </x:row>
    <x:row r="6761">
      <x:c r="A6761" s="19" t="n">
        <x:v>6760</x:v>
      </x:c>
      <x:c r="B6761" s="19" t="n">
        <x:v>226</x:v>
      </x:c>
      <x:c r="C6761" s="21" t="n">
        <x:v>45566</x:v>
      </x:c>
      <x:c r="D6761" s="20" t="n">
        <x:v>931628.47</x:v>
      </x:c>
      <x:c r="E6761" s="20" t="n">
        <x:v>6750.93</x:v>
      </x:c>
      <x:c r="F6761" s="19" t="str">
        <x:v>Avaliação interna</x:v>
      </x:c>
    </x:row>
    <x:row r="6762">
      <x:c r="A6762" s="19" t="n">
        <x:v>6761</x:v>
      </x:c>
      <x:c r="B6762" s="19" t="n">
        <x:v>226</x:v>
      </x:c>
      <x:c r="C6762" s="21" t="n">
        <x:v>45597</x:v>
      </x:c>
      <x:c r="D6762" s="20" t="n">
        <x:v>950883.72</x:v>
      </x:c>
      <x:c r="E6762" s="20" t="n">
        <x:v>6890.46</x:v>
      </x:c>
      <x:c r="F6762" s="19" t="str">
        <x:v>Modelo AVM</x:v>
      </x:c>
    </x:row>
    <x:row r="6763">
      <x:c r="A6763" s="19" t="n">
        <x:v>6762</x:v>
      </x:c>
      <x:c r="B6763" s="19" t="n">
        <x:v>226</x:v>
      </x:c>
      <x:c r="C6763" s="21" t="n">
        <x:v>45627</x:v>
      </x:c>
      <x:c r="D6763" s="20" t="n">
        <x:v>927459.68</x:v>
      </x:c>
      <x:c r="E6763" s="20" t="n">
        <x:v>6720.72</x:v>
      </x:c>
      <x:c r="F6763" s="19" t="str">
        <x:v>Mercado</x:v>
      </x:c>
    </x:row>
    <x:row r="6764">
      <x:c r="A6764" s="19" t="n">
        <x:v>6763</x:v>
      </x:c>
      <x:c r="B6764" s="19" t="n">
        <x:v>226</x:v>
      </x:c>
      <x:c r="C6764" s="21" t="n">
        <x:v>45658</x:v>
      </x:c>
      <x:c r="D6764" s="20" t="n">
        <x:v>957662.59</x:v>
      </x:c>
      <x:c r="E6764" s="20" t="n">
        <x:v>6939.58</x:v>
      </x:c>
      <x:c r="F6764" s="19" t="str">
        <x:v>Modelo AVM</x:v>
      </x:c>
    </x:row>
    <x:row r="6765">
      <x:c r="A6765" s="19" t="n">
        <x:v>6764</x:v>
      </x:c>
      <x:c r="B6765" s="19" t="n">
        <x:v>226</x:v>
      </x:c>
      <x:c r="C6765" s="21" t="n">
        <x:v>45689</x:v>
      </x:c>
      <x:c r="D6765" s="20" t="n">
        <x:v>959893.73</x:v>
      </x:c>
      <x:c r="E6765" s="20" t="n">
        <x:v>6955.75</x:v>
      </x:c>
      <x:c r="F6765" s="19" t="str">
        <x:v>Modelo AVM</x:v>
      </x:c>
    </x:row>
    <x:row r="6766">
      <x:c r="A6766" s="19" t="n">
        <x:v>6765</x:v>
      </x:c>
      <x:c r="B6766" s="19" t="n">
        <x:v>226</x:v>
      </x:c>
      <x:c r="C6766" s="21" t="n">
        <x:v>45717</x:v>
      </x:c>
      <x:c r="D6766" s="20" t="n">
        <x:v>965210.13</x:v>
      </x:c>
      <x:c r="E6766" s="20" t="n">
        <x:v>6994.28</x:v>
      </x:c>
      <x:c r="F6766" s="19" t="str">
        <x:v>Avaliação interna</x:v>
      </x:c>
    </x:row>
    <x:row r="6767">
      <x:c r="A6767" s="19" t="n">
        <x:v>6766</x:v>
      </x:c>
      <x:c r="B6767" s="19" t="n">
        <x:v>226</x:v>
      </x:c>
      <x:c r="C6767" s="21" t="n">
        <x:v>45748</x:v>
      </x:c>
      <x:c r="D6767" s="20" t="n">
        <x:v>960303.96</x:v>
      </x:c>
      <x:c r="E6767" s="20" t="n">
        <x:v>6958.72</x:v>
      </x:c>
      <x:c r="F6767" s="19" t="str">
        <x:v>Modelo AVM</x:v>
      </x:c>
    </x:row>
    <x:row r="6768">
      <x:c r="A6768" s="19" t="n">
        <x:v>6767</x:v>
      </x:c>
      <x:c r="B6768" s="19" t="n">
        <x:v>226</x:v>
      </x:c>
      <x:c r="C6768" s="21" t="n">
        <x:v>45778</x:v>
      </x:c>
      <x:c r="D6768" s="20" t="n">
        <x:v>954668.7</x:v>
      </x:c>
      <x:c r="E6768" s="20" t="n">
        <x:v>6917.89</x:v>
      </x:c>
      <x:c r="F6768" s="19" t="str">
        <x:v>Modelo AVM</x:v>
      </x:c>
    </x:row>
    <x:row r="6769">
      <x:c r="A6769" s="19" t="n">
        <x:v>6768</x:v>
      </x:c>
      <x:c r="B6769" s="19" t="n">
        <x:v>226</x:v>
      </x:c>
      <x:c r="C6769" s="21" t="n">
        <x:v>45809</x:v>
      </x:c>
      <x:c r="D6769" s="20" t="n">
        <x:v>973452.79</x:v>
      </x:c>
      <x:c r="E6769" s="20" t="n">
        <x:v>7054.01</x:v>
      </x:c>
      <x:c r="F6769" s="19" t="str">
        <x:v>Modelo AVM</x:v>
      </x:c>
    </x:row>
    <x:row r="6770">
      <x:c r="A6770" s="19" t="n">
        <x:v>6769</x:v>
      </x:c>
      <x:c r="B6770" s="19" t="n">
        <x:v>226</x:v>
      </x:c>
      <x:c r="C6770" s="21" t="n">
        <x:v>45839</x:v>
      </x:c>
      <x:c r="D6770" s="20" t="n">
        <x:v>984812.35</x:v>
      </x:c>
      <x:c r="E6770" s="20" t="n">
        <x:v>7136.32</x:v>
      </x:c>
      <x:c r="F6770" s="19" t="str">
        <x:v>Modelo AVM</x:v>
      </x:c>
    </x:row>
    <x:row r="6771">
      <x:c r="A6771" s="19" t="n">
        <x:v>6770</x:v>
      </x:c>
      <x:c r="B6771" s="19" t="n">
        <x:v>226</x:v>
      </x:c>
      <x:c r="C6771" s="21" t="n">
        <x:v>45870</x:v>
      </x:c>
      <x:c r="D6771" s="20" t="n">
        <x:v>990960.8</x:v>
      </x:c>
      <x:c r="E6771" s="20" t="n">
        <x:v>7180.88</x:v>
      </x:c>
      <x:c r="F6771" s="19" t="str">
        <x:v>Modelo AVM</x:v>
      </x:c>
    </x:row>
    <x:row r="6772">
      <x:c r="A6772" s="19" t="n">
        <x:v>6771</x:v>
      </x:c>
      <x:c r="B6772" s="19" t="n">
        <x:v>226</x:v>
      </x:c>
      <x:c r="C6772" s="21" t="n">
        <x:v>45901</x:v>
      </x:c>
      <x:c r="D6772" s="20" t="n">
        <x:v>1003075.52</x:v>
      </x:c>
      <x:c r="E6772" s="20" t="n">
        <x:v>7268.66</x:v>
      </x:c>
      <x:c r="F6772" s="19" t="str">
        <x:v>Mercado</x:v>
      </x:c>
    </x:row>
    <x:row r="6773">
      <x:c r="A6773" s="19" t="n">
        <x:v>6772</x:v>
      </x:c>
      <x:c r="B6773" s="19" t="n">
        <x:v>226</x:v>
      </x:c>
      <x:c r="C6773" s="21" t="n">
        <x:v>45931</x:v>
      </x:c>
      <x:c r="D6773" s="20" t="n">
        <x:v>1003782.95</x:v>
      </x:c>
      <x:c r="E6773" s="20" t="n">
        <x:v>7273.79</x:v>
      </x:c>
      <x:c r="F6773" s="19" t="str">
        <x:v>Modelo AVM</x:v>
      </x:c>
    </x:row>
    <x:row r="6774">
      <x:c r="A6774" s="19" t="n">
        <x:v>6773</x:v>
      </x:c>
      <x:c r="B6774" s="19" t="n">
        <x:v>226</x:v>
      </x:c>
      <x:c r="C6774" s="21" t="n">
        <x:v>45962</x:v>
      </x:c>
      <x:c r="D6774" s="20" t="n">
        <x:v>1010683.44</x:v>
      </x:c>
      <x:c r="E6774" s="20" t="n">
        <x:v>7323.79</x:v>
      </x:c>
      <x:c r="F6774" s="19" t="str">
        <x:v>Mercado</x:v>
      </x:c>
    </x:row>
    <x:row r="6775">
      <x:c r="A6775" s="19" t="n">
        <x:v>6774</x:v>
      </x:c>
      <x:c r="B6775" s="19" t="n">
        <x:v>226</x:v>
      </x:c>
      <x:c r="C6775" s="21" t="n">
        <x:v>45992</x:v>
      </x:c>
      <x:c r="D6775" s="20" t="n">
        <x:v>1022875.25</x:v>
      </x:c>
      <x:c r="E6775" s="20" t="n">
        <x:v>7412.14</x:v>
      </x:c>
      <x:c r="F6775" s="19" t="str">
        <x:v>Mercado</x:v>
      </x:c>
    </x:row>
    <x:row r="6776">
      <x:c r="A6776" s="19" t="n">
        <x:v>6775</x:v>
      </x:c>
      <x:c r="B6776" s="19" t="n">
        <x:v>226</x:v>
      </x:c>
      <x:c r="C6776" s="21" t="n">
        <x:v>46023</x:v>
      </x:c>
      <x:c r="D6776" s="20" t="n">
        <x:v>1049709.76</x:v>
      </x:c>
      <x:c r="E6776" s="20" t="n">
        <x:v>7606.59</x:v>
      </x:c>
      <x:c r="F6776" s="19" t="str">
        <x:v>Avaliação interna</x:v>
      </x:c>
    </x:row>
    <x:row r="6777">
      <x:c r="A6777" s="19" t="n">
        <x:v>6776</x:v>
      </x:c>
      <x:c r="B6777" s="19" t="n">
        <x:v>226</x:v>
      </x:c>
      <x:c r="C6777" s="21" t="n">
        <x:v>46054</x:v>
      </x:c>
      <x:c r="D6777" s="20" t="n">
        <x:v>1031437.87</x:v>
      </x:c>
      <x:c r="E6777" s="20" t="n">
        <x:v>7474.19</x:v>
      </x:c>
      <x:c r="F6777" s="19" t="str">
        <x:v>Mercado</x:v>
      </x:c>
    </x:row>
    <x:row r="6778">
      <x:c r="A6778" s="19" t="n">
        <x:v>6777</x:v>
      </x:c>
      <x:c r="B6778" s="19" t="n">
        <x:v>226</x:v>
      </x:c>
      <x:c r="C6778" s="21" t="n">
        <x:v>46082</x:v>
      </x:c>
      <x:c r="D6778" s="20" t="n">
        <x:v>1027643.24</x:v>
      </x:c>
      <x:c r="E6778" s="20" t="n">
        <x:v>7446.69</x:v>
      </x:c>
      <x:c r="F6778" s="19" t="str">
        <x:v>Modelo AVM</x:v>
      </x:c>
    </x:row>
    <x:row r="6779">
      <x:c r="A6779" s="19" t="n">
        <x:v>6778</x:v>
      </x:c>
      <x:c r="B6779" s="19" t="n">
        <x:v>226</x:v>
      </x:c>
      <x:c r="C6779" s="21" t="n">
        <x:v>46113</x:v>
      </x:c>
      <x:c r="D6779" s="20" t="n">
        <x:v>1050762</x:v>
      </x:c>
      <x:c r="E6779" s="20" t="n">
        <x:v>7614.22</x:v>
      </x:c>
      <x:c r="F6779" s="19" t="str">
        <x:v>Modelo AVM</x:v>
      </x:c>
    </x:row>
    <x:row r="6780">
      <x:c r="A6780" s="19" t="n">
        <x:v>6779</x:v>
      </x:c>
      <x:c r="B6780" s="19" t="n">
        <x:v>226</x:v>
      </x:c>
      <x:c r="C6780" s="21" t="n">
        <x:v>46143</x:v>
      </x:c>
      <x:c r="D6780" s="20" t="n">
        <x:v>1061564.13</x:v>
      </x:c>
      <x:c r="E6780" s="20" t="n">
        <x:v>7692.49</x:v>
      </x:c>
      <x:c r="F6780" s="19" t="str">
        <x:v>Modelo AVM</x:v>
      </x:c>
    </x:row>
    <x:row r="6781">
      <x:c r="A6781" s="19" t="n">
        <x:v>6780</x:v>
      </x:c>
      <x:c r="B6781" s="19" t="n">
        <x:v>226</x:v>
      </x:c>
      <x:c r="C6781" s="21" t="n">
        <x:v>46174</x:v>
      </x:c>
      <x:c r="D6781" s="20" t="n">
        <x:v>1047997.54</x:v>
      </x:c>
      <x:c r="E6781" s="20" t="n">
        <x:v>7594.19</x:v>
      </x:c>
      <x:c r="F6781" s="19" t="str">
        <x:v>Modelo AVM</x:v>
      </x:c>
    </x:row>
    <x:row r="6782">
      <x:c r="A6782" s="19" t="n">
        <x:v>6781</x:v>
      </x:c>
      <x:c r="B6782" s="19" t="n">
        <x:v>227</x:v>
      </x:c>
      <x:c r="C6782" s="21" t="n">
        <x:v>45292</x:v>
      </x:c>
      <x:c r="D6782" s="20" t="n">
        <x:v>685817.71</x:v>
      </x:c>
      <x:c r="E6782" s="20" t="n">
        <x:v>6469.98</x:v>
      </x:c>
      <x:c r="F6782" s="19" t="str">
        <x:v>Mercado</x:v>
      </x:c>
    </x:row>
    <x:row r="6783">
      <x:c r="A6783" s="19" t="n">
        <x:v>6782</x:v>
      </x:c>
      <x:c r="B6783" s="19" t="n">
        <x:v>227</x:v>
      </x:c>
      <x:c r="C6783" s="21" t="n">
        <x:v>45323</x:v>
      </x:c>
      <x:c r="D6783" s="20" t="n">
        <x:v>688361.87</x:v>
      </x:c>
      <x:c r="E6783" s="20" t="n">
        <x:v>6493.98</x:v>
      </x:c>
      <x:c r="F6783" s="19" t="str">
        <x:v>Mercado</x:v>
      </x:c>
    </x:row>
    <x:row r="6784">
      <x:c r="A6784" s="19" t="n">
        <x:v>6783</x:v>
      </x:c>
      <x:c r="B6784" s="19" t="n">
        <x:v>227</x:v>
      </x:c>
      <x:c r="C6784" s="21" t="n">
        <x:v>45352</x:v>
      </x:c>
      <x:c r="D6784" s="20" t="n">
        <x:v>699591.6</x:v>
      </x:c>
      <x:c r="E6784" s="20" t="n">
        <x:v>6599.92</x:v>
      </x:c>
      <x:c r="F6784" s="19" t="str">
        <x:v>Avaliação interna</x:v>
      </x:c>
    </x:row>
    <x:row r="6785">
      <x:c r="A6785" s="19" t="n">
        <x:v>6784</x:v>
      </x:c>
      <x:c r="B6785" s="19" t="n">
        <x:v>227</x:v>
      </x:c>
      <x:c r="C6785" s="21" t="n">
        <x:v>45383</x:v>
      </x:c>
      <x:c r="D6785" s="20" t="n">
        <x:v>699568.24</x:v>
      </x:c>
      <x:c r="E6785" s="20" t="n">
        <x:v>6599.7</x:v>
      </x:c>
      <x:c r="F6785" s="19" t="str">
        <x:v>Mercado</x:v>
      </x:c>
    </x:row>
    <x:row r="6786">
      <x:c r="A6786" s="19" t="n">
        <x:v>6785</x:v>
      </x:c>
      <x:c r="B6786" s="19" t="n">
        <x:v>227</x:v>
      </x:c>
      <x:c r="C6786" s="21" t="n">
        <x:v>45413</x:v>
      </x:c>
      <x:c r="D6786" s="20" t="n">
        <x:v>706751.46</x:v>
      </x:c>
      <x:c r="E6786" s="20" t="n">
        <x:v>6667.47</x:v>
      </x:c>
      <x:c r="F6786" s="19" t="str">
        <x:v>Modelo AVM</x:v>
      </x:c>
    </x:row>
    <x:row r="6787">
      <x:c r="A6787" s="19" t="n">
        <x:v>6786</x:v>
      </x:c>
      <x:c r="B6787" s="19" t="n">
        <x:v>227</x:v>
      </x:c>
      <x:c r="C6787" s="21" t="n">
        <x:v>45444</x:v>
      </x:c>
      <x:c r="D6787" s="20" t="n">
        <x:v>697317.06</x:v>
      </x:c>
      <x:c r="E6787" s="20" t="n">
        <x:v>6578.46</x:v>
      </x:c>
      <x:c r="F6787" s="19" t="str">
        <x:v>Modelo AVM</x:v>
      </x:c>
    </x:row>
    <x:row r="6788">
      <x:c r="A6788" s="19" t="n">
        <x:v>6787</x:v>
      </x:c>
      <x:c r="B6788" s="19" t="n">
        <x:v>227</x:v>
      </x:c>
      <x:c r="C6788" s="21" t="n">
        <x:v>45474</x:v>
      </x:c>
      <x:c r="D6788" s="20" t="n">
        <x:v>716300.6</x:v>
      </x:c>
      <x:c r="E6788" s="20" t="n">
        <x:v>6757.55</x:v>
      </x:c>
      <x:c r="F6788" s="19" t="str">
        <x:v>Mercado</x:v>
      </x:c>
    </x:row>
    <x:row r="6789">
      <x:c r="A6789" s="19" t="n">
        <x:v>6788</x:v>
      </x:c>
      <x:c r="B6789" s="19" t="n">
        <x:v>227</x:v>
      </x:c>
      <x:c r="C6789" s="21" t="n">
        <x:v>45505</x:v>
      </x:c>
      <x:c r="D6789" s="20" t="n">
        <x:v>720917.55</x:v>
      </x:c>
      <x:c r="E6789" s="20" t="n">
        <x:v>6801.11</x:v>
      </x:c>
      <x:c r="F6789" s="19" t="str">
        <x:v>Modelo AVM</x:v>
      </x:c>
    </x:row>
    <x:row r="6790">
      <x:c r="A6790" s="19" t="n">
        <x:v>6789</x:v>
      </x:c>
      <x:c r="B6790" s="19" t="n">
        <x:v>227</x:v>
      </x:c>
      <x:c r="C6790" s="21" t="n">
        <x:v>45536</x:v>
      </x:c>
      <x:c r="D6790" s="20" t="n">
        <x:v>718490.01</x:v>
      </x:c>
      <x:c r="E6790" s="20" t="n">
        <x:v>6778.21</x:v>
      </x:c>
      <x:c r="F6790" s="19" t="str">
        <x:v>Mercado</x:v>
      </x:c>
    </x:row>
    <x:row r="6791">
      <x:c r="A6791" s="19" t="n">
        <x:v>6790</x:v>
      </x:c>
      <x:c r="B6791" s="19" t="n">
        <x:v>227</x:v>
      </x:c>
      <x:c r="C6791" s="21" t="n">
        <x:v>45566</x:v>
      </x:c>
      <x:c r="D6791" s="20" t="n">
        <x:v>735896.04</x:v>
      </x:c>
      <x:c r="E6791" s="20" t="n">
        <x:v>6942.42</x:v>
      </x:c>
      <x:c r="F6791" s="19" t="str">
        <x:v>Avaliação interna</x:v>
      </x:c>
    </x:row>
    <x:row r="6792">
      <x:c r="A6792" s="19" t="n">
        <x:v>6791</x:v>
      </x:c>
      <x:c r="B6792" s="19" t="n">
        <x:v>227</x:v>
      </x:c>
      <x:c r="C6792" s="21" t="n">
        <x:v>45597</x:v>
      </x:c>
      <x:c r="D6792" s="20" t="n">
        <x:v>739208.37</x:v>
      </x:c>
      <x:c r="E6792" s="20" t="n">
        <x:v>6973.66</x:v>
      </x:c>
      <x:c r="F6792" s="19" t="str">
        <x:v>Avaliação interna</x:v>
      </x:c>
    </x:row>
    <x:row r="6793">
      <x:c r="A6793" s="19" t="n">
        <x:v>6792</x:v>
      </x:c>
      <x:c r="B6793" s="19" t="n">
        <x:v>227</x:v>
      </x:c>
      <x:c r="C6793" s="21" t="n">
        <x:v>45627</x:v>
      </x:c>
      <x:c r="D6793" s="20" t="n">
        <x:v>740444.65</x:v>
      </x:c>
      <x:c r="E6793" s="20" t="n">
        <x:v>6985.33</x:v>
      </x:c>
      <x:c r="F6793" s="19" t="str">
        <x:v>Avaliação interna</x:v>
      </x:c>
    </x:row>
    <x:row r="6794">
      <x:c r="A6794" s="19" t="n">
        <x:v>6793</x:v>
      </x:c>
      <x:c r="B6794" s="19" t="n">
        <x:v>227</x:v>
      </x:c>
      <x:c r="C6794" s="21" t="n">
        <x:v>45658</x:v>
      </x:c>
      <x:c r="D6794" s="20" t="n">
        <x:v>753276.43</x:v>
      </x:c>
      <x:c r="E6794" s="20" t="n">
        <x:v>7106.38</x:v>
      </x:c>
      <x:c r="F6794" s="19" t="str">
        <x:v>Mercado</x:v>
      </x:c>
    </x:row>
    <x:row r="6795">
      <x:c r="A6795" s="19" t="n">
        <x:v>6794</x:v>
      </x:c>
      <x:c r="B6795" s="19" t="n">
        <x:v>227</x:v>
      </x:c>
      <x:c r="C6795" s="21" t="n">
        <x:v>45689</x:v>
      </x:c>
      <x:c r="D6795" s="20" t="n">
        <x:v>753941.08</x:v>
      </x:c>
      <x:c r="E6795" s="20" t="n">
        <x:v>7112.65</x:v>
      </x:c>
      <x:c r="F6795" s="19" t="str">
        <x:v>Avaliação interna</x:v>
      </x:c>
    </x:row>
    <x:row r="6796">
      <x:c r="A6796" s="19" t="n">
        <x:v>6795</x:v>
      </x:c>
      <x:c r="B6796" s="19" t="n">
        <x:v>227</x:v>
      </x:c>
      <x:c r="C6796" s="21" t="n">
        <x:v>45717</x:v>
      </x:c>
      <x:c r="D6796" s="20" t="n">
        <x:v>762297.36</x:v>
      </x:c>
      <x:c r="E6796" s="20" t="n">
        <x:v>7191.48</x:v>
      </x:c>
      <x:c r="F6796" s="19" t="str">
        <x:v>Modelo AVM</x:v>
      </x:c>
    </x:row>
    <x:row r="6797">
      <x:c r="A6797" s="19" t="n">
        <x:v>6796</x:v>
      </x:c>
      <x:c r="B6797" s="19" t="n">
        <x:v>227</x:v>
      </x:c>
      <x:c r="C6797" s="21" t="n">
        <x:v>45748</x:v>
      </x:c>
      <x:c r="D6797" s="20" t="n">
        <x:v>754583.39</x:v>
      </x:c>
      <x:c r="E6797" s="20" t="n">
        <x:v>7118.71</x:v>
      </x:c>
      <x:c r="F6797" s="19" t="str">
        <x:v>Avaliação interna</x:v>
      </x:c>
    </x:row>
    <x:row r="6798">
      <x:c r="A6798" s="19" t="n">
        <x:v>6797</x:v>
      </x:c>
      <x:c r="B6798" s="19" t="n">
        <x:v>227</x:v>
      </x:c>
      <x:c r="C6798" s="21" t="n">
        <x:v>45778</x:v>
      </x:c>
      <x:c r="D6798" s="20" t="n">
        <x:v>766660.17</x:v>
      </x:c>
      <x:c r="E6798" s="20" t="n">
        <x:v>7232.64</x:v>
      </x:c>
      <x:c r="F6798" s="19" t="str">
        <x:v>Modelo AVM</x:v>
      </x:c>
    </x:row>
    <x:row r="6799">
      <x:c r="A6799" s="19" t="n">
        <x:v>6798</x:v>
      </x:c>
      <x:c r="B6799" s="19" t="n">
        <x:v>227</x:v>
      </x:c>
      <x:c r="C6799" s="21" t="n">
        <x:v>45809</x:v>
      </x:c>
      <x:c r="D6799" s="20" t="n">
        <x:v>759726.55</x:v>
      </x:c>
      <x:c r="E6799" s="20" t="n">
        <x:v>7167.23</x:v>
      </x:c>
      <x:c r="F6799" s="19" t="str">
        <x:v>Modelo AVM</x:v>
      </x:c>
    </x:row>
    <x:row r="6800">
      <x:c r="A6800" s="19" t="n">
        <x:v>6799</x:v>
      </x:c>
      <x:c r="B6800" s="19" t="n">
        <x:v>227</x:v>
      </x:c>
      <x:c r="C6800" s="21" t="n">
        <x:v>45839</x:v>
      </x:c>
      <x:c r="D6800" s="20" t="n">
        <x:v>777605.45</x:v>
      </x:c>
      <x:c r="E6800" s="20" t="n">
        <x:v>7335.9</x:v>
      </x:c>
      <x:c r="F6800" s="19" t="str">
        <x:v>Avaliação interna</x:v>
      </x:c>
    </x:row>
    <x:row r="6801">
      <x:c r="A6801" s="19" t="n">
        <x:v>6800</x:v>
      </x:c>
      <x:c r="B6801" s="19" t="n">
        <x:v>227</x:v>
      </x:c>
      <x:c r="C6801" s="21" t="n">
        <x:v>45870</x:v>
      </x:c>
      <x:c r="D6801" s="20" t="n">
        <x:v>775595.21</x:v>
      </x:c>
      <x:c r="E6801" s="20" t="n">
        <x:v>7316.94</x:v>
      </x:c>
      <x:c r="F6801" s="19" t="str">
        <x:v>Avaliação interna</x:v>
      </x:c>
    </x:row>
    <x:row r="6802">
      <x:c r="A6802" s="19" t="n">
        <x:v>6801</x:v>
      </x:c>
      <x:c r="B6802" s="19" t="n">
        <x:v>227</x:v>
      </x:c>
      <x:c r="C6802" s="21" t="n">
        <x:v>45901</x:v>
      </x:c>
      <x:c r="D6802" s="20" t="n">
        <x:v>795336.17</x:v>
      </x:c>
      <x:c r="E6802" s="20" t="n">
        <x:v>7503.17</x:v>
      </x:c>
      <x:c r="F6802" s="19" t="str">
        <x:v>Avaliação interna</x:v>
      </x:c>
    </x:row>
    <x:row r="6803">
      <x:c r="A6803" s="19" t="n">
        <x:v>6802</x:v>
      </x:c>
      <x:c r="B6803" s="19" t="n">
        <x:v>227</x:v>
      </x:c>
      <x:c r="C6803" s="21" t="n">
        <x:v>45931</x:v>
      </x:c>
      <x:c r="D6803" s="20" t="n">
        <x:v>797422.54</x:v>
      </x:c>
      <x:c r="E6803" s="20" t="n">
        <x:v>7522.85</x:v>
      </x:c>
      <x:c r="F6803" s="19" t="str">
        <x:v>Modelo AVM</x:v>
      </x:c>
    </x:row>
    <x:row r="6804">
      <x:c r="A6804" s="19" t="n">
        <x:v>6803</x:v>
      </x:c>
      <x:c r="B6804" s="19" t="n">
        <x:v>227</x:v>
      </x:c>
      <x:c r="C6804" s="21" t="n">
        <x:v>45962</x:v>
      </x:c>
      <x:c r="D6804" s="20" t="n">
        <x:v>821334.21</x:v>
      </x:c>
      <x:c r="E6804" s="20" t="n">
        <x:v>7748.44</x:v>
      </x:c>
      <x:c r="F6804" s="19" t="str">
        <x:v>Avaliação interna</x:v>
      </x:c>
    </x:row>
    <x:row r="6805">
      <x:c r="A6805" s="19" t="n">
        <x:v>6804</x:v>
      </x:c>
      <x:c r="B6805" s="19" t="n">
        <x:v>227</x:v>
      </x:c>
      <x:c r="C6805" s="21" t="n">
        <x:v>45992</x:v>
      </x:c>
      <x:c r="D6805" s="20" t="n">
        <x:v>811139.55</x:v>
      </x:c>
      <x:c r="E6805" s="20" t="n">
        <x:v>7652.26</x:v>
      </x:c>
      <x:c r="F6805" s="19" t="str">
        <x:v>Modelo AVM</x:v>
      </x:c>
    </x:row>
    <x:row r="6806">
      <x:c r="A6806" s="19" t="n">
        <x:v>6805</x:v>
      </x:c>
      <x:c r="B6806" s="19" t="n">
        <x:v>227</x:v>
      </x:c>
      <x:c r="C6806" s="21" t="n">
        <x:v>46023</x:v>
      </x:c>
      <x:c r="D6806" s="20" t="n">
        <x:v>814443.12</x:v>
      </x:c>
      <x:c r="E6806" s="20" t="n">
        <x:v>7683.43</x:v>
      </x:c>
      <x:c r="F6806" s="19" t="str">
        <x:v>Avaliação interna</x:v>
      </x:c>
    </x:row>
    <x:row r="6807">
      <x:c r="A6807" s="19" t="n">
        <x:v>6806</x:v>
      </x:c>
      <x:c r="B6807" s="19" t="n">
        <x:v>227</x:v>
      </x:c>
      <x:c r="C6807" s="21" t="n">
        <x:v>46054</x:v>
      </x:c>
      <x:c r="D6807" s="20" t="n">
        <x:v>833911.26</x:v>
      </x:c>
      <x:c r="E6807" s="20" t="n">
        <x:v>7867.09</x:v>
      </x:c>
      <x:c r="F6807" s="19" t="str">
        <x:v>Mercado</x:v>
      </x:c>
    </x:row>
    <x:row r="6808">
      <x:c r="A6808" s="19" t="n">
        <x:v>6807</x:v>
      </x:c>
      <x:c r="B6808" s="19" t="n">
        <x:v>227</x:v>
      </x:c>
      <x:c r="C6808" s="21" t="n">
        <x:v>46082</x:v>
      </x:c>
      <x:c r="D6808" s="20" t="n">
        <x:v>831621.12</x:v>
      </x:c>
      <x:c r="E6808" s="20" t="n">
        <x:v>7845.48</x:v>
      </x:c>
      <x:c r="F6808" s="19" t="str">
        <x:v>Modelo AVM</x:v>
      </x:c>
    </x:row>
    <x:row r="6809">
      <x:c r="A6809" s="19" t="n">
        <x:v>6808</x:v>
      </x:c>
      <x:c r="B6809" s="19" t="n">
        <x:v>227</x:v>
      </x:c>
      <x:c r="C6809" s="21" t="n">
        <x:v>46113</x:v>
      </x:c>
      <x:c r="D6809" s="20" t="n">
        <x:v>820551.85</x:v>
      </x:c>
      <x:c r="E6809" s="20" t="n">
        <x:v>7741.06</x:v>
      </x:c>
      <x:c r="F6809" s="19" t="str">
        <x:v>Modelo AVM</x:v>
      </x:c>
    </x:row>
    <x:row r="6810">
      <x:c r="A6810" s="19" t="n">
        <x:v>6809</x:v>
      </x:c>
      <x:c r="B6810" s="19" t="n">
        <x:v>227</x:v>
      </x:c>
      <x:c r="C6810" s="21" t="n">
        <x:v>46143</x:v>
      </x:c>
      <x:c r="D6810" s="20" t="n">
        <x:v>845517.3</x:v>
      </x:c>
      <x:c r="E6810" s="20" t="n">
        <x:v>7976.58</x:v>
      </x:c>
      <x:c r="F6810" s="19" t="str">
        <x:v>Mercado</x:v>
      </x:c>
    </x:row>
    <x:row r="6811">
      <x:c r="A6811" s="19" t="n">
        <x:v>6810</x:v>
      </x:c>
      <x:c r="B6811" s="19" t="n">
        <x:v>227</x:v>
      </x:c>
      <x:c r="C6811" s="21" t="n">
        <x:v>46174</x:v>
      </x:c>
      <x:c r="D6811" s="20" t="n">
        <x:v>838858.99</x:v>
      </x:c>
      <x:c r="E6811" s="20" t="n">
        <x:v>7913.76</x:v>
      </x:c>
      <x:c r="F6811" s="19" t="str">
        <x:v>Avaliação interna</x:v>
      </x:c>
    </x:row>
    <x:row r="6812">
      <x:c r="A6812" s="19" t="n">
        <x:v>6811</x:v>
      </x:c>
      <x:c r="B6812" s="19" t="n">
        <x:v>228</x:v>
      </x:c>
      <x:c r="C6812" s="21" t="n">
        <x:v>45292</x:v>
      </x:c>
      <x:c r="D6812" s="20" t="n">
        <x:v>2634923.51</x:v>
      </x:c>
      <x:c r="E6812" s="20" t="n">
        <x:v>7528.35</x:v>
      </x:c>
      <x:c r="F6812" s="19" t="str">
        <x:v>Modelo AVM</x:v>
      </x:c>
    </x:row>
    <x:row r="6813">
      <x:c r="A6813" s="19" t="n">
        <x:v>6812</x:v>
      </x:c>
      <x:c r="B6813" s="19" t="n">
        <x:v>228</x:v>
      </x:c>
      <x:c r="C6813" s="21" t="n">
        <x:v>45323</x:v>
      </x:c>
      <x:c r="D6813" s="20" t="n">
        <x:v>2632250.04</x:v>
      </x:c>
      <x:c r="E6813" s="20" t="n">
        <x:v>7520.71</x:v>
      </x:c>
      <x:c r="F6813" s="19" t="str">
        <x:v>Avaliação interna</x:v>
      </x:c>
    </x:row>
    <x:row r="6814">
      <x:c r="A6814" s="19" t="n">
        <x:v>6813</x:v>
      </x:c>
      <x:c r="B6814" s="19" t="n">
        <x:v>228</x:v>
      </x:c>
      <x:c r="C6814" s="21" t="n">
        <x:v>45352</x:v>
      </x:c>
      <x:c r="D6814" s="20" t="n">
        <x:v>2658669.55</x:v>
      </x:c>
      <x:c r="E6814" s="20" t="n">
        <x:v>7596.2</x:v>
      </x:c>
      <x:c r="F6814" s="19" t="str">
        <x:v>Avaliação interna</x:v>
      </x:c>
    </x:row>
    <x:row r="6815">
      <x:c r="A6815" s="19" t="n">
        <x:v>6814</x:v>
      </x:c>
      <x:c r="B6815" s="19" t="n">
        <x:v>228</x:v>
      </x:c>
      <x:c r="C6815" s="21" t="n">
        <x:v>45383</x:v>
      </x:c>
      <x:c r="D6815" s="20" t="n">
        <x:v>2639697.51</x:v>
      </x:c>
      <x:c r="E6815" s="20" t="n">
        <x:v>7541.99</x:v>
      </x:c>
      <x:c r="F6815" s="19" t="str">
        <x:v>Avaliação interna</x:v>
      </x:c>
    </x:row>
    <x:row r="6816">
      <x:c r="A6816" s="19" t="n">
        <x:v>6815</x:v>
      </x:c>
      <x:c r="B6816" s="19" t="n">
        <x:v>228</x:v>
      </x:c>
      <x:c r="C6816" s="21" t="n">
        <x:v>45413</x:v>
      </x:c>
      <x:c r="D6816" s="20" t="n">
        <x:v>2667715.73</x:v>
      </x:c>
      <x:c r="E6816" s="20" t="n">
        <x:v>7622.04</x:v>
      </x:c>
      <x:c r="F6816" s="19" t="str">
        <x:v>Avaliação interna</x:v>
      </x:c>
    </x:row>
    <x:row r="6817">
      <x:c r="A6817" s="19" t="n">
        <x:v>6816</x:v>
      </x:c>
      <x:c r="B6817" s="19" t="n">
        <x:v>228</x:v>
      </x:c>
      <x:c r="C6817" s="21" t="n">
        <x:v>45444</x:v>
      </x:c>
      <x:c r="D6817" s="20" t="n">
        <x:v>2665521.7</x:v>
      </x:c>
      <x:c r="E6817" s="20" t="n">
        <x:v>7615.78</x:v>
      </x:c>
      <x:c r="F6817" s="19" t="str">
        <x:v>Avaliação interna</x:v>
      </x:c>
    </x:row>
    <x:row r="6818">
      <x:c r="A6818" s="19" t="n">
        <x:v>6817</x:v>
      </x:c>
      <x:c r="B6818" s="19" t="n">
        <x:v>228</x:v>
      </x:c>
      <x:c r="C6818" s="21" t="n">
        <x:v>45474</x:v>
      </x:c>
      <x:c r="D6818" s="20" t="n">
        <x:v>2634146.4</x:v>
      </x:c>
      <x:c r="E6818" s="20" t="n">
        <x:v>7526.13</x:v>
      </x:c>
      <x:c r="F6818" s="19" t="str">
        <x:v>Modelo AVM</x:v>
      </x:c>
    </x:row>
    <x:row r="6819">
      <x:c r="A6819" s="19" t="n">
        <x:v>6818</x:v>
      </x:c>
      <x:c r="B6819" s="19" t="n">
        <x:v>228</x:v>
      </x:c>
      <x:c r="C6819" s="21" t="n">
        <x:v>45505</x:v>
      </x:c>
      <x:c r="D6819" s="20" t="n">
        <x:v>2644446.87</x:v>
      </x:c>
      <x:c r="E6819" s="20" t="n">
        <x:v>7555.56</x:v>
      </x:c>
      <x:c r="F6819" s="19" t="str">
        <x:v>Mercado</x:v>
      </x:c>
    </x:row>
    <x:row r="6820">
      <x:c r="A6820" s="19" t="n">
        <x:v>6819</x:v>
      </x:c>
      <x:c r="B6820" s="19" t="n">
        <x:v>228</x:v>
      </x:c>
      <x:c r="C6820" s="21" t="n">
        <x:v>45536</x:v>
      </x:c>
      <x:c r="D6820" s="20" t="n">
        <x:v>2665419.41</x:v>
      </x:c>
      <x:c r="E6820" s="20" t="n">
        <x:v>7615.48</x:v>
      </x:c>
      <x:c r="F6820" s="19" t="str">
        <x:v>Modelo AVM</x:v>
      </x:c>
    </x:row>
    <x:row r="6821">
      <x:c r="A6821" s="19" t="n">
        <x:v>6820</x:v>
      </x:c>
      <x:c r="B6821" s="19" t="n">
        <x:v>228</x:v>
      </x:c>
      <x:c r="C6821" s="21" t="n">
        <x:v>45566</x:v>
      </x:c>
      <x:c r="D6821" s="20" t="n">
        <x:v>2716815.1</x:v>
      </x:c>
      <x:c r="E6821" s="20" t="n">
        <x:v>7762.33</x:v>
      </x:c>
      <x:c r="F6821" s="19" t="str">
        <x:v>Modelo AVM</x:v>
      </x:c>
    </x:row>
    <x:row r="6822">
      <x:c r="A6822" s="19" t="n">
        <x:v>6821</x:v>
      </x:c>
      <x:c r="B6822" s="19" t="n">
        <x:v>228</x:v>
      </x:c>
      <x:c r="C6822" s="21" t="n">
        <x:v>45597</x:v>
      </x:c>
      <x:c r="D6822" s="20" t="n">
        <x:v>2787320.35</x:v>
      </x:c>
      <x:c r="E6822" s="20" t="n">
        <x:v>7963.77</x:v>
      </x:c>
      <x:c r="F6822" s="19" t="str">
        <x:v>Modelo AVM</x:v>
      </x:c>
    </x:row>
    <x:row r="6823">
      <x:c r="A6823" s="19" t="n">
        <x:v>6822</x:v>
      </x:c>
      <x:c r="B6823" s="19" t="n">
        <x:v>228</x:v>
      </x:c>
      <x:c r="C6823" s="21" t="n">
        <x:v>45627</x:v>
      </x:c>
      <x:c r="D6823" s="20" t="n">
        <x:v>2719139.56</x:v>
      </x:c>
      <x:c r="E6823" s="20" t="n">
        <x:v>7768.97</x:v>
      </x:c>
      <x:c r="F6823" s="19" t="str">
        <x:v>Avaliação interna</x:v>
      </x:c>
    </x:row>
    <x:row r="6824">
      <x:c r="A6824" s="19" t="n">
        <x:v>6823</x:v>
      </x:c>
      <x:c r="B6824" s="19" t="n">
        <x:v>228</x:v>
      </x:c>
      <x:c r="C6824" s="21" t="n">
        <x:v>45658</x:v>
      </x:c>
      <x:c r="D6824" s="20" t="n">
        <x:v>2787144.42</x:v>
      </x:c>
      <x:c r="E6824" s="20" t="n">
        <x:v>7963.27</x:v>
      </x:c>
      <x:c r="F6824" s="19" t="str">
        <x:v>Modelo AVM</x:v>
      </x:c>
    </x:row>
    <x:row r="6825">
      <x:c r="A6825" s="19" t="n">
        <x:v>6824</x:v>
      </x:c>
      <x:c r="B6825" s="19" t="n">
        <x:v>228</x:v>
      </x:c>
      <x:c r="C6825" s="21" t="n">
        <x:v>45689</x:v>
      </x:c>
      <x:c r="D6825" s="20" t="n">
        <x:v>2758980.7</x:v>
      </x:c>
      <x:c r="E6825" s="20" t="n">
        <x:v>7882.8</x:v>
      </x:c>
      <x:c r="F6825" s="19" t="str">
        <x:v>Modelo AVM</x:v>
      </x:c>
    </x:row>
    <x:row r="6826">
      <x:c r="A6826" s="19" t="n">
        <x:v>6825</x:v>
      </x:c>
      <x:c r="B6826" s="19" t="n">
        <x:v>228</x:v>
      </x:c>
      <x:c r="C6826" s="21" t="n">
        <x:v>45717</x:v>
      </x:c>
      <x:c r="D6826" s="20" t="n">
        <x:v>2789103.54</x:v>
      </x:c>
      <x:c r="E6826" s="20" t="n">
        <x:v>7968.87</x:v>
      </x:c>
      <x:c r="F6826" s="19" t="str">
        <x:v>Mercado</x:v>
      </x:c>
    </x:row>
    <x:row r="6827">
      <x:c r="A6827" s="19" t="n">
        <x:v>6826</x:v>
      </x:c>
      <x:c r="B6827" s="19" t="n">
        <x:v>228</x:v>
      </x:c>
      <x:c r="C6827" s="21" t="n">
        <x:v>45748</x:v>
      </x:c>
      <x:c r="D6827" s="20" t="n">
        <x:v>2753132.02</x:v>
      </x:c>
      <x:c r="E6827" s="20" t="n">
        <x:v>7866.09</x:v>
      </x:c>
      <x:c r="F6827" s="19" t="str">
        <x:v>Modelo AVM</x:v>
      </x:c>
    </x:row>
    <x:row r="6828">
      <x:c r="A6828" s="19" t="n">
        <x:v>6827</x:v>
      </x:c>
      <x:c r="B6828" s="19" t="n">
        <x:v>228</x:v>
      </x:c>
      <x:c r="C6828" s="21" t="n">
        <x:v>45778</x:v>
      </x:c>
      <x:c r="D6828" s="20" t="n">
        <x:v>2821154.91</x:v>
      </x:c>
      <x:c r="E6828" s="20" t="n">
        <x:v>8060.44</x:v>
      </x:c>
      <x:c r="F6828" s="19" t="str">
        <x:v>Modelo AVM</x:v>
      </x:c>
    </x:row>
    <x:row r="6829">
      <x:c r="A6829" s="19" t="n">
        <x:v>6828</x:v>
      </x:c>
      <x:c r="B6829" s="19" t="n">
        <x:v>228</x:v>
      </x:c>
      <x:c r="C6829" s="21" t="n">
        <x:v>45809</x:v>
      </x:c>
      <x:c r="D6829" s="20" t="n">
        <x:v>2776672.26</x:v>
      </x:c>
      <x:c r="E6829" s="20" t="n">
        <x:v>7933.35</x:v>
      </x:c>
      <x:c r="F6829" s="19" t="str">
        <x:v>Avaliação interna</x:v>
      </x:c>
    </x:row>
    <x:row r="6830">
      <x:c r="A6830" s="19" t="n">
        <x:v>6829</x:v>
      </x:c>
      <x:c r="B6830" s="19" t="n">
        <x:v>228</x:v>
      </x:c>
      <x:c r="C6830" s="21" t="n">
        <x:v>45839</x:v>
      </x:c>
      <x:c r="D6830" s="20" t="n">
        <x:v>2790628.23</x:v>
      </x:c>
      <x:c r="E6830" s="20" t="n">
        <x:v>7973.22</x:v>
      </x:c>
      <x:c r="F6830" s="19" t="str">
        <x:v>Avaliação interna</x:v>
      </x:c>
    </x:row>
    <x:row r="6831">
      <x:c r="A6831" s="19" t="n">
        <x:v>6830</x:v>
      </x:c>
      <x:c r="B6831" s="19" t="n">
        <x:v>228</x:v>
      </x:c>
      <x:c r="C6831" s="21" t="n">
        <x:v>45870</x:v>
      </x:c>
      <x:c r="D6831" s="20" t="n">
        <x:v>2827331.93</x:v>
      </x:c>
      <x:c r="E6831" s="20" t="n">
        <x:v>8078.09</x:v>
      </x:c>
      <x:c r="F6831" s="19" t="str">
        <x:v>Mercado</x:v>
      </x:c>
    </x:row>
    <x:row r="6832">
      <x:c r="A6832" s="19" t="n">
        <x:v>6831</x:v>
      </x:c>
      <x:c r="B6832" s="19" t="n">
        <x:v>228</x:v>
      </x:c>
      <x:c r="C6832" s="21" t="n">
        <x:v>45901</x:v>
      </x:c>
      <x:c r="D6832" s="20" t="n">
        <x:v>2872007.58</x:v>
      </x:c>
      <x:c r="E6832" s="20" t="n">
        <x:v>8205.74</x:v>
      </x:c>
      <x:c r="F6832" s="19" t="str">
        <x:v>Mercado</x:v>
      </x:c>
    </x:row>
    <x:row r="6833">
      <x:c r="A6833" s="19" t="n">
        <x:v>6832</x:v>
      </x:c>
      <x:c r="B6833" s="19" t="n">
        <x:v>228</x:v>
      </x:c>
      <x:c r="C6833" s="21" t="n">
        <x:v>45931</x:v>
      </x:c>
      <x:c r="D6833" s="20" t="n">
        <x:v>2833506.68</x:v>
      </x:c>
      <x:c r="E6833" s="20" t="n">
        <x:v>8095.73</x:v>
      </x:c>
      <x:c r="F6833" s="19" t="str">
        <x:v>Modelo AVM</x:v>
      </x:c>
    </x:row>
    <x:row r="6834">
      <x:c r="A6834" s="19" t="n">
        <x:v>6833</x:v>
      </x:c>
      <x:c r="B6834" s="19" t="n">
        <x:v>228</x:v>
      </x:c>
      <x:c r="C6834" s="21" t="n">
        <x:v>45962</x:v>
      </x:c>
      <x:c r="D6834" s="20" t="n">
        <x:v>2855134.4</x:v>
      </x:c>
      <x:c r="E6834" s="20" t="n">
        <x:v>8157.53</x:v>
      </x:c>
      <x:c r="F6834" s="19" t="str">
        <x:v>Avaliação interna</x:v>
      </x:c>
    </x:row>
    <x:row r="6835">
      <x:c r="A6835" s="19" t="n">
        <x:v>6834</x:v>
      </x:c>
      <x:c r="B6835" s="19" t="n">
        <x:v>228</x:v>
      </x:c>
      <x:c r="C6835" s="21" t="n">
        <x:v>45992</x:v>
      </x:c>
      <x:c r="D6835" s="20" t="n">
        <x:v>2854176.63</x:v>
      </x:c>
      <x:c r="E6835" s="20" t="n">
        <x:v>8154.79</x:v>
      </x:c>
      <x:c r="F6835" s="19" t="str">
        <x:v>Avaliação interna</x:v>
      </x:c>
    </x:row>
    <x:row r="6836">
      <x:c r="A6836" s="19" t="n">
        <x:v>6835</x:v>
      </x:c>
      <x:c r="B6836" s="19" t="n">
        <x:v>228</x:v>
      </x:c>
      <x:c r="C6836" s="21" t="n">
        <x:v>46023</x:v>
      </x:c>
      <x:c r="D6836" s="20" t="n">
        <x:v>2891046.04</x:v>
      </x:c>
      <x:c r="E6836" s="20" t="n">
        <x:v>8260.13</x:v>
      </x:c>
      <x:c r="F6836" s="19" t="str">
        <x:v>Avaliação interna</x:v>
      </x:c>
    </x:row>
    <x:row r="6837">
      <x:c r="A6837" s="19" t="n">
        <x:v>6836</x:v>
      </x:c>
      <x:c r="B6837" s="19" t="n">
        <x:v>228</x:v>
      </x:c>
      <x:c r="C6837" s="21" t="n">
        <x:v>46054</x:v>
      </x:c>
      <x:c r="D6837" s="20" t="n">
        <x:v>2894075.36</x:v>
      </x:c>
      <x:c r="E6837" s="20" t="n">
        <x:v>8268.79</x:v>
      </x:c>
      <x:c r="F6837" s="19" t="str">
        <x:v>Modelo AVM</x:v>
      </x:c>
    </x:row>
    <x:row r="6838">
      <x:c r="A6838" s="19" t="n">
        <x:v>6837</x:v>
      </x:c>
      <x:c r="B6838" s="19" t="n">
        <x:v>228</x:v>
      </x:c>
      <x:c r="C6838" s="21" t="n">
        <x:v>46082</x:v>
      </x:c>
      <x:c r="D6838" s="20" t="n">
        <x:v>2932387.17</x:v>
      </x:c>
      <x:c r="E6838" s="20" t="n">
        <x:v>8378.25</x:v>
      </x:c>
      <x:c r="F6838" s="19" t="str">
        <x:v>Modelo AVM</x:v>
      </x:c>
    </x:row>
    <x:row r="6839">
      <x:c r="A6839" s="19" t="n">
        <x:v>6838</x:v>
      </x:c>
      <x:c r="B6839" s="19" t="n">
        <x:v>228</x:v>
      </x:c>
      <x:c r="C6839" s="21" t="n">
        <x:v>46113</x:v>
      </x:c>
      <x:c r="D6839" s="20" t="n">
        <x:v>2900777.07</x:v>
      </x:c>
      <x:c r="E6839" s="20" t="n">
        <x:v>8287.93</x:v>
      </x:c>
      <x:c r="F6839" s="19" t="str">
        <x:v>Mercado</x:v>
      </x:c>
    </x:row>
    <x:row r="6840">
      <x:c r="A6840" s="19" t="n">
        <x:v>6839</x:v>
      </x:c>
      <x:c r="B6840" s="19" t="n">
        <x:v>228</x:v>
      </x:c>
      <x:c r="C6840" s="21" t="n">
        <x:v>46143</x:v>
      </x:c>
      <x:c r="D6840" s="20" t="n">
        <x:v>2951515.53</x:v>
      </x:c>
      <x:c r="E6840" s="20" t="n">
        <x:v>8432.9</x:v>
      </x:c>
      <x:c r="F6840" s="19" t="str">
        <x:v>Modelo AVM</x:v>
      </x:c>
    </x:row>
    <x:row r="6841">
      <x:c r="A6841" s="19" t="n">
        <x:v>6840</x:v>
      </x:c>
      <x:c r="B6841" s="19" t="n">
        <x:v>228</x:v>
      </x:c>
      <x:c r="C6841" s="21" t="n">
        <x:v>46174</x:v>
      </x:c>
      <x:c r="D6841" s="20" t="n">
        <x:v>2970668.53</x:v>
      </x:c>
      <x:c r="E6841" s="20" t="n">
        <x:v>8487.62</x:v>
      </x:c>
      <x:c r="F6841" s="19" t="str">
        <x:v>Mercado</x:v>
      </x:c>
    </x:row>
    <x:row r="6842">
      <x:c r="A6842" s="19" t="n">
        <x:v>6841</x:v>
      </x:c>
      <x:c r="B6842" s="19" t="n">
        <x:v>229</x:v>
      </x:c>
      <x:c r="C6842" s="21" t="n">
        <x:v>45292</x:v>
      </x:c>
      <x:c r="D6842" s="20" t="n">
        <x:v>1349134.92</x:v>
      </x:c>
      <x:c r="E6842" s="20" t="n">
        <x:v>6424.45</x:v>
      </x:c>
      <x:c r="F6842" s="19" t="str">
        <x:v>Modelo AVM</x:v>
      </x:c>
    </x:row>
    <x:row r="6843">
      <x:c r="A6843" s="19" t="n">
        <x:v>6842</x:v>
      </x:c>
      <x:c r="B6843" s="19" t="n">
        <x:v>229</x:v>
      </x:c>
      <x:c r="C6843" s="21" t="n">
        <x:v>45323</x:v>
      </x:c>
      <x:c r="D6843" s="20" t="n">
        <x:v>1348575.49</x:v>
      </x:c>
      <x:c r="E6843" s="20" t="n">
        <x:v>6421.79</x:v>
      </x:c>
      <x:c r="F6843" s="19" t="str">
        <x:v>Modelo AVM</x:v>
      </x:c>
    </x:row>
    <x:row r="6844">
      <x:c r="A6844" s="19" t="n">
        <x:v>6843</x:v>
      </x:c>
      <x:c r="B6844" s="19" t="n">
        <x:v>229</x:v>
      </x:c>
      <x:c r="C6844" s="21" t="n">
        <x:v>45352</x:v>
      </x:c>
      <x:c r="D6844" s="20" t="n">
        <x:v>1308014.56</x:v>
      </x:c>
      <x:c r="E6844" s="20" t="n">
        <x:v>6228.64</x:v>
      </x:c>
      <x:c r="F6844" s="19" t="str">
        <x:v>Modelo AVM</x:v>
      </x:c>
    </x:row>
    <x:row r="6845">
      <x:c r="A6845" s="19" t="n">
        <x:v>6844</x:v>
      </x:c>
      <x:c r="B6845" s="19" t="n">
        <x:v>229</x:v>
      </x:c>
      <x:c r="C6845" s="21" t="n">
        <x:v>45383</x:v>
      </x:c>
      <x:c r="D6845" s="20" t="n">
        <x:v>1332705.9</x:v>
      </x:c>
      <x:c r="E6845" s="20" t="n">
        <x:v>6346.22</x:v>
      </x:c>
      <x:c r="F6845" s="19" t="str">
        <x:v>Mercado</x:v>
      </x:c>
    </x:row>
    <x:row r="6846">
      <x:c r="A6846" s="19" t="n">
        <x:v>6845</x:v>
      </x:c>
      <x:c r="B6846" s="19" t="n">
        <x:v>229</x:v>
      </x:c>
      <x:c r="C6846" s="21" t="n">
        <x:v>45413</x:v>
      </x:c>
      <x:c r="D6846" s="20" t="n">
        <x:v>1330664.3</x:v>
      </x:c>
      <x:c r="E6846" s="20" t="n">
        <x:v>6336.5</x:v>
      </x:c>
      <x:c r="F6846" s="19" t="str">
        <x:v>Mercado</x:v>
      </x:c>
    </x:row>
    <x:row r="6847">
      <x:c r="A6847" s="19" t="n">
        <x:v>6846</x:v>
      </x:c>
      <x:c r="B6847" s="19" t="n">
        <x:v>229</x:v>
      </x:c>
      <x:c r="C6847" s="21" t="n">
        <x:v>45444</x:v>
      </x:c>
      <x:c r="D6847" s="20" t="n">
        <x:v>1338302.46</x:v>
      </x:c>
      <x:c r="E6847" s="20" t="n">
        <x:v>6372.87</x:v>
      </x:c>
      <x:c r="F6847" s="19" t="str">
        <x:v>Mercado</x:v>
      </x:c>
    </x:row>
    <x:row r="6848">
      <x:c r="A6848" s="19" t="n">
        <x:v>6847</x:v>
      </x:c>
      <x:c r="B6848" s="19" t="n">
        <x:v>229</x:v>
      </x:c>
      <x:c r="C6848" s="21" t="n">
        <x:v>45474</x:v>
      </x:c>
      <x:c r="D6848" s="20" t="n">
        <x:v>1322248.93</x:v>
      </x:c>
      <x:c r="E6848" s="20" t="n">
        <x:v>6296.42</x:v>
      </x:c>
      <x:c r="F6848" s="19" t="str">
        <x:v>Avaliação interna</x:v>
      </x:c>
    </x:row>
    <x:row r="6849">
      <x:c r="A6849" s="19" t="n">
        <x:v>6848</x:v>
      </x:c>
      <x:c r="B6849" s="19" t="n">
        <x:v>229</x:v>
      </x:c>
      <x:c r="C6849" s="21" t="n">
        <x:v>45505</x:v>
      </x:c>
      <x:c r="D6849" s="20" t="n">
        <x:v>1340696.53</x:v>
      </x:c>
      <x:c r="E6849" s="20" t="n">
        <x:v>6384.27</x:v>
      </x:c>
      <x:c r="F6849" s="19" t="str">
        <x:v>Avaliação interna</x:v>
      </x:c>
    </x:row>
    <x:row r="6850">
      <x:c r="A6850" s="19" t="n">
        <x:v>6849</x:v>
      </x:c>
      <x:c r="B6850" s="19" t="n">
        <x:v>229</x:v>
      </x:c>
      <x:c r="C6850" s="21" t="n">
        <x:v>45536</x:v>
      </x:c>
      <x:c r="D6850" s="20" t="n">
        <x:v>1352867.26</x:v>
      </x:c>
      <x:c r="E6850" s="20" t="n">
        <x:v>6442.23</x:v>
      </x:c>
      <x:c r="F6850" s="19" t="str">
        <x:v>Mercado</x:v>
      </x:c>
    </x:row>
    <x:row r="6851">
      <x:c r="A6851" s="19" t="n">
        <x:v>6850</x:v>
      </x:c>
      <x:c r="B6851" s="19" t="n">
        <x:v>229</x:v>
      </x:c>
      <x:c r="C6851" s="21" t="n">
        <x:v>45566</x:v>
      </x:c>
      <x:c r="D6851" s="20" t="n">
        <x:v>1371983.43</x:v>
      </x:c>
      <x:c r="E6851" s="20" t="n">
        <x:v>6533.25</x:v>
      </x:c>
      <x:c r="F6851" s="19" t="str">
        <x:v>Avaliação interna</x:v>
      </x:c>
    </x:row>
    <x:row r="6852">
      <x:c r="A6852" s="19" t="n">
        <x:v>6851</x:v>
      </x:c>
      <x:c r="B6852" s="19" t="n">
        <x:v>229</x:v>
      </x:c>
      <x:c r="C6852" s="21" t="n">
        <x:v>45597</x:v>
      </x:c>
      <x:c r="D6852" s="20" t="n">
        <x:v>1377218.06</x:v>
      </x:c>
      <x:c r="E6852" s="20" t="n">
        <x:v>6558.18</x:v>
      </x:c>
      <x:c r="F6852" s="19" t="str">
        <x:v>Avaliação interna</x:v>
      </x:c>
    </x:row>
    <x:row r="6853">
      <x:c r="A6853" s="19" t="n">
        <x:v>6852</x:v>
      </x:c>
      <x:c r="B6853" s="19" t="n">
        <x:v>229</x:v>
      </x:c>
      <x:c r="C6853" s="21" t="n">
        <x:v>45627</x:v>
      </x:c>
      <x:c r="D6853" s="20" t="n">
        <x:v>1383494.68</x:v>
      </x:c>
      <x:c r="E6853" s="20" t="n">
        <x:v>6588.07</x:v>
      </x:c>
      <x:c r="F6853" s="19" t="str">
        <x:v>Mercado</x:v>
      </x:c>
    </x:row>
    <x:row r="6854">
      <x:c r="A6854" s="19" t="n">
        <x:v>6853</x:v>
      </x:c>
      <x:c r="B6854" s="19" t="n">
        <x:v>229</x:v>
      </x:c>
      <x:c r="C6854" s="21" t="n">
        <x:v>45658</x:v>
      </x:c>
      <x:c r="D6854" s="20" t="n">
        <x:v>1398245.01</x:v>
      </x:c>
      <x:c r="E6854" s="20" t="n">
        <x:v>6658.31</x:v>
      </x:c>
      <x:c r="F6854" s="19" t="str">
        <x:v>Modelo AVM</x:v>
      </x:c>
    </x:row>
    <x:row r="6855">
      <x:c r="A6855" s="19" t="n">
        <x:v>6854</x:v>
      </x:c>
      <x:c r="B6855" s="19" t="n">
        <x:v>229</x:v>
      </x:c>
      <x:c r="C6855" s="21" t="n">
        <x:v>45689</x:v>
      </x:c>
      <x:c r="D6855" s="20" t="n">
        <x:v>1395052.8</x:v>
      </x:c>
      <x:c r="E6855" s="20" t="n">
        <x:v>6643.11</x:v>
      </x:c>
      <x:c r="F6855" s="19" t="str">
        <x:v>Mercado</x:v>
      </x:c>
    </x:row>
    <x:row r="6856">
      <x:c r="A6856" s="19" t="n">
        <x:v>6855</x:v>
      </x:c>
      <x:c r="B6856" s="19" t="n">
        <x:v>229</x:v>
      </x:c>
      <x:c r="C6856" s="21" t="n">
        <x:v>45717</x:v>
      </x:c>
      <x:c r="D6856" s="20" t="n">
        <x:v>1388823.69</x:v>
      </x:c>
      <x:c r="E6856" s="20" t="n">
        <x:v>6613.45</x:v>
      </x:c>
      <x:c r="F6856" s="19" t="str">
        <x:v>Mercado</x:v>
      </x:c>
    </x:row>
    <x:row r="6857">
      <x:c r="A6857" s="19" t="n">
        <x:v>6856</x:v>
      </x:c>
      <x:c r="B6857" s="19" t="n">
        <x:v>229</x:v>
      </x:c>
      <x:c r="C6857" s="21" t="n">
        <x:v>45748</x:v>
      </x:c>
      <x:c r="D6857" s="20" t="n">
        <x:v>1385810.18</x:v>
      </x:c>
      <x:c r="E6857" s="20" t="n">
        <x:v>6599.1</x:v>
      </x:c>
      <x:c r="F6857" s="19" t="str">
        <x:v>Mercado</x:v>
      </x:c>
    </x:row>
    <x:row r="6858">
      <x:c r="A6858" s="19" t="n">
        <x:v>6857</x:v>
      </x:c>
      <x:c r="B6858" s="19" t="n">
        <x:v>229</x:v>
      </x:c>
      <x:c r="C6858" s="21" t="n">
        <x:v>45778</x:v>
      </x:c>
      <x:c r="D6858" s="20" t="n">
        <x:v>1380281.19</x:v>
      </x:c>
      <x:c r="E6858" s="20" t="n">
        <x:v>6572.77</x:v>
      </x:c>
      <x:c r="F6858" s="19" t="str">
        <x:v>Avaliação interna</x:v>
      </x:c>
    </x:row>
    <x:row r="6859">
      <x:c r="A6859" s="19" t="n">
        <x:v>6858</x:v>
      </x:c>
      <x:c r="B6859" s="19" t="n">
        <x:v>229</x:v>
      </x:c>
      <x:c r="C6859" s="21" t="n">
        <x:v>45809</x:v>
      </x:c>
      <x:c r="D6859" s="20" t="n">
        <x:v>1382976.74</x:v>
      </x:c>
      <x:c r="E6859" s="20" t="n">
        <x:v>6585.6</x:v>
      </x:c>
      <x:c r="F6859" s="19" t="str">
        <x:v>Avaliação interna</x:v>
      </x:c>
    </x:row>
    <x:row r="6860">
      <x:c r="A6860" s="19" t="n">
        <x:v>6859</x:v>
      </x:c>
      <x:c r="B6860" s="19" t="n">
        <x:v>229</x:v>
      </x:c>
      <x:c r="C6860" s="21" t="n">
        <x:v>45839</x:v>
      </x:c>
      <x:c r="D6860" s="20" t="n">
        <x:v>1387051.95</x:v>
      </x:c>
      <x:c r="E6860" s="20" t="n">
        <x:v>6605.01</x:v>
      </x:c>
      <x:c r="F6860" s="19" t="str">
        <x:v>Mercado</x:v>
      </x:c>
    </x:row>
    <x:row r="6861">
      <x:c r="A6861" s="19" t="n">
        <x:v>6860</x:v>
      </x:c>
      <x:c r="B6861" s="19" t="n">
        <x:v>229</x:v>
      </x:c>
      <x:c r="C6861" s="21" t="n">
        <x:v>45870</x:v>
      </x:c>
      <x:c r="D6861" s="20" t="n">
        <x:v>1380165.36</x:v>
      </x:c>
      <x:c r="E6861" s="20" t="n">
        <x:v>6572.22</x:v>
      </x:c>
      <x:c r="F6861" s="19" t="str">
        <x:v>Mercado</x:v>
      </x:c>
    </x:row>
    <x:row r="6862">
      <x:c r="A6862" s="19" t="n">
        <x:v>6861</x:v>
      </x:c>
      <x:c r="B6862" s="19" t="n">
        <x:v>229</x:v>
      </x:c>
      <x:c r="C6862" s="21" t="n">
        <x:v>45901</x:v>
      </x:c>
      <x:c r="D6862" s="20" t="n">
        <x:v>1415432.02</x:v>
      </x:c>
      <x:c r="E6862" s="20" t="n">
        <x:v>6740.15</x:v>
      </x:c>
      <x:c r="F6862" s="19" t="str">
        <x:v>Mercado</x:v>
      </x:c>
    </x:row>
    <x:row r="6863">
      <x:c r="A6863" s="19" t="n">
        <x:v>6862</x:v>
      </x:c>
      <x:c r="B6863" s="19" t="n">
        <x:v>229</x:v>
      </x:c>
      <x:c r="C6863" s="21" t="n">
        <x:v>45931</x:v>
      </x:c>
      <x:c r="D6863" s="20" t="n">
        <x:v>1421075.68</x:v>
      </x:c>
      <x:c r="E6863" s="20" t="n">
        <x:v>6767.03</x:v>
      </x:c>
      <x:c r="F6863" s="19" t="str">
        <x:v>Avaliação interna</x:v>
      </x:c>
    </x:row>
    <x:row r="6864">
      <x:c r="A6864" s="19" t="n">
        <x:v>6863</x:v>
      </x:c>
      <x:c r="B6864" s="19" t="n">
        <x:v>229</x:v>
      </x:c>
      <x:c r="C6864" s="21" t="n">
        <x:v>45962</x:v>
      </x:c>
      <x:c r="D6864" s="20" t="n">
        <x:v>1447384.14</x:v>
      </x:c>
      <x:c r="E6864" s="20" t="n">
        <x:v>6892.31</x:v>
      </x:c>
      <x:c r="F6864" s="19" t="str">
        <x:v>Modelo AVM</x:v>
      </x:c>
    </x:row>
    <x:row r="6865">
      <x:c r="A6865" s="19" t="n">
        <x:v>6864</x:v>
      </x:c>
      <x:c r="B6865" s="19" t="n">
        <x:v>229</x:v>
      </x:c>
      <x:c r="C6865" s="21" t="n">
        <x:v>45992</x:v>
      </x:c>
      <x:c r="D6865" s="20" t="n">
        <x:v>1425034.13</x:v>
      </x:c>
      <x:c r="E6865" s="20" t="n">
        <x:v>6785.88</x:v>
      </x:c>
      <x:c r="F6865" s="19" t="str">
        <x:v>Modelo AVM</x:v>
      </x:c>
    </x:row>
    <x:row r="6866">
      <x:c r="A6866" s="19" t="n">
        <x:v>6865</x:v>
      </x:c>
      <x:c r="B6866" s="19" t="n">
        <x:v>229</x:v>
      </x:c>
      <x:c r="C6866" s="21" t="n">
        <x:v>46023</x:v>
      </x:c>
      <x:c r="D6866" s="20" t="n">
        <x:v>1459508.88</x:v>
      </x:c>
      <x:c r="E6866" s="20" t="n">
        <x:v>6950.04</x:v>
      </x:c>
      <x:c r="F6866" s="19" t="str">
        <x:v>Avaliação interna</x:v>
      </x:c>
    </x:row>
    <x:row r="6867">
      <x:c r="A6867" s="19" t="n">
        <x:v>6866</x:v>
      </x:c>
      <x:c r="B6867" s="19" t="n">
        <x:v>229</x:v>
      </x:c>
      <x:c r="C6867" s="21" t="n">
        <x:v>46054</x:v>
      </x:c>
      <x:c r="D6867" s="20" t="n">
        <x:v>1447201.13</x:v>
      </x:c>
      <x:c r="E6867" s="20" t="n">
        <x:v>6891.43</x:v>
      </x:c>
      <x:c r="F6867" s="19" t="str">
        <x:v>Mercado</x:v>
      </x:c>
    </x:row>
    <x:row r="6868">
      <x:c r="A6868" s="19" t="n">
        <x:v>6867</x:v>
      </x:c>
      <x:c r="B6868" s="19" t="n">
        <x:v>229</x:v>
      </x:c>
      <x:c r="C6868" s="21" t="n">
        <x:v>46082</x:v>
      </x:c>
      <x:c r="D6868" s="20" t="n">
        <x:v>1432102.97</x:v>
      </x:c>
      <x:c r="E6868" s="20" t="n">
        <x:v>6819.54</x:v>
      </x:c>
      <x:c r="F6868" s="19" t="str">
        <x:v>Mercado</x:v>
      </x:c>
    </x:row>
    <x:row r="6869">
      <x:c r="A6869" s="19" t="n">
        <x:v>6868</x:v>
      </x:c>
      <x:c r="B6869" s="19" t="n">
        <x:v>229</x:v>
      </x:c>
      <x:c r="C6869" s="21" t="n">
        <x:v>46113</x:v>
      </x:c>
      <x:c r="D6869" s="20" t="n">
        <x:v>1443212.82</x:v>
      </x:c>
      <x:c r="E6869" s="20" t="n">
        <x:v>6872.44</x:v>
      </x:c>
      <x:c r="F6869" s="19" t="str">
        <x:v>Avaliação interna</x:v>
      </x:c>
    </x:row>
    <x:row r="6870">
      <x:c r="A6870" s="19" t="n">
        <x:v>6869</x:v>
      </x:c>
      <x:c r="B6870" s="19" t="n">
        <x:v>229</x:v>
      </x:c>
      <x:c r="C6870" s="21" t="n">
        <x:v>46143</x:v>
      </x:c>
      <x:c r="D6870" s="20" t="n">
        <x:v>1451065.67</x:v>
      </x:c>
      <x:c r="E6870" s="20" t="n">
        <x:v>6909.84</x:v>
      </x:c>
      <x:c r="F6870" s="19" t="str">
        <x:v>Modelo AVM</x:v>
      </x:c>
    </x:row>
    <x:row r="6871">
      <x:c r="A6871" s="19" t="n">
        <x:v>6870</x:v>
      </x:c>
      <x:c r="B6871" s="19" t="n">
        <x:v>229</x:v>
      </x:c>
      <x:c r="C6871" s="21" t="n">
        <x:v>46174</x:v>
      </x:c>
      <x:c r="D6871" s="20" t="n">
        <x:v>1431825.63</x:v>
      </x:c>
      <x:c r="E6871" s="20" t="n">
        <x:v>6818.22</x:v>
      </x:c>
      <x:c r="F6871" s="19" t="str">
        <x:v>Avaliação interna</x:v>
      </x:c>
    </x:row>
    <x:row r="6872">
      <x:c r="A6872" s="19" t="n">
        <x:v>6871</x:v>
      </x:c>
      <x:c r="B6872" s="19" t="n">
        <x:v>230</x:v>
      </x:c>
      <x:c r="C6872" s="21" t="n">
        <x:v>45292</x:v>
      </x:c>
      <x:c r="D6872" s="20" t="n">
        <x:v>9259264.48</x:v>
      </x:c>
      <x:c r="E6872" s="20" t="n">
        <x:v>8341.68</x:v>
      </x:c>
      <x:c r="F6872" s="19" t="str">
        <x:v>Modelo AVM</x:v>
      </x:c>
    </x:row>
    <x:row r="6873">
      <x:c r="A6873" s="19" t="n">
        <x:v>6872</x:v>
      </x:c>
      <x:c r="B6873" s="19" t="n">
        <x:v>230</x:v>
      </x:c>
      <x:c r="C6873" s="21" t="n">
        <x:v>45323</x:v>
      </x:c>
      <x:c r="D6873" s="20" t="n">
        <x:v>9239501.88</x:v>
      </x:c>
      <x:c r="E6873" s="20" t="n">
        <x:v>8323.88</x:v>
      </x:c>
      <x:c r="F6873" s="19" t="str">
        <x:v>Mercado</x:v>
      </x:c>
    </x:row>
    <x:row r="6874">
      <x:c r="A6874" s="19" t="n">
        <x:v>6873</x:v>
      </x:c>
      <x:c r="B6874" s="19" t="n">
        <x:v>230</x:v>
      </x:c>
      <x:c r="C6874" s="21" t="n">
        <x:v>45352</x:v>
      </x:c>
      <x:c r="D6874" s="20" t="n">
        <x:v>9372140.03</x:v>
      </x:c>
      <x:c r="E6874" s="20" t="n">
        <x:v>8443.37</x:v>
      </x:c>
      <x:c r="F6874" s="19" t="str">
        <x:v>Modelo AVM</x:v>
      </x:c>
    </x:row>
    <x:row r="6875">
      <x:c r="A6875" s="19" t="n">
        <x:v>6874</x:v>
      </x:c>
      <x:c r="B6875" s="19" t="n">
        <x:v>230</x:v>
      </x:c>
      <x:c r="C6875" s="21" t="n">
        <x:v>45383</x:v>
      </x:c>
      <x:c r="D6875" s="20" t="n">
        <x:v>9320280.36</x:v>
      </x:c>
      <x:c r="E6875" s="20" t="n">
        <x:v>8396.65</x:v>
      </x:c>
      <x:c r="F6875" s="19" t="str">
        <x:v>Modelo AVM</x:v>
      </x:c>
    </x:row>
    <x:row r="6876">
      <x:c r="A6876" s="19" t="n">
        <x:v>6875</x:v>
      </x:c>
      <x:c r="B6876" s="19" t="n">
        <x:v>230</x:v>
      </x:c>
      <x:c r="C6876" s="21" t="n">
        <x:v>45413</x:v>
      </x:c>
      <x:c r="D6876" s="20" t="n">
        <x:v>9300727.73</x:v>
      </x:c>
      <x:c r="E6876" s="20" t="n">
        <x:v>8379.03</x:v>
      </x:c>
      <x:c r="F6876" s="19" t="str">
        <x:v>Modelo AVM</x:v>
      </x:c>
    </x:row>
    <x:row r="6877">
      <x:c r="A6877" s="19" t="n">
        <x:v>6876</x:v>
      </x:c>
      <x:c r="B6877" s="19" t="n">
        <x:v>230</x:v>
      </x:c>
      <x:c r="C6877" s="21" t="n">
        <x:v>45444</x:v>
      </x:c>
      <x:c r="D6877" s="20" t="n">
        <x:v>9526229.02</x:v>
      </x:c>
      <x:c r="E6877" s="20" t="n">
        <x:v>8582.19</x:v>
      </x:c>
      <x:c r="F6877" s="19" t="str">
        <x:v>Mercado</x:v>
      </x:c>
    </x:row>
    <x:row r="6878">
      <x:c r="A6878" s="19" t="n">
        <x:v>6877</x:v>
      </x:c>
      <x:c r="B6878" s="19" t="n">
        <x:v>230</x:v>
      </x:c>
      <x:c r="C6878" s="21" t="n">
        <x:v>45474</x:v>
      </x:c>
      <x:c r="D6878" s="20" t="n">
        <x:v>9676270.49</x:v>
      </x:c>
      <x:c r="E6878" s="20" t="n">
        <x:v>8717.36</x:v>
      </x:c>
      <x:c r="F6878" s="19" t="str">
        <x:v>Avaliação interna</x:v>
      </x:c>
    </x:row>
    <x:row r="6879">
      <x:c r="A6879" s="19" t="n">
        <x:v>6878</x:v>
      </x:c>
      <x:c r="B6879" s="19" t="n">
        <x:v>230</x:v>
      </x:c>
      <x:c r="C6879" s="21" t="n">
        <x:v>45505</x:v>
      </x:c>
      <x:c r="D6879" s="20" t="n">
        <x:v>9624062.9</x:v>
      </x:c>
      <x:c r="E6879" s="20" t="n">
        <x:v>8670.33</x:v>
      </x:c>
      <x:c r="F6879" s="19" t="str">
        <x:v>Modelo AVM</x:v>
      </x:c>
    </x:row>
    <x:row r="6880">
      <x:c r="A6880" s="19" t="n">
        <x:v>6879</x:v>
      </x:c>
      <x:c r="B6880" s="19" t="n">
        <x:v>230</x:v>
      </x:c>
      <x:c r="C6880" s="21" t="n">
        <x:v>45536</x:v>
      </x:c>
      <x:c r="D6880" s="20" t="n">
        <x:v>9796810.83</x:v>
      </x:c>
      <x:c r="E6880" s="20" t="n">
        <x:v>8825.96</x:v>
      </x:c>
      <x:c r="F6880" s="19" t="str">
        <x:v>Avaliação interna</x:v>
      </x:c>
    </x:row>
    <x:row r="6881">
      <x:c r="A6881" s="19" t="n">
        <x:v>6880</x:v>
      </x:c>
      <x:c r="B6881" s="19" t="n">
        <x:v>230</x:v>
      </x:c>
      <x:c r="C6881" s="21" t="n">
        <x:v>45566</x:v>
      </x:c>
      <x:c r="D6881" s="20" t="n">
        <x:v>9879510.81</x:v>
      </x:c>
      <x:c r="E6881" s="20" t="n">
        <x:v>8900.46</x:v>
      </x:c>
      <x:c r="F6881" s="19" t="str">
        <x:v>Mercado</x:v>
      </x:c>
    </x:row>
    <x:row r="6882">
      <x:c r="A6882" s="19" t="n">
        <x:v>6881</x:v>
      </x:c>
      <x:c r="B6882" s="19" t="n">
        <x:v>230</x:v>
      </x:c>
      <x:c r="C6882" s="21" t="n">
        <x:v>45597</x:v>
      </x:c>
      <x:c r="D6882" s="20" t="n">
        <x:v>10217392.66</x:v>
      </x:c>
      <x:c r="E6882" s="20" t="n">
        <x:v>9204.86</x:v>
      </x:c>
      <x:c r="F6882" s="19" t="str">
        <x:v>Mercado</x:v>
      </x:c>
    </x:row>
    <x:row r="6883">
      <x:c r="A6883" s="19" t="n">
        <x:v>6882</x:v>
      </x:c>
      <x:c r="B6883" s="19" t="n">
        <x:v>230</x:v>
      </x:c>
      <x:c r="C6883" s="21" t="n">
        <x:v>45627</x:v>
      </x:c>
      <x:c r="D6883" s="20" t="n">
        <x:v>10107457.31</x:v>
      </x:c>
      <x:c r="E6883" s="20" t="n">
        <x:v>9105.82</x:v>
      </x:c>
      <x:c r="F6883" s="19" t="str">
        <x:v>Mercado</x:v>
      </x:c>
    </x:row>
    <x:row r="6884">
      <x:c r="A6884" s="19" t="n">
        <x:v>6883</x:v>
      </x:c>
      <x:c r="B6884" s="19" t="n">
        <x:v>230</x:v>
      </x:c>
      <x:c r="C6884" s="21" t="n">
        <x:v>45658</x:v>
      </x:c>
      <x:c r="D6884" s="20" t="n">
        <x:v>10385688.08</x:v>
      </x:c>
      <x:c r="E6884" s="20" t="n">
        <x:v>9356.48</x:v>
      </x:c>
      <x:c r="F6884" s="19" t="str">
        <x:v>Mercado</x:v>
      </x:c>
    </x:row>
    <x:row r="6885">
      <x:c r="A6885" s="19" t="n">
        <x:v>6884</x:v>
      </x:c>
      <x:c r="B6885" s="19" t="n">
        <x:v>230</x:v>
      </x:c>
      <x:c r="C6885" s="21" t="n">
        <x:v>45689</x:v>
      </x:c>
      <x:c r="D6885" s="20" t="n">
        <x:v>10466883.04</x:v>
      </x:c>
      <x:c r="E6885" s="20" t="n">
        <x:v>9429.62</x:v>
      </x:c>
      <x:c r="F6885" s="19" t="str">
        <x:v>Mercado</x:v>
      </x:c>
    </x:row>
    <x:row r="6886">
      <x:c r="A6886" s="19" t="n">
        <x:v>6885</x:v>
      </x:c>
      <x:c r="B6886" s="19" t="n">
        <x:v>230</x:v>
      </x:c>
      <x:c r="C6886" s="21" t="n">
        <x:v>45717</x:v>
      </x:c>
      <x:c r="D6886" s="20" t="n">
        <x:v>10492591.87</x:v>
      </x:c>
      <x:c r="E6886" s="20" t="n">
        <x:v>9452.79</x:v>
      </x:c>
      <x:c r="F6886" s="19" t="str">
        <x:v>Modelo AVM</x:v>
      </x:c>
    </x:row>
    <x:row r="6887">
      <x:c r="A6887" s="19" t="n">
        <x:v>6886</x:v>
      </x:c>
      <x:c r="B6887" s="19" t="n">
        <x:v>230</x:v>
      </x:c>
      <x:c r="C6887" s="21" t="n">
        <x:v>45748</x:v>
      </x:c>
      <x:c r="D6887" s="20" t="n">
        <x:v>10437631.91</x:v>
      </x:c>
      <x:c r="E6887" s="20" t="n">
        <x:v>9403.27</x:v>
      </x:c>
      <x:c r="F6887" s="19" t="str">
        <x:v>Avaliação interna</x:v>
      </x:c>
    </x:row>
    <x:row r="6888">
      <x:c r="A6888" s="19" t="n">
        <x:v>6887</x:v>
      </x:c>
      <x:c r="B6888" s="19" t="n">
        <x:v>230</x:v>
      </x:c>
      <x:c r="C6888" s="21" t="n">
        <x:v>45778</x:v>
      </x:c>
      <x:c r="D6888" s="20" t="n">
        <x:v>10592586.17</x:v>
      </x:c>
      <x:c r="E6888" s="20" t="n">
        <x:v>9542.87</x:v>
      </x:c>
      <x:c r="F6888" s="19" t="str">
        <x:v>Avaliação interna</x:v>
      </x:c>
    </x:row>
    <x:row r="6889">
      <x:c r="A6889" s="19" t="n">
        <x:v>6888</x:v>
      </x:c>
      <x:c r="B6889" s="19" t="n">
        <x:v>230</x:v>
      </x:c>
      <x:c r="C6889" s="21" t="n">
        <x:v>45809</x:v>
      </x:c>
      <x:c r="D6889" s="20" t="n">
        <x:v>10565820.56</x:v>
      </x:c>
      <x:c r="E6889" s="20" t="n">
        <x:v>9518.76</x:v>
      </x:c>
      <x:c r="F6889" s="19" t="str">
        <x:v>Modelo AVM</x:v>
      </x:c>
    </x:row>
    <x:row r="6890">
      <x:c r="A6890" s="19" t="n">
        <x:v>6889</x:v>
      </x:c>
      <x:c r="B6890" s="19" t="n">
        <x:v>230</x:v>
      </x:c>
      <x:c r="C6890" s="21" t="n">
        <x:v>45839</x:v>
      </x:c>
      <x:c r="D6890" s="20" t="n">
        <x:v>10793826</x:v>
      </x:c>
      <x:c r="E6890" s="20" t="n">
        <x:v>9724.17</x:v>
      </x:c>
      <x:c r="F6890" s="19" t="str">
        <x:v>Avaliação interna</x:v>
      </x:c>
    </x:row>
    <x:row r="6891">
      <x:c r="A6891" s="19" t="n">
        <x:v>6890</x:v>
      </x:c>
      <x:c r="B6891" s="19" t="n">
        <x:v>230</x:v>
      </x:c>
      <x:c r="C6891" s="21" t="n">
        <x:v>45870</x:v>
      </x:c>
      <x:c r="D6891" s="20" t="n">
        <x:v>10809172.51</x:v>
      </x:c>
      <x:c r="E6891" s="20" t="n">
        <x:v>9737.99</x:v>
      </x:c>
      <x:c r="F6891" s="19" t="str">
        <x:v>Avaliação interna</x:v>
      </x:c>
    </x:row>
    <x:row r="6892">
      <x:c r="A6892" s="19" t="n">
        <x:v>6891</x:v>
      </x:c>
      <x:c r="B6892" s="19" t="n">
        <x:v>230</x:v>
      </x:c>
      <x:c r="C6892" s="21" t="n">
        <x:v>45901</x:v>
      </x:c>
      <x:c r="D6892" s="20" t="n">
        <x:v>11195963.93</x:v>
      </x:c>
      <x:c r="E6892" s="20" t="n">
        <x:v>10086.45</x:v>
      </x:c>
      <x:c r="F6892" s="19" t="str">
        <x:v>Avaliação interna</x:v>
      </x:c>
    </x:row>
    <x:row r="6893">
      <x:c r="A6893" s="19" t="n">
        <x:v>6892</x:v>
      </x:c>
      <x:c r="B6893" s="19" t="n">
        <x:v>230</x:v>
      </x:c>
      <x:c r="C6893" s="21" t="n">
        <x:v>45931</x:v>
      </x:c>
      <x:c r="D6893" s="20" t="n">
        <x:v>11066410.01</x:v>
      </x:c>
      <x:c r="E6893" s="20" t="n">
        <x:v>9969.74</x:v>
      </x:c>
      <x:c r="F6893" s="19" t="str">
        <x:v>Avaliação interna</x:v>
      </x:c>
    </x:row>
    <x:row r="6894">
      <x:c r="A6894" s="19" t="n">
        <x:v>6893</x:v>
      </x:c>
      <x:c r="B6894" s="19" t="n">
        <x:v>230</x:v>
      </x:c>
      <x:c r="C6894" s="21" t="n">
        <x:v>45962</x:v>
      </x:c>
      <x:c r="D6894" s="20" t="n">
        <x:v>11578401.98</x:v>
      </x:c>
      <x:c r="E6894" s="20" t="n">
        <x:v>10430.99</x:v>
      </x:c>
      <x:c r="F6894" s="19" t="str">
        <x:v>Modelo AVM</x:v>
      </x:c>
    </x:row>
    <x:row r="6895">
      <x:c r="A6895" s="19" t="n">
        <x:v>6894</x:v>
      </x:c>
      <x:c r="B6895" s="19" t="n">
        <x:v>230</x:v>
      </x:c>
      <x:c r="C6895" s="21" t="n">
        <x:v>45992</x:v>
      </x:c>
      <x:c r="D6895" s="20" t="n">
        <x:v>11550508.54</x:v>
      </x:c>
      <x:c r="E6895" s="20" t="n">
        <x:v>10405.86</x:v>
      </x:c>
      <x:c r="F6895" s="19" t="str">
        <x:v>Modelo AVM</x:v>
      </x:c>
    </x:row>
    <x:row r="6896">
      <x:c r="A6896" s="19" t="n">
        <x:v>6895</x:v>
      </x:c>
      <x:c r="B6896" s="19" t="n">
        <x:v>230</x:v>
      </x:c>
      <x:c r="C6896" s="21" t="n">
        <x:v>46023</x:v>
      </x:c>
      <x:c r="D6896" s="20" t="n">
        <x:v>11665200.13</x:v>
      </x:c>
      <x:c r="E6896" s="20" t="n">
        <x:v>10509.19</x:v>
      </x:c>
      <x:c r="F6896" s="19" t="str">
        <x:v>Mercado</x:v>
      </x:c>
    </x:row>
    <x:row r="6897">
      <x:c r="A6897" s="19" t="n">
        <x:v>6896</x:v>
      </x:c>
      <x:c r="B6897" s="19" t="n">
        <x:v>230</x:v>
      </x:c>
      <x:c r="C6897" s="21" t="n">
        <x:v>46054</x:v>
      </x:c>
      <x:c r="D6897" s="20" t="n">
        <x:v>11862156.55</x:v>
      </x:c>
      <x:c r="E6897" s="20" t="n">
        <x:v>10686.63</x:v>
      </x:c>
      <x:c r="F6897" s="19" t="str">
        <x:v>Mercado</x:v>
      </x:c>
    </x:row>
    <x:row r="6898">
      <x:c r="A6898" s="19" t="n">
        <x:v>6897</x:v>
      </x:c>
      <x:c r="B6898" s="19" t="n">
        <x:v>230</x:v>
      </x:c>
      <x:c r="C6898" s="21" t="n">
        <x:v>46082</x:v>
      </x:c>
      <x:c r="D6898" s="20" t="n">
        <x:v>11919635.4</x:v>
      </x:c>
      <x:c r="E6898" s="20" t="n">
        <x:v>10738.41</x:v>
      </x:c>
      <x:c r="F6898" s="19" t="str">
        <x:v>Avaliação interna</x:v>
      </x:c>
    </x:row>
    <x:row r="6899">
      <x:c r="A6899" s="19" t="n">
        <x:v>6898</x:v>
      </x:c>
      <x:c r="B6899" s="19" t="n">
        <x:v>230</x:v>
      </x:c>
      <x:c r="C6899" s="21" t="n">
        <x:v>46113</x:v>
      </x:c>
      <x:c r="D6899" s="20" t="n">
        <x:v>11751036.55</x:v>
      </x:c>
      <x:c r="E6899" s="20" t="n">
        <x:v>10586.52</x:v>
      </x:c>
      <x:c r="F6899" s="19" t="str">
        <x:v>Avaliação interna</x:v>
      </x:c>
    </x:row>
    <x:row r="6900">
      <x:c r="A6900" s="19" t="n">
        <x:v>6899</x:v>
      </x:c>
      <x:c r="B6900" s="19" t="n">
        <x:v>230</x:v>
      </x:c>
      <x:c r="C6900" s="21" t="n">
        <x:v>46143</x:v>
      </x:c>
      <x:c r="D6900" s="20" t="n">
        <x:v>11950019.14</x:v>
      </x:c>
      <x:c r="E6900" s="20" t="n">
        <x:v>10765.78</x:v>
      </x:c>
      <x:c r="F6900" s="19" t="str">
        <x:v>Avaliação interna</x:v>
      </x:c>
    </x:row>
    <x:row r="6901">
      <x:c r="A6901" s="19" t="n">
        <x:v>6900</x:v>
      </x:c>
      <x:c r="B6901" s="19" t="n">
        <x:v>230</x:v>
      </x:c>
      <x:c r="C6901" s="21" t="n">
        <x:v>46174</x:v>
      </x:c>
      <x:c r="D6901" s="20" t="n">
        <x:v>12127620.69</x:v>
      </x:c>
      <x:c r="E6901" s="20" t="n">
        <x:v>10925.78</x:v>
      </x:c>
      <x:c r="F6901" s="19" t="str">
        <x:v>Avaliação interna</x:v>
      </x:c>
    </x:row>
    <x:row r="6902">
      <x:c r="A6902" s="19" t="n">
        <x:v>6901</x:v>
      </x:c>
      <x:c r="B6902" s="19" t="n">
        <x:v>231</x:v>
      </x:c>
      <x:c r="C6902" s="21" t="n">
        <x:v>45292</x:v>
      </x:c>
      <x:c r="D6902" s="20" t="n">
        <x:v>1128777.89</x:v>
      </x:c>
      <x:c r="E6902" s="20" t="n">
        <x:v>8062.7</x:v>
      </x:c>
      <x:c r="F6902" s="19" t="str">
        <x:v>Modelo AVM</x:v>
      </x:c>
    </x:row>
    <x:row r="6903">
      <x:c r="A6903" s="19" t="n">
        <x:v>6902</x:v>
      </x:c>
      <x:c r="B6903" s="19" t="n">
        <x:v>231</x:v>
      </x:c>
      <x:c r="C6903" s="21" t="n">
        <x:v>45323</x:v>
      </x:c>
      <x:c r="D6903" s="20" t="n">
        <x:v>1132013.53</x:v>
      </x:c>
      <x:c r="E6903" s="20" t="n">
        <x:v>8085.81</x:v>
      </x:c>
      <x:c r="F6903" s="19" t="str">
        <x:v>Avaliação interna</x:v>
      </x:c>
    </x:row>
    <x:row r="6904">
      <x:c r="A6904" s="19" t="n">
        <x:v>6903</x:v>
      </x:c>
      <x:c r="B6904" s="19" t="n">
        <x:v>231</x:v>
      </x:c>
      <x:c r="C6904" s="21" t="n">
        <x:v>45352</x:v>
      </x:c>
      <x:c r="D6904" s="20" t="n">
        <x:v>1118451.59</x:v>
      </x:c>
      <x:c r="E6904" s="20" t="n">
        <x:v>7988.94</x:v>
      </x:c>
      <x:c r="F6904" s="19" t="str">
        <x:v>Modelo AVM</x:v>
      </x:c>
    </x:row>
    <x:row r="6905">
      <x:c r="A6905" s="19" t="n">
        <x:v>6904</x:v>
      </x:c>
      <x:c r="B6905" s="19" t="n">
        <x:v>231</x:v>
      </x:c>
      <x:c r="C6905" s="21" t="n">
        <x:v>45383</x:v>
      </x:c>
      <x:c r="D6905" s="20" t="n">
        <x:v>1119009.05</x:v>
      </x:c>
      <x:c r="E6905" s="20" t="n">
        <x:v>7992.92</x:v>
      </x:c>
      <x:c r="F6905" s="19" t="str">
        <x:v>Mercado</x:v>
      </x:c>
    </x:row>
    <x:row r="6906">
      <x:c r="A6906" s="19" t="n">
        <x:v>6905</x:v>
      </x:c>
      <x:c r="B6906" s="19" t="n">
        <x:v>231</x:v>
      </x:c>
      <x:c r="C6906" s="21" t="n">
        <x:v>45413</x:v>
      </x:c>
      <x:c r="D6906" s="20" t="n">
        <x:v>1149760.54</x:v>
      </x:c>
      <x:c r="E6906" s="20" t="n">
        <x:v>8212.58</x:v>
      </x:c>
      <x:c r="F6906" s="19" t="str">
        <x:v>Modelo AVM</x:v>
      </x:c>
    </x:row>
    <x:row r="6907">
      <x:c r="A6907" s="19" t="n">
        <x:v>6906</x:v>
      </x:c>
      <x:c r="B6907" s="19" t="n">
        <x:v>231</x:v>
      </x:c>
      <x:c r="C6907" s="21" t="n">
        <x:v>45444</x:v>
      </x:c>
      <x:c r="D6907" s="20" t="n">
        <x:v>1137803.84</x:v>
      </x:c>
      <x:c r="E6907" s="20" t="n">
        <x:v>8127.17</x:v>
      </x:c>
      <x:c r="F6907" s="19" t="str">
        <x:v>Modelo AVM</x:v>
      </x:c>
    </x:row>
    <x:row r="6908">
      <x:c r="A6908" s="19" t="n">
        <x:v>6907</x:v>
      </x:c>
      <x:c r="B6908" s="19" t="n">
        <x:v>231</x:v>
      </x:c>
      <x:c r="C6908" s="21" t="n">
        <x:v>45474</x:v>
      </x:c>
      <x:c r="D6908" s="20" t="n">
        <x:v>1153343.52</x:v>
      </x:c>
      <x:c r="E6908" s="20" t="n">
        <x:v>8238.17</x:v>
      </x:c>
      <x:c r="F6908" s="19" t="str">
        <x:v>Mercado</x:v>
      </x:c>
    </x:row>
    <x:row r="6909">
      <x:c r="A6909" s="19" t="n">
        <x:v>6908</x:v>
      </x:c>
      <x:c r="B6909" s="19" t="n">
        <x:v>231</x:v>
      </x:c>
      <x:c r="C6909" s="21" t="n">
        <x:v>45505</x:v>
      </x:c>
      <x:c r="D6909" s="20" t="n">
        <x:v>1146216.52</x:v>
      </x:c>
      <x:c r="E6909" s="20" t="n">
        <x:v>8187.26</x:v>
      </x:c>
      <x:c r="F6909" s="19" t="str">
        <x:v>Avaliação interna</x:v>
      </x:c>
    </x:row>
    <x:row r="6910">
      <x:c r="A6910" s="19" t="n">
        <x:v>6909</x:v>
      </x:c>
      <x:c r="B6910" s="19" t="n">
        <x:v>231</x:v>
      </x:c>
      <x:c r="C6910" s="21" t="n">
        <x:v>45536</x:v>
      </x:c>
      <x:c r="D6910" s="20" t="n">
        <x:v>1171115.64</x:v>
      </x:c>
      <x:c r="E6910" s="20" t="n">
        <x:v>8365.11</x:v>
      </x:c>
      <x:c r="F6910" s="19" t="str">
        <x:v>Avaliação interna</x:v>
      </x:c>
    </x:row>
    <x:row r="6911">
      <x:c r="A6911" s="19" t="n">
        <x:v>6910</x:v>
      </x:c>
      <x:c r="B6911" s="19" t="n">
        <x:v>231</x:v>
      </x:c>
      <x:c r="C6911" s="21" t="n">
        <x:v>45566</x:v>
      </x:c>
      <x:c r="D6911" s="20" t="n">
        <x:v>1167545.66</x:v>
      </x:c>
      <x:c r="E6911" s="20" t="n">
        <x:v>8339.61</x:v>
      </x:c>
      <x:c r="F6911" s="19" t="str">
        <x:v>Modelo AVM</x:v>
      </x:c>
    </x:row>
    <x:row r="6912">
      <x:c r="A6912" s="19" t="n">
        <x:v>6911</x:v>
      </x:c>
      <x:c r="B6912" s="19" t="n">
        <x:v>231</x:v>
      </x:c>
      <x:c r="C6912" s="21" t="n">
        <x:v>45597</x:v>
      </x:c>
      <x:c r="D6912" s="20" t="n">
        <x:v>1190594.8</x:v>
      </x:c>
      <x:c r="E6912" s="20" t="n">
        <x:v>8504.25</x:v>
      </x:c>
      <x:c r="F6912" s="19" t="str">
        <x:v>Avaliação interna</x:v>
      </x:c>
    </x:row>
    <x:row r="6913">
      <x:c r="A6913" s="19" t="n">
        <x:v>6912</x:v>
      </x:c>
      <x:c r="B6913" s="19" t="n">
        <x:v>231</x:v>
      </x:c>
      <x:c r="C6913" s="21" t="n">
        <x:v>45627</x:v>
      </x:c>
      <x:c r="D6913" s="20" t="n">
        <x:v>1183582.9</x:v>
      </x:c>
      <x:c r="E6913" s="20" t="n">
        <x:v>8454.16</x:v>
      </x:c>
      <x:c r="F6913" s="19" t="str">
        <x:v>Modelo AVM</x:v>
      </x:c>
    </x:row>
    <x:row r="6914">
      <x:c r="A6914" s="19" t="n">
        <x:v>6913</x:v>
      </x:c>
      <x:c r="B6914" s="19" t="n">
        <x:v>231</x:v>
      </x:c>
      <x:c r="C6914" s="21" t="n">
        <x:v>45658</x:v>
      </x:c>
      <x:c r="D6914" s="20" t="n">
        <x:v>1204381.74</x:v>
      </x:c>
      <x:c r="E6914" s="20" t="n">
        <x:v>8602.73</x:v>
      </x:c>
      <x:c r="F6914" s="19" t="str">
        <x:v>Avaliação interna</x:v>
      </x:c>
    </x:row>
    <x:row r="6915">
      <x:c r="A6915" s="19" t="n">
        <x:v>6914</x:v>
      </x:c>
      <x:c r="B6915" s="19" t="n">
        <x:v>231</x:v>
      </x:c>
      <x:c r="C6915" s="21" t="n">
        <x:v>45689</x:v>
      </x:c>
      <x:c r="D6915" s="20" t="n">
        <x:v>1227715.26</x:v>
      </x:c>
      <x:c r="E6915" s="20" t="n">
        <x:v>8769.39</x:v>
      </x:c>
      <x:c r="F6915" s="19" t="str">
        <x:v>Avaliação interna</x:v>
      </x:c>
    </x:row>
    <x:row r="6916">
      <x:c r="A6916" s="19" t="n">
        <x:v>6915</x:v>
      </x:c>
      <x:c r="B6916" s="19" t="n">
        <x:v>231</x:v>
      </x:c>
      <x:c r="C6916" s="21" t="n">
        <x:v>45717</x:v>
      </x:c>
      <x:c r="D6916" s="20" t="n">
        <x:v>1203125.63</x:v>
      </x:c>
      <x:c r="E6916" s="20" t="n">
        <x:v>8593.75</x:v>
      </x:c>
      <x:c r="F6916" s="19" t="str">
        <x:v>Avaliação interna</x:v>
      </x:c>
    </x:row>
    <x:row r="6917">
      <x:c r="A6917" s="19" t="n">
        <x:v>6916</x:v>
      </x:c>
      <x:c r="B6917" s="19" t="n">
        <x:v>231</x:v>
      </x:c>
      <x:c r="C6917" s="21" t="n">
        <x:v>45748</x:v>
      </x:c>
      <x:c r="D6917" s="20" t="n">
        <x:v>1209518.63</x:v>
      </x:c>
      <x:c r="E6917" s="20" t="n">
        <x:v>8639.42</x:v>
      </x:c>
      <x:c r="F6917" s="19" t="str">
        <x:v>Avaliação interna</x:v>
      </x:c>
    </x:row>
    <x:row r="6918">
      <x:c r="A6918" s="19" t="n">
        <x:v>6917</x:v>
      </x:c>
      <x:c r="B6918" s="19" t="n">
        <x:v>231</x:v>
      </x:c>
      <x:c r="C6918" s="21" t="n">
        <x:v>45778</x:v>
      </x:c>
      <x:c r="D6918" s="20" t="n">
        <x:v>1234787.01</x:v>
      </x:c>
      <x:c r="E6918" s="20" t="n">
        <x:v>8819.91</x:v>
      </x:c>
      <x:c r="F6918" s="19" t="str">
        <x:v>Avaliação interna</x:v>
      </x:c>
    </x:row>
    <x:row r="6919">
      <x:c r="A6919" s="19" t="n">
        <x:v>6918</x:v>
      </x:c>
      <x:c r="B6919" s="19" t="n">
        <x:v>231</x:v>
      </x:c>
      <x:c r="C6919" s="21" t="n">
        <x:v>45809</x:v>
      </x:c>
      <x:c r="D6919" s="20" t="n">
        <x:v>1216387.76</x:v>
      </x:c>
      <x:c r="E6919" s="20" t="n">
        <x:v>8688.48</x:v>
      </x:c>
      <x:c r="F6919" s="19" t="str">
        <x:v>Avaliação interna</x:v>
      </x:c>
    </x:row>
    <x:row r="6920">
      <x:c r="A6920" s="19" t="n">
        <x:v>6919</x:v>
      </x:c>
      <x:c r="B6920" s="19" t="n">
        <x:v>231</x:v>
      </x:c>
      <x:c r="C6920" s="21" t="n">
        <x:v>45839</x:v>
      </x:c>
      <x:c r="D6920" s="20" t="n">
        <x:v>1231699.92</x:v>
      </x:c>
      <x:c r="E6920" s="20" t="n">
        <x:v>8797.86</x:v>
      </x:c>
      <x:c r="F6920" s="19" t="str">
        <x:v>Mercado</x:v>
      </x:c>
    </x:row>
    <x:row r="6921">
      <x:c r="A6921" s="19" t="n">
        <x:v>6920</x:v>
      </x:c>
      <x:c r="B6921" s="19" t="n">
        <x:v>231</x:v>
      </x:c>
      <x:c r="C6921" s="21" t="n">
        <x:v>45870</x:v>
      </x:c>
      <x:c r="D6921" s="20" t="n">
        <x:v>1251306.78</x:v>
      </x:c>
      <x:c r="E6921" s="20" t="n">
        <x:v>8937.91</x:v>
      </x:c>
      <x:c r="F6921" s="19" t="str">
        <x:v>Modelo AVM</x:v>
      </x:c>
    </x:row>
    <x:row r="6922">
      <x:c r="A6922" s="19" t="n">
        <x:v>6921</x:v>
      </x:c>
      <x:c r="B6922" s="19" t="n">
        <x:v>231</x:v>
      </x:c>
      <x:c r="C6922" s="21" t="n">
        <x:v>45901</x:v>
      </x:c>
      <x:c r="D6922" s="20" t="n">
        <x:v>1255411.96</x:v>
      </x:c>
      <x:c r="E6922" s="20" t="n">
        <x:v>8967.23</x:v>
      </x:c>
      <x:c r="F6922" s="19" t="str">
        <x:v>Mercado</x:v>
      </x:c>
    </x:row>
    <x:row r="6923">
      <x:c r="A6923" s="19" t="n">
        <x:v>6922</x:v>
      </x:c>
      <x:c r="B6923" s="19" t="n">
        <x:v>231</x:v>
      </x:c>
      <x:c r="C6923" s="21" t="n">
        <x:v>45931</x:v>
      </x:c>
      <x:c r="D6923" s="20" t="n">
        <x:v>1269264.14</x:v>
      </x:c>
      <x:c r="E6923" s="20" t="n">
        <x:v>9066.17</x:v>
      </x:c>
      <x:c r="F6923" s="19" t="str">
        <x:v>Mercado</x:v>
      </x:c>
    </x:row>
    <x:row r="6924">
      <x:c r="A6924" s="19" t="n">
        <x:v>6923</x:v>
      </x:c>
      <x:c r="B6924" s="19" t="n">
        <x:v>231</x:v>
      </x:c>
      <x:c r="C6924" s="21" t="n">
        <x:v>45962</x:v>
      </x:c>
      <x:c r="D6924" s="20" t="n">
        <x:v>1268999.16</x:v>
      </x:c>
      <x:c r="E6924" s="20" t="n">
        <x:v>9064.28</x:v>
      </x:c>
      <x:c r="F6924" s="19" t="str">
        <x:v>Mercado</x:v>
      </x:c>
    </x:row>
    <x:row r="6925">
      <x:c r="A6925" s="19" t="n">
        <x:v>6924</x:v>
      </x:c>
      <x:c r="B6925" s="19" t="n">
        <x:v>231</x:v>
      </x:c>
      <x:c r="C6925" s="21" t="n">
        <x:v>45992</x:v>
      </x:c>
      <x:c r="D6925" s="20" t="n">
        <x:v>1262542.13</x:v>
      </x:c>
      <x:c r="E6925" s="20" t="n">
        <x:v>9018.16</x:v>
      </x:c>
      <x:c r="F6925" s="19" t="str">
        <x:v>Modelo AVM</x:v>
      </x:c>
    </x:row>
    <x:row r="6926">
      <x:c r="A6926" s="19" t="n">
        <x:v>6925</x:v>
      </x:c>
      <x:c r="B6926" s="19" t="n">
        <x:v>231</x:v>
      </x:c>
      <x:c r="C6926" s="21" t="n">
        <x:v>46023</x:v>
      </x:c>
      <x:c r="D6926" s="20" t="n">
        <x:v>1292557.69</x:v>
      </x:c>
      <x:c r="E6926" s="20" t="n">
        <x:v>9232.55</x:v>
      </x:c>
      <x:c r="F6926" s="19" t="str">
        <x:v>Modelo AVM</x:v>
      </x:c>
    </x:row>
    <x:row r="6927">
      <x:c r="A6927" s="19" t="n">
        <x:v>6926</x:v>
      </x:c>
      <x:c r="B6927" s="19" t="n">
        <x:v>231</x:v>
      </x:c>
      <x:c r="C6927" s="21" t="n">
        <x:v>46054</x:v>
      </x:c>
      <x:c r="D6927" s="20" t="n">
        <x:v>1325782.71</x:v>
      </x:c>
      <x:c r="E6927" s="20" t="n">
        <x:v>9469.88</x:v>
      </x:c>
      <x:c r="F6927" s="19" t="str">
        <x:v>Mercado</x:v>
      </x:c>
    </x:row>
    <x:row r="6928">
      <x:c r="A6928" s="19" t="n">
        <x:v>6927</x:v>
      </x:c>
      <x:c r="B6928" s="19" t="n">
        <x:v>231</x:v>
      </x:c>
      <x:c r="C6928" s="21" t="n">
        <x:v>46082</x:v>
      </x:c>
      <x:c r="D6928" s="20" t="n">
        <x:v>1311961.85</x:v>
      </x:c>
      <x:c r="E6928" s="20" t="n">
        <x:v>9371.16</x:v>
      </x:c>
      <x:c r="F6928" s="19" t="str">
        <x:v>Avaliação interna</x:v>
      </x:c>
    </x:row>
    <x:row r="6929">
      <x:c r="A6929" s="19" t="n">
        <x:v>6928</x:v>
      </x:c>
      <x:c r="B6929" s="19" t="n">
        <x:v>231</x:v>
      </x:c>
      <x:c r="C6929" s="21" t="n">
        <x:v>46113</x:v>
      </x:c>
      <x:c r="D6929" s="20" t="n">
        <x:v>1295874.97</x:v>
      </x:c>
      <x:c r="E6929" s="20" t="n">
        <x:v>9256.25</x:v>
      </x:c>
      <x:c r="F6929" s="19" t="str">
        <x:v>Mercado</x:v>
      </x:c>
    </x:row>
    <x:row r="6930">
      <x:c r="A6930" s="19" t="n">
        <x:v>6929</x:v>
      </x:c>
      <x:c r="B6930" s="19" t="n">
        <x:v>231</x:v>
      </x:c>
      <x:c r="C6930" s="21" t="n">
        <x:v>46143</x:v>
      </x:c>
      <x:c r="D6930" s="20" t="n">
        <x:v>1306442.87</x:v>
      </x:c>
      <x:c r="E6930" s="20" t="n">
        <x:v>9331.73</x:v>
      </x:c>
      <x:c r="F6930" s="19" t="str">
        <x:v>Modelo AVM</x:v>
      </x:c>
    </x:row>
    <x:row r="6931">
      <x:c r="A6931" s="19" t="n">
        <x:v>6930</x:v>
      </x:c>
      <x:c r="B6931" s="19" t="n">
        <x:v>231</x:v>
      </x:c>
      <x:c r="C6931" s="21" t="n">
        <x:v>46174</x:v>
      </x:c>
      <x:c r="D6931" s="20" t="n">
        <x:v>1320662.11</x:v>
      </x:c>
      <x:c r="E6931" s="20" t="n">
        <x:v>9433.3</x:v>
      </x:c>
      <x:c r="F6931" s="19" t="str">
        <x:v>Mercado</x:v>
      </x:c>
    </x:row>
    <x:row r="6932">
      <x:c r="A6932" s="19" t="n">
        <x:v>6931</x:v>
      </x:c>
      <x:c r="B6932" s="19" t="n">
        <x:v>232</x:v>
      </x:c>
      <x:c r="C6932" s="21" t="n">
        <x:v>45292</x:v>
      </x:c>
      <x:c r="D6932" s="20" t="n">
        <x:v>2608192.12</x:v>
      </x:c>
      <x:c r="E6932" s="20" t="n">
        <x:v>15712</x:v>
      </x:c>
      <x:c r="F6932" s="19" t="str">
        <x:v>Modelo AVM</x:v>
      </x:c>
    </x:row>
    <x:row r="6933">
      <x:c r="A6933" s="19" t="n">
        <x:v>6932</x:v>
      </x:c>
      <x:c r="B6933" s="19" t="n">
        <x:v>232</x:v>
      </x:c>
      <x:c r="C6933" s="21" t="n">
        <x:v>45323</x:v>
      </x:c>
      <x:c r="D6933" s="20" t="n">
        <x:v>2620497.48</x:v>
      </x:c>
      <x:c r="E6933" s="20" t="n">
        <x:v>15786.13</x:v>
      </x:c>
      <x:c r="F6933" s="19" t="str">
        <x:v>Avaliação interna</x:v>
      </x:c>
    </x:row>
    <x:row r="6934">
      <x:c r="A6934" s="19" t="n">
        <x:v>6933</x:v>
      </x:c>
      <x:c r="B6934" s="19" t="n">
        <x:v>232</x:v>
      </x:c>
      <x:c r="C6934" s="21" t="n">
        <x:v>45352</x:v>
      </x:c>
      <x:c r="D6934" s="20" t="n">
        <x:v>2647881.31</x:v>
      </x:c>
      <x:c r="E6934" s="20" t="n">
        <x:v>15951.09</x:v>
      </x:c>
      <x:c r="F6934" s="19" t="str">
        <x:v>Modelo AVM</x:v>
      </x:c>
    </x:row>
    <x:row r="6935">
      <x:c r="A6935" s="19" t="n">
        <x:v>6934</x:v>
      </x:c>
      <x:c r="B6935" s="19" t="n">
        <x:v>232</x:v>
      </x:c>
      <x:c r="C6935" s="21" t="n">
        <x:v>45383</x:v>
      </x:c>
      <x:c r="D6935" s="20" t="n">
        <x:v>2700686.89</x:v>
      </x:c>
      <x:c r="E6935" s="20" t="n">
        <x:v>16269.2</x:v>
      </x:c>
      <x:c r="F6935" s="19" t="str">
        <x:v>Avaliação interna</x:v>
      </x:c>
    </x:row>
    <x:row r="6936">
      <x:c r="A6936" s="19" t="n">
        <x:v>6935</x:v>
      </x:c>
      <x:c r="B6936" s="19" t="n">
        <x:v>232</x:v>
      </x:c>
      <x:c r="C6936" s="21" t="n">
        <x:v>45413</x:v>
      </x:c>
      <x:c r="D6936" s="20" t="n">
        <x:v>2732910.84</x:v>
      </x:c>
      <x:c r="E6936" s="20" t="n">
        <x:v>16463.32</x:v>
      </x:c>
      <x:c r="F6936" s="19" t="str">
        <x:v>Avaliação interna</x:v>
      </x:c>
    </x:row>
    <x:row r="6937">
      <x:c r="A6937" s="19" t="n">
        <x:v>6936</x:v>
      </x:c>
      <x:c r="B6937" s="19" t="n">
        <x:v>232</x:v>
      </x:c>
      <x:c r="C6937" s="21" t="n">
        <x:v>45444</x:v>
      </x:c>
      <x:c r="D6937" s="20" t="n">
        <x:v>2727720.25</x:v>
      </x:c>
      <x:c r="E6937" s="20" t="n">
        <x:v>16432.05</x:v>
      </x:c>
      <x:c r="F6937" s="19" t="str">
        <x:v>Avaliação interna</x:v>
      </x:c>
    </x:row>
    <x:row r="6938">
      <x:c r="A6938" s="19" t="n">
        <x:v>6937</x:v>
      </x:c>
      <x:c r="B6938" s="19" t="n">
        <x:v>232</x:v>
      </x:c>
      <x:c r="C6938" s="21" t="n">
        <x:v>45474</x:v>
      </x:c>
      <x:c r="D6938" s="20" t="n">
        <x:v>2749603.33</x:v>
      </x:c>
      <x:c r="E6938" s="20" t="n">
        <x:v>16563.88</x:v>
      </x:c>
      <x:c r="F6938" s="19" t="str">
        <x:v>Modelo AVM</x:v>
      </x:c>
    </x:row>
    <x:row r="6939">
      <x:c r="A6939" s="19" t="n">
        <x:v>6938</x:v>
      </x:c>
      <x:c r="B6939" s="19" t="n">
        <x:v>232</x:v>
      </x:c>
      <x:c r="C6939" s="21" t="n">
        <x:v>45505</x:v>
      </x:c>
      <x:c r="D6939" s="20" t="n">
        <x:v>2764680.57</x:v>
      </x:c>
      <x:c r="E6939" s="20" t="n">
        <x:v>16654.7</x:v>
      </x:c>
      <x:c r="F6939" s="19" t="str">
        <x:v>Modelo AVM</x:v>
      </x:c>
    </x:row>
    <x:row r="6940">
      <x:c r="A6940" s="19" t="n">
        <x:v>6939</x:v>
      </x:c>
      <x:c r="B6940" s="19" t="n">
        <x:v>232</x:v>
      </x:c>
      <x:c r="C6940" s="21" t="n">
        <x:v>45536</x:v>
      </x:c>
      <x:c r="D6940" s="20" t="n">
        <x:v>2796367.59</x:v>
      </x:c>
      <x:c r="E6940" s="20" t="n">
        <x:v>16845.59</x:v>
      </x:c>
      <x:c r="F6940" s="19" t="str">
        <x:v>Mercado</x:v>
      </x:c>
    </x:row>
    <x:row r="6941">
      <x:c r="A6941" s="19" t="n">
        <x:v>6940</x:v>
      </x:c>
      <x:c r="B6941" s="19" t="n">
        <x:v>232</x:v>
      </x:c>
      <x:c r="C6941" s="21" t="n">
        <x:v>45566</x:v>
      </x:c>
      <x:c r="D6941" s="20" t="n">
        <x:v>2807571.48</x:v>
      </x:c>
      <x:c r="E6941" s="20" t="n">
        <x:v>16913.08</x:v>
      </x:c>
      <x:c r="F6941" s="19" t="str">
        <x:v>Modelo AVM</x:v>
      </x:c>
    </x:row>
    <x:row r="6942">
      <x:c r="A6942" s="19" t="n">
        <x:v>6941</x:v>
      </x:c>
      <x:c r="B6942" s="19" t="n">
        <x:v>232</x:v>
      </x:c>
      <x:c r="C6942" s="21" t="n">
        <x:v>45597</x:v>
      </x:c>
      <x:c r="D6942" s="20" t="n">
        <x:v>2905095.23</x:v>
      </x:c>
      <x:c r="E6942" s="20" t="n">
        <x:v>17500.57</x:v>
      </x:c>
      <x:c r="F6942" s="19" t="str">
        <x:v>Modelo AVM</x:v>
      </x:c>
    </x:row>
    <x:row r="6943">
      <x:c r="A6943" s="19" t="n">
        <x:v>6942</x:v>
      </x:c>
      <x:c r="B6943" s="19" t="n">
        <x:v>232</x:v>
      </x:c>
      <x:c r="C6943" s="21" t="n">
        <x:v>45627</x:v>
      </x:c>
      <x:c r="D6943" s="20" t="n">
        <x:v>2947894.71</x:v>
      </x:c>
      <x:c r="E6943" s="20" t="n">
        <x:v>17758.4</x:v>
      </x:c>
      <x:c r="F6943" s="19" t="str">
        <x:v>Avaliação interna</x:v>
      </x:c>
    </x:row>
    <x:row r="6944">
      <x:c r="A6944" s="19" t="n">
        <x:v>6943</x:v>
      </x:c>
      <x:c r="B6944" s="19" t="n">
        <x:v>232</x:v>
      </x:c>
      <x:c r="C6944" s="21" t="n">
        <x:v>45658</x:v>
      </x:c>
      <x:c r="D6944" s="20" t="n">
        <x:v>2971949.76</x:v>
      </x:c>
      <x:c r="E6944" s="20" t="n">
        <x:v>17903.31</x:v>
      </x:c>
      <x:c r="F6944" s="19" t="str">
        <x:v>Avaliação interna</x:v>
      </x:c>
    </x:row>
    <x:row r="6945">
      <x:c r="A6945" s="19" t="n">
        <x:v>6944</x:v>
      </x:c>
      <x:c r="B6945" s="19" t="n">
        <x:v>232</x:v>
      </x:c>
      <x:c r="C6945" s="21" t="n">
        <x:v>45689</x:v>
      </x:c>
      <x:c r="D6945" s="20" t="n">
        <x:v>3053211.09</x:v>
      </x:c>
      <x:c r="E6945" s="20" t="n">
        <x:v>18392.84</x:v>
      </x:c>
      <x:c r="F6945" s="19" t="str">
        <x:v>Modelo AVM</x:v>
      </x:c>
    </x:row>
    <x:row r="6946">
      <x:c r="A6946" s="19" t="n">
        <x:v>6945</x:v>
      </x:c>
      <x:c r="B6946" s="19" t="n">
        <x:v>232</x:v>
      </x:c>
      <x:c r="C6946" s="21" t="n">
        <x:v>45717</x:v>
      </x:c>
      <x:c r="D6946" s="20" t="n">
        <x:v>3019863.43</x:v>
      </x:c>
      <x:c r="E6946" s="20" t="n">
        <x:v>18191.95</x:v>
      </x:c>
      <x:c r="F6946" s="19" t="str">
        <x:v>Modelo AVM</x:v>
      </x:c>
    </x:row>
    <x:row r="6947">
      <x:c r="A6947" s="19" t="n">
        <x:v>6946</x:v>
      </x:c>
      <x:c r="B6947" s="19" t="n">
        <x:v>232</x:v>
      </x:c>
      <x:c r="C6947" s="21" t="n">
        <x:v>45748</x:v>
      </x:c>
      <x:c r="D6947" s="20" t="n">
        <x:v>3035763.95</x:v>
      </x:c>
      <x:c r="E6947" s="20" t="n">
        <x:v>18287.73</x:v>
      </x:c>
      <x:c r="F6947" s="19" t="str">
        <x:v>Modelo AVM</x:v>
      </x:c>
    </x:row>
    <x:row r="6948">
      <x:c r="A6948" s="19" t="n">
        <x:v>6947</x:v>
      </x:c>
      <x:c r="B6948" s="19" t="n">
        <x:v>232</x:v>
      </x:c>
      <x:c r="C6948" s="21" t="n">
        <x:v>45778</x:v>
      </x:c>
      <x:c r="D6948" s="20" t="n">
        <x:v>3054109.39</x:v>
      </x:c>
      <x:c r="E6948" s="20" t="n">
        <x:v>18398.25</x:v>
      </x:c>
      <x:c r="F6948" s="19" t="str">
        <x:v>Avaliação interna</x:v>
      </x:c>
    </x:row>
    <x:row r="6949">
      <x:c r="A6949" s="19" t="n">
        <x:v>6948</x:v>
      </x:c>
      <x:c r="B6949" s="19" t="n">
        <x:v>232</x:v>
      </x:c>
      <x:c r="C6949" s="21" t="n">
        <x:v>45809</x:v>
      </x:c>
      <x:c r="D6949" s="20" t="n">
        <x:v>3119973.34</x:v>
      </x:c>
      <x:c r="E6949" s="20" t="n">
        <x:v>18795.02</x:v>
      </x:c>
      <x:c r="F6949" s="19" t="str">
        <x:v>Mercado</x:v>
      </x:c>
    </x:row>
    <x:row r="6950">
      <x:c r="A6950" s="19" t="n">
        <x:v>6949</x:v>
      </x:c>
      <x:c r="B6950" s="19" t="n">
        <x:v>232</x:v>
      </x:c>
      <x:c r="C6950" s="21" t="n">
        <x:v>45839</x:v>
      </x:c>
      <x:c r="D6950" s="20" t="n">
        <x:v>3130178.87</x:v>
      </x:c>
      <x:c r="E6950" s="20" t="n">
        <x:v>18856.5</x:v>
      </x:c>
      <x:c r="F6950" s="19" t="str">
        <x:v>Mercado</x:v>
      </x:c>
    </x:row>
    <x:row r="6951">
      <x:c r="A6951" s="19" t="n">
        <x:v>6950</x:v>
      </x:c>
      <x:c r="B6951" s="19" t="n">
        <x:v>232</x:v>
      </x:c>
      <x:c r="C6951" s="21" t="n">
        <x:v>45870</x:v>
      </x:c>
      <x:c r="D6951" s="20" t="n">
        <x:v>3201800.64</x:v>
      </x:c>
      <x:c r="E6951" s="20" t="n">
        <x:v>19287.96</x:v>
      </x:c>
      <x:c r="F6951" s="19" t="str">
        <x:v>Mercado</x:v>
      </x:c>
    </x:row>
    <x:row r="6952">
      <x:c r="A6952" s="19" t="n">
        <x:v>6951</x:v>
      </x:c>
      <x:c r="B6952" s="19" t="n">
        <x:v>232</x:v>
      </x:c>
      <x:c r="C6952" s="21" t="n">
        <x:v>45901</x:v>
      </x:c>
      <x:c r="D6952" s="20" t="n">
        <x:v>3229130.58</x:v>
      </x:c>
      <x:c r="E6952" s="20" t="n">
        <x:v>19452.59</x:v>
      </x:c>
      <x:c r="F6952" s="19" t="str">
        <x:v>Mercado</x:v>
      </x:c>
    </x:row>
    <x:row r="6953">
      <x:c r="A6953" s="19" t="n">
        <x:v>6952</x:v>
      </x:c>
      <x:c r="B6953" s="19" t="n">
        <x:v>232</x:v>
      </x:c>
      <x:c r="C6953" s="21" t="n">
        <x:v>45931</x:v>
      </x:c>
      <x:c r="D6953" s="20" t="n">
        <x:v>3282457.89</x:v>
      </x:c>
      <x:c r="E6953" s="20" t="n">
        <x:v>19773.84</x:v>
      </x:c>
      <x:c r="F6953" s="19" t="str">
        <x:v>Modelo AVM</x:v>
      </x:c>
    </x:row>
    <x:row r="6954">
      <x:c r="A6954" s="19" t="n">
        <x:v>6953</x:v>
      </x:c>
      <x:c r="B6954" s="19" t="n">
        <x:v>232</x:v>
      </x:c>
      <x:c r="C6954" s="21" t="n">
        <x:v>45962</x:v>
      </x:c>
      <x:c r="D6954" s="20" t="n">
        <x:v>3366549.39</x:v>
      </x:c>
      <x:c r="E6954" s="20" t="n">
        <x:v>20280.42</x:v>
      </x:c>
      <x:c r="F6954" s="19" t="str">
        <x:v>Avaliação interna</x:v>
      </x:c>
    </x:row>
    <x:row r="6955">
      <x:c r="A6955" s="19" t="n">
        <x:v>6954</x:v>
      </x:c>
      <x:c r="B6955" s="19" t="n">
        <x:v>232</x:v>
      </x:c>
      <x:c r="C6955" s="21" t="n">
        <x:v>45992</x:v>
      </x:c>
      <x:c r="D6955" s="20" t="n">
        <x:v>3319924.93</x:v>
      </x:c>
      <x:c r="E6955" s="20" t="n">
        <x:v>19999.55</x:v>
      </x:c>
      <x:c r="F6955" s="19" t="str">
        <x:v>Mercado</x:v>
      </x:c>
    </x:row>
    <x:row r="6956">
      <x:c r="A6956" s="19" t="n">
        <x:v>6955</x:v>
      </x:c>
      <x:c r="B6956" s="19" t="n">
        <x:v>232</x:v>
      </x:c>
      <x:c r="C6956" s="21" t="n">
        <x:v>46023</x:v>
      </x:c>
      <x:c r="D6956" s="20" t="n">
        <x:v>3425071.32</x:v>
      </x:c>
      <x:c r="E6956" s="20" t="n">
        <x:v>20632.96</x:v>
      </x:c>
      <x:c r="F6956" s="19" t="str">
        <x:v>Mercado</x:v>
      </x:c>
    </x:row>
    <x:row r="6957">
      <x:c r="A6957" s="19" t="n">
        <x:v>6956</x:v>
      </x:c>
      <x:c r="B6957" s="19" t="n">
        <x:v>232</x:v>
      </x:c>
      <x:c r="C6957" s="21" t="n">
        <x:v>46054</x:v>
      </x:c>
      <x:c r="D6957" s="20" t="n">
        <x:v>3412129.97</x:v>
      </x:c>
      <x:c r="E6957" s="20" t="n">
        <x:v>20555</x:v>
      </x:c>
      <x:c r="F6957" s="19" t="str">
        <x:v>Modelo AVM</x:v>
      </x:c>
    </x:row>
    <x:row r="6958">
      <x:c r="A6958" s="19" t="n">
        <x:v>6957</x:v>
      </x:c>
      <x:c r="B6958" s="19" t="n">
        <x:v>232</x:v>
      </x:c>
      <x:c r="C6958" s="21" t="n">
        <x:v>46082</x:v>
      </x:c>
      <x:c r="D6958" s="20" t="n">
        <x:v>3444024.4</x:v>
      </x:c>
      <x:c r="E6958" s="20" t="n">
        <x:v>20747.13</x:v>
      </x:c>
      <x:c r="F6958" s="19" t="str">
        <x:v>Avaliação interna</x:v>
      </x:c>
    </x:row>
    <x:row r="6959">
      <x:c r="A6959" s="19" t="n">
        <x:v>6958</x:v>
      </x:c>
      <x:c r="B6959" s="19" t="n">
        <x:v>232</x:v>
      </x:c>
      <x:c r="C6959" s="21" t="n">
        <x:v>46113</x:v>
      </x:c>
      <x:c r="D6959" s="20" t="n">
        <x:v>3448475.64</x:v>
      </x:c>
      <x:c r="E6959" s="20" t="n">
        <x:v>20773.95</x:v>
      </x:c>
      <x:c r="F6959" s="19" t="str">
        <x:v>Mercado</x:v>
      </x:c>
    </x:row>
    <x:row r="6960">
      <x:c r="A6960" s="19" t="n">
        <x:v>6959</x:v>
      </x:c>
      <x:c r="B6960" s="19" t="n">
        <x:v>232</x:v>
      </x:c>
      <x:c r="C6960" s="21" t="n">
        <x:v>46143</x:v>
      </x:c>
      <x:c r="D6960" s="20" t="n">
        <x:v>3502497.82</x:v>
      </x:c>
      <x:c r="E6960" s="20" t="n">
        <x:v>21099.38</x:v>
      </x:c>
      <x:c r="F6960" s="19" t="str">
        <x:v>Modelo AVM</x:v>
      </x:c>
    </x:row>
    <x:row r="6961">
      <x:c r="A6961" s="19" t="n">
        <x:v>6960</x:v>
      </x:c>
      <x:c r="B6961" s="19" t="n">
        <x:v>232</x:v>
      </x:c>
      <x:c r="C6961" s="21" t="n">
        <x:v>46174</x:v>
      </x:c>
      <x:c r="D6961" s="20" t="n">
        <x:v>3536208.94</x:v>
      </x:c>
      <x:c r="E6961" s="20" t="n">
        <x:v>21302.46</x:v>
      </x:c>
      <x:c r="F6961" s="19" t="str">
        <x:v>Mercado</x:v>
      </x:c>
    </x:row>
    <x:row r="6962">
      <x:c r="A6962" s="19" t="n">
        <x:v>6961</x:v>
      </x:c>
      <x:c r="B6962" s="19" t="n">
        <x:v>233</x:v>
      </x:c>
      <x:c r="C6962" s="21" t="n">
        <x:v>45292</x:v>
      </x:c>
      <x:c r="D6962" s="20" t="n">
        <x:v>1132447.71</x:v>
      </x:c>
      <x:c r="E6962" s="20" t="n">
        <x:v>6584</x:v>
      </x:c>
      <x:c r="F6962" s="19" t="str">
        <x:v>Avaliação interna</x:v>
      </x:c>
    </x:row>
    <x:row r="6963">
      <x:c r="A6963" s="19" t="n">
        <x:v>6962</x:v>
      </x:c>
      <x:c r="B6963" s="19" t="n">
        <x:v>233</x:v>
      </x:c>
      <x:c r="C6963" s="21" t="n">
        <x:v>45323</x:v>
      </x:c>
      <x:c r="D6963" s="20" t="n">
        <x:v>1121489.31</x:v>
      </x:c>
      <x:c r="E6963" s="20" t="n">
        <x:v>6520.29</x:v>
      </x:c>
      <x:c r="F6963" s="19" t="str">
        <x:v>Modelo AVM</x:v>
      </x:c>
    </x:row>
    <x:row r="6964">
      <x:c r="A6964" s="19" t="n">
        <x:v>6963</x:v>
      </x:c>
      <x:c r="B6964" s="19" t="n">
        <x:v>233</x:v>
      </x:c>
      <x:c r="C6964" s="21" t="n">
        <x:v>45352</x:v>
      </x:c>
      <x:c r="D6964" s="20" t="n">
        <x:v>1122801.88</x:v>
      </x:c>
      <x:c r="E6964" s="20" t="n">
        <x:v>6527.92</x:v>
      </x:c>
      <x:c r="F6964" s="19" t="str">
        <x:v>Mercado</x:v>
      </x:c>
    </x:row>
    <x:row r="6965">
      <x:c r="A6965" s="19" t="n">
        <x:v>6964</x:v>
      </x:c>
      <x:c r="B6965" s="19" t="n">
        <x:v>233</x:v>
      </x:c>
      <x:c r="C6965" s="21" t="n">
        <x:v>45383</x:v>
      </x:c>
      <x:c r="D6965" s="20" t="n">
        <x:v>1128999.33</x:v>
      </x:c>
      <x:c r="E6965" s="20" t="n">
        <x:v>6563.95</x:v>
      </x:c>
      <x:c r="F6965" s="19" t="str">
        <x:v>Mercado</x:v>
      </x:c>
    </x:row>
    <x:row r="6966">
      <x:c r="A6966" s="19" t="n">
        <x:v>6965</x:v>
      </x:c>
      <x:c r="B6966" s="19" t="n">
        <x:v>233</x:v>
      </x:c>
      <x:c r="C6966" s="21" t="n">
        <x:v>45413</x:v>
      </x:c>
      <x:c r="D6966" s="20" t="n">
        <x:v>1129453.88</x:v>
      </x:c>
      <x:c r="E6966" s="20" t="n">
        <x:v>6566.59</x:v>
      </x:c>
      <x:c r="F6966" s="19" t="str">
        <x:v>Avaliação interna</x:v>
      </x:c>
    </x:row>
    <x:row r="6967">
      <x:c r="A6967" s="19" t="n">
        <x:v>6966</x:v>
      </x:c>
      <x:c r="B6967" s="19" t="n">
        <x:v>233</x:v>
      </x:c>
      <x:c r="C6967" s="21" t="n">
        <x:v>45444</x:v>
      </x:c>
      <x:c r="D6967" s="20" t="n">
        <x:v>1125739.96</x:v>
      </x:c>
      <x:c r="E6967" s="20" t="n">
        <x:v>6545</x:v>
      </x:c>
      <x:c r="F6967" s="19" t="str">
        <x:v>Mercado</x:v>
      </x:c>
    </x:row>
    <x:row r="6968">
      <x:c r="A6968" s="19" t="n">
        <x:v>6967</x:v>
      </x:c>
      <x:c r="B6968" s="19" t="n">
        <x:v>233</x:v>
      </x:c>
      <x:c r="C6968" s="21" t="n">
        <x:v>45474</x:v>
      </x:c>
      <x:c r="D6968" s="20" t="n">
        <x:v>1134148.09</x:v>
      </x:c>
      <x:c r="E6968" s="20" t="n">
        <x:v>6593.88</x:v>
      </x:c>
      <x:c r="F6968" s="19" t="str">
        <x:v>Avaliação interna</x:v>
      </x:c>
    </x:row>
    <x:row r="6969">
      <x:c r="A6969" s="19" t="n">
        <x:v>6968</x:v>
      </x:c>
      <x:c r="B6969" s="19" t="n">
        <x:v>233</x:v>
      </x:c>
      <x:c r="C6969" s="21" t="n">
        <x:v>45505</x:v>
      </x:c>
      <x:c r="D6969" s="20" t="n">
        <x:v>1173366.05</x:v>
      </x:c>
      <x:c r="E6969" s="20" t="n">
        <x:v>6821.9</x:v>
      </x:c>
      <x:c r="F6969" s="19" t="str">
        <x:v>Avaliação interna</x:v>
      </x:c>
    </x:row>
    <x:row r="6970">
      <x:c r="A6970" s="19" t="n">
        <x:v>6969</x:v>
      </x:c>
      <x:c r="B6970" s="19" t="n">
        <x:v>233</x:v>
      </x:c>
      <x:c r="C6970" s="21" t="n">
        <x:v>45536</x:v>
      </x:c>
      <x:c r="D6970" s="20" t="n">
        <x:v>1184177.2</x:v>
      </x:c>
      <x:c r="E6970" s="20" t="n">
        <x:v>6884.75</x:v>
      </x:c>
      <x:c r="F6970" s="19" t="str">
        <x:v>Mercado</x:v>
      </x:c>
    </x:row>
    <x:row r="6971">
      <x:c r="A6971" s="19" t="n">
        <x:v>6970</x:v>
      </x:c>
      <x:c r="B6971" s="19" t="n">
        <x:v>233</x:v>
      </x:c>
      <x:c r="C6971" s="21" t="n">
        <x:v>45566</x:v>
      </x:c>
      <x:c r="D6971" s="20" t="n">
        <x:v>1161258.36</x:v>
      </x:c>
      <x:c r="E6971" s="20" t="n">
        <x:v>6751.5</x:v>
      </x:c>
      <x:c r="F6971" s="19" t="str">
        <x:v>Mercado</x:v>
      </x:c>
    </x:row>
    <x:row r="6972">
      <x:c r="A6972" s="19" t="n">
        <x:v>6971</x:v>
      </x:c>
      <x:c r="B6972" s="19" t="n">
        <x:v>233</x:v>
      </x:c>
      <x:c r="C6972" s="21" t="n">
        <x:v>45597</x:v>
      </x:c>
      <x:c r="D6972" s="20" t="n">
        <x:v>1206622.84</x:v>
      </x:c>
      <x:c r="E6972" s="20" t="n">
        <x:v>7015.25</x:v>
      </x:c>
      <x:c r="F6972" s="19" t="str">
        <x:v>Avaliação interna</x:v>
      </x:c>
    </x:row>
    <x:row r="6973">
      <x:c r="A6973" s="19" t="n">
        <x:v>6972</x:v>
      </x:c>
      <x:c r="B6973" s="19" t="n">
        <x:v>233</x:v>
      </x:c>
      <x:c r="C6973" s="21" t="n">
        <x:v>45627</x:v>
      </x:c>
      <x:c r="D6973" s="20" t="n">
        <x:v>1182807.1</x:v>
      </x:c>
      <x:c r="E6973" s="20" t="n">
        <x:v>6876.79</x:v>
      </x:c>
      <x:c r="F6973" s="19" t="str">
        <x:v>Mercado</x:v>
      </x:c>
    </x:row>
    <x:row r="6974">
      <x:c r="A6974" s="19" t="n">
        <x:v>6973</x:v>
      </x:c>
      <x:c r="B6974" s="19" t="n">
        <x:v>233</x:v>
      </x:c>
      <x:c r="C6974" s="21" t="n">
        <x:v>45658</x:v>
      </x:c>
      <x:c r="D6974" s="20" t="n">
        <x:v>1204716.36</x:v>
      </x:c>
      <x:c r="E6974" s="20" t="n">
        <x:v>7004.16</x:v>
      </x:c>
      <x:c r="F6974" s="19" t="str">
        <x:v>Avaliação interna</x:v>
      </x:c>
    </x:row>
    <x:row r="6975">
      <x:c r="A6975" s="19" t="n">
        <x:v>6974</x:v>
      </x:c>
      <x:c r="B6975" s="19" t="n">
        <x:v>233</x:v>
      </x:c>
      <x:c r="C6975" s="21" t="n">
        <x:v>45689</x:v>
      </x:c>
      <x:c r="D6975" s="20" t="n">
        <x:v>1226319.24</x:v>
      </x:c>
      <x:c r="E6975" s="20" t="n">
        <x:v>7129.76</x:v>
      </x:c>
      <x:c r="F6975" s="19" t="str">
        <x:v>Avaliação interna</x:v>
      </x:c>
    </x:row>
    <x:row r="6976">
      <x:c r="A6976" s="19" t="n">
        <x:v>6975</x:v>
      </x:c>
      <x:c r="B6976" s="19" t="n">
        <x:v>233</x:v>
      </x:c>
      <x:c r="C6976" s="21" t="n">
        <x:v>45717</x:v>
      </x:c>
      <x:c r="D6976" s="20" t="n">
        <x:v>1218861.18</x:v>
      </x:c>
      <x:c r="E6976" s="20" t="n">
        <x:v>7086.4</x:v>
      </x:c>
      <x:c r="F6976" s="19" t="str">
        <x:v>Mercado</x:v>
      </x:c>
    </x:row>
    <x:row r="6977">
      <x:c r="A6977" s="19" t="n">
        <x:v>6976</x:v>
      </x:c>
      <x:c r="B6977" s="19" t="n">
        <x:v>233</x:v>
      </x:c>
      <x:c r="C6977" s="21" t="n">
        <x:v>45748</x:v>
      </x:c>
      <x:c r="D6977" s="20" t="n">
        <x:v>1198132.6</x:v>
      </x:c>
      <x:c r="E6977" s="20" t="n">
        <x:v>6965.89</x:v>
      </x:c>
      <x:c r="F6977" s="19" t="str">
        <x:v>Mercado</x:v>
      </x:c>
    </x:row>
    <x:row r="6978">
      <x:c r="A6978" s="19" t="n">
        <x:v>6977</x:v>
      </x:c>
      <x:c r="B6978" s="19" t="n">
        <x:v>233</x:v>
      </x:c>
      <x:c r="C6978" s="21" t="n">
        <x:v>45778</x:v>
      </x:c>
      <x:c r="D6978" s="20" t="n">
        <x:v>1223711.97</x:v>
      </x:c>
      <x:c r="E6978" s="20" t="n">
        <x:v>7114.6</x:v>
      </x:c>
      <x:c r="F6978" s="19" t="str">
        <x:v>Avaliação interna</x:v>
      </x:c>
    </x:row>
    <x:row r="6979">
      <x:c r="A6979" s="19" t="n">
        <x:v>6978</x:v>
      </x:c>
      <x:c r="B6979" s="19" t="n">
        <x:v>233</x:v>
      </x:c>
      <x:c r="C6979" s="21" t="n">
        <x:v>45809</x:v>
      </x:c>
      <x:c r="D6979" s="20" t="n">
        <x:v>1206386.9</x:v>
      </x:c>
      <x:c r="E6979" s="20" t="n">
        <x:v>7013.88</x:v>
      </x:c>
      <x:c r="F6979" s="19" t="str">
        <x:v>Modelo AVM</x:v>
      </x:c>
    </x:row>
    <x:row r="6980">
      <x:c r="A6980" s="19" t="n">
        <x:v>6979</x:v>
      </x:c>
      <x:c r="B6980" s="19" t="n">
        <x:v>233</x:v>
      </x:c>
      <x:c r="C6980" s="21" t="n">
        <x:v>45839</x:v>
      </x:c>
      <x:c r="D6980" s="20" t="n">
        <x:v>1234961.01</x:v>
      </x:c>
      <x:c r="E6980" s="20" t="n">
        <x:v>7180.01</x:v>
      </x:c>
      <x:c r="F6980" s="19" t="str">
        <x:v>Avaliação interna</x:v>
      </x:c>
    </x:row>
    <x:row r="6981">
      <x:c r="A6981" s="19" t="n">
        <x:v>6980</x:v>
      </x:c>
      <x:c r="B6981" s="19" t="n">
        <x:v>233</x:v>
      </x:c>
      <x:c r="C6981" s="21" t="n">
        <x:v>45870</x:v>
      </x:c>
      <x:c r="D6981" s="20" t="n">
        <x:v>1250692.85</x:v>
      </x:c>
      <x:c r="E6981" s="20" t="n">
        <x:v>7271.47</x:v>
      </x:c>
      <x:c r="F6981" s="19" t="str">
        <x:v>Avaliação interna</x:v>
      </x:c>
    </x:row>
    <x:row r="6982">
      <x:c r="A6982" s="19" t="n">
        <x:v>6981</x:v>
      </x:c>
      <x:c r="B6982" s="19" t="n">
        <x:v>233</x:v>
      </x:c>
      <x:c r="C6982" s="21" t="n">
        <x:v>45901</x:v>
      </x:c>
      <x:c r="D6982" s="20" t="n">
        <x:v>1266019.79</x:v>
      </x:c>
      <x:c r="E6982" s="20" t="n">
        <x:v>7360.58</x:v>
      </x:c>
      <x:c r="F6982" s="19" t="str">
        <x:v>Mercado</x:v>
      </x:c>
    </x:row>
    <x:row r="6983">
      <x:c r="A6983" s="19" t="n">
        <x:v>6982</x:v>
      </x:c>
      <x:c r="B6983" s="19" t="n">
        <x:v>233</x:v>
      </x:c>
      <x:c r="C6983" s="21" t="n">
        <x:v>45931</x:v>
      </x:c>
      <x:c r="D6983" s="20" t="n">
        <x:v>1249800.97</x:v>
      </x:c>
      <x:c r="E6983" s="20" t="n">
        <x:v>7266.28</x:v>
      </x:c>
      <x:c r="F6983" s="19" t="str">
        <x:v>Mercado</x:v>
      </x:c>
    </x:row>
    <x:row r="6984">
      <x:c r="A6984" s="19" t="n">
        <x:v>6983</x:v>
      </x:c>
      <x:c r="B6984" s="19" t="n">
        <x:v>233</x:v>
      </x:c>
      <x:c r="C6984" s="21" t="n">
        <x:v>45962</x:v>
      </x:c>
      <x:c r="D6984" s="20" t="n">
        <x:v>1277068.35</x:v>
      </x:c>
      <x:c r="E6984" s="20" t="n">
        <x:v>7424.82</x:v>
      </x:c>
      <x:c r="F6984" s="19" t="str">
        <x:v>Avaliação interna</x:v>
      </x:c>
    </x:row>
    <x:row r="6985">
      <x:c r="A6985" s="19" t="n">
        <x:v>6984</x:v>
      </x:c>
      <x:c r="B6985" s="19" t="n">
        <x:v>233</x:v>
      </x:c>
      <x:c r="C6985" s="21" t="n">
        <x:v>45992</x:v>
      </x:c>
      <x:c r="D6985" s="20" t="n">
        <x:v>1276077.13</x:v>
      </x:c>
      <x:c r="E6985" s="20" t="n">
        <x:v>7419.05</x:v>
      </x:c>
      <x:c r="F6985" s="19" t="str">
        <x:v>Avaliação interna</x:v>
      </x:c>
    </x:row>
    <x:row r="6986">
      <x:c r="A6986" s="19" t="n">
        <x:v>6985</x:v>
      </x:c>
      <x:c r="B6986" s="19" t="n">
        <x:v>233</x:v>
      </x:c>
      <x:c r="C6986" s="21" t="n">
        <x:v>46023</x:v>
      </x:c>
      <x:c r="D6986" s="20" t="n">
        <x:v>1293323.72</x:v>
      </x:c>
      <x:c r="E6986" s="20" t="n">
        <x:v>7519.32</x:v>
      </x:c>
      <x:c r="F6986" s="19" t="str">
        <x:v>Avaliação interna</x:v>
      </x:c>
    </x:row>
    <x:row r="6987">
      <x:c r="A6987" s="19" t="n">
        <x:v>6986</x:v>
      </x:c>
      <x:c r="B6987" s="19" t="n">
        <x:v>233</x:v>
      </x:c>
      <x:c r="C6987" s="21" t="n">
        <x:v>46054</x:v>
      </x:c>
      <x:c r="D6987" s="20" t="n">
        <x:v>1316059.5</x:v>
      </x:c>
      <x:c r="E6987" s="20" t="n">
        <x:v>7651.51</x:v>
      </x:c>
      <x:c r="F6987" s="19" t="str">
        <x:v>Mercado</x:v>
      </x:c>
    </x:row>
    <x:row r="6988">
      <x:c r="A6988" s="19" t="n">
        <x:v>6987</x:v>
      </x:c>
      <x:c r="B6988" s="19" t="n">
        <x:v>233</x:v>
      </x:c>
      <x:c r="C6988" s="21" t="n">
        <x:v>46082</x:v>
      </x:c>
      <x:c r="D6988" s="20" t="n">
        <x:v>1306666.17</x:v>
      </x:c>
      <x:c r="E6988" s="20" t="n">
        <x:v>7596.9</x:v>
      </x:c>
      <x:c r="F6988" s="19" t="str">
        <x:v>Avaliação interna</x:v>
      </x:c>
    </x:row>
    <x:row r="6989">
      <x:c r="A6989" s="19" t="n">
        <x:v>6988</x:v>
      </x:c>
      <x:c r="B6989" s="19" t="n">
        <x:v>233</x:v>
      </x:c>
      <x:c r="C6989" s="21" t="n">
        <x:v>46113</x:v>
      </x:c>
      <x:c r="D6989" s="20" t="n">
        <x:v>1296832.36</x:v>
      </x:c>
      <x:c r="E6989" s="20" t="n">
        <x:v>7539.72</x:v>
      </x:c>
      <x:c r="F6989" s="19" t="str">
        <x:v>Modelo AVM</x:v>
      </x:c>
    </x:row>
    <x:row r="6990">
      <x:c r="A6990" s="19" t="n">
        <x:v>6989</x:v>
      </x:c>
      <x:c r="B6990" s="19" t="n">
        <x:v>233</x:v>
      </x:c>
      <x:c r="C6990" s="21" t="n">
        <x:v>46143</x:v>
      </x:c>
      <x:c r="D6990" s="20" t="n">
        <x:v>1315117.18</x:v>
      </x:c>
      <x:c r="E6990" s="20" t="n">
        <x:v>7646.03</x:v>
      </x:c>
      <x:c r="F6990" s="19" t="str">
        <x:v>Modelo AVM</x:v>
      </x:c>
    </x:row>
    <x:row r="6991">
      <x:c r="A6991" s="19" t="n">
        <x:v>6990</x:v>
      </x:c>
      <x:c r="B6991" s="19" t="n">
        <x:v>233</x:v>
      </x:c>
      <x:c r="C6991" s="21" t="n">
        <x:v>46174</x:v>
      </x:c>
      <x:c r="D6991" s="20" t="n">
        <x:v>1306312.9</x:v>
      </x:c>
      <x:c r="E6991" s="20" t="n">
        <x:v>7594.84</x:v>
      </x:c>
      <x:c r="F6991" s="19" t="str">
        <x:v>Mercado</x:v>
      </x:c>
    </x:row>
    <x:row r="6992">
      <x:c r="A6992" s="19" t="n">
        <x:v>6991</x:v>
      </x:c>
      <x:c r="B6992" s="19" t="n">
        <x:v>234</x:v>
      </x:c>
      <x:c r="C6992" s="21" t="n">
        <x:v>45292</x:v>
      </x:c>
      <x:c r="D6992" s="20" t="n">
        <x:v>1059990.95</x:v>
      </x:c>
      <x:c r="E6992" s="20" t="n">
        <x:v>9636.28</x:v>
      </x:c>
      <x:c r="F6992" s="19" t="str">
        <x:v>Mercado</x:v>
      </x:c>
    </x:row>
    <x:row r="6993">
      <x:c r="A6993" s="19" t="n">
        <x:v>6992</x:v>
      </x:c>
      <x:c r="B6993" s="19" t="n">
        <x:v>234</x:v>
      </x:c>
      <x:c r="C6993" s="21" t="n">
        <x:v>45323</x:v>
      </x:c>
      <x:c r="D6993" s="20" t="n">
        <x:v>1067417.13</x:v>
      </x:c>
      <x:c r="E6993" s="20" t="n">
        <x:v>9703.79</x:v>
      </x:c>
      <x:c r="F6993" s="19" t="str">
        <x:v>Avaliação interna</x:v>
      </x:c>
    </x:row>
    <x:row r="6994">
      <x:c r="A6994" s="19" t="n">
        <x:v>6993</x:v>
      </x:c>
      <x:c r="B6994" s="19" t="n">
        <x:v>234</x:v>
      </x:c>
      <x:c r="C6994" s="21" t="n">
        <x:v>45352</x:v>
      </x:c>
      <x:c r="D6994" s="20" t="n">
        <x:v>1033692.14</x:v>
      </x:c>
      <x:c r="E6994" s="20" t="n">
        <x:v>9397.2</x:v>
      </x:c>
      <x:c r="F6994" s="19" t="str">
        <x:v>Mercado</x:v>
      </x:c>
    </x:row>
    <x:row r="6995">
      <x:c r="A6995" s="19" t="n">
        <x:v>6994</x:v>
      </x:c>
      <x:c r="B6995" s="19" t="n">
        <x:v>234</x:v>
      </x:c>
      <x:c r="C6995" s="21" t="n">
        <x:v>45383</x:v>
      </x:c>
      <x:c r="D6995" s="20" t="n">
        <x:v>1055927.93</x:v>
      </x:c>
      <x:c r="E6995" s="20" t="n">
        <x:v>9599.34</x:v>
      </x:c>
      <x:c r="F6995" s="19" t="str">
        <x:v>Avaliação interna</x:v>
      </x:c>
    </x:row>
    <x:row r="6996">
      <x:c r="A6996" s="19" t="n">
        <x:v>6995</x:v>
      </x:c>
      <x:c r="B6996" s="19" t="n">
        <x:v>234</x:v>
      </x:c>
      <x:c r="C6996" s="21" t="n">
        <x:v>45413</x:v>
      </x:c>
      <x:c r="D6996" s="20" t="n">
        <x:v>1067093.31</x:v>
      </x:c>
      <x:c r="E6996" s="20" t="n">
        <x:v>9700.85</x:v>
      </x:c>
      <x:c r="F6996" s="19" t="str">
        <x:v>Mercado</x:v>
      </x:c>
    </x:row>
    <x:row r="6997">
      <x:c r="A6997" s="19" t="n">
        <x:v>6996</x:v>
      </x:c>
      <x:c r="B6997" s="19" t="n">
        <x:v>234</x:v>
      </x:c>
      <x:c r="C6997" s="21" t="n">
        <x:v>45444</x:v>
      </x:c>
      <x:c r="D6997" s="20" t="n">
        <x:v>1059581.3</x:v>
      </x:c>
      <x:c r="E6997" s="20" t="n">
        <x:v>9632.56</x:v>
      </x:c>
      <x:c r="F6997" s="19" t="str">
        <x:v>Modelo AVM</x:v>
      </x:c>
    </x:row>
    <x:row r="6998">
      <x:c r="A6998" s="19" t="n">
        <x:v>6997</x:v>
      </x:c>
      <x:c r="B6998" s="19" t="n">
        <x:v>234</x:v>
      </x:c>
      <x:c r="C6998" s="21" t="n">
        <x:v>45474</x:v>
      </x:c>
      <x:c r="D6998" s="20" t="n">
        <x:v>1060768.55</x:v>
      </x:c>
      <x:c r="E6998" s="20" t="n">
        <x:v>9643.35</x:v>
      </x:c>
      <x:c r="F6998" s="19" t="str">
        <x:v>Modelo AVM</x:v>
      </x:c>
    </x:row>
    <x:row r="6999">
      <x:c r="A6999" s="19" t="n">
        <x:v>6998</x:v>
      </x:c>
      <x:c r="B6999" s="19" t="n">
        <x:v>234</x:v>
      </x:c>
      <x:c r="C6999" s="21" t="n">
        <x:v>45505</x:v>
      </x:c>
      <x:c r="D6999" s="20" t="n">
        <x:v>1080784.45</x:v>
      </x:c>
      <x:c r="E6999" s="20" t="n">
        <x:v>9825.31</x:v>
      </x:c>
      <x:c r="F6999" s="19" t="str">
        <x:v>Avaliação interna</x:v>
      </x:c>
    </x:row>
    <x:row r="7000">
      <x:c r="A7000" s="19" t="n">
        <x:v>6999</x:v>
      </x:c>
      <x:c r="B7000" s="19" t="n">
        <x:v>234</x:v>
      </x:c>
      <x:c r="C7000" s="21" t="n">
        <x:v>45536</x:v>
      </x:c>
      <x:c r="D7000" s="20" t="n">
        <x:v>1061201.95</x:v>
      </x:c>
      <x:c r="E7000" s="20" t="n">
        <x:v>9647.29</x:v>
      </x:c>
      <x:c r="F7000" s="19" t="str">
        <x:v>Avaliação interna</x:v>
      </x:c>
    </x:row>
    <x:row r="7001">
      <x:c r="A7001" s="19" t="n">
        <x:v>7000</x:v>
      </x:c>
      <x:c r="B7001" s="19" t="n">
        <x:v>234</x:v>
      </x:c>
      <x:c r="C7001" s="21" t="n">
        <x:v>45566</x:v>
      </x:c>
      <x:c r="D7001" s="20" t="n">
        <x:v>1076394.99</x:v>
      </x:c>
      <x:c r="E7001" s="20" t="n">
        <x:v>9785.41</x:v>
      </x:c>
      <x:c r="F7001" s="19" t="str">
        <x:v>Avaliação interna</x:v>
      </x:c>
    </x:row>
    <x:row r="7002">
      <x:c r="A7002" s="19" t="n">
        <x:v>7001</x:v>
      </x:c>
      <x:c r="B7002" s="19" t="n">
        <x:v>234</x:v>
      </x:c>
      <x:c r="C7002" s="21" t="n">
        <x:v>45597</x:v>
      </x:c>
      <x:c r="D7002" s="20" t="n">
        <x:v>1088936.55</x:v>
      </x:c>
      <x:c r="E7002" s="20" t="n">
        <x:v>9899.42</x:v>
      </x:c>
      <x:c r="F7002" s="19" t="str">
        <x:v>Avaliação interna</x:v>
      </x:c>
    </x:row>
    <x:row r="7003">
      <x:c r="A7003" s="19" t="n">
        <x:v>7002</x:v>
      </x:c>
      <x:c r="B7003" s="19" t="n">
        <x:v>234</x:v>
      </x:c>
      <x:c r="C7003" s="21" t="n">
        <x:v>45627</x:v>
      </x:c>
      <x:c r="D7003" s="20" t="n">
        <x:v>1095033.05</x:v>
      </x:c>
      <x:c r="E7003" s="20" t="n">
        <x:v>9954.85</x:v>
      </x:c>
      <x:c r="F7003" s="19" t="str">
        <x:v>Avaliação interna</x:v>
      </x:c>
    </x:row>
    <x:row r="7004">
      <x:c r="A7004" s="19" t="n">
        <x:v>7003</x:v>
      </x:c>
      <x:c r="B7004" s="19" t="n">
        <x:v>234</x:v>
      </x:c>
      <x:c r="C7004" s="21" t="n">
        <x:v>45658</x:v>
      </x:c>
      <x:c r="D7004" s="20" t="n">
        <x:v>1086118.12</x:v>
      </x:c>
      <x:c r="E7004" s="20" t="n">
        <x:v>9873.8</x:v>
      </x:c>
      <x:c r="F7004" s="19" t="str">
        <x:v>Avaliação interna</x:v>
      </x:c>
    </x:row>
    <x:row r="7005">
      <x:c r="A7005" s="19" t="n">
        <x:v>7004</x:v>
      </x:c>
      <x:c r="B7005" s="19" t="n">
        <x:v>234</x:v>
      </x:c>
      <x:c r="C7005" s="21" t="n">
        <x:v>45689</x:v>
      </x:c>
      <x:c r="D7005" s="20" t="n">
        <x:v>1097159.9</x:v>
      </x:c>
      <x:c r="E7005" s="20" t="n">
        <x:v>9974.18</x:v>
      </x:c>
      <x:c r="F7005" s="19" t="str">
        <x:v>Avaliação interna</x:v>
      </x:c>
    </x:row>
    <x:row r="7006">
      <x:c r="A7006" s="19" t="n">
        <x:v>7005</x:v>
      </x:c>
      <x:c r="B7006" s="19" t="n">
        <x:v>234</x:v>
      </x:c>
      <x:c r="C7006" s="21" t="n">
        <x:v>45717</x:v>
      </x:c>
      <x:c r="D7006" s="20" t="n">
        <x:v>1099120.76</x:v>
      </x:c>
      <x:c r="E7006" s="20" t="n">
        <x:v>9992.01</x:v>
      </x:c>
      <x:c r="F7006" s="19" t="str">
        <x:v>Mercado</x:v>
      </x:c>
    </x:row>
    <x:row r="7007">
      <x:c r="A7007" s="19" t="n">
        <x:v>7006</x:v>
      </x:c>
      <x:c r="B7007" s="19" t="n">
        <x:v>234</x:v>
      </x:c>
      <x:c r="C7007" s="21" t="n">
        <x:v>45748</x:v>
      </x:c>
      <x:c r="D7007" s="20" t="n">
        <x:v>1089103.57</x:v>
      </x:c>
      <x:c r="E7007" s="20" t="n">
        <x:v>9900.94</x:v>
      </x:c>
      <x:c r="F7007" s="19" t="str">
        <x:v>Modelo AVM</x:v>
      </x:c>
    </x:row>
    <x:row r="7008">
      <x:c r="A7008" s="19" t="n">
        <x:v>7007</x:v>
      </x:c>
      <x:c r="B7008" s="19" t="n">
        <x:v>234</x:v>
      </x:c>
      <x:c r="C7008" s="21" t="n">
        <x:v>45778</x:v>
      </x:c>
      <x:c r="D7008" s="20" t="n">
        <x:v>1103439.1</x:v>
      </x:c>
      <x:c r="E7008" s="20" t="n">
        <x:v>10031.26</x:v>
      </x:c>
      <x:c r="F7008" s="19" t="str">
        <x:v>Mercado</x:v>
      </x:c>
    </x:row>
    <x:row r="7009">
      <x:c r="A7009" s="19" t="n">
        <x:v>7008</x:v>
      </x:c>
      <x:c r="B7009" s="19" t="n">
        <x:v>234</x:v>
      </x:c>
      <x:c r="C7009" s="21" t="n">
        <x:v>45809</x:v>
      </x:c>
      <x:c r="D7009" s="20" t="n">
        <x:v>1098545.12</x:v>
      </x:c>
      <x:c r="E7009" s="20" t="n">
        <x:v>9986.77</x:v>
      </x:c>
      <x:c r="F7009" s="19" t="str">
        <x:v>Mercado</x:v>
      </x:c>
    </x:row>
    <x:row r="7010">
      <x:c r="A7010" s="19" t="n">
        <x:v>7009</x:v>
      </x:c>
      <x:c r="B7010" s="19" t="n">
        <x:v>234</x:v>
      </x:c>
      <x:c r="C7010" s="21" t="n">
        <x:v>45839</x:v>
      </x:c>
      <x:c r="D7010" s="20" t="n">
        <x:v>1103684.02</x:v>
      </x:c>
      <x:c r="E7010" s="20" t="n">
        <x:v>10033.49</x:v>
      </x:c>
      <x:c r="F7010" s="19" t="str">
        <x:v>Avaliação interna</x:v>
      </x:c>
    </x:row>
    <x:row r="7011">
      <x:c r="A7011" s="19" t="n">
        <x:v>7010</x:v>
      </x:c>
      <x:c r="B7011" s="19" t="n">
        <x:v>234</x:v>
      </x:c>
      <x:c r="C7011" s="21" t="n">
        <x:v>45870</x:v>
      </x:c>
      <x:c r="D7011" s="20" t="n">
        <x:v>1105010.18</x:v>
      </x:c>
      <x:c r="E7011" s="20" t="n">
        <x:v>10045.55</x:v>
      </x:c>
      <x:c r="F7011" s="19" t="str">
        <x:v>Mercado</x:v>
      </x:c>
    </x:row>
    <x:row r="7012">
      <x:c r="A7012" s="19" t="n">
        <x:v>7011</x:v>
      </x:c>
      <x:c r="B7012" s="19" t="n">
        <x:v>234</x:v>
      </x:c>
      <x:c r="C7012" s="21" t="n">
        <x:v>45901</x:v>
      </x:c>
      <x:c r="D7012" s="20" t="n">
        <x:v>1112664.22</x:v>
      </x:c>
      <x:c r="E7012" s="20" t="n">
        <x:v>10115.13</x:v>
      </x:c>
      <x:c r="F7012" s="19" t="str">
        <x:v>Avaliação interna</x:v>
      </x:c>
    </x:row>
    <x:row r="7013">
      <x:c r="A7013" s="19" t="n">
        <x:v>7012</x:v>
      </x:c>
      <x:c r="B7013" s="19" t="n">
        <x:v>234</x:v>
      </x:c>
      <x:c r="C7013" s="21" t="n">
        <x:v>45931</x:v>
      </x:c>
      <x:c r="D7013" s="20" t="n">
        <x:v>1135102.45</x:v>
      </x:c>
      <x:c r="E7013" s="20" t="n">
        <x:v>10319.11</x:v>
      </x:c>
      <x:c r="F7013" s="19" t="str">
        <x:v>Modelo AVM</x:v>
      </x:c>
    </x:row>
    <x:row r="7014">
      <x:c r="A7014" s="19" t="n">
        <x:v>7013</x:v>
      </x:c>
      <x:c r="B7014" s="19" t="n">
        <x:v>234</x:v>
      </x:c>
      <x:c r="C7014" s="21" t="n">
        <x:v>45962</x:v>
      </x:c>
      <x:c r="D7014" s="20" t="n">
        <x:v>1145063.94</x:v>
      </x:c>
      <x:c r="E7014" s="20" t="n">
        <x:v>10409.67</x:v>
      </x:c>
      <x:c r="F7014" s="19" t="str">
        <x:v>Avaliação interna</x:v>
      </x:c>
    </x:row>
    <x:row r="7015">
      <x:c r="A7015" s="19" t="n">
        <x:v>7014</x:v>
      </x:c>
      <x:c r="B7015" s="19" t="n">
        <x:v>234</x:v>
      </x:c>
      <x:c r="C7015" s="21" t="n">
        <x:v>45992</x:v>
      </x:c>
      <x:c r="D7015" s="20" t="n">
        <x:v>1123972.21</x:v>
      </x:c>
      <x:c r="E7015" s="20" t="n">
        <x:v>10217.93</x:v>
      </x:c>
      <x:c r="F7015" s="19" t="str">
        <x:v>Avaliação interna</x:v>
      </x:c>
    </x:row>
    <x:row r="7016">
      <x:c r="A7016" s="19" t="n">
        <x:v>7015</x:v>
      </x:c>
      <x:c r="B7016" s="19" t="n">
        <x:v>234</x:v>
      </x:c>
      <x:c r="C7016" s="21" t="n">
        <x:v>46023</x:v>
      </x:c>
      <x:c r="D7016" s="20" t="n">
        <x:v>1153881.85</x:v>
      </x:c>
      <x:c r="E7016" s="20" t="n">
        <x:v>10489.84</x:v>
      </x:c>
      <x:c r="F7016" s="19" t="str">
        <x:v>Avaliação interna</x:v>
      </x:c>
    </x:row>
    <x:row r="7017">
      <x:c r="A7017" s="19" t="n">
        <x:v>7016</x:v>
      </x:c>
      <x:c r="B7017" s="19" t="n">
        <x:v>234</x:v>
      </x:c>
      <x:c r="C7017" s="21" t="n">
        <x:v>46054</x:v>
      </x:c>
      <x:c r="D7017" s="20" t="n">
        <x:v>1167842.74</x:v>
      </x:c>
      <x:c r="E7017" s="20" t="n">
        <x:v>10616.75</x:v>
      </x:c>
      <x:c r="F7017" s="19" t="str">
        <x:v>Modelo AVM</x:v>
      </x:c>
    </x:row>
    <x:row r="7018">
      <x:c r="A7018" s="19" t="n">
        <x:v>7017</x:v>
      </x:c>
      <x:c r="B7018" s="19" t="n">
        <x:v>234</x:v>
      </x:c>
      <x:c r="C7018" s="21" t="n">
        <x:v>46082</x:v>
      </x:c>
      <x:c r="D7018" s="20" t="n">
        <x:v>1168808.78</x:v>
      </x:c>
      <x:c r="E7018" s="20" t="n">
        <x:v>10625.53</x:v>
      </x:c>
      <x:c r="F7018" s="19" t="str">
        <x:v>Mercado</x:v>
      </x:c>
    </x:row>
    <x:row r="7019">
      <x:c r="A7019" s="19" t="n">
        <x:v>7018</x:v>
      </x:c>
      <x:c r="B7019" s="19" t="n">
        <x:v>234</x:v>
      </x:c>
      <x:c r="C7019" s="21" t="n">
        <x:v>46113</x:v>
      </x:c>
      <x:c r="D7019" s="20" t="n">
        <x:v>1147714.16</x:v>
      </x:c>
      <x:c r="E7019" s="20" t="n">
        <x:v>10433.77</x:v>
      </x:c>
      <x:c r="F7019" s="19" t="str">
        <x:v>Avaliação interna</x:v>
      </x:c>
    </x:row>
    <x:row r="7020">
      <x:c r="A7020" s="19" t="n">
        <x:v>7019</x:v>
      </x:c>
      <x:c r="B7020" s="19" t="n">
        <x:v>234</x:v>
      </x:c>
      <x:c r="C7020" s="21" t="n">
        <x:v>46143</x:v>
      </x:c>
      <x:c r="D7020" s="20" t="n">
        <x:v>1178320.61</x:v>
      </x:c>
      <x:c r="E7020" s="20" t="n">
        <x:v>10712.01</x:v>
      </x:c>
      <x:c r="F7020" s="19" t="str">
        <x:v>Modelo AVM</x:v>
      </x:c>
    </x:row>
    <x:row r="7021">
      <x:c r="A7021" s="19" t="n">
        <x:v>7020</x:v>
      </x:c>
      <x:c r="B7021" s="19" t="n">
        <x:v>234</x:v>
      </x:c>
      <x:c r="C7021" s="21" t="n">
        <x:v>46174</x:v>
      </x:c>
      <x:c r="D7021" s="20" t="n">
        <x:v>1144930</x:v>
      </x:c>
      <x:c r="E7021" s="20" t="n">
        <x:v>10408.45</x:v>
      </x:c>
      <x:c r="F7021" s="19" t="str">
        <x:v>Modelo AVM</x:v>
      </x:c>
    </x:row>
    <x:row r="7022">
      <x:c r="A7022" s="19" t="n">
        <x:v>7021</x:v>
      </x:c>
      <x:c r="B7022" s="19" t="n">
        <x:v>235</x:v>
      </x:c>
      <x:c r="C7022" s="21" t="n">
        <x:v>45292</x:v>
      </x:c>
      <x:c r="D7022" s="20" t="n">
        <x:v>778870.57</x:v>
      </x:c>
      <x:c r="E7022" s="20" t="n">
        <x:v>10248.3</x:v>
      </x:c>
      <x:c r="F7022" s="19" t="str">
        <x:v>Modelo AVM</x:v>
      </x:c>
    </x:row>
    <x:row r="7023">
      <x:c r="A7023" s="19" t="n">
        <x:v>7022</x:v>
      </x:c>
      <x:c r="B7023" s="19" t="n">
        <x:v>235</x:v>
      </x:c>
      <x:c r="C7023" s="21" t="n">
        <x:v>45323</x:v>
      </x:c>
      <x:c r="D7023" s="20" t="n">
        <x:v>785247.43</x:v>
      </x:c>
      <x:c r="E7023" s="20" t="n">
        <x:v>10332.2</x:v>
      </x:c>
      <x:c r="F7023" s="19" t="str">
        <x:v>Modelo AVM</x:v>
      </x:c>
    </x:row>
    <x:row r="7024">
      <x:c r="A7024" s="19" t="n">
        <x:v>7023</x:v>
      </x:c>
      <x:c r="B7024" s="19" t="n">
        <x:v>235</x:v>
      </x:c>
      <x:c r="C7024" s="21" t="n">
        <x:v>45352</x:v>
      </x:c>
      <x:c r="D7024" s="20" t="n">
        <x:v>771010.83</x:v>
      </x:c>
      <x:c r="E7024" s="20" t="n">
        <x:v>10144.88</x:v>
      </x:c>
      <x:c r="F7024" s="19" t="str">
        <x:v>Avaliação interna</x:v>
      </x:c>
    </x:row>
    <x:row r="7025">
      <x:c r="A7025" s="19" t="n">
        <x:v>7024</x:v>
      </x:c>
      <x:c r="B7025" s="19" t="n">
        <x:v>235</x:v>
      </x:c>
      <x:c r="C7025" s="21" t="n">
        <x:v>45383</x:v>
      </x:c>
      <x:c r="D7025" s="20" t="n">
        <x:v>785129.82</x:v>
      </x:c>
      <x:c r="E7025" s="20" t="n">
        <x:v>10330.66</x:v>
      </x:c>
      <x:c r="F7025" s="19" t="str">
        <x:v>Avaliação interna</x:v>
      </x:c>
    </x:row>
    <x:row r="7026">
      <x:c r="A7026" s="19" t="n">
        <x:v>7025</x:v>
      </x:c>
      <x:c r="B7026" s="19" t="n">
        <x:v>235</x:v>
      </x:c>
      <x:c r="C7026" s="21" t="n">
        <x:v>45413</x:v>
      </x:c>
      <x:c r="D7026" s="20" t="n">
        <x:v>775800.11</x:v>
      </x:c>
      <x:c r="E7026" s="20" t="n">
        <x:v>10207.9</x:v>
      </x:c>
      <x:c r="F7026" s="19" t="str">
        <x:v>Modelo AVM</x:v>
      </x:c>
    </x:row>
    <x:row r="7027">
      <x:c r="A7027" s="19" t="n">
        <x:v>7026</x:v>
      </x:c>
      <x:c r="B7027" s="19" t="n">
        <x:v>235</x:v>
      </x:c>
      <x:c r="C7027" s="21" t="n">
        <x:v>45444</x:v>
      </x:c>
      <x:c r="D7027" s="20" t="n">
        <x:v>794655.17</x:v>
      </x:c>
      <x:c r="E7027" s="20" t="n">
        <x:v>10455.99</x:v>
      </x:c>
      <x:c r="F7027" s="19" t="str">
        <x:v>Avaliação interna</x:v>
      </x:c>
    </x:row>
    <x:row r="7028">
      <x:c r="A7028" s="19" t="n">
        <x:v>7027</x:v>
      </x:c>
      <x:c r="B7028" s="19" t="n">
        <x:v>235</x:v>
      </x:c>
      <x:c r="C7028" s="21" t="n">
        <x:v>45474</x:v>
      </x:c>
      <x:c r="D7028" s="20" t="n">
        <x:v>792850.84</x:v>
      </x:c>
      <x:c r="E7028" s="20" t="n">
        <x:v>10432.25</x:v>
      </x:c>
      <x:c r="F7028" s="19" t="str">
        <x:v>Mercado</x:v>
      </x:c>
    </x:row>
    <x:row r="7029">
      <x:c r="A7029" s="19" t="n">
        <x:v>7028</x:v>
      </x:c>
      <x:c r="B7029" s="19" t="n">
        <x:v>235</x:v>
      </x:c>
      <x:c r="C7029" s="21" t="n">
        <x:v>45505</x:v>
      </x:c>
      <x:c r="D7029" s="20" t="n">
        <x:v>798526.23</x:v>
      </x:c>
      <x:c r="E7029" s="20" t="n">
        <x:v>10506.92</x:v>
      </x:c>
      <x:c r="F7029" s="19" t="str">
        <x:v>Avaliação interna</x:v>
      </x:c>
    </x:row>
    <x:row r="7030">
      <x:c r="A7030" s="19" t="n">
        <x:v>7029</x:v>
      </x:c>
      <x:c r="B7030" s="19" t="n">
        <x:v>235</x:v>
      </x:c>
      <x:c r="C7030" s="21" t="n">
        <x:v>45536</x:v>
      </x:c>
      <x:c r="D7030" s="20" t="n">
        <x:v>816486.38</x:v>
      </x:c>
      <x:c r="E7030" s="20" t="n">
        <x:v>10743.24</x:v>
      </x:c>
      <x:c r="F7030" s="19" t="str">
        <x:v>Avaliação interna</x:v>
      </x:c>
    </x:row>
    <x:row r="7031">
      <x:c r="A7031" s="19" t="n">
        <x:v>7030</x:v>
      </x:c>
      <x:c r="B7031" s="19" t="n">
        <x:v>235</x:v>
      </x:c>
      <x:c r="C7031" s="21" t="n">
        <x:v>45566</x:v>
      </x:c>
      <x:c r="D7031" s="20" t="n">
        <x:v>807478.62</x:v>
      </x:c>
      <x:c r="E7031" s="20" t="n">
        <x:v>10624.72</x:v>
      </x:c>
      <x:c r="F7031" s="19" t="str">
        <x:v>Mercado</x:v>
      </x:c>
    </x:row>
    <x:row r="7032">
      <x:c r="A7032" s="19" t="n">
        <x:v>7031</x:v>
      </x:c>
      <x:c r="B7032" s="19" t="n">
        <x:v>235</x:v>
      </x:c>
      <x:c r="C7032" s="21" t="n">
        <x:v>45597</x:v>
      </x:c>
      <x:c r="D7032" s="20" t="n">
        <x:v>828548.11</x:v>
      </x:c>
      <x:c r="E7032" s="20" t="n">
        <x:v>10901.95</x:v>
      </x:c>
      <x:c r="F7032" s="19" t="str">
        <x:v>Avaliação interna</x:v>
      </x:c>
    </x:row>
    <x:row r="7033">
      <x:c r="A7033" s="19" t="n">
        <x:v>7032</x:v>
      </x:c>
      <x:c r="B7033" s="19" t="n">
        <x:v>235</x:v>
      </x:c>
      <x:c r="C7033" s="21" t="n">
        <x:v>45627</x:v>
      </x:c>
      <x:c r="D7033" s="20" t="n">
        <x:v>835799.54</x:v>
      </x:c>
      <x:c r="E7033" s="20" t="n">
        <x:v>10997.36</x:v>
      </x:c>
      <x:c r="F7033" s="19" t="str">
        <x:v>Mercado</x:v>
      </x:c>
    </x:row>
    <x:row r="7034">
      <x:c r="A7034" s="19" t="n">
        <x:v>7033</x:v>
      </x:c>
      <x:c r="B7034" s="19" t="n">
        <x:v>235</x:v>
      </x:c>
      <x:c r="C7034" s="21" t="n">
        <x:v>45658</x:v>
      </x:c>
      <x:c r="D7034" s="20" t="n">
        <x:v>838904.5</x:v>
      </x:c>
      <x:c r="E7034" s="20" t="n">
        <x:v>11038.22</x:v>
      </x:c>
      <x:c r="F7034" s="19" t="str">
        <x:v>Modelo AVM</x:v>
      </x:c>
    </x:row>
    <x:row r="7035">
      <x:c r="A7035" s="19" t="n">
        <x:v>7034</x:v>
      </x:c>
      <x:c r="B7035" s="19" t="n">
        <x:v>235</x:v>
      </x:c>
      <x:c r="C7035" s="21" t="n">
        <x:v>45689</x:v>
      </x:c>
      <x:c r="D7035" s="20" t="n">
        <x:v>836126.34</x:v>
      </x:c>
      <x:c r="E7035" s="20" t="n">
        <x:v>11001.66</x:v>
      </x:c>
      <x:c r="F7035" s="19" t="str">
        <x:v>Avaliação interna</x:v>
      </x:c>
    </x:row>
    <x:row r="7036">
      <x:c r="A7036" s="19" t="n">
        <x:v>7035</x:v>
      </x:c>
      <x:c r="B7036" s="19" t="n">
        <x:v>235</x:v>
      </x:c>
      <x:c r="C7036" s="21" t="n">
        <x:v>45717</x:v>
      </x:c>
      <x:c r="D7036" s="20" t="n">
        <x:v>841931.26</x:v>
      </x:c>
      <x:c r="E7036" s="20" t="n">
        <x:v>11078.04</x:v>
      </x:c>
      <x:c r="F7036" s="19" t="str">
        <x:v>Mercado</x:v>
      </x:c>
    </x:row>
    <x:row r="7037">
      <x:c r="A7037" s="19" t="n">
        <x:v>7036</x:v>
      </x:c>
      <x:c r="B7037" s="19" t="n">
        <x:v>235</x:v>
      </x:c>
      <x:c r="C7037" s="21" t="n">
        <x:v>45748</x:v>
      </x:c>
      <x:c r="D7037" s="20" t="n">
        <x:v>856377.43</x:v>
      </x:c>
      <x:c r="E7037" s="20" t="n">
        <x:v>11268.12</x:v>
      </x:c>
      <x:c r="F7037" s="19" t="str">
        <x:v>Avaliação interna</x:v>
      </x:c>
    </x:row>
    <x:row r="7038">
      <x:c r="A7038" s="19" t="n">
        <x:v>7037</x:v>
      </x:c>
      <x:c r="B7038" s="19" t="n">
        <x:v>235</x:v>
      </x:c>
      <x:c r="C7038" s="21" t="n">
        <x:v>45778</x:v>
      </x:c>
      <x:c r="D7038" s="20" t="n">
        <x:v>863313.1</x:v>
      </x:c>
      <x:c r="E7038" s="20" t="n">
        <x:v>11359.38</x:v>
      </x:c>
      <x:c r="F7038" s="19" t="str">
        <x:v>Mercado</x:v>
      </x:c>
    </x:row>
    <x:row r="7039">
      <x:c r="A7039" s="19" t="n">
        <x:v>7038</x:v>
      </x:c>
      <x:c r="B7039" s="19" t="n">
        <x:v>235</x:v>
      </x:c>
      <x:c r="C7039" s="21" t="n">
        <x:v>45809</x:v>
      </x:c>
      <x:c r="D7039" s="20" t="n">
        <x:v>856946.87</x:v>
      </x:c>
      <x:c r="E7039" s="20" t="n">
        <x:v>11275.62</x:v>
      </x:c>
      <x:c r="F7039" s="19" t="str">
        <x:v>Modelo AVM</x:v>
      </x:c>
    </x:row>
    <x:row r="7040">
      <x:c r="A7040" s="19" t="n">
        <x:v>7039</x:v>
      </x:c>
      <x:c r="B7040" s="19" t="n">
        <x:v>235</x:v>
      </x:c>
      <x:c r="C7040" s="21" t="n">
        <x:v>45839</x:v>
      </x:c>
      <x:c r="D7040" s="20" t="n">
        <x:v>879445.98</x:v>
      </x:c>
      <x:c r="E7040" s="20" t="n">
        <x:v>11571.66</x:v>
      </x:c>
      <x:c r="F7040" s="19" t="str">
        <x:v>Avaliação interna</x:v>
      </x:c>
    </x:row>
    <x:row r="7041">
      <x:c r="A7041" s="19" t="n">
        <x:v>7040</x:v>
      </x:c>
      <x:c r="B7041" s="19" t="n">
        <x:v>235</x:v>
      </x:c>
      <x:c r="C7041" s="21" t="n">
        <x:v>45870</x:v>
      </x:c>
      <x:c r="D7041" s="20" t="n">
        <x:v>883634.46</x:v>
      </x:c>
      <x:c r="E7041" s="20" t="n">
        <x:v>11626.77</x:v>
      </x:c>
      <x:c r="F7041" s="19" t="str">
        <x:v>Modelo AVM</x:v>
      </x:c>
    </x:row>
    <x:row r="7042">
      <x:c r="A7042" s="19" t="n">
        <x:v>7041</x:v>
      </x:c>
      <x:c r="B7042" s="19" t="n">
        <x:v>235</x:v>
      </x:c>
      <x:c r="C7042" s="21" t="n">
        <x:v>45901</x:v>
      </x:c>
      <x:c r="D7042" s="20" t="n">
        <x:v>887497.42</x:v>
      </x:c>
      <x:c r="E7042" s="20" t="n">
        <x:v>11677.6</x:v>
      </x:c>
      <x:c r="F7042" s="19" t="str">
        <x:v>Avaliação interna</x:v>
      </x:c>
    </x:row>
    <x:row r="7043">
      <x:c r="A7043" s="19" t="n">
        <x:v>7042</x:v>
      </x:c>
      <x:c r="B7043" s="19" t="n">
        <x:v>235</x:v>
      </x:c>
      <x:c r="C7043" s="21" t="n">
        <x:v>45931</x:v>
      </x:c>
      <x:c r="D7043" s="20" t="n">
        <x:v>881926.69</x:v>
      </x:c>
      <x:c r="E7043" s="20" t="n">
        <x:v>11604.3</x:v>
      </x:c>
      <x:c r="F7043" s="19" t="str">
        <x:v>Avaliação interna</x:v>
      </x:c>
    </x:row>
    <x:row r="7044">
      <x:c r="A7044" s="19" t="n">
        <x:v>7043</x:v>
      </x:c>
      <x:c r="B7044" s="19" t="n">
        <x:v>235</x:v>
      </x:c>
      <x:c r="C7044" s="21" t="n">
        <x:v>45962</x:v>
      </x:c>
      <x:c r="D7044" s="20" t="n">
        <x:v>901416.97</x:v>
      </x:c>
      <x:c r="E7044" s="20" t="n">
        <x:v>11860.75</x:v>
      </x:c>
      <x:c r="F7044" s="19" t="str">
        <x:v>Modelo AVM</x:v>
      </x:c>
    </x:row>
    <x:row r="7045">
      <x:c r="A7045" s="19" t="n">
        <x:v>7044</x:v>
      </x:c>
      <x:c r="B7045" s="19" t="n">
        <x:v>235</x:v>
      </x:c>
      <x:c r="C7045" s="21" t="n">
        <x:v>45992</x:v>
      </x:c>
      <x:c r="D7045" s="20" t="n">
        <x:v>907936.87</x:v>
      </x:c>
      <x:c r="E7045" s="20" t="n">
        <x:v>11946.54</x:v>
      </x:c>
      <x:c r="F7045" s="19" t="str">
        <x:v>Mercado</x:v>
      </x:c>
    </x:row>
    <x:row r="7046">
      <x:c r="A7046" s="19" t="n">
        <x:v>7045</x:v>
      </x:c>
      <x:c r="B7046" s="19" t="n">
        <x:v>235</x:v>
      </x:c>
      <x:c r="C7046" s="21" t="n">
        <x:v>46023</x:v>
      </x:c>
      <x:c r="D7046" s="20" t="n">
        <x:v>928885.03</x:v>
      </x:c>
      <x:c r="E7046" s="20" t="n">
        <x:v>12222.17</x:v>
      </x:c>
      <x:c r="F7046" s="19" t="str">
        <x:v>Avaliação interna</x:v>
      </x:c>
    </x:row>
    <x:row r="7047">
      <x:c r="A7047" s="19" t="n">
        <x:v>7046</x:v>
      </x:c>
      <x:c r="B7047" s="19" t="n">
        <x:v>235</x:v>
      </x:c>
      <x:c r="C7047" s="21" t="n">
        <x:v>46054</x:v>
      </x:c>
      <x:c r="D7047" s="20" t="n">
        <x:v>925958.54</x:v>
      </x:c>
      <x:c r="E7047" s="20" t="n">
        <x:v>12183.67</x:v>
      </x:c>
      <x:c r="F7047" s="19" t="str">
        <x:v>Avaliação interna</x:v>
      </x:c>
    </x:row>
    <x:row r="7048">
      <x:c r="A7048" s="19" t="n">
        <x:v>7047</x:v>
      </x:c>
      <x:c r="B7048" s="19" t="n">
        <x:v>235</x:v>
      </x:c>
      <x:c r="C7048" s="21" t="n">
        <x:v>46082</x:v>
      </x:c>
      <x:c r="D7048" s="20" t="n">
        <x:v>922755.73</x:v>
      </x:c>
      <x:c r="E7048" s="20" t="n">
        <x:v>12141.52</x:v>
      </x:c>
      <x:c r="F7048" s="19" t="str">
        <x:v>Avaliação interna</x:v>
      </x:c>
    </x:row>
    <x:row r="7049">
      <x:c r="A7049" s="19" t="n">
        <x:v>7048</x:v>
      </x:c>
      <x:c r="B7049" s="19" t="n">
        <x:v>235</x:v>
      </x:c>
      <x:c r="C7049" s="21" t="n">
        <x:v>46113</x:v>
      </x:c>
      <x:c r="D7049" s="20" t="n">
        <x:v>924938.04</x:v>
      </x:c>
      <x:c r="E7049" s="20" t="n">
        <x:v>12170.24</x:v>
      </x:c>
      <x:c r="F7049" s="19" t="str">
        <x:v>Modelo AVM</x:v>
      </x:c>
    </x:row>
    <x:row r="7050">
      <x:c r="A7050" s="19" t="n">
        <x:v>7049</x:v>
      </x:c>
      <x:c r="B7050" s="19" t="n">
        <x:v>235</x:v>
      </x:c>
      <x:c r="C7050" s="21" t="n">
        <x:v>46143</x:v>
      </x:c>
      <x:c r="D7050" s="20" t="n">
        <x:v>941579.07</x:v>
      </x:c>
      <x:c r="E7050" s="20" t="n">
        <x:v>12389.2</x:v>
      </x:c>
      <x:c r="F7050" s="19" t="str">
        <x:v>Avaliação interna</x:v>
      </x:c>
    </x:row>
    <x:row r="7051">
      <x:c r="A7051" s="19" t="n">
        <x:v>7050</x:v>
      </x:c>
      <x:c r="B7051" s="19" t="n">
        <x:v>235</x:v>
      </x:c>
      <x:c r="C7051" s="21" t="n">
        <x:v>46174</x:v>
      </x:c>
      <x:c r="D7051" s="20" t="n">
        <x:v>938102.89</x:v>
      </x:c>
      <x:c r="E7051" s="20" t="n">
        <x:v>12343.46</x:v>
      </x:c>
      <x:c r="F7051" s="19" t="str">
        <x:v>Modelo AVM</x:v>
      </x:c>
    </x:row>
    <x:row r="7052">
      <x:c r="A7052" s="19" t="n">
        <x:v>7051</x:v>
      </x:c>
      <x:c r="B7052" s="19" t="n">
        <x:v>236</x:v>
      </x:c>
      <x:c r="C7052" s="21" t="n">
        <x:v>45292</x:v>
      </x:c>
      <x:c r="D7052" s="20" t="n">
        <x:v>1664969.63</x:v>
      </x:c>
      <x:c r="E7052" s="20" t="n">
        <x:v>10214.54</x:v>
      </x:c>
      <x:c r="F7052" s="19" t="str">
        <x:v>Modelo AVM</x:v>
      </x:c>
    </x:row>
    <x:row r="7053">
      <x:c r="A7053" s="19" t="n">
        <x:v>7052</x:v>
      </x:c>
      <x:c r="B7053" s="19" t="n">
        <x:v>236</x:v>
      </x:c>
      <x:c r="C7053" s="21" t="n">
        <x:v>45323</x:v>
      </x:c>
      <x:c r="D7053" s="20" t="n">
        <x:v>1679913.99</x:v>
      </x:c>
      <x:c r="E7053" s="20" t="n">
        <x:v>10306.22</x:v>
      </x:c>
      <x:c r="F7053" s="19" t="str">
        <x:v>Modelo AVM</x:v>
      </x:c>
    </x:row>
    <x:row r="7054">
      <x:c r="A7054" s="19" t="n">
        <x:v>7053</x:v>
      </x:c>
      <x:c r="B7054" s="19" t="n">
        <x:v>236</x:v>
      </x:c>
      <x:c r="C7054" s="21" t="n">
        <x:v>45352</x:v>
      </x:c>
      <x:c r="D7054" s="20" t="n">
        <x:v>1692740.42</x:v>
      </x:c>
      <x:c r="E7054" s="20" t="n">
        <x:v>10384.91</x:v>
      </x:c>
      <x:c r="F7054" s="19" t="str">
        <x:v>Avaliação interna</x:v>
      </x:c>
    </x:row>
    <x:row r="7055">
      <x:c r="A7055" s="19" t="n">
        <x:v>7054</x:v>
      </x:c>
      <x:c r="B7055" s="19" t="n">
        <x:v>236</x:v>
      </x:c>
      <x:c r="C7055" s="21" t="n">
        <x:v>45383</x:v>
      </x:c>
      <x:c r="D7055" s="20" t="n">
        <x:v>1711136.01</x:v>
      </x:c>
      <x:c r="E7055" s="20" t="n">
        <x:v>10497.77</x:v>
      </x:c>
      <x:c r="F7055" s="19" t="str">
        <x:v>Avaliação interna</x:v>
      </x:c>
    </x:row>
    <x:row r="7056">
      <x:c r="A7056" s="19" t="n">
        <x:v>7055</x:v>
      </x:c>
      <x:c r="B7056" s="19" t="n">
        <x:v>236</x:v>
      </x:c>
      <x:c r="C7056" s="21" t="n">
        <x:v>45413</x:v>
      </x:c>
      <x:c r="D7056" s="20" t="n">
        <x:v>1695904.72</x:v>
      </x:c>
      <x:c r="E7056" s="20" t="n">
        <x:v>10404.32</x:v>
      </x:c>
      <x:c r="F7056" s="19" t="str">
        <x:v>Avaliação interna</x:v>
      </x:c>
    </x:row>
    <x:row r="7057">
      <x:c r="A7057" s="19" t="n">
        <x:v>7056</x:v>
      </x:c>
      <x:c r="B7057" s="19" t="n">
        <x:v>236</x:v>
      </x:c>
      <x:c r="C7057" s="21" t="n">
        <x:v>45444</x:v>
      </x:c>
      <x:c r="D7057" s="20" t="n">
        <x:v>1725238.8</x:v>
      </x:c>
      <x:c r="E7057" s="20" t="n">
        <x:v>10584.29</x:v>
      </x:c>
      <x:c r="F7057" s="19" t="str">
        <x:v>Avaliação interna</x:v>
      </x:c>
    </x:row>
    <x:row r="7058">
      <x:c r="A7058" s="19" t="n">
        <x:v>7057</x:v>
      </x:c>
      <x:c r="B7058" s="19" t="n">
        <x:v>236</x:v>
      </x:c>
      <x:c r="C7058" s="21" t="n">
        <x:v>45474</x:v>
      </x:c>
      <x:c r="D7058" s="20" t="n">
        <x:v>1726662.43</x:v>
      </x:c>
      <x:c r="E7058" s="20" t="n">
        <x:v>10593.02</x:v>
      </x:c>
      <x:c r="F7058" s="19" t="str">
        <x:v>Modelo AVM</x:v>
      </x:c>
    </x:row>
    <x:row r="7059">
      <x:c r="A7059" s="19" t="n">
        <x:v>7058</x:v>
      </x:c>
      <x:c r="B7059" s="19" t="n">
        <x:v>236</x:v>
      </x:c>
      <x:c r="C7059" s="21" t="n">
        <x:v>45505</x:v>
      </x:c>
      <x:c r="D7059" s="20" t="n">
        <x:v>1741891.37</x:v>
      </x:c>
      <x:c r="E7059" s="20" t="n">
        <x:v>10686.45</x:v>
      </x:c>
      <x:c r="F7059" s="19" t="str">
        <x:v>Mercado</x:v>
      </x:c>
    </x:row>
    <x:row r="7060">
      <x:c r="A7060" s="19" t="n">
        <x:v>7059</x:v>
      </x:c>
      <x:c r="B7060" s="19" t="n">
        <x:v>236</x:v>
      </x:c>
      <x:c r="C7060" s="21" t="n">
        <x:v>45536</x:v>
      </x:c>
      <x:c r="D7060" s="20" t="n">
        <x:v>1758344.6</x:v>
      </x:c>
      <x:c r="E7060" s="20" t="n">
        <x:v>10787.39</x:v>
      </x:c>
      <x:c r="F7060" s="19" t="str">
        <x:v>Avaliação interna</x:v>
      </x:c>
    </x:row>
    <x:row r="7061">
      <x:c r="A7061" s="19" t="n">
        <x:v>7060</x:v>
      </x:c>
      <x:c r="B7061" s="19" t="n">
        <x:v>236</x:v>
      </x:c>
      <x:c r="C7061" s="21" t="n">
        <x:v>45566</x:v>
      </x:c>
      <x:c r="D7061" s="20" t="n">
        <x:v>1756232.6</x:v>
      </x:c>
      <x:c r="E7061" s="20" t="n">
        <x:v>10774.43</x:v>
      </x:c>
      <x:c r="F7061" s="19" t="str">
        <x:v>Avaliação interna</x:v>
      </x:c>
    </x:row>
    <x:row r="7062">
      <x:c r="A7062" s="19" t="n">
        <x:v>7061</x:v>
      </x:c>
      <x:c r="B7062" s="19" t="n">
        <x:v>236</x:v>
      </x:c>
      <x:c r="C7062" s="21" t="n">
        <x:v>45597</x:v>
      </x:c>
      <x:c r="D7062" s="20" t="n">
        <x:v>1808561.27</x:v>
      </x:c>
      <x:c r="E7062" s="20" t="n">
        <x:v>11095.47</x:v>
      </x:c>
      <x:c r="F7062" s="19" t="str">
        <x:v>Modelo AVM</x:v>
      </x:c>
    </x:row>
    <x:row r="7063">
      <x:c r="A7063" s="19" t="n">
        <x:v>7062</x:v>
      </x:c>
      <x:c r="B7063" s="19" t="n">
        <x:v>236</x:v>
      </x:c>
      <x:c r="C7063" s="21" t="n">
        <x:v>45627</x:v>
      </x:c>
      <x:c r="D7063" s="20" t="n">
        <x:v>1787296.22</x:v>
      </x:c>
      <x:c r="E7063" s="20" t="n">
        <x:v>10965.01</x:v>
      </x:c>
      <x:c r="F7063" s="19" t="str">
        <x:v>Modelo AVM</x:v>
      </x:c>
    </x:row>
    <x:row r="7064">
      <x:c r="A7064" s="19" t="n">
        <x:v>7063</x:v>
      </x:c>
      <x:c r="B7064" s="19" t="n">
        <x:v>236</x:v>
      </x:c>
      <x:c r="C7064" s="21" t="n">
        <x:v>45658</x:v>
      </x:c>
      <x:c r="D7064" s="20" t="n">
        <x:v>1814597.92</x:v>
      </x:c>
      <x:c r="E7064" s="20" t="n">
        <x:v>11132.5</x:v>
      </x:c>
      <x:c r="F7064" s="19" t="str">
        <x:v>Modelo AVM</x:v>
      </x:c>
    </x:row>
    <x:row r="7065">
      <x:c r="A7065" s="19" t="n">
        <x:v>7064</x:v>
      </x:c>
      <x:c r="B7065" s="19" t="n">
        <x:v>236</x:v>
      </x:c>
      <x:c r="C7065" s="21" t="n">
        <x:v>45689</x:v>
      </x:c>
      <x:c r="D7065" s="20" t="n">
        <x:v>1855474.31</x:v>
      </x:c>
      <x:c r="E7065" s="20" t="n">
        <x:v>11383.28</x:v>
      </x:c>
      <x:c r="F7065" s="19" t="str">
        <x:v>Avaliação interna</x:v>
      </x:c>
    </x:row>
    <x:row r="7066">
      <x:c r="A7066" s="19" t="n">
        <x:v>7065</x:v>
      </x:c>
      <x:c r="B7066" s="19" t="n">
        <x:v>236</x:v>
      </x:c>
      <x:c r="C7066" s="21" t="n">
        <x:v>45717</x:v>
      </x:c>
      <x:c r="D7066" s="20" t="n">
        <x:v>1860899.01</x:v>
      </x:c>
      <x:c r="E7066" s="20" t="n">
        <x:v>11416.56</x:v>
      </x:c>
      <x:c r="F7066" s="19" t="str">
        <x:v>Modelo AVM</x:v>
      </x:c>
    </x:row>
    <x:row r="7067">
      <x:c r="A7067" s="19" t="n">
        <x:v>7066</x:v>
      </x:c>
      <x:c r="B7067" s="19" t="n">
        <x:v>236</x:v>
      </x:c>
      <x:c r="C7067" s="21" t="n">
        <x:v>45748</x:v>
      </x:c>
      <x:c r="D7067" s="20" t="n">
        <x:v>1853593.92</x:v>
      </x:c>
      <x:c r="E7067" s="20" t="n">
        <x:v>11371.74</x:v>
      </x:c>
      <x:c r="F7067" s="19" t="str">
        <x:v>Modelo AVM</x:v>
      </x:c>
    </x:row>
    <x:row r="7068">
      <x:c r="A7068" s="19" t="n">
        <x:v>7067</x:v>
      </x:c>
      <x:c r="B7068" s="19" t="n">
        <x:v>236</x:v>
      </x:c>
      <x:c r="C7068" s="21" t="n">
        <x:v>45778</x:v>
      </x:c>
      <x:c r="D7068" s="20" t="n">
        <x:v>1846322.21</x:v>
      </x:c>
      <x:c r="E7068" s="20" t="n">
        <x:v>11327.13</x:v>
      </x:c>
      <x:c r="F7068" s="19" t="str">
        <x:v>Mercado</x:v>
      </x:c>
    </x:row>
    <x:row r="7069">
      <x:c r="A7069" s="19" t="n">
        <x:v>7068</x:v>
      </x:c>
      <x:c r="B7069" s="19" t="n">
        <x:v>236</x:v>
      </x:c>
      <x:c r="C7069" s="21" t="n">
        <x:v>45809</x:v>
      </x:c>
      <x:c r="D7069" s="20" t="n">
        <x:v>1878837.46</x:v>
      </x:c>
      <x:c r="E7069" s="20" t="n">
        <x:v>11526.61</x:v>
      </x:c>
      <x:c r="F7069" s="19" t="str">
        <x:v>Mercado</x:v>
      </x:c>
    </x:row>
    <x:row r="7070">
      <x:c r="A7070" s="19" t="n">
        <x:v>7069</x:v>
      </x:c>
      <x:c r="B7070" s="19" t="n">
        <x:v>236</x:v>
      </x:c>
      <x:c r="C7070" s="21" t="n">
        <x:v>45839</x:v>
      </x:c>
      <x:c r="D7070" s="20" t="n">
        <x:v>1877552.64</x:v>
      </x:c>
      <x:c r="E7070" s="20" t="n">
        <x:v>11518.73</x:v>
      </x:c>
      <x:c r="F7070" s="19" t="str">
        <x:v>Modelo AVM</x:v>
      </x:c>
    </x:row>
    <x:row r="7071">
      <x:c r="A7071" s="19" t="n">
        <x:v>7070</x:v>
      </x:c>
      <x:c r="B7071" s="19" t="n">
        <x:v>236</x:v>
      </x:c>
      <x:c r="C7071" s="21" t="n">
        <x:v>45870</x:v>
      </x:c>
      <x:c r="D7071" s="20" t="n">
        <x:v>1893412.3</x:v>
      </x:c>
      <x:c r="E7071" s="20" t="n">
        <x:v>11616.03</x:v>
      </x:c>
      <x:c r="F7071" s="19" t="str">
        <x:v>Modelo AVM</x:v>
      </x:c>
    </x:row>
    <x:row r="7072">
      <x:c r="A7072" s="19" t="n">
        <x:v>7071</x:v>
      </x:c>
      <x:c r="B7072" s="19" t="n">
        <x:v>236</x:v>
      </x:c>
      <x:c r="C7072" s="21" t="n">
        <x:v>45901</x:v>
      </x:c>
      <x:c r="D7072" s="20" t="n">
        <x:v>1911765.85</x:v>
      </x:c>
      <x:c r="E7072" s="20" t="n">
        <x:v>11728.62</x:v>
      </x:c>
      <x:c r="F7072" s="19" t="str">
        <x:v>Mercado</x:v>
      </x:c>
    </x:row>
    <x:row r="7073">
      <x:c r="A7073" s="19" t="n">
        <x:v>7072</x:v>
      </x:c>
      <x:c r="B7073" s="19" t="n">
        <x:v>236</x:v>
      </x:c>
      <x:c r="C7073" s="21" t="n">
        <x:v>45931</x:v>
      </x:c>
      <x:c r="D7073" s="20" t="n">
        <x:v>1922862.94</x:v>
      </x:c>
      <x:c r="E7073" s="20" t="n">
        <x:v>11796.71</x:v>
      </x:c>
      <x:c r="F7073" s="19" t="str">
        <x:v>Modelo AVM</x:v>
      </x:c>
    </x:row>
    <x:row r="7074">
      <x:c r="A7074" s="19" t="n">
        <x:v>7073</x:v>
      </x:c>
      <x:c r="B7074" s="19" t="n">
        <x:v>236</x:v>
      </x:c>
      <x:c r="C7074" s="21" t="n">
        <x:v>45962</x:v>
      </x:c>
      <x:c r="D7074" s="20" t="n">
        <x:v>1981166.67</x:v>
      </x:c>
      <x:c r="E7074" s="20" t="n">
        <x:v>12154.4</x:v>
      </x:c>
      <x:c r="F7074" s="19" t="str">
        <x:v>Avaliação interna</x:v>
      </x:c>
    </x:row>
    <x:row r="7075">
      <x:c r="A7075" s="19" t="n">
        <x:v>7074</x:v>
      </x:c>
      <x:c r="B7075" s="19" t="n">
        <x:v>236</x:v>
      </x:c>
      <x:c r="C7075" s="21" t="n">
        <x:v>45992</x:v>
      </x:c>
      <x:c r="D7075" s="20" t="n">
        <x:v>1980183.54</x:v>
      </x:c>
      <x:c r="E7075" s="20" t="n">
        <x:v>12148.37</x:v>
      </x:c>
      <x:c r="F7075" s="19" t="str">
        <x:v>Avaliação interna</x:v>
      </x:c>
    </x:row>
    <x:row r="7076">
      <x:c r="A7076" s="19" t="n">
        <x:v>7075</x:v>
      </x:c>
      <x:c r="B7076" s="19" t="n">
        <x:v>236</x:v>
      </x:c>
      <x:c r="C7076" s="21" t="n">
        <x:v>46023</x:v>
      </x:c>
      <x:c r="D7076" s="20" t="n">
        <x:v>2032006.08</x:v>
      </x:c>
      <x:c r="E7076" s="20" t="n">
        <x:v>12466.29</x:v>
      </x:c>
      <x:c r="F7076" s="19" t="str">
        <x:v>Mercado</x:v>
      </x:c>
    </x:row>
    <x:row r="7077">
      <x:c r="A7077" s="19" t="n">
        <x:v>7076</x:v>
      </x:c>
      <x:c r="B7077" s="19" t="n">
        <x:v>236</x:v>
      </x:c>
      <x:c r="C7077" s="21" t="n">
        <x:v>46054</x:v>
      </x:c>
      <x:c r="D7077" s="20" t="n">
        <x:v>2038004.12</x:v>
      </x:c>
      <x:c r="E7077" s="20" t="n">
        <x:v>12503.09</x:v>
      </x:c>
      <x:c r="F7077" s="19" t="str">
        <x:v>Mercado</x:v>
      </x:c>
    </x:row>
    <x:row r="7078">
      <x:c r="A7078" s="19" t="n">
        <x:v>7077</x:v>
      </x:c>
      <x:c r="B7078" s="19" t="n">
        <x:v>236</x:v>
      </x:c>
      <x:c r="C7078" s="21" t="n">
        <x:v>46082</x:v>
      </x:c>
      <x:c r="D7078" s="20" t="n">
        <x:v>2014558.91</x:v>
      </x:c>
      <x:c r="E7078" s="20" t="n">
        <x:v>12359.26</x:v>
      </x:c>
      <x:c r="F7078" s="19" t="str">
        <x:v>Modelo AVM</x:v>
      </x:c>
    </x:row>
    <x:row r="7079">
      <x:c r="A7079" s="19" t="n">
        <x:v>7078</x:v>
      </x:c>
      <x:c r="B7079" s="19" t="n">
        <x:v>236</x:v>
      </x:c>
      <x:c r="C7079" s="21" t="n">
        <x:v>46113</x:v>
      </x:c>
      <x:c r="D7079" s="20" t="n">
        <x:v>2012827.68</x:v>
      </x:c>
      <x:c r="E7079" s="20" t="n">
        <x:v>12348.64</x:v>
      </x:c>
      <x:c r="F7079" s="19" t="str">
        <x:v>Modelo AVM</x:v>
      </x:c>
    </x:row>
    <x:row r="7080">
      <x:c r="A7080" s="19" t="n">
        <x:v>7079</x:v>
      </x:c>
      <x:c r="B7080" s="19" t="n">
        <x:v>236</x:v>
      </x:c>
      <x:c r="C7080" s="21" t="n">
        <x:v>46143</x:v>
      </x:c>
      <x:c r="D7080" s="20" t="n">
        <x:v>2070258.43</x:v>
      </x:c>
      <x:c r="E7080" s="20" t="n">
        <x:v>12700.97</x:v>
      </x:c>
      <x:c r="F7080" s="19" t="str">
        <x:v>Avaliação interna</x:v>
      </x:c>
    </x:row>
    <x:row r="7081">
      <x:c r="A7081" s="19" t="n">
        <x:v>7080</x:v>
      </x:c>
      <x:c r="B7081" s="19" t="n">
        <x:v>236</x:v>
      </x:c>
      <x:c r="C7081" s="21" t="n">
        <x:v>46174</x:v>
      </x:c>
      <x:c r="D7081" s="20" t="n">
        <x:v>2042497.24</x:v>
      </x:c>
      <x:c r="E7081" s="20" t="n">
        <x:v>12530.66</x:v>
      </x:c>
      <x:c r="F7081" s="19" t="str">
        <x:v>Mercado</x:v>
      </x:c>
    </x:row>
    <x:row r="7082">
      <x:c r="A7082" s="19" t="n">
        <x:v>7081</x:v>
      </x:c>
      <x:c r="B7082" s="19" t="n">
        <x:v>237</x:v>
      </x:c>
      <x:c r="C7082" s="21" t="n">
        <x:v>45292</x:v>
      </x:c>
      <x:c r="D7082" s="20" t="n">
        <x:v>3577240.45</x:v>
      </x:c>
      <x:c r="E7082" s="20" t="n">
        <x:v>11465.51</x:v>
      </x:c>
      <x:c r="F7082" s="19" t="str">
        <x:v>Mercado</x:v>
      </x:c>
    </x:row>
    <x:row r="7083">
      <x:c r="A7083" s="19" t="n">
        <x:v>7082</x:v>
      </x:c>
      <x:c r="B7083" s="19" t="n">
        <x:v>237</x:v>
      </x:c>
      <x:c r="C7083" s="21" t="n">
        <x:v>45323</x:v>
      </x:c>
      <x:c r="D7083" s="20" t="n">
        <x:v>3636606.01</x:v>
      </x:c>
      <x:c r="E7083" s="20" t="n">
        <x:v>11655.79</x:v>
      </x:c>
      <x:c r="F7083" s="19" t="str">
        <x:v>Mercado</x:v>
      </x:c>
    </x:row>
    <x:row r="7084">
      <x:c r="A7084" s="19" t="n">
        <x:v>7083</x:v>
      </x:c>
      <x:c r="B7084" s="19" t="n">
        <x:v>237</x:v>
      </x:c>
      <x:c r="C7084" s="21" t="n">
        <x:v>45352</x:v>
      </x:c>
      <x:c r="D7084" s="20" t="n">
        <x:v>3623747.34</x:v>
      </x:c>
      <x:c r="E7084" s="20" t="n">
        <x:v>11614.57</x:v>
      </x:c>
      <x:c r="F7084" s="19" t="str">
        <x:v>Modelo AVM</x:v>
      </x:c>
    </x:row>
    <x:row r="7085">
      <x:c r="A7085" s="19" t="n">
        <x:v>7084</x:v>
      </x:c>
      <x:c r="B7085" s="19" t="n">
        <x:v>237</x:v>
      </x:c>
      <x:c r="C7085" s="21" t="n">
        <x:v>45383</x:v>
      </x:c>
      <x:c r="D7085" s="20" t="n">
        <x:v>3621953.88</x:v>
      </x:c>
      <x:c r="E7085" s="20" t="n">
        <x:v>11608.83</x:v>
      </x:c>
      <x:c r="F7085" s="19" t="str">
        <x:v>Avaliação interna</x:v>
      </x:c>
    </x:row>
    <x:row r="7086">
      <x:c r="A7086" s="19" t="n">
        <x:v>7085</x:v>
      </x:c>
      <x:c r="B7086" s="19" t="n">
        <x:v>237</x:v>
      </x:c>
      <x:c r="C7086" s="21" t="n">
        <x:v>45413</x:v>
      </x:c>
      <x:c r="D7086" s="20" t="n">
        <x:v>3617875.15</x:v>
      </x:c>
      <x:c r="E7086" s="20" t="n">
        <x:v>11595.75</x:v>
      </x:c>
      <x:c r="F7086" s="19" t="str">
        <x:v>Modelo AVM</x:v>
      </x:c>
    </x:row>
    <x:row r="7087">
      <x:c r="A7087" s="19" t="n">
        <x:v>7086</x:v>
      </x:c>
      <x:c r="B7087" s="19" t="n">
        <x:v>237</x:v>
      </x:c>
      <x:c r="C7087" s="21" t="n">
        <x:v>45444</x:v>
      </x:c>
      <x:c r="D7087" s="20" t="n">
        <x:v>3647787.54</x:v>
      </x:c>
      <x:c r="E7087" s="20" t="n">
        <x:v>11691.63</x:v>
      </x:c>
      <x:c r="F7087" s="19" t="str">
        <x:v>Avaliação interna</x:v>
      </x:c>
    </x:row>
    <x:row r="7088">
      <x:c r="A7088" s="19" t="n">
        <x:v>7087</x:v>
      </x:c>
      <x:c r="B7088" s="19" t="n">
        <x:v>237</x:v>
      </x:c>
      <x:c r="C7088" s="21" t="n">
        <x:v>45474</x:v>
      </x:c>
      <x:c r="D7088" s="20" t="n">
        <x:v>3732804.13</x:v>
      </x:c>
      <x:c r="E7088" s="20" t="n">
        <x:v>11964.12</x:v>
      </x:c>
      <x:c r="F7088" s="19" t="str">
        <x:v>Mercado</x:v>
      </x:c>
    </x:row>
    <x:row r="7089">
      <x:c r="A7089" s="19" t="n">
        <x:v>7088</x:v>
      </x:c>
      <x:c r="B7089" s="19" t="n">
        <x:v>237</x:v>
      </x:c>
      <x:c r="C7089" s="21" t="n">
        <x:v>45505</x:v>
      </x:c>
      <x:c r="D7089" s="20" t="n">
        <x:v>3758220.7</x:v>
      </x:c>
      <x:c r="E7089" s="20" t="n">
        <x:v>12045.58</x:v>
      </x:c>
      <x:c r="F7089" s="19" t="str">
        <x:v>Mercado</x:v>
      </x:c>
    </x:row>
    <x:row r="7090">
      <x:c r="A7090" s="19" t="n">
        <x:v>7089</x:v>
      </x:c>
      <x:c r="B7090" s="19" t="n">
        <x:v>237</x:v>
      </x:c>
      <x:c r="C7090" s="21" t="n">
        <x:v>45536</x:v>
      </x:c>
      <x:c r="D7090" s="20" t="n">
        <x:v>3736627.94</x:v>
      </x:c>
      <x:c r="E7090" s="20" t="n">
        <x:v>11976.37</x:v>
      </x:c>
      <x:c r="F7090" s="19" t="str">
        <x:v>Avaliação interna</x:v>
      </x:c>
    </x:row>
    <x:row r="7091">
      <x:c r="A7091" s="19" t="n">
        <x:v>7090</x:v>
      </x:c>
      <x:c r="B7091" s="19" t="n">
        <x:v>237</x:v>
      </x:c>
      <x:c r="C7091" s="21" t="n">
        <x:v>45566</x:v>
      </x:c>
      <x:c r="D7091" s="20" t="n">
        <x:v>3828389.17</x:v>
      </x:c>
      <x:c r="E7091" s="20" t="n">
        <x:v>12270.48</x:v>
      </x:c>
      <x:c r="F7091" s="19" t="str">
        <x:v>Avaliação interna</x:v>
      </x:c>
    </x:row>
    <x:row r="7092">
      <x:c r="A7092" s="19" t="n">
        <x:v>7091</x:v>
      </x:c>
      <x:c r="B7092" s="19" t="n">
        <x:v>237</x:v>
      </x:c>
      <x:c r="C7092" s="21" t="n">
        <x:v>45597</x:v>
      </x:c>
      <x:c r="D7092" s="20" t="n">
        <x:v>3838985.09</x:v>
      </x:c>
      <x:c r="E7092" s="20" t="n">
        <x:v>12304.44</x:v>
      </x:c>
      <x:c r="F7092" s="19" t="str">
        <x:v>Avaliação interna</x:v>
      </x:c>
    </x:row>
    <x:row r="7093">
      <x:c r="A7093" s="19" t="n">
        <x:v>7092</x:v>
      </x:c>
      <x:c r="B7093" s="19" t="n">
        <x:v>237</x:v>
      </x:c>
      <x:c r="C7093" s="21" t="n">
        <x:v>45627</x:v>
      </x:c>
      <x:c r="D7093" s="20" t="n">
        <x:v>3815131.6</x:v>
      </x:c>
      <x:c r="E7093" s="20" t="n">
        <x:v>12227.99</x:v>
      </x:c>
      <x:c r="F7093" s="19" t="str">
        <x:v>Modelo AVM</x:v>
      </x:c>
    </x:row>
    <x:row r="7094">
      <x:c r="A7094" s="19" t="n">
        <x:v>7093</x:v>
      </x:c>
      <x:c r="B7094" s="19" t="n">
        <x:v>237</x:v>
      </x:c>
      <x:c r="C7094" s="21" t="n">
        <x:v>45658</x:v>
      </x:c>
      <x:c r="D7094" s="20" t="n">
        <x:v>3899261.37</x:v>
      </x:c>
      <x:c r="E7094" s="20" t="n">
        <x:v>12497.63</x:v>
      </x:c>
      <x:c r="F7094" s="19" t="str">
        <x:v>Avaliação interna</x:v>
      </x:c>
    </x:row>
    <x:row r="7095">
      <x:c r="A7095" s="19" t="n">
        <x:v>7094</x:v>
      </x:c>
      <x:c r="B7095" s="19" t="n">
        <x:v>237</x:v>
      </x:c>
      <x:c r="C7095" s="21" t="n">
        <x:v>45689</x:v>
      </x:c>
      <x:c r="D7095" s="20" t="n">
        <x:v>3911609.63</x:v>
      </x:c>
      <x:c r="E7095" s="20" t="n">
        <x:v>12537.21</x:v>
      </x:c>
      <x:c r="F7095" s="19" t="str">
        <x:v>Modelo AVM</x:v>
      </x:c>
    </x:row>
    <x:row r="7096">
      <x:c r="A7096" s="19" t="n">
        <x:v>7095</x:v>
      </x:c>
      <x:c r="B7096" s="19" t="n">
        <x:v>237</x:v>
      </x:c>
      <x:c r="C7096" s="21" t="n">
        <x:v>45717</x:v>
      </x:c>
      <x:c r="D7096" s="20" t="n">
        <x:v>3930936.44</x:v>
      </x:c>
      <x:c r="E7096" s="20" t="n">
        <x:v>12599.16</x:v>
      </x:c>
      <x:c r="F7096" s="19" t="str">
        <x:v>Modelo AVM</x:v>
      </x:c>
    </x:row>
    <x:row r="7097">
      <x:c r="A7097" s="19" t="n">
        <x:v>7096</x:v>
      </x:c>
      <x:c r="B7097" s="19" t="n">
        <x:v>237</x:v>
      </x:c>
      <x:c r="C7097" s="21" t="n">
        <x:v>45748</x:v>
      </x:c>
      <x:c r="D7097" s="20" t="n">
        <x:v>4013397.97</x:v>
      </x:c>
      <x:c r="E7097" s="20" t="n">
        <x:v>12863.46</x:v>
      </x:c>
      <x:c r="F7097" s="19" t="str">
        <x:v>Modelo AVM</x:v>
      </x:c>
    </x:row>
    <x:row r="7098">
      <x:c r="A7098" s="19" t="n">
        <x:v>7097</x:v>
      </x:c>
      <x:c r="B7098" s="19" t="n">
        <x:v>237</x:v>
      </x:c>
      <x:c r="C7098" s="21" t="n">
        <x:v>45778</x:v>
      </x:c>
      <x:c r="D7098" s="20" t="n">
        <x:v>4006409.66</x:v>
      </x:c>
      <x:c r="E7098" s="20" t="n">
        <x:v>12841.06</x:v>
      </x:c>
      <x:c r="F7098" s="19" t="str">
        <x:v>Mercado</x:v>
      </x:c>
    </x:row>
    <x:row r="7099">
      <x:c r="A7099" s="19" t="n">
        <x:v>7098</x:v>
      </x:c>
      <x:c r="B7099" s="19" t="n">
        <x:v>237</x:v>
      </x:c>
      <x:c r="C7099" s="21" t="n">
        <x:v>45809</x:v>
      </x:c>
      <x:c r="D7099" s="20" t="n">
        <x:v>4049564.75</x:v>
      </x:c>
      <x:c r="E7099" s="20" t="n">
        <x:v>12979.37</x:v>
      </x:c>
      <x:c r="F7099" s="19" t="str">
        <x:v>Avaliação interna</x:v>
      </x:c>
    </x:row>
    <x:row r="7100">
      <x:c r="A7100" s="19" t="n">
        <x:v>7099</x:v>
      </x:c>
      <x:c r="B7100" s="19" t="n">
        <x:v>237</x:v>
      </x:c>
      <x:c r="C7100" s="21" t="n">
        <x:v>45839</x:v>
      </x:c>
      <x:c r="D7100" s="20" t="n">
        <x:v>4011373.82</x:v>
      </x:c>
      <x:c r="E7100" s="20" t="n">
        <x:v>12856.97</x:v>
      </x:c>
      <x:c r="F7100" s="19" t="str">
        <x:v>Avaliação interna</x:v>
      </x:c>
    </x:row>
    <x:row r="7101">
      <x:c r="A7101" s="19" t="n">
        <x:v>7100</x:v>
      </x:c>
      <x:c r="B7101" s="19" t="n">
        <x:v>237</x:v>
      </x:c>
      <x:c r="C7101" s="21" t="n">
        <x:v>45870</x:v>
      </x:c>
      <x:c r="D7101" s="20" t="n">
        <x:v>4064582.18</x:v>
      </x:c>
      <x:c r="E7101" s="20" t="n">
        <x:v>13027.51</x:v>
      </x:c>
      <x:c r="F7101" s="19" t="str">
        <x:v>Modelo AVM</x:v>
      </x:c>
    </x:row>
    <x:row r="7102">
      <x:c r="A7102" s="19" t="n">
        <x:v>7101</x:v>
      </x:c>
      <x:c r="B7102" s="19" t="n">
        <x:v>237</x:v>
      </x:c>
      <x:c r="C7102" s="21" t="n">
        <x:v>45901</x:v>
      </x:c>
      <x:c r="D7102" s="20" t="n">
        <x:v>4082364.75</x:v>
      </x:c>
      <x:c r="E7102" s="20" t="n">
        <x:v>13084.5</x:v>
      </x:c>
      <x:c r="F7102" s="19" t="str">
        <x:v>Mercado</x:v>
      </x:c>
    </x:row>
    <x:row r="7103">
      <x:c r="A7103" s="19" t="n">
        <x:v>7102</x:v>
      </x:c>
      <x:c r="B7103" s="19" t="n">
        <x:v>237</x:v>
      </x:c>
      <x:c r="C7103" s="21" t="n">
        <x:v>45931</x:v>
      </x:c>
      <x:c r="D7103" s="20" t="n">
        <x:v>4211922.72</x:v>
      </x:c>
      <x:c r="E7103" s="20" t="n">
        <x:v>13499.75</x:v>
      </x:c>
      <x:c r="F7103" s="19" t="str">
        <x:v>Mercado</x:v>
      </x:c>
    </x:row>
    <x:row r="7104">
      <x:c r="A7104" s="19" t="n">
        <x:v>7103</x:v>
      </x:c>
      <x:c r="B7104" s="19" t="n">
        <x:v>237</x:v>
      </x:c>
      <x:c r="C7104" s="21" t="n">
        <x:v>45962</x:v>
      </x:c>
      <x:c r="D7104" s="20" t="n">
        <x:v>4296420.89</x:v>
      </x:c>
      <x:c r="E7104" s="20" t="n">
        <x:v>13770.58</x:v>
      </x:c>
      <x:c r="F7104" s="19" t="str">
        <x:v>Modelo AVM</x:v>
      </x:c>
    </x:row>
    <x:row r="7105">
      <x:c r="A7105" s="19" t="n">
        <x:v>7104</x:v>
      </x:c>
      <x:c r="B7105" s="19" t="n">
        <x:v>237</x:v>
      </x:c>
      <x:c r="C7105" s="21" t="n">
        <x:v>45992</x:v>
      </x:c>
      <x:c r="D7105" s="20" t="n">
        <x:v>4173788.39</x:v>
      </x:c>
      <x:c r="E7105" s="20" t="n">
        <x:v>13377.53</x:v>
      </x:c>
      <x:c r="F7105" s="19" t="str">
        <x:v>Modelo AVM</x:v>
      </x:c>
    </x:row>
    <x:row r="7106">
      <x:c r="A7106" s="19" t="n">
        <x:v>7105</x:v>
      </x:c>
      <x:c r="B7106" s="19" t="n">
        <x:v>237</x:v>
      </x:c>
      <x:c r="C7106" s="21" t="n">
        <x:v>46023</x:v>
      </x:c>
      <x:c r="D7106" s="20" t="n">
        <x:v>4367558.34</x:v>
      </x:c>
      <x:c r="E7106" s="20" t="n">
        <x:v>13998.58</x:v>
      </x:c>
      <x:c r="F7106" s="19" t="str">
        <x:v>Avaliação interna</x:v>
      </x:c>
    </x:row>
    <x:row r="7107">
      <x:c r="A7107" s="19" t="n">
        <x:v>7106</x:v>
      </x:c>
      <x:c r="B7107" s="19" t="n">
        <x:v>237</x:v>
      </x:c>
      <x:c r="C7107" s="21" t="n">
        <x:v>46054</x:v>
      </x:c>
      <x:c r="D7107" s="20" t="n">
        <x:v>4313512.63</x:v>
      </x:c>
      <x:c r="E7107" s="20" t="n">
        <x:v>13825.36</x:v>
      </x:c>
      <x:c r="F7107" s="19" t="str">
        <x:v>Mercado</x:v>
      </x:c>
    </x:row>
    <x:row r="7108">
      <x:c r="A7108" s="19" t="n">
        <x:v>7107</x:v>
      </x:c>
      <x:c r="B7108" s="19" t="n">
        <x:v>237</x:v>
      </x:c>
      <x:c r="C7108" s="21" t="n">
        <x:v>46082</x:v>
      </x:c>
      <x:c r="D7108" s="20" t="n">
        <x:v>4301641.27</x:v>
      </x:c>
      <x:c r="E7108" s="20" t="n">
        <x:v>13787.31</x:v>
      </x:c>
      <x:c r="F7108" s="19" t="str">
        <x:v>Modelo AVM</x:v>
      </x:c>
    </x:row>
    <x:row r="7109">
      <x:c r="A7109" s="19" t="n">
        <x:v>7108</x:v>
      </x:c>
      <x:c r="B7109" s="19" t="n">
        <x:v>237</x:v>
      </x:c>
      <x:c r="C7109" s="21" t="n">
        <x:v>46113</x:v>
      </x:c>
      <x:c r="D7109" s="20" t="n">
        <x:v>4322541.51</x:v>
      </x:c>
      <x:c r="E7109" s="20" t="n">
        <x:v>13854.3</x:v>
      </x:c>
      <x:c r="F7109" s="19" t="str">
        <x:v>Modelo AVM</x:v>
      </x:c>
    </x:row>
    <x:row r="7110">
      <x:c r="A7110" s="19" t="n">
        <x:v>7109</x:v>
      </x:c>
      <x:c r="B7110" s="19" t="n">
        <x:v>237</x:v>
      </x:c>
      <x:c r="C7110" s="21" t="n">
        <x:v>46143</x:v>
      </x:c>
      <x:c r="D7110" s="20" t="n">
        <x:v>4333967.58</x:v>
      </x:c>
      <x:c r="E7110" s="20" t="n">
        <x:v>13890.92</x:v>
      </x:c>
      <x:c r="F7110" s="19" t="str">
        <x:v>Modelo AVM</x:v>
      </x:c>
    </x:row>
    <x:row r="7111">
      <x:c r="A7111" s="19" t="n">
        <x:v>7110</x:v>
      </x:c>
      <x:c r="B7111" s="19" t="n">
        <x:v>237</x:v>
      </x:c>
      <x:c r="C7111" s="21" t="n">
        <x:v>46174</x:v>
      </x:c>
      <x:c r="D7111" s="20" t="n">
        <x:v>4441525.52</x:v>
      </x:c>
      <x:c r="E7111" s="20" t="n">
        <x:v>14235.66</x:v>
      </x:c>
      <x:c r="F7111" s="19" t="str">
        <x:v>Avaliação interna</x:v>
      </x:c>
    </x:row>
    <x:row r="7112">
      <x:c r="A7112" s="19" t="n">
        <x:v>7111</x:v>
      </x:c>
      <x:c r="B7112" s="19" t="n">
        <x:v>238</x:v>
      </x:c>
      <x:c r="C7112" s="21" t="n">
        <x:v>45292</x:v>
      </x:c>
      <x:c r="D7112" s="20" t="n">
        <x:v>1037130.31</x:v>
      </x:c>
      <x:c r="E7112" s="20" t="n">
        <x:v>8231.19</x:v>
      </x:c>
      <x:c r="F7112" s="19" t="str">
        <x:v>Avaliação interna</x:v>
      </x:c>
    </x:row>
    <x:row r="7113">
      <x:c r="A7113" s="19" t="n">
        <x:v>7112</x:v>
      </x:c>
      <x:c r="B7113" s="19" t="n">
        <x:v>238</x:v>
      </x:c>
      <x:c r="C7113" s="21" t="n">
        <x:v>45323</x:v>
      </x:c>
      <x:c r="D7113" s="20" t="n">
        <x:v>1046015.69</x:v>
      </x:c>
      <x:c r="E7113" s="20" t="n">
        <x:v>8301.71</x:v>
      </x:c>
      <x:c r="F7113" s="19" t="str">
        <x:v>Modelo AVM</x:v>
      </x:c>
    </x:row>
    <x:row r="7114">
      <x:c r="A7114" s="19" t="n">
        <x:v>7113</x:v>
      </x:c>
      <x:c r="B7114" s="19" t="n">
        <x:v>238</x:v>
      </x:c>
      <x:c r="C7114" s="21" t="n">
        <x:v>45352</x:v>
      </x:c>
      <x:c r="D7114" s="20" t="n">
        <x:v>1016489.84</x:v>
      </x:c>
      <x:c r="E7114" s="20" t="n">
        <x:v>8067.38</x:v>
      </x:c>
      <x:c r="F7114" s="19" t="str">
        <x:v>Modelo AVM</x:v>
      </x:c>
    </x:row>
    <x:row r="7115">
      <x:c r="A7115" s="19" t="n">
        <x:v>7114</x:v>
      </x:c>
      <x:c r="B7115" s="19" t="n">
        <x:v>238</x:v>
      </x:c>
      <x:c r="C7115" s="21" t="n">
        <x:v>45383</x:v>
      </x:c>
      <x:c r="D7115" s="20" t="n">
        <x:v>1042697.72</x:v>
      </x:c>
      <x:c r="E7115" s="20" t="n">
        <x:v>8275.38</x:v>
      </x:c>
      <x:c r="F7115" s="19" t="str">
        <x:v>Modelo AVM</x:v>
      </x:c>
    </x:row>
    <x:row r="7116">
      <x:c r="A7116" s="19" t="n">
        <x:v>7115</x:v>
      </x:c>
      <x:c r="B7116" s="19" t="n">
        <x:v>238</x:v>
      </x:c>
      <x:c r="C7116" s="21" t="n">
        <x:v>45413</x:v>
      </x:c>
      <x:c r="D7116" s="20" t="n">
        <x:v>1035571.51</x:v>
      </x:c>
      <x:c r="E7116" s="20" t="n">
        <x:v>8218.82</x:v>
      </x:c>
      <x:c r="F7116" s="19" t="str">
        <x:v>Avaliação interna</x:v>
      </x:c>
    </x:row>
    <x:row r="7117">
      <x:c r="A7117" s="19" t="n">
        <x:v>7116</x:v>
      </x:c>
      <x:c r="B7117" s="19" t="n">
        <x:v>238</x:v>
      </x:c>
      <x:c r="C7117" s="21" t="n">
        <x:v>45444</x:v>
      </x:c>
      <x:c r="D7117" s="20" t="n">
        <x:v>1045687.48</x:v>
      </x:c>
      <x:c r="E7117" s="20" t="n">
        <x:v>8299.11</x:v>
      </x:c>
      <x:c r="F7117" s="19" t="str">
        <x:v>Mercado</x:v>
      </x:c>
    </x:row>
    <x:row r="7118">
      <x:c r="A7118" s="19" t="n">
        <x:v>7117</x:v>
      </x:c>
      <x:c r="B7118" s="19" t="n">
        <x:v>238</x:v>
      </x:c>
      <x:c r="C7118" s="21" t="n">
        <x:v>45474</x:v>
      </x:c>
      <x:c r="D7118" s="20" t="n">
        <x:v>1039995.32</x:v>
      </x:c>
      <x:c r="E7118" s="20" t="n">
        <x:v>8253.93</x:v>
      </x:c>
      <x:c r="F7118" s="19" t="str">
        <x:v>Modelo AVM</x:v>
      </x:c>
    </x:row>
    <x:row r="7119">
      <x:c r="A7119" s="19" t="n">
        <x:v>7118</x:v>
      </x:c>
      <x:c r="B7119" s="19" t="n">
        <x:v>238</x:v>
      </x:c>
      <x:c r="C7119" s="21" t="n">
        <x:v>45505</x:v>
      </x:c>
      <x:c r="D7119" s="20" t="n">
        <x:v>1062838.14</x:v>
      </x:c>
      <x:c r="E7119" s="20" t="n">
        <x:v>8435.22</x:v>
      </x:c>
      <x:c r="F7119" s="19" t="str">
        <x:v>Modelo AVM</x:v>
      </x:c>
    </x:row>
    <x:row r="7120">
      <x:c r="A7120" s="19" t="n">
        <x:v>7119</x:v>
      </x:c>
      <x:c r="B7120" s="19" t="n">
        <x:v>238</x:v>
      </x:c>
      <x:c r="C7120" s="21" t="n">
        <x:v>45536</x:v>
      </x:c>
      <x:c r="D7120" s="20" t="n">
        <x:v>1048487.37</x:v>
      </x:c>
      <x:c r="E7120" s="20" t="n">
        <x:v>8321.33</x:v>
      </x:c>
      <x:c r="F7120" s="19" t="str">
        <x:v>Avaliação interna</x:v>
      </x:c>
    </x:row>
    <x:row r="7121">
      <x:c r="A7121" s="19" t="n">
        <x:v>7120</x:v>
      </x:c>
      <x:c r="B7121" s="19" t="n">
        <x:v>238</x:v>
      </x:c>
      <x:c r="C7121" s="21" t="n">
        <x:v>45566</x:v>
      </x:c>
      <x:c r="D7121" s="20" t="n">
        <x:v>1053547.77</x:v>
      </x:c>
      <x:c r="E7121" s="20" t="n">
        <x:v>8361.49</x:v>
      </x:c>
      <x:c r="F7121" s="19" t="str">
        <x:v>Mercado</x:v>
      </x:c>
    </x:row>
    <x:row r="7122">
      <x:c r="A7122" s="19" t="n">
        <x:v>7121</x:v>
      </x:c>
      <x:c r="B7122" s="19" t="n">
        <x:v>238</x:v>
      </x:c>
      <x:c r="C7122" s="21" t="n">
        <x:v>45597</x:v>
      </x:c>
      <x:c r="D7122" s="20" t="n">
        <x:v>1078335.72</x:v>
      </x:c>
      <x:c r="E7122" s="20" t="n">
        <x:v>8558.22</x:v>
      </x:c>
      <x:c r="F7122" s="19" t="str">
        <x:v>Mercado</x:v>
      </x:c>
    </x:row>
    <x:row r="7123">
      <x:c r="A7123" s="19" t="n">
        <x:v>7122</x:v>
      </x:c>
      <x:c r="B7123" s="19" t="n">
        <x:v>238</x:v>
      </x:c>
      <x:c r="C7123" s="21" t="n">
        <x:v>45627</x:v>
      </x:c>
      <x:c r="D7123" s="20" t="n">
        <x:v>1075879.29</x:v>
      </x:c>
      <x:c r="E7123" s="20" t="n">
        <x:v>8538.72</x:v>
      </x:c>
      <x:c r="F7123" s="19" t="str">
        <x:v>Avaliação interna</x:v>
      </x:c>
    </x:row>
    <x:row r="7124">
      <x:c r="A7124" s="19" t="n">
        <x:v>7123</x:v>
      </x:c>
      <x:c r="B7124" s="19" t="n">
        <x:v>238</x:v>
      </x:c>
      <x:c r="C7124" s="21" t="n">
        <x:v>45658</x:v>
      </x:c>
      <x:c r="D7124" s="20" t="n">
        <x:v>1076893.95</x:v>
      </x:c>
      <x:c r="E7124" s="20" t="n">
        <x:v>8546.78</x:v>
      </x:c>
      <x:c r="F7124" s="19" t="str">
        <x:v>Modelo AVM</x:v>
      </x:c>
    </x:row>
    <x:row r="7125">
      <x:c r="A7125" s="19" t="n">
        <x:v>7124</x:v>
      </x:c>
      <x:c r="B7125" s="19" t="n">
        <x:v>238</x:v>
      </x:c>
      <x:c r="C7125" s="21" t="n">
        <x:v>45689</x:v>
      </x:c>
      <x:c r="D7125" s="20" t="n">
        <x:v>1097347.55</x:v>
      </x:c>
      <x:c r="E7125" s="20" t="n">
        <x:v>8709.11</x:v>
      </x:c>
      <x:c r="F7125" s="19" t="str">
        <x:v>Modelo AVM</x:v>
      </x:c>
    </x:row>
    <x:row r="7126">
      <x:c r="A7126" s="19" t="n">
        <x:v>7125</x:v>
      </x:c>
      <x:c r="B7126" s="19" t="n">
        <x:v>238</x:v>
      </x:c>
      <x:c r="C7126" s="21" t="n">
        <x:v>45717</x:v>
      </x:c>
      <x:c r="D7126" s="20" t="n">
        <x:v>1082906.04</x:v>
      </x:c>
      <x:c r="E7126" s="20" t="n">
        <x:v>8594.49</x:v>
      </x:c>
      <x:c r="F7126" s="19" t="str">
        <x:v>Avaliação interna</x:v>
      </x:c>
    </x:row>
    <x:row r="7127">
      <x:c r="A7127" s="19" t="n">
        <x:v>7126</x:v>
      </x:c>
      <x:c r="B7127" s="19" t="n">
        <x:v>238</x:v>
      </x:c>
      <x:c r="C7127" s="21" t="n">
        <x:v>45748</x:v>
      </x:c>
      <x:c r="D7127" s="20" t="n">
        <x:v>1090192.04</x:v>
      </x:c>
      <x:c r="E7127" s="20" t="n">
        <x:v>8652.32</x:v>
      </x:c>
      <x:c r="F7127" s="19" t="str">
        <x:v>Avaliação interna</x:v>
      </x:c>
    </x:row>
    <x:row r="7128">
      <x:c r="A7128" s="19" t="n">
        <x:v>7127</x:v>
      </x:c>
      <x:c r="B7128" s="19" t="n">
        <x:v>238</x:v>
      </x:c>
      <x:c r="C7128" s="21" t="n">
        <x:v>45778</x:v>
      </x:c>
      <x:c r="D7128" s="20" t="n">
        <x:v>1114378.6</x:v>
      </x:c>
      <x:c r="E7128" s="20" t="n">
        <x:v>8844.27</x:v>
      </x:c>
      <x:c r="F7128" s="19" t="str">
        <x:v>Mercado</x:v>
      </x:c>
    </x:row>
    <x:row r="7129">
      <x:c r="A7129" s="19" t="n">
        <x:v>7128</x:v>
      </x:c>
      <x:c r="B7129" s="19" t="n">
        <x:v>238</x:v>
      </x:c>
      <x:c r="C7129" s="21" t="n">
        <x:v>45809</x:v>
      </x:c>
      <x:c r="D7129" s="20" t="n">
        <x:v>1110379.55</x:v>
      </x:c>
      <x:c r="E7129" s="20" t="n">
        <x:v>8812.54</x:v>
      </x:c>
      <x:c r="F7129" s="19" t="str">
        <x:v>Modelo AVM</x:v>
      </x:c>
    </x:row>
    <x:row r="7130">
      <x:c r="A7130" s="19" t="n">
        <x:v>7129</x:v>
      </x:c>
      <x:c r="B7130" s="19" t="n">
        <x:v>238</x:v>
      </x:c>
      <x:c r="C7130" s="21" t="n">
        <x:v>45839</x:v>
      </x:c>
      <x:c r="D7130" s="20" t="n">
        <x:v>1099613.41</x:v>
      </x:c>
      <x:c r="E7130" s="20" t="n">
        <x:v>8727.09</x:v>
      </x:c>
      <x:c r="F7130" s="19" t="str">
        <x:v>Modelo AVM</x:v>
      </x:c>
    </x:row>
    <x:row r="7131">
      <x:c r="A7131" s="19" t="n">
        <x:v>7130</x:v>
      </x:c>
      <x:c r="B7131" s="19" t="n">
        <x:v>238</x:v>
      </x:c>
      <x:c r="C7131" s="21" t="n">
        <x:v>45870</x:v>
      </x:c>
      <x:c r="D7131" s="20" t="n">
        <x:v>1110745.79</x:v>
      </x:c>
      <x:c r="E7131" s="20" t="n">
        <x:v>8815.44</x:v>
      </x:c>
      <x:c r="F7131" s="19" t="str">
        <x:v>Modelo AVM</x:v>
      </x:c>
    </x:row>
    <x:row r="7132">
      <x:c r="A7132" s="19" t="n">
        <x:v>7131</x:v>
      </x:c>
      <x:c r="B7132" s="19" t="n">
        <x:v>238</x:v>
      </x:c>
      <x:c r="C7132" s="21" t="n">
        <x:v>45901</x:v>
      </x:c>
      <x:c r="D7132" s="20" t="n">
        <x:v>1117033.94</x:v>
      </x:c>
      <x:c r="E7132" s="20" t="n">
        <x:v>8865.35</x:v>
      </x:c>
      <x:c r="F7132" s="19" t="str">
        <x:v>Modelo AVM</x:v>
      </x:c>
    </x:row>
    <x:row r="7133">
      <x:c r="A7133" s="19" t="n">
        <x:v>7132</x:v>
      </x:c>
      <x:c r="B7133" s="19" t="n">
        <x:v>238</x:v>
      </x:c>
      <x:c r="C7133" s="21" t="n">
        <x:v>45931</x:v>
      </x:c>
      <x:c r="D7133" s="20" t="n">
        <x:v>1130474.59</x:v>
      </x:c>
      <x:c r="E7133" s="20" t="n">
        <x:v>8972.02</x:v>
      </x:c>
      <x:c r="F7133" s="19" t="str">
        <x:v>Avaliação interna</x:v>
      </x:c>
    </x:row>
    <x:row r="7134">
      <x:c r="A7134" s="19" t="n">
        <x:v>7133</x:v>
      </x:c>
      <x:c r="B7134" s="19" t="n">
        <x:v>238</x:v>
      </x:c>
      <x:c r="C7134" s="21" t="n">
        <x:v>45962</x:v>
      </x:c>
      <x:c r="D7134" s="20" t="n">
        <x:v>1144536.87</x:v>
      </x:c>
      <x:c r="E7134" s="20" t="n">
        <x:v>9083.63</x:v>
      </x:c>
      <x:c r="F7134" s="19" t="str">
        <x:v>Avaliação interna</x:v>
      </x:c>
    </x:row>
    <x:row r="7135">
      <x:c r="A7135" s="19" t="n">
        <x:v>7134</x:v>
      </x:c>
      <x:c r="B7135" s="19" t="n">
        <x:v>238</x:v>
      </x:c>
      <x:c r="C7135" s="21" t="n">
        <x:v>45992</x:v>
      </x:c>
      <x:c r="D7135" s="20" t="n">
        <x:v>1153009.13</x:v>
      </x:c>
      <x:c r="E7135" s="20" t="n">
        <x:v>9150.87</x:v>
      </x:c>
      <x:c r="F7135" s="19" t="str">
        <x:v>Modelo AVM</x:v>
      </x:c>
    </x:row>
    <x:row r="7136">
      <x:c r="A7136" s="19" t="n">
        <x:v>7135</x:v>
      </x:c>
      <x:c r="B7136" s="19" t="n">
        <x:v>238</x:v>
      </x:c>
      <x:c r="C7136" s="21" t="n">
        <x:v>46023</x:v>
      </x:c>
      <x:c r="D7136" s="20" t="n">
        <x:v>1148963.59</x:v>
      </x:c>
      <x:c r="E7136" s="20" t="n">
        <x:v>9118.76</x:v>
      </x:c>
      <x:c r="F7136" s="19" t="str">
        <x:v>Modelo AVM</x:v>
      </x:c>
    </x:row>
    <x:row r="7137">
      <x:c r="A7137" s="19" t="n">
        <x:v>7136</x:v>
      </x:c>
      <x:c r="B7137" s="19" t="n">
        <x:v>238</x:v>
      </x:c>
      <x:c r="C7137" s="21" t="n">
        <x:v>46054</x:v>
      </x:c>
      <x:c r="D7137" s="20" t="n">
        <x:v>1175952.52</x:v>
      </x:c>
      <x:c r="E7137" s="20" t="n">
        <x:v>9332.96</x:v>
      </x:c>
      <x:c r="F7137" s="19" t="str">
        <x:v>Mercado</x:v>
      </x:c>
    </x:row>
    <x:row r="7138">
      <x:c r="A7138" s="19" t="n">
        <x:v>7137</x:v>
      </x:c>
      <x:c r="B7138" s="19" t="n">
        <x:v>238</x:v>
      </x:c>
      <x:c r="C7138" s="21" t="n">
        <x:v>46082</x:v>
      </x:c>
      <x:c r="D7138" s="20" t="n">
        <x:v>1146817.99</x:v>
      </x:c>
      <x:c r="E7138" s="20" t="n">
        <x:v>9101.73</x:v>
      </x:c>
      <x:c r="F7138" s="19" t="str">
        <x:v>Avaliação interna</x:v>
      </x:c>
    </x:row>
    <x:row r="7139">
      <x:c r="A7139" s="19" t="n">
        <x:v>7138</x:v>
      </x:c>
      <x:c r="B7139" s="19" t="n">
        <x:v>238</x:v>
      </x:c>
      <x:c r="C7139" s="21" t="n">
        <x:v>46113</x:v>
      </x:c>
      <x:c r="D7139" s="20" t="n">
        <x:v>1174597.68</x:v>
      </x:c>
      <x:c r="E7139" s="20" t="n">
        <x:v>9322.2</x:v>
      </x:c>
      <x:c r="F7139" s="19" t="str">
        <x:v>Mercado</x:v>
      </x:c>
    </x:row>
    <x:row r="7140">
      <x:c r="A7140" s="19" t="n">
        <x:v>7139</x:v>
      </x:c>
      <x:c r="B7140" s="19" t="n">
        <x:v>238</x:v>
      </x:c>
      <x:c r="C7140" s="21" t="n">
        <x:v>46143</x:v>
      </x:c>
      <x:c r="D7140" s="20" t="n">
        <x:v>1180572.33</x:v>
      </x:c>
      <x:c r="E7140" s="20" t="n">
        <x:v>9369.62</x:v>
      </x:c>
      <x:c r="F7140" s="19" t="str">
        <x:v>Modelo AVM</x:v>
      </x:c>
    </x:row>
    <x:row r="7141">
      <x:c r="A7141" s="19" t="n">
        <x:v>7140</x:v>
      </x:c>
      <x:c r="B7141" s="19" t="n">
        <x:v>238</x:v>
      </x:c>
      <x:c r="C7141" s="21" t="n">
        <x:v>46174</x:v>
      </x:c>
      <x:c r="D7141" s="20" t="n">
        <x:v>1149347.5</x:v>
      </x:c>
      <x:c r="E7141" s="20" t="n">
        <x:v>9121.81</x:v>
      </x:c>
      <x:c r="F7141" s="19" t="str">
        <x:v>Avaliação interna</x:v>
      </x:c>
    </x:row>
    <x:row r="7142">
      <x:c r="A7142" s="19" t="n">
        <x:v>7141</x:v>
      </x:c>
      <x:c r="B7142" s="19" t="n">
        <x:v>239</x:v>
      </x:c>
      <x:c r="C7142" s="21" t="n">
        <x:v>45292</x:v>
      </x:c>
      <x:c r="D7142" s="20" t="n">
        <x:v>369532.31</x:v>
      </x:c>
      <x:c r="E7142" s="20" t="n">
        <x:v>13686.38</x:v>
      </x:c>
      <x:c r="F7142" s="19" t="str">
        <x:v>Modelo AVM</x:v>
      </x:c>
    </x:row>
    <x:row r="7143">
      <x:c r="A7143" s="19" t="n">
        <x:v>7142</x:v>
      </x:c>
      <x:c r="B7143" s="19" t="n">
        <x:v>239</x:v>
      </x:c>
      <x:c r="C7143" s="21" t="n">
        <x:v>45323</x:v>
      </x:c>
      <x:c r="D7143" s="20" t="n">
        <x:v>382796.85</x:v>
      </x:c>
      <x:c r="E7143" s="20" t="n">
        <x:v>14177.66</x:v>
      </x:c>
      <x:c r="F7143" s="19" t="str">
        <x:v>Avaliação interna</x:v>
      </x:c>
    </x:row>
    <x:row r="7144">
      <x:c r="A7144" s="19" t="n">
        <x:v>7143</x:v>
      </x:c>
      <x:c r="B7144" s="19" t="n">
        <x:v>239</x:v>
      </x:c>
      <x:c r="C7144" s="21" t="n">
        <x:v>45352</x:v>
      </x:c>
      <x:c r="D7144" s="20" t="n">
        <x:v>378635.3</x:v>
      </x:c>
      <x:c r="E7144" s="20" t="n">
        <x:v>14023.53</x:v>
      </x:c>
      <x:c r="F7144" s="19" t="str">
        <x:v>Avaliação interna</x:v>
      </x:c>
    </x:row>
    <x:row r="7145">
      <x:c r="A7145" s="19" t="n">
        <x:v>7144</x:v>
      </x:c>
      <x:c r="B7145" s="19" t="n">
        <x:v>239</x:v>
      </x:c>
      <x:c r="C7145" s="21" t="n">
        <x:v>45383</x:v>
      </x:c>
      <x:c r="D7145" s="20" t="n">
        <x:v>384016.33</x:v>
      </x:c>
      <x:c r="E7145" s="20" t="n">
        <x:v>14222.83</x:v>
      </x:c>
      <x:c r="F7145" s="19" t="str">
        <x:v>Avaliação interna</x:v>
      </x:c>
    </x:row>
    <x:row r="7146">
      <x:c r="A7146" s="19" t="n">
        <x:v>7145</x:v>
      </x:c>
      <x:c r="B7146" s="19" t="n">
        <x:v>239</x:v>
      </x:c>
      <x:c r="C7146" s="21" t="n">
        <x:v>45413</x:v>
      </x:c>
      <x:c r="D7146" s="20" t="n">
        <x:v>381781.37</x:v>
      </x:c>
      <x:c r="E7146" s="20" t="n">
        <x:v>14140.05</x:v>
      </x:c>
      <x:c r="F7146" s="19" t="str">
        <x:v>Mercado</x:v>
      </x:c>
    </x:row>
    <x:row r="7147">
      <x:c r="A7147" s="19" t="n">
        <x:v>7146</x:v>
      </x:c>
      <x:c r="B7147" s="19" t="n">
        <x:v>239</x:v>
      </x:c>
      <x:c r="C7147" s="21" t="n">
        <x:v>45444</x:v>
      </x:c>
      <x:c r="D7147" s="20" t="n">
        <x:v>384045.79</x:v>
      </x:c>
      <x:c r="E7147" s="20" t="n">
        <x:v>14223.92</x:v>
      </x:c>
      <x:c r="F7147" s="19" t="str">
        <x:v>Modelo AVM</x:v>
      </x:c>
    </x:row>
    <x:row r="7148">
      <x:c r="A7148" s="19" t="n">
        <x:v>7147</x:v>
      </x:c>
      <x:c r="B7148" s="19" t="n">
        <x:v>239</x:v>
      </x:c>
      <x:c r="C7148" s="21" t="n">
        <x:v>45474</x:v>
      </x:c>
      <x:c r="D7148" s="20" t="n">
        <x:v>393056.7</x:v>
      </x:c>
      <x:c r="E7148" s="20" t="n">
        <x:v>14557.66</x:v>
      </x:c>
      <x:c r="F7148" s="19" t="str">
        <x:v>Mercado</x:v>
      </x:c>
    </x:row>
    <x:row r="7149">
      <x:c r="A7149" s="19" t="n">
        <x:v>7148</x:v>
      </x:c>
      <x:c r="B7149" s="19" t="n">
        <x:v>239</x:v>
      </x:c>
      <x:c r="C7149" s="21" t="n">
        <x:v>45505</x:v>
      </x:c>
      <x:c r="D7149" s="20" t="n">
        <x:v>400141.21</x:v>
      </x:c>
      <x:c r="E7149" s="20" t="n">
        <x:v>14820.04</x:v>
      </x:c>
      <x:c r="F7149" s="19" t="str">
        <x:v>Avaliação interna</x:v>
      </x:c>
    </x:row>
    <x:row r="7150">
      <x:c r="A7150" s="19" t="n">
        <x:v>7149</x:v>
      </x:c>
      <x:c r="B7150" s="19" t="n">
        <x:v>239</x:v>
      </x:c>
      <x:c r="C7150" s="21" t="n">
        <x:v>45536</x:v>
      </x:c>
      <x:c r="D7150" s="20" t="n">
        <x:v>398053.08</x:v>
      </x:c>
      <x:c r="E7150" s="20" t="n">
        <x:v>14742.71</x:v>
      </x:c>
      <x:c r="F7150" s="19" t="str">
        <x:v>Avaliação interna</x:v>
      </x:c>
    </x:row>
    <x:row r="7151">
      <x:c r="A7151" s="19" t="n">
        <x:v>7150</x:v>
      </x:c>
      <x:c r="B7151" s="19" t="n">
        <x:v>239</x:v>
      </x:c>
      <x:c r="C7151" s="21" t="n">
        <x:v>45566</x:v>
      </x:c>
      <x:c r="D7151" s="20" t="n">
        <x:v>405684.12</x:v>
      </x:c>
      <x:c r="E7151" s="20" t="n">
        <x:v>15025.34</x:v>
      </x:c>
      <x:c r="F7151" s="19" t="str">
        <x:v>Modelo AVM</x:v>
      </x:c>
    </x:row>
    <x:row r="7152">
      <x:c r="A7152" s="19" t="n">
        <x:v>7151</x:v>
      </x:c>
      <x:c r="B7152" s="19" t="n">
        <x:v>239</x:v>
      </x:c>
      <x:c r="C7152" s="21" t="n">
        <x:v>45597</x:v>
      </x:c>
      <x:c r="D7152" s="20" t="n">
        <x:v>413406.13</x:v>
      </x:c>
      <x:c r="E7152" s="20" t="n">
        <x:v>15311.34</x:v>
      </x:c>
      <x:c r="F7152" s="19" t="str">
        <x:v>Avaliação interna</x:v>
      </x:c>
    </x:row>
    <x:row r="7153">
      <x:c r="A7153" s="19" t="n">
        <x:v>7152</x:v>
      </x:c>
      <x:c r="B7153" s="19" t="n">
        <x:v>239</x:v>
      </x:c>
      <x:c r="C7153" s="21" t="n">
        <x:v>45627</x:v>
      </x:c>
      <x:c r="D7153" s="20" t="n">
        <x:v>411385.73</x:v>
      </x:c>
      <x:c r="E7153" s="20" t="n">
        <x:v>15236.51</x:v>
      </x:c>
      <x:c r="F7153" s="19" t="str">
        <x:v>Mercado</x:v>
      </x:c>
    </x:row>
    <x:row r="7154">
      <x:c r="A7154" s="19" t="n">
        <x:v>7153</x:v>
      </x:c>
      <x:c r="B7154" s="19" t="n">
        <x:v>239</x:v>
      </x:c>
      <x:c r="C7154" s="21" t="n">
        <x:v>45658</x:v>
      </x:c>
      <x:c r="D7154" s="20" t="n">
        <x:v>425130.07</x:v>
      </x:c>
      <x:c r="E7154" s="20" t="n">
        <x:v>15745.56</x:v>
      </x:c>
      <x:c r="F7154" s="19" t="str">
        <x:v>Mercado</x:v>
      </x:c>
    </x:row>
    <x:row r="7155">
      <x:c r="A7155" s="19" t="n">
        <x:v>7154</x:v>
      </x:c>
      <x:c r="B7155" s="19" t="n">
        <x:v>239</x:v>
      </x:c>
      <x:c r="C7155" s="21" t="n">
        <x:v>45689</x:v>
      </x:c>
      <x:c r="D7155" s="20" t="n">
        <x:v>424132.81</x:v>
      </x:c>
      <x:c r="E7155" s="20" t="n">
        <x:v>15708.62</x:v>
      </x:c>
      <x:c r="F7155" s="19" t="str">
        <x:v>Mercado</x:v>
      </x:c>
    </x:row>
    <x:row r="7156">
      <x:c r="A7156" s="19" t="n">
        <x:v>7155</x:v>
      </x:c>
      <x:c r="B7156" s="19" t="n">
        <x:v>239</x:v>
      </x:c>
      <x:c r="C7156" s="21" t="n">
        <x:v>45717</x:v>
      </x:c>
      <x:c r="D7156" s="20" t="n">
        <x:v>430444.73</x:v>
      </x:c>
      <x:c r="E7156" s="20" t="n">
        <x:v>15942.4</x:v>
      </x:c>
      <x:c r="F7156" s="19" t="str">
        <x:v>Avaliação interna</x:v>
      </x:c>
    </x:row>
    <x:row r="7157">
      <x:c r="A7157" s="19" t="n">
        <x:v>7156</x:v>
      </x:c>
      <x:c r="B7157" s="19" t="n">
        <x:v>239</x:v>
      </x:c>
      <x:c r="C7157" s="21" t="n">
        <x:v>45748</x:v>
      </x:c>
      <x:c r="D7157" s="20" t="n">
        <x:v>430168.24</x:v>
      </x:c>
      <x:c r="E7157" s="20" t="n">
        <x:v>15932.16</x:v>
      </x:c>
      <x:c r="F7157" s="19" t="str">
        <x:v>Avaliação interna</x:v>
      </x:c>
    </x:row>
    <x:row r="7158">
      <x:c r="A7158" s="19" t="n">
        <x:v>7157</x:v>
      </x:c>
      <x:c r="B7158" s="19" t="n">
        <x:v>239</x:v>
      </x:c>
      <x:c r="C7158" s="21" t="n">
        <x:v>45778</x:v>
      </x:c>
      <x:c r="D7158" s="20" t="n">
        <x:v>432245.76</x:v>
      </x:c>
      <x:c r="E7158" s="20" t="n">
        <x:v>16009.1</x:v>
      </x:c>
      <x:c r="F7158" s="19" t="str">
        <x:v>Modelo AVM</x:v>
      </x:c>
    </x:row>
    <x:row r="7159">
      <x:c r="A7159" s="19" t="n">
        <x:v>7158</x:v>
      </x:c>
      <x:c r="B7159" s="19" t="n">
        <x:v>239</x:v>
      </x:c>
      <x:c r="C7159" s="21" t="n">
        <x:v>45809</x:v>
      </x:c>
      <x:c r="D7159" s="20" t="n">
        <x:v>433684.7</x:v>
      </x:c>
      <x:c r="E7159" s="20" t="n">
        <x:v>16062.4</x:v>
      </x:c>
      <x:c r="F7159" s="19" t="str">
        <x:v>Avaliação interna</x:v>
      </x:c>
    </x:row>
    <x:row r="7160">
      <x:c r="A7160" s="19" t="n">
        <x:v>7159</x:v>
      </x:c>
      <x:c r="B7160" s="19" t="n">
        <x:v>239</x:v>
      </x:c>
      <x:c r="C7160" s="21" t="n">
        <x:v>45839</x:v>
      </x:c>
      <x:c r="D7160" s="20" t="n">
        <x:v>439559.76</x:v>
      </x:c>
      <x:c r="E7160" s="20" t="n">
        <x:v>16279.99</x:v>
      </x:c>
      <x:c r="F7160" s="19" t="str">
        <x:v>Mercado</x:v>
      </x:c>
    </x:row>
    <x:row r="7161">
      <x:c r="A7161" s="19" t="n">
        <x:v>7160</x:v>
      </x:c>
      <x:c r="B7161" s="19" t="n">
        <x:v>239</x:v>
      </x:c>
      <x:c r="C7161" s="21" t="n">
        <x:v>45870</x:v>
      </x:c>
      <x:c r="D7161" s="20" t="n">
        <x:v>449209.99</x:v>
      </x:c>
      <x:c r="E7161" s="20" t="n">
        <x:v>16637.41</x:v>
      </x:c>
      <x:c r="F7161" s="19" t="str">
        <x:v>Modelo AVM</x:v>
      </x:c>
    </x:row>
    <x:row r="7162">
      <x:c r="A7162" s="19" t="n">
        <x:v>7161</x:v>
      </x:c>
      <x:c r="B7162" s="19" t="n">
        <x:v>239</x:v>
      </x:c>
      <x:c r="C7162" s="21" t="n">
        <x:v>45901</x:v>
      </x:c>
      <x:c r="D7162" s="20" t="n">
        <x:v>452935.16</x:v>
      </x:c>
      <x:c r="E7162" s="20" t="n">
        <x:v>16775.38</x:v>
      </x:c>
      <x:c r="F7162" s="19" t="str">
        <x:v>Modelo AVM</x:v>
      </x:c>
    </x:row>
    <x:row r="7163">
      <x:c r="A7163" s="19" t="n">
        <x:v>7162</x:v>
      </x:c>
      <x:c r="B7163" s="19" t="n">
        <x:v>239</x:v>
      </x:c>
      <x:c r="C7163" s="21" t="n">
        <x:v>45931</x:v>
      </x:c>
      <x:c r="D7163" s="20" t="n">
        <x:v>458727.41</x:v>
      </x:c>
      <x:c r="E7163" s="20" t="n">
        <x:v>16989.9</x:v>
      </x:c>
      <x:c r="F7163" s="19" t="str">
        <x:v>Modelo AVM</x:v>
      </x:c>
    </x:row>
    <x:row r="7164">
      <x:c r="A7164" s="19" t="n">
        <x:v>7163</x:v>
      </x:c>
      <x:c r="B7164" s="19" t="n">
        <x:v>239</x:v>
      </x:c>
      <x:c r="C7164" s="21" t="n">
        <x:v>45962</x:v>
      </x:c>
      <x:c r="D7164" s="20" t="n">
        <x:v>471974.56</x:v>
      </x:c>
      <x:c r="E7164" s="20" t="n">
        <x:v>17480.54</x:v>
      </x:c>
      <x:c r="F7164" s="19" t="str">
        <x:v>Mercado</x:v>
      </x:c>
    </x:row>
    <x:row r="7165">
      <x:c r="A7165" s="19" t="n">
        <x:v>7164</x:v>
      </x:c>
      <x:c r="B7165" s="19" t="n">
        <x:v>239</x:v>
      </x:c>
      <x:c r="C7165" s="21" t="n">
        <x:v>45992</x:v>
      </x:c>
      <x:c r="D7165" s="20" t="n">
        <x:v>475418.43</x:v>
      </x:c>
      <x:c r="E7165" s="20" t="n">
        <x:v>17608.09</x:v>
      </x:c>
      <x:c r="F7165" s="19" t="str">
        <x:v>Avaliação interna</x:v>
      </x:c>
    </x:row>
    <x:row r="7166">
      <x:c r="A7166" s="19" t="n">
        <x:v>7165</x:v>
      </x:c>
      <x:c r="B7166" s="19" t="n">
        <x:v>239</x:v>
      </x:c>
      <x:c r="C7166" s="21" t="n">
        <x:v>46023</x:v>
      </x:c>
      <x:c r="D7166" s="20" t="n">
        <x:v>477632.87</x:v>
      </x:c>
      <x:c r="E7166" s="20" t="n">
        <x:v>17690.11</x:v>
      </x:c>
      <x:c r="F7166" s="19" t="str">
        <x:v>Mercado</x:v>
      </x:c>
    </x:row>
    <x:row r="7167">
      <x:c r="A7167" s="19" t="n">
        <x:v>7166</x:v>
      </x:c>
      <x:c r="B7167" s="19" t="n">
        <x:v>239</x:v>
      </x:c>
      <x:c r="C7167" s="21" t="n">
        <x:v>46054</x:v>
      </x:c>
      <x:c r="D7167" s="20" t="n">
        <x:v>492715.72</x:v>
      </x:c>
      <x:c r="E7167" s="20" t="n">
        <x:v>18248.73</x:v>
      </x:c>
      <x:c r="F7167" s="19" t="str">
        <x:v>Mercado</x:v>
      </x:c>
    </x:row>
    <x:row r="7168">
      <x:c r="A7168" s="19" t="n">
        <x:v>7167</x:v>
      </x:c>
      <x:c r="B7168" s="19" t="n">
        <x:v>239</x:v>
      </x:c>
      <x:c r="C7168" s="21" t="n">
        <x:v>46082</x:v>
      </x:c>
      <x:c r="D7168" s="20" t="n">
        <x:v>489595.56</x:v>
      </x:c>
      <x:c r="E7168" s="20" t="n">
        <x:v>18133.17</x:v>
      </x:c>
      <x:c r="F7168" s="19" t="str">
        <x:v>Mercado</x:v>
      </x:c>
    </x:row>
    <x:row r="7169">
      <x:c r="A7169" s="19" t="n">
        <x:v>7168</x:v>
      </x:c>
      <x:c r="B7169" s="19" t="n">
        <x:v>239</x:v>
      </x:c>
      <x:c r="C7169" s="21" t="n">
        <x:v>46113</x:v>
      </x:c>
      <x:c r="D7169" s="20" t="n">
        <x:v>488583.79</x:v>
      </x:c>
      <x:c r="E7169" s="20" t="n">
        <x:v>18095.7</x:v>
      </x:c>
      <x:c r="F7169" s="19" t="str">
        <x:v>Mercado</x:v>
      </x:c>
    </x:row>
    <x:row r="7170">
      <x:c r="A7170" s="19" t="n">
        <x:v>7169</x:v>
      </x:c>
      <x:c r="B7170" s="19" t="n">
        <x:v>239</x:v>
      </x:c>
      <x:c r="C7170" s="21" t="n">
        <x:v>46143</x:v>
      </x:c>
      <x:c r="D7170" s="20" t="n">
        <x:v>495102.55</x:v>
      </x:c>
      <x:c r="E7170" s="20" t="n">
        <x:v>18337.13</x:v>
      </x:c>
      <x:c r="F7170" s="19" t="str">
        <x:v>Mercado</x:v>
      </x:c>
    </x:row>
    <x:row r="7171">
      <x:c r="A7171" s="19" t="n">
        <x:v>7170</x:v>
      </x:c>
      <x:c r="B7171" s="19" t="n">
        <x:v>239</x:v>
      </x:c>
      <x:c r="C7171" s="21" t="n">
        <x:v>46174</x:v>
      </x:c>
      <x:c r="D7171" s="20" t="n">
        <x:v>492025.07</x:v>
      </x:c>
      <x:c r="E7171" s="20" t="n">
        <x:v>18223.15</x:v>
      </x:c>
      <x:c r="F7171" s="19" t="str">
        <x:v>Modelo AVM</x:v>
      </x:c>
    </x:row>
    <x:row r="7172">
      <x:c r="A7172" s="19" t="n">
        <x:v>7171</x:v>
      </x:c>
      <x:c r="B7172" s="19" t="n">
        <x:v>240</x:v>
      </x:c>
      <x:c r="C7172" s="21" t="n">
        <x:v>45292</x:v>
      </x:c>
      <x:c r="D7172" s="20" t="n">
        <x:v>1368780.72</x:v>
      </x:c>
      <x:c r="E7172" s="20" t="n">
        <x:v>7689.78</x:v>
      </x:c>
      <x:c r="F7172" s="19" t="str">
        <x:v>Modelo AVM</x:v>
      </x:c>
    </x:row>
    <x:row r="7173">
      <x:c r="A7173" s="19" t="n">
        <x:v>7172</x:v>
      </x:c>
      <x:c r="B7173" s="19" t="n">
        <x:v>240</x:v>
      </x:c>
      <x:c r="C7173" s="21" t="n">
        <x:v>45323</x:v>
      </x:c>
      <x:c r="D7173" s="20" t="n">
        <x:v>1383263.99</x:v>
      </x:c>
      <x:c r="E7173" s="20" t="n">
        <x:v>7771.15</x:v>
      </x:c>
      <x:c r="F7173" s="19" t="str">
        <x:v>Modelo AVM</x:v>
      </x:c>
    </x:row>
    <x:row r="7174">
      <x:c r="A7174" s="19" t="n">
        <x:v>7173</x:v>
      </x:c>
      <x:c r="B7174" s="19" t="n">
        <x:v>240</x:v>
      </x:c>
      <x:c r="C7174" s="21" t="n">
        <x:v>45352</x:v>
      </x:c>
      <x:c r="D7174" s="20" t="n">
        <x:v>1377345.48</x:v>
      </x:c>
      <x:c r="E7174" s="20" t="n">
        <x:v>7737.9</x:v>
      </x:c>
      <x:c r="F7174" s="19" t="str">
        <x:v>Mercado</x:v>
      </x:c>
    </x:row>
    <x:row r="7175">
      <x:c r="A7175" s="19" t="n">
        <x:v>7174</x:v>
      </x:c>
      <x:c r="B7175" s="19" t="n">
        <x:v>240</x:v>
      </x:c>
      <x:c r="C7175" s="21" t="n">
        <x:v>45383</x:v>
      </x:c>
      <x:c r="D7175" s="20" t="n">
        <x:v>1395837.82</x:v>
      </x:c>
      <x:c r="E7175" s="20" t="n">
        <x:v>7841.79</x:v>
      </x:c>
      <x:c r="F7175" s="19" t="str">
        <x:v>Avaliação interna</x:v>
      </x:c>
    </x:row>
    <x:row r="7176">
      <x:c r="A7176" s="19" t="n">
        <x:v>7175</x:v>
      </x:c>
      <x:c r="B7176" s="19" t="n">
        <x:v>240</x:v>
      </x:c>
      <x:c r="C7176" s="21" t="n">
        <x:v>45413</x:v>
      </x:c>
      <x:c r="D7176" s="20" t="n">
        <x:v>1402801.06</x:v>
      </x:c>
      <x:c r="E7176" s="20" t="n">
        <x:v>7880.9</x:v>
      </x:c>
      <x:c r="F7176" s="19" t="str">
        <x:v>Mercado</x:v>
      </x:c>
    </x:row>
    <x:row r="7177">
      <x:c r="A7177" s="19" t="n">
        <x:v>7176</x:v>
      </x:c>
      <x:c r="B7177" s="19" t="n">
        <x:v>240</x:v>
      </x:c>
      <x:c r="C7177" s="21" t="n">
        <x:v>45444</x:v>
      </x:c>
      <x:c r="D7177" s="20" t="n">
        <x:v>1393372.69</x:v>
      </x:c>
      <x:c r="E7177" s="20" t="n">
        <x:v>7827.94</x:v>
      </x:c>
      <x:c r="F7177" s="19" t="str">
        <x:v>Modelo AVM</x:v>
      </x:c>
    </x:row>
    <x:row r="7178">
      <x:c r="A7178" s="19" t="n">
        <x:v>7177</x:v>
      </x:c>
      <x:c r="B7178" s="19" t="n">
        <x:v>240</x:v>
      </x:c>
      <x:c r="C7178" s="21" t="n">
        <x:v>45474</x:v>
      </x:c>
      <x:c r="D7178" s="20" t="n">
        <x:v>1417340.33</x:v>
      </x:c>
      <x:c r="E7178" s="20" t="n">
        <x:v>7962.59</x:v>
      </x:c>
      <x:c r="F7178" s="19" t="str">
        <x:v>Mercado</x:v>
      </x:c>
    </x:row>
    <x:row r="7179">
      <x:c r="A7179" s="19" t="n">
        <x:v>7178</x:v>
      </x:c>
      <x:c r="B7179" s="19" t="n">
        <x:v>240</x:v>
      </x:c>
      <x:c r="C7179" s="21" t="n">
        <x:v>45505</x:v>
      </x:c>
      <x:c r="D7179" s="20" t="n">
        <x:v>1429580.27</x:v>
      </x:c>
      <x:c r="E7179" s="20" t="n">
        <x:v>8031.35</x:v>
      </x:c>
      <x:c r="F7179" s="19" t="str">
        <x:v>Avaliação interna</x:v>
      </x:c>
    </x:row>
    <x:row r="7180">
      <x:c r="A7180" s="19" t="n">
        <x:v>7179</x:v>
      </x:c>
      <x:c r="B7180" s="19" t="n">
        <x:v>240</x:v>
      </x:c>
      <x:c r="C7180" s="21" t="n">
        <x:v>45536</x:v>
      </x:c>
      <x:c r="D7180" s="20" t="n">
        <x:v>1461295.49</x:v>
      </x:c>
      <x:c r="E7180" s="20" t="n">
        <x:v>8209.53</x:v>
      </x:c>
      <x:c r="F7180" s="19" t="str">
        <x:v>Avaliação interna</x:v>
      </x:c>
    </x:row>
    <x:row r="7181">
      <x:c r="A7181" s="19" t="n">
        <x:v>7180</x:v>
      </x:c>
      <x:c r="B7181" s="19" t="n">
        <x:v>240</x:v>
      </x:c>
      <x:c r="C7181" s="21" t="n">
        <x:v>45566</x:v>
      </x:c>
      <x:c r="D7181" s="20" t="n">
        <x:v>1485358.26</x:v>
      </x:c>
      <x:c r="E7181" s="20" t="n">
        <x:v>8344.71</x:v>
      </x:c>
      <x:c r="F7181" s="19" t="str">
        <x:v>Modelo AVM</x:v>
      </x:c>
    </x:row>
    <x:row r="7182">
      <x:c r="A7182" s="19" t="n">
        <x:v>7181</x:v>
      </x:c>
      <x:c r="B7182" s="19" t="n">
        <x:v>240</x:v>
      </x:c>
      <x:c r="C7182" s="21" t="n">
        <x:v>45597</x:v>
      </x:c>
      <x:c r="D7182" s="20" t="n">
        <x:v>1504923.26</x:v>
      </x:c>
      <x:c r="E7182" s="20" t="n">
        <x:v>8454.63</x:v>
      </x:c>
      <x:c r="F7182" s="19" t="str">
        <x:v>Modelo AVM</x:v>
      </x:c>
    </x:row>
    <x:row r="7183">
      <x:c r="A7183" s="19" t="n">
        <x:v>7182</x:v>
      </x:c>
      <x:c r="B7183" s="19" t="n">
        <x:v>240</x:v>
      </x:c>
      <x:c r="C7183" s="21" t="n">
        <x:v>45627</x:v>
      </x:c>
      <x:c r="D7183" s="20" t="n">
        <x:v>1476823.65</x:v>
      </x:c>
      <x:c r="E7183" s="20" t="n">
        <x:v>8296.76</x:v>
      </x:c>
      <x:c r="F7183" s="19" t="str">
        <x:v>Mercado</x:v>
      </x:c>
    </x:row>
    <x:row r="7184">
      <x:c r="A7184" s="19" t="n">
        <x:v>7183</x:v>
      </x:c>
      <x:c r="B7184" s="19" t="n">
        <x:v>240</x:v>
      </x:c>
      <x:c r="C7184" s="21" t="n">
        <x:v>45658</x:v>
      </x:c>
      <x:c r="D7184" s="20" t="n">
        <x:v>1512786.72</x:v>
      </x:c>
      <x:c r="E7184" s="20" t="n">
        <x:v>8498.8</x:v>
      </x:c>
      <x:c r="F7184" s="19" t="str">
        <x:v>Modelo AVM</x:v>
      </x:c>
    </x:row>
    <x:row r="7185">
      <x:c r="A7185" s="19" t="n">
        <x:v>7184</x:v>
      </x:c>
      <x:c r="B7185" s="19" t="n">
        <x:v>240</x:v>
      </x:c>
      <x:c r="C7185" s="21" t="n">
        <x:v>45689</x:v>
      </x:c>
      <x:c r="D7185" s="20" t="n">
        <x:v>1523679.58</x:v>
      </x:c>
      <x:c r="E7185" s="20" t="n">
        <x:v>8560</x:v>
      </x:c>
      <x:c r="F7185" s="19" t="str">
        <x:v>Mercado</x:v>
      </x:c>
    </x:row>
    <x:row r="7186">
      <x:c r="A7186" s="19" t="n">
        <x:v>7185</x:v>
      </x:c>
      <x:c r="B7186" s="19" t="n">
        <x:v>240</x:v>
      </x:c>
      <x:c r="C7186" s="21" t="n">
        <x:v>45717</x:v>
      </x:c>
      <x:c r="D7186" s="20" t="n">
        <x:v>1526805.59</x:v>
      </x:c>
      <x:c r="E7186" s="20" t="n">
        <x:v>8577.56</x:v>
      </x:c>
      <x:c r="F7186" s="19" t="str">
        <x:v>Mercado</x:v>
      </x:c>
    </x:row>
    <x:row r="7187">
      <x:c r="A7187" s="19" t="n">
        <x:v>7186</x:v>
      </x:c>
      <x:c r="B7187" s="19" t="n">
        <x:v>240</x:v>
      </x:c>
      <x:c r="C7187" s="21" t="n">
        <x:v>45748</x:v>
      </x:c>
      <x:c r="D7187" s="20" t="n">
        <x:v>1540979.45</x:v>
      </x:c>
      <x:c r="E7187" s="20" t="n">
        <x:v>8657.19</x:v>
      </x:c>
      <x:c r="F7187" s="19" t="str">
        <x:v>Avaliação interna</x:v>
      </x:c>
    </x:row>
    <x:row r="7188">
      <x:c r="A7188" s="19" t="n">
        <x:v>7187</x:v>
      </x:c>
      <x:c r="B7188" s="19" t="n">
        <x:v>240</x:v>
      </x:c>
      <x:c r="C7188" s="21" t="n">
        <x:v>45778</x:v>
      </x:c>
      <x:c r="D7188" s="20" t="n">
        <x:v>1535905.82</x:v>
      </x:c>
      <x:c r="E7188" s="20" t="n">
        <x:v>8628.68</x:v>
      </x:c>
      <x:c r="F7188" s="19" t="str">
        <x:v>Mercado</x:v>
      </x:c>
    </x:row>
    <x:row r="7189">
      <x:c r="A7189" s="19" t="n">
        <x:v>7188</x:v>
      </x:c>
      <x:c r="B7189" s="19" t="n">
        <x:v>240</x:v>
      </x:c>
      <x:c r="C7189" s="21" t="n">
        <x:v>45809</x:v>
      </x:c>
      <x:c r="D7189" s="20" t="n">
        <x:v>1559782.88</x:v>
      </x:c>
      <x:c r="E7189" s="20" t="n">
        <x:v>8762.83</x:v>
      </x:c>
      <x:c r="F7189" s="19" t="str">
        <x:v>Modelo AVM</x:v>
      </x:c>
    </x:row>
    <x:row r="7190">
      <x:c r="A7190" s="19" t="n">
        <x:v>7189</x:v>
      </x:c>
      <x:c r="B7190" s="19" t="n">
        <x:v>240</x:v>
      </x:c>
      <x:c r="C7190" s="21" t="n">
        <x:v>45839</x:v>
      </x:c>
      <x:c r="D7190" s="20" t="n">
        <x:v>1555545.87</x:v>
      </x:c>
      <x:c r="E7190" s="20" t="n">
        <x:v>8739.02</x:v>
      </x:c>
      <x:c r="F7190" s="19" t="str">
        <x:v>Avaliação interna</x:v>
      </x:c>
    </x:row>
    <x:row r="7191">
      <x:c r="A7191" s="19" t="n">
        <x:v>7190</x:v>
      </x:c>
      <x:c r="B7191" s="19" t="n">
        <x:v>240</x:v>
      </x:c>
      <x:c r="C7191" s="21" t="n">
        <x:v>45870</x:v>
      </x:c>
      <x:c r="D7191" s="20" t="n">
        <x:v>1612526.26</x:v>
      </x:c>
      <x:c r="E7191" s="20" t="n">
        <x:v>9059.14</x:v>
      </x:c>
      <x:c r="F7191" s="19" t="str">
        <x:v>Modelo AVM</x:v>
      </x:c>
    </x:row>
    <x:row r="7192">
      <x:c r="A7192" s="19" t="n">
        <x:v>7191</x:v>
      </x:c>
      <x:c r="B7192" s="19" t="n">
        <x:v>240</x:v>
      </x:c>
      <x:c r="C7192" s="21" t="n">
        <x:v>45901</x:v>
      </x:c>
      <x:c r="D7192" s="20" t="n">
        <x:v>1607149.67</x:v>
      </x:c>
      <x:c r="E7192" s="20" t="n">
        <x:v>9028.93</x:v>
      </x:c>
      <x:c r="F7192" s="19" t="str">
        <x:v>Mercado</x:v>
      </x:c>
    </x:row>
    <x:row r="7193">
      <x:c r="A7193" s="19" t="n">
        <x:v>7192</x:v>
      </x:c>
      <x:c r="B7193" s="19" t="n">
        <x:v>240</x:v>
      </x:c>
      <x:c r="C7193" s="21" t="n">
        <x:v>45931</x:v>
      </x:c>
      <x:c r="D7193" s="20" t="n">
        <x:v>1626723.15</x:v>
      </x:c>
      <x:c r="E7193" s="20" t="n">
        <x:v>9138.89</x:v>
      </x:c>
      <x:c r="F7193" s="19" t="str">
        <x:v>Modelo AVM</x:v>
      </x:c>
    </x:row>
    <x:row r="7194">
      <x:c r="A7194" s="19" t="n">
        <x:v>7193</x:v>
      </x:c>
      <x:c r="B7194" s="19" t="n">
        <x:v>240</x:v>
      </x:c>
      <x:c r="C7194" s="21" t="n">
        <x:v>45962</x:v>
      </x:c>
      <x:c r="D7194" s="20" t="n">
        <x:v>1656016.87</x:v>
      </x:c>
      <x:c r="E7194" s="20" t="n">
        <x:v>9303.47</x:v>
      </x:c>
      <x:c r="F7194" s="19" t="str">
        <x:v>Mercado</x:v>
      </x:c>
    </x:row>
    <x:row r="7195">
      <x:c r="A7195" s="19" t="n">
        <x:v>7194</x:v>
      </x:c>
      <x:c r="B7195" s="19" t="n">
        <x:v>240</x:v>
      </x:c>
      <x:c r="C7195" s="21" t="n">
        <x:v>45992</x:v>
      </x:c>
      <x:c r="D7195" s="20" t="n">
        <x:v>1643068.81</x:v>
      </x:c>
      <x:c r="E7195" s="20" t="n">
        <x:v>9230.72</x:v>
      </x:c>
      <x:c r="F7195" s="19" t="str">
        <x:v>Avaliação interna</x:v>
      </x:c>
    </x:row>
    <x:row r="7196">
      <x:c r="A7196" s="19" t="n">
        <x:v>7195</x:v>
      </x:c>
      <x:c r="B7196" s="19" t="n">
        <x:v>240</x:v>
      </x:c>
      <x:c r="C7196" s="21" t="n">
        <x:v>46023</x:v>
      </x:c>
      <x:c r="D7196" s="20" t="n">
        <x:v>1683894.42</x:v>
      </x:c>
      <x:c r="E7196" s="20" t="n">
        <x:v>9460.08</x:v>
      </x:c>
      <x:c r="F7196" s="19" t="str">
        <x:v>Avaliação interna</x:v>
      </x:c>
    </x:row>
    <x:row r="7197">
      <x:c r="A7197" s="19" t="n">
        <x:v>7196</x:v>
      </x:c>
      <x:c r="B7197" s="19" t="n">
        <x:v>240</x:v>
      </x:c>
      <x:c r="C7197" s="21" t="n">
        <x:v>46054</x:v>
      </x:c>
      <x:c r="D7197" s="20" t="n">
        <x:v>1710770.67</x:v>
      </x:c>
      <x:c r="E7197" s="20" t="n">
        <x:v>9611.07</x:v>
      </x:c>
      <x:c r="F7197" s="19" t="str">
        <x:v>Mercado</x:v>
      </x:c>
    </x:row>
    <x:row r="7198">
      <x:c r="A7198" s="19" t="n">
        <x:v>7197</x:v>
      </x:c>
      <x:c r="B7198" s="19" t="n">
        <x:v>240</x:v>
      </x:c>
      <x:c r="C7198" s="21" t="n">
        <x:v>46082</x:v>
      </x:c>
      <x:c r="D7198" s="20" t="n">
        <x:v>1703608.86</x:v>
      </x:c>
      <x:c r="E7198" s="20" t="n">
        <x:v>9570.84</x:v>
      </x:c>
      <x:c r="F7198" s="19" t="str">
        <x:v>Avaliação interna</x:v>
      </x:c>
    </x:row>
    <x:row r="7199">
      <x:c r="A7199" s="19" t="n">
        <x:v>7198</x:v>
      </x:c>
      <x:c r="B7199" s="19" t="n">
        <x:v>240</x:v>
      </x:c>
      <x:c r="C7199" s="21" t="n">
        <x:v>46113</x:v>
      </x:c>
      <x:c r="D7199" s="20" t="n">
        <x:v>1712125.94</x:v>
      </x:c>
      <x:c r="E7199" s="20" t="n">
        <x:v>9618.69</x:v>
      </x:c>
      <x:c r="F7199" s="19" t="str">
        <x:v>Mercado</x:v>
      </x:c>
    </x:row>
    <x:row r="7200">
      <x:c r="A7200" s="19" t="n">
        <x:v>7199</x:v>
      </x:c>
      <x:c r="B7200" s="19" t="n">
        <x:v>240</x:v>
      </x:c>
      <x:c r="C7200" s="21" t="n">
        <x:v>46143</x:v>
      </x:c>
      <x:c r="D7200" s="20" t="n">
        <x:v>1761677.47</x:v>
      </x:c>
      <x:c r="E7200" s="20" t="n">
        <x:v>9897.06</x:v>
      </x:c>
      <x:c r="F7200" s="19" t="str">
        <x:v>Mercado</x:v>
      </x:c>
    </x:row>
    <x:row r="7201">
      <x:c r="A7201" s="19" t="n">
        <x:v>7200</x:v>
      </x:c>
      <x:c r="B7201" s="19" t="n">
        <x:v>240</x:v>
      </x:c>
      <x:c r="C7201" s="21" t="n">
        <x:v>46174</x:v>
      </x:c>
      <x:c r="D7201" s="20" t="n">
        <x:v>1719635.01</x:v>
      </x:c>
      <x:c r="E7201" s="20" t="n">
        <x:v>9660.87</x:v>
      </x:c>
      <x:c r="F7201" s="19" t="str">
        <x:v>Mercado</x:v>
      </x:c>
    </x:row>
    <x:row r="7202">
      <x:c r="A7202" s="19" t="n">
        <x:v>7201</x:v>
      </x:c>
      <x:c r="B7202" s="19" t="n">
        <x:v>241</x:v>
      </x:c>
      <x:c r="C7202" s="21" t="n">
        <x:v>45292</x:v>
      </x:c>
      <x:c r="D7202" s="20" t="n">
        <x:v>754127.3</x:v>
      </x:c>
      <x:c r="E7202" s="20" t="n">
        <x:v>8569.63</x:v>
      </x:c>
      <x:c r="F7202" s="19" t="str">
        <x:v>Avaliação interna</x:v>
      </x:c>
    </x:row>
    <x:row r="7203">
      <x:c r="A7203" s="19" t="n">
        <x:v>7202</x:v>
      </x:c>
      <x:c r="B7203" s="19" t="n">
        <x:v>241</x:v>
      </x:c>
      <x:c r="C7203" s="21" t="n">
        <x:v>45323</x:v>
      </x:c>
      <x:c r="D7203" s="20" t="n">
        <x:v>751594.8</x:v>
      </x:c>
      <x:c r="E7203" s="20" t="n">
        <x:v>8540.85</x:v>
      </x:c>
      <x:c r="F7203" s="19" t="str">
        <x:v>Avaliação interna</x:v>
      </x:c>
    </x:row>
    <x:row r="7204">
      <x:c r="A7204" s="19" t="n">
        <x:v>7203</x:v>
      </x:c>
      <x:c r="B7204" s="19" t="n">
        <x:v>241</x:v>
      </x:c>
      <x:c r="C7204" s="21" t="n">
        <x:v>45352</x:v>
      </x:c>
      <x:c r="D7204" s="20" t="n">
        <x:v>757390</x:v>
      </x:c>
      <x:c r="E7204" s="20" t="n">
        <x:v>8606.7</x:v>
      </x:c>
      <x:c r="F7204" s="19" t="str">
        <x:v>Mercado</x:v>
      </x:c>
    </x:row>
    <x:row r="7205">
      <x:c r="A7205" s="19" t="n">
        <x:v>7204</x:v>
      </x:c>
      <x:c r="B7205" s="19" t="n">
        <x:v>241</x:v>
      </x:c>
      <x:c r="C7205" s="21" t="n">
        <x:v>45383</x:v>
      </x:c>
      <x:c r="D7205" s="20" t="n">
        <x:v>756838.41</x:v>
      </x:c>
      <x:c r="E7205" s="20" t="n">
        <x:v>8600.44</x:v>
      </x:c>
      <x:c r="F7205" s="19" t="str">
        <x:v>Modelo AVM</x:v>
      </x:c>
    </x:row>
    <x:row r="7206">
      <x:c r="A7206" s="19" t="n">
        <x:v>7205</x:v>
      </x:c>
      <x:c r="B7206" s="19" t="n">
        <x:v>241</x:v>
      </x:c>
      <x:c r="C7206" s="21" t="n">
        <x:v>45413</x:v>
      </x:c>
      <x:c r="D7206" s="20" t="n">
        <x:v>773726.75</x:v>
      </x:c>
      <x:c r="E7206" s="20" t="n">
        <x:v>8792.35</x:v>
      </x:c>
      <x:c r="F7206" s="19" t="str">
        <x:v>Mercado</x:v>
      </x:c>
    </x:row>
    <x:row r="7207">
      <x:c r="A7207" s="19" t="n">
        <x:v>7206</x:v>
      </x:c>
      <x:c r="B7207" s="19" t="n">
        <x:v>241</x:v>
      </x:c>
      <x:c r="C7207" s="21" t="n">
        <x:v>45444</x:v>
      </x:c>
      <x:c r="D7207" s="20" t="n">
        <x:v>757813.61</x:v>
      </x:c>
      <x:c r="E7207" s="20" t="n">
        <x:v>8611.52</x:v>
      </x:c>
      <x:c r="F7207" s="19" t="str">
        <x:v>Modelo AVM</x:v>
      </x:c>
    </x:row>
    <x:row r="7208">
      <x:c r="A7208" s="19" t="n">
        <x:v>7207</x:v>
      </x:c>
      <x:c r="B7208" s="19" t="n">
        <x:v>241</x:v>
      </x:c>
      <x:c r="C7208" s="21" t="n">
        <x:v>45474</x:v>
      </x:c>
      <x:c r="D7208" s="20" t="n">
        <x:v>784507.91</x:v>
      </x:c>
      <x:c r="E7208" s="20" t="n">
        <x:v>8914.86</x:v>
      </x:c>
      <x:c r="F7208" s="19" t="str">
        <x:v>Avaliação interna</x:v>
      </x:c>
    </x:row>
    <x:row r="7209">
      <x:c r="A7209" s="19" t="n">
        <x:v>7208</x:v>
      </x:c>
      <x:c r="B7209" s="19" t="n">
        <x:v>241</x:v>
      </x:c>
      <x:c r="C7209" s="21" t="n">
        <x:v>45505</x:v>
      </x:c>
      <x:c r="D7209" s="20" t="n">
        <x:v>786523.46</x:v>
      </x:c>
      <x:c r="E7209" s="20" t="n">
        <x:v>8937.77</x:v>
      </x:c>
      <x:c r="F7209" s="19" t="str">
        <x:v>Mercado</x:v>
      </x:c>
    </x:row>
    <x:row r="7210">
      <x:c r="A7210" s="19" t="n">
        <x:v>7209</x:v>
      </x:c>
      <x:c r="B7210" s="19" t="n">
        <x:v>241</x:v>
      </x:c>
      <x:c r="C7210" s="21" t="n">
        <x:v>45536</x:v>
      </x:c>
      <x:c r="D7210" s="20" t="n">
        <x:v>799312.11</x:v>
      </x:c>
      <x:c r="E7210" s="20" t="n">
        <x:v>9083.09</x:v>
      </x:c>
      <x:c r="F7210" s="19" t="str">
        <x:v>Avaliação interna</x:v>
      </x:c>
    </x:row>
    <x:row r="7211">
      <x:c r="A7211" s="19" t="n">
        <x:v>7210</x:v>
      </x:c>
      <x:c r="B7211" s="19" t="n">
        <x:v>241</x:v>
      </x:c>
      <x:c r="C7211" s="21" t="n">
        <x:v>45566</x:v>
      </x:c>
      <x:c r="D7211" s="20" t="n">
        <x:v>801941.72</x:v>
      </x:c>
      <x:c r="E7211" s="20" t="n">
        <x:v>9112.97</x:v>
      </x:c>
      <x:c r="F7211" s="19" t="str">
        <x:v>Mercado</x:v>
      </x:c>
    </x:row>
    <x:row r="7212">
      <x:c r="A7212" s="19" t="n">
        <x:v>7211</x:v>
      </x:c>
      <x:c r="B7212" s="19" t="n">
        <x:v>241</x:v>
      </x:c>
      <x:c r="C7212" s="21" t="n">
        <x:v>45597</x:v>
      </x:c>
      <x:c r="D7212" s="20" t="n">
        <x:v>831960.63</x:v>
      </x:c>
      <x:c r="E7212" s="20" t="n">
        <x:v>9454.1</x:v>
      </x:c>
      <x:c r="F7212" s="19" t="str">
        <x:v>Mercado</x:v>
      </x:c>
    </x:row>
    <x:row r="7213">
      <x:c r="A7213" s="19" t="n">
        <x:v>7212</x:v>
      </x:c>
      <x:c r="B7213" s="19" t="n">
        <x:v>241</x:v>
      </x:c>
      <x:c r="C7213" s="21" t="n">
        <x:v>45627</x:v>
      </x:c>
      <x:c r="D7213" s="20" t="n">
        <x:v>829263.05</x:v>
      </x:c>
      <x:c r="E7213" s="20" t="n">
        <x:v>9423.44</x:v>
      </x:c>
      <x:c r="F7213" s="19" t="str">
        <x:v>Avaliação interna</x:v>
      </x:c>
    </x:row>
    <x:row r="7214">
      <x:c r="A7214" s="19" t="n">
        <x:v>7213</x:v>
      </x:c>
      <x:c r="B7214" s="19" t="n">
        <x:v>241</x:v>
      </x:c>
      <x:c r="C7214" s="21" t="n">
        <x:v>45658</x:v>
      </x:c>
      <x:c r="D7214" s="20" t="n">
        <x:v>826954.73</x:v>
      </x:c>
      <x:c r="E7214" s="20" t="n">
        <x:v>9397.21</x:v>
      </x:c>
      <x:c r="F7214" s="19" t="str">
        <x:v>Modelo AVM</x:v>
      </x:c>
    </x:row>
    <x:row r="7215">
      <x:c r="A7215" s="19" t="n">
        <x:v>7214</x:v>
      </x:c>
      <x:c r="B7215" s="19" t="n">
        <x:v>241</x:v>
      </x:c>
      <x:c r="C7215" s="21" t="n">
        <x:v>45689</x:v>
      </x:c>
      <x:c r="D7215" s="20" t="n">
        <x:v>854127.73</x:v>
      </x:c>
      <x:c r="E7215" s="20" t="n">
        <x:v>9706</x:v>
      </x:c>
      <x:c r="F7215" s="19" t="str">
        <x:v>Mercado</x:v>
      </x:c>
    </x:row>
    <x:row r="7216">
      <x:c r="A7216" s="19" t="n">
        <x:v>7215</x:v>
      </x:c>
      <x:c r="B7216" s="19" t="n">
        <x:v>241</x:v>
      </x:c>
      <x:c r="C7216" s="21" t="n">
        <x:v>45717</x:v>
      </x:c>
      <x:c r="D7216" s="20" t="n">
        <x:v>838419.7</x:v>
      </x:c>
      <x:c r="E7216" s="20" t="n">
        <x:v>9527.5</x:v>
      </x:c>
      <x:c r="F7216" s="19" t="str">
        <x:v>Avaliação interna</x:v>
      </x:c>
    </x:row>
    <x:row r="7217">
      <x:c r="A7217" s="19" t="n">
        <x:v>7216</x:v>
      </x:c>
      <x:c r="B7217" s="19" t="n">
        <x:v>241</x:v>
      </x:c>
      <x:c r="C7217" s="21" t="n">
        <x:v>45748</x:v>
      </x:c>
      <x:c r="D7217" s="20" t="n">
        <x:v>848810.63</x:v>
      </x:c>
      <x:c r="E7217" s="20" t="n">
        <x:v>9645.58</x:v>
      </x:c>
      <x:c r="F7217" s="19" t="str">
        <x:v>Mercado</x:v>
      </x:c>
    </x:row>
    <x:row r="7218">
      <x:c r="A7218" s="19" t="n">
        <x:v>7217</x:v>
      </x:c>
      <x:c r="B7218" s="19" t="n">
        <x:v>241</x:v>
      </x:c>
      <x:c r="C7218" s="21" t="n">
        <x:v>45778</x:v>
      </x:c>
      <x:c r="D7218" s="20" t="n">
        <x:v>850575.34</x:v>
      </x:c>
      <x:c r="E7218" s="20" t="n">
        <x:v>9665.63</x:v>
      </x:c>
      <x:c r="F7218" s="19" t="str">
        <x:v>Mercado</x:v>
      </x:c>
    </x:row>
    <x:row r="7219">
      <x:c r="A7219" s="19" t="n">
        <x:v>7218</x:v>
      </x:c>
      <x:c r="B7219" s="19" t="n">
        <x:v>241</x:v>
      </x:c>
      <x:c r="C7219" s="21" t="n">
        <x:v>45809</x:v>
      </x:c>
      <x:c r="D7219" s="20" t="n">
        <x:v>852024.85</x:v>
      </x:c>
      <x:c r="E7219" s="20" t="n">
        <x:v>9682.1</x:v>
      </x:c>
      <x:c r="F7219" s="19" t="str">
        <x:v>Mercado</x:v>
      </x:c>
    </x:row>
    <x:row r="7220">
      <x:c r="A7220" s="19" t="n">
        <x:v>7219</x:v>
      </x:c>
      <x:c r="B7220" s="19" t="n">
        <x:v>241</x:v>
      </x:c>
      <x:c r="C7220" s="21" t="n">
        <x:v>45839</x:v>
      </x:c>
      <x:c r="D7220" s="20" t="n">
        <x:v>880396.71</x:v>
      </x:c>
      <x:c r="E7220" s="20" t="n">
        <x:v>10004.51</x:v>
      </x:c>
      <x:c r="F7220" s="19" t="str">
        <x:v>Avaliação interna</x:v>
      </x:c>
    </x:row>
    <x:row r="7221">
      <x:c r="A7221" s="19" t="n">
        <x:v>7220</x:v>
      </x:c>
      <x:c r="B7221" s="19" t="n">
        <x:v>241</x:v>
      </x:c>
      <x:c r="C7221" s="21" t="n">
        <x:v>45870</x:v>
      </x:c>
      <x:c r="D7221" s="20" t="n">
        <x:v>884048.14</x:v>
      </x:c>
      <x:c r="E7221" s="20" t="n">
        <x:v>10046</x:v>
      </x:c>
      <x:c r="F7221" s="19" t="str">
        <x:v>Mercado</x:v>
      </x:c>
    </x:row>
    <x:row r="7222">
      <x:c r="A7222" s="19" t="n">
        <x:v>7221</x:v>
      </x:c>
      <x:c r="B7222" s="19" t="n">
        <x:v>241</x:v>
      </x:c>
      <x:c r="C7222" s="21" t="n">
        <x:v>45901</x:v>
      </x:c>
      <x:c r="D7222" s="20" t="n">
        <x:v>883128.53</x:v>
      </x:c>
      <x:c r="E7222" s="20" t="n">
        <x:v>10035.55</x:v>
      </x:c>
      <x:c r="F7222" s="19" t="str">
        <x:v>Avaliação interna</x:v>
      </x:c>
    </x:row>
    <x:row r="7223">
      <x:c r="A7223" s="19" t="n">
        <x:v>7222</x:v>
      </x:c>
      <x:c r="B7223" s="19" t="n">
        <x:v>241</x:v>
      </x:c>
      <x:c r="C7223" s="21" t="n">
        <x:v>45931</x:v>
      </x:c>
      <x:c r="D7223" s="20" t="n">
        <x:v>888735.19</x:v>
      </x:c>
      <x:c r="E7223" s="20" t="n">
        <x:v>10099.26</x:v>
      </x:c>
      <x:c r="F7223" s="19" t="str">
        <x:v>Modelo AVM</x:v>
      </x:c>
    </x:row>
    <x:row r="7224">
      <x:c r="A7224" s="19" t="n">
        <x:v>7223</x:v>
      </x:c>
      <x:c r="B7224" s="19" t="n">
        <x:v>241</x:v>
      </x:c>
      <x:c r="C7224" s="21" t="n">
        <x:v>45962</x:v>
      </x:c>
      <x:c r="D7224" s="20" t="n">
        <x:v>905787.02</x:v>
      </x:c>
      <x:c r="E7224" s="20" t="n">
        <x:v>10293.03</x:v>
      </x:c>
      <x:c r="F7224" s="19" t="str">
        <x:v>Avaliação interna</x:v>
      </x:c>
    </x:row>
    <x:row r="7225">
      <x:c r="A7225" s="19" t="n">
        <x:v>7224</x:v>
      </x:c>
      <x:c r="B7225" s="19" t="n">
        <x:v>241</x:v>
      </x:c>
      <x:c r="C7225" s="21" t="n">
        <x:v>45992</x:v>
      </x:c>
      <x:c r="D7225" s="20" t="n">
        <x:v>924262.5</x:v>
      </x:c>
      <x:c r="E7225" s="20" t="n">
        <x:v>10502.98</x:v>
      </x:c>
      <x:c r="F7225" s="19" t="str">
        <x:v>Avaliação interna</x:v>
      </x:c>
    </x:row>
    <x:row r="7226">
      <x:c r="A7226" s="19" t="n">
        <x:v>7225</x:v>
      </x:c>
      <x:c r="B7226" s="19" t="n">
        <x:v>241</x:v>
      </x:c>
      <x:c r="C7226" s="21" t="n">
        <x:v>46023</x:v>
      </x:c>
      <x:c r="D7226" s="20" t="n">
        <x:v>943232.66</x:v>
      </x:c>
      <x:c r="E7226" s="20" t="n">
        <x:v>10718.55</x:v>
      </x:c>
      <x:c r="F7226" s="19" t="str">
        <x:v>Mercado</x:v>
      </x:c>
    </x:row>
    <x:row r="7227">
      <x:c r="A7227" s="19" t="n">
        <x:v>7226</x:v>
      </x:c>
      <x:c r="B7227" s="19" t="n">
        <x:v>241</x:v>
      </x:c>
      <x:c r="C7227" s="21" t="n">
        <x:v>46054</x:v>
      </x:c>
      <x:c r="D7227" s="20" t="n">
        <x:v>954245.07</x:v>
      </x:c>
      <x:c r="E7227" s="20" t="n">
        <x:v>10843.69</x:v>
      </x:c>
      <x:c r="F7227" s="19" t="str">
        <x:v>Mercado</x:v>
      </x:c>
    </x:row>
    <x:row r="7228">
      <x:c r="A7228" s="19" t="n">
        <x:v>7227</x:v>
      </x:c>
      <x:c r="B7228" s="19" t="n">
        <x:v>241</x:v>
      </x:c>
      <x:c r="C7228" s="21" t="n">
        <x:v>46082</x:v>
      </x:c>
      <x:c r="D7228" s="20" t="n">
        <x:v>933243.66</x:v>
      </x:c>
      <x:c r="E7228" s="20" t="n">
        <x:v>10605.04</x:v>
      </x:c>
      <x:c r="F7228" s="19" t="str">
        <x:v>Mercado</x:v>
      </x:c>
    </x:row>
    <x:row r="7229">
      <x:c r="A7229" s="19" t="n">
        <x:v>7228</x:v>
      </x:c>
      <x:c r="B7229" s="19" t="n">
        <x:v>241</x:v>
      </x:c>
      <x:c r="C7229" s="21" t="n">
        <x:v>46113</x:v>
      </x:c>
      <x:c r="D7229" s="20" t="n">
        <x:v>939262.93</x:v>
      </x:c>
      <x:c r="E7229" s="20" t="n">
        <x:v>10673.44</x:v>
      </x:c>
      <x:c r="F7229" s="19" t="str">
        <x:v>Mercado</x:v>
      </x:c>
    </x:row>
    <x:row r="7230">
      <x:c r="A7230" s="19" t="n">
        <x:v>7229</x:v>
      </x:c>
      <x:c r="B7230" s="19" t="n">
        <x:v>241</x:v>
      </x:c>
      <x:c r="C7230" s="21" t="n">
        <x:v>46143</x:v>
      </x:c>
      <x:c r="D7230" s="20" t="n">
        <x:v>971287.48</x:v>
      </x:c>
      <x:c r="E7230" s="20" t="n">
        <x:v>11037.36</x:v>
      </x:c>
      <x:c r="F7230" s="19" t="str">
        <x:v>Mercado</x:v>
      </x:c>
    </x:row>
    <x:row r="7231">
      <x:c r="A7231" s="19" t="n">
        <x:v>7230</x:v>
      </x:c>
      <x:c r="B7231" s="19" t="n">
        <x:v>241</x:v>
      </x:c>
      <x:c r="C7231" s="21" t="n">
        <x:v>46174</x:v>
      </x:c>
      <x:c r="D7231" s="20" t="n">
        <x:v>962558.73</x:v>
      </x:c>
      <x:c r="E7231" s="20" t="n">
        <x:v>10938.17</x:v>
      </x:c>
      <x:c r="F7231" s="19" t="str">
        <x:v>Avaliação interna</x:v>
      </x:c>
    </x:row>
    <x:row r="7232">
      <x:c r="A7232" s="19" t="n">
        <x:v>7231</x:v>
      </x:c>
      <x:c r="B7232" s="19" t="n">
        <x:v>242</x:v>
      </x:c>
      <x:c r="C7232" s="21" t="n">
        <x:v>45292</x:v>
      </x:c>
      <x:c r="D7232" s="20" t="n">
        <x:v>913464.25</x:v>
      </x:c>
      <x:c r="E7232" s="20" t="n">
        <x:v>10038.07</x:v>
      </x:c>
      <x:c r="F7232" s="19" t="str">
        <x:v>Avaliação interna</x:v>
      </x:c>
    </x:row>
    <x:row r="7233">
      <x:c r="A7233" s="19" t="n">
        <x:v>7232</x:v>
      </x:c>
      <x:c r="B7233" s="19" t="n">
        <x:v>242</x:v>
      </x:c>
      <x:c r="C7233" s="21" t="n">
        <x:v>45323</x:v>
      </x:c>
      <x:c r="D7233" s="20" t="n">
        <x:v>930750.78</x:v>
      </x:c>
      <x:c r="E7233" s="20" t="n">
        <x:v>10228.03</x:v>
      </x:c>
      <x:c r="F7233" s="19" t="str">
        <x:v>Modelo AVM</x:v>
      </x:c>
    </x:row>
    <x:row r="7234">
      <x:c r="A7234" s="19" t="n">
        <x:v>7233</x:v>
      </x:c>
      <x:c r="B7234" s="19" t="n">
        <x:v>242</x:v>
      </x:c>
      <x:c r="C7234" s="21" t="n">
        <x:v>45352</x:v>
      </x:c>
      <x:c r="D7234" s="20" t="n">
        <x:v>932599.76</x:v>
      </x:c>
      <x:c r="E7234" s="20" t="n">
        <x:v>10248.35</x:v>
      </x:c>
      <x:c r="F7234" s="19" t="str">
        <x:v>Avaliação interna</x:v>
      </x:c>
    </x:row>
    <x:row r="7235">
      <x:c r="A7235" s="19" t="n">
        <x:v>7234</x:v>
      </x:c>
      <x:c r="B7235" s="19" t="n">
        <x:v>242</x:v>
      </x:c>
      <x:c r="C7235" s="21" t="n">
        <x:v>45383</x:v>
      </x:c>
      <x:c r="D7235" s="20" t="n">
        <x:v>934553.98</x:v>
      </x:c>
      <x:c r="E7235" s="20" t="n">
        <x:v>10269.82</x:v>
      </x:c>
      <x:c r="F7235" s="19" t="str">
        <x:v>Avaliação interna</x:v>
      </x:c>
    </x:row>
    <x:row r="7236">
      <x:c r="A7236" s="19" t="n">
        <x:v>7235</x:v>
      </x:c>
      <x:c r="B7236" s="19" t="n">
        <x:v>242</x:v>
      </x:c>
      <x:c r="C7236" s="21" t="n">
        <x:v>45413</x:v>
      </x:c>
      <x:c r="D7236" s="20" t="n">
        <x:v>944308.1</x:v>
      </x:c>
      <x:c r="E7236" s="20" t="n">
        <x:v>10377.01</x:v>
      </x:c>
      <x:c r="F7236" s="19" t="str">
        <x:v>Mercado</x:v>
      </x:c>
    </x:row>
    <x:row r="7237">
      <x:c r="A7237" s="19" t="n">
        <x:v>7236</x:v>
      </x:c>
      <x:c r="B7237" s="19" t="n">
        <x:v>242</x:v>
      </x:c>
      <x:c r="C7237" s="21" t="n">
        <x:v>45444</x:v>
      </x:c>
      <x:c r="D7237" s="20" t="n">
        <x:v>924490.01</x:v>
      </x:c>
      <x:c r="E7237" s="20" t="n">
        <x:v>10159.23</x:v>
      </x:c>
      <x:c r="F7237" s="19" t="str">
        <x:v>Modelo AVM</x:v>
      </x:c>
    </x:row>
    <x:row r="7238">
      <x:c r="A7238" s="19" t="n">
        <x:v>7237</x:v>
      </x:c>
      <x:c r="B7238" s="19" t="n">
        <x:v>242</x:v>
      </x:c>
      <x:c r="C7238" s="21" t="n">
        <x:v>45474</x:v>
      </x:c>
      <x:c r="D7238" s="20" t="n">
        <x:v>950125.34</x:v>
      </x:c>
      <x:c r="E7238" s="20" t="n">
        <x:v>10440.94</x:v>
      </x:c>
      <x:c r="F7238" s="19" t="str">
        <x:v>Avaliação interna</x:v>
      </x:c>
    </x:row>
    <x:row r="7239">
      <x:c r="A7239" s="19" t="n">
        <x:v>7238</x:v>
      </x:c>
      <x:c r="B7239" s="19" t="n">
        <x:v>242</x:v>
      </x:c>
      <x:c r="C7239" s="21" t="n">
        <x:v>45505</x:v>
      </x:c>
      <x:c r="D7239" s="20" t="n">
        <x:v>956666.56</x:v>
      </x:c>
      <x:c r="E7239" s="20" t="n">
        <x:v>10512.82</x:v>
      </x:c>
      <x:c r="F7239" s="19" t="str">
        <x:v>Mercado</x:v>
      </x:c>
    </x:row>
    <x:row r="7240">
      <x:c r="A7240" s="19" t="n">
        <x:v>7239</x:v>
      </x:c>
      <x:c r="B7240" s="19" t="n">
        <x:v>242</x:v>
      </x:c>
      <x:c r="C7240" s="21" t="n">
        <x:v>45536</x:v>
      </x:c>
      <x:c r="D7240" s="20" t="n">
        <x:v>962816.33</x:v>
      </x:c>
      <x:c r="E7240" s="20" t="n">
        <x:v>10580.4</x:v>
      </x:c>
      <x:c r="F7240" s="19" t="str">
        <x:v>Avaliação interna</x:v>
      </x:c>
    </x:row>
    <x:row r="7241">
      <x:c r="A7241" s="19" t="n">
        <x:v>7240</x:v>
      </x:c>
      <x:c r="B7241" s="19" t="n">
        <x:v>242</x:v>
      </x:c>
      <x:c r="C7241" s="21" t="n">
        <x:v>45566</x:v>
      </x:c>
      <x:c r="D7241" s="20" t="n">
        <x:v>972888.19</x:v>
      </x:c>
      <x:c r="E7241" s="20" t="n">
        <x:v>10691.08</x:v>
      </x:c>
      <x:c r="F7241" s="19" t="str">
        <x:v>Modelo AVM</x:v>
      </x:c>
    </x:row>
    <x:row r="7242">
      <x:c r="A7242" s="19" t="n">
        <x:v>7241</x:v>
      </x:c>
      <x:c r="B7242" s="19" t="n">
        <x:v>242</x:v>
      </x:c>
      <x:c r="C7242" s="21" t="n">
        <x:v>45597</x:v>
      </x:c>
      <x:c r="D7242" s="20" t="n">
        <x:v>990175.86</x:v>
      </x:c>
      <x:c r="E7242" s="20" t="n">
        <x:v>10881.05</x:v>
      </x:c>
      <x:c r="F7242" s="19" t="str">
        <x:v>Avaliação interna</x:v>
      </x:c>
    </x:row>
    <x:row r="7243">
      <x:c r="A7243" s="19" t="n">
        <x:v>7242</x:v>
      </x:c>
      <x:c r="B7243" s="19" t="n">
        <x:v>242</x:v>
      </x:c>
      <x:c r="C7243" s="21" t="n">
        <x:v>45627</x:v>
      </x:c>
      <x:c r="D7243" s="20" t="n">
        <x:v>979544.92</x:v>
      </x:c>
      <x:c r="E7243" s="20" t="n">
        <x:v>10764.23</x:v>
      </x:c>
      <x:c r="F7243" s="19" t="str">
        <x:v>Modelo AVM</x:v>
      </x:c>
    </x:row>
    <x:row r="7244">
      <x:c r="A7244" s="19" t="n">
        <x:v>7243</x:v>
      </x:c>
      <x:c r="B7244" s="19" t="n">
        <x:v>242</x:v>
      </x:c>
      <x:c r="C7244" s="21" t="n">
        <x:v>45658</x:v>
      </x:c>
      <x:c r="D7244" s="20" t="n">
        <x:v>987492.53</x:v>
      </x:c>
      <x:c r="E7244" s="20" t="n">
        <x:v>10851.57</x:v>
      </x:c>
      <x:c r="F7244" s="19" t="str">
        <x:v>Modelo AVM</x:v>
      </x:c>
    </x:row>
    <x:row r="7245">
      <x:c r="A7245" s="19" t="n">
        <x:v>7244</x:v>
      </x:c>
      <x:c r="B7245" s="19" t="n">
        <x:v>242</x:v>
      </x:c>
      <x:c r="C7245" s="21" t="n">
        <x:v>45689</x:v>
      </x:c>
      <x:c r="D7245" s="20" t="n">
        <x:v>1001509.21</x:v>
      </x:c>
      <x:c r="E7245" s="20" t="n">
        <x:v>11005.6</x:v>
      </x:c>
      <x:c r="F7245" s="19" t="str">
        <x:v>Mercado</x:v>
      </x:c>
    </x:row>
    <x:row r="7246">
      <x:c r="A7246" s="19" t="n">
        <x:v>7245</x:v>
      </x:c>
      <x:c r="B7246" s="19" t="n">
        <x:v>242</x:v>
      </x:c>
      <x:c r="C7246" s="21" t="n">
        <x:v>45717</x:v>
      </x:c>
      <x:c r="D7246" s="20" t="n">
        <x:v>980590.25</x:v>
      </x:c>
      <x:c r="E7246" s="20" t="n">
        <x:v>10775.72</x:v>
      </x:c>
      <x:c r="F7246" s="19" t="str">
        <x:v>Mercado</x:v>
      </x:c>
    </x:row>
    <x:row r="7247">
      <x:c r="A7247" s="19" t="n">
        <x:v>7246</x:v>
      </x:c>
      <x:c r="B7247" s="19" t="n">
        <x:v>242</x:v>
      </x:c>
      <x:c r="C7247" s="21" t="n">
        <x:v>45748</x:v>
      </x:c>
      <x:c r="D7247" s="20" t="n">
        <x:v>995811.8</x:v>
      </x:c>
      <x:c r="E7247" s="20" t="n">
        <x:v>10942.99</x:v>
      </x:c>
      <x:c r="F7247" s="19" t="str">
        <x:v>Mercado</x:v>
      </x:c>
    </x:row>
    <x:row r="7248">
      <x:c r="A7248" s="19" t="n">
        <x:v>7247</x:v>
      </x:c>
      <x:c r="B7248" s="19" t="n">
        <x:v>242</x:v>
      </x:c>
      <x:c r="C7248" s="21" t="n">
        <x:v>45778</x:v>
      </x:c>
      <x:c r="D7248" s="20" t="n">
        <x:v>1015739.6</x:v>
      </x:c>
      <x:c r="E7248" s="20" t="n">
        <x:v>11161.97</x:v>
      </x:c>
      <x:c r="F7248" s="19" t="str">
        <x:v>Mercado</x:v>
      </x:c>
    </x:row>
    <x:row r="7249">
      <x:c r="A7249" s="19" t="n">
        <x:v>7248</x:v>
      </x:c>
      <x:c r="B7249" s="19" t="n">
        <x:v>242</x:v>
      </x:c>
      <x:c r="C7249" s="21" t="n">
        <x:v>45809</x:v>
      </x:c>
      <x:c r="D7249" s="20" t="n">
        <x:v>1006769.37</x:v>
      </x:c>
      <x:c r="E7249" s="20" t="n">
        <x:v>11063.4</x:v>
      </x:c>
      <x:c r="F7249" s="19" t="str">
        <x:v>Mercado</x:v>
      </x:c>
    </x:row>
    <x:row r="7250">
      <x:c r="A7250" s="19" t="n">
        <x:v>7249</x:v>
      </x:c>
      <x:c r="B7250" s="19" t="n">
        <x:v>242</x:v>
      </x:c>
      <x:c r="C7250" s="21" t="n">
        <x:v>45839</x:v>
      </x:c>
      <x:c r="D7250" s="20" t="n">
        <x:v>1025642.17</x:v>
      </x:c>
      <x:c r="E7250" s="20" t="n">
        <x:v>11270.79</x:v>
      </x:c>
      <x:c r="F7250" s="19" t="str">
        <x:v>Mercado</x:v>
      </x:c>
    </x:row>
    <x:row r="7251">
      <x:c r="A7251" s="19" t="n">
        <x:v>7250</x:v>
      </x:c>
      <x:c r="B7251" s="19" t="n">
        <x:v>242</x:v>
      </x:c>
      <x:c r="C7251" s="21" t="n">
        <x:v>45870</x:v>
      </x:c>
      <x:c r="D7251" s="20" t="n">
        <x:v>1028962.74</x:v>
      </x:c>
      <x:c r="E7251" s="20" t="n">
        <x:v>11307.28</x:v>
      </x:c>
      <x:c r="F7251" s="19" t="str">
        <x:v>Modelo AVM</x:v>
      </x:c>
    </x:row>
    <x:row r="7252">
      <x:c r="A7252" s="19" t="n">
        <x:v>7251</x:v>
      </x:c>
      <x:c r="B7252" s="19" t="n">
        <x:v>242</x:v>
      </x:c>
      <x:c r="C7252" s="21" t="n">
        <x:v>45901</x:v>
      </x:c>
      <x:c r="D7252" s="20" t="n">
        <x:v>1040553.2</x:v>
      </x:c>
      <x:c r="E7252" s="20" t="n">
        <x:v>11434.65</x:v>
      </x:c>
      <x:c r="F7252" s="19" t="str">
        <x:v>Modelo AVM</x:v>
      </x:c>
    </x:row>
    <x:row r="7253">
      <x:c r="A7253" s="19" t="n">
        <x:v>7252</x:v>
      </x:c>
      <x:c r="B7253" s="19" t="n">
        <x:v>242</x:v>
      </x:c>
      <x:c r="C7253" s="21" t="n">
        <x:v>45931</x:v>
      </x:c>
      <x:c r="D7253" s="20" t="n">
        <x:v>1053865.44</x:v>
      </x:c>
      <x:c r="E7253" s="20" t="n">
        <x:v>11580.94</x:v>
      </x:c>
      <x:c r="F7253" s="19" t="str">
        <x:v>Modelo AVM</x:v>
      </x:c>
    </x:row>
    <x:row r="7254">
      <x:c r="A7254" s="19" t="n">
        <x:v>7253</x:v>
      </x:c>
      <x:c r="B7254" s="19" t="n">
        <x:v>242</x:v>
      </x:c>
      <x:c r="C7254" s="21" t="n">
        <x:v>45962</x:v>
      </x:c>
      <x:c r="D7254" s="20" t="n">
        <x:v>1050882.43</x:v>
      </x:c>
      <x:c r="E7254" s="20" t="n">
        <x:v>11548.16</x:v>
      </x:c>
      <x:c r="F7254" s="19" t="str">
        <x:v>Avaliação interna</x:v>
      </x:c>
    </x:row>
    <x:row r="7255">
      <x:c r="A7255" s="19" t="n">
        <x:v>7254</x:v>
      </x:c>
      <x:c r="B7255" s="19" t="n">
        <x:v>242</x:v>
      </x:c>
      <x:c r="C7255" s="21" t="n">
        <x:v>45992</x:v>
      </x:c>
      <x:c r="D7255" s="20" t="n">
        <x:v>1041890.04</x:v>
      </x:c>
      <x:c r="E7255" s="20" t="n">
        <x:v>11449.34</x:v>
      </x:c>
      <x:c r="F7255" s="19" t="str">
        <x:v>Avaliação interna</x:v>
      </x:c>
    </x:row>
    <x:row r="7256">
      <x:c r="A7256" s="19" t="n">
        <x:v>7255</x:v>
      </x:c>
      <x:c r="B7256" s="19" t="n">
        <x:v>242</x:v>
      </x:c>
      <x:c r="C7256" s="21" t="n">
        <x:v>46023</x:v>
      </x:c>
      <x:c r="D7256" s="20" t="n">
        <x:v>1081909.52</x:v>
      </x:c>
      <x:c r="E7256" s="20" t="n">
        <x:v>11889.12</x:v>
      </x:c>
      <x:c r="F7256" s="19" t="str">
        <x:v>Avaliação interna</x:v>
      </x:c>
    </x:row>
    <x:row r="7257">
      <x:c r="A7257" s="19" t="n">
        <x:v>7256</x:v>
      </x:c>
      <x:c r="B7257" s="19" t="n">
        <x:v>242</x:v>
      </x:c>
      <x:c r="C7257" s="21" t="n">
        <x:v>46054</x:v>
      </x:c>
      <x:c r="D7257" s="20" t="n">
        <x:v>1063900.02</x:v>
      </x:c>
      <x:c r="E7257" s="20" t="n">
        <x:v>11691.21</x:v>
      </x:c>
      <x:c r="F7257" s="19" t="str">
        <x:v>Avaliação interna</x:v>
      </x:c>
    </x:row>
    <x:row r="7258">
      <x:c r="A7258" s="19" t="n">
        <x:v>7257</x:v>
      </x:c>
      <x:c r="B7258" s="19" t="n">
        <x:v>242</x:v>
      </x:c>
      <x:c r="C7258" s="21" t="n">
        <x:v>46082</x:v>
      </x:c>
      <x:c r="D7258" s="20" t="n">
        <x:v>1081288.97</x:v>
      </x:c>
      <x:c r="E7258" s="20" t="n">
        <x:v>11882.3</x:v>
      </x:c>
      <x:c r="F7258" s="19" t="str">
        <x:v>Avaliação interna</x:v>
      </x:c>
    </x:row>
    <x:row r="7259">
      <x:c r="A7259" s="19" t="n">
        <x:v>7258</x:v>
      </x:c>
      <x:c r="B7259" s="19" t="n">
        <x:v>242</x:v>
      </x:c>
      <x:c r="C7259" s="21" t="n">
        <x:v>46113</x:v>
      </x:c>
      <x:c r="D7259" s="20" t="n">
        <x:v>1094593.54</x:v>
      </x:c>
      <x:c r="E7259" s="20" t="n">
        <x:v>12028.5</x:v>
      </x:c>
      <x:c r="F7259" s="19" t="str">
        <x:v>Modelo AVM</x:v>
      </x:c>
    </x:row>
    <x:row r="7260">
      <x:c r="A7260" s="19" t="n">
        <x:v>7259</x:v>
      </x:c>
      <x:c r="B7260" s="19" t="n">
        <x:v>242</x:v>
      </x:c>
      <x:c r="C7260" s="21" t="n">
        <x:v>46143</x:v>
      </x:c>
      <x:c r="D7260" s="20" t="n">
        <x:v>1074053.89</x:v>
      </x:c>
      <x:c r="E7260" s="20" t="n">
        <x:v>11802.79</x:v>
      </x:c>
      <x:c r="F7260" s="19" t="str">
        <x:v>Mercado</x:v>
      </x:c>
    </x:row>
    <x:row r="7261">
      <x:c r="A7261" s="19" t="n">
        <x:v>7260</x:v>
      </x:c>
      <x:c r="B7261" s="19" t="n">
        <x:v>242</x:v>
      </x:c>
      <x:c r="C7261" s="21" t="n">
        <x:v>46174</x:v>
      </x:c>
      <x:c r="D7261" s="20" t="n">
        <x:v>1080835.95</x:v>
      </x:c>
      <x:c r="E7261" s="20" t="n">
        <x:v>11877.32</x:v>
      </x:c>
      <x:c r="F7261" s="19" t="str">
        <x:v>Avaliação interna</x:v>
      </x:c>
    </x:row>
    <x:row r="7262">
      <x:c r="A7262" s="19" t="n">
        <x:v>7261</x:v>
      </x:c>
      <x:c r="B7262" s="19" t="n">
        <x:v>243</x:v>
      </x:c>
      <x:c r="C7262" s="21" t="n">
        <x:v>45292</x:v>
      </x:c>
      <x:c r="D7262" s="20" t="n">
        <x:v>1245915.47</x:v>
      </x:c>
      <x:c r="E7262" s="20" t="n">
        <x:v>11124.25</x:v>
      </x:c>
      <x:c r="F7262" s="19" t="str">
        <x:v>Modelo AVM</x:v>
      </x:c>
    </x:row>
    <x:row r="7263">
      <x:c r="A7263" s="19" t="n">
        <x:v>7262</x:v>
      </x:c>
      <x:c r="B7263" s="19" t="n">
        <x:v>243</x:v>
      </x:c>
      <x:c r="C7263" s="21" t="n">
        <x:v>45323</x:v>
      </x:c>
      <x:c r="D7263" s="20" t="n">
        <x:v>1255254.7</x:v>
      </x:c>
      <x:c r="E7263" s="20" t="n">
        <x:v>11207.63</x:v>
      </x:c>
      <x:c r="F7263" s="19" t="str">
        <x:v>Mercado</x:v>
      </x:c>
    </x:row>
    <x:row r="7264">
      <x:c r="A7264" s="19" t="n">
        <x:v>7263</x:v>
      </x:c>
      <x:c r="B7264" s="19" t="n">
        <x:v>243</x:v>
      </x:c>
      <x:c r="C7264" s="21" t="n">
        <x:v>45352</x:v>
      </x:c>
      <x:c r="D7264" s="20" t="n">
        <x:v>1264118.74</x:v>
      </x:c>
      <x:c r="E7264" s="20" t="n">
        <x:v>11286.77</x:v>
      </x:c>
      <x:c r="F7264" s="19" t="str">
        <x:v>Modelo AVM</x:v>
      </x:c>
    </x:row>
    <x:row r="7265">
      <x:c r="A7265" s="19" t="n">
        <x:v>7264</x:v>
      </x:c>
      <x:c r="B7265" s="19" t="n">
        <x:v>243</x:v>
      </x:c>
      <x:c r="C7265" s="21" t="n">
        <x:v>45383</x:v>
      </x:c>
      <x:c r="D7265" s="20" t="n">
        <x:v>1264526.3</x:v>
      </x:c>
      <x:c r="E7265" s="20" t="n">
        <x:v>11290.41</x:v>
      </x:c>
      <x:c r="F7265" s="19" t="str">
        <x:v>Avaliação interna</x:v>
      </x:c>
    </x:row>
    <x:row r="7266">
      <x:c r="A7266" s="19" t="n">
        <x:v>7265</x:v>
      </x:c>
      <x:c r="B7266" s="19" t="n">
        <x:v>243</x:v>
      </x:c>
      <x:c r="C7266" s="21" t="n">
        <x:v>45413</x:v>
      </x:c>
      <x:c r="D7266" s="20" t="n">
        <x:v>1254943.51</x:v>
      </x:c>
      <x:c r="E7266" s="20" t="n">
        <x:v>11204.85</x:v>
      </x:c>
      <x:c r="F7266" s="19" t="str">
        <x:v>Modelo AVM</x:v>
      </x:c>
    </x:row>
    <x:row r="7267">
      <x:c r="A7267" s="19" t="n">
        <x:v>7266</x:v>
      </x:c>
      <x:c r="B7267" s="19" t="n">
        <x:v>243</x:v>
      </x:c>
      <x:c r="C7267" s="21" t="n">
        <x:v>45444</x:v>
      </x:c>
      <x:c r="D7267" s="20" t="n">
        <x:v>1283607.71</x:v>
      </x:c>
      <x:c r="E7267" s="20" t="n">
        <x:v>11460.78</x:v>
      </x:c>
      <x:c r="F7267" s="19" t="str">
        <x:v>Avaliação interna</x:v>
      </x:c>
    </x:row>
    <x:row r="7268">
      <x:c r="A7268" s="19" t="n">
        <x:v>7267</x:v>
      </x:c>
      <x:c r="B7268" s="19" t="n">
        <x:v>243</x:v>
      </x:c>
      <x:c r="C7268" s="21" t="n">
        <x:v>45474</x:v>
      </x:c>
      <x:c r="D7268" s="20" t="n">
        <x:v>1264363.69</x:v>
      </x:c>
      <x:c r="E7268" s="20" t="n">
        <x:v>11288.96</x:v>
      </x:c>
      <x:c r="F7268" s="19" t="str">
        <x:v>Mercado</x:v>
      </x:c>
    </x:row>
    <x:row r="7269">
      <x:c r="A7269" s="19" t="n">
        <x:v>7268</x:v>
      </x:c>
      <x:c r="B7269" s="19" t="n">
        <x:v>243</x:v>
      </x:c>
      <x:c r="C7269" s="21" t="n">
        <x:v>45505</x:v>
      </x:c>
      <x:c r="D7269" s="20" t="n">
        <x:v>1294224.18</x:v>
      </x:c>
      <x:c r="E7269" s="20" t="n">
        <x:v>11555.57</x:v>
      </x:c>
      <x:c r="F7269" s="19" t="str">
        <x:v>Modelo AVM</x:v>
      </x:c>
    </x:row>
    <x:row r="7270">
      <x:c r="A7270" s="19" t="n">
        <x:v>7269</x:v>
      </x:c>
      <x:c r="B7270" s="19" t="n">
        <x:v>243</x:v>
      </x:c>
      <x:c r="C7270" s="21" t="n">
        <x:v>45536</x:v>
      </x:c>
      <x:c r="D7270" s="20" t="n">
        <x:v>1322492.48</x:v>
      </x:c>
      <x:c r="E7270" s="20" t="n">
        <x:v>11807.97</x:v>
      </x:c>
      <x:c r="F7270" s="19" t="str">
        <x:v>Modelo AVM</x:v>
      </x:c>
    </x:row>
    <x:row r="7271">
      <x:c r="A7271" s="19" t="n">
        <x:v>7270</x:v>
      </x:c>
      <x:c r="B7271" s="19" t="n">
        <x:v>243</x:v>
      </x:c>
      <x:c r="C7271" s="21" t="n">
        <x:v>45566</x:v>
      </x:c>
      <x:c r="D7271" s="20" t="n">
        <x:v>1308834.62</x:v>
      </x:c>
      <x:c r="E7271" s="20" t="n">
        <x:v>11686.02</x:v>
      </x:c>
      <x:c r="F7271" s="19" t="str">
        <x:v>Avaliação interna</x:v>
      </x:c>
    </x:row>
    <x:row r="7272">
      <x:c r="A7272" s="19" t="n">
        <x:v>7271</x:v>
      </x:c>
      <x:c r="B7272" s="19" t="n">
        <x:v>243</x:v>
      </x:c>
      <x:c r="C7272" s="21" t="n">
        <x:v>45597</x:v>
      </x:c>
      <x:c r="D7272" s="20" t="n">
        <x:v>1358204.19</x:v>
      </x:c>
      <x:c r="E7272" s="20" t="n">
        <x:v>12126.82</x:v>
      </x:c>
      <x:c r="F7272" s="19" t="str">
        <x:v>Avaliação interna</x:v>
      </x:c>
    </x:row>
    <x:row r="7273">
      <x:c r="A7273" s="19" t="n">
        <x:v>7272</x:v>
      </x:c>
      <x:c r="B7273" s="19" t="n">
        <x:v>243</x:v>
      </x:c>
      <x:c r="C7273" s="21" t="n">
        <x:v>45627</x:v>
      </x:c>
      <x:c r="D7273" s="20" t="n">
        <x:v>1321134.09</x:v>
      </x:c>
      <x:c r="E7273" s="20" t="n">
        <x:v>11795.84</x:v>
      </x:c>
      <x:c r="F7273" s="19" t="str">
        <x:v>Modelo AVM</x:v>
      </x:c>
    </x:row>
    <x:row r="7274">
      <x:c r="A7274" s="19" t="n">
        <x:v>7273</x:v>
      </x:c>
      <x:c r="B7274" s="19" t="n">
        <x:v>243</x:v>
      </x:c>
      <x:c r="C7274" s="21" t="n">
        <x:v>45658</x:v>
      </x:c>
      <x:c r="D7274" s="20" t="n">
        <x:v>1347193.84</x:v>
      </x:c>
      <x:c r="E7274" s="20" t="n">
        <x:v>12028.52</x:v>
      </x:c>
      <x:c r="F7274" s="19" t="str">
        <x:v>Mercado</x:v>
      </x:c>
    </x:row>
    <x:row r="7275">
      <x:c r="A7275" s="19" t="n">
        <x:v>7274</x:v>
      </x:c>
      <x:c r="B7275" s="19" t="n">
        <x:v>243</x:v>
      </x:c>
      <x:c r="C7275" s="21" t="n">
        <x:v>45689</x:v>
      </x:c>
      <x:c r="D7275" s="20" t="n">
        <x:v>1390401.23</x:v>
      </x:c>
      <x:c r="E7275" s="20" t="n">
        <x:v>12414.3</x:v>
      </x:c>
      <x:c r="F7275" s="19" t="str">
        <x:v>Avaliação interna</x:v>
      </x:c>
    </x:row>
    <x:row r="7276">
      <x:c r="A7276" s="19" t="n">
        <x:v>7275</x:v>
      </x:c>
      <x:c r="B7276" s="19" t="n">
        <x:v>243</x:v>
      </x:c>
      <x:c r="C7276" s="21" t="n">
        <x:v>45717</x:v>
      </x:c>
      <x:c r="D7276" s="20" t="n">
        <x:v>1374296.72</x:v>
      </x:c>
      <x:c r="E7276" s="20" t="n">
        <x:v>12270.51</x:v>
      </x:c>
      <x:c r="F7276" s="19" t="str">
        <x:v>Avaliação interna</x:v>
      </x:c>
    </x:row>
    <x:row r="7277">
      <x:c r="A7277" s="19" t="n">
        <x:v>7276</x:v>
      </x:c>
      <x:c r="B7277" s="19" t="n">
        <x:v>243</x:v>
      </x:c>
      <x:c r="C7277" s="21" t="n">
        <x:v>45748</x:v>
      </x:c>
      <x:c r="D7277" s="20" t="n">
        <x:v>1374808.01</x:v>
      </x:c>
      <x:c r="E7277" s="20" t="n">
        <x:v>12275.07</x:v>
      </x:c>
      <x:c r="F7277" s="19" t="str">
        <x:v>Mercado</x:v>
      </x:c>
    </x:row>
    <x:row r="7278">
      <x:c r="A7278" s="19" t="n">
        <x:v>7277</x:v>
      </x:c>
      <x:c r="B7278" s="19" t="n">
        <x:v>243</x:v>
      </x:c>
      <x:c r="C7278" s="21" t="n">
        <x:v>45778</x:v>
      </x:c>
      <x:c r="D7278" s="20" t="n">
        <x:v>1383194.25</x:v>
      </x:c>
      <x:c r="E7278" s="20" t="n">
        <x:v>12349.95</x:v>
      </x:c>
      <x:c r="F7278" s="19" t="str">
        <x:v>Avaliação interna</x:v>
      </x:c>
    </x:row>
    <x:row r="7279">
      <x:c r="A7279" s="19" t="n">
        <x:v>7278</x:v>
      </x:c>
      <x:c r="B7279" s="19" t="n">
        <x:v>243</x:v>
      </x:c>
      <x:c r="C7279" s="21" t="n">
        <x:v>45809</x:v>
      </x:c>
      <x:c r="D7279" s="20" t="n">
        <x:v>1383112.94</x:v>
      </x:c>
      <x:c r="E7279" s="20" t="n">
        <x:v>12349.22</x:v>
      </x:c>
      <x:c r="F7279" s="19" t="str">
        <x:v>Modelo AVM</x:v>
      </x:c>
    </x:row>
    <x:row r="7280">
      <x:c r="A7280" s="19" t="n">
        <x:v>7279</x:v>
      </x:c>
      <x:c r="B7280" s="19" t="n">
        <x:v>243</x:v>
      </x:c>
      <x:c r="C7280" s="21" t="n">
        <x:v>45839</x:v>
      </x:c>
      <x:c r="D7280" s="20" t="n">
        <x:v>1400780.26</x:v>
      </x:c>
      <x:c r="E7280" s="20" t="n">
        <x:v>12506.97</x:v>
      </x:c>
      <x:c r="F7280" s="19" t="str">
        <x:v>Avaliação interna</x:v>
      </x:c>
    </x:row>
    <x:row r="7281">
      <x:c r="A7281" s="19" t="n">
        <x:v>7280</x:v>
      </x:c>
      <x:c r="B7281" s="19" t="n">
        <x:v>243</x:v>
      </x:c>
      <x:c r="C7281" s="21" t="n">
        <x:v>45870</x:v>
      </x:c>
      <x:c r="D7281" s="20" t="n">
        <x:v>1408240.37</x:v>
      </x:c>
      <x:c r="E7281" s="20" t="n">
        <x:v>12573.57</x:v>
      </x:c>
      <x:c r="F7281" s="19" t="str">
        <x:v>Modelo AVM</x:v>
      </x:c>
    </x:row>
    <x:row r="7282">
      <x:c r="A7282" s="19" t="n">
        <x:v>7281</x:v>
      </x:c>
      <x:c r="B7282" s="19" t="n">
        <x:v>243</x:v>
      </x:c>
      <x:c r="C7282" s="21" t="n">
        <x:v>45901</x:v>
      </x:c>
      <x:c r="D7282" s="20" t="n">
        <x:v>1426687.8</x:v>
      </x:c>
      <x:c r="E7282" s="20" t="n">
        <x:v>12738.28</x:v>
      </x:c>
      <x:c r="F7282" s="19" t="str">
        <x:v>Modelo AVM</x:v>
      </x:c>
    </x:row>
    <x:row r="7283">
      <x:c r="A7283" s="19" t="n">
        <x:v>7282</x:v>
      </x:c>
      <x:c r="B7283" s="19" t="n">
        <x:v>243</x:v>
      </x:c>
      <x:c r="C7283" s="21" t="n">
        <x:v>45931</x:v>
      </x:c>
      <x:c r="D7283" s="20" t="n">
        <x:v>1432600.88</x:v>
      </x:c>
      <x:c r="E7283" s="20" t="n">
        <x:v>12791.08</x:v>
      </x:c>
      <x:c r="F7283" s="19" t="str">
        <x:v>Avaliação interna</x:v>
      </x:c>
    </x:row>
    <x:row r="7284">
      <x:c r="A7284" s="19" t="n">
        <x:v>7283</x:v>
      </x:c>
      <x:c r="B7284" s="19" t="n">
        <x:v>243</x:v>
      </x:c>
      <x:c r="C7284" s="21" t="n">
        <x:v>45962</x:v>
      </x:c>
      <x:c r="D7284" s="20" t="n">
        <x:v>1488389</x:v>
      </x:c>
      <x:c r="E7284" s="20" t="n">
        <x:v>13289.19</x:v>
      </x:c>
      <x:c r="F7284" s="19" t="str">
        <x:v>Mercado</x:v>
      </x:c>
    </x:row>
    <x:row r="7285">
      <x:c r="A7285" s="19" t="n">
        <x:v>7284</x:v>
      </x:c>
      <x:c r="B7285" s="19" t="n">
        <x:v>243</x:v>
      </x:c>
      <x:c r="C7285" s="21" t="n">
        <x:v>45992</x:v>
      </x:c>
      <x:c r="D7285" s="20" t="n">
        <x:v>1458886.88</x:v>
      </x:c>
      <x:c r="E7285" s="20" t="n">
        <x:v>13025.78</x:v>
      </x:c>
      <x:c r="F7285" s="19" t="str">
        <x:v>Modelo AVM</x:v>
      </x:c>
    </x:row>
    <x:row r="7286">
      <x:c r="A7286" s="19" t="n">
        <x:v>7285</x:v>
      </x:c>
      <x:c r="B7286" s="19" t="n">
        <x:v>243</x:v>
      </x:c>
      <x:c r="C7286" s="21" t="n">
        <x:v>46023</x:v>
      </x:c>
      <x:c r="D7286" s="20" t="n">
        <x:v>1495477.92</x:v>
      </x:c>
      <x:c r="E7286" s="20" t="n">
        <x:v>13352.48</x:v>
      </x:c>
      <x:c r="F7286" s="19" t="str">
        <x:v>Mercado</x:v>
      </x:c>
    </x:row>
    <x:row r="7287">
      <x:c r="A7287" s="19" t="n">
        <x:v>7286</x:v>
      </x:c>
      <x:c r="B7287" s="19" t="n">
        <x:v>243</x:v>
      </x:c>
      <x:c r="C7287" s="21" t="n">
        <x:v>46054</x:v>
      </x:c>
      <x:c r="D7287" s="20" t="n">
        <x:v>1486871.25</x:v>
      </x:c>
      <x:c r="E7287" s="20" t="n">
        <x:v>13275.64</x:v>
      </x:c>
      <x:c r="F7287" s="19" t="str">
        <x:v>Mercado</x:v>
      </x:c>
    </x:row>
    <x:row r="7288">
      <x:c r="A7288" s="19" t="n">
        <x:v>7287</x:v>
      </x:c>
      <x:c r="B7288" s="19" t="n">
        <x:v>243</x:v>
      </x:c>
      <x:c r="C7288" s="21" t="n">
        <x:v>46082</x:v>
      </x:c>
      <x:c r="D7288" s="20" t="n">
        <x:v>1476448.88</x:v>
      </x:c>
      <x:c r="E7288" s="20" t="n">
        <x:v>13182.58</x:v>
      </x:c>
      <x:c r="F7288" s="19" t="str">
        <x:v>Modelo AVM</x:v>
      </x:c>
    </x:row>
    <x:row r="7289">
      <x:c r="A7289" s="19" t="n">
        <x:v>7288</x:v>
      </x:c>
      <x:c r="B7289" s="19" t="n">
        <x:v>243</x:v>
      </x:c>
      <x:c r="C7289" s="21" t="n">
        <x:v>46113</x:v>
      </x:c>
      <x:c r="D7289" s="20" t="n">
        <x:v>1482360.92</x:v>
      </x:c>
      <x:c r="E7289" s="20" t="n">
        <x:v>13235.37</x:v>
      </x:c>
      <x:c r="F7289" s="19" t="str">
        <x:v>Mercado</x:v>
      </x:c>
    </x:row>
    <x:row r="7290">
      <x:c r="A7290" s="19" t="n">
        <x:v>7289</x:v>
      </x:c>
      <x:c r="B7290" s="19" t="n">
        <x:v>243</x:v>
      </x:c>
      <x:c r="C7290" s="21" t="n">
        <x:v>46143</x:v>
      </x:c>
      <x:c r="D7290" s="20" t="n">
        <x:v>1509218.56</x:v>
      </x:c>
      <x:c r="E7290" s="20" t="n">
        <x:v>13475.17</x:v>
      </x:c>
      <x:c r="F7290" s="19" t="str">
        <x:v>Modelo AVM</x:v>
      </x:c>
    </x:row>
    <x:row r="7291">
      <x:c r="A7291" s="19" t="n">
        <x:v>7290</x:v>
      </x:c>
      <x:c r="B7291" s="19" t="n">
        <x:v>243</x:v>
      </x:c>
      <x:c r="C7291" s="21" t="n">
        <x:v>46174</x:v>
      </x:c>
      <x:c r="D7291" s="20" t="n">
        <x:v>1536897.71</x:v>
      </x:c>
      <x:c r="E7291" s="20" t="n">
        <x:v>13722.3</x:v>
      </x:c>
      <x:c r="F7291" s="19" t="str">
        <x:v>Avaliação interna</x:v>
      </x:c>
    </x:row>
    <x:row r="7292">
      <x:c r="A7292" s="19" t="n">
        <x:v>7291</x:v>
      </x:c>
      <x:c r="B7292" s="19" t="n">
        <x:v>244</x:v>
      </x:c>
      <x:c r="C7292" s="21" t="n">
        <x:v>45292</x:v>
      </x:c>
      <x:c r="D7292" s="20" t="n">
        <x:v>1019870.33</x:v>
      </x:c>
      <x:c r="E7292" s="20" t="n">
        <x:v>6334.6</x:v>
      </x:c>
      <x:c r="F7292" s="19" t="str">
        <x:v>Avaliação interna</x:v>
      </x:c>
    </x:row>
    <x:row r="7293">
      <x:c r="A7293" s="19" t="n">
        <x:v>7292</x:v>
      </x:c>
      <x:c r="B7293" s="19" t="n">
        <x:v>244</x:v>
      </x:c>
      <x:c r="C7293" s="21" t="n">
        <x:v>45323</x:v>
      </x:c>
      <x:c r="D7293" s="20" t="n">
        <x:v>1050940.93</x:v>
      </x:c>
      <x:c r="E7293" s="20" t="n">
        <x:v>6527.58</x:v>
      </x:c>
      <x:c r="F7293" s="19" t="str">
        <x:v>Avaliação interna</x:v>
      </x:c>
    </x:row>
    <x:row r="7294">
      <x:c r="A7294" s="19" t="n">
        <x:v>7293</x:v>
      </x:c>
      <x:c r="B7294" s="19" t="n">
        <x:v>244</x:v>
      </x:c>
      <x:c r="C7294" s="21" t="n">
        <x:v>45352</x:v>
      </x:c>
      <x:c r="D7294" s="20" t="n">
        <x:v>1026176.6</x:v>
      </x:c>
      <x:c r="E7294" s="20" t="n">
        <x:v>6373.77</x:v>
      </x:c>
      <x:c r="F7294" s="19" t="str">
        <x:v>Modelo AVM</x:v>
      </x:c>
    </x:row>
    <x:row r="7295">
      <x:c r="A7295" s="19" t="n">
        <x:v>7294</x:v>
      </x:c>
      <x:c r="B7295" s="19" t="n">
        <x:v>244</x:v>
      </x:c>
      <x:c r="C7295" s="21" t="n">
        <x:v>45383</x:v>
      </x:c>
      <x:c r="D7295" s="20" t="n">
        <x:v>1051136.4</x:v>
      </x:c>
      <x:c r="E7295" s="20" t="n">
        <x:v>6528.8</x:v>
      </x:c>
      <x:c r="F7295" s="19" t="str">
        <x:v>Mercado</x:v>
      </x:c>
    </x:row>
    <x:row r="7296">
      <x:c r="A7296" s="19" t="n">
        <x:v>7295</x:v>
      </x:c>
      <x:c r="B7296" s="19" t="n">
        <x:v>244</x:v>
      </x:c>
      <x:c r="C7296" s="21" t="n">
        <x:v>45413</x:v>
      </x:c>
      <x:c r="D7296" s="20" t="n">
        <x:v>1047636.78</x:v>
      </x:c>
      <x:c r="E7296" s="20" t="n">
        <x:v>6507.06</x:v>
      </x:c>
      <x:c r="F7296" s="19" t="str">
        <x:v>Modelo AVM</x:v>
      </x:c>
    </x:row>
    <x:row r="7297">
      <x:c r="A7297" s="19" t="n">
        <x:v>7296</x:v>
      </x:c>
      <x:c r="B7297" s="19" t="n">
        <x:v>244</x:v>
      </x:c>
      <x:c r="C7297" s="21" t="n">
        <x:v>45444</x:v>
      </x:c>
      <x:c r="D7297" s="20" t="n">
        <x:v>1069030.41</x:v>
      </x:c>
      <x:c r="E7297" s="20" t="n">
        <x:v>6639.94</x:v>
      </x:c>
      <x:c r="F7297" s="19" t="str">
        <x:v>Avaliação interna</x:v>
      </x:c>
    </x:row>
    <x:row r="7298">
      <x:c r="A7298" s="19" t="n">
        <x:v>7297</x:v>
      </x:c>
      <x:c r="B7298" s="19" t="n">
        <x:v>244</x:v>
      </x:c>
      <x:c r="C7298" s="21" t="n">
        <x:v>45474</x:v>
      </x:c>
      <x:c r="D7298" s="20" t="n">
        <x:v>1084306.76</x:v>
      </x:c>
      <x:c r="E7298" s="20" t="n">
        <x:v>6734.82</x:v>
      </x:c>
      <x:c r="F7298" s="19" t="str">
        <x:v>Modelo AVM</x:v>
      </x:c>
    </x:row>
    <x:row r="7299">
      <x:c r="A7299" s="19" t="n">
        <x:v>7298</x:v>
      </x:c>
      <x:c r="B7299" s="19" t="n">
        <x:v>244</x:v>
      </x:c>
      <x:c r="C7299" s="21" t="n">
        <x:v>45505</x:v>
      </x:c>
      <x:c r="D7299" s="20" t="n">
        <x:v>1081452.87</x:v>
      </x:c>
      <x:c r="E7299" s="20" t="n">
        <x:v>6717.1</x:v>
      </x:c>
      <x:c r="F7299" s="19" t="str">
        <x:v>Mercado</x:v>
      </x:c>
    </x:row>
    <x:row r="7300">
      <x:c r="A7300" s="19" t="n">
        <x:v>7299</x:v>
      </x:c>
      <x:c r="B7300" s="19" t="n">
        <x:v>244</x:v>
      </x:c>
      <x:c r="C7300" s="21" t="n">
        <x:v>45536</x:v>
      </x:c>
      <x:c r="D7300" s="20" t="n">
        <x:v>1103619.46</x:v>
      </x:c>
      <x:c r="E7300" s="20" t="n">
        <x:v>6854.78</x:v>
      </x:c>
      <x:c r="F7300" s="19" t="str">
        <x:v>Modelo AVM</x:v>
      </x:c>
    </x:row>
    <x:row r="7301">
      <x:c r="A7301" s="19" t="n">
        <x:v>7300</x:v>
      </x:c>
      <x:c r="B7301" s="19" t="n">
        <x:v>244</x:v>
      </x:c>
      <x:c r="C7301" s="21" t="n">
        <x:v>45566</x:v>
      </x:c>
      <x:c r="D7301" s="20" t="n">
        <x:v>1117512.22</x:v>
      </x:c>
      <x:c r="E7301" s="20" t="n">
        <x:v>6941.07</x:v>
      </x:c>
      <x:c r="F7301" s="19" t="str">
        <x:v>Modelo AVM</x:v>
      </x:c>
    </x:row>
    <x:row r="7302">
      <x:c r="A7302" s="19" t="n">
        <x:v>7301</x:v>
      </x:c>
      <x:c r="B7302" s="19" t="n">
        <x:v>244</x:v>
      </x:c>
      <x:c r="C7302" s="21" t="n">
        <x:v>45597</x:v>
      </x:c>
      <x:c r="D7302" s="20" t="n">
        <x:v>1153118.6</x:v>
      </x:c>
      <x:c r="E7302" s="20" t="n">
        <x:v>7162.23</x:v>
      </x:c>
      <x:c r="F7302" s="19" t="str">
        <x:v>Mercado</x:v>
      </x:c>
    </x:row>
    <x:row r="7303">
      <x:c r="A7303" s="19" t="n">
        <x:v>7302</x:v>
      </x:c>
      <x:c r="B7303" s="19" t="n">
        <x:v>244</x:v>
      </x:c>
      <x:c r="C7303" s="21" t="n">
        <x:v>45627</x:v>
      </x:c>
      <x:c r="D7303" s="20" t="n">
        <x:v>1134345.33</x:v>
      </x:c>
      <x:c r="E7303" s="20" t="n">
        <x:v>7045.62</x:v>
      </x:c>
      <x:c r="F7303" s="19" t="str">
        <x:v>Avaliação interna</x:v>
      </x:c>
    </x:row>
    <x:row r="7304">
      <x:c r="A7304" s="19" t="n">
        <x:v>7303</x:v>
      </x:c>
      <x:c r="B7304" s="19" t="n">
        <x:v>244</x:v>
      </x:c>
      <x:c r="C7304" s="21" t="n">
        <x:v>45658</x:v>
      </x:c>
      <x:c r="D7304" s="20" t="n">
        <x:v>1166750.62</x:v>
      </x:c>
      <x:c r="E7304" s="20" t="n">
        <x:v>7246.9</x:v>
      </x:c>
      <x:c r="F7304" s="19" t="str">
        <x:v>Modelo AVM</x:v>
      </x:c>
    </x:row>
    <x:row r="7305">
      <x:c r="A7305" s="19" t="n">
        <x:v>7304</x:v>
      </x:c>
      <x:c r="B7305" s="19" t="n">
        <x:v>244</x:v>
      </x:c>
      <x:c r="C7305" s="21" t="n">
        <x:v>45689</x:v>
      </x:c>
      <x:c r="D7305" s="20" t="n">
        <x:v>1184251.11</x:v>
      </x:c>
      <x:c r="E7305" s="20" t="n">
        <x:v>7355.6</x:v>
      </x:c>
      <x:c r="F7305" s="19" t="str">
        <x:v>Avaliação interna</x:v>
      </x:c>
    </x:row>
    <x:row r="7306">
      <x:c r="A7306" s="19" t="n">
        <x:v>7305</x:v>
      </x:c>
      <x:c r="B7306" s="19" t="n">
        <x:v>244</x:v>
      </x:c>
      <x:c r="C7306" s="21" t="n">
        <x:v>45717</x:v>
      </x:c>
      <x:c r="D7306" s="20" t="n">
        <x:v>1175686.45</x:v>
      </x:c>
      <x:c r="E7306" s="20" t="n">
        <x:v>7302.4</x:v>
      </x:c>
      <x:c r="F7306" s="19" t="str">
        <x:v>Mercado</x:v>
      </x:c>
    </x:row>
    <x:row r="7307">
      <x:c r="A7307" s="19" t="n">
        <x:v>7306</x:v>
      </x:c>
      <x:c r="B7307" s="19" t="n">
        <x:v>244</x:v>
      </x:c>
      <x:c r="C7307" s="21" t="n">
        <x:v>45748</x:v>
      </x:c>
      <x:c r="D7307" s="20" t="n">
        <x:v>1198022.42</x:v>
      </x:c>
      <x:c r="E7307" s="20" t="n">
        <x:v>7441.13</x:v>
      </x:c>
      <x:c r="F7307" s="19" t="str">
        <x:v>Avaliação interna</x:v>
      </x:c>
    </x:row>
    <x:row r="7308">
      <x:c r="A7308" s="19" t="n">
        <x:v>7307</x:v>
      </x:c>
      <x:c r="B7308" s="19" t="n">
        <x:v>244</x:v>
      </x:c>
      <x:c r="C7308" s="21" t="n">
        <x:v>45778</x:v>
      </x:c>
      <x:c r="D7308" s="20" t="n">
        <x:v>1196838.16</x:v>
      </x:c>
      <x:c r="E7308" s="20" t="n">
        <x:v>7433.78</x:v>
      </x:c>
      <x:c r="F7308" s="19" t="str">
        <x:v>Mercado</x:v>
      </x:c>
    </x:row>
    <x:row r="7309">
      <x:c r="A7309" s="19" t="n">
        <x:v>7308</x:v>
      </x:c>
      <x:c r="B7309" s="19" t="n">
        <x:v>244</x:v>
      </x:c>
      <x:c r="C7309" s="21" t="n">
        <x:v>45809</x:v>
      </x:c>
      <x:c r="D7309" s="20" t="n">
        <x:v>1201364.36</x:v>
      </x:c>
      <x:c r="E7309" s="20" t="n">
        <x:v>7461.89</x:v>
      </x:c>
      <x:c r="F7309" s="19" t="str">
        <x:v>Modelo AVM</x:v>
      </x:c>
    </x:row>
    <x:row r="7310">
      <x:c r="A7310" s="19" t="n">
        <x:v>7309</x:v>
      </x:c>
      <x:c r="B7310" s="19" t="n">
        <x:v>244</x:v>
      </x:c>
      <x:c r="C7310" s="21" t="n">
        <x:v>45839</x:v>
      </x:c>
      <x:c r="D7310" s="20" t="n">
        <x:v>1195841.36</x:v>
      </x:c>
      <x:c r="E7310" s="20" t="n">
        <x:v>7427.59</x:v>
      </x:c>
      <x:c r="F7310" s="19" t="str">
        <x:v>Mercado</x:v>
      </x:c>
    </x:row>
    <x:row r="7311">
      <x:c r="A7311" s="19" t="n">
        <x:v>7310</x:v>
      </x:c>
      <x:c r="B7311" s="19" t="n">
        <x:v>244</x:v>
      </x:c>
      <x:c r="C7311" s="21" t="n">
        <x:v>45870</x:v>
      </x:c>
      <x:c r="D7311" s="20" t="n">
        <x:v>1236942.6</x:v>
      </x:c>
      <x:c r="E7311" s="20" t="n">
        <x:v>7682.87</x:v>
      </x:c>
      <x:c r="F7311" s="19" t="str">
        <x:v>Modelo AVM</x:v>
      </x:c>
    </x:row>
    <x:row r="7312">
      <x:c r="A7312" s="19" t="n">
        <x:v>7311</x:v>
      </x:c>
      <x:c r="B7312" s="19" t="n">
        <x:v>244</x:v>
      </x:c>
      <x:c r="C7312" s="21" t="n">
        <x:v>45901</x:v>
      </x:c>
      <x:c r="D7312" s="20" t="n">
        <x:v>1250224.87</x:v>
      </x:c>
      <x:c r="E7312" s="20" t="n">
        <x:v>7765.37</x:v>
      </x:c>
      <x:c r="F7312" s="19" t="str">
        <x:v>Avaliação interna</x:v>
      </x:c>
    </x:row>
    <x:row r="7313">
      <x:c r="A7313" s="19" t="n">
        <x:v>7312</x:v>
      </x:c>
      <x:c r="B7313" s="19" t="n">
        <x:v>244</x:v>
      </x:c>
      <x:c r="C7313" s="21" t="n">
        <x:v>45931</x:v>
      </x:c>
      <x:c r="D7313" s="20" t="n">
        <x:v>1257876.89</x:v>
      </x:c>
      <x:c r="E7313" s="20" t="n">
        <x:v>7812.9</x:v>
      </x:c>
      <x:c r="F7313" s="19" t="str">
        <x:v>Mercado</x:v>
      </x:c>
    </x:row>
    <x:row r="7314">
      <x:c r="A7314" s="19" t="n">
        <x:v>7313</x:v>
      </x:c>
      <x:c r="B7314" s="19" t="n">
        <x:v>244</x:v>
      </x:c>
      <x:c r="C7314" s="21" t="n">
        <x:v>45962</x:v>
      </x:c>
      <x:c r="D7314" s="20" t="n">
        <x:v>1302905.47</x:v>
      </x:c>
      <x:c r="E7314" s="20" t="n">
        <x:v>8092.58</x:v>
      </x:c>
      <x:c r="F7314" s="19" t="str">
        <x:v>Avaliação interna</x:v>
      </x:c>
    </x:row>
    <x:row r="7315">
      <x:c r="A7315" s="19" t="n">
        <x:v>7314</x:v>
      </x:c>
      <x:c r="B7315" s="19" t="n">
        <x:v>244</x:v>
      </x:c>
      <x:c r="C7315" s="21" t="n">
        <x:v>45992</x:v>
      </x:c>
      <x:c r="D7315" s="20" t="n">
        <x:v>1286415.61</x:v>
      </x:c>
      <x:c r="E7315" s="20" t="n">
        <x:v>7990.16</x:v>
      </x:c>
      <x:c r="F7315" s="19" t="str">
        <x:v>Modelo AVM</x:v>
      </x:c>
    </x:row>
    <x:row r="7316">
      <x:c r="A7316" s="19" t="n">
        <x:v>7315</x:v>
      </x:c>
      <x:c r="B7316" s="19" t="n">
        <x:v>244</x:v>
      </x:c>
      <x:c r="C7316" s="21" t="n">
        <x:v>46023</x:v>
      </x:c>
      <x:c r="D7316" s="20" t="n">
        <x:v>1331454.74</x:v>
      </x:c>
      <x:c r="E7316" s="20" t="n">
        <x:v>8269.91</x:v>
      </x:c>
      <x:c r="F7316" s="19" t="str">
        <x:v>Mercado</x:v>
      </x:c>
    </x:row>
    <x:row r="7317">
      <x:c r="A7317" s="19" t="n">
        <x:v>7316</x:v>
      </x:c>
      <x:c r="B7317" s="19" t="n">
        <x:v>244</x:v>
      </x:c>
      <x:c r="C7317" s="21" t="n">
        <x:v>46054</x:v>
      </x:c>
      <x:c r="D7317" s="20" t="n">
        <x:v>1317449.47</x:v>
      </x:c>
      <x:c r="E7317" s="20" t="n">
        <x:v>8182.92</x:v>
      </x:c>
      <x:c r="F7317" s="19" t="str">
        <x:v>Modelo AVM</x:v>
      </x:c>
    </x:row>
    <x:row r="7318">
      <x:c r="A7318" s="19" t="n">
        <x:v>7317</x:v>
      </x:c>
      <x:c r="B7318" s="19" t="n">
        <x:v>244</x:v>
      </x:c>
      <x:c r="C7318" s="21" t="n">
        <x:v>46082</x:v>
      </x:c>
      <x:c r="D7318" s="20" t="n">
        <x:v>1331710.47</x:v>
      </x:c>
      <x:c r="E7318" s="20" t="n">
        <x:v>8271.49</x:v>
      </x:c>
      <x:c r="F7318" s="19" t="str">
        <x:v>Modelo AVM</x:v>
      </x:c>
    </x:row>
    <x:row r="7319">
      <x:c r="A7319" s="19" t="n">
        <x:v>7318</x:v>
      </x:c>
      <x:c r="B7319" s="19" t="n">
        <x:v>244</x:v>
      </x:c>
      <x:c r="C7319" s="21" t="n">
        <x:v>46113</x:v>
      </x:c>
      <x:c r="D7319" s="20" t="n">
        <x:v>1338743.51</x:v>
      </x:c>
      <x:c r="E7319" s="20" t="n">
        <x:v>8315.18</x:v>
      </x:c>
      <x:c r="F7319" s="19" t="str">
        <x:v>Mercado</x:v>
      </x:c>
    </x:row>
    <x:row r="7320">
      <x:c r="A7320" s="19" t="n">
        <x:v>7319</x:v>
      </x:c>
      <x:c r="B7320" s="19" t="n">
        <x:v>244</x:v>
      </x:c>
      <x:c r="C7320" s="21" t="n">
        <x:v>46143</x:v>
      </x:c>
      <x:c r="D7320" s="20" t="n">
        <x:v>1350006.87</x:v>
      </x:c>
      <x:c r="E7320" s="20" t="n">
        <x:v>8385.14</x:v>
      </x:c>
      <x:c r="F7320" s="19" t="str">
        <x:v>Modelo AVM</x:v>
      </x:c>
    </x:row>
    <x:row r="7321">
      <x:c r="A7321" s="19" t="n">
        <x:v>7320</x:v>
      </x:c>
      <x:c r="B7321" s="19" t="n">
        <x:v>244</x:v>
      </x:c>
      <x:c r="C7321" s="21" t="n">
        <x:v>46174</x:v>
      </x:c>
      <x:c r="D7321" s="20" t="n">
        <x:v>1370032.63</x:v>
      </x:c>
      <x:c r="E7321" s="20" t="n">
        <x:v>8509.52</x:v>
      </x:c>
      <x:c r="F7321" s="19" t="str">
        <x:v>Avaliação interna</x:v>
      </x:c>
    </x:row>
    <x:row r="7322">
      <x:c r="A7322" s="19" t="n">
        <x:v>7321</x:v>
      </x:c>
      <x:c r="B7322" s="19" t="n">
        <x:v>245</x:v>
      </x:c>
      <x:c r="C7322" s="21" t="n">
        <x:v>45292</x:v>
      </x:c>
      <x:c r="D7322" s="20" t="n">
        <x:v>1650418.07</x:v>
      </x:c>
      <x:c r="E7322" s="20" t="n">
        <x:v>14868.63</x:v>
      </x:c>
      <x:c r="F7322" s="19" t="str">
        <x:v>Mercado</x:v>
      </x:c>
    </x:row>
    <x:row r="7323">
      <x:c r="A7323" s="19" t="n">
        <x:v>7322</x:v>
      </x:c>
      <x:c r="B7323" s="19" t="n">
        <x:v>245</x:v>
      </x:c>
      <x:c r="C7323" s="21" t="n">
        <x:v>45323</x:v>
      </x:c>
      <x:c r="D7323" s="20" t="n">
        <x:v>1671820.88</x:v>
      </x:c>
      <x:c r="E7323" s="20" t="n">
        <x:v>15061.45</x:v>
      </x:c>
      <x:c r="F7323" s="19" t="str">
        <x:v>Modelo AVM</x:v>
      </x:c>
    </x:row>
    <x:row r="7324">
      <x:c r="A7324" s="19" t="n">
        <x:v>7323</x:v>
      </x:c>
      <x:c r="B7324" s="19" t="n">
        <x:v>245</x:v>
      </x:c>
      <x:c r="C7324" s="21" t="n">
        <x:v>45352</x:v>
      </x:c>
      <x:c r="D7324" s="20" t="n">
        <x:v>1628267.99</x:v>
      </x:c>
      <x:c r="E7324" s="20" t="n">
        <x:v>14669.08</x:v>
      </x:c>
      <x:c r="F7324" s="19" t="str">
        <x:v>Modelo AVM</x:v>
      </x:c>
    </x:row>
    <x:row r="7325">
      <x:c r="A7325" s="19" t="n">
        <x:v>7324</x:v>
      </x:c>
      <x:c r="B7325" s="19" t="n">
        <x:v>245</x:v>
      </x:c>
      <x:c r="C7325" s="21" t="n">
        <x:v>45383</x:v>
      </x:c>
      <x:c r="D7325" s="20" t="n">
        <x:v>1684479.33</x:v>
      </x:c>
      <x:c r="E7325" s="20" t="n">
        <x:v>15175.49</x:v>
      </x:c>
      <x:c r="F7325" s="19" t="str">
        <x:v>Modelo AVM</x:v>
      </x:c>
    </x:row>
    <x:row r="7326">
      <x:c r="A7326" s="19" t="n">
        <x:v>7325</x:v>
      </x:c>
      <x:c r="B7326" s="19" t="n">
        <x:v>245</x:v>
      </x:c>
      <x:c r="C7326" s="21" t="n">
        <x:v>45413</x:v>
      </x:c>
      <x:c r="D7326" s="20" t="n">
        <x:v>1678328.42</x:v>
      </x:c>
      <x:c r="E7326" s="20" t="n">
        <x:v>15120.08</x:v>
      </x:c>
      <x:c r="F7326" s="19" t="str">
        <x:v>Avaliação interna</x:v>
      </x:c>
    </x:row>
    <x:row r="7327">
      <x:c r="A7327" s="19" t="n">
        <x:v>7326</x:v>
      </x:c>
      <x:c r="B7327" s="19" t="n">
        <x:v>245</x:v>
      </x:c>
      <x:c r="C7327" s="21" t="n">
        <x:v>45444</x:v>
      </x:c>
      <x:c r="D7327" s="20" t="n">
        <x:v>1656801.99</x:v>
      </x:c>
      <x:c r="E7327" s="20" t="n">
        <x:v>14926.14</x:v>
      </x:c>
      <x:c r="F7327" s="19" t="str">
        <x:v>Avaliação interna</x:v>
      </x:c>
    </x:row>
    <x:row r="7328">
      <x:c r="A7328" s="19" t="n">
        <x:v>7327</x:v>
      </x:c>
      <x:c r="B7328" s="19" t="n">
        <x:v>245</x:v>
      </x:c>
      <x:c r="C7328" s="21" t="n">
        <x:v>45474</x:v>
      </x:c>
      <x:c r="D7328" s="20" t="n">
        <x:v>1657814.11</x:v>
      </x:c>
      <x:c r="E7328" s="20" t="n">
        <x:v>14935.26</x:v>
      </x:c>
      <x:c r="F7328" s="19" t="str">
        <x:v>Mercado</x:v>
      </x:c>
    </x:row>
    <x:row r="7329">
      <x:c r="A7329" s="19" t="n">
        <x:v>7328</x:v>
      </x:c>
      <x:c r="B7329" s="19" t="n">
        <x:v>245</x:v>
      </x:c>
      <x:c r="C7329" s="21" t="n">
        <x:v>45505</x:v>
      </x:c>
      <x:c r="D7329" s="20" t="n">
        <x:v>1697174.42</x:v>
      </x:c>
      <x:c r="E7329" s="20" t="n">
        <x:v>15289.86</x:v>
      </x:c>
      <x:c r="F7329" s="19" t="str">
        <x:v>Avaliação interna</x:v>
      </x:c>
    </x:row>
    <x:row r="7330">
      <x:c r="A7330" s="19" t="n">
        <x:v>7329</x:v>
      </x:c>
      <x:c r="B7330" s="19" t="n">
        <x:v>245</x:v>
      </x:c>
      <x:c r="C7330" s="21" t="n">
        <x:v>45536</x:v>
      </x:c>
      <x:c r="D7330" s="20" t="n">
        <x:v>1732808.57</x:v>
      </x:c>
      <x:c r="E7330" s="20" t="n">
        <x:v>15610.89</x:v>
      </x:c>
      <x:c r="F7330" s="19" t="str">
        <x:v>Mercado</x:v>
      </x:c>
    </x:row>
    <x:row r="7331">
      <x:c r="A7331" s="19" t="n">
        <x:v>7330</x:v>
      </x:c>
      <x:c r="B7331" s="19" t="n">
        <x:v>245</x:v>
      </x:c>
      <x:c r="C7331" s="21" t="n">
        <x:v>45566</x:v>
      </x:c>
      <x:c r="D7331" s="20" t="n">
        <x:v>1717874.2</x:v>
      </x:c>
      <x:c r="E7331" s="20" t="n">
        <x:v>15476.34</x:v>
      </x:c>
      <x:c r="F7331" s="19" t="str">
        <x:v>Avaliação interna</x:v>
      </x:c>
    </x:row>
    <x:row r="7332">
      <x:c r="A7332" s="19" t="n">
        <x:v>7331</x:v>
      </x:c>
      <x:c r="B7332" s="19" t="n">
        <x:v>245</x:v>
      </x:c>
      <x:c r="C7332" s="21" t="n">
        <x:v>45597</x:v>
      </x:c>
      <x:c r="D7332" s="20" t="n">
        <x:v>1756504.38</x:v>
      </x:c>
      <x:c r="E7332" s="20" t="n">
        <x:v>15824.36</x:v>
      </x:c>
      <x:c r="F7332" s="19" t="str">
        <x:v>Avaliação interna</x:v>
      </x:c>
    </x:row>
    <x:row r="7333">
      <x:c r="A7333" s="19" t="n">
        <x:v>7332</x:v>
      </x:c>
      <x:c r="B7333" s="19" t="n">
        <x:v>245</x:v>
      </x:c>
      <x:c r="C7333" s="21" t="n">
        <x:v>45627</x:v>
      </x:c>
      <x:c r="D7333" s="20" t="n">
        <x:v>1766230.97</x:v>
      </x:c>
      <x:c r="E7333" s="20" t="n">
        <x:v>15911.99</x:v>
      </x:c>
      <x:c r="F7333" s="19" t="str">
        <x:v>Mercado</x:v>
      </x:c>
    </x:row>
    <x:row r="7334">
      <x:c r="A7334" s="19" t="n">
        <x:v>7333</x:v>
      </x:c>
      <x:c r="B7334" s="19" t="n">
        <x:v>245</x:v>
      </x:c>
      <x:c r="C7334" s="21" t="n">
        <x:v>45658</x:v>
      </x:c>
      <x:c r="D7334" s="20" t="n">
        <x:v>1772750.95</x:v>
      </x:c>
      <x:c r="E7334" s="20" t="n">
        <x:v>15970.73</x:v>
      </x:c>
      <x:c r="F7334" s="19" t="str">
        <x:v>Modelo AVM</x:v>
      </x:c>
    </x:row>
    <x:row r="7335">
      <x:c r="A7335" s="19" t="n">
        <x:v>7334</x:v>
      </x:c>
      <x:c r="B7335" s="19" t="n">
        <x:v>245</x:v>
      </x:c>
      <x:c r="C7335" s="21" t="n">
        <x:v>45689</x:v>
      </x:c>
      <x:c r="D7335" s="20" t="n">
        <x:v>1773311.44</x:v>
      </x:c>
      <x:c r="E7335" s="20" t="n">
        <x:v>15975.78</x:v>
      </x:c>
      <x:c r="F7335" s="19" t="str">
        <x:v>Avaliação interna</x:v>
      </x:c>
    </x:row>
    <x:row r="7336">
      <x:c r="A7336" s="19" t="n">
        <x:v>7335</x:v>
      </x:c>
      <x:c r="B7336" s="19" t="n">
        <x:v>245</x:v>
      </x:c>
      <x:c r="C7336" s="21" t="n">
        <x:v>45717</x:v>
      </x:c>
      <x:c r="D7336" s="20" t="n">
        <x:v>1783821.99</x:v>
      </x:c>
      <x:c r="E7336" s="20" t="n">
        <x:v>16070.47</x:v>
      </x:c>
      <x:c r="F7336" s="19" t="str">
        <x:v>Modelo AVM</x:v>
      </x:c>
    </x:row>
    <x:row r="7337">
      <x:c r="A7337" s="19" t="n">
        <x:v>7336</x:v>
      </x:c>
      <x:c r="B7337" s="19" t="n">
        <x:v>245</x:v>
      </x:c>
      <x:c r="C7337" s="21" t="n">
        <x:v>45748</x:v>
      </x:c>
      <x:c r="D7337" s="20" t="n">
        <x:v>1768049.05</x:v>
      </x:c>
      <x:c r="E7337" s="20" t="n">
        <x:v>15928.37</x:v>
      </x:c>
      <x:c r="F7337" s="19" t="str">
        <x:v>Mercado</x:v>
      </x:c>
    </x:row>
    <x:row r="7338">
      <x:c r="A7338" s="19" t="n">
        <x:v>7337</x:v>
      </x:c>
      <x:c r="B7338" s="19" t="n">
        <x:v>245</x:v>
      </x:c>
      <x:c r="C7338" s="21" t="n">
        <x:v>45778</x:v>
      </x:c>
      <x:c r="D7338" s="20" t="n">
        <x:v>1788328.54</x:v>
      </x:c>
      <x:c r="E7338" s="20" t="n">
        <x:v>16111.07</x:v>
      </x:c>
      <x:c r="F7338" s="19" t="str">
        <x:v>Avaliação interna</x:v>
      </x:c>
    </x:row>
    <x:row r="7339">
      <x:c r="A7339" s="19" t="n">
        <x:v>7338</x:v>
      </x:c>
      <x:c r="B7339" s="19" t="n">
        <x:v>245</x:v>
      </x:c>
      <x:c r="C7339" s="21" t="n">
        <x:v>45809</x:v>
      </x:c>
      <x:c r="D7339" s="20" t="n">
        <x:v>1777147.74</x:v>
      </x:c>
      <x:c r="E7339" s="20" t="n">
        <x:v>16010.34</x:v>
      </x:c>
      <x:c r="F7339" s="19" t="str">
        <x:v>Mercado</x:v>
      </x:c>
    </x:row>
    <x:row r="7340">
      <x:c r="A7340" s="19" t="n">
        <x:v>7339</x:v>
      </x:c>
      <x:c r="B7340" s="19" t="n">
        <x:v>245</x:v>
      </x:c>
      <x:c r="C7340" s="21" t="n">
        <x:v>45839</x:v>
      </x:c>
      <x:c r="D7340" s="20" t="n">
        <x:v>1794870.69</x:v>
      </x:c>
      <x:c r="E7340" s="20" t="n">
        <x:v>16170.01</x:v>
      </x:c>
      <x:c r="F7340" s="19" t="str">
        <x:v>Avaliação interna</x:v>
      </x:c>
    </x:row>
    <x:row r="7341">
      <x:c r="A7341" s="19" t="n">
        <x:v>7340</x:v>
      </x:c>
      <x:c r="B7341" s="19" t="n">
        <x:v>245</x:v>
      </x:c>
      <x:c r="C7341" s="21" t="n">
        <x:v>45870</x:v>
      </x:c>
      <x:c r="D7341" s="20" t="n">
        <x:v>1838846.34</x:v>
      </x:c>
      <x:c r="E7341" s="20" t="n">
        <x:v>16566.18</x:v>
      </x:c>
      <x:c r="F7341" s="19" t="str">
        <x:v>Mercado</x:v>
      </x:c>
    </x:row>
    <x:row r="7342">
      <x:c r="A7342" s="19" t="n">
        <x:v>7341</x:v>
      </x:c>
      <x:c r="B7342" s="19" t="n">
        <x:v>245</x:v>
      </x:c>
      <x:c r="C7342" s="21" t="n">
        <x:v>45901</x:v>
      </x:c>
      <x:c r="D7342" s="20" t="n">
        <x:v>1806113.09</x:v>
      </x:c>
      <x:c r="E7342" s="20" t="n">
        <x:v>16271.29</x:v>
      </x:c>
      <x:c r="F7342" s="19" t="str">
        <x:v>Modelo AVM</x:v>
      </x:c>
    </x:row>
    <x:row r="7343">
      <x:c r="A7343" s="19" t="n">
        <x:v>7342</x:v>
      </x:c>
      <x:c r="B7343" s="19" t="n">
        <x:v>245</x:v>
      </x:c>
      <x:c r="C7343" s="21" t="n">
        <x:v>45931</x:v>
      </x:c>
      <x:c r="D7343" s="20" t="n">
        <x:v>1844395.13</x:v>
      </x:c>
      <x:c r="E7343" s="20" t="n">
        <x:v>16616.17</x:v>
      </x:c>
      <x:c r="F7343" s="19" t="str">
        <x:v>Modelo AVM</x:v>
      </x:c>
    </x:row>
    <x:row r="7344">
      <x:c r="A7344" s="19" t="n">
        <x:v>7343</x:v>
      </x:c>
      <x:c r="B7344" s="19" t="n">
        <x:v>245</x:v>
      </x:c>
      <x:c r="C7344" s="21" t="n">
        <x:v>45962</x:v>
      </x:c>
      <x:c r="D7344" s="20" t="n">
        <x:v>1863033.91</x:v>
      </x:c>
      <x:c r="E7344" s="20" t="n">
        <x:v>16784.09</x:v>
      </x:c>
      <x:c r="F7344" s="19" t="str">
        <x:v>Modelo AVM</x:v>
      </x:c>
    </x:row>
    <x:row r="7345">
      <x:c r="A7345" s="19" t="n">
        <x:v>7344</x:v>
      </x:c>
      <x:c r="B7345" s="19" t="n">
        <x:v>245</x:v>
      </x:c>
      <x:c r="C7345" s="21" t="n">
        <x:v>45992</x:v>
      </x:c>
      <x:c r="D7345" s="20" t="n">
        <x:v>1846918.07</x:v>
      </x:c>
      <x:c r="E7345" s="20" t="n">
        <x:v>16638.9</x:v>
      </x:c>
      <x:c r="F7345" s="19" t="str">
        <x:v>Mercado</x:v>
      </x:c>
    </x:row>
    <x:row r="7346">
      <x:c r="A7346" s="19" t="n">
        <x:v>7345</x:v>
      </x:c>
      <x:c r="B7346" s="19" t="n">
        <x:v>245</x:v>
      </x:c>
      <x:c r="C7346" s="21" t="n">
        <x:v>46023</x:v>
      </x:c>
      <x:c r="D7346" s="20" t="n">
        <x:v>1917305.24</x:v>
      </x:c>
      <x:c r="E7346" s="20" t="n">
        <x:v>17273.02</x:v>
      </x:c>
      <x:c r="F7346" s="19" t="str">
        <x:v>Mercado</x:v>
      </x:c>
    </x:row>
    <x:row r="7347">
      <x:c r="A7347" s="19" t="n">
        <x:v>7346</x:v>
      </x:c>
      <x:c r="B7347" s="19" t="n">
        <x:v>245</x:v>
      </x:c>
      <x:c r="C7347" s="21" t="n">
        <x:v>46054</x:v>
      </x:c>
      <x:c r="D7347" s="20" t="n">
        <x:v>1911914.12</x:v>
      </x:c>
      <x:c r="E7347" s="20" t="n">
        <x:v>17224.45</x:v>
      </x:c>
      <x:c r="F7347" s="19" t="str">
        <x:v>Avaliação interna</x:v>
      </x:c>
    </x:row>
    <x:row r="7348">
      <x:c r="A7348" s="19" t="n">
        <x:v>7347</x:v>
      </x:c>
      <x:c r="B7348" s="19" t="n">
        <x:v>245</x:v>
      </x:c>
      <x:c r="C7348" s="21" t="n">
        <x:v>46082</x:v>
      </x:c>
      <x:c r="D7348" s="20" t="n">
        <x:v>1873161.17</x:v>
      </x:c>
      <x:c r="E7348" s="20" t="n">
        <x:v>16875.33</x:v>
      </x:c>
      <x:c r="F7348" s="19" t="str">
        <x:v>Modelo AVM</x:v>
      </x:c>
    </x:row>
    <x:row r="7349">
      <x:c r="A7349" s="19" t="n">
        <x:v>7348</x:v>
      </x:c>
      <x:c r="B7349" s="19" t="n">
        <x:v>245</x:v>
      </x:c>
      <x:c r="C7349" s="21" t="n">
        <x:v>46113</x:v>
      </x:c>
      <x:c r="D7349" s="20" t="n">
        <x:v>1899380.23</x:v>
      </x:c>
      <x:c r="E7349" s="20" t="n">
        <x:v>17111.53</x:v>
      </x:c>
      <x:c r="F7349" s="19" t="str">
        <x:v>Modelo AVM</x:v>
      </x:c>
    </x:row>
    <x:row r="7350">
      <x:c r="A7350" s="19" t="n">
        <x:v>7349</x:v>
      </x:c>
      <x:c r="B7350" s="19" t="n">
        <x:v>245</x:v>
      </x:c>
      <x:c r="C7350" s="21" t="n">
        <x:v>46143</x:v>
      </x:c>
      <x:c r="D7350" s="20" t="n">
        <x:v>1901637.48</x:v>
      </x:c>
      <x:c r="E7350" s="20" t="n">
        <x:v>17131.87</x:v>
      </x:c>
      <x:c r="F7350" s="19" t="str">
        <x:v>Modelo AVM</x:v>
      </x:c>
    </x:row>
    <x:row r="7351">
      <x:c r="A7351" s="19" t="n">
        <x:v>7350</x:v>
      </x:c>
      <x:c r="B7351" s="19" t="n">
        <x:v>245</x:v>
      </x:c>
      <x:c r="C7351" s="21" t="n">
        <x:v>46174</x:v>
      </x:c>
      <x:c r="D7351" s="20" t="n">
        <x:v>1940090.78</x:v>
      </x:c>
      <x:c r="E7351" s="20" t="n">
        <x:v>17478.3</x:v>
      </x:c>
      <x:c r="F7351" s="19" t="str">
        <x:v>Mercado</x:v>
      </x:c>
    </x:row>
    <x:row r="7352">
      <x:c r="A7352" s="19" t="n">
        <x:v>7351</x:v>
      </x:c>
      <x:c r="B7352" s="19" t="n">
        <x:v>246</x:v>
      </x:c>
      <x:c r="C7352" s="21" t="n">
        <x:v>45292</x:v>
      </x:c>
      <x:c r="D7352" s="20" t="n">
        <x:v>818030.42</x:v>
      </x:c>
      <x:c r="E7352" s="20" t="n">
        <x:v>6014.93</x:v>
      </x:c>
      <x:c r="F7352" s="19" t="str">
        <x:v>Avaliação interna</x:v>
      </x:c>
    </x:row>
    <x:row r="7353">
      <x:c r="A7353" s="19" t="n">
        <x:v>7352</x:v>
      </x:c>
      <x:c r="B7353" s="19" t="n">
        <x:v>246</x:v>
      </x:c>
      <x:c r="C7353" s="21" t="n">
        <x:v>45323</x:v>
      </x:c>
      <x:c r="D7353" s="20" t="n">
        <x:v>826878.36</x:v>
      </x:c>
      <x:c r="E7353" s="20" t="n">
        <x:v>6079.99</x:v>
      </x:c>
      <x:c r="F7353" s="19" t="str">
        <x:v>Mercado</x:v>
      </x:c>
    </x:row>
    <x:row r="7354">
      <x:c r="A7354" s="19" t="n">
        <x:v>7353</x:v>
      </x:c>
      <x:c r="B7354" s="19" t="n">
        <x:v>246</x:v>
      </x:c>
      <x:c r="C7354" s="21" t="n">
        <x:v>45352</x:v>
      </x:c>
      <x:c r="D7354" s="20" t="n">
        <x:v>803184.35</x:v>
      </x:c>
      <x:c r="E7354" s="20" t="n">
        <x:v>5905.77</x:v>
      </x:c>
      <x:c r="F7354" s="19" t="str">
        <x:v>Mercado</x:v>
      </x:c>
    </x:row>
    <x:row r="7355">
      <x:c r="A7355" s="19" t="n">
        <x:v>7354</x:v>
      </x:c>
      <x:c r="B7355" s="19" t="n">
        <x:v>246</x:v>
      </x:c>
      <x:c r="C7355" s="21" t="n">
        <x:v>45383</x:v>
      </x:c>
      <x:c r="D7355" s="20" t="n">
        <x:v>811855.67</x:v>
      </x:c>
      <x:c r="E7355" s="20" t="n">
        <x:v>5969.53</x:v>
      </x:c>
      <x:c r="F7355" s="19" t="str">
        <x:v>Modelo AVM</x:v>
      </x:c>
    </x:row>
    <x:row r="7356">
      <x:c r="A7356" s="19" t="n">
        <x:v>7355</x:v>
      </x:c>
      <x:c r="B7356" s="19" t="n">
        <x:v>246</x:v>
      </x:c>
      <x:c r="C7356" s="21" t="n">
        <x:v>45413</x:v>
      </x:c>
      <x:c r="D7356" s="20" t="n">
        <x:v>820544.24</x:v>
      </x:c>
      <x:c r="E7356" s="20" t="n">
        <x:v>6033.41</x:v>
      </x:c>
      <x:c r="F7356" s="19" t="str">
        <x:v>Modelo AVM</x:v>
      </x:c>
    </x:row>
    <x:row r="7357">
      <x:c r="A7357" s="19" t="n">
        <x:v>7356</x:v>
      </x:c>
      <x:c r="B7357" s="19" t="n">
        <x:v>246</x:v>
      </x:c>
      <x:c r="C7357" s="21" t="n">
        <x:v>45444</x:v>
      </x:c>
      <x:c r="D7357" s="20" t="n">
        <x:v>820935.71</x:v>
      </x:c>
      <x:c r="E7357" s="20" t="n">
        <x:v>6036.29</x:v>
      </x:c>
      <x:c r="F7357" s="19" t="str">
        <x:v>Mercado</x:v>
      </x:c>
    </x:row>
    <x:row r="7358">
      <x:c r="A7358" s="19" t="n">
        <x:v>7357</x:v>
      </x:c>
      <x:c r="B7358" s="19" t="n">
        <x:v>246</x:v>
      </x:c>
      <x:c r="C7358" s="21" t="n">
        <x:v>45474</x:v>
      </x:c>
      <x:c r="D7358" s="20" t="n">
        <x:v>824955.27</x:v>
      </x:c>
      <x:c r="E7358" s="20" t="n">
        <x:v>6065.85</x:v>
      </x:c>
      <x:c r="F7358" s="19" t="str">
        <x:v>Modelo AVM</x:v>
      </x:c>
    </x:row>
    <x:row r="7359">
      <x:c r="A7359" s="19" t="n">
        <x:v>7358</x:v>
      </x:c>
      <x:c r="B7359" s="19" t="n">
        <x:v>246</x:v>
      </x:c>
      <x:c r="C7359" s="21" t="n">
        <x:v>45505</x:v>
      </x:c>
      <x:c r="D7359" s="20" t="n">
        <x:v>835089.76</x:v>
      </x:c>
      <x:c r="E7359" s="20" t="n">
        <x:v>6140.37</x:v>
      </x:c>
      <x:c r="F7359" s="19" t="str">
        <x:v>Mercado</x:v>
      </x:c>
    </x:row>
    <x:row r="7360">
      <x:c r="A7360" s="19" t="n">
        <x:v>7359</x:v>
      </x:c>
      <x:c r="B7360" s="19" t="n">
        <x:v>246</x:v>
      </x:c>
      <x:c r="C7360" s="21" t="n">
        <x:v>45536</x:v>
      </x:c>
      <x:c r="D7360" s="20" t="n">
        <x:v>831333.45</x:v>
      </x:c>
      <x:c r="E7360" s="20" t="n">
        <x:v>6112.75</x:v>
      </x:c>
      <x:c r="F7360" s="19" t="str">
        <x:v>Avaliação interna</x:v>
      </x:c>
    </x:row>
    <x:row r="7361">
      <x:c r="A7361" s="19" t="n">
        <x:v>7360</x:v>
      </x:c>
      <x:c r="B7361" s="19" t="n">
        <x:v>246</x:v>
      </x:c>
      <x:c r="C7361" s="21" t="n">
        <x:v>45566</x:v>
      </x:c>
      <x:c r="D7361" s="20" t="n">
        <x:v>850177.19</x:v>
      </x:c>
      <x:c r="E7361" s="20" t="n">
        <x:v>6251.3</x:v>
      </x:c>
      <x:c r="F7361" s="19" t="str">
        <x:v>Avaliação interna</x:v>
      </x:c>
    </x:row>
    <x:row r="7362">
      <x:c r="A7362" s="19" t="n">
        <x:v>7361</x:v>
      </x:c>
      <x:c r="B7362" s="19" t="n">
        <x:v>246</x:v>
      </x:c>
      <x:c r="C7362" s="21" t="n">
        <x:v>45597</x:v>
      </x:c>
      <x:c r="D7362" s="20" t="n">
        <x:v>874590.63</x:v>
      </x:c>
      <x:c r="E7362" s="20" t="n">
        <x:v>6430.81</x:v>
      </x:c>
      <x:c r="F7362" s="19" t="str">
        <x:v>Modelo AVM</x:v>
      </x:c>
    </x:row>
    <x:row r="7363">
      <x:c r="A7363" s="19" t="n">
        <x:v>7362</x:v>
      </x:c>
      <x:c r="B7363" s="19" t="n">
        <x:v>246</x:v>
      </x:c>
      <x:c r="C7363" s="21" t="n">
        <x:v>45627</x:v>
      </x:c>
      <x:c r="D7363" s="20" t="n">
        <x:v>859947.33</x:v>
      </x:c>
      <x:c r="E7363" s="20" t="n">
        <x:v>6323.14</x:v>
      </x:c>
      <x:c r="F7363" s="19" t="str">
        <x:v>Avaliação interna</x:v>
      </x:c>
    </x:row>
    <x:row r="7364">
      <x:c r="A7364" s="19" t="n">
        <x:v>7363</x:v>
      </x:c>
      <x:c r="B7364" s="19" t="n">
        <x:v>246</x:v>
      </x:c>
      <x:c r="C7364" s="21" t="n">
        <x:v>45658</x:v>
      </x:c>
      <x:c r="D7364" s="20" t="n">
        <x:v>865107.2</x:v>
      </x:c>
      <x:c r="E7364" s="20" t="n">
        <x:v>6361.08</x:v>
      </x:c>
      <x:c r="F7364" s="19" t="str">
        <x:v>Avaliação interna</x:v>
      </x:c>
    </x:row>
    <x:row r="7365">
      <x:c r="A7365" s="19" t="n">
        <x:v>7364</x:v>
      </x:c>
      <x:c r="B7365" s="19" t="n">
        <x:v>246</x:v>
      </x:c>
      <x:c r="C7365" s="21" t="n">
        <x:v>45689</x:v>
      </x:c>
      <x:c r="D7365" s="20" t="n">
        <x:v>890624.57</x:v>
      </x:c>
      <x:c r="E7365" s="20" t="n">
        <x:v>6548.71</x:v>
      </x:c>
      <x:c r="F7365" s="19" t="str">
        <x:v>Avaliação interna</x:v>
      </x:c>
    </x:row>
    <x:row r="7366">
      <x:c r="A7366" s="19" t="n">
        <x:v>7365</x:v>
      </x:c>
      <x:c r="B7366" s="19" t="n">
        <x:v>246</x:v>
      </x:c>
      <x:c r="C7366" s="21" t="n">
        <x:v>45717</x:v>
      </x:c>
      <x:c r="D7366" s="20" t="n">
        <x:v>865379.28</x:v>
      </x:c>
      <x:c r="E7366" s="20" t="n">
        <x:v>6363.08</x:v>
      </x:c>
      <x:c r="F7366" s="19" t="str">
        <x:v>Modelo AVM</x:v>
      </x:c>
    </x:row>
    <x:row r="7367">
      <x:c r="A7367" s="19" t="n">
        <x:v>7366</x:v>
      </x:c>
      <x:c r="B7367" s="19" t="n">
        <x:v>246</x:v>
      </x:c>
      <x:c r="C7367" s="21" t="n">
        <x:v>45748</x:v>
      </x:c>
      <x:c r="D7367" s="20" t="n">
        <x:v>890880.55</x:v>
      </x:c>
      <x:c r="E7367" s="20" t="n">
        <x:v>6550.59</x:v>
      </x:c>
      <x:c r="F7367" s="19" t="str">
        <x:v>Mercado</x:v>
      </x:c>
    </x:row>
    <x:row r="7368">
      <x:c r="A7368" s="19" t="n">
        <x:v>7367</x:v>
      </x:c>
      <x:c r="B7368" s="19" t="n">
        <x:v>246</x:v>
      </x:c>
      <x:c r="C7368" s="21" t="n">
        <x:v>45778</x:v>
      </x:c>
      <x:c r="D7368" s="20" t="n">
        <x:v>886038.76</x:v>
      </x:c>
      <x:c r="E7368" s="20" t="n">
        <x:v>6514.99</x:v>
      </x:c>
      <x:c r="F7368" s="19" t="str">
        <x:v>Mercado</x:v>
      </x:c>
    </x:row>
    <x:row r="7369">
      <x:c r="A7369" s="19" t="n">
        <x:v>7368</x:v>
      </x:c>
      <x:c r="B7369" s="19" t="n">
        <x:v>246</x:v>
      </x:c>
      <x:c r="C7369" s="21" t="n">
        <x:v>45809</x:v>
      </x:c>
      <x:c r="D7369" s="20" t="n">
        <x:v>896552.67</x:v>
      </x:c>
      <x:c r="E7369" s="20" t="n">
        <x:v>6592.3</x:v>
      </x:c>
      <x:c r="F7369" s="19" t="str">
        <x:v>Modelo AVM</x:v>
      </x:c>
    </x:row>
    <x:row r="7370">
      <x:c r="A7370" s="19" t="n">
        <x:v>7369</x:v>
      </x:c>
      <x:c r="B7370" s="19" t="n">
        <x:v>246</x:v>
      </x:c>
      <x:c r="C7370" s="21" t="n">
        <x:v>45839</x:v>
      </x:c>
      <x:c r="D7370" s="20" t="n">
        <x:v>881019.28</x:v>
      </x:c>
      <x:c r="E7370" s="20" t="n">
        <x:v>6478.08</x:v>
      </x:c>
      <x:c r="F7370" s="19" t="str">
        <x:v>Mercado</x:v>
      </x:c>
    </x:row>
    <x:row r="7371">
      <x:c r="A7371" s="19" t="n">
        <x:v>7370</x:v>
      </x:c>
      <x:c r="B7371" s="19" t="n">
        <x:v>246</x:v>
      </x:c>
      <x:c r="C7371" s="21" t="n">
        <x:v>45870</x:v>
      </x:c>
      <x:c r="D7371" s="20" t="n">
        <x:v>901812.14</x:v>
      </x:c>
      <x:c r="E7371" s="20" t="n">
        <x:v>6630.97</x:v>
      </x:c>
      <x:c r="F7371" s="19" t="str">
        <x:v>Avaliação interna</x:v>
      </x:c>
    </x:row>
    <x:row r="7372">
      <x:c r="A7372" s="19" t="n">
        <x:v>7371</x:v>
      </x:c>
      <x:c r="B7372" s="19" t="n">
        <x:v>246</x:v>
      </x:c>
      <x:c r="C7372" s="21" t="n">
        <x:v>45901</x:v>
      </x:c>
      <x:c r="D7372" s="20" t="n">
        <x:v>914837.34</x:v>
      </x:c>
      <x:c r="E7372" s="20" t="n">
        <x:v>6726.75</x:v>
      </x:c>
      <x:c r="F7372" s="19" t="str">
        <x:v>Avaliação interna</x:v>
      </x:c>
    </x:row>
    <x:row r="7373">
      <x:c r="A7373" s="19" t="n">
        <x:v>7372</x:v>
      </x:c>
      <x:c r="B7373" s="19" t="n">
        <x:v>246</x:v>
      </x:c>
      <x:c r="C7373" s="21" t="n">
        <x:v>45931</x:v>
      </x:c>
      <x:c r="D7373" s="20" t="n">
        <x:v>917288.69</x:v>
      </x:c>
      <x:c r="E7373" s="20" t="n">
        <x:v>6744.77</x:v>
      </x:c>
      <x:c r="F7373" s="19" t="str">
        <x:v>Modelo AVM</x:v>
      </x:c>
    </x:row>
    <x:row r="7374">
      <x:c r="A7374" s="19" t="n">
        <x:v>7373</x:v>
      </x:c>
      <x:c r="B7374" s="19" t="n">
        <x:v>246</x:v>
      </x:c>
      <x:c r="C7374" s="21" t="n">
        <x:v>45962</x:v>
      </x:c>
      <x:c r="D7374" s="20" t="n">
        <x:v>924351.39</x:v>
      </x:c>
      <x:c r="E7374" s="20" t="n">
        <x:v>6796.7</x:v>
      </x:c>
      <x:c r="F7374" s="19" t="str">
        <x:v>Modelo AVM</x:v>
      </x:c>
    </x:row>
    <x:row r="7375">
      <x:c r="A7375" s="19" t="n">
        <x:v>7374</x:v>
      </x:c>
      <x:c r="B7375" s="19" t="n">
        <x:v>246</x:v>
      </x:c>
      <x:c r="C7375" s="21" t="n">
        <x:v>45992</x:v>
      </x:c>
      <x:c r="D7375" s="20" t="n">
        <x:v>934440.72</x:v>
      </x:c>
      <x:c r="E7375" s="20" t="n">
        <x:v>6870.89</x:v>
      </x:c>
      <x:c r="F7375" s="19" t="str">
        <x:v>Modelo AVM</x:v>
      </x:c>
    </x:row>
    <x:row r="7376">
      <x:c r="A7376" s="19" t="n">
        <x:v>7375</x:v>
      </x:c>
      <x:c r="B7376" s="19" t="n">
        <x:v>246</x:v>
      </x:c>
      <x:c r="C7376" s="21" t="n">
        <x:v>46023</x:v>
      </x:c>
      <x:c r="D7376" s="20" t="n">
        <x:v>952412.01</x:v>
      </x:c>
      <x:c r="E7376" s="20" t="n">
        <x:v>7003.03</x:v>
      </x:c>
      <x:c r="F7376" s="19" t="str">
        <x:v>Mercado</x:v>
      </x:c>
    </x:row>
    <x:row r="7377">
      <x:c r="A7377" s="19" t="n">
        <x:v>7376</x:v>
      </x:c>
      <x:c r="B7377" s="19" t="n">
        <x:v>246</x:v>
      </x:c>
      <x:c r="C7377" s="21" t="n">
        <x:v>46054</x:v>
      </x:c>
      <x:c r="D7377" s="20" t="n">
        <x:v>950453.73</x:v>
      </x:c>
      <x:c r="E7377" s="20" t="n">
        <x:v>6988.63</x:v>
      </x:c>
      <x:c r="F7377" s="19" t="str">
        <x:v>Avaliação interna</x:v>
      </x:c>
    </x:row>
    <x:row r="7378">
      <x:c r="A7378" s="19" t="n">
        <x:v>7377</x:v>
      </x:c>
      <x:c r="B7378" s="19" t="n">
        <x:v>246</x:v>
      </x:c>
      <x:c r="C7378" s="21" t="n">
        <x:v>46082</x:v>
      </x:c>
      <x:c r="D7378" s="20" t="n">
        <x:v>947590.29</x:v>
      </x:c>
      <x:c r="E7378" s="20" t="n">
        <x:v>6967.58</x:v>
      </x:c>
      <x:c r="F7378" s="19" t="str">
        <x:v>Avaliação interna</x:v>
      </x:c>
    </x:row>
    <x:row r="7379">
      <x:c r="A7379" s="19" t="n">
        <x:v>7378</x:v>
      </x:c>
      <x:c r="B7379" s="19" t="n">
        <x:v>246</x:v>
      </x:c>
      <x:c r="C7379" s="21" t="n">
        <x:v>46113</x:v>
      </x:c>
      <x:c r="D7379" s="20" t="n">
        <x:v>944583.41</x:v>
      </x:c>
      <x:c r="E7379" s="20" t="n">
        <x:v>6945.47</x:v>
      </x:c>
      <x:c r="F7379" s="19" t="str">
        <x:v>Modelo AVM</x:v>
      </x:c>
    </x:row>
    <x:row r="7380">
      <x:c r="A7380" s="19" t="n">
        <x:v>7379</x:v>
      </x:c>
      <x:c r="B7380" s="19" t="n">
        <x:v>246</x:v>
      </x:c>
      <x:c r="C7380" s="21" t="n">
        <x:v>46143</x:v>
      </x:c>
      <x:c r="D7380" s="20" t="n">
        <x:v>961108.02</x:v>
      </x:c>
      <x:c r="E7380" s="20" t="n">
        <x:v>7066.97</x:v>
      </x:c>
      <x:c r="F7380" s="19" t="str">
        <x:v>Mercado</x:v>
      </x:c>
    </x:row>
    <x:row r="7381">
      <x:c r="A7381" s="19" t="n">
        <x:v>7380</x:v>
      </x:c>
      <x:c r="B7381" s="19" t="n">
        <x:v>246</x:v>
      </x:c>
      <x:c r="C7381" s="21" t="n">
        <x:v>46174</x:v>
      </x:c>
      <x:c r="D7381" s="20" t="n">
        <x:v>952522.24</x:v>
      </x:c>
      <x:c r="E7381" s="20" t="n">
        <x:v>7003.84</x:v>
      </x:c>
      <x:c r="F7381" s="19" t="str">
        <x:v>Avaliação interna</x:v>
      </x:c>
    </x:row>
    <x:row r="7382">
      <x:c r="A7382" s="19" t="n">
        <x:v>7381</x:v>
      </x:c>
      <x:c r="B7382" s="19" t="n">
        <x:v>247</x:v>
      </x:c>
      <x:c r="C7382" s="21" t="n">
        <x:v>45292</x:v>
      </x:c>
      <x:c r="D7382" s="20" t="n">
        <x:v>965585.61</x:v>
      </x:c>
      <x:c r="E7382" s="20" t="n">
        <x:v>7980.05</x:v>
      </x:c>
      <x:c r="F7382" s="19" t="str">
        <x:v>Mercado</x:v>
      </x:c>
    </x:row>
    <x:row r="7383">
      <x:c r="A7383" s="19" t="n">
        <x:v>7382</x:v>
      </x:c>
      <x:c r="B7383" s="19" t="n">
        <x:v>247</x:v>
      </x:c>
      <x:c r="C7383" s="21" t="n">
        <x:v>45323</x:v>
      </x:c>
      <x:c r="D7383" s="20" t="n">
        <x:v>959252.61</x:v>
      </x:c>
      <x:c r="E7383" s="20" t="n">
        <x:v>7927.71</x:v>
      </x:c>
      <x:c r="F7383" s="19" t="str">
        <x:v>Modelo AVM</x:v>
      </x:c>
    </x:row>
    <x:row r="7384">
      <x:c r="A7384" s="19" t="n">
        <x:v>7383</x:v>
      </x:c>
      <x:c r="B7384" s="19" t="n">
        <x:v>247</x:v>
      </x:c>
      <x:c r="C7384" s="21" t="n">
        <x:v>45352</x:v>
      </x:c>
      <x:c r="D7384" s="20" t="n">
        <x:v>961376.92</x:v>
      </x:c>
      <x:c r="E7384" s="20" t="n">
        <x:v>7945.26</x:v>
      </x:c>
      <x:c r="F7384" s="19" t="str">
        <x:v>Mercado</x:v>
      </x:c>
    </x:row>
    <x:row r="7385">
      <x:c r="A7385" s="19" t="n">
        <x:v>7384</x:v>
      </x:c>
      <x:c r="B7385" s="19" t="n">
        <x:v>247</x:v>
      </x:c>
      <x:c r="C7385" s="21" t="n">
        <x:v>45383</x:v>
      </x:c>
      <x:c r="D7385" s="20" t="n">
        <x:v>983159.01</x:v>
      </x:c>
      <x:c r="E7385" s="20" t="n">
        <x:v>8125.28</x:v>
      </x:c>
      <x:c r="F7385" s="19" t="str">
        <x:v>Mercado</x:v>
      </x:c>
    </x:row>
    <x:row r="7386">
      <x:c r="A7386" s="19" t="n">
        <x:v>7385</x:v>
      </x:c>
      <x:c r="B7386" s="19" t="n">
        <x:v>247</x:v>
      </x:c>
      <x:c r="C7386" s="21" t="n">
        <x:v>45413</x:v>
      </x:c>
      <x:c r="D7386" s="20" t="n">
        <x:v>989792.58</x:v>
      </x:c>
      <x:c r="E7386" s="20" t="n">
        <x:v>8180.1</x:v>
      </x:c>
      <x:c r="F7386" s="19" t="str">
        <x:v>Mercado</x:v>
      </x:c>
    </x:row>
    <x:row r="7387">
      <x:c r="A7387" s="19" t="n">
        <x:v>7386</x:v>
      </x:c>
      <x:c r="B7387" s="19" t="n">
        <x:v>247</x:v>
      </x:c>
      <x:c r="C7387" s="21" t="n">
        <x:v>45444</x:v>
      </x:c>
      <x:c r="D7387" s="20" t="n">
        <x:v>992253.42</x:v>
      </x:c>
      <x:c r="E7387" s="20" t="n">
        <x:v>8200.44</x:v>
      </x:c>
      <x:c r="F7387" s="19" t="str">
        <x:v>Avaliação interna</x:v>
      </x:c>
    </x:row>
    <x:row r="7388">
      <x:c r="A7388" s="19" t="n">
        <x:v>7387</x:v>
      </x:c>
      <x:c r="B7388" s="19" t="n">
        <x:v>247</x:v>
      </x:c>
      <x:c r="C7388" s="21" t="n">
        <x:v>45474</x:v>
      </x:c>
      <x:c r="D7388" s="20" t="n">
        <x:v>1008888.39</x:v>
      </x:c>
      <x:c r="E7388" s="20" t="n">
        <x:v>8337.92</x:v>
      </x:c>
      <x:c r="F7388" s="19" t="str">
        <x:v>Mercado</x:v>
      </x:c>
    </x:row>
    <x:row r="7389">
      <x:c r="A7389" s="19" t="n">
        <x:v>7388</x:v>
      </x:c>
      <x:c r="B7389" s="19" t="n">
        <x:v>247</x:v>
      </x:c>
      <x:c r="C7389" s="21" t="n">
        <x:v>45505</x:v>
      </x:c>
      <x:c r="D7389" s="20" t="n">
        <x:v>1020399</x:v>
      </x:c>
      <x:c r="E7389" s="20" t="n">
        <x:v>8433.05</x:v>
      </x:c>
      <x:c r="F7389" s="19" t="str">
        <x:v>Avaliação interna</x:v>
      </x:c>
    </x:row>
    <x:row r="7390">
      <x:c r="A7390" s="19" t="n">
        <x:v>7389</x:v>
      </x:c>
      <x:c r="B7390" s="19" t="n">
        <x:v>247</x:v>
      </x:c>
      <x:c r="C7390" s="21" t="n">
        <x:v>45536</x:v>
      </x:c>
      <x:c r="D7390" s="20" t="n">
        <x:v>1024646.56</x:v>
      </x:c>
      <x:c r="E7390" s="20" t="n">
        <x:v>8468.15</x:v>
      </x:c>
      <x:c r="F7390" s="19" t="str">
        <x:v>Avaliação interna</x:v>
      </x:c>
    </x:row>
    <x:row r="7391">
      <x:c r="A7391" s="19" t="n">
        <x:v>7390</x:v>
      </x:c>
      <x:c r="B7391" s="19" t="n">
        <x:v>247</x:v>
      </x:c>
      <x:c r="C7391" s="21" t="n">
        <x:v>45566</x:v>
      </x:c>
      <x:c r="D7391" s="20" t="n">
        <x:v>1033128.87</x:v>
      </x:c>
      <x:c r="E7391" s="20" t="n">
        <x:v>8538.26</x:v>
      </x:c>
      <x:c r="F7391" s="19" t="str">
        <x:v>Avaliação interna</x:v>
      </x:c>
    </x:row>
    <x:row r="7392">
      <x:c r="A7392" s="19" t="n">
        <x:v>7391</x:v>
      </x:c>
      <x:c r="B7392" s="19" t="n">
        <x:v>247</x:v>
      </x:c>
      <x:c r="C7392" s="21" t="n">
        <x:v>45597</x:v>
      </x:c>
      <x:c r="D7392" s="20" t="n">
        <x:v>1076934.18</x:v>
      </x:c>
      <x:c r="E7392" s="20" t="n">
        <x:v>8900.28</x:v>
      </x:c>
      <x:c r="F7392" s="19" t="str">
        <x:v>Avaliação interna</x:v>
      </x:c>
    </x:row>
    <x:row r="7393">
      <x:c r="A7393" s="19" t="n">
        <x:v>7392</x:v>
      </x:c>
      <x:c r="B7393" s="19" t="n">
        <x:v>247</x:v>
      </x:c>
      <x:c r="C7393" s="21" t="n">
        <x:v>45627</x:v>
      </x:c>
      <x:c r="D7393" s="20" t="n">
        <x:v>1045725.56</x:v>
      </x:c>
      <x:c r="E7393" s="20" t="n">
        <x:v>8642.36</x:v>
      </x:c>
      <x:c r="F7393" s="19" t="str">
        <x:v>Mercado</x:v>
      </x:c>
    </x:row>
    <x:row r="7394">
      <x:c r="A7394" s="19" t="n">
        <x:v>7393</x:v>
      </x:c>
      <x:c r="B7394" s="19" t="n">
        <x:v>247</x:v>
      </x:c>
      <x:c r="C7394" s="21" t="n">
        <x:v>45658</x:v>
      </x:c>
      <x:c r="D7394" s="20" t="n">
        <x:v>1090836.98</x:v>
      </x:c>
      <x:c r="E7394" s="20" t="n">
        <x:v>9015.18</x:v>
      </x:c>
      <x:c r="F7394" s="19" t="str">
        <x:v>Avaliação interna</x:v>
      </x:c>
    </x:row>
    <x:row r="7395">
      <x:c r="A7395" s="19" t="n">
        <x:v>7394</x:v>
      </x:c>
      <x:c r="B7395" s="19" t="n">
        <x:v>247</x:v>
      </x:c>
      <x:c r="C7395" s="21" t="n">
        <x:v>45689</x:v>
      </x:c>
      <x:c r="D7395" s="20" t="n">
        <x:v>1087888.73</x:v>
      </x:c>
      <x:c r="E7395" s="20" t="n">
        <x:v>8990.82</x:v>
      </x:c>
      <x:c r="F7395" s="19" t="str">
        <x:v>Mercado</x:v>
      </x:c>
    </x:row>
    <x:row r="7396">
      <x:c r="A7396" s="19" t="n">
        <x:v>7395</x:v>
      </x:c>
      <x:c r="B7396" s="19" t="n">
        <x:v>247</x:v>
      </x:c>
      <x:c r="C7396" s="21" t="n">
        <x:v>45717</x:v>
      </x:c>
      <x:c r="D7396" s="20" t="n">
        <x:v>1084276.7</x:v>
      </x:c>
      <x:c r="E7396" s="20" t="n">
        <x:v>8960.96</x:v>
      </x:c>
      <x:c r="F7396" s="19" t="str">
        <x:v>Modelo AVM</x:v>
      </x:c>
    </x:row>
    <x:row r="7397">
      <x:c r="A7397" s="19" t="n">
        <x:v>7396</x:v>
      </x:c>
      <x:c r="B7397" s="19" t="n">
        <x:v>247</x:v>
      </x:c>
      <x:c r="C7397" s="21" t="n">
        <x:v>45748</x:v>
      </x:c>
      <x:c r="D7397" s="20" t="n">
        <x:v>1087055.12</x:v>
      </x:c>
      <x:c r="E7397" s="20" t="n">
        <x:v>8983.93</x:v>
      </x:c>
      <x:c r="F7397" s="19" t="str">
        <x:v>Avaliação interna</x:v>
      </x:c>
    </x:row>
    <x:row r="7398">
      <x:c r="A7398" s="19" t="n">
        <x:v>7397</x:v>
      </x:c>
      <x:c r="B7398" s="19" t="n">
        <x:v>247</x:v>
      </x:c>
      <x:c r="C7398" s="21" t="n">
        <x:v>45778</x:v>
      </x:c>
      <x:c r="D7398" s="20" t="n">
        <x:v>1121200.83</x:v>
      </x:c>
      <x:c r="E7398" s="20" t="n">
        <x:v>9266.12</x:v>
      </x:c>
      <x:c r="F7398" s="19" t="str">
        <x:v>Mercado</x:v>
      </x:c>
    </x:row>
    <x:row r="7399">
      <x:c r="A7399" s="19" t="n">
        <x:v>7398</x:v>
      </x:c>
      <x:c r="B7399" s="19" t="n">
        <x:v>247</x:v>
      </x:c>
      <x:c r="C7399" s="21" t="n">
        <x:v>45809</x:v>
      </x:c>
      <x:c r="D7399" s="20" t="n">
        <x:v>1112995.97</x:v>
      </x:c>
      <x:c r="E7399" s="20" t="n">
        <x:v>9198.31</x:v>
      </x:c>
      <x:c r="F7399" s="19" t="str">
        <x:v>Mercado</x:v>
      </x:c>
    </x:row>
    <x:row r="7400">
      <x:c r="A7400" s="19" t="n">
        <x:v>7399</x:v>
      </x:c>
      <x:c r="B7400" s="19" t="n">
        <x:v>247</x:v>
      </x:c>
      <x:c r="C7400" s="21" t="n">
        <x:v>45839</x:v>
      </x:c>
      <x:c r="D7400" s="20" t="n">
        <x:v>1142261.93</x:v>
      </x:c>
      <x:c r="E7400" s="20" t="n">
        <x:v>9440.18</x:v>
      </x:c>
      <x:c r="F7400" s="19" t="str">
        <x:v>Mercado</x:v>
      </x:c>
    </x:row>
    <x:row r="7401">
      <x:c r="A7401" s="19" t="n">
        <x:v>7400</x:v>
      </x:c>
      <x:c r="B7401" s="19" t="n">
        <x:v>247</x:v>
      </x:c>
      <x:c r="C7401" s="21" t="n">
        <x:v>45870</x:v>
      </x:c>
      <x:c r="D7401" s="20" t="n">
        <x:v>1148517.39</x:v>
      </x:c>
      <x:c r="E7401" s="20" t="n">
        <x:v>9491.88</x:v>
      </x:c>
      <x:c r="F7401" s="19" t="str">
        <x:v>Avaliação interna</x:v>
      </x:c>
    </x:row>
    <x:row r="7402">
      <x:c r="A7402" s="19" t="n">
        <x:v>7401</x:v>
      </x:c>
      <x:c r="B7402" s="19" t="n">
        <x:v>247</x:v>
      </x:c>
      <x:c r="C7402" s="21" t="n">
        <x:v>45901</x:v>
      </x:c>
      <x:c r="D7402" s="20" t="n">
        <x:v>1139918.61</x:v>
      </x:c>
      <x:c r="E7402" s="20" t="n">
        <x:v>9420.81</x:v>
      </x:c>
      <x:c r="F7402" s="19" t="str">
        <x:v>Mercado</x:v>
      </x:c>
    </x:row>
    <x:row r="7403">
      <x:c r="A7403" s="19" t="n">
        <x:v>7402</x:v>
      </x:c>
      <x:c r="B7403" s="19" t="n">
        <x:v>247</x:v>
      </x:c>
      <x:c r="C7403" s="21" t="n">
        <x:v>45931</x:v>
      </x:c>
      <x:c r="D7403" s="20" t="n">
        <x:v>1169613.39</x:v>
      </x:c>
      <x:c r="E7403" s="20" t="n">
        <x:v>9666.23</x:v>
      </x:c>
      <x:c r="F7403" s="19" t="str">
        <x:v>Modelo AVM</x:v>
      </x:c>
    </x:row>
    <x:row r="7404">
      <x:c r="A7404" s="19" t="n">
        <x:v>7403</x:v>
      </x:c>
      <x:c r="B7404" s="19" t="n">
        <x:v>247</x:v>
      </x:c>
      <x:c r="C7404" s="21" t="n">
        <x:v>45962</x:v>
      </x:c>
      <x:c r="D7404" s="20" t="n">
        <x:v>1185534.5</x:v>
      </x:c>
      <x:c r="E7404" s="20" t="n">
        <x:v>9797.81</x:v>
      </x:c>
      <x:c r="F7404" s="19" t="str">
        <x:v>Avaliação interna</x:v>
      </x:c>
    </x:row>
    <x:row r="7405">
      <x:c r="A7405" s="19" t="n">
        <x:v>7404</x:v>
      </x:c>
      <x:c r="B7405" s="19" t="n">
        <x:v>247</x:v>
      </x:c>
      <x:c r="C7405" s="21" t="n">
        <x:v>45992</x:v>
      </x:c>
      <x:c r="D7405" s="20" t="n">
        <x:v>1185813.04</x:v>
      </x:c>
      <x:c r="E7405" s="20" t="n">
        <x:v>9800.11</x:v>
      </x:c>
      <x:c r="F7405" s="19" t="str">
        <x:v>Avaliação interna</x:v>
      </x:c>
    </x:row>
    <x:row r="7406">
      <x:c r="A7406" s="19" t="n">
        <x:v>7405</x:v>
      </x:c>
      <x:c r="B7406" s="19" t="n">
        <x:v>247</x:v>
      </x:c>
      <x:c r="C7406" s="21" t="n">
        <x:v>46023</x:v>
      </x:c>
      <x:c r="D7406" s="20" t="n">
        <x:v>1197213.46</x:v>
      </x:c>
      <x:c r="E7406" s="20" t="n">
        <x:v>9894.33</x:v>
      </x:c>
      <x:c r="F7406" s="19" t="str">
        <x:v>Modelo AVM</x:v>
      </x:c>
    </x:row>
    <x:row r="7407">
      <x:c r="A7407" s="19" t="n">
        <x:v>7406</x:v>
      </x:c>
      <x:c r="B7407" s="19" t="n">
        <x:v>247</x:v>
      </x:c>
      <x:c r="C7407" s="21" t="n">
        <x:v>46054</x:v>
      </x:c>
      <x:c r="D7407" s="20" t="n">
        <x:v>1223614.73</x:v>
      </x:c>
      <x:c r="E7407" s="20" t="n">
        <x:v>10112.52</x:v>
      </x:c>
      <x:c r="F7407" s="19" t="str">
        <x:v>Modelo AVM</x:v>
      </x:c>
    </x:row>
    <x:row r="7408">
      <x:c r="A7408" s="19" t="n">
        <x:v>7407</x:v>
      </x:c>
      <x:c r="B7408" s="19" t="n">
        <x:v>247</x:v>
      </x:c>
      <x:c r="C7408" s="21" t="n">
        <x:v>46082</x:v>
      </x:c>
      <x:c r="D7408" s="20" t="n">
        <x:v>1230594.1</x:v>
      </x:c>
      <x:c r="E7408" s="20" t="n">
        <x:v>10170.2</x:v>
      </x:c>
      <x:c r="F7408" s="19" t="str">
        <x:v>Mercado</x:v>
      </x:c>
    </x:row>
    <x:row r="7409">
      <x:c r="A7409" s="19" t="n">
        <x:v>7408</x:v>
      </x:c>
      <x:c r="B7409" s="19" t="n">
        <x:v>247</x:v>
      </x:c>
      <x:c r="C7409" s="21" t="n">
        <x:v>46113</x:v>
      </x:c>
      <x:c r="D7409" s="20" t="n">
        <x:v>1247844.87</x:v>
      </x:c>
      <x:c r="E7409" s="20" t="n">
        <x:v>10312.77</x:v>
      </x:c>
      <x:c r="F7409" s="19" t="str">
        <x:v>Modelo AVM</x:v>
      </x:c>
    </x:row>
    <x:row r="7410">
      <x:c r="A7410" s="19" t="n">
        <x:v>7409</x:v>
      </x:c>
      <x:c r="B7410" s="19" t="n">
        <x:v>247</x:v>
      </x:c>
      <x:c r="C7410" s="21" t="n">
        <x:v>46143</x:v>
      </x:c>
      <x:c r="D7410" s="20" t="n">
        <x:v>1261447.28</x:v>
      </x:c>
      <x:c r="E7410" s="20" t="n">
        <x:v>10425.18</x:v>
      </x:c>
      <x:c r="F7410" s="19" t="str">
        <x:v>Modelo AVM</x:v>
      </x:c>
    </x:row>
    <x:row r="7411">
      <x:c r="A7411" s="19" t="n">
        <x:v>7410</x:v>
      </x:c>
      <x:c r="B7411" s="19" t="n">
        <x:v>247</x:v>
      </x:c>
      <x:c r="C7411" s="21" t="n">
        <x:v>46174</x:v>
      </x:c>
      <x:c r="D7411" s="20" t="n">
        <x:v>1240979.12</x:v>
      </x:c>
      <x:c r="E7411" s="20" t="n">
        <x:v>10256.03</x:v>
      </x:c>
      <x:c r="F7411" s="19" t="str">
        <x:v>Mercado</x:v>
      </x:c>
    </x:row>
    <x:row r="7412">
      <x:c r="A7412" s="19" t="n">
        <x:v>7411</x:v>
      </x:c>
      <x:c r="B7412" s="19" t="n">
        <x:v>248</x:v>
      </x:c>
      <x:c r="C7412" s="21" t="n">
        <x:v>45292</x:v>
      </x:c>
      <x:c r="D7412" s="20" t="n">
        <x:v>399793.44</x:v>
      </x:c>
      <x:c r="E7412" s="20" t="n">
        <x:v>7995.87</x:v>
      </x:c>
      <x:c r="F7412" s="19" t="str">
        <x:v>Mercado</x:v>
      </x:c>
    </x:row>
    <x:row r="7413">
      <x:c r="A7413" s="19" t="n">
        <x:v>7412</x:v>
      </x:c>
      <x:c r="B7413" s="19" t="n">
        <x:v>248</x:v>
      </x:c>
      <x:c r="C7413" s="21" t="n">
        <x:v>45323</x:v>
      </x:c>
      <x:c r="D7413" s="20" t="n">
        <x:v>398850.14</x:v>
      </x:c>
      <x:c r="E7413" s="20" t="n">
        <x:v>7977</x:v>
      </x:c>
      <x:c r="F7413" s="19" t="str">
        <x:v>Mercado</x:v>
      </x:c>
    </x:row>
    <x:row r="7414">
      <x:c r="A7414" s="19" t="n">
        <x:v>7413</x:v>
      </x:c>
      <x:c r="B7414" s="19" t="n">
        <x:v>248</x:v>
      </x:c>
      <x:c r="C7414" s="21" t="n">
        <x:v>45352</x:v>
      </x:c>
      <x:c r="D7414" s="20" t="n">
        <x:v>398376.12</x:v>
      </x:c>
      <x:c r="E7414" s="20" t="n">
        <x:v>7967.52</x:v>
      </x:c>
      <x:c r="F7414" s="19" t="str">
        <x:v>Mercado</x:v>
      </x:c>
    </x:row>
    <x:row r="7415">
      <x:c r="A7415" s="19" t="n">
        <x:v>7414</x:v>
      </x:c>
      <x:c r="B7415" s="19" t="n">
        <x:v>248</x:v>
      </x:c>
      <x:c r="C7415" s="21" t="n">
        <x:v>45383</x:v>
      </x:c>
      <x:c r="D7415" s="20" t="n">
        <x:v>400680.76</x:v>
      </x:c>
      <x:c r="E7415" s="20" t="n">
        <x:v>8013.62</x:v>
      </x:c>
      <x:c r="F7415" s="19" t="str">
        <x:v>Avaliação interna</x:v>
      </x:c>
    </x:row>
    <x:row r="7416">
      <x:c r="A7416" s="19" t="n">
        <x:v>7415</x:v>
      </x:c>
      <x:c r="B7416" s="19" t="n">
        <x:v>248</x:v>
      </x:c>
      <x:c r="C7416" s="21" t="n">
        <x:v>45413</x:v>
      </x:c>
      <x:c r="D7416" s="20" t="n">
        <x:v>407069.43</x:v>
      </x:c>
      <x:c r="E7416" s="20" t="n">
        <x:v>8141.39</x:v>
      </x:c>
      <x:c r="F7416" s="19" t="str">
        <x:v>Avaliação interna</x:v>
      </x:c>
    </x:row>
    <x:row r="7417">
      <x:c r="A7417" s="19" t="n">
        <x:v>7416</x:v>
      </x:c>
      <x:c r="B7417" s="19" t="n">
        <x:v>248</x:v>
      </x:c>
      <x:c r="C7417" s="21" t="n">
        <x:v>45444</x:v>
      </x:c>
      <x:c r="D7417" s="20" t="n">
        <x:v>401058.2</x:v>
      </x:c>
      <x:c r="E7417" s="20" t="n">
        <x:v>8021.16</x:v>
      </x:c>
      <x:c r="F7417" s="19" t="str">
        <x:v>Avaliação interna</x:v>
      </x:c>
    </x:row>
    <x:row r="7418">
      <x:c r="A7418" s="19" t="n">
        <x:v>7417</x:v>
      </x:c>
      <x:c r="B7418" s="19" t="n">
        <x:v>248</x:v>
      </x:c>
      <x:c r="C7418" s="21" t="n">
        <x:v>45474</x:v>
      </x:c>
      <x:c r="D7418" s="20" t="n">
        <x:v>403493.9</x:v>
      </x:c>
      <x:c r="E7418" s="20" t="n">
        <x:v>8069.88</x:v>
      </x:c>
      <x:c r="F7418" s="19" t="str">
        <x:v>Modelo AVM</x:v>
      </x:c>
    </x:row>
    <x:row r="7419">
      <x:c r="A7419" s="19" t="n">
        <x:v>7418</x:v>
      </x:c>
      <x:c r="B7419" s="19" t="n">
        <x:v>248</x:v>
      </x:c>
      <x:c r="C7419" s="21" t="n">
        <x:v>45505</x:v>
      </x:c>
      <x:c r="D7419" s="20" t="n">
        <x:v>412201.13</x:v>
      </x:c>
      <x:c r="E7419" s="20" t="n">
        <x:v>8244.02</x:v>
      </x:c>
      <x:c r="F7419" s="19" t="str">
        <x:v>Avaliação interna</x:v>
      </x:c>
    </x:row>
    <x:row r="7420">
      <x:c r="A7420" s="19" t="n">
        <x:v>7419</x:v>
      </x:c>
      <x:c r="B7420" s="19" t="n">
        <x:v>248</x:v>
      </x:c>
      <x:c r="C7420" s="21" t="n">
        <x:v>45536</x:v>
      </x:c>
      <x:c r="D7420" s="20" t="n">
        <x:v>412375.82</x:v>
      </x:c>
      <x:c r="E7420" s="20" t="n">
        <x:v>8247.52</x:v>
      </x:c>
      <x:c r="F7420" s="19" t="str">
        <x:v>Avaliação interna</x:v>
      </x:c>
    </x:row>
    <x:row r="7421">
      <x:c r="A7421" s="19" t="n">
        <x:v>7420</x:v>
      </x:c>
      <x:c r="B7421" s="19" t="n">
        <x:v>248</x:v>
      </x:c>
      <x:c r="C7421" s="21" t="n">
        <x:v>45566</x:v>
      </x:c>
      <x:c r="D7421" s="20" t="n">
        <x:v>407311.42</x:v>
      </x:c>
      <x:c r="E7421" s="20" t="n">
        <x:v>8146.23</x:v>
      </x:c>
      <x:c r="F7421" s="19" t="str">
        <x:v>Modelo AVM</x:v>
      </x:c>
    </x:row>
    <x:row r="7422">
      <x:c r="A7422" s="19" t="n">
        <x:v>7421</x:v>
      </x:c>
      <x:c r="B7422" s="19" t="n">
        <x:v>248</x:v>
      </x:c>
      <x:c r="C7422" s="21" t="n">
        <x:v>45597</x:v>
      </x:c>
      <x:c r="D7422" s="20" t="n">
        <x:v>412968.45</x:v>
      </x:c>
      <x:c r="E7422" s="20" t="n">
        <x:v>8259.37</x:v>
      </x:c>
      <x:c r="F7422" s="19" t="str">
        <x:v>Avaliação interna</x:v>
      </x:c>
    </x:row>
    <x:row r="7423">
      <x:c r="A7423" s="19" t="n">
        <x:v>7422</x:v>
      </x:c>
      <x:c r="B7423" s="19" t="n">
        <x:v>248</x:v>
      </x:c>
      <x:c r="C7423" s="21" t="n">
        <x:v>45627</x:v>
      </x:c>
      <x:c r="D7423" s="20" t="n">
        <x:v>414318.56</x:v>
      </x:c>
      <x:c r="E7423" s="20" t="n">
        <x:v>8286.37</x:v>
      </x:c>
      <x:c r="F7423" s="19" t="str">
        <x:v>Avaliação interna</x:v>
      </x:c>
    </x:row>
    <x:row r="7424">
      <x:c r="A7424" s="19" t="n">
        <x:v>7423</x:v>
      </x:c>
      <x:c r="B7424" s="19" t="n">
        <x:v>248</x:v>
      </x:c>
      <x:c r="C7424" s="21" t="n">
        <x:v>45658</x:v>
      </x:c>
      <x:c r="D7424" s="20" t="n">
        <x:v>427989.28</x:v>
      </x:c>
      <x:c r="E7424" s="20" t="n">
        <x:v>8559.79</x:v>
      </x:c>
      <x:c r="F7424" s="19" t="str">
        <x:v>Avaliação interna</x:v>
      </x:c>
    </x:row>
    <x:row r="7425">
      <x:c r="A7425" s="19" t="n">
        <x:v>7424</x:v>
      </x:c>
      <x:c r="B7425" s="19" t="n">
        <x:v>248</x:v>
      </x:c>
      <x:c r="C7425" s="21" t="n">
        <x:v>45689</x:v>
      </x:c>
      <x:c r="D7425" s="20" t="n">
        <x:v>429881.97</x:v>
      </x:c>
      <x:c r="E7425" s="20" t="n">
        <x:v>8597.64</x:v>
      </x:c>
      <x:c r="F7425" s="19" t="str">
        <x:v>Avaliação interna</x:v>
      </x:c>
    </x:row>
    <x:row r="7426">
      <x:c r="A7426" s="19" t="n">
        <x:v>7425</x:v>
      </x:c>
      <x:c r="B7426" s="19" t="n">
        <x:v>248</x:v>
      </x:c>
      <x:c r="C7426" s="21" t="n">
        <x:v>45717</x:v>
      </x:c>
      <x:c r="D7426" s="20" t="n">
        <x:v>415181.85</x:v>
      </x:c>
      <x:c r="E7426" s="20" t="n">
        <x:v>8303.64</x:v>
      </x:c>
      <x:c r="F7426" s="19" t="str">
        <x:v>Avaliação interna</x:v>
      </x:c>
    </x:row>
    <x:row r="7427">
      <x:c r="A7427" s="19" t="n">
        <x:v>7426</x:v>
      </x:c>
      <x:c r="B7427" s="19" t="n">
        <x:v>248</x:v>
      </x:c>
      <x:c r="C7427" s="21" t="n">
        <x:v>45748</x:v>
      </x:c>
      <x:c r="D7427" s="20" t="n">
        <x:v>421842.79</x:v>
      </x:c>
      <x:c r="E7427" s="20" t="n">
        <x:v>8436.86</x:v>
      </x:c>
      <x:c r="F7427" s="19" t="str">
        <x:v>Mercado</x:v>
      </x:c>
    </x:row>
    <x:row r="7428">
      <x:c r="A7428" s="19" t="n">
        <x:v>7427</x:v>
      </x:c>
      <x:c r="B7428" s="19" t="n">
        <x:v>248</x:v>
      </x:c>
      <x:c r="C7428" s="21" t="n">
        <x:v>45778</x:v>
      </x:c>
      <x:c r="D7428" s="20" t="n">
        <x:v>427748.65</x:v>
      </x:c>
      <x:c r="E7428" s="20" t="n">
        <x:v>8554.97</x:v>
      </x:c>
      <x:c r="F7428" s="19" t="str">
        <x:v>Mercado</x:v>
      </x:c>
    </x:row>
    <x:row r="7429">
      <x:c r="A7429" s="19" t="n">
        <x:v>7428</x:v>
      </x:c>
      <x:c r="B7429" s="19" t="n">
        <x:v>248</x:v>
      </x:c>
      <x:c r="C7429" s="21" t="n">
        <x:v>45809</x:v>
      </x:c>
      <x:c r="D7429" s="20" t="n">
        <x:v>420044.48</x:v>
      </x:c>
      <x:c r="E7429" s="20" t="n">
        <x:v>8400.89</x:v>
      </x:c>
      <x:c r="F7429" s="19" t="str">
        <x:v>Modelo AVM</x:v>
      </x:c>
    </x:row>
    <x:row r="7430">
      <x:c r="A7430" s="19" t="n">
        <x:v>7429</x:v>
      </x:c>
      <x:c r="B7430" s="19" t="n">
        <x:v>248</x:v>
      </x:c>
      <x:c r="C7430" s="21" t="n">
        <x:v>45839</x:v>
      </x:c>
      <x:c r="D7430" s="20" t="n">
        <x:v>429550.09</x:v>
      </x:c>
      <x:c r="E7430" s="20" t="n">
        <x:v>8591</x:v>
      </x:c>
      <x:c r="F7430" s="19" t="str">
        <x:v>Modelo AVM</x:v>
      </x:c>
    </x:row>
    <x:row r="7431">
      <x:c r="A7431" s="19" t="n">
        <x:v>7430</x:v>
      </x:c>
      <x:c r="B7431" s="19" t="n">
        <x:v>248</x:v>
      </x:c>
      <x:c r="C7431" s="21" t="n">
        <x:v>45870</x:v>
      </x:c>
      <x:c r="D7431" s="20" t="n">
        <x:v>426349.29</x:v>
      </x:c>
      <x:c r="E7431" s="20" t="n">
        <x:v>8526.99</x:v>
      </x:c>
      <x:c r="F7431" s="19" t="str">
        <x:v>Avaliação interna</x:v>
      </x:c>
    </x:row>
    <x:row r="7432">
      <x:c r="A7432" s="19" t="n">
        <x:v>7431</x:v>
      </x:c>
      <x:c r="B7432" s="19" t="n">
        <x:v>248</x:v>
      </x:c>
      <x:c r="C7432" s="21" t="n">
        <x:v>45901</x:v>
      </x:c>
      <x:c r="D7432" s="20" t="n">
        <x:v>432387.72</x:v>
      </x:c>
      <x:c r="E7432" s="20" t="n">
        <x:v>8647.75</x:v>
      </x:c>
      <x:c r="F7432" s="19" t="str">
        <x:v>Modelo AVM</x:v>
      </x:c>
    </x:row>
    <x:row r="7433">
      <x:c r="A7433" s="19" t="n">
        <x:v>7432</x:v>
      </x:c>
      <x:c r="B7433" s="19" t="n">
        <x:v>248</x:v>
      </x:c>
      <x:c r="C7433" s="21" t="n">
        <x:v>45931</x:v>
      </x:c>
      <x:c r="D7433" s="20" t="n">
        <x:v>440834.42</x:v>
      </x:c>
      <x:c r="E7433" s="20" t="n">
        <x:v>8816.69</x:v>
      </x:c>
      <x:c r="F7433" s="19" t="str">
        <x:v>Modelo AVM</x:v>
      </x:c>
    </x:row>
    <x:row r="7434">
      <x:c r="A7434" s="19" t="n">
        <x:v>7433</x:v>
      </x:c>
      <x:c r="B7434" s="19" t="n">
        <x:v>248</x:v>
      </x:c>
      <x:c r="C7434" s="21" t="n">
        <x:v>45962</x:v>
      </x:c>
      <x:c r="D7434" s="20" t="n">
        <x:v>437197.16</x:v>
      </x:c>
      <x:c r="E7434" s="20" t="n">
        <x:v>8743.94</x:v>
      </x:c>
      <x:c r="F7434" s="19" t="str">
        <x:v>Mercado</x:v>
      </x:c>
    </x:row>
    <x:row r="7435">
      <x:c r="A7435" s="19" t="n">
        <x:v>7434</x:v>
      </x:c>
      <x:c r="B7435" s="19" t="n">
        <x:v>248</x:v>
      </x:c>
      <x:c r="C7435" s="21" t="n">
        <x:v>45992</x:v>
      </x:c>
      <x:c r="D7435" s="20" t="n">
        <x:v>434989.33</x:v>
      </x:c>
      <x:c r="E7435" s="20" t="n">
        <x:v>8699.79</x:v>
      </x:c>
      <x:c r="F7435" s="19" t="str">
        <x:v>Avaliação interna</x:v>
      </x:c>
    </x:row>
    <x:row r="7436">
      <x:c r="A7436" s="19" t="n">
        <x:v>7435</x:v>
      </x:c>
      <x:c r="B7436" s="19" t="n">
        <x:v>248</x:v>
      </x:c>
      <x:c r="C7436" s="21" t="n">
        <x:v>46023</x:v>
      </x:c>
      <x:c r="D7436" s="20" t="n">
        <x:v>445766.8</x:v>
      </x:c>
      <x:c r="E7436" s="20" t="n">
        <x:v>8915.34</x:v>
      </x:c>
      <x:c r="F7436" s="19" t="str">
        <x:v>Avaliação interna</x:v>
      </x:c>
    </x:row>
    <x:row r="7437">
      <x:c r="A7437" s="19" t="n">
        <x:v>7436</x:v>
      </x:c>
      <x:c r="B7437" s="19" t="n">
        <x:v>248</x:v>
      </x:c>
      <x:c r="C7437" s="21" t="n">
        <x:v>46054</x:v>
      </x:c>
      <x:c r="D7437" s="20" t="n">
        <x:v>454256.79</x:v>
      </x:c>
      <x:c r="E7437" s="20" t="n">
        <x:v>9085.14</x:v>
      </x:c>
      <x:c r="F7437" s="19" t="str">
        <x:v>Avaliação interna</x:v>
      </x:c>
    </x:row>
    <x:row r="7438">
      <x:c r="A7438" s="19" t="n">
        <x:v>7437</x:v>
      </x:c>
      <x:c r="B7438" s="19" t="n">
        <x:v>248</x:v>
      </x:c>
      <x:c r="C7438" s="21" t="n">
        <x:v>46082</x:v>
      </x:c>
      <x:c r="D7438" s="20" t="n">
        <x:v>438168.76</x:v>
      </x:c>
      <x:c r="E7438" s="20" t="n">
        <x:v>8763.38</x:v>
      </x:c>
      <x:c r="F7438" s="19" t="str">
        <x:v>Avaliação interna</x:v>
      </x:c>
    </x:row>
    <x:row r="7439">
      <x:c r="A7439" s="19" t="n">
        <x:v>7438</x:v>
      </x:c>
      <x:c r="B7439" s="19" t="n">
        <x:v>248</x:v>
      </x:c>
      <x:c r="C7439" s="21" t="n">
        <x:v>46113</x:v>
      </x:c>
      <x:c r="D7439" s="20" t="n">
        <x:v>442459.32</x:v>
      </x:c>
      <x:c r="E7439" s="20" t="n">
        <x:v>8849.19</x:v>
      </x:c>
      <x:c r="F7439" s="19" t="str">
        <x:v>Mercado</x:v>
      </x:c>
    </x:row>
    <x:row r="7440">
      <x:c r="A7440" s="19" t="n">
        <x:v>7439</x:v>
      </x:c>
      <x:c r="B7440" s="19" t="n">
        <x:v>248</x:v>
      </x:c>
      <x:c r="C7440" s="21" t="n">
        <x:v>46143</x:v>
      </x:c>
      <x:c r="D7440" s="20" t="n">
        <x:v>446858.81</x:v>
      </x:c>
      <x:c r="E7440" s="20" t="n">
        <x:v>8937.18</x:v>
      </x:c>
      <x:c r="F7440" s="19" t="str">
        <x:v>Mercado</x:v>
      </x:c>
    </x:row>
    <x:row r="7441">
      <x:c r="A7441" s="19" t="n">
        <x:v>7440</x:v>
      </x:c>
      <x:c r="B7441" s="19" t="n">
        <x:v>248</x:v>
      </x:c>
      <x:c r="C7441" s="21" t="n">
        <x:v>46174</x:v>
      </x:c>
      <x:c r="D7441" s="20" t="n">
        <x:v>445613.85</x:v>
      </x:c>
      <x:c r="E7441" s="20" t="n">
        <x:v>8912.28</x:v>
      </x:c>
      <x:c r="F7441" s="19" t="str">
        <x:v>Avaliação interna</x:v>
      </x:c>
    </x:row>
    <x:row r="7442">
      <x:c r="A7442" s="19" t="n">
        <x:v>7441</x:v>
      </x:c>
      <x:c r="B7442" s="19" t="n">
        <x:v>249</x:v>
      </x:c>
      <x:c r="C7442" s="21" t="n">
        <x:v>45292</x:v>
      </x:c>
      <x:c r="D7442" s="20" t="n">
        <x:v>160985.04</x:v>
      </x:c>
      <x:c r="E7442" s="20" t="n">
        <x:v>6439.4</x:v>
      </x:c>
      <x:c r="F7442" s="19" t="str">
        <x:v>Avaliação interna</x:v>
      </x:c>
    </x:row>
    <x:row r="7443">
      <x:c r="A7443" s="19" t="n">
        <x:v>7442</x:v>
      </x:c>
      <x:c r="B7443" s="19" t="n">
        <x:v>249</x:v>
      </x:c>
      <x:c r="C7443" s="21" t="n">
        <x:v>45323</x:v>
      </x:c>
      <x:c r="D7443" s="20" t="n">
        <x:v>163768.19</x:v>
      </x:c>
      <x:c r="E7443" s="20" t="n">
        <x:v>6550.73</x:v>
      </x:c>
      <x:c r="F7443" s="19" t="str">
        <x:v>Avaliação interna</x:v>
      </x:c>
    </x:row>
    <x:row r="7444">
      <x:c r="A7444" s="19" t="n">
        <x:v>7443</x:v>
      </x:c>
      <x:c r="B7444" s="19" t="n">
        <x:v>249</x:v>
      </x:c>
      <x:c r="C7444" s="21" t="n">
        <x:v>45352</x:v>
      </x:c>
      <x:c r="D7444" s="20" t="n">
        <x:v>160032.27</x:v>
      </x:c>
      <x:c r="E7444" s="20" t="n">
        <x:v>6401.29</x:v>
      </x:c>
      <x:c r="F7444" s="19" t="str">
        <x:v>Modelo AVM</x:v>
      </x:c>
    </x:row>
    <x:row r="7445">
      <x:c r="A7445" s="19" t="n">
        <x:v>7444</x:v>
      </x:c>
      <x:c r="B7445" s="19" t="n">
        <x:v>249</x:v>
      </x:c>
      <x:c r="C7445" s="21" t="n">
        <x:v>45383</x:v>
      </x:c>
      <x:c r="D7445" s="20" t="n">
        <x:v>163249.29</x:v>
      </x:c>
      <x:c r="E7445" s="20" t="n">
        <x:v>6529.97</x:v>
      </x:c>
      <x:c r="F7445" s="19" t="str">
        <x:v>Mercado</x:v>
      </x:c>
    </x:row>
    <x:row r="7446">
      <x:c r="A7446" s="19" t="n">
        <x:v>7445</x:v>
      </x:c>
      <x:c r="B7446" s="19" t="n">
        <x:v>249</x:v>
      </x:c>
      <x:c r="C7446" s="21" t="n">
        <x:v>45413</x:v>
      </x:c>
      <x:c r="D7446" s="20" t="n">
        <x:v>162954.27</x:v>
      </x:c>
      <x:c r="E7446" s="20" t="n">
        <x:v>6518.17</x:v>
      </x:c>
      <x:c r="F7446" s="19" t="str">
        <x:v>Avaliação interna</x:v>
      </x:c>
    </x:row>
    <x:row r="7447">
      <x:c r="A7447" s="19" t="n">
        <x:v>7446</x:v>
      </x:c>
      <x:c r="B7447" s="19" t="n">
        <x:v>249</x:v>
      </x:c>
      <x:c r="C7447" s="21" t="n">
        <x:v>45444</x:v>
      </x:c>
      <x:c r="D7447" s="20" t="n">
        <x:v>163791.79</x:v>
      </x:c>
      <x:c r="E7447" s="20" t="n">
        <x:v>6551.67</x:v>
      </x:c>
      <x:c r="F7447" s="19" t="str">
        <x:v>Modelo AVM</x:v>
      </x:c>
    </x:row>
    <x:row r="7448">
      <x:c r="A7448" s="19" t="n">
        <x:v>7447</x:v>
      </x:c>
      <x:c r="B7448" s="19" t="n">
        <x:v>249</x:v>
      </x:c>
      <x:c r="C7448" s="21" t="n">
        <x:v>45474</x:v>
      </x:c>
      <x:c r="D7448" s="20" t="n">
        <x:v>161915.24</x:v>
      </x:c>
      <x:c r="E7448" s="20" t="n">
        <x:v>6476.61</x:v>
      </x:c>
      <x:c r="F7448" s="19" t="str">
        <x:v>Avaliação interna</x:v>
      </x:c>
    </x:row>
    <x:row r="7449">
      <x:c r="A7449" s="19" t="n">
        <x:v>7448</x:v>
      </x:c>
      <x:c r="B7449" s="19" t="n">
        <x:v>249</x:v>
      </x:c>
      <x:c r="C7449" s="21" t="n">
        <x:v>45505</x:v>
      </x:c>
      <x:c r="D7449" s="20" t="n">
        <x:v>162995.76</x:v>
      </x:c>
      <x:c r="E7449" s="20" t="n">
        <x:v>6519.83</x:v>
      </x:c>
      <x:c r="F7449" s="19" t="str">
        <x:v>Avaliação interna</x:v>
      </x:c>
    </x:row>
    <x:row r="7450">
      <x:c r="A7450" s="19" t="n">
        <x:v>7449</x:v>
      </x:c>
      <x:c r="B7450" s="19" t="n">
        <x:v>249</x:v>
      </x:c>
      <x:c r="C7450" s="21" t="n">
        <x:v>45536</x:v>
      </x:c>
      <x:c r="D7450" s="20" t="n">
        <x:v>166852.03</x:v>
      </x:c>
      <x:c r="E7450" s="20" t="n">
        <x:v>6674.08</x:v>
      </x:c>
      <x:c r="F7450" s="19" t="str">
        <x:v>Modelo AVM</x:v>
      </x:c>
    </x:row>
    <x:row r="7451">
      <x:c r="A7451" s="19" t="n">
        <x:v>7450</x:v>
      </x:c>
      <x:c r="B7451" s="19" t="n">
        <x:v>249</x:v>
      </x:c>
      <x:c r="C7451" s="21" t="n">
        <x:v>45566</x:v>
      </x:c>
      <x:c r="D7451" s="20" t="n">
        <x:v>164904.36</x:v>
      </x:c>
      <x:c r="E7451" s="20" t="n">
        <x:v>6596.17</x:v>
      </x:c>
      <x:c r="F7451" s="19" t="str">
        <x:v>Modelo AVM</x:v>
      </x:c>
    </x:row>
    <x:row r="7452">
      <x:c r="A7452" s="19" t="n">
        <x:v>7451</x:v>
      </x:c>
      <x:c r="B7452" s="19" t="n">
        <x:v>249</x:v>
      </x:c>
      <x:c r="C7452" s="21" t="n">
        <x:v>45597</x:v>
      </x:c>
      <x:c r="D7452" s="20" t="n">
        <x:v>168998.58</x:v>
      </x:c>
      <x:c r="E7452" s="20" t="n">
        <x:v>6759.94</x:v>
      </x:c>
      <x:c r="F7452" s="19" t="str">
        <x:v>Modelo AVM</x:v>
      </x:c>
    </x:row>
    <x:row r="7453">
      <x:c r="A7453" s="19" t="n">
        <x:v>7452</x:v>
      </x:c>
      <x:c r="B7453" s="19" t="n">
        <x:v>249</x:v>
      </x:c>
      <x:c r="C7453" s="21" t="n">
        <x:v>45627</x:v>
      </x:c>
      <x:c r="D7453" s="20" t="n">
        <x:v>166686.26</x:v>
      </x:c>
      <x:c r="E7453" s="20" t="n">
        <x:v>6667.45</x:v>
      </x:c>
      <x:c r="F7453" s="19" t="str">
        <x:v>Mercado</x:v>
      </x:c>
    </x:row>
    <x:row r="7454">
      <x:c r="A7454" s="19" t="n">
        <x:v>7453</x:v>
      </x:c>
      <x:c r="B7454" s="19" t="n">
        <x:v>249</x:v>
      </x:c>
      <x:c r="C7454" s="21" t="n">
        <x:v>45658</x:v>
      </x:c>
      <x:c r="D7454" s="20" t="n">
        <x:v>173702.1</x:v>
      </x:c>
      <x:c r="E7454" s="20" t="n">
        <x:v>6948.08</x:v>
      </x:c>
      <x:c r="F7454" s="19" t="str">
        <x:v>Avaliação interna</x:v>
      </x:c>
    </x:row>
    <x:row r="7455">
      <x:c r="A7455" s="19" t="n">
        <x:v>7454</x:v>
      </x:c>
      <x:c r="B7455" s="19" t="n">
        <x:v>249</x:v>
      </x:c>
      <x:c r="C7455" s="21" t="n">
        <x:v>45689</x:v>
      </x:c>
      <x:c r="D7455" s="20" t="n">
        <x:v>173468.7</x:v>
      </x:c>
      <x:c r="E7455" s="20" t="n">
        <x:v>6938.75</x:v>
      </x:c>
      <x:c r="F7455" s="19" t="str">
        <x:v>Modelo AVM</x:v>
      </x:c>
    </x:row>
    <x:row r="7456">
      <x:c r="A7456" s="19" t="n">
        <x:v>7455</x:v>
      </x:c>
      <x:c r="B7456" s="19" t="n">
        <x:v>249</x:v>
      </x:c>
      <x:c r="C7456" s="21" t="n">
        <x:v>45717</x:v>
      </x:c>
      <x:c r="D7456" s="20" t="n">
        <x:v>172690.94</x:v>
      </x:c>
      <x:c r="E7456" s="20" t="n">
        <x:v>6907.64</x:v>
      </x:c>
      <x:c r="F7456" s="19" t="str">
        <x:v>Modelo AVM</x:v>
      </x:c>
    </x:row>
    <x:row r="7457">
      <x:c r="A7457" s="19" t="n">
        <x:v>7456</x:v>
      </x:c>
      <x:c r="B7457" s="19" t="n">
        <x:v>249</x:v>
      </x:c>
      <x:c r="C7457" s="21" t="n">
        <x:v>45748</x:v>
      </x:c>
      <x:c r="D7457" s="20" t="n">
        <x:v>175050.72</x:v>
      </x:c>
      <x:c r="E7457" s="20" t="n">
        <x:v>7002.03</x:v>
      </x:c>
      <x:c r="F7457" s="19" t="str">
        <x:v>Mercado</x:v>
      </x:c>
    </x:row>
    <x:row r="7458">
      <x:c r="A7458" s="19" t="n">
        <x:v>7457</x:v>
      </x:c>
      <x:c r="B7458" s="19" t="n">
        <x:v>249</x:v>
      </x:c>
      <x:c r="C7458" s="21" t="n">
        <x:v>45778</x:v>
      </x:c>
      <x:c r="D7458" s="20" t="n">
        <x:v>175665.97</x:v>
      </x:c>
      <x:c r="E7458" s="20" t="n">
        <x:v>7026.64</x:v>
      </x:c>
      <x:c r="F7458" s="19" t="str">
        <x:v>Modelo AVM</x:v>
      </x:c>
    </x:row>
    <x:row r="7459">
      <x:c r="A7459" s="19" t="n">
        <x:v>7458</x:v>
      </x:c>
      <x:c r="B7459" s="19" t="n">
        <x:v>249</x:v>
      </x:c>
      <x:c r="C7459" s="21" t="n">
        <x:v>45809</x:v>
      </x:c>
      <x:c r="D7459" s="20" t="n">
        <x:v>174219.24</x:v>
      </x:c>
      <x:c r="E7459" s="20" t="n">
        <x:v>6968.77</x:v>
      </x:c>
      <x:c r="F7459" s="19" t="str">
        <x:v>Avaliação interna</x:v>
      </x:c>
    </x:row>
    <x:row r="7460">
      <x:c r="A7460" s="19" t="n">
        <x:v>7459</x:v>
      </x:c>
      <x:c r="B7460" s="19" t="n">
        <x:v>249</x:v>
      </x:c>
      <x:c r="C7460" s="21" t="n">
        <x:v>45839</x:v>
      </x:c>
      <x:c r="D7460" s="20" t="n">
        <x:v>172702.9</x:v>
      </x:c>
      <x:c r="E7460" s="20" t="n">
        <x:v>6908.12</x:v>
      </x:c>
      <x:c r="F7460" s="19" t="str">
        <x:v>Modelo AVM</x:v>
      </x:c>
    </x:row>
    <x:row r="7461">
      <x:c r="A7461" s="19" t="n">
        <x:v>7460</x:v>
      </x:c>
      <x:c r="B7461" s="19" t="n">
        <x:v>249</x:v>
      </x:c>
      <x:c r="C7461" s="21" t="n">
        <x:v>45870</x:v>
      </x:c>
      <x:c r="D7461" s="20" t="n">
        <x:v>177961.14</x:v>
      </x:c>
      <x:c r="E7461" s="20" t="n">
        <x:v>7118.45</x:v>
      </x:c>
      <x:c r="F7461" s="19" t="str">
        <x:v>Mercado</x:v>
      </x:c>
    </x:row>
    <x:row r="7462">
      <x:c r="A7462" s="19" t="n">
        <x:v>7461</x:v>
      </x:c>
      <x:c r="B7462" s="19" t="n">
        <x:v>249</x:v>
      </x:c>
      <x:c r="C7462" s="21" t="n">
        <x:v>45901</x:v>
      </x:c>
      <x:c r="D7462" s="20" t="n">
        <x:v>179997.96</x:v>
      </x:c>
      <x:c r="E7462" s="20" t="n">
        <x:v>7199.92</x:v>
      </x:c>
      <x:c r="F7462" s="19" t="str">
        <x:v>Modelo AVM</x:v>
      </x:c>
    </x:row>
    <x:row r="7463">
      <x:c r="A7463" s="19" t="n">
        <x:v>7462</x:v>
      </x:c>
      <x:c r="B7463" s="19" t="n">
        <x:v>249</x:v>
      </x:c>
      <x:c r="C7463" s="21" t="n">
        <x:v>45931</x:v>
      </x:c>
      <x:c r="D7463" s="20" t="n">
        <x:v>179272.9</x:v>
      </x:c>
      <x:c r="E7463" s="20" t="n">
        <x:v>7170.92</x:v>
      </x:c>
      <x:c r="F7463" s="19" t="str">
        <x:v>Avaliação interna</x:v>
      </x:c>
    </x:row>
    <x:row r="7464">
      <x:c r="A7464" s="19" t="n">
        <x:v>7463</x:v>
      </x:c>
      <x:c r="B7464" s="19" t="n">
        <x:v>249</x:v>
      </x:c>
      <x:c r="C7464" s="21" t="n">
        <x:v>45962</x:v>
      </x:c>
      <x:c r="D7464" s="20" t="n">
        <x:v>180158.83</x:v>
      </x:c>
      <x:c r="E7464" s="20" t="n">
        <x:v>7206.35</x:v>
      </x:c>
      <x:c r="F7464" s="19" t="str">
        <x:v>Modelo AVM</x:v>
      </x:c>
    </x:row>
    <x:row r="7465">
      <x:c r="A7465" s="19" t="n">
        <x:v>7464</x:v>
      </x:c>
      <x:c r="B7465" s="19" t="n">
        <x:v>249</x:v>
      </x:c>
      <x:c r="C7465" s="21" t="n">
        <x:v>45992</x:v>
      </x:c>
      <x:c r="D7465" s="20" t="n">
        <x:v>178793.78</x:v>
      </x:c>
      <x:c r="E7465" s="20" t="n">
        <x:v>7151.75</x:v>
      </x:c>
      <x:c r="F7465" s="19" t="str">
        <x:v>Avaliação interna</x:v>
      </x:c>
    </x:row>
    <x:row r="7466">
      <x:c r="A7466" s="19" t="n">
        <x:v>7465</x:v>
      </x:c>
      <x:c r="B7466" s="19" t="n">
        <x:v>249</x:v>
      </x:c>
      <x:c r="C7466" s="21" t="n">
        <x:v>46023</x:v>
      </x:c>
      <x:c r="D7466" s="20" t="n">
        <x:v>186348.7</x:v>
      </x:c>
      <x:c r="E7466" s="20" t="n">
        <x:v>7453.95</x:v>
      </x:c>
      <x:c r="F7466" s="19" t="str">
        <x:v>Avaliação interna</x:v>
      </x:c>
    </x:row>
    <x:row r="7467">
      <x:c r="A7467" s="19" t="n">
        <x:v>7466</x:v>
      </x:c>
      <x:c r="B7467" s="19" t="n">
        <x:v>249</x:v>
      </x:c>
      <x:c r="C7467" s="21" t="n">
        <x:v>46054</x:v>
      </x:c>
      <x:c r="D7467" s="20" t="n">
        <x:v>185864.73</x:v>
      </x:c>
      <x:c r="E7467" s="20" t="n">
        <x:v>7434.59</x:v>
      </x:c>
      <x:c r="F7467" s="19" t="str">
        <x:v>Mercado</x:v>
      </x:c>
    </x:row>
    <x:row r="7468">
      <x:c r="A7468" s="19" t="n">
        <x:v>7467</x:v>
      </x:c>
      <x:c r="B7468" s="19" t="n">
        <x:v>249</x:v>
      </x:c>
      <x:c r="C7468" s="21" t="n">
        <x:v>46082</x:v>
      </x:c>
      <x:c r="D7468" s="20" t="n">
        <x:v>182506.77</x:v>
      </x:c>
      <x:c r="E7468" s="20" t="n">
        <x:v>7300.27</x:v>
      </x:c>
      <x:c r="F7468" s="19" t="str">
        <x:v>Mercado</x:v>
      </x:c>
    </x:row>
    <x:row r="7469">
      <x:c r="A7469" s="19" t="n">
        <x:v>7468</x:v>
      </x:c>
      <x:c r="B7469" s="19" t="n">
        <x:v>249</x:v>
      </x:c>
      <x:c r="C7469" s="21" t="n">
        <x:v>46113</x:v>
      </x:c>
      <x:c r="D7469" s="20" t="n">
        <x:v>185977.24</x:v>
      </x:c>
      <x:c r="E7469" s="20" t="n">
        <x:v>7439.09</x:v>
      </x:c>
      <x:c r="F7469" s="19" t="str">
        <x:v>Mercado</x:v>
      </x:c>
    </x:row>
    <x:row r="7470">
      <x:c r="A7470" s="19" t="n">
        <x:v>7469</x:v>
      </x:c>
      <x:c r="B7470" s="19" t="n">
        <x:v>249</x:v>
      </x:c>
      <x:c r="C7470" s="21" t="n">
        <x:v>46143</x:v>
      </x:c>
      <x:c r="D7470" s="20" t="n">
        <x:v>188338.47</x:v>
      </x:c>
      <x:c r="E7470" s="20" t="n">
        <x:v>7533.54</x:v>
      </x:c>
      <x:c r="F7470" s="19" t="str">
        <x:v>Modelo AVM</x:v>
      </x:c>
    </x:row>
    <x:row r="7471">
      <x:c r="A7471" s="19" t="n">
        <x:v>7470</x:v>
      </x:c>
      <x:c r="B7471" s="19" t="n">
        <x:v>249</x:v>
      </x:c>
      <x:c r="C7471" s="21" t="n">
        <x:v>46174</x:v>
      </x:c>
      <x:c r="D7471" s="20" t="n">
        <x:v>186848.86</x:v>
      </x:c>
      <x:c r="E7471" s="20" t="n">
        <x:v>7473.95</x:v>
      </x:c>
      <x:c r="F7471" s="19" t="str">
        <x:v>Modelo AVM</x:v>
      </x:c>
    </x:row>
    <x:row r="7472">
      <x:c r="A7472" s="19" t="n">
        <x:v>7471</x:v>
      </x:c>
      <x:c r="B7472" s="19" t="n">
        <x:v>250</x:v>
      </x:c>
      <x:c r="C7472" s="21" t="n">
        <x:v>45292</x:v>
      </x:c>
      <x:c r="D7472" s="20" t="n">
        <x:v>1271340.31</x:v>
      </x:c>
      <x:c r="E7472" s="20" t="n">
        <x:v>7306.55</x:v>
      </x:c>
      <x:c r="F7472" s="19" t="str">
        <x:v>Mercado</x:v>
      </x:c>
    </x:row>
    <x:row r="7473">
      <x:c r="A7473" s="19" t="n">
        <x:v>7472</x:v>
      </x:c>
      <x:c r="B7473" s="19" t="n">
        <x:v>250</x:v>
      </x:c>
      <x:c r="C7473" s="21" t="n">
        <x:v>45323</x:v>
      </x:c>
      <x:c r="D7473" s="20" t="n">
        <x:v>1293902.16</x:v>
      </x:c>
      <x:c r="E7473" s="20" t="n">
        <x:v>7436.22</x:v>
      </x:c>
      <x:c r="F7473" s="19" t="str">
        <x:v>Avaliação interna</x:v>
      </x:c>
    </x:row>
    <x:row r="7474">
      <x:c r="A7474" s="19" t="n">
        <x:v>7473</x:v>
      </x:c>
      <x:c r="B7474" s="19" t="n">
        <x:v>250</x:v>
      </x:c>
      <x:c r="C7474" s="21" t="n">
        <x:v>45352</x:v>
      </x:c>
      <x:c r="D7474" s="20" t="n">
        <x:v>1274650.11</x:v>
      </x:c>
      <x:c r="E7474" s="20" t="n">
        <x:v>7325.58</x:v>
      </x:c>
      <x:c r="F7474" s="19" t="str">
        <x:v>Avaliação interna</x:v>
      </x:c>
    </x:row>
    <x:row r="7475">
      <x:c r="A7475" s="19" t="n">
        <x:v>7474</x:v>
      </x:c>
      <x:c r="B7475" s="19" t="n">
        <x:v>250</x:v>
      </x:c>
      <x:c r="C7475" s="21" t="n">
        <x:v>45383</x:v>
      </x:c>
      <x:c r="D7475" s="20" t="n">
        <x:v>1273038.62</x:v>
      </x:c>
      <x:c r="E7475" s="20" t="n">
        <x:v>7316.31</x:v>
      </x:c>
      <x:c r="F7475" s="19" t="str">
        <x:v>Avaliação interna</x:v>
      </x:c>
    </x:row>
    <x:row r="7476">
      <x:c r="A7476" s="19" t="n">
        <x:v>7475</x:v>
      </x:c>
      <x:c r="B7476" s="19" t="n">
        <x:v>250</x:v>
      </x:c>
      <x:c r="C7476" s="21" t="n">
        <x:v>45413</x:v>
      </x:c>
      <x:c r="D7476" s="20" t="n">
        <x:v>1296480.68</x:v>
      </x:c>
      <x:c r="E7476" s="20" t="n">
        <x:v>7451.04</x:v>
      </x:c>
      <x:c r="F7476" s="19" t="str">
        <x:v>Avaliação interna</x:v>
      </x:c>
    </x:row>
    <x:row r="7477">
      <x:c r="A7477" s="19" t="n">
        <x:v>7476</x:v>
      </x:c>
      <x:c r="B7477" s="19" t="n">
        <x:v>250</x:v>
      </x:c>
      <x:c r="C7477" s="21" t="n">
        <x:v>45444</x:v>
      </x:c>
      <x:c r="D7477" s="20" t="n">
        <x:v>1321476.28</x:v>
      </x:c>
      <x:c r="E7477" s="20" t="n">
        <x:v>7594.69</x:v>
      </x:c>
      <x:c r="F7477" s="19" t="str">
        <x:v>Mercado</x:v>
      </x:c>
    </x:row>
    <x:row r="7478">
      <x:c r="A7478" s="19" t="n">
        <x:v>7477</x:v>
      </x:c>
      <x:c r="B7478" s="19" t="n">
        <x:v>250</x:v>
      </x:c>
      <x:c r="C7478" s="21" t="n">
        <x:v>45474</x:v>
      </x:c>
      <x:c r="D7478" s="20" t="n">
        <x:v>1319261.33</x:v>
      </x:c>
      <x:c r="E7478" s="20" t="n">
        <x:v>7581.96</x:v>
      </x:c>
      <x:c r="F7478" s="19" t="str">
        <x:v>Mercado</x:v>
      </x:c>
    </x:row>
    <x:row r="7479">
      <x:c r="A7479" s="19" t="n">
        <x:v>7478</x:v>
      </x:c>
      <x:c r="B7479" s="19" t="n">
        <x:v>250</x:v>
      </x:c>
      <x:c r="C7479" s="21" t="n">
        <x:v>45505</x:v>
      </x:c>
      <x:c r="D7479" s="20" t="n">
        <x:v>1342024.9</x:v>
      </x:c>
      <x:c r="E7479" s="20" t="n">
        <x:v>7712.79</x:v>
      </x:c>
      <x:c r="F7479" s="19" t="str">
        <x:v>Modelo AVM</x:v>
      </x:c>
    </x:row>
    <x:row r="7480">
      <x:c r="A7480" s="19" t="n">
        <x:v>7479</x:v>
      </x:c>
      <x:c r="B7480" s="19" t="n">
        <x:v>250</x:v>
      </x:c>
      <x:c r="C7480" s="21" t="n">
        <x:v>45536</x:v>
      </x:c>
      <x:c r="D7480" s="20" t="n">
        <x:v>1352792.6</x:v>
      </x:c>
      <x:c r="E7480" s="20" t="n">
        <x:v>7774.67</x:v>
      </x:c>
      <x:c r="F7480" s="19" t="str">
        <x:v>Avaliação interna</x:v>
      </x:c>
    </x:row>
    <x:row r="7481">
      <x:c r="A7481" s="19" t="n">
        <x:v>7480</x:v>
      </x:c>
      <x:c r="B7481" s="19" t="n">
        <x:v>250</x:v>
      </x:c>
      <x:c r="C7481" s="21" t="n">
        <x:v>45566</x:v>
      </x:c>
      <x:c r="D7481" s="20" t="n">
        <x:v>1352841.32</x:v>
      </x:c>
      <x:c r="E7481" s="20" t="n">
        <x:v>7774.95</x:v>
      </x:c>
      <x:c r="F7481" s="19" t="str">
        <x:v>Modelo AVM</x:v>
      </x:c>
    </x:row>
    <x:row r="7482">
      <x:c r="A7482" s="19" t="n">
        <x:v>7481</x:v>
      </x:c>
      <x:c r="B7482" s="19" t="n">
        <x:v>250</x:v>
      </x:c>
      <x:c r="C7482" s="21" t="n">
        <x:v>45597</x:v>
      </x:c>
      <x:c r="D7482" s="20" t="n">
        <x:v>1390195.66</x:v>
      </x:c>
      <x:c r="E7482" s="20" t="n">
        <x:v>7989.63</x:v>
      </x:c>
      <x:c r="F7482" s="19" t="str">
        <x:v>Mercado</x:v>
      </x:c>
    </x:row>
    <x:row r="7483">
      <x:c r="A7483" s="19" t="n">
        <x:v>7482</x:v>
      </x:c>
      <x:c r="B7483" s="19" t="n">
        <x:v>250</x:v>
      </x:c>
      <x:c r="C7483" s="21" t="n">
        <x:v>45627</x:v>
      </x:c>
      <x:c r="D7483" s="20" t="n">
        <x:v>1385735.21</x:v>
      </x:c>
      <x:c r="E7483" s="20" t="n">
        <x:v>7964</x:v>
      </x:c>
      <x:c r="F7483" s="19" t="str">
        <x:v>Avaliação interna</x:v>
      </x:c>
    </x:row>
    <x:row r="7484">
      <x:c r="A7484" s="19" t="n">
        <x:v>7483</x:v>
      </x:c>
      <x:c r="B7484" s="19" t="n">
        <x:v>250</x:v>
      </x:c>
      <x:c r="C7484" s="21" t="n">
        <x:v>45658</x:v>
      </x:c>
      <x:c r="D7484" s="20" t="n">
        <x:v>1431328.85</x:v>
      </x:c>
      <x:c r="E7484" s="20" t="n">
        <x:v>8226.03</x:v>
      </x:c>
      <x:c r="F7484" s="19" t="str">
        <x:v>Mercado</x:v>
      </x:c>
    </x:row>
    <x:row r="7485">
      <x:c r="A7485" s="19" t="n">
        <x:v>7484</x:v>
      </x:c>
      <x:c r="B7485" s="19" t="n">
        <x:v>250</x:v>
      </x:c>
      <x:c r="C7485" s="21" t="n">
        <x:v>45689</x:v>
      </x:c>
      <x:c r="D7485" s="20" t="n">
        <x:v>1431560.46</x:v>
      </x:c>
      <x:c r="E7485" s="20" t="n">
        <x:v>8227.36</x:v>
      </x:c>
      <x:c r="F7485" s="19" t="str">
        <x:v>Avaliação interna</x:v>
      </x:c>
    </x:row>
    <x:row r="7486">
      <x:c r="A7486" s="19" t="n">
        <x:v>7485</x:v>
      </x:c>
      <x:c r="B7486" s="19" t="n">
        <x:v>250</x:v>
      </x:c>
      <x:c r="C7486" s="21" t="n">
        <x:v>45717</x:v>
      </x:c>
      <x:c r="D7486" s="20" t="n">
        <x:v>1438864.34</x:v>
      </x:c>
      <x:c r="E7486" s="20" t="n">
        <x:v>8269.34</x:v>
      </x:c>
      <x:c r="F7486" s="19" t="str">
        <x:v>Modelo AVM</x:v>
      </x:c>
    </x:row>
    <x:row r="7487">
      <x:c r="A7487" s="19" t="n">
        <x:v>7486</x:v>
      </x:c>
      <x:c r="B7487" s="19" t="n">
        <x:v>250</x:v>
      </x:c>
      <x:c r="C7487" s="21" t="n">
        <x:v>45748</x:v>
      </x:c>
      <x:c r="D7487" s="20" t="n">
        <x:v>1417085.51</x:v>
      </x:c>
      <x:c r="E7487" s="20" t="n">
        <x:v>8144.17</x:v>
      </x:c>
      <x:c r="F7487" s="19" t="str">
        <x:v>Mercado</x:v>
      </x:c>
    </x:row>
    <x:row r="7488">
      <x:c r="A7488" s="19" t="n">
        <x:v>7487</x:v>
      </x:c>
      <x:c r="B7488" s="19" t="n">
        <x:v>250</x:v>
      </x:c>
      <x:c r="C7488" s="21" t="n">
        <x:v>45778</x:v>
      </x:c>
      <x:c r="D7488" s="20" t="n">
        <x:v>1462410.54</x:v>
      </x:c>
      <x:c r="E7488" s="20" t="n">
        <x:v>8404.66</x:v>
      </x:c>
      <x:c r="F7488" s="19" t="str">
        <x:v>Mercado</x:v>
      </x:c>
    </x:row>
    <x:row r="7489">
      <x:c r="A7489" s="19" t="n">
        <x:v>7488</x:v>
      </x:c>
      <x:c r="B7489" s="19" t="n">
        <x:v>250</x:v>
      </x:c>
      <x:c r="C7489" s="21" t="n">
        <x:v>45809</x:v>
      </x:c>
      <x:c r="D7489" s="20" t="n">
        <x:v>1447198.43</x:v>
      </x:c>
      <x:c r="E7489" s="20" t="n">
        <x:v>8317.23</x:v>
      </x:c>
      <x:c r="F7489" s="19" t="str">
        <x:v>Mercado</x:v>
      </x:c>
    </x:row>
    <x:row r="7490">
      <x:c r="A7490" s="19" t="n">
        <x:v>7489</x:v>
      </x:c>
      <x:c r="B7490" s="19" t="n">
        <x:v>250</x:v>
      </x:c>
      <x:c r="C7490" s="21" t="n">
        <x:v>45839</x:v>
      </x:c>
      <x:c r="D7490" s="20" t="n">
        <x:v>1450021.1</x:v>
      </x:c>
      <x:c r="E7490" s="20" t="n">
        <x:v>8333.45</x:v>
      </x:c>
      <x:c r="F7490" s="19" t="str">
        <x:v>Avaliação interna</x:v>
      </x:c>
    </x:row>
    <x:row r="7491">
      <x:c r="A7491" s="19" t="n">
        <x:v>7490</x:v>
      </x:c>
      <x:c r="B7491" s="19" t="n">
        <x:v>250</x:v>
      </x:c>
      <x:c r="C7491" s="21" t="n">
        <x:v>45870</x:v>
      </x:c>
      <x:c r="D7491" s="20" t="n">
        <x:v>1510667.31</x:v>
      </x:c>
      <x:c r="E7491" s="20" t="n">
        <x:v>8682</x:v>
      </x:c>
      <x:c r="F7491" s="19" t="str">
        <x:v>Avaliação interna</x:v>
      </x:c>
    </x:row>
    <x:row r="7492">
      <x:c r="A7492" s="19" t="n">
        <x:v>7491</x:v>
      </x:c>
      <x:c r="B7492" s="19" t="n">
        <x:v>250</x:v>
      </x:c>
      <x:c r="C7492" s="21" t="n">
        <x:v>45901</x:v>
      </x:c>
      <x:c r="D7492" s="20" t="n">
        <x:v>1507668.9</x:v>
      </x:c>
      <x:c r="E7492" s="20" t="n">
        <x:v>8664.76</x:v>
      </x:c>
      <x:c r="F7492" s="19" t="str">
        <x:v>Modelo AVM</x:v>
      </x:c>
    </x:row>
    <x:row r="7493">
      <x:c r="A7493" s="19" t="n">
        <x:v>7492</x:v>
      </x:c>
      <x:c r="B7493" s="19" t="n">
        <x:v>250</x:v>
      </x:c>
      <x:c r="C7493" s="21" t="n">
        <x:v>45931</x:v>
      </x:c>
      <x:c r="D7493" s="20" t="n">
        <x:v>1537957.96</x:v>
      </x:c>
      <x:c r="E7493" s="20" t="n">
        <x:v>8838.84</x:v>
      </x:c>
      <x:c r="F7493" s="19" t="str">
        <x:v>Modelo AVM</x:v>
      </x:c>
    </x:row>
    <x:row r="7494">
      <x:c r="A7494" s="19" t="n">
        <x:v>7493</x:v>
      </x:c>
      <x:c r="B7494" s="19" t="n">
        <x:v>250</x:v>
      </x:c>
      <x:c r="C7494" s="21" t="n">
        <x:v>45962</x:v>
      </x:c>
      <x:c r="D7494" s="20" t="n">
        <x:v>1534192.64</x:v>
      </x:c>
      <x:c r="E7494" s="20" t="n">
        <x:v>8817.2</x:v>
      </x:c>
      <x:c r="F7494" s="19" t="str">
        <x:v>Mercado</x:v>
      </x:c>
    </x:row>
    <x:row r="7495">
      <x:c r="A7495" s="19" t="n">
        <x:v>7494</x:v>
      </x:c>
      <x:c r="B7495" s="19" t="n">
        <x:v>250</x:v>
      </x:c>
      <x:c r="C7495" s="21" t="n">
        <x:v>45992</x:v>
      </x:c>
      <x:c r="D7495" s="20" t="n">
        <x:v>1548393.92</x:v>
      </x:c>
      <x:c r="E7495" s="20" t="n">
        <x:v>8898.82</x:v>
      </x:c>
      <x:c r="F7495" s="19" t="str">
        <x:v>Mercado</x:v>
      </x:c>
    </x:row>
    <x:row r="7496">
      <x:c r="A7496" s="19" t="n">
        <x:v>7495</x:v>
      </x:c>
      <x:c r="B7496" s="19" t="n">
        <x:v>250</x:v>
      </x:c>
      <x:c r="C7496" s="21" t="n">
        <x:v>46023</x:v>
      </x:c>
      <x:c r="D7496" s="20" t="n">
        <x:v>1561351.57</x:v>
      </x:c>
      <x:c r="E7496" s="20" t="n">
        <x:v>8973.28</x:v>
      </x:c>
      <x:c r="F7496" s="19" t="str">
        <x:v>Mercado</x:v>
      </x:c>
    </x:row>
    <x:row r="7497">
      <x:c r="A7497" s="19" t="n">
        <x:v>7496</x:v>
      </x:c>
      <x:c r="B7497" s="19" t="n">
        <x:v>250</x:v>
      </x:c>
      <x:c r="C7497" s="21" t="n">
        <x:v>46054</x:v>
      </x:c>
      <x:c r="D7497" s="20" t="n">
        <x:v>1612373.18</x:v>
      </x:c>
      <x:c r="E7497" s="20" t="n">
        <x:v>9266.51</x:v>
      </x:c>
      <x:c r="F7497" s="19" t="str">
        <x:v>Mercado</x:v>
      </x:c>
    </x:row>
    <x:row r="7498">
      <x:c r="A7498" s="19" t="n">
        <x:v>7497</x:v>
      </x:c>
      <x:c r="B7498" s="19" t="n">
        <x:v>250</x:v>
      </x:c>
      <x:c r="C7498" s="21" t="n">
        <x:v>46082</x:v>
      </x:c>
      <x:c r="D7498" s="20" t="n">
        <x:v>1581430.26</x:v>
      </x:c>
      <x:c r="E7498" s="20" t="n">
        <x:v>9088.68</x:v>
      </x:c>
      <x:c r="F7498" s="19" t="str">
        <x:v>Avaliação interna</x:v>
      </x:c>
    </x:row>
    <x:row r="7499">
      <x:c r="A7499" s="19" t="n">
        <x:v>7498</x:v>
      </x:c>
      <x:c r="B7499" s="19" t="n">
        <x:v>250</x:v>
      </x:c>
      <x:c r="C7499" s="21" t="n">
        <x:v>46113</x:v>
      </x:c>
      <x:c r="D7499" s="20" t="n">
        <x:v>1583359.84</x:v>
      </x:c>
      <x:c r="E7499" s="20" t="n">
        <x:v>9099.77</x:v>
      </x:c>
      <x:c r="F7499" s="19" t="str">
        <x:v>Mercado</x:v>
      </x:c>
    </x:row>
    <x:row r="7500">
      <x:c r="A7500" s="19" t="n">
        <x:v>7499</x:v>
      </x:c>
      <x:c r="B7500" s="19" t="n">
        <x:v>250</x:v>
      </x:c>
      <x:c r="C7500" s="21" t="n">
        <x:v>46143</x:v>
      </x:c>
      <x:c r="D7500" s="20" t="n">
        <x:v>1631960.84</x:v>
      </x:c>
      <x:c r="E7500" s="20" t="n">
        <x:v>9379.09</x:v>
      </x:c>
      <x:c r="F7500" s="19" t="str">
        <x:v>Avaliação interna</x:v>
      </x:c>
    </x:row>
    <x:row r="7501">
      <x:c r="A7501" s="19" t="n">
        <x:v>7500</x:v>
      </x:c>
      <x:c r="B7501" s="19" t="n">
        <x:v>250</x:v>
      </x:c>
      <x:c r="C7501" s="21" t="n">
        <x:v>46174</x:v>
      </x:c>
      <x:c r="D7501" s="20" t="n">
        <x:v>1630001.47</x:v>
      </x:c>
      <x:c r="E7501" s="20" t="n">
        <x:v>9367.82</x:v>
      </x:c>
      <x:c r="F7501" s="19" t="str">
        <x:v>Mercado</x:v>
      </x:c>
    </x:row>
    <x:row r="7502">
      <x:c r="A7502" s="19" t="n">
        <x:v>7501</x:v>
      </x:c>
      <x:c r="B7502" s="19" t="n">
        <x:v>251</x:v>
      </x:c>
      <x:c r="C7502" s="21" t="n">
        <x:v>45292</x:v>
      </x:c>
      <x:c r="D7502" s="20" t="n">
        <x:v>1348892.39</x:v>
      </x:c>
      <x:c r="E7502" s="20" t="n">
        <x:v>8378.21</x:v>
      </x:c>
      <x:c r="F7502" s="19" t="str">
        <x:v>Modelo AVM</x:v>
      </x:c>
    </x:row>
    <x:row r="7503">
      <x:c r="A7503" s="19" t="n">
        <x:v>7502</x:v>
      </x:c>
      <x:c r="B7503" s="19" t="n">
        <x:v>251</x:v>
      </x:c>
      <x:c r="C7503" s="21" t="n">
        <x:v>45323</x:v>
      </x:c>
      <x:c r="D7503" s="20" t="n">
        <x:v>1349858.2</x:v>
      </x:c>
      <x:c r="E7503" s="20" t="n">
        <x:v>8384.21</x:v>
      </x:c>
      <x:c r="F7503" s="19" t="str">
        <x:v>Mercado</x:v>
      </x:c>
    </x:row>
    <x:row r="7504">
      <x:c r="A7504" s="19" t="n">
        <x:v>7503</x:v>
      </x:c>
      <x:c r="B7504" s="19" t="n">
        <x:v>251</x:v>
      </x:c>
      <x:c r="C7504" s="21" t="n">
        <x:v>45352</x:v>
      </x:c>
      <x:c r="D7504" s="20" t="n">
        <x:v>1364633.8</x:v>
      </x:c>
      <x:c r="E7504" s="20" t="n">
        <x:v>8475.99</x:v>
      </x:c>
      <x:c r="F7504" s="19" t="str">
        <x:v>Mercado</x:v>
      </x:c>
    </x:row>
    <x:row r="7505">
      <x:c r="A7505" s="19" t="n">
        <x:v>7504</x:v>
      </x:c>
      <x:c r="B7505" s="19" t="n">
        <x:v>251</x:v>
      </x:c>
      <x:c r="C7505" s="21" t="n">
        <x:v>45383</x:v>
      </x:c>
      <x:c r="D7505" s="20" t="n">
        <x:v>1364849.84</x:v>
      </x:c>
      <x:c r="E7505" s="20" t="n">
        <x:v>8477.33</x:v>
      </x:c>
      <x:c r="F7505" s="19" t="str">
        <x:v>Modelo AVM</x:v>
      </x:c>
    </x:row>
    <x:row r="7506">
      <x:c r="A7506" s="19" t="n">
        <x:v>7505</x:v>
      </x:c>
      <x:c r="B7506" s="19" t="n">
        <x:v>251</x:v>
      </x:c>
      <x:c r="C7506" s="21" t="n">
        <x:v>45413</x:v>
      </x:c>
      <x:c r="D7506" s="20" t="n">
        <x:v>1395305.97</x:v>
      </x:c>
      <x:c r="E7506" s="20" t="n">
        <x:v>8666.5</x:v>
      </x:c>
      <x:c r="F7506" s="19" t="str">
        <x:v>Avaliação interna</x:v>
      </x:c>
    </x:row>
    <x:row r="7507">
      <x:c r="A7507" s="19" t="n">
        <x:v>7506</x:v>
      </x:c>
      <x:c r="B7507" s="19" t="n">
        <x:v>251</x:v>
      </x:c>
      <x:c r="C7507" s="21" t="n">
        <x:v>45444</x:v>
      </x:c>
      <x:c r="D7507" s="20" t="n">
        <x:v>1414774.14</x:v>
      </x:c>
      <x:c r="E7507" s="20" t="n">
        <x:v>8787.42</x:v>
      </x:c>
      <x:c r="F7507" s="19" t="str">
        <x:v>Modelo AVM</x:v>
      </x:c>
    </x:row>
    <x:row r="7508">
      <x:c r="A7508" s="19" t="n">
        <x:v>7507</x:v>
      </x:c>
      <x:c r="B7508" s="19" t="n">
        <x:v>251</x:v>
      </x:c>
      <x:c r="C7508" s="21" t="n">
        <x:v>45474</x:v>
      </x:c>
      <x:c r="D7508" s="20" t="n">
        <x:v>1404562.6</x:v>
      </x:c>
      <x:c r="E7508" s="20" t="n">
        <x:v>8723.99</x:v>
      </x:c>
      <x:c r="F7508" s="19" t="str">
        <x:v>Avaliação interna</x:v>
      </x:c>
    </x:row>
    <x:row r="7509">
      <x:c r="A7509" s="19" t="n">
        <x:v>7508</x:v>
      </x:c>
      <x:c r="B7509" s="19" t="n">
        <x:v>251</x:v>
      </x:c>
      <x:c r="C7509" s="21" t="n">
        <x:v>45505</x:v>
      </x:c>
      <x:c r="D7509" s="20" t="n">
        <x:v>1438387.72</x:v>
      </x:c>
      <x:c r="E7509" s="20" t="n">
        <x:v>8934.09</x:v>
      </x:c>
      <x:c r="F7509" s="19" t="str">
        <x:v>Mercado</x:v>
      </x:c>
    </x:row>
    <x:row r="7510">
      <x:c r="A7510" s="19" t="n">
        <x:v>7509</x:v>
      </x:c>
      <x:c r="B7510" s="19" t="n">
        <x:v>251</x:v>
      </x:c>
      <x:c r="C7510" s="21" t="n">
        <x:v>45536</x:v>
      </x:c>
      <x:c r="D7510" s="20" t="n">
        <x:v>1472793.5</x:v>
      </x:c>
      <x:c r="E7510" s="20" t="n">
        <x:v>9147.79</x:v>
      </x:c>
      <x:c r="F7510" s="19" t="str">
        <x:v>Avaliação interna</x:v>
      </x:c>
    </x:row>
    <x:row r="7511">
      <x:c r="A7511" s="19" t="n">
        <x:v>7510</x:v>
      </x:c>
      <x:c r="B7511" s="19" t="n">
        <x:v>251</x:v>
      </x:c>
      <x:c r="C7511" s="21" t="n">
        <x:v>45566</x:v>
      </x:c>
      <x:c r="D7511" s="20" t="n">
        <x:v>1470352.24</x:v>
      </x:c>
      <x:c r="E7511" s="20" t="n">
        <x:v>9132.62</x:v>
      </x:c>
      <x:c r="F7511" s="19" t="str">
        <x:v>Modelo AVM</x:v>
      </x:c>
    </x:row>
    <x:row r="7512">
      <x:c r="A7512" s="19" t="n">
        <x:v>7511</x:v>
      </x:c>
      <x:c r="B7512" s="19" t="n">
        <x:v>251</x:v>
      </x:c>
      <x:c r="C7512" s="21" t="n">
        <x:v>45597</x:v>
      </x:c>
      <x:c r="D7512" s="20" t="n">
        <x:v>1510163.93</x:v>
      </x:c>
      <x:c r="E7512" s="20" t="n">
        <x:v>9379.9</x:v>
      </x:c>
      <x:c r="F7512" s="19" t="str">
        <x:v>Avaliação interna</x:v>
      </x:c>
    </x:row>
    <x:row r="7513">
      <x:c r="A7513" s="19" t="n">
        <x:v>7512</x:v>
      </x:c>
      <x:c r="B7513" s="19" t="n">
        <x:v>251</x:v>
      </x:c>
      <x:c r="C7513" s="21" t="n">
        <x:v>45627</x:v>
      </x:c>
      <x:c r="D7513" s="20" t="n">
        <x:v>1493312.27</x:v>
      </x:c>
      <x:c r="E7513" s="20" t="n">
        <x:v>9275.23</x:v>
      </x:c>
      <x:c r="F7513" s="19" t="str">
        <x:v>Mercado</x:v>
      </x:c>
    </x:row>
    <x:row r="7514">
      <x:c r="A7514" s="19" t="n">
        <x:v>7513</x:v>
      </x:c>
      <x:c r="B7514" s="19" t="n">
        <x:v>251</x:v>
      </x:c>
      <x:c r="C7514" s="21" t="n">
        <x:v>45658</x:v>
      </x:c>
      <x:c r="D7514" s="20" t="n">
        <x:v>1522146.62</x:v>
      </x:c>
      <x:c r="E7514" s="20" t="n">
        <x:v>9454.33</x:v>
      </x:c>
      <x:c r="F7514" s="19" t="str">
        <x:v>Avaliação interna</x:v>
      </x:c>
    </x:row>
    <x:row r="7515">
      <x:c r="A7515" s="19" t="n">
        <x:v>7514</x:v>
      </x:c>
      <x:c r="B7515" s="19" t="n">
        <x:v>251</x:v>
      </x:c>
      <x:c r="C7515" s="21" t="n">
        <x:v>45689</x:v>
      </x:c>
      <x:c r="D7515" s="20" t="n">
        <x:v>1542269.76</x:v>
      </x:c>
      <x:c r="E7515" s="20" t="n">
        <x:v>9579.32</x:v>
      </x:c>
      <x:c r="F7515" s="19" t="str">
        <x:v>Mercado</x:v>
      </x:c>
    </x:row>
    <x:row r="7516">
      <x:c r="A7516" s="19" t="n">
        <x:v>7515</x:v>
      </x:c>
      <x:c r="B7516" s="19" t="n">
        <x:v>251</x:v>
      </x:c>
      <x:c r="C7516" s="21" t="n">
        <x:v>45717</x:v>
      </x:c>
      <x:c r="D7516" s="20" t="n">
        <x:v>1562249.89</x:v>
      </x:c>
      <x:c r="E7516" s="20" t="n">
        <x:v>9703.42</x:v>
      </x:c>
      <x:c r="F7516" s="19" t="str">
        <x:v>Modelo AVM</x:v>
      </x:c>
    </x:row>
    <x:row r="7517">
      <x:c r="A7517" s="19" t="n">
        <x:v>7516</x:v>
      </x:c>
      <x:c r="B7517" s="19" t="n">
        <x:v>251</x:v>
      </x:c>
      <x:c r="C7517" s="21" t="n">
        <x:v>45748</x:v>
      </x:c>
      <x:c r="D7517" s="20" t="n">
        <x:v>1584730.03</x:v>
      </x:c>
      <x:c r="E7517" s="20" t="n">
        <x:v>9843.04</x:v>
      </x:c>
      <x:c r="F7517" s="19" t="str">
        <x:v>Avaliação interna</x:v>
      </x:c>
    </x:row>
    <x:row r="7518">
      <x:c r="A7518" s="19" t="n">
        <x:v>7517</x:v>
      </x:c>
      <x:c r="B7518" s="19" t="n">
        <x:v>251</x:v>
      </x:c>
      <x:c r="C7518" s="21" t="n">
        <x:v>45778</x:v>
      </x:c>
      <x:c r="D7518" s="20" t="n">
        <x:v>1580407.78</x:v>
      </x:c>
      <x:c r="E7518" s="20" t="n">
        <x:v>9816.2</x:v>
      </x:c>
      <x:c r="F7518" s="19" t="str">
        <x:v>Modelo AVM</x:v>
      </x:c>
    </x:row>
    <x:row r="7519">
      <x:c r="A7519" s="19" t="n">
        <x:v>7518</x:v>
      </x:c>
      <x:c r="B7519" s="19" t="n">
        <x:v>251</x:v>
      </x:c>
      <x:c r="C7519" s="21" t="n">
        <x:v>45809</x:v>
      </x:c>
      <x:c r="D7519" s="20" t="n">
        <x:v>1574428.41</x:v>
      </x:c>
      <x:c r="E7519" s="20" t="n">
        <x:v>9779.06</x:v>
      </x:c>
      <x:c r="F7519" s="19" t="str">
        <x:v>Mercado</x:v>
      </x:c>
    </x:row>
    <x:row r="7520">
      <x:c r="A7520" s="19" t="n">
        <x:v>7519</x:v>
      </x:c>
      <x:c r="B7520" s="19" t="n">
        <x:v>251</x:v>
      </x:c>
      <x:c r="C7520" s="21" t="n">
        <x:v>45839</x:v>
      </x:c>
      <x:c r="D7520" s="20" t="n">
        <x:v>1609882.16</x:v>
      </x:c>
      <x:c r="E7520" s="20" t="n">
        <x:v>9999.27</x:v>
      </x:c>
      <x:c r="F7520" s="19" t="str">
        <x:v>Avaliação interna</x:v>
      </x:c>
    </x:row>
    <x:row r="7521">
      <x:c r="A7521" s="19" t="n">
        <x:v>7520</x:v>
      </x:c>
      <x:c r="B7521" s="19" t="n">
        <x:v>251</x:v>
      </x:c>
      <x:c r="C7521" s="21" t="n">
        <x:v>45870</x:v>
      </x:c>
      <x:c r="D7521" s="20" t="n">
        <x:v>1666482.34</x:v>
      </x:c>
      <x:c r="E7521" s="20" t="n">
        <x:v>10350.82</x:v>
      </x:c>
      <x:c r="F7521" s="19" t="str">
        <x:v>Avaliação interna</x:v>
      </x:c>
    </x:row>
    <x:row r="7522">
      <x:c r="A7522" s="19" t="n">
        <x:v>7521</x:v>
      </x:c>
      <x:c r="B7522" s="19" t="n">
        <x:v>251</x:v>
      </x:c>
      <x:c r="C7522" s="21" t="n">
        <x:v>45901</x:v>
      </x:c>
      <x:c r="D7522" s="20" t="n">
        <x:v>1643692.05</x:v>
      </x:c>
      <x:c r="E7522" s="20" t="n">
        <x:v>10209.27</x:v>
      </x:c>
      <x:c r="F7522" s="19" t="str">
        <x:v>Mercado</x:v>
      </x:c>
    </x:row>
    <x:row r="7523">
      <x:c r="A7523" s="19" t="n">
        <x:v>7522</x:v>
      </x:c>
      <x:c r="B7523" s="19" t="n">
        <x:v>251</x:v>
      </x:c>
      <x:c r="C7523" s="21" t="n">
        <x:v>45931</x:v>
      </x:c>
      <x:c r="D7523" s="20" t="n">
        <x:v>1666595.38</x:v>
      </x:c>
      <x:c r="E7523" s="20" t="n">
        <x:v>10351.52</x:v>
      </x:c>
      <x:c r="F7523" s="19" t="str">
        <x:v>Modelo AVM</x:v>
      </x:c>
    </x:row>
    <x:row r="7524">
      <x:c r="A7524" s="19" t="n">
        <x:v>7523</x:v>
      </x:c>
      <x:c r="B7524" s="19" t="n">
        <x:v>251</x:v>
      </x:c>
      <x:c r="C7524" s="21" t="n">
        <x:v>45962</x:v>
      </x:c>
      <x:c r="D7524" s="20" t="n">
        <x:v>1707027.14</x:v>
      </x:c>
      <x:c r="E7524" s="20" t="n">
        <x:v>10602.65</x:v>
      </x:c>
      <x:c r="F7524" s="19" t="str">
        <x:v>Mercado</x:v>
      </x:c>
    </x:row>
    <x:row r="7525">
      <x:c r="A7525" s="19" t="n">
        <x:v>7524</x:v>
      </x:c>
      <x:c r="B7525" s="19" t="n">
        <x:v>251</x:v>
      </x:c>
      <x:c r="C7525" s="21" t="n">
        <x:v>45992</x:v>
      </x:c>
      <x:c r="D7525" s="20" t="n">
        <x:v>1713757.03</x:v>
      </x:c>
      <x:c r="E7525" s="20" t="n">
        <x:v>10644.45</x:v>
      </x:c>
      <x:c r="F7525" s="19" t="str">
        <x:v>Modelo AVM</x:v>
      </x:c>
    </x:row>
    <x:row r="7526">
      <x:c r="A7526" s="19" t="n">
        <x:v>7525</x:v>
      </x:c>
      <x:c r="B7526" s="19" t="n">
        <x:v>251</x:v>
      </x:c>
      <x:c r="C7526" s="21" t="n">
        <x:v>46023</x:v>
      </x:c>
      <x:c r="D7526" s="20" t="n">
        <x:v>1746323.28</x:v>
      </x:c>
      <x:c r="E7526" s="20" t="n">
        <x:v>10846.73</x:v>
      </x:c>
      <x:c r="F7526" s="19" t="str">
        <x:v>Mercado</x:v>
      </x:c>
    </x:row>
    <x:row r="7527">
      <x:c r="A7527" s="19" t="n">
        <x:v>7526</x:v>
      </x:c>
      <x:c r="B7527" s="19" t="n">
        <x:v>251</x:v>
      </x:c>
      <x:c r="C7527" s="21" t="n">
        <x:v>46054</x:v>
      </x:c>
      <x:c r="D7527" s="20" t="n">
        <x:v>1795532.51</x:v>
      </x:c>
      <x:c r="E7527" s="20" t="n">
        <x:v>11152.38</x:v>
      </x:c>
      <x:c r="F7527" s="19" t="str">
        <x:v>Avaliação interna</x:v>
      </x:c>
    </x:row>
    <x:row r="7528">
      <x:c r="A7528" s="19" t="n">
        <x:v>7527</x:v>
      </x:c>
      <x:c r="B7528" s="19" t="n">
        <x:v>251</x:v>
      </x:c>
      <x:c r="C7528" s="21" t="n">
        <x:v>46082</x:v>
      </x:c>
      <x:c r="D7528" s="20" t="n">
        <x:v>1794334.89</x:v>
      </x:c>
      <x:c r="E7528" s="20" t="n">
        <x:v>11144.94</x:v>
      </x:c>
      <x:c r="F7528" s="19" t="str">
        <x:v>Avaliação interna</x:v>
      </x:c>
    </x:row>
    <x:row r="7529">
      <x:c r="A7529" s="19" t="n">
        <x:v>7528</x:v>
      </x:c>
      <x:c r="B7529" s="19" t="n">
        <x:v>251</x:v>
      </x:c>
      <x:c r="C7529" s="21" t="n">
        <x:v>46113</x:v>
      </x:c>
      <x:c r="D7529" s="20" t="n">
        <x:v>1779591.13</x:v>
      </x:c>
      <x:c r="E7529" s="20" t="n">
        <x:v>11053.36</x:v>
      </x:c>
      <x:c r="F7529" s="19" t="str">
        <x:v>Modelo AVM</x:v>
      </x:c>
    </x:row>
    <x:row r="7530">
      <x:c r="A7530" s="19" t="n">
        <x:v>7529</x:v>
      </x:c>
      <x:c r="B7530" s="19" t="n">
        <x:v>251</x:v>
      </x:c>
      <x:c r="C7530" s="21" t="n">
        <x:v>46143</x:v>
      </x:c>
      <x:c r="D7530" s="20" t="n">
        <x:v>1822316.16</x:v>
      </x:c>
      <x:c r="E7530" s="20" t="n">
        <x:v>11318.73</x:v>
      </x:c>
      <x:c r="F7530" s="19" t="str">
        <x:v>Modelo AVM</x:v>
      </x:c>
    </x:row>
    <x:row r="7531">
      <x:c r="A7531" s="19" t="n">
        <x:v>7530</x:v>
      </x:c>
      <x:c r="B7531" s="19" t="n">
        <x:v>251</x:v>
      </x:c>
      <x:c r="C7531" s="21" t="n">
        <x:v>46174</x:v>
      </x:c>
      <x:c r="D7531" s="20" t="n">
        <x:v>1853855.4</x:v>
      </x:c>
      <x:c r="E7531" s="20" t="n">
        <x:v>11514.63</x:v>
      </x:c>
      <x:c r="F7531" s="19" t="str">
        <x:v>Modelo AVM</x:v>
      </x:c>
    </x:row>
    <x:row r="7532">
      <x:c r="A7532" s="19" t="n">
        <x:v>7531</x:v>
      </x:c>
      <x:c r="B7532" s="19" t="n">
        <x:v>252</x:v>
      </x:c>
      <x:c r="C7532" s="21" t="n">
        <x:v>45292</x:v>
      </x:c>
      <x:c r="D7532" s="20" t="n">
        <x:v>2417138.61</x:v>
      </x:c>
      <x:c r="E7532" s="20" t="n">
        <x:v>8084.08</x:v>
      </x:c>
      <x:c r="F7532" s="19" t="str">
        <x:v>Avaliação interna</x:v>
      </x:c>
    </x:row>
    <x:row r="7533">
      <x:c r="A7533" s="19" t="n">
        <x:v>7532</x:v>
      </x:c>
      <x:c r="B7533" s="19" t="n">
        <x:v>252</x:v>
      </x:c>
      <x:c r="C7533" s="21" t="n">
        <x:v>45323</x:v>
      </x:c>
      <x:c r="D7533" s="20" t="n">
        <x:v>2386018.5</x:v>
      </x:c>
      <x:c r="E7533" s="20" t="n">
        <x:v>7979.99</x:v>
      </x:c>
      <x:c r="F7533" s="19" t="str">
        <x:v>Mercado</x:v>
      </x:c>
    </x:row>
    <x:row r="7534">
      <x:c r="A7534" s="19" t="n">
        <x:v>7533</x:v>
      </x:c>
      <x:c r="B7534" s="19" t="n">
        <x:v>252</x:v>
      </x:c>
      <x:c r="C7534" s="21" t="n">
        <x:v>45352</x:v>
      </x:c>
      <x:c r="D7534" s="20" t="n">
        <x:v>2353211.11</x:v>
      </x:c>
      <x:c r="E7534" s="20" t="n">
        <x:v>7870.27</x:v>
      </x:c>
      <x:c r="F7534" s="19" t="str">
        <x:v>Avaliação interna</x:v>
      </x:c>
    </x:row>
    <x:row r="7535">
      <x:c r="A7535" s="19" t="n">
        <x:v>7534</x:v>
      </x:c>
      <x:c r="B7535" s="19" t="n">
        <x:v>252</x:v>
      </x:c>
      <x:c r="C7535" s="21" t="n">
        <x:v>45383</x:v>
      </x:c>
      <x:c r="D7535" s="20" t="n">
        <x:v>2399331.85</x:v>
      </x:c>
      <x:c r="E7535" s="20" t="n">
        <x:v>8024.52</x:v>
      </x:c>
      <x:c r="F7535" s="19" t="str">
        <x:v>Modelo AVM</x:v>
      </x:c>
    </x:row>
    <x:row r="7536">
      <x:c r="A7536" s="19" t="n">
        <x:v>7535</x:v>
      </x:c>
      <x:c r="B7536" s="19" t="n">
        <x:v>252</x:v>
      </x:c>
      <x:c r="C7536" s="21" t="n">
        <x:v>45413</x:v>
      </x:c>
      <x:c r="D7536" s="20" t="n">
        <x:v>2392622.06</x:v>
      </x:c>
      <x:c r="E7536" s="20" t="n">
        <x:v>8002.08</x:v>
      </x:c>
      <x:c r="F7536" s="19" t="str">
        <x:v>Mercado</x:v>
      </x:c>
    </x:row>
    <x:row r="7537">
      <x:c r="A7537" s="19" t="n">
        <x:v>7536</x:v>
      </x:c>
      <x:c r="B7537" s="19" t="n">
        <x:v>252</x:v>
      </x:c>
      <x:c r="C7537" s="21" t="n">
        <x:v>45444</x:v>
      </x:c>
      <x:c r="D7537" s="20" t="n">
        <x:v>2370701.62</x:v>
      </x:c>
      <x:c r="E7537" s="20" t="n">
        <x:v>7928.77</x:v>
      </x:c>
      <x:c r="F7537" s="19" t="str">
        <x:v>Avaliação interna</x:v>
      </x:c>
    </x:row>
    <x:row r="7538">
      <x:c r="A7538" s="19" t="n">
        <x:v>7537</x:v>
      </x:c>
      <x:c r="B7538" s="19" t="n">
        <x:v>252</x:v>
      </x:c>
      <x:c r="C7538" s="21" t="n">
        <x:v>45474</x:v>
      </x:c>
      <x:c r="D7538" s="20" t="n">
        <x:v>2383326.42</x:v>
      </x:c>
      <x:c r="E7538" s="20" t="n">
        <x:v>7970.99</x:v>
      </x:c>
      <x:c r="F7538" s="19" t="str">
        <x:v>Mercado</x:v>
      </x:c>
    </x:row>
    <x:row r="7539">
      <x:c r="A7539" s="19" t="n">
        <x:v>7538</x:v>
      </x:c>
      <x:c r="B7539" s="19" t="n">
        <x:v>252</x:v>
      </x:c>
      <x:c r="C7539" s="21" t="n">
        <x:v>45505</x:v>
      </x:c>
      <x:c r="D7539" s="20" t="n">
        <x:v>2447476.62</x:v>
      </x:c>
      <x:c r="E7539" s="20" t="n">
        <x:v>8185.54</x:v>
      </x:c>
      <x:c r="F7539" s="19" t="str">
        <x:v>Mercado</x:v>
      </x:c>
    </x:row>
    <x:row r="7540">
      <x:c r="A7540" s="19" t="n">
        <x:v>7539</x:v>
      </x:c>
      <x:c r="B7540" s="19" t="n">
        <x:v>252</x:v>
      </x:c>
      <x:c r="C7540" s="21" t="n">
        <x:v>45536</x:v>
      </x:c>
      <x:c r="D7540" s="20" t="n">
        <x:v>2403388.59</x:v>
      </x:c>
      <x:c r="E7540" s="20" t="n">
        <x:v>8038.09</x:v>
      </x:c>
      <x:c r="F7540" s="19" t="str">
        <x:v>Avaliação interna</x:v>
      </x:c>
    </x:row>
    <x:row r="7541">
      <x:c r="A7541" s="19" t="n">
        <x:v>7540</x:v>
      </x:c>
      <x:c r="B7541" s="19" t="n">
        <x:v>252</x:v>
      </x:c>
      <x:c r="C7541" s="21" t="n">
        <x:v>45566</x:v>
      </x:c>
      <x:c r="D7541" s="20" t="n">
        <x:v>2459254.81</x:v>
      </x:c>
      <x:c r="E7541" s="20" t="n">
        <x:v>8224.93</x:v>
      </x:c>
      <x:c r="F7541" s="19" t="str">
        <x:v>Modelo AVM</x:v>
      </x:c>
    </x:row>
    <x:row r="7542">
      <x:c r="A7542" s="19" t="n">
        <x:v>7541</x:v>
      </x:c>
      <x:c r="B7542" s="19" t="n">
        <x:v>252</x:v>
      </x:c>
      <x:c r="C7542" s="21" t="n">
        <x:v>45597</x:v>
      </x:c>
      <x:c r="D7542" s="20" t="n">
        <x:v>2485250.19</x:v>
      </x:c>
      <x:c r="E7542" s="20" t="n">
        <x:v>8311.87</x:v>
      </x:c>
      <x:c r="F7542" s="19" t="str">
        <x:v>Mercado</x:v>
      </x:c>
    </x:row>
    <x:row r="7543">
      <x:c r="A7543" s="19" t="n">
        <x:v>7542</x:v>
      </x:c>
      <x:c r="B7543" s="19" t="n">
        <x:v>252</x:v>
      </x:c>
      <x:c r="C7543" s="21" t="n">
        <x:v>45627</x:v>
      </x:c>
      <x:c r="D7543" s="20" t="n">
        <x:v>2464831.88</x:v>
      </x:c>
      <x:c r="E7543" s="20" t="n">
        <x:v>8243.58</x:v>
      </x:c>
      <x:c r="F7543" s="19" t="str">
        <x:v>Modelo AVM</x:v>
      </x:c>
    </x:row>
    <x:row r="7544">
      <x:c r="A7544" s="19" t="n">
        <x:v>7543</x:v>
      </x:c>
      <x:c r="B7544" s="19" t="n">
        <x:v>252</x:v>
      </x:c>
      <x:c r="C7544" s="21" t="n">
        <x:v>45658</x:v>
      </x:c>
      <x:c r="D7544" s="20" t="n">
        <x:v>2450365.94</x:v>
      </x:c>
      <x:c r="E7544" s="20" t="n">
        <x:v>8195.2</x:v>
      </x:c>
      <x:c r="F7544" s="19" t="str">
        <x:v>Mercado</x:v>
      </x:c>
    </x:row>
    <x:row r="7545">
      <x:c r="A7545" s="19" t="n">
        <x:v>7544</x:v>
      </x:c>
      <x:c r="B7545" s="19" t="n">
        <x:v>252</x:v>
      </x:c>
      <x:c r="C7545" s="21" t="n">
        <x:v>45689</x:v>
      </x:c>
      <x:c r="D7545" s="20" t="n">
        <x:v>2466932.4</x:v>
      </x:c>
      <x:c r="E7545" s="20" t="n">
        <x:v>8250.61</x:v>
      </x:c>
      <x:c r="F7545" s="19" t="str">
        <x:v>Mercado</x:v>
      </x:c>
    </x:row>
    <x:row r="7546">
      <x:c r="A7546" s="19" t="n">
        <x:v>7545</x:v>
      </x:c>
      <x:c r="B7546" s="19" t="n">
        <x:v>252</x:v>
      </x:c>
      <x:c r="C7546" s="21" t="n">
        <x:v>45717</x:v>
      </x:c>
      <x:c r="D7546" s="20" t="n">
        <x:v>2477099.58</x:v>
      </x:c>
      <x:c r="E7546" s="20" t="n">
        <x:v>8284.61</x:v>
      </x:c>
      <x:c r="F7546" s="19" t="str">
        <x:v>Modelo AVM</x:v>
      </x:c>
    </x:row>
    <x:row r="7547">
      <x:c r="A7547" s="19" t="n">
        <x:v>7546</x:v>
      </x:c>
      <x:c r="B7547" s="19" t="n">
        <x:v>252</x:v>
      </x:c>
      <x:c r="C7547" s="21" t="n">
        <x:v>45748</x:v>
      </x:c>
      <x:c r="D7547" s="20" t="n">
        <x:v>2509629.98</x:v>
      </x:c>
      <x:c r="E7547" s="20" t="n">
        <x:v>8393.41</x:v>
      </x:c>
      <x:c r="F7547" s="19" t="str">
        <x:v>Modelo AVM</x:v>
      </x:c>
    </x:row>
    <x:row r="7548">
      <x:c r="A7548" s="19" t="n">
        <x:v>7547</x:v>
      </x:c>
      <x:c r="B7548" s="19" t="n">
        <x:v>252</x:v>
      </x:c>
      <x:c r="C7548" s="21" t="n">
        <x:v>45778</x:v>
      </x:c>
      <x:c r="D7548" s="20" t="n">
        <x:v>2506973.19</x:v>
      </x:c>
      <x:c r="E7548" s="20" t="n">
        <x:v>8384.53</x:v>
      </x:c>
      <x:c r="F7548" s="19" t="str">
        <x:v>Mercado</x:v>
      </x:c>
    </x:row>
    <x:row r="7549">
      <x:c r="A7549" s="19" t="n">
        <x:v>7548</x:v>
      </x:c>
      <x:c r="B7549" s="19" t="n">
        <x:v>252</x:v>
      </x:c>
      <x:c r="C7549" s="21" t="n">
        <x:v>45809</x:v>
      </x:c>
      <x:c r="D7549" s="20" t="n">
        <x:v>2494229.2</x:v>
      </x:c>
      <x:c r="E7549" s="20" t="n">
        <x:v>8341.9</x:v>
      </x:c>
      <x:c r="F7549" s="19" t="str">
        <x:v>Mercado</x:v>
      </x:c>
    </x:row>
    <x:row r="7550">
      <x:c r="A7550" s="19" t="n">
        <x:v>7549</x:v>
      </x:c>
      <x:c r="B7550" s="19" t="n">
        <x:v>252</x:v>
      </x:c>
      <x:c r="C7550" s="21" t="n">
        <x:v>45839</x:v>
      </x:c>
      <x:c r="D7550" s="20" t="n">
        <x:v>2523776.62</x:v>
      </x:c>
      <x:c r="E7550" s="20" t="n">
        <x:v>8440.72</x:v>
      </x:c>
      <x:c r="F7550" s="19" t="str">
        <x:v>Avaliação interna</x:v>
      </x:c>
    </x:row>
    <x:row r="7551">
      <x:c r="A7551" s="19" t="n">
        <x:v>7550</x:v>
      </x:c>
      <x:c r="B7551" s="19" t="n">
        <x:v>252</x:v>
      </x:c>
      <x:c r="C7551" s="21" t="n">
        <x:v>45870</x:v>
      </x:c>
      <x:c r="D7551" s="20" t="n">
        <x:v>2538491.1</x:v>
      </x:c>
      <x:c r="E7551" s="20" t="n">
        <x:v>8489.94</x:v>
      </x:c>
      <x:c r="F7551" s="19" t="str">
        <x:v>Modelo AVM</x:v>
      </x:c>
    </x:row>
    <x:row r="7552">
      <x:c r="A7552" s="19" t="n">
        <x:v>7551</x:v>
      </x:c>
      <x:c r="B7552" s="19" t="n">
        <x:v>252</x:v>
      </x:c>
      <x:c r="C7552" s="21" t="n">
        <x:v>45901</x:v>
      </x:c>
      <x:c r="D7552" s="20" t="n">
        <x:v>2562995.39</x:v>
      </x:c>
      <x:c r="E7552" s="20" t="n">
        <x:v>8571.89</x:v>
      </x:c>
      <x:c r="F7552" s="19" t="str">
        <x:v>Mercado</x:v>
      </x:c>
    </x:row>
    <x:row r="7553">
      <x:c r="A7553" s="19" t="n">
        <x:v>7552</x:v>
      </x:c>
      <x:c r="B7553" s="19" t="n">
        <x:v>252</x:v>
      </x:c>
      <x:c r="C7553" s="21" t="n">
        <x:v>45931</x:v>
      </x:c>
      <x:c r="D7553" s="20" t="n">
        <x:v>2558076.04</x:v>
      </x:c>
      <x:c r="E7553" s="20" t="n">
        <x:v>8555.44</x:v>
      </x:c>
      <x:c r="F7553" s="19" t="str">
        <x:v>Modelo AVM</x:v>
      </x:c>
    </x:row>
    <x:row r="7554">
      <x:c r="A7554" s="19" t="n">
        <x:v>7553</x:v>
      </x:c>
      <x:c r="B7554" s="19" t="n">
        <x:v>252</x:v>
      </x:c>
      <x:c r="C7554" s="21" t="n">
        <x:v>45962</x:v>
      </x:c>
      <x:c r="D7554" s="20" t="n">
        <x:v>2544937.68</x:v>
      </x:c>
      <x:c r="E7554" s="20" t="n">
        <x:v>8511.5</x:v>
      </x:c>
      <x:c r="F7554" s="19" t="str">
        <x:v>Avaliação interna</x:v>
      </x:c>
    </x:row>
    <x:row r="7555">
      <x:c r="A7555" s="19" t="n">
        <x:v>7554</x:v>
      </x:c>
      <x:c r="B7555" s="19" t="n">
        <x:v>252</x:v>
      </x:c>
      <x:c r="C7555" s="21" t="n">
        <x:v>45992</x:v>
      </x:c>
      <x:c r="D7555" s="20" t="n">
        <x:v>2588808.71</x:v>
      </x:c>
      <x:c r="E7555" s="20" t="n">
        <x:v>8658.22</x:v>
      </x:c>
      <x:c r="F7555" s="19" t="str">
        <x:v>Mercado</x:v>
      </x:c>
    </x:row>
    <x:row r="7556">
      <x:c r="A7556" s="19" t="n">
        <x:v>7555</x:v>
      </x:c>
      <x:c r="B7556" s="19" t="n">
        <x:v>252</x:v>
      </x:c>
      <x:c r="C7556" s="21" t="n">
        <x:v>46023</x:v>
      </x:c>
      <x:c r="D7556" s="20" t="n">
        <x:v>2585645.59</x:v>
      </x:c>
      <x:c r="E7556" s="20" t="n">
        <x:v>8647.64</x:v>
      </x:c>
      <x:c r="F7556" s="19" t="str">
        <x:v>Modelo AVM</x:v>
      </x:c>
    </x:row>
    <x:row r="7557">
      <x:c r="A7557" s="19" t="n">
        <x:v>7556</x:v>
      </x:c>
      <x:c r="B7557" s="19" t="n">
        <x:v>252</x:v>
      </x:c>
      <x:c r="C7557" s="21" t="n">
        <x:v>46054</x:v>
      </x:c>
      <x:c r="D7557" s="20" t="n">
        <x:v>2594269.66</x:v>
      </x:c>
      <x:c r="E7557" s="20" t="n">
        <x:v>8676.49</x:v>
      </x:c>
      <x:c r="F7557" s="19" t="str">
        <x:v>Modelo AVM</x:v>
      </x:c>
    </x:row>
    <x:row r="7558">
      <x:c r="A7558" s="19" t="n">
        <x:v>7557</x:v>
      </x:c>
      <x:c r="B7558" s="19" t="n">
        <x:v>252</x:v>
      </x:c>
      <x:c r="C7558" s="21" t="n">
        <x:v>46082</x:v>
      </x:c>
      <x:c r="D7558" s="20" t="n">
        <x:v>2579510.09</x:v>
      </x:c>
      <x:c r="E7558" s="20" t="n">
        <x:v>8627.12</x:v>
      </x:c>
      <x:c r="F7558" s="19" t="str">
        <x:v>Avaliação interna</x:v>
      </x:c>
    </x:row>
    <x:row r="7559">
      <x:c r="A7559" s="19" t="n">
        <x:v>7558</x:v>
      </x:c>
      <x:c r="B7559" s="19" t="n">
        <x:v>252</x:v>
      </x:c>
      <x:c r="C7559" s="21" t="n">
        <x:v>46113</x:v>
      </x:c>
      <x:c r="D7559" s="20" t="n">
        <x:v>2617811.16</x:v>
      </x:c>
      <x:c r="E7559" s="20" t="n">
        <x:v>8755.22</x:v>
      </x:c>
      <x:c r="F7559" s="19" t="str">
        <x:v>Mercado</x:v>
      </x:c>
    </x:row>
    <x:row r="7560">
      <x:c r="A7560" s="19" t="n">
        <x:v>7559</x:v>
      </x:c>
      <x:c r="B7560" s="19" t="n">
        <x:v>252</x:v>
      </x:c>
      <x:c r="C7560" s="21" t="n">
        <x:v>46143</x:v>
      </x:c>
      <x:c r="D7560" s="20" t="n">
        <x:v>2598251.46</x:v>
      </x:c>
      <x:c r="E7560" s="20" t="n">
        <x:v>8689.8</x:v>
      </x:c>
      <x:c r="F7560" s="19" t="str">
        <x:v>Mercado</x:v>
      </x:c>
    </x:row>
    <x:row r="7561">
      <x:c r="A7561" s="19" t="n">
        <x:v>7560</x:v>
      </x:c>
      <x:c r="B7561" s="19" t="n">
        <x:v>252</x:v>
      </x:c>
      <x:c r="C7561" s="21" t="n">
        <x:v>46174</x:v>
      </x:c>
      <x:c r="D7561" s="20" t="n">
        <x:v>2627969.17</x:v>
      </x:c>
      <x:c r="E7561" s="20" t="n">
        <x:v>8789.19</x:v>
      </x:c>
      <x:c r="F7561" s="19" t="str">
        <x:v>Modelo AVM</x:v>
      </x:c>
    </x:row>
    <x:row r="7562">
      <x:c r="A7562" s="19" t="n">
        <x:v>7561</x:v>
      </x:c>
      <x:c r="B7562" s="19" t="n">
        <x:v>253</x:v>
      </x:c>
      <x:c r="C7562" s="21" t="n">
        <x:v>45292</x:v>
      </x:c>
      <x:c r="D7562" s="20" t="n">
        <x:v>1957471.74</x:v>
      </x:c>
      <x:c r="E7562" s="20" t="n">
        <x:v>11514.54</x:v>
      </x:c>
      <x:c r="F7562" s="19" t="str">
        <x:v>Modelo AVM</x:v>
      </x:c>
    </x:row>
    <x:row r="7563">
      <x:c r="A7563" s="19" t="n">
        <x:v>7562</x:v>
      </x:c>
      <x:c r="B7563" s="19" t="n">
        <x:v>253</x:v>
      </x:c>
      <x:c r="C7563" s="21" t="n">
        <x:v>45323</x:v>
      </x:c>
      <x:c r="D7563" s="20" t="n">
        <x:v>2011180.09</x:v>
      </x:c>
      <x:c r="E7563" s="20" t="n">
        <x:v>11830.47</x:v>
      </x:c>
      <x:c r="F7563" s="19" t="str">
        <x:v>Mercado</x:v>
      </x:c>
    </x:row>
    <x:row r="7564">
      <x:c r="A7564" s="19" t="n">
        <x:v>7563</x:v>
      </x:c>
      <x:c r="B7564" s="19" t="n">
        <x:v>253</x:v>
      </x:c>
      <x:c r="C7564" s="21" t="n">
        <x:v>45352</x:v>
      </x:c>
      <x:c r="D7564" s="20" t="n">
        <x:v>2002128.66</x:v>
      </x:c>
      <x:c r="E7564" s="20" t="n">
        <x:v>11777.23</x:v>
      </x:c>
      <x:c r="F7564" s="19" t="str">
        <x:v>Modelo AVM</x:v>
      </x:c>
    </x:row>
    <x:row r="7565">
      <x:c r="A7565" s="19" t="n">
        <x:v>7564</x:v>
      </x:c>
      <x:c r="B7565" s="19" t="n">
        <x:v>253</x:v>
      </x:c>
      <x:c r="C7565" s="21" t="n">
        <x:v>45383</x:v>
      </x:c>
      <x:c r="D7565" s="20" t="n">
        <x:v>2037118.69</x:v>
      </x:c>
      <x:c r="E7565" s="20" t="n">
        <x:v>11983.05</x:v>
      </x:c>
      <x:c r="F7565" s="19" t="str">
        <x:v>Modelo AVM</x:v>
      </x:c>
    </x:row>
    <x:row r="7566">
      <x:c r="A7566" s="19" t="n">
        <x:v>7565</x:v>
      </x:c>
      <x:c r="B7566" s="19" t="n">
        <x:v>253</x:v>
      </x:c>
      <x:c r="C7566" s="21" t="n">
        <x:v>45413</x:v>
      </x:c>
      <x:c r="D7566" s="20" t="n">
        <x:v>2041390.18</x:v>
      </x:c>
      <x:c r="E7566" s="20" t="n">
        <x:v>12008.18</x:v>
      </x:c>
      <x:c r="F7566" s="19" t="str">
        <x:v>Modelo AVM</x:v>
      </x:c>
    </x:row>
    <x:row r="7567">
      <x:c r="A7567" s="19" t="n">
        <x:v>7566</x:v>
      </x:c>
      <x:c r="B7567" s="19" t="n">
        <x:v>253</x:v>
      </x:c>
      <x:c r="C7567" s="21" t="n">
        <x:v>45444</x:v>
      </x:c>
      <x:c r="D7567" s="20" t="n">
        <x:v>2058855.34</x:v>
      </x:c>
      <x:c r="E7567" s="20" t="n">
        <x:v>12110.91</x:v>
      </x:c>
      <x:c r="F7567" s="19" t="str">
        <x:v>Avaliação interna</x:v>
      </x:c>
    </x:row>
    <x:row r="7568">
      <x:c r="A7568" s="19" t="n">
        <x:v>7567</x:v>
      </x:c>
      <x:c r="B7568" s="19" t="n">
        <x:v>253</x:v>
      </x:c>
      <x:c r="C7568" s="21" t="n">
        <x:v>45474</x:v>
      </x:c>
      <x:c r="D7568" s="20" t="n">
        <x:v>2068045.76</x:v>
      </x:c>
      <x:c r="E7568" s="20" t="n">
        <x:v>12164.98</x:v>
      </x:c>
      <x:c r="F7568" s="19" t="str">
        <x:v>Modelo AVM</x:v>
      </x:c>
    </x:row>
    <x:row r="7569">
      <x:c r="A7569" s="19" t="n">
        <x:v>7568</x:v>
      </x:c>
      <x:c r="B7569" s="19" t="n">
        <x:v>253</x:v>
      </x:c>
      <x:c r="C7569" s="21" t="n">
        <x:v>45505</x:v>
      </x:c>
      <x:c r="D7569" s="20" t="n">
        <x:v>2098430.71</x:v>
      </x:c>
      <x:c r="E7569" s="20" t="n">
        <x:v>12343.71</x:v>
      </x:c>
      <x:c r="F7569" s="19" t="str">
        <x:v>Avaliação interna</x:v>
      </x:c>
    </x:row>
    <x:row r="7570">
      <x:c r="A7570" s="19" t="n">
        <x:v>7569</x:v>
      </x:c>
      <x:c r="B7570" s="19" t="n">
        <x:v>253</x:v>
      </x:c>
      <x:c r="C7570" s="21" t="n">
        <x:v>45536</x:v>
      </x:c>
      <x:c r="D7570" s="20" t="n">
        <x:v>2153678.78</x:v>
      </x:c>
      <x:c r="E7570" s="20" t="n">
        <x:v>12668.7</x:v>
      </x:c>
      <x:c r="F7570" s="19" t="str">
        <x:v>Modelo AVM</x:v>
      </x:c>
    </x:row>
    <x:row r="7571">
      <x:c r="A7571" s="19" t="n">
        <x:v>7570</x:v>
      </x:c>
      <x:c r="B7571" s="19" t="n">
        <x:v>253</x:v>
      </x:c>
      <x:c r="C7571" s="21" t="n">
        <x:v>45566</x:v>
      </x:c>
      <x:c r="D7571" s="20" t="n">
        <x:v>2186085.89</x:v>
      </x:c>
      <x:c r="E7571" s="20" t="n">
        <x:v>12859.33</x:v>
      </x:c>
      <x:c r="F7571" s="19" t="str">
        <x:v>Modelo AVM</x:v>
      </x:c>
    </x:row>
    <x:row r="7572">
      <x:c r="A7572" s="19" t="n">
        <x:v>7571</x:v>
      </x:c>
      <x:c r="B7572" s="19" t="n">
        <x:v>253</x:v>
      </x:c>
      <x:c r="C7572" s="21" t="n">
        <x:v>45597</x:v>
      </x:c>
      <x:c r="D7572" s="20" t="n">
        <x:v>2204825.54</x:v>
      </x:c>
      <x:c r="E7572" s="20" t="n">
        <x:v>12969.56</x:v>
      </x:c>
      <x:c r="F7572" s="19" t="str">
        <x:v>Modelo AVM</x:v>
      </x:c>
    </x:row>
    <x:row r="7573">
      <x:c r="A7573" s="19" t="n">
        <x:v>7572</x:v>
      </x:c>
      <x:c r="B7573" s="19" t="n">
        <x:v>253</x:v>
      </x:c>
      <x:c r="C7573" s="21" t="n">
        <x:v>45627</x:v>
      </x:c>
      <x:c r="D7573" s="20" t="n">
        <x:v>2193392.21</x:v>
      </x:c>
      <x:c r="E7573" s="20" t="n">
        <x:v>12902.31</x:v>
      </x:c>
      <x:c r="F7573" s="19" t="str">
        <x:v>Mercado</x:v>
      </x:c>
    </x:row>
    <x:row r="7574">
      <x:c r="A7574" s="19" t="n">
        <x:v>7573</x:v>
      </x:c>
      <x:c r="B7574" s="19" t="n">
        <x:v>253</x:v>
      </x:c>
      <x:c r="C7574" s="21" t="n">
        <x:v>45658</x:v>
      </x:c>
      <x:c r="D7574" s="20" t="n">
        <x:v>2259544.51</x:v>
      </x:c>
      <x:c r="E7574" s="20" t="n">
        <x:v>13291.44</x:v>
      </x:c>
      <x:c r="F7574" s="19" t="str">
        <x:v>Modelo AVM</x:v>
      </x:c>
    </x:row>
    <x:row r="7575">
      <x:c r="A7575" s="19" t="n">
        <x:v>7574</x:v>
      </x:c>
      <x:c r="B7575" s="19" t="n">
        <x:v>253</x:v>
      </x:c>
      <x:c r="C7575" s="21" t="n">
        <x:v>45689</x:v>
      </x:c>
      <x:c r="D7575" s="20" t="n">
        <x:v>2265844.28</x:v>
      </x:c>
      <x:c r="E7575" s="20" t="n">
        <x:v>13328.5</x:v>
      </x:c>
      <x:c r="F7575" s="19" t="str">
        <x:v>Avaliação interna</x:v>
      </x:c>
    </x:row>
    <x:row r="7576">
      <x:c r="A7576" s="19" t="n">
        <x:v>7575</x:v>
      </x:c>
      <x:c r="B7576" s="19" t="n">
        <x:v>253</x:v>
      </x:c>
      <x:c r="C7576" s="21" t="n">
        <x:v>45717</x:v>
      </x:c>
      <x:c r="D7576" s="20" t="n">
        <x:v>2283359.86</x:v>
      </x:c>
      <x:c r="E7576" s="20" t="n">
        <x:v>13431.53</x:v>
      </x:c>
      <x:c r="F7576" s="19" t="str">
        <x:v>Avaliação interna</x:v>
      </x:c>
    </x:row>
    <x:row r="7577">
      <x:c r="A7577" s="19" t="n">
        <x:v>7576</x:v>
      </x:c>
      <x:c r="B7577" s="19" t="n">
        <x:v>253</x:v>
      </x:c>
      <x:c r="C7577" s="21" t="n">
        <x:v>45748</x:v>
      </x:c>
      <x:c r="D7577" s="20" t="n">
        <x:v>2299228.14</x:v>
      </x:c>
      <x:c r="E7577" s="20" t="n">
        <x:v>13524.87</x:v>
      </x:c>
      <x:c r="F7577" s="19" t="str">
        <x:v>Avaliação interna</x:v>
      </x:c>
    </x:row>
    <x:row r="7578">
      <x:c r="A7578" s="19" t="n">
        <x:v>7577</x:v>
      </x:c>
      <x:c r="B7578" s="19" t="n">
        <x:v>253</x:v>
      </x:c>
      <x:c r="C7578" s="21" t="n">
        <x:v>45778</x:v>
      </x:c>
      <x:c r="D7578" s="20" t="n">
        <x:v>2331475.86</x:v>
      </x:c>
      <x:c r="E7578" s="20" t="n">
        <x:v>13714.56</x:v>
      </x:c>
      <x:c r="F7578" s="19" t="str">
        <x:v>Modelo AVM</x:v>
      </x:c>
    </x:row>
    <x:row r="7579">
      <x:c r="A7579" s="19" t="n">
        <x:v>7578</x:v>
      </x:c>
      <x:c r="B7579" s="19" t="n">
        <x:v>253</x:v>
      </x:c>
      <x:c r="C7579" s="21" t="n">
        <x:v>45809</x:v>
      </x:c>
      <x:c r="D7579" s="20" t="n">
        <x:v>2348857.88</x:v>
      </x:c>
      <x:c r="E7579" s="20" t="n">
        <x:v>13816.81</x:v>
      </x:c>
      <x:c r="F7579" s="19" t="str">
        <x:v>Modelo AVM</x:v>
      </x:c>
    </x:row>
    <x:row r="7580">
      <x:c r="A7580" s="19" t="n">
        <x:v>7579</x:v>
      </x:c>
      <x:c r="B7580" s="19" t="n">
        <x:v>253</x:v>
      </x:c>
      <x:c r="C7580" s="21" t="n">
        <x:v>45839</x:v>
      </x:c>
      <x:c r="D7580" s="20" t="n">
        <x:v>2353033.26</x:v>
      </x:c>
      <x:c r="E7580" s="20" t="n">
        <x:v>13841.37</x:v>
      </x:c>
      <x:c r="F7580" s="19" t="str">
        <x:v>Modelo AVM</x:v>
      </x:c>
    </x:row>
    <x:row r="7581">
      <x:c r="A7581" s="19" t="n">
        <x:v>7580</x:v>
      </x:c>
      <x:c r="B7581" s="19" t="n">
        <x:v>253</x:v>
      </x:c>
      <x:c r="C7581" s="21" t="n">
        <x:v>45870</x:v>
      </x:c>
      <x:c r="D7581" s="20" t="n">
        <x:v>2408571.53</x:v>
      </x:c>
      <x:c r="E7581" s="20" t="n">
        <x:v>14168.07</x:v>
      </x:c>
      <x:c r="F7581" s="19" t="str">
        <x:v>Mercado</x:v>
      </x:c>
    </x:row>
    <x:row r="7582">
      <x:c r="A7582" s="19" t="n">
        <x:v>7581</x:v>
      </x:c>
      <x:c r="B7582" s="19" t="n">
        <x:v>253</x:v>
      </x:c>
      <x:c r="C7582" s="21" t="n">
        <x:v>45901</x:v>
      </x:c>
      <x:c r="D7582" s="20" t="n">
        <x:v>2440859.58</x:v>
      </x:c>
      <x:c r="E7582" s="20" t="n">
        <x:v>14358</x:v>
      </x:c>
      <x:c r="F7582" s="19" t="str">
        <x:v>Mercado</x:v>
      </x:c>
    </x:row>
    <x:row r="7583">
      <x:c r="A7583" s="19" t="n">
        <x:v>7582</x:v>
      </x:c>
      <x:c r="B7583" s="19" t="n">
        <x:v>253</x:v>
      </x:c>
      <x:c r="C7583" s="21" t="n">
        <x:v>45931</x:v>
      </x:c>
      <x:c r="D7583" s="20" t="n">
        <x:v>2500920.82</x:v>
      </x:c>
      <x:c r="E7583" s="20" t="n">
        <x:v>14711.3</x:v>
      </x:c>
      <x:c r="F7583" s="19" t="str">
        <x:v>Mercado</x:v>
      </x:c>
    </x:row>
    <x:row r="7584">
      <x:c r="A7584" s="19" t="n">
        <x:v>7583</x:v>
      </x:c>
      <x:c r="B7584" s="19" t="n">
        <x:v>253</x:v>
      </x:c>
      <x:c r="C7584" s="21" t="n">
        <x:v>45962</x:v>
      </x:c>
      <x:c r="D7584" s="20" t="n">
        <x:v>2511669.38</x:v>
      </x:c>
      <x:c r="E7584" s="20" t="n">
        <x:v>14774.53</x:v>
      </x:c>
      <x:c r="F7584" s="19" t="str">
        <x:v>Avaliação interna</x:v>
      </x:c>
    </x:row>
    <x:row r="7585">
      <x:c r="A7585" s="19" t="n">
        <x:v>7584</x:v>
      </x:c>
      <x:c r="B7585" s="19" t="n">
        <x:v>253</x:v>
      </x:c>
      <x:c r="C7585" s="21" t="n">
        <x:v>45992</x:v>
      </x:c>
      <x:c r="D7585" s="20" t="n">
        <x:v>2520911.62</x:v>
      </x:c>
      <x:c r="E7585" s="20" t="n">
        <x:v>14828.89</x:v>
      </x:c>
      <x:c r="F7585" s="19" t="str">
        <x:v>Modelo AVM</x:v>
      </x:c>
    </x:row>
    <x:row r="7586">
      <x:c r="A7586" s="19" t="n">
        <x:v>7585</x:v>
      </x:c>
      <x:c r="B7586" s="19" t="n">
        <x:v>253</x:v>
      </x:c>
      <x:c r="C7586" s="21" t="n">
        <x:v>46023</x:v>
      </x:c>
      <x:c r="D7586" s="20" t="n">
        <x:v>2597925.16</x:v>
      </x:c>
      <x:c r="E7586" s="20" t="n">
        <x:v>15281.91</x:v>
      </x:c>
      <x:c r="F7586" s="19" t="str">
        <x:v>Mercado</x:v>
      </x:c>
    </x:row>
    <x:row r="7587">
      <x:c r="A7587" s="19" t="n">
        <x:v>7586</x:v>
      </x:c>
      <x:c r="B7587" s="19" t="n">
        <x:v>253</x:v>
      </x:c>
      <x:c r="C7587" s="21" t="n">
        <x:v>46054</x:v>
      </x:c>
      <x:c r="D7587" s="20" t="n">
        <x:v>2617527.26</x:v>
      </x:c>
      <x:c r="E7587" s="20" t="n">
        <x:v>15397.22</x:v>
      </x:c>
      <x:c r="F7587" s="19" t="str">
        <x:v>Mercado</x:v>
      </x:c>
    </x:row>
    <x:row r="7588">
      <x:c r="A7588" s="19" t="n">
        <x:v>7587</x:v>
      </x:c>
      <x:c r="B7588" s="19" t="n">
        <x:v>253</x:v>
      </x:c>
      <x:c r="C7588" s="21" t="n">
        <x:v>46082</x:v>
      </x:c>
      <x:c r="D7588" s="20" t="n">
        <x:v>2609011.34</x:v>
      </x:c>
      <x:c r="E7588" s="20" t="n">
        <x:v>15347.13</x:v>
      </x:c>
      <x:c r="F7588" s="19" t="str">
        <x:v>Modelo AVM</x:v>
      </x:c>
    </x:row>
    <x:row r="7589">
      <x:c r="A7589" s="19" t="n">
        <x:v>7588</x:v>
      </x:c>
      <x:c r="B7589" s="19" t="n">
        <x:v>253</x:v>
      </x:c>
      <x:c r="C7589" s="21" t="n">
        <x:v>46113</x:v>
      </x:c>
      <x:c r="D7589" s="20" t="n">
        <x:v>2652965.57</x:v>
      </x:c>
      <x:c r="E7589" s="20" t="n">
        <x:v>15605.68</x:v>
      </x:c>
      <x:c r="F7589" s="19" t="str">
        <x:v>Mercado</x:v>
      </x:c>
    </x:row>
    <x:row r="7590">
      <x:c r="A7590" s="19" t="n">
        <x:v>7589</x:v>
      </x:c>
      <x:c r="B7590" s="19" t="n">
        <x:v>253</x:v>
      </x:c>
      <x:c r="C7590" s="21" t="n">
        <x:v>46143</x:v>
      </x:c>
      <x:c r="D7590" s="20" t="n">
        <x:v>2674303.5</x:v>
      </x:c>
      <x:c r="E7590" s="20" t="n">
        <x:v>15731.2</x:v>
      </x:c>
      <x:c r="F7590" s="19" t="str">
        <x:v>Mercado</x:v>
      </x:c>
    </x:row>
    <x:row r="7591">
      <x:c r="A7591" s="19" t="n">
        <x:v>7590</x:v>
      </x:c>
      <x:c r="B7591" s="19" t="n">
        <x:v>253</x:v>
      </x:c>
      <x:c r="C7591" s="21" t="n">
        <x:v>46174</x:v>
      </x:c>
      <x:c r="D7591" s="20" t="n">
        <x:v>2683284.56</x:v>
      </x:c>
      <x:c r="E7591" s="20" t="n">
        <x:v>15784.03</x:v>
      </x:c>
      <x:c r="F7591" s="19" t="str">
        <x:v>Mercado</x:v>
      </x:c>
    </x:row>
    <x:row r="7592">
      <x:c r="A7592" s="19" t="n">
        <x:v>7591</x:v>
      </x:c>
      <x:c r="B7592" s="19" t="n">
        <x:v>254</x:v>
      </x:c>
      <x:c r="C7592" s="21" t="n">
        <x:v>45292</x:v>
      </x:c>
      <x:c r="D7592" s="20" t="n">
        <x:v>1027924.16</x:v>
      </x:c>
      <x:c r="E7592" s="20" t="n">
        <x:v>10489.02</x:v>
      </x:c>
      <x:c r="F7592" s="19" t="str">
        <x:v>Mercado</x:v>
      </x:c>
    </x:row>
    <x:row r="7593">
      <x:c r="A7593" s="19" t="n">
        <x:v>7592</x:v>
      </x:c>
      <x:c r="B7593" s="19" t="n">
        <x:v>254</x:v>
      </x:c>
      <x:c r="C7593" s="21" t="n">
        <x:v>45323</x:v>
      </x:c>
      <x:c r="D7593" s="20" t="n">
        <x:v>1042431.07</x:v>
      </x:c>
      <x:c r="E7593" s="20" t="n">
        <x:v>10637.05</x:v>
      </x:c>
      <x:c r="F7593" s="19" t="str">
        <x:v>Mercado</x:v>
      </x:c>
    </x:row>
    <x:row r="7594">
      <x:c r="A7594" s="19" t="n">
        <x:v>7593</x:v>
      </x:c>
      <x:c r="B7594" s="19" t="n">
        <x:v>254</x:v>
      </x:c>
      <x:c r="C7594" s="21" t="n">
        <x:v>45352</x:v>
      </x:c>
      <x:c r="D7594" s="20" t="n">
        <x:v>1047080.22</x:v>
      </x:c>
      <x:c r="E7594" s="20" t="n">
        <x:v>10684.49</x:v>
      </x:c>
      <x:c r="F7594" s="19" t="str">
        <x:v>Modelo AVM</x:v>
      </x:c>
    </x:row>
    <x:row r="7595">
      <x:c r="A7595" s="19" t="n">
        <x:v>7594</x:v>
      </x:c>
      <x:c r="B7595" s="19" t="n">
        <x:v>254</x:v>
      </x:c>
      <x:c r="C7595" s="21" t="n">
        <x:v>45383</x:v>
      </x:c>
      <x:c r="D7595" s="20" t="n">
        <x:v>1030956.25</x:v>
      </x:c>
      <x:c r="E7595" s="20" t="n">
        <x:v>10519.96</x:v>
      </x:c>
      <x:c r="F7595" s="19" t="str">
        <x:v>Avaliação interna</x:v>
      </x:c>
    </x:row>
    <x:row r="7596">
      <x:c r="A7596" s="19" t="n">
        <x:v>7595</x:v>
      </x:c>
      <x:c r="B7596" s="19" t="n">
        <x:v>254</x:v>
      </x:c>
      <x:c r="C7596" s="21" t="n">
        <x:v>45413</x:v>
      </x:c>
      <x:c r="D7596" s="20" t="n">
        <x:v>1041034.82</x:v>
      </x:c>
      <x:c r="E7596" s="20" t="n">
        <x:v>10622.8</x:v>
      </x:c>
      <x:c r="F7596" s="19" t="str">
        <x:v>Mercado</x:v>
      </x:c>
    </x:row>
    <x:row r="7597">
      <x:c r="A7597" s="19" t="n">
        <x:v>7596</x:v>
      </x:c>
      <x:c r="B7597" s="19" t="n">
        <x:v>254</x:v>
      </x:c>
      <x:c r="C7597" s="21" t="n">
        <x:v>45444</x:v>
      </x:c>
      <x:c r="D7597" s="20" t="n">
        <x:v>1034150.08</x:v>
      </x:c>
      <x:c r="E7597" s="20" t="n">
        <x:v>10552.55</x:v>
      </x:c>
      <x:c r="F7597" s="19" t="str">
        <x:v>Modelo AVM</x:v>
      </x:c>
    </x:row>
    <x:row r="7598">
      <x:c r="A7598" s="19" t="n">
        <x:v>7597</x:v>
      </x:c>
      <x:c r="B7598" s="19" t="n">
        <x:v>254</x:v>
      </x:c>
      <x:c r="C7598" s="21" t="n">
        <x:v>45474</x:v>
      </x:c>
      <x:c r="D7598" s="20" t="n">
        <x:v>1051602.92</x:v>
      </x:c>
      <x:c r="E7598" s="20" t="n">
        <x:v>10730.64</x:v>
      </x:c>
      <x:c r="F7598" s="19" t="str">
        <x:v>Modelo AVM</x:v>
      </x:c>
    </x:row>
    <x:row r="7599">
      <x:c r="A7599" s="19" t="n">
        <x:v>7598</x:v>
      </x:c>
      <x:c r="B7599" s="19" t="n">
        <x:v>254</x:v>
      </x:c>
      <x:c r="C7599" s="21" t="n">
        <x:v>45505</x:v>
      </x:c>
      <x:c r="D7599" s="20" t="n">
        <x:v>1054317.66</x:v>
      </x:c>
      <x:c r="E7599" s="20" t="n">
        <x:v>10758.34</x:v>
      </x:c>
      <x:c r="F7599" s="19" t="str">
        <x:v>Modelo AVM</x:v>
      </x:c>
    </x:row>
    <x:row r="7600">
      <x:c r="A7600" s="19" t="n">
        <x:v>7599</x:v>
      </x:c>
      <x:c r="B7600" s="19" t="n">
        <x:v>254</x:v>
      </x:c>
      <x:c r="C7600" s="21" t="n">
        <x:v>45536</x:v>
      </x:c>
      <x:c r="D7600" s="20" t="n">
        <x:v>1073205.52</x:v>
      </x:c>
      <x:c r="E7600" s="20" t="n">
        <x:v>10951.08</x:v>
      </x:c>
      <x:c r="F7600" s="19" t="str">
        <x:v>Mercado</x:v>
      </x:c>
    </x:row>
    <x:row r="7601">
      <x:c r="A7601" s="19" t="n">
        <x:v>7600</x:v>
      </x:c>
      <x:c r="B7601" s="19" t="n">
        <x:v>254</x:v>
      </x:c>
      <x:c r="C7601" s="21" t="n">
        <x:v>45566</x:v>
      </x:c>
      <x:c r="D7601" s="20" t="n">
        <x:v>1072485.27</x:v>
      </x:c>
      <x:c r="E7601" s="20" t="n">
        <x:v>10943.73</x:v>
      </x:c>
      <x:c r="F7601" s="19" t="str">
        <x:v>Modelo AVM</x:v>
      </x:c>
    </x:row>
    <x:row r="7602">
      <x:c r="A7602" s="19" t="n">
        <x:v>7601</x:v>
      </x:c>
      <x:c r="B7602" s="19" t="n">
        <x:v>254</x:v>
      </x:c>
      <x:c r="C7602" s="21" t="n">
        <x:v>45597</x:v>
      </x:c>
      <x:c r="D7602" s="20" t="n">
        <x:v>1088481.29</x:v>
      </x:c>
      <x:c r="E7602" s="20" t="n">
        <x:v>11106.95</x:v>
      </x:c>
      <x:c r="F7602" s="19" t="str">
        <x:v>Mercado</x:v>
      </x:c>
    </x:row>
    <x:row r="7603">
      <x:c r="A7603" s="19" t="n">
        <x:v>7602</x:v>
      </x:c>
      <x:c r="B7603" s="19" t="n">
        <x:v>254</x:v>
      </x:c>
      <x:c r="C7603" s="21" t="n">
        <x:v>45627</x:v>
      </x:c>
      <x:c r="D7603" s="20" t="n">
        <x:v>1102646.14</x:v>
      </x:c>
      <x:c r="E7603" s="20" t="n">
        <x:v>11251.49</x:v>
      </x:c>
      <x:c r="F7603" s="19" t="str">
        <x:v>Modelo AVM</x:v>
      </x:c>
    </x:row>
    <x:row r="7604">
      <x:c r="A7604" s="19" t="n">
        <x:v>7603</x:v>
      </x:c>
      <x:c r="B7604" s="19" t="n">
        <x:v>254</x:v>
      </x:c>
      <x:c r="C7604" s="21" t="n">
        <x:v>45658</x:v>
      </x:c>
      <x:c r="D7604" s="20" t="n">
        <x:v>1098219.96</x:v>
      </x:c>
      <x:c r="E7604" s="20" t="n">
        <x:v>11206.33</x:v>
      </x:c>
      <x:c r="F7604" s="19" t="str">
        <x:v>Mercado</x:v>
      </x:c>
    </x:row>
    <x:row r="7605">
      <x:c r="A7605" s="19" t="n">
        <x:v>7604</x:v>
      </x:c>
      <x:c r="B7605" s="19" t="n">
        <x:v>254</x:v>
      </x:c>
      <x:c r="C7605" s="21" t="n">
        <x:v>45689</x:v>
      </x:c>
      <x:c r="D7605" s="20" t="n">
        <x:v>1112279.11</x:v>
      </x:c>
      <x:c r="E7605" s="20" t="n">
        <x:v>11349.79</x:v>
      </x:c>
      <x:c r="F7605" s="19" t="str">
        <x:v>Modelo AVM</x:v>
      </x:c>
    </x:row>
    <x:row r="7606">
      <x:c r="A7606" s="19" t="n">
        <x:v>7605</x:v>
      </x:c>
      <x:c r="B7606" s="19" t="n">
        <x:v>254</x:v>
      </x:c>
      <x:c r="C7606" s="21" t="n">
        <x:v>45717</x:v>
      </x:c>
      <x:c r="D7606" s="20" t="n">
        <x:v>1118829.51</x:v>
      </x:c>
      <x:c r="E7606" s="20" t="n">
        <x:v>11416.63</x:v>
      </x:c>
      <x:c r="F7606" s="19" t="str">
        <x:v>Mercado</x:v>
      </x:c>
    </x:row>
    <x:row r="7607">
      <x:c r="A7607" s="19" t="n">
        <x:v>7606</x:v>
      </x:c>
      <x:c r="B7607" s="19" t="n">
        <x:v>254</x:v>
      </x:c>
      <x:c r="C7607" s="21" t="n">
        <x:v>45748</x:v>
      </x:c>
      <x:c r="D7607" s="20" t="n">
        <x:v>1112745.2</x:v>
      </x:c>
      <x:c r="E7607" s="20" t="n">
        <x:v>11354.54</x:v>
      </x:c>
      <x:c r="F7607" s="19" t="str">
        <x:v>Modelo AVM</x:v>
      </x:c>
    </x:row>
    <x:row r="7608">
      <x:c r="A7608" s="19" t="n">
        <x:v>7607</x:v>
      </x:c>
      <x:c r="B7608" s="19" t="n">
        <x:v>254</x:v>
      </x:c>
      <x:c r="C7608" s="21" t="n">
        <x:v>45778</x:v>
      </x:c>
      <x:c r="D7608" s="20" t="n">
        <x:v>1129888.86</x:v>
      </x:c>
      <x:c r="E7608" s="20" t="n">
        <x:v>11529.48</x:v>
      </x:c>
      <x:c r="F7608" s="19" t="str">
        <x:v>Modelo AVM</x:v>
      </x:c>
    </x:row>
    <x:row r="7609">
      <x:c r="A7609" s="19" t="n">
        <x:v>7608</x:v>
      </x:c>
      <x:c r="B7609" s="19" t="n">
        <x:v>254</x:v>
      </x:c>
      <x:c r="C7609" s="21" t="n">
        <x:v>45809</x:v>
      </x:c>
      <x:c r="D7609" s="20" t="n">
        <x:v>1132363.11</x:v>
      </x:c>
      <x:c r="E7609" s="20" t="n">
        <x:v>11554.73</x:v>
      </x:c>
      <x:c r="F7609" s="19" t="str">
        <x:v>Avaliação interna</x:v>
      </x:c>
    </x:row>
    <x:row r="7610">
      <x:c r="A7610" s="19" t="n">
        <x:v>7609</x:v>
      </x:c>
      <x:c r="B7610" s="19" t="n">
        <x:v>254</x:v>
      </x:c>
      <x:c r="C7610" s="21" t="n">
        <x:v>45839</x:v>
      </x:c>
      <x:c r="D7610" s="20" t="n">
        <x:v>1135057.17</x:v>
      </x:c>
      <x:c r="E7610" s="20" t="n">
        <x:v>11582.22</x:v>
      </x:c>
      <x:c r="F7610" s="19" t="str">
        <x:v>Modelo AVM</x:v>
      </x:c>
    </x:row>
    <x:row r="7611">
      <x:c r="A7611" s="19" t="n">
        <x:v>7610</x:v>
      </x:c>
      <x:c r="B7611" s="19" t="n">
        <x:v>254</x:v>
      </x:c>
      <x:c r="C7611" s="21" t="n">
        <x:v>45870</x:v>
      </x:c>
      <x:c r="D7611" s="20" t="n">
        <x:v>1145090.8</x:v>
      </x:c>
      <x:c r="E7611" s="20" t="n">
        <x:v>11684.6</x:v>
      </x:c>
      <x:c r="F7611" s="19" t="str">
        <x:v>Avaliação interna</x:v>
      </x:c>
    </x:row>
    <x:row r="7612">
      <x:c r="A7612" s="19" t="n">
        <x:v>7611</x:v>
      </x:c>
      <x:c r="B7612" s="19" t="n">
        <x:v>254</x:v>
      </x:c>
      <x:c r="C7612" s="21" t="n">
        <x:v>45901</x:v>
      </x:c>
      <x:c r="D7612" s="20" t="n">
        <x:v>1155177.77</x:v>
      </x:c>
      <x:c r="E7612" s="20" t="n">
        <x:v>11787.53</x:v>
      </x:c>
      <x:c r="F7612" s="19" t="str">
        <x:v>Avaliação interna</x:v>
      </x:c>
    </x:row>
    <x:row r="7613">
      <x:c r="A7613" s="19" t="n">
        <x:v>7612</x:v>
      </x:c>
      <x:c r="B7613" s="19" t="n">
        <x:v>254</x:v>
      </x:c>
      <x:c r="C7613" s="21" t="n">
        <x:v>45931</x:v>
      </x:c>
      <x:c r="D7613" s="20" t="n">
        <x:v>1156420.93</x:v>
      </x:c>
      <x:c r="E7613" s="20" t="n">
        <x:v>11800.21</x:v>
      </x:c>
      <x:c r="F7613" s="19" t="str">
        <x:v>Avaliação interna</x:v>
      </x:c>
    </x:row>
    <x:row r="7614">
      <x:c r="A7614" s="19" t="n">
        <x:v>7613</x:v>
      </x:c>
      <x:c r="B7614" s="19" t="n">
        <x:v>254</x:v>
      </x:c>
      <x:c r="C7614" s="21" t="n">
        <x:v>45962</x:v>
      </x:c>
      <x:c r="D7614" s="20" t="n">
        <x:v>1182551.71</x:v>
      </x:c>
      <x:c r="E7614" s="20" t="n">
        <x:v>12066.85</x:v>
      </x:c>
      <x:c r="F7614" s="19" t="str">
        <x:v>Mercado</x:v>
      </x:c>
    </x:row>
    <x:row r="7615">
      <x:c r="A7615" s="19" t="n">
        <x:v>7614</x:v>
      </x:c>
      <x:c r="B7615" s="19" t="n">
        <x:v>254</x:v>
      </x:c>
      <x:c r="C7615" s="21" t="n">
        <x:v>45992</x:v>
      </x:c>
      <x:c r="D7615" s="20" t="n">
        <x:v>1163011.47</x:v>
      </x:c>
      <x:c r="E7615" s="20" t="n">
        <x:v>11867.46</x:v>
      </x:c>
      <x:c r="F7615" s="19" t="str">
        <x:v>Avaliação interna</x:v>
      </x:c>
    </x:row>
    <x:row r="7616">
      <x:c r="A7616" s="19" t="n">
        <x:v>7615</x:v>
      </x:c>
      <x:c r="B7616" s="19" t="n">
        <x:v>254</x:v>
      </x:c>
      <x:c r="C7616" s="21" t="n">
        <x:v>46023</x:v>
      </x:c>
      <x:c r="D7616" s="20" t="n">
        <x:v>1195931.51</x:v>
      </x:c>
      <x:c r="E7616" s="20" t="n">
        <x:v>12203.38</x:v>
      </x:c>
      <x:c r="F7616" s="19" t="str">
        <x:v>Mercado</x:v>
      </x:c>
    </x:row>
    <x:row r="7617">
      <x:c r="A7617" s="19" t="n">
        <x:v>7616</x:v>
      </x:c>
      <x:c r="B7617" s="19" t="n">
        <x:v>254</x:v>
      </x:c>
      <x:c r="C7617" s="21" t="n">
        <x:v>46054</x:v>
      </x:c>
      <x:c r="D7617" s="20" t="n">
        <x:v>1192045.62</x:v>
      </x:c>
      <x:c r="E7617" s="20" t="n">
        <x:v>12163.73</x:v>
      </x:c>
      <x:c r="F7617" s="19" t="str">
        <x:v>Mercado</x:v>
      </x:c>
    </x:row>
    <x:row r="7618">
      <x:c r="A7618" s="19" t="n">
        <x:v>7617</x:v>
      </x:c>
      <x:c r="B7618" s="19" t="n">
        <x:v>254</x:v>
      </x:c>
      <x:c r="C7618" s="21" t="n">
        <x:v>46082</x:v>
      </x:c>
      <x:c r="D7618" s="20" t="n">
        <x:v>1190613.53</x:v>
      </x:c>
      <x:c r="E7618" s="20" t="n">
        <x:v>12149.12</x:v>
      </x:c>
      <x:c r="F7618" s="19" t="str">
        <x:v>Avaliação interna</x:v>
      </x:c>
    </x:row>
    <x:row r="7619">
      <x:c r="A7619" s="19" t="n">
        <x:v>7618</x:v>
      </x:c>
      <x:c r="B7619" s="19" t="n">
        <x:v>254</x:v>
      </x:c>
      <x:c r="C7619" s="21" t="n">
        <x:v>46113</x:v>
      </x:c>
      <x:c r="D7619" s="20" t="n">
        <x:v>1211151.6</x:v>
      </x:c>
      <x:c r="E7619" s="20" t="n">
        <x:v>12358.69</x:v>
      </x:c>
      <x:c r="F7619" s="19" t="str">
        <x:v>Avaliação interna</x:v>
      </x:c>
    </x:row>
    <x:row r="7620">
      <x:c r="A7620" s="19" t="n">
        <x:v>7619</x:v>
      </x:c>
      <x:c r="B7620" s="19" t="n">
        <x:v>254</x:v>
      </x:c>
      <x:c r="C7620" s="21" t="n">
        <x:v>46143</x:v>
      </x:c>
      <x:c r="D7620" s="20" t="n">
        <x:v>1203622.35</x:v>
      </x:c>
      <x:c r="E7620" s="20" t="n">
        <x:v>12281.86</x:v>
      </x:c>
      <x:c r="F7620" s="19" t="str">
        <x:v>Mercado</x:v>
      </x:c>
    </x:row>
    <x:row r="7621">
      <x:c r="A7621" s="19" t="n">
        <x:v>7620</x:v>
      </x:c>
      <x:c r="B7621" s="19" t="n">
        <x:v>254</x:v>
      </x:c>
      <x:c r="C7621" s="21" t="n">
        <x:v>46174</x:v>
      </x:c>
      <x:c r="D7621" s="20" t="n">
        <x:v>1199178.11</x:v>
      </x:c>
      <x:c r="E7621" s="20" t="n">
        <x:v>12236.51</x:v>
      </x:c>
      <x:c r="F7621" s="19" t="str">
        <x:v>Avaliação interna</x:v>
      </x:c>
    </x:row>
    <x:row r="7622">
      <x:c r="A7622" s="19" t="n">
        <x:v>7621</x:v>
      </x:c>
      <x:c r="B7622" s="19" t="n">
        <x:v>255</x:v>
      </x:c>
      <x:c r="C7622" s="21" t="n">
        <x:v>45292</x:v>
      </x:c>
      <x:c r="D7622" s="20" t="n">
        <x:v>3376669.33</x:v>
      </x:c>
      <x:c r="E7622" s="20" t="n">
        <x:v>13953.18</x:v>
      </x:c>
      <x:c r="F7622" s="19" t="str">
        <x:v>Modelo AVM</x:v>
      </x:c>
    </x:row>
    <x:row r="7623">
      <x:c r="A7623" s="19" t="n">
        <x:v>7622</x:v>
      </x:c>
      <x:c r="B7623" s="19" t="n">
        <x:v>255</x:v>
      </x:c>
      <x:c r="C7623" s="21" t="n">
        <x:v>45323</x:v>
      </x:c>
      <x:c r="D7623" s="20" t="n">
        <x:v>3423511.38</x:v>
      </x:c>
      <x:c r="E7623" s="20" t="n">
        <x:v>14146.74</x:v>
      </x:c>
      <x:c r="F7623" s="19" t="str">
        <x:v>Modelo AVM</x:v>
      </x:c>
    </x:row>
    <x:row r="7624">
      <x:c r="A7624" s="19" t="n">
        <x:v>7623</x:v>
      </x:c>
      <x:c r="B7624" s="19" t="n">
        <x:v>255</x:v>
      </x:c>
      <x:c r="C7624" s="21" t="n">
        <x:v>45352</x:v>
      </x:c>
      <x:c r="D7624" s="20" t="n">
        <x:v>3400745.56</x:v>
      </x:c>
      <x:c r="E7624" s="20" t="n">
        <x:v>14052.67</x:v>
      </x:c>
      <x:c r="F7624" s="19" t="str">
        <x:v>Modelo AVM</x:v>
      </x:c>
    </x:row>
    <x:row r="7625">
      <x:c r="A7625" s="19" t="n">
        <x:v>7624</x:v>
      </x:c>
      <x:c r="B7625" s="19" t="n">
        <x:v>255</x:v>
      </x:c>
      <x:c r="C7625" s="21" t="n">
        <x:v>45383</x:v>
      </x:c>
      <x:c r="D7625" s="20" t="n">
        <x:v>3437999.87</x:v>
      </x:c>
      <x:c r="E7625" s="20" t="n">
        <x:v>14206.61</x:v>
      </x:c>
      <x:c r="F7625" s="19" t="str">
        <x:v>Modelo AVM</x:v>
      </x:c>
    </x:row>
    <x:row r="7626">
      <x:c r="A7626" s="19" t="n">
        <x:v>7625</x:v>
      </x:c>
      <x:c r="B7626" s="19" t="n">
        <x:v>255</x:v>
      </x:c>
      <x:c r="C7626" s="21" t="n">
        <x:v>45413</x:v>
      </x:c>
      <x:c r="D7626" s="20" t="n">
        <x:v>3547756.2</x:v>
      </x:c>
      <x:c r="E7626" s="20" t="n">
        <x:v>14660.15</x:v>
      </x:c>
      <x:c r="F7626" s="19" t="str">
        <x:v>Avaliação interna</x:v>
      </x:c>
    </x:row>
    <x:row r="7627">
      <x:c r="A7627" s="19" t="n">
        <x:v>7626</x:v>
      </x:c>
      <x:c r="B7627" s="19" t="n">
        <x:v>255</x:v>
      </x:c>
      <x:c r="C7627" s="21" t="n">
        <x:v>45444</x:v>
      </x:c>
      <x:c r="D7627" s="20" t="n">
        <x:v>3588692.53</x:v>
      </x:c>
      <x:c r="E7627" s="20" t="n">
        <x:v>14829.31</x:v>
      </x:c>
      <x:c r="F7627" s="19" t="str">
        <x:v>Avaliação interna</x:v>
      </x:c>
    </x:row>
    <x:row r="7628">
      <x:c r="A7628" s="19" t="n">
        <x:v>7627</x:v>
      </x:c>
      <x:c r="B7628" s="19" t="n">
        <x:v>255</x:v>
      </x:c>
      <x:c r="C7628" s="21" t="n">
        <x:v>45474</x:v>
      </x:c>
      <x:c r="D7628" s="20" t="n">
        <x:v>3611793.85</x:v>
      </x:c>
      <x:c r="E7628" s="20" t="n">
        <x:v>14924.77</x:v>
      </x:c>
      <x:c r="F7628" s="19" t="str">
        <x:v>Avaliação interna</x:v>
      </x:c>
    </x:row>
    <x:row r="7629">
      <x:c r="A7629" s="19" t="n">
        <x:v>7628</x:v>
      </x:c>
      <x:c r="B7629" s="19" t="n">
        <x:v>255</x:v>
      </x:c>
      <x:c r="C7629" s="21" t="n">
        <x:v>45505</x:v>
      </x:c>
      <x:c r="D7629" s="20" t="n">
        <x:v>3680220.34</x:v>
      </x:c>
      <x:c r="E7629" s="20" t="n">
        <x:v>15207.52</x:v>
      </x:c>
      <x:c r="F7629" s="19" t="str">
        <x:v>Modelo AVM</x:v>
      </x:c>
    </x:row>
    <x:row r="7630">
      <x:c r="A7630" s="19" t="n">
        <x:v>7629</x:v>
      </x:c>
      <x:c r="B7630" s="19" t="n">
        <x:v>255</x:v>
      </x:c>
      <x:c r="C7630" s="21" t="n">
        <x:v>45536</x:v>
      </x:c>
      <x:c r="D7630" s="20" t="n">
        <x:v>3680756.21</x:v>
      </x:c>
      <x:c r="E7630" s="20" t="n">
        <x:v>15209.74</x:v>
      </x:c>
      <x:c r="F7630" s="19" t="str">
        <x:v>Modelo AVM</x:v>
      </x:c>
    </x:row>
    <x:row r="7631">
      <x:c r="A7631" s="19" t="n">
        <x:v>7630</x:v>
      </x:c>
      <x:c r="B7631" s="19" t="n">
        <x:v>255</x:v>
      </x:c>
      <x:c r="C7631" s="21" t="n">
        <x:v>45566</x:v>
      </x:c>
      <x:c r="D7631" s="20" t="n">
        <x:v>3813845.92</x:v>
      </x:c>
      <x:c r="E7631" s="20" t="n">
        <x:v>15759.69</x:v>
      </x:c>
      <x:c r="F7631" s="19" t="str">
        <x:v>Avaliação interna</x:v>
      </x:c>
    </x:row>
    <x:row r="7632">
      <x:c r="A7632" s="19" t="n">
        <x:v>7631</x:v>
      </x:c>
      <x:c r="B7632" s="19" t="n">
        <x:v>255</x:v>
      </x:c>
      <x:c r="C7632" s="21" t="n">
        <x:v>45597</x:v>
      </x:c>
      <x:c r="D7632" s="20" t="n">
        <x:v>3896903.14</x:v>
      </x:c>
      <x:c r="E7632" s="20" t="n">
        <x:v>16102.91</x:v>
      </x:c>
      <x:c r="F7632" s="19" t="str">
        <x:v>Avaliação interna</x:v>
      </x:c>
    </x:row>
    <x:row r="7633">
      <x:c r="A7633" s="19" t="n">
        <x:v>7632</x:v>
      </x:c>
      <x:c r="B7633" s="19" t="n">
        <x:v>255</x:v>
      </x:c>
      <x:c r="C7633" s="21" t="n">
        <x:v>45627</x:v>
      </x:c>
      <x:c r="D7633" s="20" t="n">
        <x:v>3918728.97</x:v>
      </x:c>
      <x:c r="E7633" s="20" t="n">
        <x:v>16193.09</x:v>
      </x:c>
      <x:c r="F7633" s="19" t="str">
        <x:v>Avaliação interna</x:v>
      </x:c>
    </x:row>
    <x:row r="7634">
      <x:c r="A7634" s="19" t="n">
        <x:v>7633</x:v>
      </x:c>
      <x:c r="B7634" s="19" t="n">
        <x:v>255</x:v>
      </x:c>
      <x:c r="C7634" s="21" t="n">
        <x:v>45658</x:v>
      </x:c>
      <x:c r="D7634" s="20" t="n">
        <x:v>4039011.46</x:v>
      </x:c>
      <x:c r="E7634" s="20" t="n">
        <x:v>16690.13</x:v>
      </x:c>
      <x:c r="F7634" s="19" t="str">
        <x:v>Modelo AVM</x:v>
      </x:c>
    </x:row>
    <x:row r="7635">
      <x:c r="A7635" s="19" t="n">
        <x:v>7634</x:v>
      </x:c>
      <x:c r="B7635" s="19" t="n">
        <x:v>255</x:v>
      </x:c>
      <x:c r="C7635" s="21" t="n">
        <x:v>45689</x:v>
      </x:c>
      <x:c r="D7635" s="20" t="n">
        <x:v>4076818.66</x:v>
      </x:c>
      <x:c r="E7635" s="20" t="n">
        <x:v>16846.36</x:v>
      </x:c>
      <x:c r="F7635" s="19" t="str">
        <x:v>Mercado</x:v>
      </x:c>
    </x:row>
    <x:row r="7636">
      <x:c r="A7636" s="19" t="n">
        <x:v>7635</x:v>
      </x:c>
      <x:c r="B7636" s="19" t="n">
        <x:v>255</x:v>
      </x:c>
      <x:c r="C7636" s="21" t="n">
        <x:v>45717</x:v>
      </x:c>
      <x:c r="D7636" s="20" t="n">
        <x:v>4015272.02</x:v>
      </x:c>
      <x:c r="E7636" s="20" t="n">
        <x:v>16592.03</x:v>
      </x:c>
      <x:c r="F7636" s="19" t="str">
        <x:v>Avaliação interna</x:v>
      </x:c>
    </x:row>
    <x:row r="7637">
      <x:c r="A7637" s="19" t="n">
        <x:v>7636</x:v>
      </x:c>
      <x:c r="B7637" s="19" t="n">
        <x:v>255</x:v>
      </x:c>
      <x:c r="C7637" s="21" t="n">
        <x:v>45748</x:v>
      </x:c>
      <x:c r="D7637" s="20" t="n">
        <x:v>4098097.16</x:v>
      </x:c>
      <x:c r="E7637" s="20" t="n">
        <x:v>16934.29</x:v>
      </x:c>
      <x:c r="F7637" s="19" t="str">
        <x:v>Mercado</x:v>
      </x:c>
    </x:row>
    <x:row r="7638">
      <x:c r="A7638" s="19" t="n">
        <x:v>7637</x:v>
      </x:c>
      <x:c r="B7638" s="19" t="n">
        <x:v>255</x:v>
      </x:c>
      <x:c r="C7638" s="21" t="n">
        <x:v>45778</x:v>
      </x:c>
      <x:c r="D7638" s="20" t="n">
        <x:v>4194339.81</x:v>
      </x:c>
      <x:c r="E7638" s="20" t="n">
        <x:v>17331.98</x:v>
      </x:c>
      <x:c r="F7638" s="19" t="str">
        <x:v>Avaliação interna</x:v>
      </x:c>
    </x:row>
    <x:row r="7639">
      <x:c r="A7639" s="19" t="n">
        <x:v>7638</x:v>
      </x:c>
      <x:c r="B7639" s="19" t="n">
        <x:v>255</x:v>
      </x:c>
      <x:c r="C7639" s="21" t="n">
        <x:v>45809</x:v>
      </x:c>
      <x:c r="D7639" s="20" t="n">
        <x:v>4168874.81</x:v>
      </x:c>
      <x:c r="E7639" s="20" t="n">
        <x:v>17226.76</x:v>
      </x:c>
      <x:c r="F7639" s="19" t="str">
        <x:v>Avaliação interna</x:v>
      </x:c>
    </x:row>
    <x:row r="7640">
      <x:c r="A7640" s="19" t="n">
        <x:v>7639</x:v>
      </x:c>
      <x:c r="B7640" s="19" t="n">
        <x:v>255</x:v>
      </x:c>
      <x:c r="C7640" s="21" t="n">
        <x:v>45839</x:v>
      </x:c>
      <x:c r="D7640" s="20" t="n">
        <x:v>4310200.57</x:v>
      </x:c>
      <x:c r="E7640" s="20" t="n">
        <x:v>17810.75</x:v>
      </x:c>
      <x:c r="F7640" s="19" t="str">
        <x:v>Modelo AVM</x:v>
      </x:c>
    </x:row>
    <x:row r="7641">
      <x:c r="A7641" s="19" t="n">
        <x:v>7640</x:v>
      </x:c>
      <x:c r="B7641" s="19" t="n">
        <x:v>255</x:v>
      </x:c>
      <x:c r="C7641" s="21" t="n">
        <x:v>45870</x:v>
      </x:c>
      <x:c r="D7641" s="20" t="n">
        <x:v>4287204.84</x:v>
      </x:c>
      <x:c r="E7641" s="20" t="n">
        <x:v>17715.72</x:v>
      </x:c>
      <x:c r="F7641" s="19" t="str">
        <x:v>Modelo AVM</x:v>
      </x:c>
    </x:row>
    <x:row r="7642">
      <x:c r="A7642" s="19" t="n">
        <x:v>7641</x:v>
      </x:c>
      <x:c r="B7642" s="19" t="n">
        <x:v>255</x:v>
      </x:c>
      <x:c r="C7642" s="21" t="n">
        <x:v>45901</x:v>
      </x:c>
      <x:c r="D7642" s="20" t="n">
        <x:v>4424076.48</x:v>
      </x:c>
      <x:c r="E7642" s="20" t="n">
        <x:v>18281.31</x:v>
      </x:c>
      <x:c r="F7642" s="19" t="str">
        <x:v>Avaliação interna</x:v>
      </x:c>
    </x:row>
    <x:row r="7643">
      <x:c r="A7643" s="19" t="n">
        <x:v>7642</x:v>
      </x:c>
      <x:c r="B7643" s="19" t="n">
        <x:v>255</x:v>
      </x:c>
      <x:c r="C7643" s="21" t="n">
        <x:v>45931</x:v>
      </x:c>
      <x:c r="D7643" s="20" t="n">
        <x:v>4522349.6</x:v>
      </x:c>
      <x:c r="E7643" s="20" t="n">
        <x:v>18687.4</x:v>
      </x:c>
      <x:c r="F7643" s="19" t="str">
        <x:v>Modelo AVM</x:v>
      </x:c>
    </x:row>
    <x:row r="7644">
      <x:c r="A7644" s="19" t="n">
        <x:v>7643</x:v>
      </x:c>
      <x:c r="B7644" s="19" t="n">
        <x:v>255</x:v>
      </x:c>
      <x:c r="C7644" s="21" t="n">
        <x:v>45962</x:v>
      </x:c>
      <x:c r="D7644" s="20" t="n">
        <x:v>4632647.63</x:v>
      </x:c>
      <x:c r="E7644" s="20" t="n">
        <x:v>19143.17</x:v>
      </x:c>
      <x:c r="F7644" s="19" t="str">
        <x:v>Mercado</x:v>
      </x:c>
    </x:row>
    <x:row r="7645">
      <x:c r="A7645" s="19" t="n">
        <x:v>7644</x:v>
      </x:c>
      <x:c r="B7645" s="19" t="n">
        <x:v>255</x:v>
      </x:c>
      <x:c r="C7645" s="21" t="n">
        <x:v>45992</x:v>
      </x:c>
      <x:c r="D7645" s="20" t="n">
        <x:v>4596484.09</x:v>
      </x:c>
      <x:c r="E7645" s="20" t="n">
        <x:v>18993.74</x:v>
      </x:c>
      <x:c r="F7645" s="19" t="str">
        <x:v>Avaliação interna</x:v>
      </x:c>
    </x:row>
    <x:row r="7646">
      <x:c r="A7646" s="19" t="n">
        <x:v>7645</x:v>
      </x:c>
      <x:c r="B7646" s="19" t="n">
        <x:v>255</x:v>
      </x:c>
      <x:c r="C7646" s="21" t="n">
        <x:v>46023</x:v>
      </x:c>
      <x:c r="D7646" s="20" t="n">
        <x:v>4778250.64</x:v>
      </x:c>
      <x:c r="E7646" s="20" t="n">
        <x:v>19744.84</x:v>
      </x:c>
      <x:c r="F7646" s="19" t="str">
        <x:v>Avaliação interna</x:v>
      </x:c>
    </x:row>
    <x:row r="7647">
      <x:c r="A7647" s="19" t="n">
        <x:v>7646</x:v>
      </x:c>
      <x:c r="B7647" s="19" t="n">
        <x:v>255</x:v>
      </x:c>
      <x:c r="C7647" s="21" t="n">
        <x:v>46054</x:v>
      </x:c>
      <x:c r="D7647" s="20" t="n">
        <x:v>4776210.7</x:v>
      </x:c>
      <x:c r="E7647" s="20" t="n">
        <x:v>19736.41</x:v>
      </x:c>
      <x:c r="F7647" s="19" t="str">
        <x:v>Modelo AVM</x:v>
      </x:c>
    </x:row>
    <x:row r="7648">
      <x:c r="A7648" s="19" t="n">
        <x:v>7647</x:v>
      </x:c>
      <x:c r="B7648" s="19" t="n">
        <x:v>255</x:v>
      </x:c>
      <x:c r="C7648" s="21" t="n">
        <x:v>46082</x:v>
      </x:c>
      <x:c r="D7648" s="20" t="n">
        <x:v>4724368.29</x:v>
      </x:c>
      <x:c r="E7648" s="20" t="n">
        <x:v>19522.18</x:v>
      </x:c>
      <x:c r="F7648" s="19" t="str">
        <x:v>Avaliação interna</x:v>
      </x:c>
    </x:row>
    <x:row r="7649">
      <x:c r="A7649" s="19" t="n">
        <x:v>7648</x:v>
      </x:c>
      <x:c r="B7649" s="19" t="n">
        <x:v>255</x:v>
      </x:c>
      <x:c r="C7649" s="21" t="n">
        <x:v>46113</x:v>
      </x:c>
      <x:c r="D7649" s="20" t="n">
        <x:v>4910534.31</x:v>
      </x:c>
      <x:c r="E7649" s="20" t="n">
        <x:v>20291.46</x:v>
      </x:c>
      <x:c r="F7649" s="19" t="str">
        <x:v>Avaliação interna</x:v>
      </x:c>
    </x:row>
    <x:row r="7650">
      <x:c r="A7650" s="19" t="n">
        <x:v>7649</x:v>
      </x:c>
      <x:c r="B7650" s="19" t="n">
        <x:v>255</x:v>
      </x:c>
      <x:c r="C7650" s="21" t="n">
        <x:v>46143</x:v>
      </x:c>
      <x:c r="D7650" s="20" t="n">
        <x:v>4973046.74</x:v>
      </x:c>
      <x:c r="E7650" s="20" t="n">
        <x:v>20549.78</x:v>
      </x:c>
      <x:c r="F7650" s="19" t="str">
        <x:v>Modelo AVM</x:v>
      </x:c>
    </x:row>
    <x:row r="7651">
      <x:c r="A7651" s="19" t="n">
        <x:v>7650</x:v>
      </x:c>
      <x:c r="B7651" s="19" t="n">
        <x:v>255</x:v>
      </x:c>
      <x:c r="C7651" s="21" t="n">
        <x:v>46174</x:v>
      </x:c>
      <x:c r="D7651" s="20" t="n">
        <x:v>5024918.68</x:v>
      </x:c>
      <x:c r="E7651" s="20" t="n">
        <x:v>20764.13</x:v>
      </x:c>
      <x:c r="F7651" s="19" t="str">
        <x:v>Avaliação interna</x:v>
      </x:c>
    </x:row>
    <x:row r="7652">
      <x:c r="A7652" s="19" t="n">
        <x:v>7651</x:v>
      </x:c>
      <x:c r="B7652" s="19" t="n">
        <x:v>256</x:v>
      </x:c>
      <x:c r="C7652" s="21" t="n">
        <x:v>45292</x:v>
      </x:c>
      <x:c r="D7652" s="20" t="n">
        <x:v>736256.89</x:v>
      </x:c>
      <x:c r="E7652" s="20" t="n">
        <x:v>7079.39</x:v>
      </x:c>
      <x:c r="F7652" s="19" t="str">
        <x:v>Mercado</x:v>
      </x:c>
    </x:row>
    <x:row r="7653">
      <x:c r="A7653" s="19" t="n">
        <x:v>7652</x:v>
      </x:c>
      <x:c r="B7653" s="19" t="n">
        <x:v>256</x:v>
      </x:c>
      <x:c r="C7653" s="21" t="n">
        <x:v>45323</x:v>
      </x:c>
      <x:c r="D7653" s="20" t="n">
        <x:v>726331.13</x:v>
      </x:c>
      <x:c r="E7653" s="20" t="n">
        <x:v>6983.95</x:v>
      </x:c>
      <x:c r="F7653" s="19" t="str">
        <x:v>Modelo AVM</x:v>
      </x:c>
    </x:row>
    <x:row r="7654">
      <x:c r="A7654" s="19" t="n">
        <x:v>7653</x:v>
      </x:c>
      <x:c r="B7654" s="19" t="n">
        <x:v>256</x:v>
      </x:c>
      <x:c r="C7654" s="21" t="n">
        <x:v>45352</x:v>
      </x:c>
      <x:c r="D7654" s="20" t="n">
        <x:v>727768.08</x:v>
      </x:c>
      <x:c r="E7654" s="20" t="n">
        <x:v>6997.77</x:v>
      </x:c>
      <x:c r="F7654" s="19" t="str">
        <x:v>Mercado</x:v>
      </x:c>
    </x:row>
    <x:row r="7655">
      <x:c r="A7655" s="19" t="n">
        <x:v>7654</x:v>
      </x:c>
      <x:c r="B7655" s="19" t="n">
        <x:v>256</x:v>
      </x:c>
      <x:c r="C7655" s="21" t="n">
        <x:v>45383</x:v>
      </x:c>
      <x:c r="D7655" s="20" t="n">
        <x:v>738015.28</x:v>
      </x:c>
      <x:c r="E7655" s="20" t="n">
        <x:v>7096.3</x:v>
      </x:c>
      <x:c r="F7655" s="19" t="str">
        <x:v>Mercado</x:v>
      </x:c>
    </x:row>
    <x:row r="7656">
      <x:c r="A7656" s="19" t="n">
        <x:v>7655</x:v>
      </x:c>
      <x:c r="B7656" s="19" t="n">
        <x:v>256</x:v>
      </x:c>
      <x:c r="C7656" s="21" t="n">
        <x:v>45413</x:v>
      </x:c>
      <x:c r="D7656" s="20" t="n">
        <x:v>720857.02</x:v>
      </x:c>
      <x:c r="E7656" s="20" t="n">
        <x:v>6931.32</x:v>
      </x:c>
      <x:c r="F7656" s="19" t="str">
        <x:v>Avaliação interna</x:v>
      </x:c>
    </x:row>
    <x:row r="7657">
      <x:c r="A7657" s="19" t="n">
        <x:v>7656</x:v>
      </x:c>
      <x:c r="B7657" s="19" t="n">
        <x:v>256</x:v>
      </x:c>
      <x:c r="C7657" s="21" t="n">
        <x:v>45444</x:v>
      </x:c>
      <x:c r="D7657" s="20" t="n">
        <x:v>735121.49</x:v>
      </x:c>
      <x:c r="E7657" s="20" t="n">
        <x:v>7068.48</x:v>
      </x:c>
      <x:c r="F7657" s="19" t="str">
        <x:v>Modelo AVM</x:v>
      </x:c>
    </x:row>
    <x:row r="7658">
      <x:c r="A7658" s="19" t="n">
        <x:v>7657</x:v>
      </x:c>
      <x:c r="B7658" s="19" t="n">
        <x:v>256</x:v>
      </x:c>
      <x:c r="C7658" s="21" t="n">
        <x:v>45474</x:v>
      </x:c>
      <x:c r="D7658" s="20" t="n">
        <x:v>742587.75</x:v>
      </x:c>
      <x:c r="E7658" s="20" t="n">
        <x:v>7140.27</x:v>
      </x:c>
      <x:c r="F7658" s="19" t="str">
        <x:v>Modelo AVM</x:v>
      </x:c>
    </x:row>
    <x:row r="7659">
      <x:c r="A7659" s="19" t="n">
        <x:v>7658</x:v>
      </x:c>
      <x:c r="B7659" s="19" t="n">
        <x:v>256</x:v>
      </x:c>
      <x:c r="C7659" s="21" t="n">
        <x:v>45505</x:v>
      </x:c>
      <x:c r="D7659" s="20" t="n">
        <x:v>750426.52</x:v>
      </x:c>
      <x:c r="E7659" s="20" t="n">
        <x:v>7215.64</x:v>
      </x:c>
      <x:c r="F7659" s="19" t="str">
        <x:v>Modelo AVM</x:v>
      </x:c>
    </x:row>
    <x:row r="7660">
      <x:c r="A7660" s="19" t="n">
        <x:v>7659</x:v>
      </x:c>
      <x:c r="B7660" s="19" t="n">
        <x:v>256</x:v>
      </x:c>
      <x:c r="C7660" s="21" t="n">
        <x:v>45536</x:v>
      </x:c>
      <x:c r="D7660" s="20" t="n">
        <x:v>749157.31</x:v>
      </x:c>
      <x:c r="E7660" s="20" t="n">
        <x:v>7203.44</x:v>
      </x:c>
      <x:c r="F7660" s="19" t="str">
        <x:v>Modelo AVM</x:v>
      </x:c>
    </x:row>
    <x:row r="7661">
      <x:c r="A7661" s="19" t="n">
        <x:v>7660</x:v>
      </x:c>
      <x:c r="B7661" s="19" t="n">
        <x:v>256</x:v>
      </x:c>
      <x:c r="C7661" s="21" t="n">
        <x:v>45566</x:v>
      </x:c>
      <x:c r="D7661" s="20" t="n">
        <x:v>743936.95</x:v>
      </x:c>
      <x:c r="E7661" s="20" t="n">
        <x:v>7153.24</x:v>
      </x:c>
      <x:c r="F7661" s="19" t="str">
        <x:v>Avaliação interna</x:v>
      </x:c>
    </x:row>
    <x:row r="7662">
      <x:c r="A7662" s="19" t="n">
        <x:v>7661</x:v>
      </x:c>
      <x:c r="B7662" s="19" t="n">
        <x:v>256</x:v>
      </x:c>
      <x:c r="C7662" s="21" t="n">
        <x:v>45597</x:v>
      </x:c>
      <x:c r="D7662" s="20" t="n">
        <x:v>766167.18</x:v>
      </x:c>
      <x:c r="E7662" s="20" t="n">
        <x:v>7366.99</x:v>
      </x:c>
      <x:c r="F7662" s="19" t="str">
        <x:v>Modelo AVM</x:v>
      </x:c>
    </x:row>
    <x:row r="7663">
      <x:c r="A7663" s="19" t="n">
        <x:v>7662</x:v>
      </x:c>
      <x:c r="B7663" s="19" t="n">
        <x:v>256</x:v>
      </x:c>
      <x:c r="C7663" s="21" t="n">
        <x:v>45627</x:v>
      </x:c>
      <x:c r="D7663" s="20" t="n">
        <x:v>754032.76</x:v>
      </x:c>
      <x:c r="E7663" s="20" t="n">
        <x:v>7250.32</x:v>
      </x:c>
      <x:c r="F7663" s="19" t="str">
        <x:v>Avaliação interna</x:v>
      </x:c>
    </x:row>
    <x:row r="7664">
      <x:c r="A7664" s="19" t="n">
        <x:v>7663</x:v>
      </x:c>
      <x:c r="B7664" s="19" t="n">
        <x:v>256</x:v>
      </x:c>
      <x:c r="C7664" s="21" t="n">
        <x:v>45658</x:v>
      </x:c>
      <x:c r="D7664" s="20" t="n">
        <x:v>754433.96</x:v>
      </x:c>
      <x:c r="E7664" s="20" t="n">
        <x:v>7254.17</x:v>
      </x:c>
      <x:c r="F7664" s="19" t="str">
        <x:v>Avaliação interna</x:v>
      </x:c>
    </x:row>
    <x:row r="7665">
      <x:c r="A7665" s="19" t="n">
        <x:v>7664</x:v>
      </x:c>
      <x:c r="B7665" s="19" t="n">
        <x:v>256</x:v>
      </x:c>
      <x:c r="C7665" s="21" t="n">
        <x:v>45689</x:v>
      </x:c>
      <x:c r="D7665" s="20" t="n">
        <x:v>763114.86</x:v>
      </x:c>
      <x:c r="E7665" s="20" t="n">
        <x:v>7337.64</x:v>
      </x:c>
      <x:c r="F7665" s="19" t="str">
        <x:v>Mercado</x:v>
      </x:c>
    </x:row>
    <x:row r="7666">
      <x:c r="A7666" s="19" t="n">
        <x:v>7665</x:v>
      </x:c>
      <x:c r="B7666" s="19" t="n">
        <x:v>256</x:v>
      </x:c>
      <x:c r="C7666" s="21" t="n">
        <x:v>45717</x:v>
      </x:c>
      <x:c r="D7666" s="20" t="n">
        <x:v>762278.73</x:v>
      </x:c>
      <x:c r="E7666" s="20" t="n">
        <x:v>7329.6</x:v>
      </x:c>
      <x:c r="F7666" s="19" t="str">
        <x:v>Mercado</x:v>
      </x:c>
    </x:row>
    <x:row r="7667">
      <x:c r="A7667" s="19" t="n">
        <x:v>7666</x:v>
      </x:c>
      <x:c r="B7667" s="19" t="n">
        <x:v>256</x:v>
      </x:c>
      <x:c r="C7667" s="21" t="n">
        <x:v>45748</x:v>
      </x:c>
      <x:c r="D7667" s="20" t="n">
        <x:v>772370.27</x:v>
      </x:c>
      <x:c r="E7667" s="20" t="n">
        <x:v>7426.64</x:v>
      </x:c>
      <x:c r="F7667" s="19" t="str">
        <x:v>Modelo AVM</x:v>
      </x:c>
    </x:row>
    <x:row r="7668">
      <x:c r="A7668" s="19" t="n">
        <x:v>7667</x:v>
      </x:c>
      <x:c r="B7668" s="19" t="n">
        <x:v>256</x:v>
      </x:c>
      <x:c r="C7668" s="21" t="n">
        <x:v>45778</x:v>
      </x:c>
      <x:c r="D7668" s="20" t="n">
        <x:v>778370.61</x:v>
      </x:c>
      <x:c r="E7668" s="20" t="n">
        <x:v>7484.33</x:v>
      </x:c>
      <x:c r="F7668" s="19" t="str">
        <x:v>Mercado</x:v>
      </x:c>
    </x:row>
    <x:row r="7669">
      <x:c r="A7669" s="19" t="n">
        <x:v>7668</x:v>
      </x:c>
      <x:c r="B7669" s="19" t="n">
        <x:v>256</x:v>
      </x:c>
      <x:c r="C7669" s="21" t="n">
        <x:v>45809</x:v>
      </x:c>
      <x:c r="D7669" s="20" t="n">
        <x:v>771159.95</x:v>
      </x:c>
      <x:c r="E7669" s="20" t="n">
        <x:v>7415</x:v>
      </x:c>
      <x:c r="F7669" s="19" t="str">
        <x:v>Avaliação interna</x:v>
      </x:c>
    </x:row>
    <x:row r="7670">
      <x:c r="A7670" s="19" t="n">
        <x:v>7669</x:v>
      </x:c>
      <x:c r="B7670" s="19" t="n">
        <x:v>256</x:v>
      </x:c>
      <x:c r="C7670" s="21" t="n">
        <x:v>45839</x:v>
      </x:c>
      <x:c r="D7670" s="20" t="n">
        <x:v>769223.81</x:v>
      </x:c>
      <x:c r="E7670" s="20" t="n">
        <x:v>7396.38</x:v>
      </x:c>
      <x:c r="F7670" s="19" t="str">
        <x:v>Mercado</x:v>
      </x:c>
    </x:row>
    <x:row r="7671">
      <x:c r="A7671" s="19" t="n">
        <x:v>7670</x:v>
      </x:c>
      <x:c r="B7671" s="19" t="n">
        <x:v>256</x:v>
      </x:c>
      <x:c r="C7671" s="21" t="n">
        <x:v>45870</x:v>
      </x:c>
      <x:c r="D7671" s="20" t="n">
        <x:v>768006.53</x:v>
      </x:c>
      <x:c r="E7671" s="20" t="n">
        <x:v>7384.68</x:v>
      </x:c>
      <x:c r="F7671" s="19" t="str">
        <x:v>Avaliação interna</x:v>
      </x:c>
    </x:row>
    <x:row r="7672">
      <x:c r="A7672" s="19" t="n">
        <x:v>7671</x:v>
      </x:c>
      <x:c r="B7672" s="19" t="n">
        <x:v>256</x:v>
      </x:c>
      <x:c r="C7672" s="21" t="n">
        <x:v>45901</x:v>
      </x:c>
      <x:c r="D7672" s="20" t="n">
        <x:v>775214.53</x:v>
      </x:c>
      <x:c r="E7672" s="20" t="n">
        <x:v>7453.99</x:v>
      </x:c>
      <x:c r="F7672" s="19" t="str">
        <x:v>Modelo AVM</x:v>
      </x:c>
    </x:row>
    <x:row r="7673">
      <x:c r="A7673" s="19" t="n">
        <x:v>7672</x:v>
      </x:c>
      <x:c r="B7673" s="19" t="n">
        <x:v>256</x:v>
      </x:c>
      <x:c r="C7673" s="21" t="n">
        <x:v>45931</x:v>
      </x:c>
      <x:c r="D7673" s="20" t="n">
        <x:v>774085.03</x:v>
      </x:c>
      <x:c r="E7673" s="20" t="n">
        <x:v>7443.13</x:v>
      </x:c>
      <x:c r="F7673" s="19" t="str">
        <x:v>Avaliação interna</x:v>
      </x:c>
    </x:row>
    <x:row r="7674">
      <x:c r="A7674" s="19" t="n">
        <x:v>7673</x:v>
      </x:c>
      <x:c r="B7674" s="19" t="n">
        <x:v>256</x:v>
      </x:c>
      <x:c r="C7674" s="21" t="n">
        <x:v>45962</x:v>
      </x:c>
      <x:c r="D7674" s="20" t="n">
        <x:v>804283.69</x:v>
      </x:c>
      <x:c r="E7674" s="20" t="n">
        <x:v>7733.5</x:v>
      </x:c>
      <x:c r="F7674" s="19" t="str">
        <x:v>Modelo AVM</x:v>
      </x:c>
    </x:row>
    <x:row r="7675">
      <x:c r="A7675" s="19" t="n">
        <x:v>7674</x:v>
      </x:c>
      <x:c r="B7675" s="19" t="n">
        <x:v>256</x:v>
      </x:c>
      <x:c r="C7675" s="21" t="n">
        <x:v>45992</x:v>
      </x:c>
      <x:c r="D7675" s="20" t="n">
        <x:v>788725.87</x:v>
      </x:c>
      <x:c r="E7675" s="20" t="n">
        <x:v>7583.9</x:v>
      </x:c>
      <x:c r="F7675" s="19" t="str">
        <x:v>Modelo AVM</x:v>
      </x:c>
    </x:row>
    <x:row r="7676">
      <x:c r="A7676" s="19" t="n">
        <x:v>7675</x:v>
      </x:c>
      <x:c r="B7676" s="19" t="n">
        <x:v>256</x:v>
      </x:c>
      <x:c r="C7676" s="21" t="n">
        <x:v>46023</x:v>
      </x:c>
      <x:c r="D7676" s="20" t="n">
        <x:v>811194.7</x:v>
      </x:c>
      <x:c r="E7676" s="20" t="n">
        <x:v>7799.95</x:v>
      </x:c>
      <x:c r="F7676" s="19" t="str">
        <x:v>Mercado</x:v>
      </x:c>
    </x:row>
    <x:row r="7677">
      <x:c r="A7677" s="19" t="n">
        <x:v>7676</x:v>
      </x:c>
      <x:c r="B7677" s="19" t="n">
        <x:v>256</x:v>
      </x:c>
      <x:c r="C7677" s="21" t="n">
        <x:v>46054</x:v>
      </x:c>
      <x:c r="D7677" s="20" t="n">
        <x:v>808000.26</x:v>
      </x:c>
      <x:c r="E7677" s="20" t="n">
        <x:v>7769.23</x:v>
      </x:c>
      <x:c r="F7677" s="19" t="str">
        <x:v>Modelo AVM</x:v>
      </x:c>
    </x:row>
    <x:row r="7678">
      <x:c r="A7678" s="19" t="n">
        <x:v>7677</x:v>
      </x:c>
      <x:c r="B7678" s="19" t="n">
        <x:v>256</x:v>
      </x:c>
      <x:c r="C7678" s="21" t="n">
        <x:v>46082</x:v>
      </x:c>
      <x:c r="D7678" s="20" t="n">
        <x:v>811591.09</x:v>
      </x:c>
      <x:c r="E7678" s="20" t="n">
        <x:v>7803.76</x:v>
      </x:c>
      <x:c r="F7678" s="19" t="str">
        <x:v>Modelo AVM</x:v>
      </x:c>
    </x:row>
    <x:row r="7679">
      <x:c r="A7679" s="19" t="n">
        <x:v>7678</x:v>
      </x:c>
      <x:c r="B7679" s="19" t="n">
        <x:v>256</x:v>
      </x:c>
      <x:c r="C7679" s="21" t="n">
        <x:v>46113</x:v>
      </x:c>
      <x:c r="D7679" s="20" t="n">
        <x:v>806454.58</x:v>
      </x:c>
      <x:c r="E7679" s="20" t="n">
        <x:v>7754.37</x:v>
      </x:c>
      <x:c r="F7679" s="19" t="str">
        <x:v>Modelo AVM</x:v>
      </x:c>
    </x:row>
    <x:row r="7680">
      <x:c r="A7680" s="19" t="n">
        <x:v>7679</x:v>
      </x:c>
      <x:c r="B7680" s="19" t="n">
        <x:v>256</x:v>
      </x:c>
      <x:c r="C7680" s="21" t="n">
        <x:v>46143</x:v>
      </x:c>
      <x:c r="D7680" s="20" t="n">
        <x:v>796781.04</x:v>
      </x:c>
      <x:c r="E7680" s="20" t="n">
        <x:v>7661.36</x:v>
      </x:c>
      <x:c r="F7680" s="19" t="str">
        <x:v>Avaliação interna</x:v>
      </x:c>
    </x:row>
    <x:row r="7681">
      <x:c r="A7681" s="19" t="n">
        <x:v>7680</x:v>
      </x:c>
      <x:c r="B7681" s="19" t="n">
        <x:v>256</x:v>
      </x:c>
      <x:c r="C7681" s="21" t="n">
        <x:v>46174</x:v>
      </x:c>
      <x:c r="D7681" s="20" t="n">
        <x:v>808231.3</x:v>
      </x:c>
      <x:c r="E7681" s="20" t="n">
        <x:v>7771.45</x:v>
      </x:c>
      <x:c r="F7681" s="19" t="str">
        <x:v>Modelo AVM</x:v>
      </x:c>
    </x:row>
    <x:row r="7682">
      <x:c r="A7682" s="19" t="n">
        <x:v>7681</x:v>
      </x:c>
      <x:c r="B7682" s="19" t="n">
        <x:v>257</x:v>
      </x:c>
      <x:c r="C7682" s="21" t="n">
        <x:v>45292</x:v>
      </x:c>
      <x:c r="D7682" s="20" t="n">
        <x:v>785555.8</x:v>
      </x:c>
      <x:c r="E7682" s="20" t="n">
        <x:v>13314.51</x:v>
      </x:c>
      <x:c r="F7682" s="19" t="str">
        <x:v>Modelo AVM</x:v>
      </x:c>
    </x:row>
    <x:row r="7683">
      <x:c r="A7683" s="19" t="n">
        <x:v>7682</x:v>
      </x:c>
      <x:c r="B7683" s="19" t="n">
        <x:v>257</x:v>
      </x:c>
      <x:c r="C7683" s="21" t="n">
        <x:v>45323</x:v>
      </x:c>
      <x:c r="D7683" s="20" t="n">
        <x:v>797626.05</x:v>
      </x:c>
      <x:c r="E7683" s="20" t="n">
        <x:v>13519.09</x:v>
      </x:c>
      <x:c r="F7683" s="19" t="str">
        <x:v>Avaliação interna</x:v>
      </x:c>
    </x:row>
    <x:row r="7684">
      <x:c r="A7684" s="19" t="n">
        <x:v>7683</x:v>
      </x:c>
      <x:c r="B7684" s="19" t="n">
        <x:v>257</x:v>
      </x:c>
      <x:c r="C7684" s="21" t="n">
        <x:v>45352</x:v>
      </x:c>
      <x:c r="D7684" s="20" t="n">
        <x:v>806158.73</x:v>
      </x:c>
      <x:c r="E7684" s="20" t="n">
        <x:v>13663.71</x:v>
      </x:c>
      <x:c r="F7684" s="19" t="str">
        <x:v>Mercado</x:v>
      </x:c>
    </x:row>
    <x:row r="7685">
      <x:c r="A7685" s="19" t="n">
        <x:v>7684</x:v>
      </x:c>
      <x:c r="B7685" s="19" t="n">
        <x:v>257</x:v>
      </x:c>
      <x:c r="C7685" s="21" t="n">
        <x:v>45383</x:v>
      </x:c>
      <x:c r="D7685" s="20" t="n">
        <x:v>800544.48</x:v>
      </x:c>
      <x:c r="E7685" s="20" t="n">
        <x:v>13568.55</x:v>
      </x:c>
      <x:c r="F7685" s="19" t="str">
        <x:v>Modelo AVM</x:v>
      </x:c>
    </x:row>
    <x:row r="7686">
      <x:c r="A7686" s="19" t="n">
        <x:v>7685</x:v>
      </x:c>
      <x:c r="B7686" s="19" t="n">
        <x:v>257</x:v>
      </x:c>
      <x:c r="C7686" s="21" t="n">
        <x:v>45413</x:v>
      </x:c>
      <x:c r="D7686" s="20" t="n">
        <x:v>812208.38</x:v>
      </x:c>
      <x:c r="E7686" s="20" t="n">
        <x:v>13766.24</x:v>
      </x:c>
      <x:c r="F7686" s="19" t="str">
        <x:v>Modelo AVM</x:v>
      </x:c>
    </x:row>
    <x:row r="7687">
      <x:c r="A7687" s="19" t="n">
        <x:v>7686</x:v>
      </x:c>
      <x:c r="B7687" s="19" t="n">
        <x:v>257</x:v>
      </x:c>
      <x:c r="C7687" s="21" t="n">
        <x:v>45444</x:v>
      </x:c>
      <x:c r="D7687" s="20" t="n">
        <x:v>835089.76</x:v>
      </x:c>
      <x:c r="E7687" s="20" t="n">
        <x:v>14154.06</x:v>
      </x:c>
      <x:c r="F7687" s="19" t="str">
        <x:v>Avaliação interna</x:v>
      </x:c>
    </x:row>
    <x:row r="7688">
      <x:c r="A7688" s="19" t="n">
        <x:v>7687</x:v>
      </x:c>
      <x:c r="B7688" s="19" t="n">
        <x:v>257</x:v>
      </x:c>
      <x:c r="C7688" s="21" t="n">
        <x:v>45474</x:v>
      </x:c>
      <x:c r="D7688" s="20" t="n">
        <x:v>846078.49</x:v>
      </x:c>
      <x:c r="E7688" s="20" t="n">
        <x:v>14340.31</x:v>
      </x:c>
      <x:c r="F7688" s="19" t="str">
        <x:v>Avaliação interna</x:v>
      </x:c>
    </x:row>
    <x:row r="7689">
      <x:c r="A7689" s="19" t="n">
        <x:v>7688</x:v>
      </x:c>
      <x:c r="B7689" s="19" t="n">
        <x:v>257</x:v>
      </x:c>
      <x:c r="C7689" s="21" t="n">
        <x:v>45505</x:v>
      </x:c>
      <x:c r="D7689" s="20" t="n">
        <x:v>859876.98</x:v>
      </x:c>
      <x:c r="E7689" s="20" t="n">
        <x:v>14574.19</x:v>
      </x:c>
      <x:c r="F7689" s="19" t="str">
        <x:v>Avaliação interna</x:v>
      </x:c>
    </x:row>
    <x:row r="7690">
      <x:c r="A7690" s="19" t="n">
        <x:v>7689</x:v>
      </x:c>
      <x:c r="B7690" s="19" t="n">
        <x:v>257</x:v>
      </x:c>
      <x:c r="C7690" s="21" t="n">
        <x:v>45536</x:v>
      </x:c>
      <x:c r="D7690" s="20" t="n">
        <x:v>871277.41</x:v>
      </x:c>
      <x:c r="E7690" s="20" t="n">
        <x:v>14767.41</x:v>
      </x:c>
      <x:c r="F7690" s="19" t="str">
        <x:v>Avaliação interna</x:v>
      </x:c>
    </x:row>
    <x:row r="7691">
      <x:c r="A7691" s="19" t="n">
        <x:v>7690</x:v>
      </x:c>
      <x:c r="B7691" s="19" t="n">
        <x:v>257</x:v>
      </x:c>
      <x:c r="C7691" s="21" t="n">
        <x:v>45566</x:v>
      </x:c>
      <x:c r="D7691" s="20" t="n">
        <x:v>872650.28</x:v>
      </x:c>
      <x:c r="E7691" s="20" t="n">
        <x:v>14790.68</x:v>
      </x:c>
      <x:c r="F7691" s="19" t="str">
        <x:v>Mercado</x:v>
      </x:c>
    </x:row>
    <x:row r="7692">
      <x:c r="A7692" s="19" t="n">
        <x:v>7691</x:v>
      </x:c>
      <x:c r="B7692" s="19" t="n">
        <x:v>257</x:v>
      </x:c>
      <x:c r="C7692" s="21" t="n">
        <x:v>45597</x:v>
      </x:c>
      <x:c r="D7692" s="20" t="n">
        <x:v>896355.29</x:v>
      </x:c>
      <x:c r="E7692" s="20" t="n">
        <x:v>15192.46</x:v>
      </x:c>
      <x:c r="F7692" s="19" t="str">
        <x:v>Modelo AVM</x:v>
      </x:c>
    </x:row>
    <x:row r="7693">
      <x:c r="A7693" s="19" t="n">
        <x:v>7692</x:v>
      </x:c>
      <x:c r="B7693" s="19" t="n">
        <x:v>257</x:v>
      </x:c>
      <x:c r="C7693" s="21" t="n">
        <x:v>45627</x:v>
      </x:c>
      <x:c r="D7693" s="20" t="n">
        <x:v>910100.37</x:v>
      </x:c>
      <x:c r="E7693" s="20" t="n">
        <x:v>15425.43</x:v>
      </x:c>
      <x:c r="F7693" s="19" t="str">
        <x:v>Modelo AVM</x:v>
      </x:c>
    </x:row>
    <x:row r="7694">
      <x:c r="A7694" s="19" t="n">
        <x:v>7693</x:v>
      </x:c>
      <x:c r="B7694" s="19" t="n">
        <x:v>257</x:v>
      </x:c>
      <x:c r="C7694" s="21" t="n">
        <x:v>45658</x:v>
      </x:c>
      <x:c r="D7694" s="20" t="n">
        <x:v>915084.66</x:v>
      </x:c>
      <x:c r="E7694" s="20" t="n">
        <x:v>15509.91</x:v>
      </x:c>
      <x:c r="F7694" s="19" t="str">
        <x:v>Avaliação interna</x:v>
      </x:c>
    </x:row>
    <x:row r="7695">
      <x:c r="A7695" s="19" t="n">
        <x:v>7694</x:v>
      </x:c>
      <x:c r="B7695" s="19" t="n">
        <x:v>257</x:v>
      </x:c>
      <x:c r="C7695" s="21" t="n">
        <x:v>45689</x:v>
      </x:c>
      <x:c r="D7695" s="20" t="n">
        <x:v>934950.44</x:v>
      </x:c>
      <x:c r="E7695" s="20" t="n">
        <x:v>15846.62</x:v>
      </x:c>
      <x:c r="F7695" s="19" t="str">
        <x:v>Mercado</x:v>
      </x:c>
    </x:row>
    <x:row r="7696">
      <x:c r="A7696" s="19" t="n">
        <x:v>7695</x:v>
      </x:c>
      <x:c r="B7696" s="19" t="n">
        <x:v>257</x:v>
      </x:c>
      <x:c r="C7696" s="21" t="n">
        <x:v>45717</x:v>
      </x:c>
      <x:c r="D7696" s="20" t="n">
        <x:v>938014.42</x:v>
      </x:c>
      <x:c r="E7696" s="20" t="n">
        <x:v>15898.55</x:v>
      </x:c>
      <x:c r="F7696" s="19" t="str">
        <x:v>Modelo AVM</x:v>
      </x:c>
    </x:row>
    <x:row r="7697">
      <x:c r="A7697" s="19" t="n">
        <x:v>7696</x:v>
      </x:c>
      <x:c r="B7697" s="19" t="n">
        <x:v>257</x:v>
      </x:c>
      <x:c r="C7697" s="21" t="n">
        <x:v>45748</x:v>
      </x:c>
      <x:c r="D7697" s="20" t="n">
        <x:v>957965.64</x:v>
      </x:c>
      <x:c r="E7697" s="20" t="n">
        <x:v>16236.71</x:v>
      </x:c>
      <x:c r="F7697" s="19" t="str">
        <x:v>Avaliação interna</x:v>
      </x:c>
    </x:row>
    <x:row r="7698">
      <x:c r="A7698" s="19" t="n">
        <x:v>7697</x:v>
      </x:c>
      <x:c r="B7698" s="19" t="n">
        <x:v>257</x:v>
      </x:c>
      <x:c r="C7698" s="21" t="n">
        <x:v>45778</x:v>
      </x:c>
      <x:c r="D7698" s="20" t="n">
        <x:v>956475.52</x:v>
      </x:c>
      <x:c r="E7698" s="20" t="n">
        <x:v>16211.45</x:v>
      </x:c>
      <x:c r="F7698" s="19" t="str">
        <x:v>Mercado</x:v>
      </x:c>
    </x:row>
    <x:row r="7699">
      <x:c r="A7699" s="19" t="n">
        <x:v>7698</x:v>
      </x:c>
      <x:c r="B7699" s="19" t="n">
        <x:v>257</x:v>
      </x:c>
      <x:c r="C7699" s="21" t="n">
        <x:v>45809</x:v>
      </x:c>
      <x:c r="D7699" s="20" t="n">
        <x:v>985409.58</x:v>
      </x:c>
      <x:c r="E7699" s="20" t="n">
        <x:v>16701.86</x:v>
      </x:c>
      <x:c r="F7699" s="19" t="str">
        <x:v>Avaliação interna</x:v>
      </x:c>
    </x:row>
    <x:row r="7700">
      <x:c r="A7700" s="19" t="n">
        <x:v>7699</x:v>
      </x:c>
      <x:c r="B7700" s="19" t="n">
        <x:v>257</x:v>
      </x:c>
      <x:c r="C7700" s="21" t="n">
        <x:v>45839</x:v>
      </x:c>
      <x:c r="D7700" s="20" t="n">
        <x:v>994659.77</x:v>
      </x:c>
      <x:c r="E7700" s="20" t="n">
        <x:v>16858.64</x:v>
      </x:c>
      <x:c r="F7700" s="19" t="str">
        <x:v>Mercado</x:v>
      </x:c>
    </x:row>
    <x:row r="7701">
      <x:c r="A7701" s="19" t="n">
        <x:v>7700</x:v>
      </x:c>
      <x:c r="B7701" s="19" t="n">
        <x:v>257</x:v>
      </x:c>
      <x:c r="C7701" s="21" t="n">
        <x:v>45870</x:v>
      </x:c>
      <x:c r="D7701" s="20" t="n">
        <x:v>998450.31</x:v>
      </x:c>
      <x:c r="E7701" s="20" t="n">
        <x:v>16922.89</x:v>
      </x:c>
      <x:c r="F7701" s="19" t="str">
        <x:v>Avaliação interna</x:v>
      </x:c>
    </x:row>
    <x:row r="7702">
      <x:c r="A7702" s="19" t="n">
        <x:v>7701</x:v>
      </x:c>
      <x:c r="B7702" s="19" t="n">
        <x:v>257</x:v>
      </x:c>
      <x:c r="C7702" s="21" t="n">
        <x:v>45901</x:v>
      </x:c>
      <x:c r="D7702" s="20" t="n">
        <x:v>1014707.71</x:v>
      </x:c>
      <x:c r="E7702" s="20" t="n">
        <x:v>17198.44</x:v>
      </x:c>
      <x:c r="F7702" s="19" t="str">
        <x:v>Modelo AVM</x:v>
      </x:c>
    </x:row>
    <x:row r="7703">
      <x:c r="A7703" s="19" t="n">
        <x:v>7702</x:v>
      </x:c>
      <x:c r="B7703" s="19" t="n">
        <x:v>257</x:v>
      </x:c>
      <x:c r="C7703" s="21" t="n">
        <x:v>45931</x:v>
      </x:c>
      <x:c r="D7703" s="20" t="n">
        <x:v>1043073.11</x:v>
      </x:c>
      <x:c r="E7703" s="20" t="n">
        <x:v>17679.21</x:v>
      </x:c>
      <x:c r="F7703" s="19" t="str">
        <x:v>Avaliação interna</x:v>
      </x:c>
    </x:row>
    <x:row r="7704">
      <x:c r="A7704" s="19" t="n">
        <x:v>7703</x:v>
      </x:c>
      <x:c r="B7704" s="19" t="n">
        <x:v>257</x:v>
      </x:c>
      <x:c r="C7704" s="21" t="n">
        <x:v>45962</x:v>
      </x:c>
      <x:c r="D7704" s="20" t="n">
        <x:v>1064558.26</x:v>
      </x:c>
      <x:c r="E7704" s="20" t="n">
        <x:v>18043.36</x:v>
      </x:c>
      <x:c r="F7704" s="19" t="str">
        <x:v>Modelo AVM</x:v>
      </x:c>
    </x:row>
    <x:row r="7705">
      <x:c r="A7705" s="19" t="n">
        <x:v>7704</x:v>
      </x:c>
      <x:c r="B7705" s="19" t="n">
        <x:v>257</x:v>
      </x:c>
      <x:c r="C7705" s="21" t="n">
        <x:v>45992</x:v>
      </x:c>
      <x:c r="D7705" s="20" t="n">
        <x:v>1077699.16</x:v>
      </x:c>
      <x:c r="E7705" s="20" t="n">
        <x:v>18266.09</x:v>
      </x:c>
      <x:c r="F7705" s="19" t="str">
        <x:v>Avaliação interna</x:v>
      </x:c>
    </x:row>
    <x:row r="7706">
      <x:c r="A7706" s="19" t="n">
        <x:v>7705</x:v>
      </x:c>
      <x:c r="B7706" s="19" t="n">
        <x:v>257</x:v>
      </x:c>
      <x:c r="C7706" s="21" t="n">
        <x:v>46023</x:v>
      </x:c>
      <x:c r="D7706" s="20" t="n">
        <x:v>1109467.5</x:v>
      </x:c>
      <x:c r="E7706" s="20" t="n">
        <x:v>18804.53</x:v>
      </x:c>
      <x:c r="F7706" s="19" t="str">
        <x:v>Avaliação interna</x:v>
      </x:c>
    </x:row>
    <x:row r="7707">
      <x:c r="A7707" s="19" t="n">
        <x:v>7706</x:v>
      </x:c>
      <x:c r="B7707" s="19" t="n">
        <x:v>257</x:v>
      </x:c>
      <x:c r="C7707" s="21" t="n">
        <x:v>46054</x:v>
      </x:c>
      <x:c r="D7707" s="20" t="n">
        <x:v>1116541.69</x:v>
      </x:c>
      <x:c r="E7707" s="20" t="n">
        <x:v>18924.44</x:v>
      </x:c>
      <x:c r="F7707" s="19" t="str">
        <x:v>Modelo AVM</x:v>
      </x:c>
    </x:row>
    <x:row r="7708">
      <x:c r="A7708" s="19" t="n">
        <x:v>7707</x:v>
      </x:c>
      <x:c r="B7708" s="19" t="n">
        <x:v>257</x:v>
      </x:c>
      <x:c r="C7708" s="21" t="n">
        <x:v>46082</x:v>
      </x:c>
      <x:c r="D7708" s="20" t="n">
        <x:v>1106252.07</x:v>
      </x:c>
      <x:c r="E7708" s="20" t="n">
        <x:v>18750.04</x:v>
      </x:c>
      <x:c r="F7708" s="19" t="str">
        <x:v>Mercado</x:v>
      </x:c>
    </x:row>
    <x:row r="7709">
      <x:c r="A7709" s="19" t="n">
        <x:v>7708</x:v>
      </x:c>
      <x:c r="B7709" s="19" t="n">
        <x:v>257</x:v>
      </x:c>
      <x:c r="C7709" s="21" t="n">
        <x:v>46113</x:v>
      </x:c>
      <x:c r="D7709" s="20" t="n">
        <x:v>1125358.28</x:v>
      </x:c>
      <x:c r="E7709" s="20" t="n">
        <x:v>19073.87</x:v>
      </x:c>
      <x:c r="F7709" s="19" t="str">
        <x:v>Mercado</x:v>
      </x:c>
    </x:row>
    <x:row r="7710">
      <x:c r="A7710" s="19" t="n">
        <x:v>7709</x:v>
      </x:c>
      <x:c r="B7710" s="19" t="n">
        <x:v>257</x:v>
      </x:c>
      <x:c r="C7710" s="21" t="n">
        <x:v>46143</x:v>
      </x:c>
      <x:c r="D7710" s="20" t="n">
        <x:v>1157071</x:v>
      </x:c>
      <x:c r="E7710" s="20" t="n">
        <x:v>19611.37</x:v>
      </x:c>
      <x:c r="F7710" s="19" t="str">
        <x:v>Mercado</x:v>
      </x:c>
    </x:row>
    <x:row r="7711">
      <x:c r="A7711" s="19" t="n">
        <x:v>7710</x:v>
      </x:c>
      <x:c r="B7711" s="19" t="n">
        <x:v>257</x:v>
      </x:c>
      <x:c r="C7711" s="21" t="n">
        <x:v>46174</x:v>
      </x:c>
      <x:c r="D7711" s="20" t="n">
        <x:v>1138847.22</x:v>
      </x:c>
      <x:c r="E7711" s="20" t="n">
        <x:v>19302.5</x:v>
      </x:c>
      <x:c r="F7711" s="19" t="str">
        <x:v>Avaliação interna</x:v>
      </x:c>
    </x:row>
    <x:row r="7712">
      <x:c r="A7712" s="19" t="n">
        <x:v>7711</x:v>
      </x:c>
      <x:c r="B7712" s="19" t="n">
        <x:v>258</x:v>
      </x:c>
      <x:c r="C7712" s="21" t="n">
        <x:v>45292</x:v>
      </x:c>
      <x:c r="D7712" s="20" t="n">
        <x:v>22432307.57</x:v>
      </x:c>
      <x:c r="E7712" s="20" t="n">
        <x:v>13026.89</x:v>
      </x:c>
      <x:c r="F7712" s="19" t="str">
        <x:v>Avaliação interna</x:v>
      </x:c>
    </x:row>
    <x:row r="7713">
      <x:c r="A7713" s="19" t="n">
        <x:v>7712</x:v>
      </x:c>
      <x:c r="B7713" s="19" t="n">
        <x:v>258</x:v>
      </x:c>
      <x:c r="C7713" s="21" t="n">
        <x:v>45323</x:v>
      </x:c>
      <x:c r="D7713" s="20" t="n">
        <x:v>22657821.78</x:v>
      </x:c>
      <x:c r="E7713" s="20" t="n">
        <x:v>13157.85</x:v>
      </x:c>
      <x:c r="F7713" s="19" t="str">
        <x:v>Avaliação interna</x:v>
      </x:c>
    </x:row>
    <x:row r="7714">
      <x:c r="A7714" s="19" t="n">
        <x:v>7713</x:v>
      </x:c>
      <x:c r="B7714" s="19" t="n">
        <x:v>258</x:v>
      </x:c>
      <x:c r="C7714" s="21" t="n">
        <x:v>45352</x:v>
      </x:c>
      <x:c r="D7714" s="20" t="n">
        <x:v>22503353.63</x:v>
      </x:c>
      <x:c r="E7714" s="20" t="n">
        <x:v>13068.15</x:v>
      </x:c>
      <x:c r="F7714" s="19" t="str">
        <x:v>Modelo AVM</x:v>
      </x:c>
    </x:row>
    <x:row r="7715">
      <x:c r="A7715" s="19" t="n">
        <x:v>7714</x:v>
      </x:c>
      <x:c r="B7715" s="19" t="n">
        <x:v>258</x:v>
      </x:c>
      <x:c r="C7715" s="21" t="n">
        <x:v>45383</x:v>
      </x:c>
      <x:c r="D7715" s="20" t="n">
        <x:v>22609657.27</x:v>
      </x:c>
      <x:c r="E7715" s="20" t="n">
        <x:v>13129.88</x:v>
      </x:c>
      <x:c r="F7715" s="19" t="str">
        <x:v>Avaliação interna</x:v>
      </x:c>
    </x:row>
    <x:row r="7716">
      <x:c r="A7716" s="19" t="n">
        <x:v>7715</x:v>
      </x:c>
      <x:c r="B7716" s="19" t="n">
        <x:v>258</x:v>
      </x:c>
      <x:c r="C7716" s="21" t="n">
        <x:v>45413</x:v>
      </x:c>
      <x:c r="D7716" s="20" t="n">
        <x:v>22891506.99</x:v>
      </x:c>
      <x:c r="E7716" s="20" t="n">
        <x:v>13293.56</x:v>
      </x:c>
      <x:c r="F7716" s="19" t="str">
        <x:v>Modelo AVM</x:v>
      </x:c>
    </x:row>
    <x:row r="7717">
      <x:c r="A7717" s="19" t="n">
        <x:v>7716</x:v>
      </x:c>
      <x:c r="B7717" s="19" t="n">
        <x:v>258</x:v>
      </x:c>
      <x:c r="C7717" s="21" t="n">
        <x:v>45444</x:v>
      </x:c>
      <x:c r="D7717" s="20" t="n">
        <x:v>23161195.84</x:v>
      </x:c>
      <x:c r="E7717" s="20" t="n">
        <x:v>13450.17</x:v>
      </x:c>
      <x:c r="F7717" s="19" t="str">
        <x:v>Mercado</x:v>
      </x:c>
    </x:row>
    <x:row r="7718">
      <x:c r="A7718" s="19" t="n">
        <x:v>7717</x:v>
      </x:c>
      <x:c r="B7718" s="19" t="n">
        <x:v>258</x:v>
      </x:c>
      <x:c r="C7718" s="21" t="n">
        <x:v>45474</x:v>
      </x:c>
      <x:c r="D7718" s="20" t="n">
        <x:v>23227173.55</x:v>
      </x:c>
      <x:c r="E7718" s="20" t="n">
        <x:v>13488.49</x:v>
      </x:c>
      <x:c r="F7718" s="19" t="str">
        <x:v>Mercado</x:v>
      </x:c>
    </x:row>
    <x:row r="7719">
      <x:c r="A7719" s="19" t="n">
        <x:v>7718</x:v>
      </x:c>
      <x:c r="B7719" s="19" t="n">
        <x:v>258</x:v>
      </x:c>
      <x:c r="C7719" s="21" t="n">
        <x:v>45505</x:v>
      </x:c>
      <x:c r="D7719" s="20" t="n">
        <x:v>23708045.75</x:v>
      </x:c>
      <x:c r="E7719" s="20" t="n">
        <x:v>13767.74</x:v>
      </x:c>
      <x:c r="F7719" s="19" t="str">
        <x:v>Modelo AVM</x:v>
      </x:c>
    </x:row>
    <x:row r="7720">
      <x:c r="A7720" s="19" t="n">
        <x:v>7719</x:v>
      </x:c>
      <x:c r="B7720" s="19" t="n">
        <x:v>258</x:v>
      </x:c>
      <x:c r="C7720" s="21" t="n">
        <x:v>45536</x:v>
      </x:c>
      <x:c r="D7720" s="20" t="n">
        <x:v>23731535.55</x:v>
      </x:c>
      <x:c r="E7720" s="20" t="n">
        <x:v>13781.38</x:v>
      </x:c>
      <x:c r="F7720" s="19" t="str">
        <x:v>Avaliação interna</x:v>
      </x:c>
    </x:row>
    <x:row r="7721">
      <x:c r="A7721" s="19" t="n">
        <x:v>7720</x:v>
      </x:c>
      <x:c r="B7721" s="19" t="n">
        <x:v>258</x:v>
      </x:c>
      <x:c r="C7721" s="21" t="n">
        <x:v>45566</x:v>
      </x:c>
      <x:c r="D7721" s="20" t="n">
        <x:v>24498513.41</x:v>
      </x:c>
      <x:c r="E7721" s="20" t="n">
        <x:v>14226.78</x:v>
      </x:c>
      <x:c r="F7721" s="19" t="str">
        <x:v>Mercado</x:v>
      </x:c>
    </x:row>
    <x:row r="7722">
      <x:c r="A7722" s="19" t="n">
        <x:v>7721</x:v>
      </x:c>
      <x:c r="B7722" s="19" t="n">
        <x:v>258</x:v>
      </x:c>
      <x:c r="C7722" s="21" t="n">
        <x:v>45597</x:v>
      </x:c>
      <x:c r="D7722" s="20" t="n">
        <x:v>24717128.41</x:v>
      </x:c>
      <x:c r="E7722" s="20" t="n">
        <x:v>14353.73</x:v>
      </x:c>
      <x:c r="F7722" s="19" t="str">
        <x:v>Avaliação interna</x:v>
      </x:c>
    </x:row>
    <x:row r="7723">
      <x:c r="A7723" s="19" t="n">
        <x:v>7722</x:v>
      </x:c>
      <x:c r="B7723" s="19" t="n">
        <x:v>258</x:v>
      </x:c>
      <x:c r="C7723" s="21" t="n">
        <x:v>45627</x:v>
      </x:c>
      <x:c r="D7723" s="20" t="n">
        <x:v>25168776.72</x:v>
      </x:c>
      <x:c r="E7723" s="20" t="n">
        <x:v>14616.01</x:v>
      </x:c>
      <x:c r="F7723" s="19" t="str">
        <x:v>Avaliação interna</x:v>
      </x:c>
    </x:row>
    <x:row r="7724">
      <x:c r="A7724" s="19" t="n">
        <x:v>7723</x:v>
      </x:c>
      <x:c r="B7724" s="19" t="n">
        <x:v>258</x:v>
      </x:c>
      <x:c r="C7724" s="21" t="n">
        <x:v>45658</x:v>
      </x:c>
      <x:c r="D7724" s="20" t="n">
        <x:v>25107291.98</x:v>
      </x:c>
      <x:c r="E7724" s="20" t="n">
        <x:v>14580.31</x:v>
      </x:c>
      <x:c r="F7724" s="19" t="str">
        <x:v>Modelo AVM</x:v>
      </x:c>
    </x:row>
    <x:row r="7725">
      <x:c r="A7725" s="19" t="n">
        <x:v>7724</x:v>
      </x:c>
      <x:c r="B7725" s="19" t="n">
        <x:v>258</x:v>
      </x:c>
      <x:c r="C7725" s="21" t="n">
        <x:v>45689</x:v>
      </x:c>
      <x:c r="D7725" s="20" t="n">
        <x:v>25848986.16</x:v>
      </x:c>
      <x:c r="E7725" s="20" t="n">
        <x:v>15011.03</x:v>
      </x:c>
      <x:c r="F7725" s="19" t="str">
        <x:v>Avaliação interna</x:v>
      </x:c>
    </x:row>
    <x:row r="7726">
      <x:c r="A7726" s="19" t="n">
        <x:v>7725</x:v>
      </x:c>
      <x:c r="B7726" s="19" t="n">
        <x:v>258</x:v>
      </x:c>
      <x:c r="C7726" s="21" t="n">
        <x:v>45717</x:v>
      </x:c>
      <x:c r="D7726" s="20" t="n">
        <x:v>25914822.38</x:v>
      </x:c>
      <x:c r="E7726" s="20" t="n">
        <x:v>15049.26</x:v>
      </x:c>
      <x:c r="F7726" s="19" t="str">
        <x:v>Modelo AVM</x:v>
      </x:c>
    </x:row>
    <x:row r="7727">
      <x:c r="A7727" s="19" t="n">
        <x:v>7726</x:v>
      </x:c>
      <x:c r="B7727" s="19" t="n">
        <x:v>258</x:v>
      </x:c>
      <x:c r="C7727" s="21" t="n">
        <x:v>45748</x:v>
      </x:c>
      <x:c r="D7727" s="20" t="n">
        <x:v>25935885.21</x:v>
      </x:c>
      <x:c r="E7727" s="20" t="n">
        <x:v>15061.49</x:v>
      </x:c>
      <x:c r="F7727" s="19" t="str">
        <x:v>Avaliação interna</x:v>
      </x:c>
    </x:row>
    <x:row r="7728">
      <x:c r="A7728" s="19" t="n">
        <x:v>7727</x:v>
      </x:c>
      <x:c r="B7728" s="19" t="n">
        <x:v>258</x:v>
      </x:c>
      <x:c r="C7728" s="21" t="n">
        <x:v>45778</x:v>
      </x:c>
      <x:c r="D7728" s="20" t="n">
        <x:v>26309047.84</x:v>
      </x:c>
      <x:c r="E7728" s="20" t="n">
        <x:v>15278.19</x:v>
      </x:c>
      <x:c r="F7728" s="19" t="str">
        <x:v>Modelo AVM</x:v>
      </x:c>
    </x:row>
    <x:row r="7729">
      <x:c r="A7729" s="19" t="n">
        <x:v>7728</x:v>
      </x:c>
      <x:c r="B7729" s="19" t="n">
        <x:v>258</x:v>
      </x:c>
      <x:c r="C7729" s="21" t="n">
        <x:v>45809</x:v>
      </x:c>
      <x:c r="D7729" s="20" t="n">
        <x:v>26489131.59</x:v>
      </x:c>
      <x:c r="E7729" s="20" t="n">
        <x:v>15382.77</x:v>
      </x:c>
      <x:c r="F7729" s="19" t="str">
        <x:v>Mercado</x:v>
      </x:c>
    </x:row>
    <x:row r="7730">
      <x:c r="A7730" s="19" t="n">
        <x:v>7729</x:v>
      </x:c>
      <x:c r="B7730" s="19" t="n">
        <x:v>258</x:v>
      </x:c>
      <x:c r="C7730" s="21" t="n">
        <x:v>45839</x:v>
      </x:c>
      <x:c r="D7730" s="20" t="n">
        <x:v>26580876.26</x:v>
      </x:c>
      <x:c r="E7730" s="20" t="n">
        <x:v>15436.05</x:v>
      </x:c>
      <x:c r="F7730" s="19" t="str">
        <x:v>Avaliação interna</x:v>
      </x:c>
    </x:row>
    <x:row r="7731">
      <x:c r="A7731" s="19" t="n">
        <x:v>7730</x:v>
      </x:c>
      <x:c r="B7731" s="19" t="n">
        <x:v>258</x:v>
      </x:c>
      <x:c r="C7731" s="21" t="n">
        <x:v>45870</x:v>
      </x:c>
      <x:c r="D7731" s="20" t="n">
        <x:v>27208472.27</x:v>
      </x:c>
      <x:c r="E7731" s="20" t="n">
        <x:v>15800.51</x:v>
      </x:c>
      <x:c r="F7731" s="19" t="str">
        <x:v>Mercado</x:v>
      </x:c>
    </x:row>
    <x:row r="7732">
      <x:c r="A7732" s="19" t="n">
        <x:v>7731</x:v>
      </x:c>
      <x:c r="B7732" s="19" t="n">
        <x:v>258</x:v>
      </x:c>
      <x:c r="C7732" s="21" t="n">
        <x:v>45901</x:v>
      </x:c>
      <x:c r="D7732" s="20" t="n">
        <x:v>27448952.19</x:v>
      </x:c>
      <x:c r="E7732" s="20" t="n">
        <x:v>15940.16</x:v>
      </x:c>
      <x:c r="F7732" s="19" t="str">
        <x:v>Modelo AVM</x:v>
      </x:c>
    </x:row>
    <x:row r="7733">
      <x:c r="A7733" s="19" t="n">
        <x:v>7732</x:v>
      </x:c>
      <x:c r="B7733" s="19" t="n">
        <x:v>258</x:v>
      </x:c>
      <x:c r="C7733" s="21" t="n">
        <x:v>45931</x:v>
      </x:c>
      <x:c r="D7733" s="20" t="n">
        <x:v>27619653.31</x:v>
      </x:c>
      <x:c r="E7733" s="20" t="n">
        <x:v>16039.29</x:v>
      </x:c>
      <x:c r="F7733" s="19" t="str">
        <x:v>Avaliação interna</x:v>
      </x:c>
    </x:row>
    <x:row r="7734">
      <x:c r="A7734" s="19" t="n">
        <x:v>7733</x:v>
      </x:c>
      <x:c r="B7734" s="19" t="n">
        <x:v>258</x:v>
      </x:c>
      <x:c r="C7734" s="21" t="n">
        <x:v>45962</x:v>
      </x:c>
      <x:c r="D7734" s="20" t="n">
        <x:v>28435615.96</x:v>
      </x:c>
      <x:c r="E7734" s="20" t="n">
        <x:v>16513.13</x:v>
      </x:c>
      <x:c r="F7734" s="19" t="str">
        <x:v>Modelo AVM</x:v>
      </x:c>
    </x:row>
    <x:row r="7735">
      <x:c r="A7735" s="19" t="n">
        <x:v>7734</x:v>
      </x:c>
      <x:c r="B7735" s="19" t="n">
        <x:v>258</x:v>
      </x:c>
      <x:c r="C7735" s="21" t="n">
        <x:v>45992</x:v>
      </x:c>
      <x:c r="D7735" s="20" t="n">
        <x:v>27933509.05</x:v>
      </x:c>
      <x:c r="E7735" s="20" t="n">
        <x:v>16221.55</x:v>
      </x:c>
      <x:c r="F7735" s="19" t="str">
        <x:v>Modelo AVM</x:v>
      </x:c>
    </x:row>
    <x:row r="7736">
      <x:c r="A7736" s="19" t="n">
        <x:v>7735</x:v>
      </x:c>
      <x:c r="B7736" s="19" t="n">
        <x:v>258</x:v>
      </x:c>
      <x:c r="C7736" s="21" t="n">
        <x:v>46023</x:v>
      </x:c>
      <x:c r="D7736" s="20" t="n">
        <x:v>29052073.99</x:v>
      </x:c>
      <x:c r="E7736" s="20" t="n">
        <x:v>16871.12</x:v>
      </x:c>
      <x:c r="F7736" s="19" t="str">
        <x:v>Avaliação interna</x:v>
      </x:c>
    </x:row>
    <x:row r="7737">
      <x:c r="A7737" s="19" t="n">
        <x:v>7736</x:v>
      </x:c>
      <x:c r="B7737" s="19" t="n">
        <x:v>258</x:v>
      </x:c>
      <x:c r="C7737" s="21" t="n">
        <x:v>46054</x:v>
      </x:c>
      <x:c r="D7737" s="20" t="n">
        <x:v>29339297.26</x:v>
      </x:c>
      <x:c r="E7737" s="20" t="n">
        <x:v>17037.92</x:v>
      </x:c>
      <x:c r="F7737" s="19" t="str">
        <x:v>Avaliação interna</x:v>
      </x:c>
    </x:row>
    <x:row r="7738">
      <x:c r="A7738" s="19" t="n">
        <x:v>7737</x:v>
      </x:c>
      <x:c r="B7738" s="19" t="n">
        <x:v>258</x:v>
      </x:c>
      <x:c r="C7738" s="21" t="n">
        <x:v>46082</x:v>
      </x:c>
      <x:c r="D7738" s="20" t="n">
        <x:v>29219994.72</x:v>
      </x:c>
      <x:c r="E7738" s="20" t="n">
        <x:v>16968.64</x:v>
      </x:c>
      <x:c r="F7738" s="19" t="str">
        <x:v>Avaliação interna</x:v>
      </x:c>
    </x:row>
    <x:row r="7739">
      <x:c r="A7739" s="19" t="n">
        <x:v>7738</x:v>
      </x:c>
      <x:c r="B7739" s="19" t="n">
        <x:v>258</x:v>
      </x:c>
      <x:c r="C7739" s="21" t="n">
        <x:v>46113</x:v>
      </x:c>
      <x:c r="D7739" s="20" t="n">
        <x:v>29091242.84</x:v>
      </x:c>
      <x:c r="E7739" s="20" t="n">
        <x:v>16893.87</x:v>
      </x:c>
      <x:c r="F7739" s="19" t="str">
        <x:v>Modelo AVM</x:v>
      </x:c>
    </x:row>
    <x:row r="7740">
      <x:c r="A7740" s="19" t="n">
        <x:v>7739</x:v>
      </x:c>
      <x:c r="B7740" s="19" t="n">
        <x:v>258</x:v>
      </x:c>
      <x:c r="C7740" s="21" t="n">
        <x:v>46143</x:v>
      </x:c>
      <x:c r="D7740" s="20" t="n">
        <x:v>29330791.08</x:v>
      </x:c>
      <x:c r="E7740" s="20" t="n">
        <x:v>17032.98</x:v>
      </x:c>
      <x:c r="F7740" s="19" t="str">
        <x:v>Avaliação interna</x:v>
      </x:c>
    </x:row>
    <x:row r="7741">
      <x:c r="A7741" s="19" t="n">
        <x:v>7740</x:v>
      </x:c>
      <x:c r="B7741" s="19" t="n">
        <x:v>258</x:v>
      </x:c>
      <x:c r="C7741" s="21" t="n">
        <x:v>46174</x:v>
      </x:c>
      <x:c r="D7741" s="20" t="n">
        <x:v>30149920.15</x:v>
      </x:c>
      <x:c r="E7741" s="20" t="n">
        <x:v>17508.66</x:v>
      </x:c>
      <x:c r="F7741" s="19" t="str">
        <x:v>Avaliação interna</x:v>
      </x:c>
    </x:row>
    <x:row r="7742">
      <x:c r="A7742" s="19" t="n">
        <x:v>7741</x:v>
      </x:c>
      <x:c r="B7742" s="19" t="n">
        <x:v>259</x:v>
      </x:c>
      <x:c r="C7742" s="21" t="n">
        <x:v>45292</x:v>
      </x:c>
      <x:c r="D7742" s="20" t="n">
        <x:v>1142552.56</x:v>
      </x:c>
      <x:c r="E7742" s="20" t="n">
        <x:v>11092.74</x:v>
      </x:c>
      <x:c r="F7742" s="19" t="str">
        <x:v>Avaliação interna</x:v>
      </x:c>
    </x:row>
    <x:row r="7743">
      <x:c r="A7743" s="19" t="n">
        <x:v>7742</x:v>
      </x:c>
      <x:c r="B7743" s="19" t="n">
        <x:v>259</x:v>
      </x:c>
      <x:c r="C7743" s="21" t="n">
        <x:v>45323</x:v>
      </x:c>
      <x:c r="D7743" s="20" t="n">
        <x:v>1160374.94</x:v>
      </x:c>
      <x:c r="E7743" s="20" t="n">
        <x:v>11265.78</x:v>
      </x:c>
      <x:c r="F7743" s="19" t="str">
        <x:v>Mercado</x:v>
      </x:c>
    </x:row>
    <x:row r="7744">
      <x:c r="A7744" s="19" t="n">
        <x:v>7743</x:v>
      </x:c>
      <x:c r="B7744" s="19" t="n">
        <x:v>259</x:v>
      </x:c>
      <x:c r="C7744" s="21" t="n">
        <x:v>45352</x:v>
      </x:c>
      <x:c r="D7744" s="20" t="n">
        <x:v>1125273.31</x:v>
      </x:c>
      <x:c r="E7744" s="20" t="n">
        <x:v>10924.98</x:v>
      </x:c>
      <x:c r="F7744" s="19" t="str">
        <x:v>Modelo AVM</x:v>
      </x:c>
    </x:row>
    <x:row r="7745">
      <x:c r="A7745" s="19" t="n">
        <x:v>7744</x:v>
      </x:c>
      <x:c r="B7745" s="19" t="n">
        <x:v>259</x:v>
      </x:c>
      <x:c r="C7745" s="21" t="n">
        <x:v>45383</x:v>
      </x:c>
      <x:c r="D7745" s="20" t="n">
        <x:v>1148963.64</x:v>
      </x:c>
      <x:c r="E7745" s="20" t="n">
        <x:v>11154.99</x:v>
      </x:c>
      <x:c r="F7745" s="19" t="str">
        <x:v>Modelo AVM</x:v>
      </x:c>
    </x:row>
    <x:row r="7746">
      <x:c r="A7746" s="19" t="n">
        <x:v>7745</x:v>
      </x:c>
      <x:c r="B7746" s="19" t="n">
        <x:v>259</x:v>
      </x:c>
      <x:c r="C7746" s="21" t="n">
        <x:v>45413</x:v>
      </x:c>
      <x:c r="D7746" s="20" t="n">
        <x:v>1153837.63</x:v>
      </x:c>
      <x:c r="E7746" s="20" t="n">
        <x:v>11202.31</x:v>
      </x:c>
      <x:c r="F7746" s="19" t="str">
        <x:v>Modelo AVM</x:v>
      </x:c>
    </x:row>
    <x:row r="7747">
      <x:c r="A7747" s="19" t="n">
        <x:v>7746</x:v>
      </x:c>
      <x:c r="B7747" s="19" t="n">
        <x:v>259</x:v>
      </x:c>
      <x:c r="C7747" s="21" t="n">
        <x:v>45444</x:v>
      </x:c>
      <x:c r="D7747" s="20" t="n">
        <x:v>1156325.75</x:v>
      </x:c>
      <x:c r="E7747" s="20" t="n">
        <x:v>11226.46</x:v>
      </x:c>
      <x:c r="F7747" s="19" t="str">
        <x:v>Mercado</x:v>
      </x:c>
    </x:row>
    <x:row r="7748">
      <x:c r="A7748" s="19" t="n">
        <x:v>7747</x:v>
      </x:c>
      <x:c r="B7748" s="19" t="n">
        <x:v>259</x:v>
      </x:c>
      <x:c r="C7748" s="21" t="n">
        <x:v>45474</x:v>
      </x:c>
      <x:c r="D7748" s="20" t="n">
        <x:v>1146737.86</x:v>
      </x:c>
      <x:c r="E7748" s="20" t="n">
        <x:v>11133.38</x:v>
      </x:c>
      <x:c r="F7748" s="19" t="str">
        <x:v>Avaliação interna</x:v>
      </x:c>
    </x:row>
    <x:row r="7749">
      <x:c r="A7749" s="19" t="n">
        <x:v>7748</x:v>
      </x:c>
      <x:c r="B7749" s="19" t="n">
        <x:v>259</x:v>
      </x:c>
      <x:c r="C7749" s="21" t="n">
        <x:v>45505</x:v>
      </x:c>
      <x:c r="D7749" s="20" t="n">
        <x:v>1150806.95</x:v>
      </x:c>
      <x:c r="E7749" s="20" t="n">
        <x:v>11172.88</x:v>
      </x:c>
      <x:c r="F7749" s="19" t="str">
        <x:v>Mercado</x:v>
      </x:c>
    </x:row>
    <x:row r="7750">
      <x:c r="A7750" s="19" t="n">
        <x:v>7749</x:v>
      </x:c>
      <x:c r="B7750" s="19" t="n">
        <x:v>259</x:v>
      </x:c>
      <x:c r="C7750" s="21" t="n">
        <x:v>45536</x:v>
      </x:c>
      <x:c r="D7750" s="20" t="n">
        <x:v>1166092.02</x:v>
      </x:c>
      <x:c r="E7750" s="20" t="n">
        <x:v>11321.28</x:v>
      </x:c>
      <x:c r="F7750" s="19" t="str">
        <x:v>Mercado</x:v>
      </x:c>
    </x:row>
    <x:row r="7751">
      <x:c r="A7751" s="19" t="n">
        <x:v>7750</x:v>
      </x:c>
      <x:c r="B7751" s="19" t="n">
        <x:v>259</x:v>
      </x:c>
      <x:c r="C7751" s="21" t="n">
        <x:v>45566</x:v>
      </x:c>
      <x:c r="D7751" s="20" t="n">
        <x:v>1165823.95</x:v>
      </x:c>
      <x:c r="E7751" s="20" t="n">
        <x:v>11318.68</x:v>
      </x:c>
      <x:c r="F7751" s="19" t="str">
        <x:v>Mercado</x:v>
      </x:c>
    </x:row>
    <x:row r="7752">
      <x:c r="A7752" s="19" t="n">
        <x:v>7751</x:v>
      </x:c>
      <x:c r="B7752" s="19" t="n">
        <x:v>259</x:v>
      </x:c>
      <x:c r="C7752" s="21" t="n">
        <x:v>45597</x:v>
      </x:c>
      <x:c r="D7752" s="20" t="n">
        <x:v>1190794.62</x:v>
      </x:c>
      <x:c r="E7752" s="20" t="n">
        <x:v>11561.11</x:v>
      </x:c>
      <x:c r="F7752" s="19" t="str">
        <x:v>Mercado</x:v>
      </x:c>
    </x:row>
    <x:row r="7753">
      <x:c r="A7753" s="19" t="n">
        <x:v>7752</x:v>
      </x:c>
      <x:c r="B7753" s="19" t="n">
        <x:v>259</x:v>
      </x:c>
      <x:c r="C7753" s="21" t="n">
        <x:v>45627</x:v>
      </x:c>
      <x:c r="D7753" s="20" t="n">
        <x:v>1186812.22</x:v>
      </x:c>
      <x:c r="E7753" s="20" t="n">
        <x:v>11522.45</x:v>
      </x:c>
      <x:c r="F7753" s="19" t="str">
        <x:v>Mercado</x:v>
      </x:c>
    </x:row>
    <x:row r="7754">
      <x:c r="A7754" s="19" t="n">
        <x:v>7753</x:v>
      </x:c>
      <x:c r="B7754" s="19" t="n">
        <x:v>259</x:v>
      </x:c>
      <x:c r="C7754" s="21" t="n">
        <x:v>45658</x:v>
      </x:c>
      <x:c r="D7754" s="20" t="n">
        <x:v>1217448.23</x:v>
      </x:c>
      <x:c r="E7754" s="20" t="n">
        <x:v>11819.89</x:v>
      </x:c>
      <x:c r="F7754" s="19" t="str">
        <x:v>Mercado</x:v>
      </x:c>
    </x:row>
    <x:row r="7755">
      <x:c r="A7755" s="19" t="n">
        <x:v>7754</x:v>
      </x:c>
      <x:c r="B7755" s="19" t="n">
        <x:v>259</x:v>
      </x:c>
      <x:c r="C7755" s="21" t="n">
        <x:v>45689</x:v>
      </x:c>
      <x:c r="D7755" s="20" t="n">
        <x:v>1221814.03</x:v>
      </x:c>
      <x:c r="E7755" s="20" t="n">
        <x:v>11862.27</x:v>
      </x:c>
      <x:c r="F7755" s="19" t="str">
        <x:v>Avaliação interna</x:v>
      </x:c>
    </x:row>
    <x:row r="7756">
      <x:c r="A7756" s="19" t="n">
        <x:v>7755</x:v>
      </x:c>
      <x:c r="B7756" s="19" t="n">
        <x:v>259</x:v>
      </x:c>
      <x:c r="C7756" s="21" t="n">
        <x:v>45717</x:v>
      </x:c>
      <x:c r="D7756" s="20" t="n">
        <x:v>1208464.52</x:v>
      </x:c>
      <x:c r="E7756" s="20" t="n">
        <x:v>11732.67</x:v>
      </x:c>
      <x:c r="F7756" s="19" t="str">
        <x:v>Modelo AVM</x:v>
      </x:c>
    </x:row>
    <x:row r="7757">
      <x:c r="A7757" s="19" t="n">
        <x:v>7756</x:v>
      </x:c>
      <x:c r="B7757" s="19" t="n">
        <x:v>259</x:v>
      </x:c>
      <x:c r="C7757" s="21" t="n">
        <x:v>45748</x:v>
      </x:c>
      <x:c r="D7757" s="20" t="n">
        <x:v>1210066.86</x:v>
      </x:c>
      <x:c r="E7757" s="20" t="n">
        <x:v>11748.22</x:v>
      </x:c>
      <x:c r="F7757" s="19" t="str">
        <x:v>Avaliação interna</x:v>
      </x:c>
    </x:row>
    <x:row r="7758">
      <x:c r="A7758" s="19" t="n">
        <x:v>7757</x:v>
      </x:c>
      <x:c r="B7758" s="19" t="n">
        <x:v>259</x:v>
      </x:c>
      <x:c r="C7758" s="21" t="n">
        <x:v>45778</x:v>
      </x:c>
      <x:c r="D7758" s="20" t="n">
        <x:v>1196512.26</x:v>
      </x:c>
      <x:c r="E7758" s="20" t="n">
        <x:v>11616.62</x:v>
      </x:c>
      <x:c r="F7758" s="19" t="str">
        <x:v>Modelo AVM</x:v>
      </x:c>
    </x:row>
    <x:row r="7759">
      <x:c r="A7759" s="19" t="n">
        <x:v>7758</x:v>
      </x:c>
      <x:c r="B7759" s="19" t="n">
        <x:v>259</x:v>
      </x:c>
      <x:c r="C7759" s="21" t="n">
        <x:v>45809</x:v>
      </x:c>
      <x:c r="D7759" s="20" t="n">
        <x:v>1207644.62</x:v>
      </x:c>
      <x:c r="E7759" s="20" t="n">
        <x:v>11724.71</x:v>
      </x:c>
      <x:c r="F7759" s="19" t="str">
        <x:v>Mercado</x:v>
      </x:c>
    </x:row>
    <x:row r="7760">
      <x:c r="A7760" s="19" t="n">
        <x:v>7759</x:v>
      </x:c>
      <x:c r="B7760" s="19" t="n">
        <x:v>259</x:v>
      </x:c>
      <x:c r="C7760" s="21" t="n">
        <x:v>45839</x:v>
      </x:c>
      <x:c r="D7760" s="20" t="n">
        <x:v>1214463.42</x:v>
      </x:c>
      <x:c r="E7760" s="20" t="n">
        <x:v>11790.91</x:v>
      </x:c>
      <x:c r="F7760" s="19" t="str">
        <x:v>Mercado</x:v>
      </x:c>
    </x:row>
    <x:row r="7761">
      <x:c r="A7761" s="19" t="n">
        <x:v>7760</x:v>
      </x:c>
      <x:c r="B7761" s="19" t="n">
        <x:v>259</x:v>
      </x:c>
      <x:c r="C7761" s="21" t="n">
        <x:v>45870</x:v>
      </x:c>
      <x:c r="D7761" s="20" t="n">
        <x:v>1240000.99</x:v>
      </x:c>
      <x:c r="E7761" s="20" t="n">
        <x:v>12038.84</x:v>
      </x:c>
      <x:c r="F7761" s="19" t="str">
        <x:v>Avaliação interna</x:v>
      </x:c>
    </x:row>
    <x:row r="7762">
      <x:c r="A7762" s="19" t="n">
        <x:v>7761</x:v>
      </x:c>
      <x:c r="B7762" s="19" t="n">
        <x:v>259</x:v>
      </x:c>
      <x:c r="C7762" s="21" t="n">
        <x:v>45901</x:v>
      </x:c>
      <x:c r="D7762" s="20" t="n">
        <x:v>1222266.97</x:v>
      </x:c>
      <x:c r="E7762" s="20" t="n">
        <x:v>11866.67</x:v>
      </x:c>
      <x:c r="F7762" s="19" t="str">
        <x:v>Mercado</x:v>
      </x:c>
    </x:row>
    <x:row r="7763">
      <x:c r="A7763" s="19" t="n">
        <x:v>7762</x:v>
      </x:c>
      <x:c r="B7763" s="19" t="n">
        <x:v>259</x:v>
      </x:c>
      <x:c r="C7763" s="21" t="n">
        <x:v>45931</x:v>
      </x:c>
      <x:c r="D7763" s="20" t="n">
        <x:v>1225776.12</x:v>
      </x:c>
      <x:c r="E7763" s="20" t="n">
        <x:v>11900.74</x:v>
      </x:c>
      <x:c r="F7763" s="19" t="str">
        <x:v>Mercado</x:v>
      </x:c>
    </x:row>
    <x:row r="7764">
      <x:c r="A7764" s="19" t="n">
        <x:v>7763</x:v>
      </x:c>
      <x:c r="B7764" s="19" t="n">
        <x:v>259</x:v>
      </x:c>
      <x:c r="C7764" s="21" t="n">
        <x:v>45962</x:v>
      </x:c>
      <x:c r="D7764" s="20" t="n">
        <x:v>1273820.94</x:v>
      </x:c>
      <x:c r="E7764" s="20" t="n">
        <x:v>12367.19</x:v>
      </x:c>
      <x:c r="F7764" s="19" t="str">
        <x:v>Mercado</x:v>
      </x:c>
    </x:row>
    <x:row r="7765">
      <x:c r="A7765" s="19" t="n">
        <x:v>7764</x:v>
      </x:c>
      <x:c r="B7765" s="19" t="n">
        <x:v>259</x:v>
      </x:c>
      <x:c r="C7765" s="21" t="n">
        <x:v>45992</x:v>
      </x:c>
      <x:c r="D7765" s="20" t="n">
        <x:v>1243094.83</x:v>
      </x:c>
      <x:c r="E7765" s="20" t="n">
        <x:v>12068.88</x:v>
      </x:c>
      <x:c r="F7765" s="19" t="str">
        <x:v>Modelo AVM</x:v>
      </x:c>
    </x:row>
    <x:row r="7766">
      <x:c r="A7766" s="19" t="n">
        <x:v>7765</x:v>
      </x:c>
      <x:c r="B7766" s="19" t="n">
        <x:v>259</x:v>
      </x:c>
      <x:c r="C7766" s="21" t="n">
        <x:v>46023</x:v>
      </x:c>
      <x:c r="D7766" s="20" t="n">
        <x:v>1258879.41</x:v>
      </x:c>
      <x:c r="E7766" s="20" t="n">
        <x:v>12222.13</x:v>
      </x:c>
      <x:c r="F7766" s="19" t="str">
        <x:v>Modelo AVM</x:v>
      </x:c>
    </x:row>
    <x:row r="7767">
      <x:c r="A7767" s="19" t="n">
        <x:v>7766</x:v>
      </x:c>
      <x:c r="B7767" s="19" t="n">
        <x:v>259</x:v>
      </x:c>
      <x:c r="C7767" s="21" t="n">
        <x:v>46054</x:v>
      </x:c>
      <x:c r="D7767" s="20" t="n">
        <x:v>1262588.58</x:v>
      </x:c>
      <x:c r="E7767" s="20" t="n">
        <x:v>12258.14</x:v>
      </x:c>
      <x:c r="F7767" s="19" t="str">
        <x:v>Mercado</x:v>
      </x:c>
    </x:row>
    <x:row r="7768">
      <x:c r="A7768" s="19" t="n">
        <x:v>7767</x:v>
      </x:c>
      <x:c r="B7768" s="19" t="n">
        <x:v>259</x:v>
      </x:c>
      <x:c r="C7768" s="21" t="n">
        <x:v>46082</x:v>
      </x:c>
      <x:c r="D7768" s="20" t="n">
        <x:v>1289818.96</x:v>
      </x:c>
      <x:c r="E7768" s="20" t="n">
        <x:v>12522.51</x:v>
      </x:c>
      <x:c r="F7768" s="19" t="str">
        <x:v>Avaliação interna</x:v>
      </x:c>
    </x:row>
    <x:row r="7769">
      <x:c r="A7769" s="19" t="n">
        <x:v>7768</x:v>
      </x:c>
      <x:c r="B7769" s="19" t="n">
        <x:v>259</x:v>
      </x:c>
      <x:c r="C7769" s="21" t="n">
        <x:v>46113</x:v>
      </x:c>
      <x:c r="D7769" s="20" t="n">
        <x:v>1270433.93</x:v>
      </x:c>
      <x:c r="E7769" s="20" t="n">
        <x:v>12334.31</x:v>
      </x:c>
      <x:c r="F7769" s="19" t="str">
        <x:v>Avaliação interna</x:v>
      </x:c>
    </x:row>
    <x:row r="7770">
      <x:c r="A7770" s="19" t="n">
        <x:v>7769</x:v>
      </x:c>
      <x:c r="B7770" s="19" t="n">
        <x:v>259</x:v>
      </x:c>
      <x:c r="C7770" s="21" t="n">
        <x:v>46143</x:v>
      </x:c>
      <x:c r="D7770" s="20" t="n">
        <x:v>1280845.73</x:v>
      </x:c>
      <x:c r="E7770" s="20" t="n">
        <x:v>12435.4</x:v>
      </x:c>
      <x:c r="F7770" s="19" t="str">
        <x:v>Modelo AVM</x:v>
      </x:c>
    </x:row>
    <x:row r="7771">
      <x:c r="A7771" s="19" t="n">
        <x:v>7770</x:v>
      </x:c>
      <x:c r="B7771" s="19" t="n">
        <x:v>259</x:v>
      </x:c>
      <x:c r="C7771" s="21" t="n">
        <x:v>46174</x:v>
      </x:c>
      <x:c r="D7771" s="20" t="n">
        <x:v>1297723.15</x:v>
      </x:c>
      <x:c r="E7771" s="20" t="n">
        <x:v>12599.25</x:v>
      </x:c>
      <x:c r="F7771" s="19" t="str">
        <x:v>Avaliação interna</x:v>
      </x:c>
    </x:row>
    <x:row r="7772">
      <x:c r="A7772" s="19" t="n">
        <x:v>7771</x:v>
      </x:c>
      <x:c r="B7772" s="19" t="n">
        <x:v>260</x:v>
      </x:c>
      <x:c r="C7772" s="21" t="n">
        <x:v>45292</x:v>
      </x:c>
      <x:c r="D7772" s="20" t="n">
        <x:v>2505536.26</x:v>
      </x:c>
      <x:c r="E7772" s="20" t="n">
        <x:v>13919.65</x:v>
      </x:c>
      <x:c r="F7772" s="19" t="str">
        <x:v>Modelo AVM</x:v>
      </x:c>
    </x:row>
    <x:row r="7773">
      <x:c r="A7773" s="19" t="n">
        <x:v>7772</x:v>
      </x:c>
      <x:c r="B7773" s="19" t="n">
        <x:v>260</x:v>
      </x:c>
      <x:c r="C7773" s="21" t="n">
        <x:v>45323</x:v>
      </x:c>
      <x:c r="D7773" s="20" t="n">
        <x:v>2520780.6</x:v>
      </x:c>
      <x:c r="E7773" s="20" t="n">
        <x:v>14004.34</x:v>
      </x:c>
      <x:c r="F7773" s="19" t="str">
        <x:v>Mercado</x:v>
      </x:c>
    </x:row>
    <x:row r="7774">
      <x:c r="A7774" s="19" t="n">
        <x:v>7773</x:v>
      </x:c>
      <x:c r="B7774" s="19" t="n">
        <x:v>260</x:v>
      </x:c>
      <x:c r="C7774" s="21" t="n">
        <x:v>45352</x:v>
      </x:c>
      <x:c r="D7774" s="20" t="n">
        <x:v>2522608.52</x:v>
      </x:c>
      <x:c r="E7774" s="20" t="n">
        <x:v>14014.49</x:v>
      </x:c>
      <x:c r="F7774" s="19" t="str">
        <x:v>Modelo AVM</x:v>
      </x:c>
    </x:row>
    <x:row r="7775">
      <x:c r="A7775" s="19" t="n">
        <x:v>7774</x:v>
      </x:c>
      <x:c r="B7775" s="19" t="n">
        <x:v>260</x:v>
      </x:c>
      <x:c r="C7775" s="21" t="n">
        <x:v>45383</x:v>
      </x:c>
      <x:c r="D7775" s="20" t="n">
        <x:v>2588374.51</x:v>
      </x:c>
      <x:c r="E7775" s="20" t="n">
        <x:v>14379.86</x:v>
      </x:c>
      <x:c r="F7775" s="19" t="str">
        <x:v>Avaliação interna</x:v>
      </x:c>
    </x:row>
    <x:row r="7776">
      <x:c r="A7776" s="19" t="n">
        <x:v>7775</x:v>
      </x:c>
      <x:c r="B7776" s="19" t="n">
        <x:v>260</x:v>
      </x:c>
      <x:c r="C7776" s="21" t="n">
        <x:v>45413</x:v>
      </x:c>
      <x:c r="D7776" s="20" t="n">
        <x:v>2572732.27</x:v>
      </x:c>
      <x:c r="E7776" s="20" t="n">
        <x:v>14292.96</x:v>
      </x:c>
      <x:c r="F7776" s="19" t="str">
        <x:v>Modelo AVM</x:v>
      </x:c>
    </x:row>
    <x:row r="7777">
      <x:c r="A7777" s="19" t="n">
        <x:v>7776</x:v>
      </x:c>
      <x:c r="B7777" s="19" t="n">
        <x:v>260</x:v>
      </x:c>
      <x:c r="C7777" s="21" t="n">
        <x:v>45444</x:v>
      </x:c>
      <x:c r="D7777" s="20" t="n">
        <x:v>2569844.38</x:v>
      </x:c>
      <x:c r="E7777" s="20" t="n">
        <x:v>14276.91</x:v>
      </x:c>
      <x:c r="F7777" s="19" t="str">
        <x:v>Avaliação interna</x:v>
      </x:c>
    </x:row>
    <x:row r="7778">
      <x:c r="A7778" s="19" t="n">
        <x:v>7777</x:v>
      </x:c>
      <x:c r="B7778" s="19" t="n">
        <x:v>260</x:v>
      </x:c>
      <x:c r="C7778" s="21" t="n">
        <x:v>45474</x:v>
      </x:c>
      <x:c r="D7778" s="20" t="n">
        <x:v>2631657.77</x:v>
      </x:c>
      <x:c r="E7778" s="20" t="n">
        <x:v>14620.32</x:v>
      </x:c>
      <x:c r="F7778" s="19" t="str">
        <x:v>Avaliação interna</x:v>
      </x:c>
    </x:row>
    <x:row r="7779">
      <x:c r="A7779" s="19" t="n">
        <x:v>7778</x:v>
      </x:c>
      <x:c r="B7779" s="19" t="n">
        <x:v>260</x:v>
      </x:c>
      <x:c r="C7779" s="21" t="n">
        <x:v>45505</x:v>
      </x:c>
      <x:c r="D7779" s="20" t="n">
        <x:v>2687436.42</x:v>
      </x:c>
      <x:c r="E7779" s="20" t="n">
        <x:v>14930.2</x:v>
      </x:c>
      <x:c r="F7779" s="19" t="str">
        <x:v>Modelo AVM</x:v>
      </x:c>
    </x:row>
    <x:row r="7780">
      <x:c r="A7780" s="19" t="n">
        <x:v>7779</x:v>
      </x:c>
      <x:c r="B7780" s="19" t="n">
        <x:v>260</x:v>
      </x:c>
      <x:c r="C7780" s="21" t="n">
        <x:v>45536</x:v>
      </x:c>
      <x:c r="D7780" s="20" t="n">
        <x:v>2729558.52</x:v>
      </x:c>
      <x:c r="E7780" s="20" t="n">
        <x:v>15164.21</x:v>
      </x:c>
      <x:c r="F7780" s="19" t="str">
        <x:v>Modelo AVM</x:v>
      </x:c>
    </x:row>
    <x:row r="7781">
      <x:c r="A7781" s="19" t="n">
        <x:v>7780</x:v>
      </x:c>
      <x:c r="B7781" s="19" t="n">
        <x:v>260</x:v>
      </x:c>
      <x:c r="C7781" s="21" t="n">
        <x:v>45566</x:v>
      </x:c>
      <x:c r="D7781" s="20" t="n">
        <x:v>2719268.14</x:v>
      </x:c>
      <x:c r="E7781" s="20" t="n">
        <x:v>15107.05</x:v>
      </x:c>
      <x:c r="F7781" s="19" t="str">
        <x:v>Avaliação interna</x:v>
      </x:c>
    </x:row>
    <x:row r="7782">
      <x:c r="A7782" s="19" t="n">
        <x:v>7781</x:v>
      </x:c>
      <x:c r="B7782" s="19" t="n">
        <x:v>260</x:v>
      </x:c>
      <x:c r="C7782" s="21" t="n">
        <x:v>45597</x:v>
      </x:c>
      <x:c r="D7782" s="20" t="n">
        <x:v>2845103.75</x:v>
      </x:c>
      <x:c r="E7782" s="20" t="n">
        <x:v>15806.13</x:v>
      </x:c>
      <x:c r="F7782" s="19" t="str">
        <x:v>Avaliação interna</x:v>
      </x:c>
    </x:row>
    <x:row r="7783">
      <x:c r="A7783" s="19" t="n">
        <x:v>7782</x:v>
      </x:c>
      <x:c r="B7783" s="19" t="n">
        <x:v>260</x:v>
      </x:c>
      <x:c r="C7783" s="21" t="n">
        <x:v>45627</x:v>
      </x:c>
      <x:c r="D7783" s="20" t="n">
        <x:v>2849655.28</x:v>
      </x:c>
      <x:c r="E7783" s="20" t="n">
        <x:v>15831.42</x:v>
      </x:c>
      <x:c r="F7783" s="19" t="str">
        <x:v>Mercado</x:v>
      </x:c>
    </x:row>
    <x:row r="7784">
      <x:c r="A7784" s="19" t="n">
        <x:v>7783</x:v>
      </x:c>
      <x:c r="B7784" s="19" t="n">
        <x:v>260</x:v>
      </x:c>
      <x:c r="C7784" s="21" t="n">
        <x:v>45658</x:v>
      </x:c>
      <x:c r="D7784" s="20" t="n">
        <x:v>2874452.27</x:v>
      </x:c>
      <x:c r="E7784" s="20" t="n">
        <x:v>15969.18</x:v>
      </x:c>
      <x:c r="F7784" s="19" t="str">
        <x:v>Mercado</x:v>
      </x:c>
    </x:row>
    <x:row r="7785">
      <x:c r="A7785" s="19" t="n">
        <x:v>7784</x:v>
      </x:c>
      <x:c r="B7785" s="19" t="n">
        <x:v>260</x:v>
      </x:c>
      <x:c r="C7785" s="21" t="n">
        <x:v>45689</x:v>
      </x:c>
      <x:c r="D7785" s="20" t="n">
        <x:v>2910423.58</x:v>
      </x:c>
      <x:c r="E7785" s="20" t="n">
        <x:v>16169.02</x:v>
      </x:c>
      <x:c r="F7785" s="19" t="str">
        <x:v>Modelo AVM</x:v>
      </x:c>
    </x:row>
    <x:row r="7786">
      <x:c r="A7786" s="19" t="n">
        <x:v>7785</x:v>
      </x:c>
      <x:c r="B7786" s="19" t="n">
        <x:v>260</x:v>
      </x:c>
      <x:c r="C7786" s="21" t="n">
        <x:v>45717</x:v>
      </x:c>
      <x:c r="D7786" s="20" t="n">
        <x:v>2941104.66</x:v>
      </x:c>
      <x:c r="E7786" s="20" t="n">
        <x:v>16339.47</x:v>
      </x:c>
      <x:c r="F7786" s="19" t="str">
        <x:v>Modelo AVM</x:v>
      </x:c>
    </x:row>
    <x:row r="7787">
      <x:c r="A7787" s="19" t="n">
        <x:v>7786</x:v>
      </x:c>
      <x:c r="B7787" s="19" t="n">
        <x:v>260</x:v>
      </x:c>
      <x:c r="C7787" s="21" t="n">
        <x:v>45748</x:v>
      </x:c>
      <x:c r="D7787" s="20" t="n">
        <x:v>2994241.99</x:v>
      </x:c>
      <x:c r="E7787" s="20" t="n">
        <x:v>16634.68</x:v>
      </x:c>
      <x:c r="F7787" s="19" t="str">
        <x:v>Mercado</x:v>
      </x:c>
    </x:row>
    <x:row r="7788">
      <x:c r="A7788" s="19" t="n">
        <x:v>7787</x:v>
      </x:c>
      <x:c r="B7788" s="19" t="n">
        <x:v>260</x:v>
      </x:c>
      <x:c r="C7788" s="21" t="n">
        <x:v>45778</x:v>
      </x:c>
      <x:c r="D7788" s="20" t="n">
        <x:v>2988778.72</x:v>
      </x:c>
      <x:c r="E7788" s="20" t="n">
        <x:v>16604.33</x:v>
      </x:c>
      <x:c r="F7788" s="19" t="str">
        <x:v>Modelo AVM</x:v>
      </x:c>
    </x:row>
    <x:row r="7789">
      <x:c r="A7789" s="19" t="n">
        <x:v>7788</x:v>
      </x:c>
      <x:c r="B7789" s="19" t="n">
        <x:v>260</x:v>
      </x:c>
      <x:c r="C7789" s="21" t="n">
        <x:v>45809</x:v>
      </x:c>
      <x:c r="D7789" s="20" t="n">
        <x:v>3008312.31</x:v>
      </x:c>
      <x:c r="E7789" s="20" t="n">
        <x:v>16712.85</x:v>
      </x:c>
      <x:c r="F7789" s="19" t="str">
        <x:v>Mercado</x:v>
      </x:c>
    </x:row>
    <x:row r="7790">
      <x:c r="A7790" s="19" t="n">
        <x:v>7789</x:v>
      </x:c>
      <x:c r="B7790" s="19" t="n">
        <x:v>260</x:v>
      </x:c>
      <x:c r="C7790" s="21" t="n">
        <x:v>45839</x:v>
      </x:c>
      <x:c r="D7790" s="20" t="n">
        <x:v>3055393.66</x:v>
      </x:c>
      <x:c r="E7790" s="20" t="n">
        <x:v>16974.41</x:v>
      </x:c>
      <x:c r="F7790" s="19" t="str">
        <x:v>Modelo AVM</x:v>
      </x:c>
    </x:row>
    <x:row r="7791">
      <x:c r="A7791" s="19" t="n">
        <x:v>7790</x:v>
      </x:c>
      <x:c r="B7791" s="19" t="n">
        <x:v>260</x:v>
      </x:c>
      <x:c r="C7791" s="21" t="n">
        <x:v>45870</x:v>
      </x:c>
      <x:c r="D7791" s="20" t="n">
        <x:v>3126314.35</x:v>
      </x:c>
      <x:c r="E7791" s="20" t="n">
        <x:v>17368.41</x:v>
      </x:c>
      <x:c r="F7791" s="19" t="str">
        <x:v>Modelo AVM</x:v>
      </x:c>
    </x:row>
    <x:row r="7792">
      <x:c r="A7792" s="19" t="n">
        <x:v>7791</x:v>
      </x:c>
      <x:c r="B7792" s="19" t="n">
        <x:v>260</x:v>
      </x:c>
      <x:c r="C7792" s="21" t="n">
        <x:v>45901</x:v>
      </x:c>
      <x:c r="D7792" s="20" t="n">
        <x:v>3139135.74</x:v>
      </x:c>
      <x:c r="E7792" s="20" t="n">
        <x:v>17439.64</x:v>
      </x:c>
      <x:c r="F7792" s="19" t="str">
        <x:v>Avaliação interna</x:v>
      </x:c>
    </x:row>
    <x:row r="7793">
      <x:c r="A7793" s="19" t="n">
        <x:v>7792</x:v>
      </x:c>
      <x:c r="B7793" s="19" t="n">
        <x:v>260</x:v>
      </x:c>
      <x:c r="C7793" s="21" t="n">
        <x:v>45931</x:v>
      </x:c>
      <x:c r="D7793" s="20" t="n">
        <x:v>3195374.35</x:v>
      </x:c>
      <x:c r="E7793" s="20" t="n">
        <x:v>17752.08</x:v>
      </x:c>
      <x:c r="F7793" s="19" t="str">
        <x:v>Mercado</x:v>
      </x:c>
    </x:row>
    <x:row r="7794">
      <x:c r="A7794" s="19" t="n">
        <x:v>7793</x:v>
      </x:c>
      <x:c r="B7794" s="19" t="n">
        <x:v>260</x:v>
      </x:c>
      <x:c r="C7794" s="21" t="n">
        <x:v>45962</x:v>
      </x:c>
      <x:c r="D7794" s="20" t="n">
        <x:v>3279434.1</x:v>
      </x:c>
      <x:c r="E7794" s="20" t="n">
        <x:v>18219.08</x:v>
      </x:c>
      <x:c r="F7794" s="19" t="str">
        <x:v>Mercado</x:v>
      </x:c>
    </x:row>
    <x:row r="7795">
      <x:c r="A7795" s="19" t="n">
        <x:v>7794</x:v>
      </x:c>
      <x:c r="B7795" s="19" t="n">
        <x:v>260</x:v>
      </x:c>
      <x:c r="C7795" s="21" t="n">
        <x:v>45992</x:v>
      </x:c>
      <x:c r="D7795" s="20" t="n">
        <x:v>3274336.49</x:v>
      </x:c>
      <x:c r="E7795" s="20" t="n">
        <x:v>18190.76</x:v>
      </x:c>
      <x:c r="F7795" s="19" t="str">
        <x:v>Mercado</x:v>
      </x:c>
    </x:row>
    <x:row r="7796">
      <x:c r="A7796" s="19" t="n">
        <x:v>7795</x:v>
      </x:c>
      <x:c r="B7796" s="19" t="n">
        <x:v>260</x:v>
      </x:c>
      <x:c r="C7796" s="21" t="n">
        <x:v>46023</x:v>
      </x:c>
      <x:c r="D7796" s="20" t="n">
        <x:v>3379331.18</x:v>
      </x:c>
      <x:c r="E7796" s="20" t="n">
        <x:v>18774.06</x:v>
      </x:c>
      <x:c r="F7796" s="19" t="str">
        <x:v>Avaliação interna</x:v>
      </x:c>
    </x:row>
    <x:row r="7797">
      <x:c r="A7797" s="19" t="n">
        <x:v>7796</x:v>
      </x:c>
      <x:c r="B7797" s="19" t="n">
        <x:v>260</x:v>
      </x:c>
      <x:c r="C7797" s="21" t="n">
        <x:v>46054</x:v>
      </x:c>
      <x:c r="D7797" s="20" t="n">
        <x:v>3348908.33</x:v>
      </x:c>
      <x:c r="E7797" s="20" t="n">
        <x:v>18605.05</x:v>
      </x:c>
      <x:c r="F7797" s="19" t="str">
        <x:v>Modelo AVM</x:v>
      </x:c>
    </x:row>
    <x:row r="7798">
      <x:c r="A7798" s="19" t="n">
        <x:v>7797</x:v>
      </x:c>
      <x:c r="B7798" s="19" t="n">
        <x:v>260</x:v>
      </x:c>
      <x:c r="C7798" s="21" t="n">
        <x:v>46082</x:v>
      </x:c>
      <x:c r="D7798" s="20" t="n">
        <x:v>3396281.96</x:v>
      </x:c>
      <x:c r="E7798" s="20" t="n">
        <x:v>18868.23</x:v>
      </x:c>
      <x:c r="F7798" s="19" t="str">
        <x:v>Avaliação interna</x:v>
      </x:c>
    </x:row>
    <x:row r="7799">
      <x:c r="A7799" s="19" t="n">
        <x:v>7798</x:v>
      </x:c>
      <x:c r="B7799" s="19" t="n">
        <x:v>260</x:v>
      </x:c>
      <x:c r="C7799" s="21" t="n">
        <x:v>46113</x:v>
      </x:c>
      <x:c r="D7799" s="20" t="n">
        <x:v>3419509.51</x:v>
      </x:c>
      <x:c r="E7799" s="20" t="n">
        <x:v>18997.28</x:v>
      </x:c>
      <x:c r="F7799" s="19" t="str">
        <x:v>Mercado</x:v>
      </x:c>
    </x:row>
    <x:row r="7800">
      <x:c r="A7800" s="19" t="n">
        <x:v>7799</x:v>
      </x:c>
      <x:c r="B7800" s="19" t="n">
        <x:v>260</x:v>
      </x:c>
      <x:c r="C7800" s="21" t="n">
        <x:v>46143</x:v>
      </x:c>
      <x:c r="D7800" s="20" t="n">
        <x:v>3440385.07</x:v>
      </x:c>
      <x:c r="E7800" s="20" t="n">
        <x:v>19113.25</x:v>
      </x:c>
      <x:c r="F7800" s="19" t="str">
        <x:v>Mercado</x:v>
      </x:c>
    </x:row>
    <x:row r="7801">
      <x:c r="A7801" s="19" t="n">
        <x:v>7800</x:v>
      </x:c>
      <x:c r="B7801" s="19" t="n">
        <x:v>260</x:v>
      </x:c>
      <x:c r="C7801" s="21" t="n">
        <x:v>46174</x:v>
      </x:c>
      <x:c r="D7801" s="20" t="n">
        <x:v>3528953.75</x:v>
      </x:c>
      <x:c r="E7801" s="20" t="n">
        <x:v>19605.3</x:v>
      </x:c>
      <x:c r="F7801" s="19" t="str">
        <x:v>Modelo AVM</x:v>
      </x:c>
    </x:row>
    <x:row r="7802">
      <x:c r="A7802" s="19" t="n">
        <x:v>7801</x:v>
      </x:c>
      <x:c r="B7802" s="19" t="n">
        <x:v>261</x:v>
      </x:c>
      <x:c r="C7802" s="21" t="n">
        <x:v>45292</x:v>
      </x:c>
      <x:c r="D7802" s="20" t="n">
        <x:v>798978.6</x:v>
      </x:c>
      <x:c r="E7802" s="20" t="n">
        <x:v>15364.97</x:v>
      </x:c>
      <x:c r="F7802" s="19" t="str">
        <x:v>Avaliação interna</x:v>
      </x:c>
    </x:row>
    <x:row r="7803">
      <x:c r="A7803" s="19" t="n">
        <x:v>7802</x:v>
      </x:c>
      <x:c r="B7803" s="19" t="n">
        <x:v>261</x:v>
      </x:c>
      <x:c r="C7803" s="21" t="n">
        <x:v>45323</x:v>
      </x:c>
      <x:c r="D7803" s="20" t="n">
        <x:v>813573.57</x:v>
      </x:c>
      <x:c r="E7803" s="20" t="n">
        <x:v>15645.65</x:v>
      </x:c>
      <x:c r="F7803" s="19" t="str">
        <x:v>Modelo AVM</x:v>
      </x:c>
    </x:row>
    <x:row r="7804">
      <x:c r="A7804" s="19" t="n">
        <x:v>7803</x:v>
      </x:c>
      <x:c r="B7804" s="19" t="n">
        <x:v>261</x:v>
      </x:c>
      <x:c r="C7804" s="21" t="n">
        <x:v>45352</x:v>
      </x:c>
      <x:c r="D7804" s="20" t="n">
        <x:v>805347.71</x:v>
      </x:c>
      <x:c r="E7804" s="20" t="n">
        <x:v>15487.46</x:v>
      </x:c>
      <x:c r="F7804" s="19" t="str">
        <x:v>Mercado</x:v>
      </x:c>
    </x:row>
    <x:row r="7805">
      <x:c r="A7805" s="19" t="n">
        <x:v>7804</x:v>
      </x:c>
      <x:c r="B7805" s="19" t="n">
        <x:v>261</x:v>
      </x:c>
      <x:c r="C7805" s="21" t="n">
        <x:v>45383</x:v>
      </x:c>
      <x:c r="D7805" s="20" t="n">
        <x:v>821190.18</x:v>
      </x:c>
      <x:c r="E7805" s="20" t="n">
        <x:v>15792.12</x:v>
      </x:c>
      <x:c r="F7805" s="19" t="str">
        <x:v>Avaliação interna</x:v>
      </x:c>
    </x:row>
    <x:row r="7806">
      <x:c r="A7806" s="19" t="n">
        <x:v>7805</x:v>
      </x:c>
      <x:c r="B7806" s="19" t="n">
        <x:v>261</x:v>
      </x:c>
      <x:c r="C7806" s="21" t="n">
        <x:v>45413</x:v>
      </x:c>
      <x:c r="D7806" s="20" t="n">
        <x:v>824244.01</x:v>
      </x:c>
      <x:c r="E7806" s="20" t="n">
        <x:v>15850.85</x:v>
      </x:c>
      <x:c r="F7806" s="19" t="str">
        <x:v>Modelo AVM</x:v>
      </x:c>
    </x:row>
    <x:row r="7807">
      <x:c r="A7807" s="19" t="n">
        <x:v>7806</x:v>
      </x:c>
      <x:c r="B7807" s="19" t="n">
        <x:v>261</x:v>
      </x:c>
      <x:c r="C7807" s="21" t="n">
        <x:v>45444</x:v>
      </x:c>
      <x:c r="D7807" s="20" t="n">
        <x:v>831330.99</x:v>
      </x:c>
      <x:c r="E7807" s="20" t="n">
        <x:v>15987.13</x:v>
      </x:c>
      <x:c r="F7807" s="19" t="str">
        <x:v>Modelo AVM</x:v>
      </x:c>
    </x:row>
    <x:row r="7808">
      <x:c r="A7808" s="19" t="n">
        <x:v>7807</x:v>
      </x:c>
      <x:c r="B7808" s="19" t="n">
        <x:v>261</x:v>
      </x:c>
      <x:c r="C7808" s="21" t="n">
        <x:v>45474</x:v>
      </x:c>
      <x:c r="D7808" s="20" t="n">
        <x:v>818343.59</x:v>
      </x:c>
      <x:c r="E7808" s="20" t="n">
        <x:v>15737.38</x:v>
      </x:c>
      <x:c r="F7808" s="19" t="str">
        <x:v>Modelo AVM</x:v>
      </x:c>
    </x:row>
    <x:row r="7809">
      <x:c r="A7809" s="19" t="n">
        <x:v>7808</x:v>
      </x:c>
      <x:c r="B7809" s="19" t="n">
        <x:v>261</x:v>
      </x:c>
      <x:c r="C7809" s="21" t="n">
        <x:v>45505</x:v>
      </x:c>
      <x:c r="D7809" s="20" t="n">
        <x:v>835239.19</x:v>
      </x:c>
      <x:c r="E7809" s="20" t="n">
        <x:v>16062.29</x:v>
      </x:c>
      <x:c r="F7809" s="19" t="str">
        <x:v>Avaliação interna</x:v>
      </x:c>
    </x:row>
    <x:row r="7810">
      <x:c r="A7810" s="19" t="n">
        <x:v>7809</x:v>
      </x:c>
      <x:c r="B7810" s="19" t="n">
        <x:v>261</x:v>
      </x:c>
      <x:c r="C7810" s="21" t="n">
        <x:v>45536</x:v>
      </x:c>
      <x:c r="D7810" s="20" t="n">
        <x:v>853228.84</x:v>
      </x:c>
      <x:c r="E7810" s="20" t="n">
        <x:v>16408.25</x:v>
      </x:c>
      <x:c r="F7810" s="19" t="str">
        <x:v>Mercado</x:v>
      </x:c>
    </x:row>
    <x:row r="7811">
      <x:c r="A7811" s="19" t="n">
        <x:v>7810</x:v>
      </x:c>
      <x:c r="B7811" s="19" t="n">
        <x:v>261</x:v>
      </x:c>
      <x:c r="C7811" s="21" t="n">
        <x:v>45566</x:v>
      </x:c>
      <x:c r="D7811" s="20" t="n">
        <x:v>847087.72</x:v>
      </x:c>
      <x:c r="E7811" s="20" t="n">
        <x:v>16290.15</x:v>
      </x:c>
      <x:c r="F7811" s="19" t="str">
        <x:v>Avaliação interna</x:v>
      </x:c>
    </x:row>
    <x:row r="7812">
      <x:c r="A7812" s="19" t="n">
        <x:v>7811</x:v>
      </x:c>
      <x:c r="B7812" s="19" t="n">
        <x:v>261</x:v>
      </x:c>
      <x:c r="C7812" s="21" t="n">
        <x:v>45597</x:v>
      </x:c>
      <x:c r="D7812" s="20" t="n">
        <x:v>853690.81</x:v>
      </x:c>
      <x:c r="E7812" s="20" t="n">
        <x:v>16417.13</x:v>
      </x:c>
      <x:c r="F7812" s="19" t="str">
        <x:v>Modelo AVM</x:v>
      </x:c>
    </x:row>
    <x:row r="7813">
      <x:c r="A7813" s="19" t="n">
        <x:v>7812</x:v>
      </x:c>
      <x:c r="B7813" s="19" t="n">
        <x:v>261</x:v>
      </x:c>
      <x:c r="C7813" s="21" t="n">
        <x:v>45627</x:v>
      </x:c>
      <x:c r="D7813" s="20" t="n">
        <x:v>861490.45</x:v>
      </x:c>
      <x:c r="E7813" s="20" t="n">
        <x:v>16567.12</x:v>
      </x:c>
      <x:c r="F7813" s="19" t="str">
        <x:v>Avaliação interna</x:v>
      </x:c>
    </x:row>
    <x:row r="7814">
      <x:c r="A7814" s="19" t="n">
        <x:v>7813</x:v>
      </x:c>
      <x:c r="B7814" s="19" t="n">
        <x:v>261</x:v>
      </x:c>
      <x:c r="C7814" s="21" t="n">
        <x:v>45658</x:v>
      </x:c>
      <x:c r="D7814" s="20" t="n">
        <x:v>884222.6</x:v>
      </x:c>
      <x:c r="E7814" s="20" t="n">
        <x:v>17004.28</x:v>
      </x:c>
      <x:c r="F7814" s="19" t="str">
        <x:v>Modelo AVM</x:v>
      </x:c>
    </x:row>
    <x:row r="7815">
      <x:c r="A7815" s="19" t="n">
        <x:v>7814</x:v>
      </x:c>
      <x:c r="B7815" s="19" t="n">
        <x:v>261</x:v>
      </x:c>
      <x:c r="C7815" s="21" t="n">
        <x:v>45689</x:v>
      </x:c>
      <x:c r="D7815" s="20" t="n">
        <x:v>878091.81</x:v>
      </x:c>
      <x:c r="E7815" s="20" t="n">
        <x:v>16886.38</x:v>
      </x:c>
      <x:c r="F7815" s="19" t="str">
        <x:v>Modelo AVM</x:v>
      </x:c>
    </x:row>
    <x:row r="7816">
      <x:c r="A7816" s="19" t="n">
        <x:v>7815</x:v>
      </x:c>
      <x:c r="B7816" s="19" t="n">
        <x:v>261</x:v>
      </x:c>
      <x:c r="C7816" s="21" t="n">
        <x:v>45717</x:v>
      </x:c>
      <x:c r="D7816" s="20" t="n">
        <x:v>877745.34</x:v>
      </x:c>
      <x:c r="E7816" s="20" t="n">
        <x:v>16879.72</x:v>
      </x:c>
      <x:c r="F7816" s="19" t="str">
        <x:v>Mercado</x:v>
      </x:c>
    </x:row>
    <x:row r="7817">
      <x:c r="A7817" s="19" t="n">
        <x:v>7816</x:v>
      </x:c>
      <x:c r="B7817" s="19" t="n">
        <x:v>261</x:v>
      </x:c>
      <x:c r="C7817" s="21" t="n">
        <x:v>45748</x:v>
      </x:c>
      <x:c r="D7817" s="20" t="n">
        <x:v>893164.27</x:v>
      </x:c>
      <x:c r="E7817" s="20" t="n">
        <x:v>17176.24</x:v>
      </x:c>
      <x:c r="F7817" s="19" t="str">
        <x:v>Modelo AVM</x:v>
      </x:c>
    </x:row>
    <x:row r="7818">
      <x:c r="A7818" s="19" t="n">
        <x:v>7817</x:v>
      </x:c>
      <x:c r="B7818" s="19" t="n">
        <x:v>261</x:v>
      </x:c>
      <x:c r="C7818" s="21" t="n">
        <x:v>45778</x:v>
      </x:c>
      <x:c r="D7818" s="20" t="n">
        <x:v>888025.92</x:v>
      </x:c>
      <x:c r="E7818" s="20" t="n">
        <x:v>17077.42</x:v>
      </x:c>
      <x:c r="F7818" s="19" t="str">
        <x:v>Modelo AVM</x:v>
      </x:c>
    </x:row>
    <x:row r="7819">
      <x:c r="A7819" s="19" t="n">
        <x:v>7818</x:v>
      </x:c>
      <x:c r="B7819" s="19" t="n">
        <x:v>261</x:v>
      </x:c>
      <x:c r="C7819" s="21" t="n">
        <x:v>45809</x:v>
      </x:c>
      <x:c r="D7819" s="20" t="n">
        <x:v>905057.94</x:v>
      </x:c>
      <x:c r="E7819" s="20" t="n">
        <x:v>17404.96</x:v>
      </x:c>
      <x:c r="F7819" s="19" t="str">
        <x:v>Modelo AVM</x:v>
      </x:c>
    </x:row>
    <x:row r="7820">
      <x:c r="A7820" s="19" t="n">
        <x:v>7819</x:v>
      </x:c>
      <x:c r="B7820" s="19" t="n">
        <x:v>261</x:v>
      </x:c>
      <x:c r="C7820" s="21" t="n">
        <x:v>45839</x:v>
      </x:c>
      <x:c r="D7820" s="20" t="n">
        <x:v>903813.42</x:v>
      </x:c>
      <x:c r="E7820" s="20" t="n">
        <x:v>17381.03</x:v>
      </x:c>
      <x:c r="F7820" s="19" t="str">
        <x:v>Mercado</x:v>
      </x:c>
    </x:row>
    <x:row r="7821">
      <x:c r="A7821" s="19" t="n">
        <x:v>7820</x:v>
      </x:c>
      <x:c r="B7821" s="19" t="n">
        <x:v>261</x:v>
      </x:c>
      <x:c r="C7821" s="21" t="n">
        <x:v>45870</x:v>
      </x:c>
      <x:c r="D7821" s="20" t="n">
        <x:v>915221.56</x:v>
      </x:c>
      <x:c r="E7821" s="20" t="n">
        <x:v>17600.41</x:v>
      </x:c>
      <x:c r="F7821" s="19" t="str">
        <x:v>Mercado</x:v>
      </x:c>
    </x:row>
    <x:row r="7822">
      <x:c r="A7822" s="19" t="n">
        <x:v>7821</x:v>
      </x:c>
      <x:c r="B7822" s="19" t="n">
        <x:v>261</x:v>
      </x:c>
      <x:c r="C7822" s="21" t="n">
        <x:v>45901</x:v>
      </x:c>
      <x:c r="D7822" s="20" t="n">
        <x:v>921994</x:v>
      </x:c>
      <x:c r="E7822" s="20" t="n">
        <x:v>17730.65</x:v>
      </x:c>
      <x:c r="F7822" s="19" t="str">
        <x:v>Mercado</x:v>
      </x:c>
    </x:row>
    <x:row r="7823">
      <x:c r="A7823" s="19" t="n">
        <x:v>7822</x:v>
      </x:c>
      <x:c r="B7823" s="19" t="n">
        <x:v>261</x:v>
      </x:c>
      <x:c r="C7823" s="21" t="n">
        <x:v>45931</x:v>
      </x:c>
      <x:c r="D7823" s="20" t="n">
        <x:v>944062.95</x:v>
      </x:c>
      <x:c r="E7823" s="20" t="n">
        <x:v>18155.06</x:v>
      </x:c>
      <x:c r="F7823" s="19" t="str">
        <x:v>Avaliação interna</x:v>
      </x:c>
    </x:row>
    <x:row r="7824">
      <x:c r="A7824" s="19" t="n">
        <x:v>7823</x:v>
      </x:c>
      <x:c r="B7824" s="19" t="n">
        <x:v>261</x:v>
      </x:c>
      <x:c r="C7824" s="21" t="n">
        <x:v>45962</x:v>
      </x:c>
      <x:c r="D7824" s="20" t="n">
        <x:v>951804.83</x:v>
      </x:c>
      <x:c r="E7824" s="20" t="n">
        <x:v>18303.94</x:v>
      </x:c>
      <x:c r="F7824" s="19" t="str">
        <x:v>Avaliação interna</x:v>
      </x:c>
    </x:row>
    <x:row r="7825">
      <x:c r="A7825" s="19" t="n">
        <x:v>7824</x:v>
      </x:c>
      <x:c r="B7825" s="19" t="n">
        <x:v>261</x:v>
      </x:c>
      <x:c r="C7825" s="21" t="n">
        <x:v>45992</x:v>
      </x:c>
      <x:c r="D7825" s="20" t="n">
        <x:v>933684.09</x:v>
      </x:c>
      <x:c r="E7825" s="20" t="n">
        <x:v>17955.46</x:v>
      </x:c>
      <x:c r="F7825" s="19" t="str">
        <x:v>Mercado</x:v>
      </x:c>
    </x:row>
    <x:row r="7826">
      <x:c r="A7826" s="19" t="n">
        <x:v>7825</x:v>
      </x:c>
      <x:c r="B7826" s="19" t="n">
        <x:v>261</x:v>
      </x:c>
      <x:c r="C7826" s="21" t="n">
        <x:v>46023</x:v>
      </x:c>
      <x:c r="D7826" s="20" t="n">
        <x:v>950211.88</x:v>
      </x:c>
      <x:c r="E7826" s="20" t="n">
        <x:v>18273.31</x:v>
      </x:c>
      <x:c r="F7826" s="19" t="str">
        <x:v>Avaliação interna</x:v>
      </x:c>
    </x:row>
    <x:row r="7827">
      <x:c r="A7827" s="19" t="n">
        <x:v>7826</x:v>
      </x:c>
      <x:c r="B7827" s="19" t="n">
        <x:v>261</x:v>
      </x:c>
      <x:c r="C7827" s="21" t="n">
        <x:v>46054</x:v>
      </x:c>
      <x:c r="D7827" s="20" t="n">
        <x:v>962177.99</x:v>
      </x:c>
      <x:c r="E7827" s="20" t="n">
        <x:v>18503.42</x:v>
      </x:c>
      <x:c r="F7827" s="19" t="str">
        <x:v>Mercado</x:v>
      </x:c>
    </x:row>
    <x:row r="7828">
      <x:c r="A7828" s="19" t="n">
        <x:v>7827</x:v>
      </x:c>
      <x:c r="B7828" s="19" t="n">
        <x:v>261</x:v>
      </x:c>
      <x:c r="C7828" s="21" t="n">
        <x:v>46082</x:v>
      </x:c>
      <x:c r="D7828" s="20" t="n">
        <x:v>956058.21</x:v>
      </x:c>
      <x:c r="E7828" s="20" t="n">
        <x:v>18385.73</x:v>
      </x:c>
      <x:c r="F7828" s="19" t="str">
        <x:v>Mercado</x:v>
      </x:c>
    </x:row>
    <x:row r="7829">
      <x:c r="A7829" s="19" t="n">
        <x:v>7828</x:v>
      </x:c>
      <x:c r="B7829" s="19" t="n">
        <x:v>261</x:v>
      </x:c>
      <x:c r="C7829" s="21" t="n">
        <x:v>46113</x:v>
      </x:c>
      <x:c r="D7829" s="20" t="n">
        <x:v>972363.12</x:v>
      </x:c>
      <x:c r="E7829" s="20" t="n">
        <x:v>18699.29</x:v>
      </x:c>
      <x:c r="F7829" s="19" t="str">
        <x:v>Avaliação interna</x:v>
      </x:c>
    </x:row>
    <x:row r="7830">
      <x:c r="A7830" s="19" t="n">
        <x:v>7829</x:v>
      </x:c>
      <x:c r="B7830" s="19" t="n">
        <x:v>261</x:v>
      </x:c>
      <x:c r="C7830" s="21" t="n">
        <x:v>46143</x:v>
      </x:c>
      <x:c r="D7830" s="20" t="n">
        <x:v>989495.63</x:v>
      </x:c>
      <x:c r="E7830" s="20" t="n">
        <x:v>19028.76</x:v>
      </x:c>
      <x:c r="F7830" s="19" t="str">
        <x:v>Modelo AVM</x:v>
      </x:c>
    </x:row>
    <x:row r="7831">
      <x:c r="A7831" s="19" t="n">
        <x:v>7830</x:v>
      </x:c>
      <x:c r="B7831" s="19" t="n">
        <x:v>261</x:v>
      </x:c>
      <x:c r="C7831" s="21" t="n">
        <x:v>46174</x:v>
      </x:c>
      <x:c r="D7831" s="20" t="n">
        <x:v>969677.89</x:v>
      </x:c>
      <x:c r="E7831" s="20" t="n">
        <x:v>18647.65</x:v>
      </x:c>
      <x:c r="F7831" s="19" t="str">
        <x:v>Modelo AVM</x:v>
      </x:c>
    </x:row>
    <x:row r="7832">
      <x:c r="A7832" s="19" t="n">
        <x:v>7831</x:v>
      </x:c>
      <x:c r="B7832" s="19" t="n">
        <x:v>262</x:v>
      </x:c>
      <x:c r="C7832" s="21" t="n">
        <x:v>45292</x:v>
      </x:c>
      <x:c r="D7832" s="20" t="n">
        <x:v>993494.72</x:v>
      </x:c>
      <x:c r="E7832" s="20" t="n">
        <x:v>10569.09</x:v>
      </x:c>
      <x:c r="F7832" s="19" t="str">
        <x:v>Mercado</x:v>
      </x:c>
    </x:row>
    <x:row r="7833">
      <x:c r="A7833" s="19" t="n">
        <x:v>7832</x:v>
      </x:c>
      <x:c r="B7833" s="19" t="n">
        <x:v>262</x:v>
      </x:c>
      <x:c r="C7833" s="21" t="n">
        <x:v>45323</x:v>
      </x:c>
      <x:c r="D7833" s="20" t="n">
        <x:v>1018981.24</x:v>
      </x:c>
      <x:c r="E7833" s="20" t="n">
        <x:v>10840.23</x:v>
      </x:c>
      <x:c r="F7833" s="19" t="str">
        <x:v>Modelo AVM</x:v>
      </x:c>
    </x:row>
    <x:row r="7834">
      <x:c r="A7834" s="19" t="n">
        <x:v>7833</x:v>
      </x:c>
      <x:c r="B7834" s="19" t="n">
        <x:v>262</x:v>
      </x:c>
      <x:c r="C7834" s="21" t="n">
        <x:v>45352</x:v>
      </x:c>
      <x:c r="D7834" s="20" t="n">
        <x:v>985112.22</x:v>
      </x:c>
      <x:c r="E7834" s="20" t="n">
        <x:v>10479.92</x:v>
      </x:c>
      <x:c r="F7834" s="19" t="str">
        <x:v>Modelo AVM</x:v>
      </x:c>
    </x:row>
    <x:row r="7835">
      <x:c r="A7835" s="19" t="n">
        <x:v>7834</x:v>
      </x:c>
      <x:c r="B7835" s="19" t="n">
        <x:v>262</x:v>
      </x:c>
      <x:c r="C7835" s="21" t="n">
        <x:v>45383</x:v>
      </x:c>
      <x:c r="D7835" s="20" t="n">
        <x:v>997482.14</x:v>
      </x:c>
      <x:c r="E7835" s="20" t="n">
        <x:v>10611.51</x:v>
      </x:c>
      <x:c r="F7835" s="19" t="str">
        <x:v>Modelo AVM</x:v>
      </x:c>
    </x:row>
    <x:row r="7836">
      <x:c r="A7836" s="19" t="n">
        <x:v>7835</x:v>
      </x:c>
      <x:c r="B7836" s="19" t="n">
        <x:v>262</x:v>
      </x:c>
      <x:c r="C7836" s="21" t="n">
        <x:v>45413</x:v>
      </x:c>
      <x:c r="D7836" s="20" t="n">
        <x:v>1001052.7</x:v>
      </x:c>
      <x:c r="E7836" s="20" t="n">
        <x:v>10649.5</x:v>
      </x:c>
      <x:c r="F7836" s="19" t="str">
        <x:v>Modelo AVM</x:v>
      </x:c>
    </x:row>
    <x:row r="7837">
      <x:c r="A7837" s="19" t="n">
        <x:v>7836</x:v>
      </x:c>
      <x:c r="B7837" s="19" t="n">
        <x:v>262</x:v>
      </x:c>
      <x:c r="C7837" s="21" t="n">
        <x:v>45444</x:v>
      </x:c>
      <x:c r="D7837" s="20" t="n">
        <x:v>1019885.68</x:v>
      </x:c>
      <x:c r="E7837" s="20" t="n">
        <x:v>10849.85</x:v>
      </x:c>
      <x:c r="F7837" s="19" t="str">
        <x:v>Mercado</x:v>
      </x:c>
    </x:row>
    <x:row r="7838">
      <x:c r="A7838" s="19" t="n">
        <x:v>7837</x:v>
      </x:c>
      <x:c r="B7838" s="19" t="n">
        <x:v>262</x:v>
      </x:c>
      <x:c r="C7838" s="21" t="n">
        <x:v>45474</x:v>
      </x:c>
      <x:c r="D7838" s="20" t="n">
        <x:v>1003971.27</x:v>
      </x:c>
      <x:c r="E7838" s="20" t="n">
        <x:v>10680.55</x:v>
      </x:c>
      <x:c r="F7838" s="19" t="str">
        <x:v>Mercado</x:v>
      </x:c>
    </x:row>
    <x:row r="7839">
      <x:c r="A7839" s="19" t="n">
        <x:v>7838</x:v>
      </x:c>
      <x:c r="B7839" s="19" t="n">
        <x:v>262</x:v>
      </x:c>
      <x:c r="C7839" s="21" t="n">
        <x:v>45505</x:v>
      </x:c>
      <x:c r="D7839" s="20" t="n">
        <x:v>1011799.39</x:v>
      </x:c>
      <x:c r="E7839" s="20" t="n">
        <x:v>10763.82</x:v>
      </x:c>
      <x:c r="F7839" s="19" t="str">
        <x:v>Mercado</x:v>
      </x:c>
    </x:row>
    <x:row r="7840">
      <x:c r="A7840" s="19" t="n">
        <x:v>7839</x:v>
      </x:c>
      <x:c r="B7840" s="19" t="n">
        <x:v>262</x:v>
      </x:c>
      <x:c r="C7840" s="21" t="n">
        <x:v>45536</x:v>
      </x:c>
      <x:c r="D7840" s="20" t="n">
        <x:v>1041816.72</x:v>
      </x:c>
      <x:c r="E7840" s="20" t="n">
        <x:v>11083.16</x:v>
      </x:c>
      <x:c r="F7840" s="19" t="str">
        <x:v>Mercado</x:v>
      </x:c>
    </x:row>
    <x:row r="7841">
      <x:c r="A7841" s="19" t="n">
        <x:v>7840</x:v>
      </x:c>
      <x:c r="B7841" s="19" t="n">
        <x:v>262</x:v>
      </x:c>
      <x:c r="C7841" s="21" t="n">
        <x:v>45566</x:v>
      </x:c>
      <x:c r="D7841" s="20" t="n">
        <x:v>1018175.07</x:v>
      </x:c>
      <x:c r="E7841" s="20" t="n">
        <x:v>10831.65</x:v>
      </x:c>
      <x:c r="F7841" s="19" t="str">
        <x:v>Mercado</x:v>
      </x:c>
    </x:row>
    <x:row r="7842">
      <x:c r="A7842" s="19" t="n">
        <x:v>7841</x:v>
      </x:c>
      <x:c r="B7842" s="19" t="n">
        <x:v>262</x:v>
      </x:c>
      <x:c r="C7842" s="21" t="n">
        <x:v>45597</x:v>
      </x:c>
      <x:c r="D7842" s="20" t="n">
        <x:v>1034877.74</x:v>
      </x:c>
      <x:c r="E7842" s="20" t="n">
        <x:v>11009.34</x:v>
      </x:c>
      <x:c r="F7842" s="19" t="str">
        <x:v>Mercado</x:v>
      </x:c>
    </x:row>
    <x:row r="7843">
      <x:c r="A7843" s="19" t="n">
        <x:v>7842</x:v>
      </x:c>
      <x:c r="B7843" s="19" t="n">
        <x:v>262</x:v>
      </x:c>
      <x:c r="C7843" s="21" t="n">
        <x:v>45627</x:v>
      </x:c>
      <x:c r="D7843" s="20" t="n">
        <x:v>1037607.84</x:v>
      </x:c>
      <x:c r="E7843" s="20" t="n">
        <x:v>11038.38</x:v>
      </x:c>
      <x:c r="F7843" s="19" t="str">
        <x:v>Mercado</x:v>
      </x:c>
    </x:row>
    <x:row r="7844">
      <x:c r="A7844" s="19" t="n">
        <x:v>7843</x:v>
      </x:c>
      <x:c r="B7844" s="19" t="n">
        <x:v>262</x:v>
      </x:c>
      <x:c r="C7844" s="21" t="n">
        <x:v>45658</x:v>
      </x:c>
      <x:c r="D7844" s="20" t="n">
        <x:v>1059120.32</x:v>
      </x:c>
      <x:c r="E7844" s="20" t="n">
        <x:v>11267.24</x:v>
      </x:c>
      <x:c r="F7844" s="19" t="str">
        <x:v>Avaliação interna</x:v>
      </x:c>
    </x:row>
    <x:row r="7845">
      <x:c r="A7845" s="19" t="n">
        <x:v>7844</x:v>
      </x:c>
      <x:c r="B7845" s="19" t="n">
        <x:v>262</x:v>
      </x:c>
      <x:c r="C7845" s="21" t="n">
        <x:v>45689</x:v>
      </x:c>
      <x:c r="D7845" s="20" t="n">
        <x:v>1060202.48</x:v>
      </x:c>
      <x:c r="E7845" s="20" t="n">
        <x:v>11278.75</x:v>
      </x:c>
      <x:c r="F7845" s="19" t="str">
        <x:v>Mercado</x:v>
      </x:c>
    </x:row>
    <x:row r="7846">
      <x:c r="A7846" s="19" t="n">
        <x:v>7845</x:v>
      </x:c>
      <x:c r="B7846" s="19" t="n">
        <x:v>262</x:v>
      </x:c>
      <x:c r="C7846" s="21" t="n">
        <x:v>45717</x:v>
      </x:c>
      <x:c r="D7846" s="20" t="n">
        <x:v>1045828.81</x:v>
      </x:c>
      <x:c r="E7846" s="20" t="n">
        <x:v>11125.84</x:v>
      </x:c>
      <x:c r="F7846" s="19" t="str">
        <x:v>Modelo AVM</x:v>
      </x:c>
    </x:row>
    <x:row r="7847">
      <x:c r="A7847" s="19" t="n">
        <x:v>7846</x:v>
      </x:c>
      <x:c r="B7847" s="19" t="n">
        <x:v>262</x:v>
      </x:c>
      <x:c r="C7847" s="21" t="n">
        <x:v>45748</x:v>
      </x:c>
      <x:c r="D7847" s="20" t="n">
        <x:v>1073743.95</x:v>
      </x:c>
      <x:c r="E7847" s="20" t="n">
        <x:v>11422.81</x:v>
      </x:c>
      <x:c r="F7847" s="19" t="str">
        <x:v>Modelo AVM</x:v>
      </x:c>
    </x:row>
    <x:row r="7848">
      <x:c r="A7848" s="19" t="n">
        <x:v>7847</x:v>
      </x:c>
      <x:c r="B7848" s="19" t="n">
        <x:v>262</x:v>
      </x:c>
      <x:c r="C7848" s="21" t="n">
        <x:v>45778</x:v>
      </x:c>
      <x:c r="D7848" s="20" t="n">
        <x:v>1058281.85</x:v>
      </x:c>
      <x:c r="E7848" s="20" t="n">
        <x:v>11258.32</x:v>
      </x:c>
      <x:c r="F7848" s="19" t="str">
        <x:v>Modelo AVM</x:v>
      </x:c>
    </x:row>
    <x:row r="7849">
      <x:c r="A7849" s="19" t="n">
        <x:v>7848</x:v>
      </x:c>
      <x:c r="B7849" s="19" t="n">
        <x:v>262</x:v>
      </x:c>
      <x:c r="C7849" s="21" t="n">
        <x:v>45809</x:v>
      </x:c>
      <x:c r="D7849" s="20" t="n">
        <x:v>1079428.1</x:v>
      </x:c>
      <x:c r="E7849" s="20" t="n">
        <x:v>11483.28</x:v>
      </x:c>
      <x:c r="F7849" s="19" t="str">
        <x:v>Mercado</x:v>
      </x:c>
    </x:row>
    <x:row r="7850">
      <x:c r="A7850" s="19" t="n">
        <x:v>7849</x:v>
      </x:c>
      <x:c r="B7850" s="19" t="n">
        <x:v>262</x:v>
      </x:c>
      <x:c r="C7850" s="21" t="n">
        <x:v>45839</x:v>
      </x:c>
      <x:c r="D7850" s="20" t="n">
        <x:v>1068947.67</x:v>
      </x:c>
      <x:c r="E7850" s="20" t="n">
        <x:v>11371.78</x:v>
      </x:c>
      <x:c r="F7850" s="19" t="str">
        <x:v>Mercado</x:v>
      </x:c>
    </x:row>
    <x:row r="7851">
      <x:c r="A7851" s="19" t="n">
        <x:v>7850</x:v>
      </x:c>
      <x:c r="B7851" s="19" t="n">
        <x:v>262</x:v>
      </x:c>
      <x:c r="C7851" s="21" t="n">
        <x:v>45870</x:v>
      </x:c>
      <x:c r="D7851" s="20" t="n">
        <x:v>1066553.55</x:v>
      </x:c>
      <x:c r="E7851" s="20" t="n">
        <x:v>11346.31</x:v>
      </x:c>
      <x:c r="F7851" s="19" t="str">
        <x:v>Modelo AVM</x:v>
      </x:c>
    </x:row>
    <x:row r="7852">
      <x:c r="A7852" s="19" t="n">
        <x:v>7851</x:v>
      </x:c>
      <x:c r="B7852" s="19" t="n">
        <x:v>262</x:v>
      </x:c>
      <x:c r="C7852" s="21" t="n">
        <x:v>45901</x:v>
      </x:c>
      <x:c r="D7852" s="20" t="n">
        <x:v>1098618.89</x:v>
      </x:c>
      <x:c r="E7852" s="20" t="n">
        <x:v>11687.43</x:v>
      </x:c>
      <x:c r="F7852" s="19" t="str">
        <x:v>Avaliação interna</x:v>
      </x:c>
    </x:row>
    <x:row r="7853">
      <x:c r="A7853" s="19" t="n">
        <x:v>7852</x:v>
      </x:c>
      <x:c r="B7853" s="19" t="n">
        <x:v>262</x:v>
      </x:c>
      <x:c r="C7853" s="21" t="n">
        <x:v>45931</x:v>
      </x:c>
      <x:c r="D7853" s="20" t="n">
        <x:v>1092301.3</x:v>
      </x:c>
      <x:c r="E7853" s="20" t="n">
        <x:v>11620.23</x:v>
      </x:c>
      <x:c r="F7853" s="19" t="str">
        <x:v>Avaliação interna</x:v>
      </x:c>
    </x:row>
    <x:row r="7854">
      <x:c r="A7854" s="19" t="n">
        <x:v>7853</x:v>
      </x:c>
      <x:c r="B7854" s="19" t="n">
        <x:v>262</x:v>
      </x:c>
      <x:c r="C7854" s="21" t="n">
        <x:v>45962</x:v>
      </x:c>
      <x:c r="D7854" s="20" t="n">
        <x:v>1095875.6</x:v>
      </x:c>
      <x:c r="E7854" s="20" t="n">
        <x:v>11658.25</x:v>
      </x:c>
      <x:c r="F7854" s="19" t="str">
        <x:v>Avaliação interna</x:v>
      </x:c>
    </x:row>
    <x:row r="7855">
      <x:c r="A7855" s="19" t="n">
        <x:v>7854</x:v>
      </x:c>
      <x:c r="B7855" s="19" t="n">
        <x:v>262</x:v>
      </x:c>
      <x:c r="C7855" s="21" t="n">
        <x:v>45992</x:v>
      </x:c>
      <x:c r="D7855" s="20" t="n">
        <x:v>1090182.63</x:v>
      </x:c>
      <x:c r="E7855" s="20" t="n">
        <x:v>11597.69</x:v>
      </x:c>
      <x:c r="F7855" s="19" t="str">
        <x:v>Modelo AVM</x:v>
      </x:c>
    </x:row>
    <x:row r="7856">
      <x:c r="A7856" s="19" t="n">
        <x:v>7855</x:v>
      </x:c>
      <x:c r="B7856" s="19" t="n">
        <x:v>262</x:v>
      </x:c>
      <x:c r="C7856" s="21" t="n">
        <x:v>46023</x:v>
      </x:c>
      <x:c r="D7856" s="20" t="n">
        <x:v>1118170.82</x:v>
      </x:c>
      <x:c r="E7856" s="20" t="n">
        <x:v>11895.43</x:v>
      </x:c>
      <x:c r="F7856" s="19" t="str">
        <x:v>Modelo AVM</x:v>
      </x:c>
    </x:row>
    <x:row r="7857">
      <x:c r="A7857" s="19" t="n">
        <x:v>7856</x:v>
      </x:c>
      <x:c r="B7857" s="19" t="n">
        <x:v>262</x:v>
      </x:c>
      <x:c r="C7857" s="21" t="n">
        <x:v>46054</x:v>
      </x:c>
      <x:c r="D7857" s="20" t="n">
        <x:v>1138176.14</x:v>
      </x:c>
      <x:c r="E7857" s="20" t="n">
        <x:v>12108.26</x:v>
      </x:c>
      <x:c r="F7857" s="19" t="str">
        <x:v>Modelo AVM</x:v>
      </x:c>
    </x:row>
    <x:row r="7858">
      <x:c r="A7858" s="19" t="n">
        <x:v>7857</x:v>
      </x:c>
      <x:c r="B7858" s="19" t="n">
        <x:v>262</x:v>
      </x:c>
      <x:c r="C7858" s="21" t="n">
        <x:v>46082</x:v>
      </x:c>
      <x:c r="D7858" s="20" t="n">
        <x:v>1102801.22</x:v>
      </x:c>
      <x:c r="E7858" s="20" t="n">
        <x:v>11731.93</x:v>
      </x:c>
      <x:c r="F7858" s="19" t="str">
        <x:v>Mercado</x:v>
      </x:c>
    </x:row>
    <x:row r="7859">
      <x:c r="A7859" s="19" t="n">
        <x:v>7858</x:v>
      </x:c>
      <x:c r="B7859" s="19" t="n">
        <x:v>262</x:v>
      </x:c>
      <x:c r="C7859" s="21" t="n">
        <x:v>46113</x:v>
      </x:c>
      <x:c r="D7859" s="20" t="n">
        <x:v>1125564.08</x:v>
      </x:c>
      <x:c r="E7859" s="20" t="n">
        <x:v>11974.09</x:v>
      </x:c>
      <x:c r="F7859" s="19" t="str">
        <x:v>Mercado</x:v>
      </x:c>
    </x:row>
    <x:row r="7860">
      <x:c r="A7860" s="19" t="n">
        <x:v>7859</x:v>
      </x:c>
      <x:c r="B7860" s="19" t="n">
        <x:v>262</x:v>
      </x:c>
      <x:c r="C7860" s="21" t="n">
        <x:v>46143</x:v>
      </x:c>
      <x:c r="D7860" s="20" t="n">
        <x:v>1123757.18</x:v>
      </x:c>
      <x:c r="E7860" s="20" t="n">
        <x:v>11954.86</x:v>
      </x:c>
      <x:c r="F7860" s="19" t="str">
        <x:v>Modelo AVM</x:v>
      </x:c>
    </x:row>
    <x:row r="7861">
      <x:c r="A7861" s="19" t="n">
        <x:v>7860</x:v>
      </x:c>
      <x:c r="B7861" s="19" t="n">
        <x:v>262</x:v>
      </x:c>
      <x:c r="C7861" s="21" t="n">
        <x:v>46174</x:v>
      </x:c>
      <x:c r="D7861" s="20" t="n">
        <x:v>1134074.87</x:v>
      </x:c>
      <x:c r="E7861" s="20" t="n">
        <x:v>12064.63</x:v>
      </x:c>
      <x:c r="F7861" s="19" t="str">
        <x:v>Mercado</x:v>
      </x:c>
    </x:row>
    <x:row r="7862">
      <x:c r="A7862" s="19" t="n">
        <x:v>7861</x:v>
      </x:c>
      <x:c r="B7862" s="19" t="n">
        <x:v>263</x:v>
      </x:c>
      <x:c r="C7862" s="21" t="n">
        <x:v>45292</x:v>
      </x:c>
      <x:c r="D7862" s="20" t="n">
        <x:v>1056396.82</x:v>
      </x:c>
      <x:c r="E7862" s="20" t="n">
        <x:v>9266.64</x:v>
      </x:c>
      <x:c r="F7862" s="19" t="str">
        <x:v>Avaliação interna</x:v>
      </x:c>
    </x:row>
    <x:row r="7863">
      <x:c r="A7863" s="19" t="n">
        <x:v>7862</x:v>
      </x:c>
      <x:c r="B7863" s="19" t="n">
        <x:v>263</x:v>
      </x:c>
      <x:c r="C7863" s="21" t="n">
        <x:v>45323</x:v>
      </x:c>
      <x:c r="D7863" s="20" t="n">
        <x:v>1076546.95</x:v>
      </x:c>
      <x:c r="E7863" s="20" t="n">
        <x:v>9443.39</x:v>
      </x:c>
      <x:c r="F7863" s="19" t="str">
        <x:v>Mercado</x:v>
      </x:c>
    </x:row>
    <x:row r="7864">
      <x:c r="A7864" s="19" t="n">
        <x:v>7863</x:v>
      </x:c>
      <x:c r="B7864" s="19" t="n">
        <x:v>263</x:v>
      </x:c>
      <x:c r="C7864" s="21" t="n">
        <x:v>45352</x:v>
      </x:c>
      <x:c r="D7864" s="20" t="n">
        <x:v>1058672.39</x:v>
      </x:c>
      <x:c r="E7864" s="20" t="n">
        <x:v>9286.6</x:v>
      </x:c>
      <x:c r="F7864" s="19" t="str">
        <x:v>Avaliação interna</x:v>
      </x:c>
    </x:row>
    <x:row r="7865">
      <x:c r="A7865" s="19" t="n">
        <x:v>7864</x:v>
      </x:c>
      <x:c r="B7865" s="19" t="n">
        <x:v>263</x:v>
      </x:c>
      <x:c r="C7865" s="21" t="n">
        <x:v>45383</x:v>
      </x:c>
      <x:c r="D7865" s="20" t="n">
        <x:v>1065021.82</x:v>
      </x:c>
      <x:c r="E7865" s="20" t="n">
        <x:v>9342.3</x:v>
      </x:c>
      <x:c r="F7865" s="19" t="str">
        <x:v>Mercado</x:v>
      </x:c>
    </x:row>
    <x:row r="7866">
      <x:c r="A7866" s="19" t="n">
        <x:v>7865</x:v>
      </x:c>
      <x:c r="B7866" s="19" t="n">
        <x:v>263</x:v>
      </x:c>
      <x:c r="C7866" s="21" t="n">
        <x:v>45413</x:v>
      </x:c>
      <x:c r="D7866" s="20" t="n">
        <x:v>1084817.25</x:v>
      </x:c>
      <x:c r="E7866" s="20" t="n">
        <x:v>9515.94</x:v>
      </x:c>
      <x:c r="F7866" s="19" t="str">
        <x:v>Avaliação interna</x:v>
      </x:c>
    </x:row>
    <x:row r="7867">
      <x:c r="A7867" s="19" t="n">
        <x:v>7866</x:v>
      </x:c>
      <x:c r="B7867" s="19" t="n">
        <x:v>263</x:v>
      </x:c>
      <x:c r="C7867" s="21" t="n">
        <x:v>45444</x:v>
      </x:c>
      <x:c r="D7867" s="20" t="n">
        <x:v>1062750.32</x:v>
      </x:c>
      <x:c r="E7867" s="20" t="n">
        <x:v>9322.37</x:v>
      </x:c>
      <x:c r="F7867" s="19" t="str">
        <x:v>Modelo AVM</x:v>
      </x:c>
    </x:row>
    <x:row r="7868">
      <x:c r="A7868" s="19" t="n">
        <x:v>7867</x:v>
      </x:c>
      <x:c r="B7868" s="19" t="n">
        <x:v>263</x:v>
      </x:c>
      <x:c r="C7868" s="21" t="n">
        <x:v>45474</x:v>
      </x:c>
      <x:c r="D7868" s="20" t="n">
        <x:v>1071409.93</x:v>
      </x:c>
      <x:c r="E7868" s="20" t="n">
        <x:v>9398.33</x:v>
      </x:c>
      <x:c r="F7868" s="19" t="str">
        <x:v>Avaliação interna</x:v>
      </x:c>
    </x:row>
    <x:row r="7869">
      <x:c r="A7869" s="19" t="n">
        <x:v>7868</x:v>
      </x:c>
      <x:c r="B7869" s="19" t="n">
        <x:v>263</x:v>
      </x:c>
      <x:c r="C7869" s="21" t="n">
        <x:v>45505</x:v>
      </x:c>
      <x:c r="D7869" s="20" t="n">
        <x:v>1081318.16</x:v>
      </x:c>
      <x:c r="E7869" s="20" t="n">
        <x:v>9485.25</x:v>
      </x:c>
      <x:c r="F7869" s="19" t="str">
        <x:v>Modelo AVM</x:v>
      </x:c>
    </x:row>
    <x:row r="7870">
      <x:c r="A7870" s="19" t="n">
        <x:v>7869</x:v>
      </x:c>
      <x:c r="B7870" s="19" t="n">
        <x:v>263</x:v>
      </x:c>
      <x:c r="C7870" s="21" t="n">
        <x:v>45536</x:v>
      </x:c>
      <x:c r="D7870" s="20" t="n">
        <x:v>1102410.04</x:v>
      </x:c>
      <x:c r="E7870" s="20" t="n">
        <x:v>9670.26</x:v>
      </x:c>
      <x:c r="F7870" s="19" t="str">
        <x:v>Mercado</x:v>
      </x:c>
    </x:row>
    <x:row r="7871">
      <x:c r="A7871" s="19" t="n">
        <x:v>7870</x:v>
      </x:c>
      <x:c r="B7871" s="19" t="n">
        <x:v>263</x:v>
      </x:c>
      <x:c r="C7871" s="21" t="n">
        <x:v>45566</x:v>
      </x:c>
      <x:c r="D7871" s="20" t="n">
        <x:v>1091415.01</x:v>
      </x:c>
      <x:c r="E7871" s="20" t="n">
        <x:v>9573.82</x:v>
      </x:c>
      <x:c r="F7871" s="19" t="str">
        <x:v>Avaliação interna</x:v>
      </x:c>
    </x:row>
    <x:row r="7872">
      <x:c r="A7872" s="19" t="n">
        <x:v>7871</x:v>
      </x:c>
      <x:c r="B7872" s="19" t="n">
        <x:v>263</x:v>
      </x:c>
      <x:c r="C7872" s="21" t="n">
        <x:v>45597</x:v>
      </x:c>
      <x:c r="D7872" s="20" t="n">
        <x:v>1115204.54</x:v>
      </x:c>
      <x:c r="E7872" s="20" t="n">
        <x:v>9782.5</x:v>
      </x:c>
      <x:c r="F7872" s="19" t="str">
        <x:v>Mercado</x:v>
      </x:c>
    </x:row>
    <x:row r="7873">
      <x:c r="A7873" s="19" t="n">
        <x:v>7872</x:v>
      </x:c>
      <x:c r="B7873" s="19" t="n">
        <x:v>263</x:v>
      </x:c>
      <x:c r="C7873" s="21" t="n">
        <x:v>45627</x:v>
      </x:c>
      <x:c r="D7873" s="20" t="n">
        <x:v>1090129.85</x:v>
      </x:c>
      <x:c r="E7873" s="20" t="n">
        <x:v>9562.54</x:v>
      </x:c>
      <x:c r="F7873" s="19" t="str">
        <x:v>Mercado</x:v>
      </x:c>
    </x:row>
    <x:row r="7874">
      <x:c r="A7874" s="19" t="n">
        <x:v>7873</x:v>
      </x:c>
      <x:c r="B7874" s="19" t="n">
        <x:v>263</x:v>
      </x:c>
      <x:c r="C7874" s="21" t="n">
        <x:v>45658</x:v>
      </x:c>
      <x:c r="D7874" s="20" t="n">
        <x:v>1125466.7</x:v>
      </x:c>
      <x:c r="E7874" s="20" t="n">
        <x:v>9872.51</x:v>
      </x:c>
      <x:c r="F7874" s="19" t="str">
        <x:v>Modelo AVM</x:v>
      </x:c>
    </x:row>
    <x:row r="7875">
      <x:c r="A7875" s="19" t="n">
        <x:v>7874</x:v>
      </x:c>
      <x:c r="B7875" s="19" t="n">
        <x:v>263</x:v>
      </x:c>
      <x:c r="C7875" s="21" t="n">
        <x:v>45689</x:v>
      </x:c>
      <x:c r="D7875" s="20" t="n">
        <x:v>1134078.93</x:v>
      </x:c>
      <x:c r="E7875" s="20" t="n">
        <x:v>9948.06</x:v>
      </x:c>
      <x:c r="F7875" s="19" t="str">
        <x:v>Mercado</x:v>
      </x:c>
    </x:row>
    <x:row r="7876">
      <x:c r="A7876" s="19" t="n">
        <x:v>7875</x:v>
      </x:c>
      <x:c r="B7876" s="19" t="n">
        <x:v>263</x:v>
      </x:c>
      <x:c r="C7876" s="21" t="n">
        <x:v>45717</x:v>
      </x:c>
      <x:c r="D7876" s="20" t="n">
        <x:v>1103432.2</x:v>
      </x:c>
      <x:c r="E7876" s="20" t="n">
        <x:v>9679.23</x:v>
      </x:c>
      <x:c r="F7876" s="19" t="str">
        <x:v>Modelo AVM</x:v>
      </x:c>
    </x:row>
    <x:row r="7877">
      <x:c r="A7877" s="19" t="n">
        <x:v>7876</x:v>
      </x:c>
      <x:c r="B7877" s="19" t="n">
        <x:v>263</x:v>
      </x:c>
      <x:c r="C7877" s="21" t="n">
        <x:v>45748</x:v>
      </x:c>
      <x:c r="D7877" s="20" t="n">
        <x:v>1117632.93</x:v>
      </x:c>
      <x:c r="E7877" s="20" t="n">
        <x:v>9803.8</x:v>
      </x:c>
      <x:c r="F7877" s="19" t="str">
        <x:v>Mercado</x:v>
      </x:c>
    </x:row>
    <x:row r="7878">
      <x:c r="A7878" s="19" t="n">
        <x:v>7877</x:v>
      </x:c>
      <x:c r="B7878" s="19" t="n">
        <x:v>263</x:v>
      </x:c>
      <x:c r="C7878" s="21" t="n">
        <x:v>45778</x:v>
      </x:c>
      <x:c r="D7878" s="20" t="n">
        <x:v>1137196.61</x:v>
      </x:c>
      <x:c r="E7878" s="20" t="n">
        <x:v>9975.41</x:v>
      </x:c>
      <x:c r="F7878" s="19" t="str">
        <x:v>Modelo AVM</x:v>
      </x:c>
    </x:row>
    <x:row r="7879">
      <x:c r="A7879" s="19" t="n">
        <x:v>7878</x:v>
      </x:c>
      <x:c r="B7879" s="19" t="n">
        <x:v>263</x:v>
      </x:c>
      <x:c r="C7879" s="21" t="n">
        <x:v>45809</x:v>
      </x:c>
      <x:c r="D7879" s="20" t="n">
        <x:v>1123618.81</x:v>
      </x:c>
      <x:c r="E7879" s="20" t="n">
        <x:v>9856.31</x:v>
      </x:c>
      <x:c r="F7879" s="19" t="str">
        <x:v>Modelo AVM</x:v>
      </x:c>
    </x:row>
    <x:row r="7880">
      <x:c r="A7880" s="19" t="n">
        <x:v>7879</x:v>
      </x:c>
      <x:c r="B7880" s="19" t="n">
        <x:v>263</x:v>
      </x:c>
      <x:c r="C7880" s="21" t="n">
        <x:v>45839</x:v>
      </x:c>
      <x:c r="D7880" s="20" t="n">
        <x:v>1135830.93</x:v>
      </x:c>
      <x:c r="E7880" s="20" t="n">
        <x:v>9963.43</x:v>
      </x:c>
      <x:c r="F7880" s="19" t="str">
        <x:v>Mercado</x:v>
      </x:c>
    </x:row>
    <x:row r="7881">
      <x:c r="A7881" s="19" t="n">
        <x:v>7880</x:v>
      </x:c>
      <x:c r="B7881" s="19" t="n">
        <x:v>263</x:v>
      </x:c>
      <x:c r="C7881" s="21" t="n">
        <x:v>45870</x:v>
      </x:c>
      <x:c r="D7881" s="20" t="n">
        <x:v>1145007.75</x:v>
      </x:c>
      <x:c r="E7881" s="20" t="n">
        <x:v>10043.93</x:v>
      </x:c>
      <x:c r="F7881" s="19" t="str">
        <x:v>Mercado</x:v>
      </x:c>
    </x:row>
    <x:row r="7882">
      <x:c r="A7882" s="19" t="n">
        <x:v>7881</x:v>
      </x:c>
      <x:c r="B7882" s="19" t="n">
        <x:v>263</x:v>
      </x:c>
      <x:c r="C7882" s="21" t="n">
        <x:v>45901</x:v>
      </x:c>
      <x:c r="D7882" s="20" t="n">
        <x:v>1156616.09</x:v>
      </x:c>
      <x:c r="E7882" s="20" t="n">
        <x:v>10145.76</x:v>
      </x:c>
      <x:c r="F7882" s="19" t="str">
        <x:v>Avaliação interna</x:v>
      </x:c>
    </x:row>
    <x:row r="7883">
      <x:c r="A7883" s="19" t="n">
        <x:v>7882</x:v>
      </x:c>
      <x:c r="B7883" s="19" t="n">
        <x:v>263</x:v>
      </x:c>
      <x:c r="C7883" s="21" t="n">
        <x:v>45931</x:v>
      </x:c>
      <x:c r="D7883" s="20" t="n">
        <x:v>1159187.35</x:v>
      </x:c>
      <x:c r="E7883" s="20" t="n">
        <x:v>10168.31</x:v>
      </x:c>
      <x:c r="F7883" s="19" t="str">
        <x:v>Mercado</x:v>
      </x:c>
    </x:row>
    <x:row r="7884">
      <x:c r="A7884" s="19" t="n">
        <x:v>7883</x:v>
      </x:c>
      <x:c r="B7884" s="19" t="n">
        <x:v>263</x:v>
      </x:c>
      <x:c r="C7884" s="21" t="n">
        <x:v>45962</x:v>
      </x:c>
      <x:c r="D7884" s="20" t="n">
        <x:v>1158770.23</x:v>
      </x:c>
      <x:c r="E7884" s="20" t="n">
        <x:v>10164.65</x:v>
      </x:c>
      <x:c r="F7884" s="19" t="str">
        <x:v>Mercado</x:v>
      </x:c>
    </x:row>
    <x:row r="7885">
      <x:c r="A7885" s="19" t="n">
        <x:v>7884</x:v>
      </x:c>
      <x:c r="B7885" s="19" t="n">
        <x:v>263</x:v>
      </x:c>
      <x:c r="C7885" s="21" t="n">
        <x:v>45992</x:v>
      </x:c>
      <x:c r="D7885" s="20" t="n">
        <x:v>1140976.62</x:v>
      </x:c>
      <x:c r="E7885" s="20" t="n">
        <x:v>10008.57</x:v>
      </x:c>
      <x:c r="F7885" s="19" t="str">
        <x:v>Modelo AVM</x:v>
      </x:c>
    </x:row>
    <x:row r="7886">
      <x:c r="A7886" s="19" t="n">
        <x:v>7885</x:v>
      </x:c>
      <x:c r="B7886" s="19" t="n">
        <x:v>263</x:v>
      </x:c>
      <x:c r="C7886" s="21" t="n">
        <x:v>46023</x:v>
      </x:c>
      <x:c r="D7886" s="20" t="n">
        <x:v>1169270.6</x:v>
      </x:c>
      <x:c r="E7886" s="20" t="n">
        <x:v>10256.76</x:v>
      </x:c>
      <x:c r="F7886" s="19" t="str">
        <x:v>Avaliação interna</x:v>
      </x:c>
    </x:row>
    <x:row r="7887">
      <x:c r="A7887" s="19" t="n">
        <x:v>7886</x:v>
      </x:c>
      <x:c r="B7887" s="19" t="n">
        <x:v>263</x:v>
      </x:c>
      <x:c r="C7887" s="21" t="n">
        <x:v>46054</x:v>
      </x:c>
      <x:c r="D7887" s="20" t="n">
        <x:v>1188198.06</x:v>
      </x:c>
      <x:c r="E7887" s="20" t="n">
        <x:v>10422.79</x:v>
      </x:c>
      <x:c r="F7887" s="19" t="str">
        <x:v>Modelo AVM</x:v>
      </x:c>
    </x:row>
    <x:row r="7888">
      <x:c r="A7888" s="19" t="n">
        <x:v>7887</x:v>
      </x:c>
      <x:c r="B7888" s="19" t="n">
        <x:v>263</x:v>
      </x:c>
      <x:c r="C7888" s="21" t="n">
        <x:v>46082</x:v>
      </x:c>
      <x:c r="D7888" s="20" t="n">
        <x:v>1174417.62</x:v>
      </x:c>
      <x:c r="E7888" s="20" t="n">
        <x:v>10301.91</x:v>
      </x:c>
      <x:c r="F7888" s="19" t="str">
        <x:v>Avaliação interna</x:v>
      </x:c>
    </x:row>
    <x:row r="7889">
      <x:c r="A7889" s="19" t="n">
        <x:v>7888</x:v>
      </x:c>
      <x:c r="B7889" s="19" t="n">
        <x:v>263</x:v>
      </x:c>
      <x:c r="C7889" s="21" t="n">
        <x:v>46113</x:v>
      </x:c>
      <x:c r="D7889" s="20" t="n">
        <x:v>1164965.81</x:v>
      </x:c>
      <x:c r="E7889" s="20" t="n">
        <x:v>10219</x:v>
      </x:c>
      <x:c r="F7889" s="19" t="str">
        <x:v>Avaliação interna</x:v>
      </x:c>
    </x:row>
    <x:row r="7890">
      <x:c r="A7890" s="19" t="n">
        <x:v>7889</x:v>
      </x:c>
      <x:c r="B7890" s="19" t="n">
        <x:v>263</x:v>
      </x:c>
      <x:c r="C7890" s="21" t="n">
        <x:v>46143</x:v>
      </x:c>
      <x:c r="D7890" s="20" t="n">
        <x:v>1165639.45</x:v>
      </x:c>
      <x:c r="E7890" s="20" t="n">
        <x:v>10224.91</x:v>
      </x:c>
      <x:c r="F7890" s="19" t="str">
        <x:v>Avaliação interna</x:v>
      </x:c>
    </x:row>
    <x:row r="7891">
      <x:c r="A7891" s="19" t="n">
        <x:v>7890</x:v>
      </x:c>
      <x:c r="B7891" s="19" t="n">
        <x:v>263</x:v>
      </x:c>
      <x:c r="C7891" s="21" t="n">
        <x:v>46174</x:v>
      </x:c>
      <x:c r="D7891" s="20" t="n">
        <x:v>1186620.37</x:v>
      </x:c>
      <x:c r="E7891" s="20" t="n">
        <x:v>10408.95</x:v>
      </x:c>
      <x:c r="F7891" s="19" t="str">
        <x:v>Mercado</x:v>
      </x:c>
    </x:row>
    <x:row r="7892">
      <x:c r="A7892" s="19" t="n">
        <x:v>7891</x:v>
      </x:c>
      <x:c r="B7892" s="19" t="n">
        <x:v>264</x:v>
      </x:c>
      <x:c r="C7892" s="21" t="n">
        <x:v>45292</x:v>
      </x:c>
      <x:c r="D7892" s="20" t="n">
        <x:v>261354.21</x:v>
      </x:c>
      <x:c r="E7892" s="20" t="n">
        <x:v>10052.08</x:v>
      </x:c>
      <x:c r="F7892" s="19" t="str">
        <x:v>Avaliação interna</x:v>
      </x:c>
    </x:row>
    <x:row r="7893">
      <x:c r="A7893" s="19" t="n">
        <x:v>7892</x:v>
      </x:c>
      <x:c r="B7893" s="19" t="n">
        <x:v>264</x:v>
      </x:c>
      <x:c r="C7893" s="21" t="n">
        <x:v>45323</x:v>
      </x:c>
      <x:c r="D7893" s="20" t="n">
        <x:v>260654.54</x:v>
      </x:c>
      <x:c r="E7893" s="20" t="n">
        <x:v>10025.17</x:v>
      </x:c>
      <x:c r="F7893" s="19" t="str">
        <x:v>Mercado</x:v>
      </x:c>
    </x:row>
    <x:row r="7894">
      <x:c r="A7894" s="19" t="n">
        <x:v>7893</x:v>
      </x:c>
      <x:c r="B7894" s="19" t="n">
        <x:v>264</x:v>
      </x:c>
      <x:c r="C7894" s="21" t="n">
        <x:v>45352</x:v>
      </x:c>
      <x:c r="D7894" s="20" t="n">
        <x:v>260460.57</x:v>
      </x:c>
      <x:c r="E7894" s="20" t="n">
        <x:v>10017.71</x:v>
      </x:c>
      <x:c r="F7894" s="19" t="str">
        <x:v>Mercado</x:v>
      </x:c>
    </x:row>
    <x:row r="7895">
      <x:c r="A7895" s="19" t="n">
        <x:v>7894</x:v>
      </x:c>
      <x:c r="B7895" s="19" t="n">
        <x:v>264</x:v>
      </x:c>
      <x:c r="C7895" s="21" t="n">
        <x:v>45383</x:v>
      </x:c>
      <x:c r="D7895" s="20" t="n">
        <x:v>267798.03</x:v>
      </x:c>
      <x:c r="E7895" s="20" t="n">
        <x:v>10299.92</x:v>
      </x:c>
      <x:c r="F7895" s="19" t="str">
        <x:v>Modelo AVM</x:v>
      </x:c>
    </x:row>
    <x:row r="7896">
      <x:c r="A7896" s="19" t="n">
        <x:v>7895</x:v>
      </x:c>
      <x:c r="B7896" s="19" t="n">
        <x:v>264</x:v>
      </x:c>
      <x:c r="C7896" s="21" t="n">
        <x:v>45413</x:v>
      </x:c>
      <x:c r="D7896" s="20" t="n">
        <x:v>265146.88</x:v>
      </x:c>
      <x:c r="E7896" s="20" t="n">
        <x:v>10197.96</x:v>
      </x:c>
      <x:c r="F7896" s="19" t="str">
        <x:v>Modelo AVM</x:v>
      </x:c>
    </x:row>
    <x:row r="7897">
      <x:c r="A7897" s="19" t="n">
        <x:v>7896</x:v>
      </x:c>
      <x:c r="B7897" s="19" t="n">
        <x:v>264</x:v>
      </x:c>
      <x:c r="C7897" s="21" t="n">
        <x:v>45444</x:v>
      </x:c>
      <x:c r="D7897" s="20" t="n">
        <x:v>269721.88</x:v>
      </x:c>
      <x:c r="E7897" s="20" t="n">
        <x:v>10373.92</x:v>
      </x:c>
      <x:c r="F7897" s="19" t="str">
        <x:v>Modelo AVM</x:v>
      </x:c>
    </x:row>
    <x:row r="7898">
      <x:c r="A7898" s="19" t="n">
        <x:v>7897</x:v>
      </x:c>
      <x:c r="B7898" s="19" t="n">
        <x:v>264</x:v>
      </x:c>
      <x:c r="C7898" s="21" t="n">
        <x:v>45474</x:v>
      </x:c>
      <x:c r="D7898" s="20" t="n">
        <x:v>272523.64</x:v>
      </x:c>
      <x:c r="E7898" s="20" t="n">
        <x:v>10481.68</x:v>
      </x:c>
      <x:c r="F7898" s="19" t="str">
        <x:v>Mercado</x:v>
      </x:c>
    </x:row>
    <x:row r="7899">
      <x:c r="A7899" s="19" t="n">
        <x:v>7898</x:v>
      </x:c>
      <x:c r="B7899" s="19" t="n">
        <x:v>264</x:v>
      </x:c>
      <x:c r="C7899" s="21" t="n">
        <x:v>45505</x:v>
      </x:c>
      <x:c r="D7899" s="20" t="n">
        <x:v>272364.38</x:v>
      </x:c>
      <x:c r="E7899" s="20" t="n">
        <x:v>10475.55</x:v>
      </x:c>
      <x:c r="F7899" s="19" t="str">
        <x:v>Avaliação interna</x:v>
      </x:c>
    </x:row>
    <x:row r="7900">
      <x:c r="A7900" s="19" t="n">
        <x:v>7899</x:v>
      </x:c>
      <x:c r="B7900" s="19" t="n">
        <x:v>264</x:v>
      </x:c>
      <x:c r="C7900" s="21" t="n">
        <x:v>45536</x:v>
      </x:c>
      <x:c r="D7900" s="20" t="n">
        <x:v>277434.69</x:v>
      </x:c>
      <x:c r="E7900" s="20" t="n">
        <x:v>10670.57</x:v>
      </x:c>
      <x:c r="F7900" s="19" t="str">
        <x:v>Mercado</x:v>
      </x:c>
    </x:row>
    <x:row r="7901">
      <x:c r="A7901" s="19" t="n">
        <x:v>7900</x:v>
      </x:c>
      <x:c r="B7901" s="19" t="n">
        <x:v>264</x:v>
      </x:c>
      <x:c r="C7901" s="21" t="n">
        <x:v>45566</x:v>
      </x:c>
      <x:c r="D7901" s="20" t="n">
        <x:v>276633.12</x:v>
      </x:c>
      <x:c r="E7901" s="20" t="n">
        <x:v>10639.74</x:v>
      </x:c>
      <x:c r="F7901" s="19" t="str">
        <x:v>Avaliação interna</x:v>
      </x:c>
    </x:row>
    <x:row r="7902">
      <x:c r="A7902" s="19" t="n">
        <x:v>7901</x:v>
      </x:c>
      <x:c r="B7902" s="19" t="n">
        <x:v>264</x:v>
      </x:c>
      <x:c r="C7902" s="21" t="n">
        <x:v>45597</x:v>
      </x:c>
      <x:c r="D7902" s="20" t="n">
        <x:v>281261.48</x:v>
      </x:c>
      <x:c r="E7902" s="20" t="n">
        <x:v>10817.75</x:v>
      </x:c>
      <x:c r="F7902" s="19" t="str">
        <x:v>Mercado</x:v>
      </x:c>
    </x:row>
    <x:row r="7903">
      <x:c r="A7903" s="19" t="n">
        <x:v>7902</x:v>
      </x:c>
      <x:c r="B7903" s="19" t="n">
        <x:v>264</x:v>
      </x:c>
      <x:c r="C7903" s="21" t="n">
        <x:v>45627</x:v>
      </x:c>
      <x:c r="D7903" s="20" t="n">
        <x:v>279342.67</x:v>
      </x:c>
      <x:c r="E7903" s="20" t="n">
        <x:v>10743.95</x:v>
      </x:c>
      <x:c r="F7903" s="19" t="str">
        <x:v>Avaliação interna</x:v>
      </x:c>
    </x:row>
    <x:row r="7904">
      <x:c r="A7904" s="19" t="n">
        <x:v>7903</x:v>
      </x:c>
      <x:c r="B7904" s="19" t="n">
        <x:v>264</x:v>
      </x:c>
      <x:c r="C7904" s="21" t="n">
        <x:v>45658</x:v>
      </x:c>
      <x:c r="D7904" s="20" t="n">
        <x:v>289999.09</x:v>
      </x:c>
      <x:c r="E7904" s="20" t="n">
        <x:v>11153.81</x:v>
      </x:c>
      <x:c r="F7904" s="19" t="str">
        <x:v>Modelo AVM</x:v>
      </x:c>
    </x:row>
    <x:row r="7905">
      <x:c r="A7905" s="19" t="n">
        <x:v>7904</x:v>
      </x:c>
      <x:c r="B7905" s="19" t="n">
        <x:v>264</x:v>
      </x:c>
      <x:c r="C7905" s="21" t="n">
        <x:v>45689</x:v>
      </x:c>
      <x:c r="D7905" s="20" t="n">
        <x:v>288720.6</x:v>
      </x:c>
      <x:c r="E7905" s="20" t="n">
        <x:v>11104.64</x:v>
      </x:c>
      <x:c r="F7905" s="19" t="str">
        <x:v>Modelo AVM</x:v>
      </x:c>
    </x:row>
    <x:row r="7906">
      <x:c r="A7906" s="19" t="n">
        <x:v>7905</x:v>
      </x:c>
      <x:c r="B7906" s="19" t="n">
        <x:v>264</x:v>
      </x:c>
      <x:c r="C7906" s="21" t="n">
        <x:v>45717</x:v>
      </x:c>
      <x:c r="D7906" s="20" t="n">
        <x:v>284597.93</x:v>
      </x:c>
      <x:c r="E7906" s="20" t="n">
        <x:v>10946.07</x:v>
      </x:c>
      <x:c r="F7906" s="19" t="str">
        <x:v>Avaliação interna</x:v>
      </x:c>
    </x:row>
    <x:row r="7907">
      <x:c r="A7907" s="19" t="n">
        <x:v>7906</x:v>
      </x:c>
      <x:c r="B7907" s="19" t="n">
        <x:v>264</x:v>
      </x:c>
      <x:c r="C7907" s="21" t="n">
        <x:v>45748</x:v>
      </x:c>
      <x:c r="D7907" s="20" t="n">
        <x:v>290515.13</x:v>
      </x:c>
      <x:c r="E7907" s="20" t="n">
        <x:v>11173.66</x:v>
      </x:c>
      <x:c r="F7907" s="19" t="str">
        <x:v>Mercado</x:v>
      </x:c>
    </x:row>
    <x:row r="7908">
      <x:c r="A7908" s="19" t="n">
        <x:v>7907</x:v>
      </x:c>
      <x:c r="B7908" s="19" t="n">
        <x:v>264</x:v>
      </x:c>
      <x:c r="C7908" s="21" t="n">
        <x:v>45778</x:v>
      </x:c>
      <x:c r="D7908" s="20" t="n">
        <x:v>293448.57</x:v>
      </x:c>
      <x:c r="E7908" s="20" t="n">
        <x:v>11286.48</x:v>
      </x:c>
      <x:c r="F7908" s="19" t="str">
        <x:v>Avaliação interna</x:v>
      </x:c>
    </x:row>
    <x:row r="7909">
      <x:c r="A7909" s="19" t="n">
        <x:v>7908</x:v>
      </x:c>
      <x:c r="B7909" s="19" t="n">
        <x:v>264</x:v>
      </x:c>
      <x:c r="C7909" s="21" t="n">
        <x:v>45809</x:v>
      </x:c>
      <x:c r="D7909" s="20" t="n">
        <x:v>291547.71</x:v>
      </x:c>
      <x:c r="E7909" s="20" t="n">
        <x:v>11213.37</x:v>
      </x:c>
      <x:c r="F7909" s="19" t="str">
        <x:v>Modelo AVM</x:v>
      </x:c>
    </x:row>
    <x:row r="7910">
      <x:c r="A7910" s="19" t="n">
        <x:v>7909</x:v>
      </x:c>
      <x:c r="B7910" s="19" t="n">
        <x:v>264</x:v>
      </x:c>
      <x:c r="C7910" s="21" t="n">
        <x:v>45839</x:v>
      </x:c>
      <x:c r="D7910" s="20" t="n">
        <x:v>298510.01</x:v>
      </x:c>
      <x:c r="E7910" s="20" t="n">
        <x:v>11481.15</x:v>
      </x:c>
      <x:c r="F7910" s="19" t="str">
        <x:v>Avaliação interna</x:v>
      </x:c>
    </x:row>
    <x:row r="7911">
      <x:c r="A7911" s="19" t="n">
        <x:v>7910</x:v>
      </x:c>
      <x:c r="B7911" s="19" t="n">
        <x:v>264</x:v>
      </x:c>
      <x:c r="C7911" s="21" t="n">
        <x:v>45870</x:v>
      </x:c>
      <x:c r="D7911" s="20" t="n">
        <x:v>294671.36</x:v>
      </x:c>
      <x:c r="E7911" s="20" t="n">
        <x:v>11333.51</x:v>
      </x:c>
      <x:c r="F7911" s="19" t="str">
        <x:v>Modelo AVM</x:v>
      </x:c>
    </x:row>
    <x:row r="7912">
      <x:c r="A7912" s="19" t="n">
        <x:v>7911</x:v>
      </x:c>
      <x:c r="B7912" s="19" t="n">
        <x:v>264</x:v>
      </x:c>
      <x:c r="C7912" s="21" t="n">
        <x:v>45901</x:v>
      </x:c>
      <x:c r="D7912" s="20" t="n">
        <x:v>301309.95</x:v>
      </x:c>
      <x:c r="E7912" s="20" t="n">
        <x:v>11588.84</x:v>
      </x:c>
      <x:c r="F7912" s="19" t="str">
        <x:v>Avaliação interna</x:v>
      </x:c>
    </x:row>
    <x:row r="7913">
      <x:c r="A7913" s="19" t="n">
        <x:v>7912</x:v>
      </x:c>
      <x:c r="B7913" s="19" t="n">
        <x:v>264</x:v>
      </x:c>
      <x:c r="C7913" s="21" t="n">
        <x:v>45931</x:v>
      </x:c>
      <x:c r="D7913" s="20" t="n">
        <x:v>303944.21</x:v>
      </x:c>
      <x:c r="E7913" s="20" t="n">
        <x:v>11690.16</x:v>
      </x:c>
      <x:c r="F7913" s="19" t="str">
        <x:v>Mercado</x:v>
      </x:c>
    </x:row>
    <x:row r="7914">
      <x:c r="A7914" s="19" t="n">
        <x:v>7913</x:v>
      </x:c>
      <x:c r="B7914" s="19" t="n">
        <x:v>264</x:v>
      </x:c>
      <x:c r="C7914" s="21" t="n">
        <x:v>45962</x:v>
      </x:c>
      <x:c r="D7914" s="20" t="n">
        <x:v>308981.24</x:v>
      </x:c>
      <x:c r="E7914" s="20" t="n">
        <x:v>11883.89</x:v>
      </x:c>
      <x:c r="F7914" s="19" t="str">
        <x:v>Modelo AVM</x:v>
      </x:c>
    </x:row>
    <x:row r="7915">
      <x:c r="A7915" s="19" t="n">
        <x:v>7914</x:v>
      </x:c>
      <x:c r="B7915" s="19" t="n">
        <x:v>264</x:v>
      </x:c>
      <x:c r="C7915" s="21" t="n">
        <x:v>45992</x:v>
      </x:c>
      <x:c r="D7915" s="20" t="n">
        <x:v>304052.94</x:v>
      </x:c>
      <x:c r="E7915" s="20" t="n">
        <x:v>11694.34</x:v>
      </x:c>
      <x:c r="F7915" s="19" t="str">
        <x:v>Modelo AVM</x:v>
      </x:c>
    </x:row>
    <x:row r="7916">
      <x:c r="A7916" s="19" t="n">
        <x:v>7915</x:v>
      </x:c>
      <x:c r="B7916" s="19" t="n">
        <x:v>264</x:v>
      </x:c>
      <x:c r="C7916" s="21" t="n">
        <x:v>46023</x:v>
      </x:c>
      <x:c r="D7916" s="20" t="n">
        <x:v>314346.76</x:v>
      </x:c>
      <x:c r="E7916" s="20" t="n">
        <x:v>12090.26</x:v>
      </x:c>
      <x:c r="F7916" s="19" t="str">
        <x:v>Avaliação interna</x:v>
      </x:c>
    </x:row>
    <x:row r="7917">
      <x:c r="A7917" s="19" t="n">
        <x:v>7916</x:v>
      </x:c>
      <x:c r="B7917" s="19" t="n">
        <x:v>264</x:v>
      </x:c>
      <x:c r="C7917" s="21" t="n">
        <x:v>46054</x:v>
      </x:c>
      <x:c r="D7917" s="20" t="n">
        <x:v>314642.79</x:v>
      </x:c>
      <x:c r="E7917" s="20" t="n">
        <x:v>12101.65</x:v>
      </x:c>
      <x:c r="F7917" s="19" t="str">
        <x:v>Modelo AVM</x:v>
      </x:c>
    </x:row>
    <x:row r="7918">
      <x:c r="A7918" s="19" t="n">
        <x:v>7917</x:v>
      </x:c>
      <x:c r="B7918" s="19" t="n">
        <x:v>264</x:v>
      </x:c>
      <x:c r="C7918" s="21" t="n">
        <x:v>46082</x:v>
      </x:c>
      <x:c r="D7918" s="20" t="n">
        <x:v>316795.81</x:v>
      </x:c>
      <x:c r="E7918" s="20" t="n">
        <x:v>12184.45</x:v>
      </x:c>
      <x:c r="F7918" s="19" t="str">
        <x:v>Modelo AVM</x:v>
      </x:c>
    </x:row>
    <x:row r="7919">
      <x:c r="A7919" s="19" t="n">
        <x:v>7918</x:v>
      </x:c>
      <x:c r="B7919" s="19" t="n">
        <x:v>264</x:v>
      </x:c>
      <x:c r="C7919" s="21" t="n">
        <x:v>46113</x:v>
      </x:c>
      <x:c r="D7919" s="20" t="n">
        <x:v>314410.98</x:v>
      </x:c>
      <x:c r="E7919" s="20" t="n">
        <x:v>12092.73</x:v>
      </x:c>
      <x:c r="F7919" s="19" t="str">
        <x:v>Avaliação interna</x:v>
      </x:c>
    </x:row>
    <x:row r="7920">
      <x:c r="A7920" s="19" t="n">
        <x:v>7919</x:v>
      </x:c>
      <x:c r="B7920" s="19" t="n">
        <x:v>264</x:v>
      </x:c>
      <x:c r="C7920" s="21" t="n">
        <x:v>46143</x:v>
      </x:c>
      <x:c r="D7920" s="20" t="n">
        <x:v>321809.89</x:v>
      </x:c>
      <x:c r="E7920" s="20" t="n">
        <x:v>12377.3</x:v>
      </x:c>
      <x:c r="F7920" s="19" t="str">
        <x:v>Avaliação interna</x:v>
      </x:c>
    </x:row>
    <x:row r="7921">
      <x:c r="A7921" s="19" t="n">
        <x:v>7920</x:v>
      </x:c>
      <x:c r="B7921" s="19" t="n">
        <x:v>264</x:v>
      </x:c>
      <x:c r="C7921" s="21" t="n">
        <x:v>46174</x:v>
      </x:c>
      <x:c r="D7921" s="20" t="n">
        <x:v>319380.66</x:v>
      </x:c>
      <x:c r="E7921" s="20" t="n">
        <x:v>12283.87</x:v>
      </x:c>
      <x:c r="F7921" s="19" t="str">
        <x:v>Modelo AVM</x:v>
      </x:c>
    </x:row>
    <x:row r="7922">
      <x:c r="A7922" s="19" t="n">
        <x:v>7921</x:v>
      </x:c>
      <x:c r="B7922" s="19" t="n">
        <x:v>265</x:v>
      </x:c>
      <x:c r="C7922" s="21" t="n">
        <x:v>45292</x:v>
      </x:c>
      <x:c r="D7922" s="20" t="n">
        <x:v>686764.68</x:v>
      </x:c>
      <x:c r="E7922" s="20" t="n">
        <x:v>7546.86</x:v>
      </x:c>
      <x:c r="F7922" s="19" t="str">
        <x:v>Modelo AVM</x:v>
      </x:c>
    </x:row>
    <x:row r="7923">
      <x:c r="A7923" s="19" t="n">
        <x:v>7922</x:v>
      </x:c>
      <x:c r="B7923" s="19" t="n">
        <x:v>265</x:v>
      </x:c>
      <x:c r="C7923" s="21" t="n">
        <x:v>45323</x:v>
      </x:c>
      <x:c r="D7923" s="20" t="n">
        <x:v>695274.21</x:v>
      </x:c>
      <x:c r="E7923" s="20" t="n">
        <x:v>7640.38</x:v>
      </x:c>
      <x:c r="F7923" s="19" t="str">
        <x:v>Modelo AVM</x:v>
      </x:c>
    </x:row>
    <x:row r="7924">
      <x:c r="A7924" s="19" t="n">
        <x:v>7923</x:v>
      </x:c>
      <x:c r="B7924" s="19" t="n">
        <x:v>265</x:v>
      </x:c>
      <x:c r="C7924" s="21" t="n">
        <x:v>45352</x:v>
      </x:c>
      <x:c r="D7924" s="20" t="n">
        <x:v>702274.59</x:v>
      </x:c>
      <x:c r="E7924" s="20" t="n">
        <x:v>7717.3</x:v>
      </x:c>
      <x:c r="F7924" s="19" t="str">
        <x:v>Avaliação interna</x:v>
      </x:c>
    </x:row>
    <x:row r="7925">
      <x:c r="A7925" s="19" t="n">
        <x:v>7924</x:v>
      </x:c>
      <x:c r="B7925" s="19" t="n">
        <x:v>265</x:v>
      </x:c>
      <x:c r="C7925" s="21" t="n">
        <x:v>45383</x:v>
      </x:c>
      <x:c r="D7925" s="20" t="n">
        <x:v>717573.28</x:v>
      </x:c>
      <x:c r="E7925" s="20" t="n">
        <x:v>7885.42</x:v>
      </x:c>
      <x:c r="F7925" s="19" t="str">
        <x:v>Avaliação interna</x:v>
      </x:c>
    </x:row>
    <x:row r="7926">
      <x:c r="A7926" s="19" t="n">
        <x:v>7925</x:v>
      </x:c>
      <x:c r="B7926" s="19" t="n">
        <x:v>265</x:v>
      </x:c>
      <x:c r="C7926" s="21" t="n">
        <x:v>45413</x:v>
      </x:c>
      <x:c r="D7926" s="20" t="n">
        <x:v>708327.3</x:v>
      </x:c>
      <x:c r="E7926" s="20" t="n">
        <x:v>7783.82</x:v>
      </x:c>
      <x:c r="F7926" s="19" t="str">
        <x:v>Avaliação interna</x:v>
      </x:c>
    </x:row>
    <x:row r="7927">
      <x:c r="A7927" s="19" t="n">
        <x:v>7926</x:v>
      </x:c>
      <x:c r="B7927" s="19" t="n">
        <x:v>265</x:v>
      </x:c>
      <x:c r="C7927" s="21" t="n">
        <x:v>45444</x:v>
      </x:c>
      <x:c r="D7927" s="20" t="n">
        <x:v>732124.3</x:v>
      </x:c>
      <x:c r="E7927" s="20" t="n">
        <x:v>8045.32</x:v>
      </x:c>
      <x:c r="F7927" s="19" t="str">
        <x:v>Mercado</x:v>
      </x:c>
    </x:row>
    <x:row r="7928">
      <x:c r="A7928" s="19" t="n">
        <x:v>7927</x:v>
      </x:c>
      <x:c r="B7928" s="19" t="n">
        <x:v>265</x:v>
      </x:c>
      <x:c r="C7928" s="21" t="n">
        <x:v>45474</x:v>
      </x:c>
      <x:c r="D7928" s="20" t="n">
        <x:v>722011.6</x:v>
      </x:c>
      <x:c r="E7928" s="20" t="n">
        <x:v>7934.19</x:v>
      </x:c>
      <x:c r="F7928" s="19" t="str">
        <x:v>Avaliação interna</x:v>
      </x:c>
    </x:row>
    <x:row r="7929">
      <x:c r="A7929" s="19" t="n">
        <x:v>7928</x:v>
      </x:c>
      <x:c r="B7929" s="19" t="n">
        <x:v>265</x:v>
      </x:c>
      <x:c r="C7929" s="21" t="n">
        <x:v>45505</x:v>
      </x:c>
      <x:c r="D7929" s="20" t="n">
        <x:v>746060.99</x:v>
      </x:c>
      <x:c r="E7929" s="20" t="n">
        <x:v>8198.47</x:v>
      </x:c>
      <x:c r="F7929" s="19" t="str">
        <x:v>Mercado</x:v>
      </x:c>
    </x:row>
    <x:row r="7930">
      <x:c r="A7930" s="19" t="n">
        <x:v>7929</x:v>
      </x:c>
      <x:c r="B7930" s="19" t="n">
        <x:v>265</x:v>
      </x:c>
      <x:c r="C7930" s="21" t="n">
        <x:v>45536</x:v>
      </x:c>
      <x:c r="D7930" s="20" t="n">
        <x:v>751824.46</x:v>
      </x:c>
      <x:c r="E7930" s="20" t="n">
        <x:v>8261.81</x:v>
      </x:c>
      <x:c r="F7930" s="19" t="str">
        <x:v>Avaliação interna</x:v>
      </x:c>
    </x:row>
    <x:row r="7931">
      <x:c r="A7931" s="19" t="n">
        <x:v>7930</x:v>
      </x:c>
      <x:c r="B7931" s="19" t="n">
        <x:v>265</x:v>
      </x:c>
      <x:c r="C7931" s="21" t="n">
        <x:v>45566</x:v>
      </x:c>
      <x:c r="D7931" s="20" t="n">
        <x:v>763840.64</x:v>
      </x:c>
      <x:c r="E7931" s="20" t="n">
        <x:v>8393.85</x:v>
      </x:c>
      <x:c r="F7931" s="19" t="str">
        <x:v>Avaliação interna</x:v>
      </x:c>
    </x:row>
    <x:row r="7932">
      <x:c r="A7932" s="19" t="n">
        <x:v>7931</x:v>
      </x:c>
      <x:c r="B7932" s="19" t="n">
        <x:v>265</x:v>
      </x:c>
      <x:c r="C7932" s="21" t="n">
        <x:v>45597</x:v>
      </x:c>
      <x:c r="D7932" s="20" t="n">
        <x:v>783134.8</x:v>
      </x:c>
      <x:c r="E7932" s="20" t="n">
        <x:v>8605.88</x:v>
      </x:c>
      <x:c r="F7932" s="19" t="str">
        <x:v>Modelo AVM</x:v>
      </x:c>
    </x:row>
    <x:row r="7933">
      <x:c r="A7933" s="19" t="n">
        <x:v>7932</x:v>
      </x:c>
      <x:c r="B7933" s="19" t="n">
        <x:v>265</x:v>
      </x:c>
      <x:c r="C7933" s="21" t="n">
        <x:v>45627</x:v>
      </x:c>
      <x:c r="D7933" s="20" t="n">
        <x:v>776934.98</x:v>
      </x:c>
      <x:c r="E7933" s="20" t="n">
        <x:v>8537.75</x:v>
      </x:c>
      <x:c r="F7933" s="19" t="str">
        <x:v>Mercado</x:v>
      </x:c>
    </x:row>
    <x:row r="7934">
      <x:c r="A7934" s="19" t="n">
        <x:v>7933</x:v>
      </x:c>
      <x:c r="B7934" s="19" t="n">
        <x:v>265</x:v>
      </x:c>
      <x:c r="C7934" s="21" t="n">
        <x:v>45658</x:v>
      </x:c>
      <x:c r="D7934" s="20" t="n">
        <x:v>792775.21</x:v>
      </x:c>
      <x:c r="E7934" s="20" t="n">
        <x:v>8711.82</x:v>
      </x:c>
      <x:c r="F7934" s="19" t="str">
        <x:v>Modelo AVM</x:v>
      </x:c>
    </x:row>
    <x:row r="7935">
      <x:c r="A7935" s="19" t="n">
        <x:v>7934</x:v>
      </x:c>
      <x:c r="B7935" s="19" t="n">
        <x:v>265</x:v>
      </x:c>
      <x:c r="C7935" s="21" t="n">
        <x:v>45689</x:v>
      </x:c>
      <x:c r="D7935" s="20" t="n">
        <x:v>805878.66</x:v>
      </x:c>
      <x:c r="E7935" s="20" t="n">
        <x:v>8855.81</x:v>
      </x:c>
      <x:c r="F7935" s="19" t="str">
        <x:v>Modelo AVM</x:v>
      </x:c>
    </x:row>
    <x:row r="7936">
      <x:c r="A7936" s="19" t="n">
        <x:v>7935</x:v>
      </x:c>
      <x:c r="B7936" s="19" t="n">
        <x:v>265</x:v>
      </x:c>
      <x:c r="C7936" s="21" t="n">
        <x:v>45717</x:v>
      </x:c>
      <x:c r="D7936" s="20" t="n">
        <x:v>800042.45</x:v>
      </x:c>
      <x:c r="E7936" s="20" t="n">
        <x:v>8791.68</x:v>
      </x:c>
      <x:c r="F7936" s="19" t="str">
        <x:v>Mercado</x:v>
      </x:c>
    </x:row>
    <x:row r="7937">
      <x:c r="A7937" s="19" t="n">
        <x:v>7936</x:v>
      </x:c>
      <x:c r="B7937" s="19" t="n">
        <x:v>265</x:v>
      </x:c>
      <x:c r="C7937" s="21" t="n">
        <x:v>45748</x:v>
      </x:c>
      <x:c r="D7937" s="20" t="n">
        <x:v>815214.42</x:v>
      </x:c>
      <x:c r="E7937" s="20" t="n">
        <x:v>8958.4</x:v>
      </x:c>
      <x:c r="F7937" s="19" t="str">
        <x:v>Modelo AVM</x:v>
      </x:c>
    </x:row>
    <x:row r="7938">
      <x:c r="A7938" s="19" t="n">
        <x:v>7937</x:v>
      </x:c>
      <x:c r="B7938" s="19" t="n">
        <x:v>265</x:v>
      </x:c>
      <x:c r="C7938" s="21" t="n">
        <x:v>45778</x:v>
      </x:c>
      <x:c r="D7938" s="20" t="n">
        <x:v>816032.92</x:v>
      </x:c>
      <x:c r="E7938" s="20" t="n">
        <x:v>8967.39</x:v>
      </x:c>
      <x:c r="F7938" s="19" t="str">
        <x:v>Avaliação interna</x:v>
      </x:c>
    </x:row>
    <x:row r="7939">
      <x:c r="A7939" s="19" t="n">
        <x:v>7938</x:v>
      </x:c>
      <x:c r="B7939" s="19" t="n">
        <x:v>265</x:v>
      </x:c>
      <x:c r="C7939" s="21" t="n">
        <x:v>45809</x:v>
      </x:c>
      <x:c r="D7939" s="20" t="n">
        <x:v>834815.79</x:v>
      </x:c>
      <x:c r="E7939" s="20" t="n">
        <x:v>9173.8</x:v>
      </x:c>
      <x:c r="F7939" s="19" t="str">
        <x:v>Modelo AVM</x:v>
      </x:c>
    </x:row>
    <x:row r="7940">
      <x:c r="A7940" s="19" t="n">
        <x:v>7939</x:v>
      </x:c>
      <x:c r="B7940" s="19" t="n">
        <x:v>265</x:v>
      </x:c>
      <x:c r="C7940" s="21" t="n">
        <x:v>45839</x:v>
      </x:c>
      <x:c r="D7940" s="20" t="n">
        <x:v>832282.73</x:v>
      </x:c>
      <x:c r="E7940" s="20" t="n">
        <x:v>9145.96</x:v>
      </x:c>
      <x:c r="F7940" s="19" t="str">
        <x:v>Avaliação interna</x:v>
      </x:c>
    </x:row>
    <x:row r="7941">
      <x:c r="A7941" s="19" t="n">
        <x:v>7940</x:v>
      </x:c>
      <x:c r="B7941" s="19" t="n">
        <x:v>265</x:v>
      </x:c>
      <x:c r="C7941" s="21" t="n">
        <x:v>45870</x:v>
      </x:c>
      <x:c r="D7941" s="20" t="n">
        <x:v>849515.19</x:v>
      </x:c>
      <x:c r="E7941" s="20" t="n">
        <x:v>9335.33</x:v>
      </x:c>
      <x:c r="F7941" s="19" t="str">
        <x:v>Avaliação interna</x:v>
      </x:c>
    </x:row>
    <x:row r="7942">
      <x:c r="A7942" s="19" t="n">
        <x:v>7941</x:v>
      </x:c>
      <x:c r="B7942" s="19" t="n">
        <x:v>265</x:v>
      </x:c>
      <x:c r="C7942" s="21" t="n">
        <x:v>45901</x:v>
      </x:c>
      <x:c r="D7942" s="20" t="n">
        <x:v>868187.54</x:v>
      </x:c>
      <x:c r="E7942" s="20" t="n">
        <x:v>9540.52</x:v>
      </x:c>
      <x:c r="F7942" s="19" t="str">
        <x:v>Avaliação interna</x:v>
      </x:c>
    </x:row>
    <x:row r="7943">
      <x:c r="A7943" s="19" t="n">
        <x:v>7942</x:v>
      </x:c>
      <x:c r="B7943" s="19" t="n">
        <x:v>265</x:v>
      </x:c>
      <x:c r="C7943" s="21" t="n">
        <x:v>45931</x:v>
      </x:c>
      <x:c r="D7943" s="20" t="n">
        <x:v>878074.36</x:v>
      </x:c>
      <x:c r="E7943" s="20" t="n">
        <x:v>9649.17</x:v>
      </x:c>
      <x:c r="F7943" s="19" t="str">
        <x:v>Avaliação interna</x:v>
      </x:c>
    </x:row>
    <x:row r="7944">
      <x:c r="A7944" s="19" t="n">
        <x:v>7943</x:v>
      </x:c>
      <x:c r="B7944" s="19" t="n">
        <x:v>265</x:v>
      </x:c>
      <x:c r="C7944" s="21" t="n">
        <x:v>45962</x:v>
      </x:c>
      <x:c r="D7944" s="20" t="n">
        <x:v>890626.56</x:v>
      </x:c>
      <x:c r="E7944" s="20" t="n">
        <x:v>9787.11</x:v>
      </x:c>
      <x:c r="F7944" s="19" t="str">
        <x:v>Avaliação interna</x:v>
      </x:c>
    </x:row>
    <x:row r="7945">
      <x:c r="A7945" s="19" t="n">
        <x:v>7944</x:v>
      </x:c>
      <x:c r="B7945" s="19" t="n">
        <x:v>265</x:v>
      </x:c>
      <x:c r="C7945" s="21" t="n">
        <x:v>45992</x:v>
      </x:c>
      <x:c r="D7945" s="20" t="n">
        <x:v>889887.73</x:v>
      </x:c>
      <x:c r="E7945" s="20" t="n">
        <x:v>9778.99</x:v>
      </x:c>
      <x:c r="F7945" s="19" t="str">
        <x:v>Mercado</x:v>
      </x:c>
    </x:row>
    <x:row r="7946">
      <x:c r="A7946" s="19" t="n">
        <x:v>7945</x:v>
      </x:c>
      <x:c r="B7946" s="19" t="n">
        <x:v>265</x:v>
      </x:c>
      <x:c r="C7946" s="21" t="n">
        <x:v>46023</x:v>
      </x:c>
      <x:c r="D7946" s="20" t="n">
        <x:v>905269.51</x:v>
      </x:c>
      <x:c r="E7946" s="20" t="n">
        <x:v>9948.02</x:v>
      </x:c>
      <x:c r="F7946" s="19" t="str">
        <x:v>Avaliação interna</x:v>
      </x:c>
    </x:row>
    <x:row r="7947">
      <x:c r="A7947" s="19" t="n">
        <x:v>7946</x:v>
      </x:c>
      <x:c r="B7947" s="19" t="n">
        <x:v>265</x:v>
      </x:c>
      <x:c r="C7947" s="21" t="n">
        <x:v>46054</x:v>
      </x:c>
      <x:c r="D7947" s="20" t="n">
        <x:v>918115.58</x:v>
      </x:c>
      <x:c r="E7947" s="20" t="n">
        <x:v>10089.18</x:v>
      </x:c>
      <x:c r="F7947" s="19" t="str">
        <x:v>Mercado</x:v>
      </x:c>
    </x:row>
    <x:row r="7948">
      <x:c r="A7948" s="19" t="n">
        <x:v>7947</x:v>
      </x:c>
      <x:c r="B7948" s="19" t="n">
        <x:v>265</x:v>
      </x:c>
      <x:c r="C7948" s="21" t="n">
        <x:v>46082</x:v>
      </x:c>
      <x:c r="D7948" s="20" t="n">
        <x:v>906711.76</x:v>
      </x:c>
      <x:c r="E7948" s="20" t="n">
        <x:v>9963.87</x:v>
      </x:c>
      <x:c r="F7948" s="19" t="str">
        <x:v>Mercado</x:v>
      </x:c>
    </x:row>
    <x:row r="7949">
      <x:c r="A7949" s="19" t="n">
        <x:v>7948</x:v>
      </x:c>
      <x:c r="B7949" s="19" t="n">
        <x:v>265</x:v>
      </x:c>
      <x:c r="C7949" s="21" t="n">
        <x:v>46113</x:v>
      </x:c>
      <x:c r="D7949" s="20" t="n">
        <x:v>916003.89</x:v>
      </x:c>
      <x:c r="E7949" s="20" t="n">
        <x:v>10065.98</x:v>
      </x:c>
      <x:c r="F7949" s="19" t="str">
        <x:v>Mercado</x:v>
      </x:c>
    </x:row>
    <x:row r="7950">
      <x:c r="A7950" s="19" t="n">
        <x:v>7949</x:v>
      </x:c>
      <x:c r="B7950" s="19" t="n">
        <x:v>265</x:v>
      </x:c>
      <x:c r="C7950" s="21" t="n">
        <x:v>46143</x:v>
      </x:c>
      <x:c r="D7950" s="20" t="n">
        <x:v>929173.7</x:v>
      </x:c>
      <x:c r="E7950" s="20" t="n">
        <x:v>10210.7</x:v>
      </x:c>
      <x:c r="F7950" s="19" t="str">
        <x:v>Mercado</x:v>
      </x:c>
    </x:row>
    <x:row r="7951">
      <x:c r="A7951" s="19" t="n">
        <x:v>7950</x:v>
      </x:c>
      <x:c r="B7951" s="19" t="n">
        <x:v>265</x:v>
      </x:c>
      <x:c r="C7951" s="21" t="n">
        <x:v>46174</x:v>
      </x:c>
      <x:c r="D7951" s="20" t="n">
        <x:v>929958.05</x:v>
      </x:c>
      <x:c r="E7951" s="20" t="n">
        <x:v>10219.32</x:v>
      </x:c>
      <x:c r="F7951" s="19" t="str">
        <x:v>Modelo AVM</x:v>
      </x:c>
    </x:row>
    <x:row r="7952">
      <x:c r="A7952" s="19" t="n">
        <x:v>7951</x:v>
      </x:c>
      <x:c r="B7952" s="19" t="n">
        <x:v>266</x:v>
      </x:c>
      <x:c r="C7952" s="21" t="n">
        <x:v>45292</x:v>
      </x:c>
      <x:c r="D7952" s="20" t="n">
        <x:v>2354880.99</x:v>
      </x:c>
      <x:c r="E7952" s="20" t="n">
        <x:v>14017.15</x:v>
      </x:c>
      <x:c r="F7952" s="19" t="str">
        <x:v>Mercado</x:v>
      </x:c>
    </x:row>
    <x:row r="7953">
      <x:c r="A7953" s="19" t="n">
        <x:v>7952</x:v>
      </x:c>
      <x:c r="B7953" s="19" t="n">
        <x:v>266</x:v>
      </x:c>
      <x:c r="C7953" s="21" t="n">
        <x:v>45323</x:v>
      </x:c>
      <x:c r="D7953" s="20" t="n">
        <x:v>2353391.99</x:v>
      </x:c>
      <x:c r="E7953" s="20" t="n">
        <x:v>14008.29</x:v>
      </x:c>
      <x:c r="F7953" s="19" t="str">
        <x:v>Modelo AVM</x:v>
      </x:c>
    </x:row>
    <x:row r="7954">
      <x:c r="A7954" s="19" t="n">
        <x:v>7953</x:v>
      </x:c>
      <x:c r="B7954" s="19" t="n">
        <x:v>266</x:v>
      </x:c>
      <x:c r="C7954" s="21" t="n">
        <x:v>45352</x:v>
      </x:c>
      <x:c r="D7954" s="20" t="n">
        <x:v>2372937.39</x:v>
      </x:c>
      <x:c r="E7954" s="20" t="n">
        <x:v>14124.63</x:v>
      </x:c>
      <x:c r="F7954" s="19" t="str">
        <x:v>Mercado</x:v>
      </x:c>
    </x:row>
    <x:row r="7955">
      <x:c r="A7955" s="19" t="n">
        <x:v>7954</x:v>
      </x:c>
      <x:c r="B7955" s="19" t="n">
        <x:v>266</x:v>
      </x:c>
      <x:c r="C7955" s="21" t="n">
        <x:v>45383</x:v>
      </x:c>
      <x:c r="D7955" s="20" t="n">
        <x:v>2419458.53</x:v>
      </x:c>
      <x:c r="E7955" s="20" t="n">
        <x:v>14401.54</x:v>
      </x:c>
      <x:c r="F7955" s="19" t="str">
        <x:v>Mercado</x:v>
      </x:c>
    </x:row>
    <x:row r="7956">
      <x:c r="A7956" s="19" t="n">
        <x:v>7955</x:v>
      </x:c>
      <x:c r="B7956" s="19" t="n">
        <x:v>266</x:v>
      </x:c>
      <x:c r="C7956" s="21" t="n">
        <x:v>45413</x:v>
      </x:c>
      <x:c r="D7956" s="20" t="n">
        <x:v>2443306.17</x:v>
      </x:c>
      <x:c r="E7956" s="20" t="n">
        <x:v>14543.49</x:v>
      </x:c>
      <x:c r="F7956" s="19" t="str">
        <x:v>Modelo AVM</x:v>
      </x:c>
    </x:row>
    <x:row r="7957">
      <x:c r="A7957" s="19" t="n">
        <x:v>7956</x:v>
      </x:c>
      <x:c r="B7957" s="19" t="n">
        <x:v>266</x:v>
      </x:c>
      <x:c r="C7957" s="21" t="n">
        <x:v>45444</x:v>
      </x:c>
      <x:c r="D7957" s="20" t="n">
        <x:v>2469814.9</x:v>
      </x:c>
      <x:c r="E7957" s="20" t="n">
        <x:v>14701.28</x:v>
      </x:c>
      <x:c r="F7957" s="19" t="str">
        <x:v>Modelo AVM</x:v>
      </x:c>
    </x:row>
    <x:row r="7958">
      <x:c r="A7958" s="19" t="n">
        <x:v>7957</x:v>
      </x:c>
      <x:c r="B7958" s="19" t="n">
        <x:v>266</x:v>
      </x:c>
      <x:c r="C7958" s="21" t="n">
        <x:v>45474</x:v>
      </x:c>
      <x:c r="D7958" s="20" t="n">
        <x:v>2489311.27</x:v>
      </x:c>
      <x:c r="E7958" s="20" t="n">
        <x:v>14817.33</x:v>
      </x:c>
      <x:c r="F7958" s="19" t="str">
        <x:v>Mercado</x:v>
      </x:c>
    </x:row>
    <x:row r="7959">
      <x:c r="A7959" s="19" t="n">
        <x:v>7958</x:v>
      </x:c>
      <x:c r="B7959" s="19" t="n">
        <x:v>266</x:v>
      </x:c>
      <x:c r="C7959" s="21" t="n">
        <x:v>45505</x:v>
      </x:c>
      <x:c r="D7959" s="20" t="n">
        <x:v>2541803.78</x:v>
      </x:c>
      <x:c r="E7959" s="20" t="n">
        <x:v>15129.78</x:v>
      </x:c>
      <x:c r="F7959" s="19" t="str">
        <x:v>Avaliação interna</x:v>
      </x:c>
    </x:row>
    <x:row r="7960">
      <x:c r="A7960" s="19" t="n">
        <x:v>7959</x:v>
      </x:c>
      <x:c r="B7960" s="19" t="n">
        <x:v>266</x:v>
      </x:c>
      <x:c r="C7960" s="21" t="n">
        <x:v>45536</x:v>
      </x:c>
      <x:c r="D7960" s="20" t="n">
        <x:v>2505294.48</x:v>
      </x:c>
      <x:c r="E7960" s="20" t="n">
        <x:v>14912.47</x:v>
      </x:c>
      <x:c r="F7960" s="19" t="str">
        <x:v>Modelo AVM</x:v>
      </x:c>
    </x:row>
    <x:row r="7961">
      <x:c r="A7961" s="19" t="n">
        <x:v>7960</x:v>
      </x:c>
      <x:c r="B7961" s="19" t="n">
        <x:v>266</x:v>
      </x:c>
      <x:c r="C7961" s="21" t="n">
        <x:v>45566</x:v>
      </x:c>
      <x:c r="D7961" s="20" t="n">
        <x:v>2597388.48</x:v>
      </x:c>
      <x:c r="E7961" s="20" t="n">
        <x:v>15460.65</x:v>
      </x:c>
      <x:c r="F7961" s="19" t="str">
        <x:v>Mercado</x:v>
      </x:c>
    </x:row>
    <x:row r="7962">
      <x:c r="A7962" s="19" t="n">
        <x:v>7961</x:v>
      </x:c>
      <x:c r="B7962" s="19" t="n">
        <x:v>266</x:v>
      </x:c>
      <x:c r="C7962" s="21" t="n">
        <x:v>45597</x:v>
      </x:c>
      <x:c r="D7962" s="20" t="n">
        <x:v>2638907.73</x:v>
      </x:c>
      <x:c r="E7962" s="20" t="n">
        <x:v>15707.78</x:v>
      </x:c>
      <x:c r="F7962" s="19" t="str">
        <x:v>Modelo AVM</x:v>
      </x:c>
    </x:row>
    <x:row r="7963">
      <x:c r="A7963" s="19" t="n">
        <x:v>7962</x:v>
      </x:c>
      <x:c r="B7963" s="19" t="n">
        <x:v>266</x:v>
      </x:c>
      <x:c r="C7963" s="21" t="n">
        <x:v>45627</x:v>
      </x:c>
      <x:c r="D7963" s="20" t="n">
        <x:v>2634134.91</x:v>
      </x:c>
      <x:c r="E7963" s="20" t="n">
        <x:v>15679.37</x:v>
      </x:c>
      <x:c r="F7963" s="19" t="str">
        <x:v>Mercado</x:v>
      </x:c>
    </x:row>
    <x:row r="7964">
      <x:c r="A7964" s="19" t="n">
        <x:v>7963</x:v>
      </x:c>
      <x:c r="B7964" s="19" t="n">
        <x:v>266</x:v>
      </x:c>
      <x:c r="C7964" s="21" t="n">
        <x:v>45658</x:v>
      </x:c>
      <x:c r="D7964" s="20" t="n">
        <x:v>2669663.83</x:v>
      </x:c>
      <x:c r="E7964" s="20" t="n">
        <x:v>15890.86</x:v>
      </x:c>
      <x:c r="F7964" s="19" t="str">
        <x:v>Mercado</x:v>
      </x:c>
    </x:row>
    <x:row r="7965">
      <x:c r="A7965" s="19" t="n">
        <x:v>7964</x:v>
      </x:c>
      <x:c r="B7965" s="19" t="n">
        <x:v>266</x:v>
      </x:c>
      <x:c r="C7965" s="21" t="n">
        <x:v>45689</x:v>
      </x:c>
      <x:c r="D7965" s="20" t="n">
        <x:v>2706053.1</x:v>
      </x:c>
      <x:c r="E7965" s="20" t="n">
        <x:v>16107.46</x:v>
      </x:c>
      <x:c r="F7965" s="19" t="str">
        <x:v>Modelo AVM</x:v>
      </x:c>
    </x:row>
    <x:row r="7966">
      <x:c r="A7966" s="19" t="n">
        <x:v>7965</x:v>
      </x:c>
      <x:c r="B7966" s="19" t="n">
        <x:v>266</x:v>
      </x:c>
      <x:c r="C7966" s="21" t="n">
        <x:v>45717</x:v>
      </x:c>
      <x:c r="D7966" s="20" t="n">
        <x:v>2732360.26</x:v>
      </x:c>
      <x:c r="E7966" s="20" t="n">
        <x:v>16264.05</x:v>
      </x:c>
      <x:c r="F7966" s="19" t="str">
        <x:v>Modelo AVM</x:v>
      </x:c>
    </x:row>
    <x:row r="7967">
      <x:c r="A7967" s="19" t="n">
        <x:v>7966</x:v>
      </x:c>
      <x:c r="B7967" s="19" t="n">
        <x:v>266</x:v>
      </x:c>
      <x:c r="C7967" s="21" t="n">
        <x:v>45748</x:v>
      </x:c>
      <x:c r="D7967" s="20" t="n">
        <x:v>2737845.98</x:v>
      </x:c>
      <x:c r="E7967" s="20" t="n">
        <x:v>16296.7</x:v>
      </x:c>
      <x:c r="F7967" s="19" t="str">
        <x:v>Modelo AVM</x:v>
      </x:c>
    </x:row>
    <x:row r="7968">
      <x:c r="A7968" s="19" t="n">
        <x:v>7967</x:v>
      </x:c>
      <x:c r="B7968" s="19" t="n">
        <x:v>266</x:v>
      </x:c>
      <x:c r="C7968" s="21" t="n">
        <x:v>45778</x:v>
      </x:c>
      <x:c r="D7968" s="20" t="n">
        <x:v>2740372.58</x:v>
      </x:c>
      <x:c r="E7968" s="20" t="n">
        <x:v>16311.74</x:v>
      </x:c>
      <x:c r="F7968" s="19" t="str">
        <x:v>Modelo AVM</x:v>
      </x:c>
    </x:row>
    <x:row r="7969">
      <x:c r="A7969" s="19" t="n">
        <x:v>7968</x:v>
      </x:c>
      <x:c r="B7969" s="19" t="n">
        <x:v>266</x:v>
      </x:c>
      <x:c r="C7969" s="21" t="n">
        <x:v>45809</x:v>
      </x:c>
      <x:c r="D7969" s="20" t="n">
        <x:v>2788658.71</x:v>
      </x:c>
      <x:c r="E7969" s="20" t="n">
        <x:v>16599.16</x:v>
      </x:c>
      <x:c r="F7969" s="19" t="str">
        <x:v>Avaliação interna</x:v>
      </x:c>
    </x:row>
    <x:row r="7970">
      <x:c r="A7970" s="19" t="n">
        <x:v>7969</x:v>
      </x:c>
      <x:c r="B7970" s="19" t="n">
        <x:v>266</x:v>
      </x:c>
      <x:c r="C7970" s="21" t="n">
        <x:v>45839</x:v>
      </x:c>
      <x:c r="D7970" s="20" t="n">
        <x:v>2801506.55</x:v>
      </x:c>
      <x:c r="E7970" s="20" t="n">
        <x:v>16675.63</x:v>
      </x:c>
      <x:c r="F7970" s="19" t="str">
        <x:v>Mercado</x:v>
      </x:c>
    </x:row>
    <x:row r="7971">
      <x:c r="A7971" s="19" t="n">
        <x:v>7970</x:v>
      </x:c>
      <x:c r="B7971" s="19" t="n">
        <x:v>266</x:v>
      </x:c>
      <x:c r="C7971" s="21" t="n">
        <x:v>45870</x:v>
      </x:c>
      <x:c r="D7971" s="20" t="n">
        <x:v>2848739.67</x:v>
      </x:c>
      <x:c r="E7971" s="20" t="n">
        <x:v>16956.78</x:v>
      </x:c>
      <x:c r="F7971" s="19" t="str">
        <x:v>Mercado</x:v>
      </x:c>
    </x:row>
    <x:row r="7972">
      <x:c r="A7972" s="19" t="n">
        <x:v>7971</x:v>
      </x:c>
      <x:c r="B7972" s="19" t="n">
        <x:v>266</x:v>
      </x:c>
      <x:c r="C7972" s="21" t="n">
        <x:v>45901</x:v>
      </x:c>
      <x:c r="D7972" s="20" t="n">
        <x:v>2919825.23</x:v>
      </x:c>
      <x:c r="E7972" s="20" t="n">
        <x:v>17379.91</x:v>
      </x:c>
      <x:c r="F7972" s="19" t="str">
        <x:v>Mercado</x:v>
      </x:c>
    </x:row>
    <x:row r="7973">
      <x:c r="A7973" s="19" t="n">
        <x:v>7972</x:v>
      </x:c>
      <x:c r="B7973" s="19" t="n">
        <x:v>266</x:v>
      </x:c>
      <x:c r="C7973" s="21" t="n">
        <x:v>45931</x:v>
      </x:c>
      <x:c r="D7973" s="20" t="n">
        <x:v>2946069.8</x:v>
      </x:c>
      <x:c r="E7973" s="20" t="n">
        <x:v>17536.13</x:v>
      </x:c>
      <x:c r="F7973" s="19" t="str">
        <x:v>Modelo AVM</x:v>
      </x:c>
    </x:row>
    <x:row r="7974">
      <x:c r="A7974" s="19" t="n">
        <x:v>7973</x:v>
      </x:c>
      <x:c r="B7974" s="19" t="n">
        <x:v>266</x:v>
      </x:c>
      <x:c r="C7974" s="21" t="n">
        <x:v>45962</x:v>
      </x:c>
      <x:c r="D7974" s="20" t="n">
        <x:v>3023835.68</x:v>
      </x:c>
      <x:c r="E7974" s="20" t="n">
        <x:v>17999.02</x:v>
      </x:c>
      <x:c r="F7974" s="19" t="str">
        <x:v>Mercado</x:v>
      </x:c>
    </x:row>
    <x:row r="7975">
      <x:c r="A7975" s="19" t="n">
        <x:v>7974</x:v>
      </x:c>
      <x:c r="B7975" s="19" t="n">
        <x:v>266</x:v>
      </x:c>
      <x:c r="C7975" s="21" t="n">
        <x:v>45992</x:v>
      </x:c>
      <x:c r="D7975" s="20" t="n">
        <x:v>2965022.71</x:v>
      </x:c>
      <x:c r="E7975" s="20" t="n">
        <x:v>17648.94</x:v>
      </x:c>
      <x:c r="F7975" s="19" t="str">
        <x:v>Modelo AVM</x:v>
      </x:c>
    </x:row>
    <x:row r="7976">
      <x:c r="A7976" s="19" t="n">
        <x:v>7975</x:v>
      </x:c>
      <x:c r="B7976" s="19" t="n">
        <x:v>266</x:v>
      </x:c>
      <x:c r="C7976" s="21" t="n">
        <x:v>46023</x:v>
      </x:c>
      <x:c r="D7976" s="20" t="n">
        <x:v>3104573.55</x:v>
      </x:c>
      <x:c r="E7976" s="20" t="n">
        <x:v>18479.6</x:v>
      </x:c>
      <x:c r="F7976" s="19" t="str">
        <x:v>Modelo AVM</x:v>
      </x:c>
    </x:row>
    <x:row r="7977">
      <x:c r="A7977" s="19" t="n">
        <x:v>7976</x:v>
      </x:c>
      <x:c r="B7977" s="19" t="n">
        <x:v>266</x:v>
      </x:c>
      <x:c r="C7977" s="21" t="n">
        <x:v>46054</x:v>
      </x:c>
      <x:c r="D7977" s="20" t="n">
        <x:v>3101319.2</x:v>
      </x:c>
      <x:c r="E7977" s="20" t="n">
        <x:v>18460.23</x:v>
      </x:c>
      <x:c r="F7977" s="19" t="str">
        <x:v>Modelo AVM</x:v>
      </x:c>
    </x:row>
    <x:row r="7978">
      <x:c r="A7978" s="19" t="n">
        <x:v>7977</x:v>
      </x:c>
      <x:c r="B7978" s="19" t="n">
        <x:v>266</x:v>
      </x:c>
      <x:c r="C7978" s="21" t="n">
        <x:v>46082</x:v>
      </x:c>
      <x:c r="D7978" s="20" t="n">
        <x:v>3130578.79</x:v>
      </x:c>
      <x:c r="E7978" s="20" t="n">
        <x:v>18634.4</x:v>
      </x:c>
      <x:c r="F7978" s="19" t="str">
        <x:v>Modelo AVM</x:v>
      </x:c>
    </x:row>
    <x:row r="7979">
      <x:c r="A7979" s="19" t="n">
        <x:v>7978</x:v>
      </x:c>
      <x:c r="B7979" s="19" t="n">
        <x:v>266</x:v>
      </x:c>
      <x:c r="C7979" s="21" t="n">
        <x:v>46113</x:v>
      </x:c>
      <x:c r="D7979" s="20" t="n">
        <x:v>3187206.37</x:v>
      </x:c>
      <x:c r="E7979" s="20" t="n">
        <x:v>18971.47</x:v>
      </x:c>
      <x:c r="F7979" s="19" t="str">
        <x:v>Mercado</x:v>
      </x:c>
    </x:row>
    <x:row r="7980">
      <x:c r="A7980" s="19" t="n">
        <x:v>7979</x:v>
      </x:c>
      <x:c r="B7980" s="19" t="n">
        <x:v>266</x:v>
      </x:c>
      <x:c r="C7980" s="21" t="n">
        <x:v>46143</x:v>
      </x:c>
      <x:c r="D7980" s="20" t="n">
        <x:v>3197583.54</x:v>
      </x:c>
      <x:c r="E7980" s="20" t="n">
        <x:v>19033.24</x:v>
      </x:c>
      <x:c r="F7980" s="19" t="str">
        <x:v>Mercado</x:v>
      </x:c>
    </x:row>
    <x:row r="7981">
      <x:c r="A7981" s="19" t="n">
        <x:v>7980</x:v>
      </x:c>
      <x:c r="B7981" s="19" t="n">
        <x:v>266</x:v>
      </x:c>
      <x:c r="C7981" s="21" t="n">
        <x:v>46174</x:v>
      </x:c>
      <x:c r="D7981" s="20" t="n">
        <x:v>3178444.36</x:v>
      </x:c>
      <x:c r="E7981" s="20" t="n">
        <x:v>18919.31</x:v>
      </x:c>
      <x:c r="F7981" s="19" t="str">
        <x:v>Avaliação interna</x:v>
      </x:c>
    </x:row>
    <x:row r="7982">
      <x:c r="A7982" s="19" t="n">
        <x:v>7981</x:v>
      </x:c>
      <x:c r="B7982" s="19" t="n">
        <x:v>267</x:v>
      </x:c>
      <x:c r="C7982" s="21" t="n">
        <x:v>45292</x:v>
      </x:c>
      <x:c r="D7982" s="20" t="n">
        <x:v>16047606.26</x:v>
      </x:c>
      <x:c r="E7982" s="20" t="n">
        <x:v>13317.52</x:v>
      </x:c>
      <x:c r="F7982" s="19" t="str">
        <x:v>Mercado</x:v>
      </x:c>
    </x:row>
    <x:row r="7983">
      <x:c r="A7983" s="19" t="n">
        <x:v>7982</x:v>
      </x:c>
      <x:c r="B7983" s="19" t="n">
        <x:v>267</x:v>
      </x:c>
      <x:c r="C7983" s="21" t="n">
        <x:v>45323</x:v>
      </x:c>
      <x:c r="D7983" s="20" t="n">
        <x:v>16460721.21</x:v>
      </x:c>
      <x:c r="E7983" s="20" t="n">
        <x:v>13660.35</x:v>
      </x:c>
      <x:c r="F7983" s="19" t="str">
        <x:v>Modelo AVM</x:v>
      </x:c>
    </x:row>
    <x:row r="7984">
      <x:c r="A7984" s="19" t="n">
        <x:v>7983</x:v>
      </x:c>
      <x:c r="B7984" s="19" t="n">
        <x:v>267</x:v>
      </x:c>
      <x:c r="C7984" s="21" t="n">
        <x:v>45352</x:v>
      </x:c>
      <x:c r="D7984" s="20" t="n">
        <x:v>16469226.33</x:v>
      </x:c>
      <x:c r="E7984" s="20" t="n">
        <x:v>13667.41</x:v>
      </x:c>
      <x:c r="F7984" s="19" t="str">
        <x:v>Avaliação interna</x:v>
      </x:c>
    </x:row>
    <x:row r="7985">
      <x:c r="A7985" s="19" t="n">
        <x:v>7984</x:v>
      </x:c>
      <x:c r="B7985" s="19" t="n">
        <x:v>267</x:v>
      </x:c>
      <x:c r="C7985" s="21" t="n">
        <x:v>45383</x:v>
      </x:c>
      <x:c r="D7985" s="20" t="n">
        <x:v>16519324.98</x:v>
      </x:c>
      <x:c r="E7985" s="20" t="n">
        <x:v>13708.98</x:v>
      </x:c>
      <x:c r="F7985" s="19" t="str">
        <x:v>Avaliação interna</x:v>
      </x:c>
    </x:row>
    <x:row r="7986">
      <x:c r="A7986" s="19" t="n">
        <x:v>7985</x:v>
      </x:c>
      <x:c r="B7986" s="19" t="n">
        <x:v>267</x:v>
      </x:c>
      <x:c r="C7986" s="21" t="n">
        <x:v>45413</x:v>
      </x:c>
      <x:c r="D7986" s="20" t="n">
        <x:v>16695922.46</x:v>
      </x:c>
      <x:c r="E7986" s="20" t="n">
        <x:v>13855.54</x:v>
      </x:c>
      <x:c r="F7986" s="19" t="str">
        <x:v>Avaliação interna</x:v>
      </x:c>
    </x:row>
    <x:row r="7987">
      <x:c r="A7987" s="19" t="n">
        <x:v>7986</x:v>
      </x:c>
      <x:c r="B7987" s="19" t="n">
        <x:v>267</x:v>
      </x:c>
      <x:c r="C7987" s="21" t="n">
        <x:v>45444</x:v>
      </x:c>
      <x:c r="D7987" s="20" t="n">
        <x:v>16967049.64</x:v>
      </x:c>
      <x:c r="E7987" s="20" t="n">
        <x:v>14080.54</x:v>
      </x:c>
      <x:c r="F7987" s="19" t="str">
        <x:v>Modelo AVM</x:v>
      </x:c>
    </x:row>
    <x:row r="7988">
      <x:c r="A7988" s="19" t="n">
        <x:v>7987</x:v>
      </x:c>
      <x:c r="B7988" s="19" t="n">
        <x:v>267</x:v>
      </x:c>
      <x:c r="C7988" s="21" t="n">
        <x:v>45474</x:v>
      </x:c>
      <x:c r="D7988" s="20" t="n">
        <x:v>16816837.33</x:v>
      </x:c>
      <x:c r="E7988" s="20" t="n">
        <x:v>13955.88</x:v>
      </x:c>
      <x:c r="F7988" s="19" t="str">
        <x:v>Modelo AVM</x:v>
      </x:c>
    </x:row>
    <x:row r="7989">
      <x:c r="A7989" s="19" t="n">
        <x:v>7988</x:v>
      </x:c>
      <x:c r="B7989" s="19" t="n">
        <x:v>267</x:v>
      </x:c>
      <x:c r="C7989" s="21" t="n">
        <x:v>45505</x:v>
      </x:c>
      <x:c r="D7989" s="20" t="n">
        <x:v>17347091.88</x:v>
      </x:c>
      <x:c r="E7989" s="20" t="n">
        <x:v>14395.93</x:v>
      </x:c>
      <x:c r="F7989" s="19" t="str">
        <x:v>Mercado</x:v>
      </x:c>
    </x:row>
    <x:row r="7990">
      <x:c r="A7990" s="19" t="n">
        <x:v>7989</x:v>
      </x:c>
      <x:c r="B7990" s="19" t="n">
        <x:v>267</x:v>
      </x:c>
      <x:c r="C7990" s="21" t="n">
        <x:v>45536</x:v>
      </x:c>
      <x:c r="D7990" s="20" t="n">
        <x:v>17572256.34</x:v>
      </x:c>
      <x:c r="E7990" s="20" t="n">
        <x:v>14582.79</x:v>
      </x:c>
      <x:c r="F7990" s="19" t="str">
        <x:v>Modelo AVM</x:v>
      </x:c>
    </x:row>
    <x:row r="7991">
      <x:c r="A7991" s="19" t="n">
        <x:v>7990</x:v>
      </x:c>
      <x:c r="B7991" s="19" t="n">
        <x:v>267</x:v>
      </x:c>
      <x:c r="C7991" s="21" t="n">
        <x:v>45566</x:v>
      </x:c>
      <x:c r="D7991" s="20" t="n">
        <x:v>17884259.78</x:v>
      </x:c>
      <x:c r="E7991" s="20" t="n">
        <x:v>14841.71</x:v>
      </x:c>
      <x:c r="F7991" s="19" t="str">
        <x:v>Modelo AVM</x:v>
      </x:c>
    </x:row>
    <x:row r="7992">
      <x:c r="A7992" s="19" t="n">
        <x:v>7991</x:v>
      </x:c>
      <x:c r="B7992" s="19" t="n">
        <x:v>267</x:v>
      </x:c>
      <x:c r="C7992" s="21" t="n">
        <x:v>45597</x:v>
      </x:c>
      <x:c r="D7992" s="20" t="n">
        <x:v>18373472.18</x:v>
      </x:c>
      <x:c r="E7992" s="20" t="n">
        <x:v>15247.69</x:v>
      </x:c>
      <x:c r="F7992" s="19" t="str">
        <x:v>Modelo AVM</x:v>
      </x:c>
    </x:row>
    <x:row r="7993">
      <x:c r="A7993" s="19" t="n">
        <x:v>7992</x:v>
      </x:c>
      <x:c r="B7993" s="19" t="n">
        <x:v>267</x:v>
      </x:c>
      <x:c r="C7993" s="21" t="n">
        <x:v>45627</x:v>
      </x:c>
      <x:c r="D7993" s="20" t="n">
        <x:v>17971277.63</x:v>
      </x:c>
      <x:c r="E7993" s="20" t="n">
        <x:v>14913.92</x:v>
      </x:c>
      <x:c r="F7993" s="19" t="str">
        <x:v>Modelo AVM</x:v>
      </x:c>
    </x:row>
    <x:row r="7994">
      <x:c r="A7994" s="19" t="n">
        <x:v>7993</x:v>
      </x:c>
      <x:c r="B7994" s="19" t="n">
        <x:v>267</x:v>
      </x:c>
      <x:c r="C7994" s="21" t="n">
        <x:v>45658</x:v>
      </x:c>
      <x:c r="D7994" s="20" t="n">
        <x:v>18514109.28</x:v>
      </x:c>
      <x:c r="E7994" s="20" t="n">
        <x:v>15364.41</x:v>
      </x:c>
      <x:c r="F7994" s="19" t="str">
        <x:v>Avaliação interna</x:v>
      </x:c>
    </x:row>
    <x:row r="7995">
      <x:c r="A7995" s="19" t="n">
        <x:v>7994</x:v>
      </x:c>
      <x:c r="B7995" s="19" t="n">
        <x:v>267</x:v>
      </x:c>
      <x:c r="C7995" s="21" t="n">
        <x:v>45689</x:v>
      </x:c>
      <x:c r="D7995" s="20" t="n">
        <x:v>18561003.27</x:v>
      </x:c>
      <x:c r="E7995" s="20" t="n">
        <x:v>15403.32</x:v>
      </x:c>
      <x:c r="F7995" s="19" t="str">
        <x:v>Avaliação interna</x:v>
      </x:c>
    </x:row>
    <x:row r="7996">
      <x:c r="A7996" s="19" t="n">
        <x:v>7995</x:v>
      </x:c>
      <x:c r="B7996" s="19" t="n">
        <x:v>267</x:v>
      </x:c>
      <x:c r="C7996" s="21" t="n">
        <x:v>45717</x:v>
      </x:c>
      <x:c r="D7996" s="20" t="n">
        <x:v>18742967.67</x:v>
      </x:c>
      <x:c r="E7996" s="20" t="n">
        <x:v>15554.33</x:v>
      </x:c>
      <x:c r="F7996" s="19" t="str">
        <x:v>Modelo AVM</x:v>
      </x:c>
    </x:row>
    <x:row r="7997">
      <x:c r="A7997" s="19" t="n">
        <x:v>7996</x:v>
      </x:c>
      <x:c r="B7997" s="19" t="n">
        <x:v>267</x:v>
      </x:c>
      <x:c r="C7997" s="21" t="n">
        <x:v>45748</x:v>
      </x:c>
      <x:c r="D7997" s="20" t="n">
        <x:v>18824025.23</x:v>
      </x:c>
      <x:c r="E7997" s="20" t="n">
        <x:v>15621.6</x:v>
      </x:c>
      <x:c r="F7997" s="19" t="str">
        <x:v>Mercado</x:v>
      </x:c>
    </x:row>
    <x:row r="7998">
      <x:c r="A7998" s="19" t="n">
        <x:v>7997</x:v>
      </x:c>
      <x:c r="B7998" s="19" t="n">
        <x:v>267</x:v>
      </x:c>
      <x:c r="C7998" s="21" t="n">
        <x:v>45778</x:v>
      </x:c>
      <x:c r="D7998" s="20" t="n">
        <x:v>18929199.28</x:v>
      </x:c>
      <x:c r="E7998" s="20" t="n">
        <x:v>15708.88</x:v>
      </x:c>
      <x:c r="F7998" s="19" t="str">
        <x:v>Mercado</x:v>
      </x:c>
    </x:row>
    <x:row r="7999">
      <x:c r="A7999" s="19" t="n">
        <x:v>7998</x:v>
      </x:c>
      <x:c r="B7999" s="19" t="n">
        <x:v>267</x:v>
      </x:c>
      <x:c r="C7999" s="21" t="n">
        <x:v>45809</x:v>
      </x:c>
      <x:c r="D7999" s="20" t="n">
        <x:v>19516435.32</x:v>
      </x:c>
      <x:c r="E7999" s="20" t="n">
        <x:v>16196.21</x:v>
      </x:c>
      <x:c r="F7999" s="19" t="str">
        <x:v>Mercado</x:v>
      </x:c>
    </x:row>
    <x:row r="8000">
      <x:c r="A8000" s="19" t="n">
        <x:v>7999</x:v>
      </x:c>
      <x:c r="B8000" s="19" t="n">
        <x:v>267</x:v>
      </x:c>
      <x:c r="C8000" s="21" t="n">
        <x:v>45839</x:v>
      </x:c>
      <x:c r="D8000" s="20" t="n">
        <x:v>19231148.94</x:v>
      </x:c>
      <x:c r="E8000" s="20" t="n">
        <x:v>15959.46</x:v>
      </x:c>
      <x:c r="F8000" s="19" t="str">
        <x:v>Avaliação interna</x:v>
      </x:c>
    </x:row>
    <x:row r="8001">
      <x:c r="A8001" s="19" t="n">
        <x:v>8000</x:v>
      </x:c>
      <x:c r="B8001" s="19" t="n">
        <x:v>267</x:v>
      </x:c>
      <x:c r="C8001" s="21" t="n">
        <x:v>45870</x:v>
      </x:c>
      <x:c r="D8001" s="20" t="n">
        <x:v>20026546.06</x:v>
      </x:c>
      <x:c r="E8001" s="20" t="n">
        <x:v>16619.54</x:v>
      </x:c>
      <x:c r="F8001" s="19" t="str">
        <x:v>Avaliação interna</x:v>
      </x:c>
    </x:row>
    <x:row r="8002">
      <x:c r="A8002" s="19" t="n">
        <x:v>8001</x:v>
      </x:c>
      <x:c r="B8002" s="19" t="n">
        <x:v>267</x:v>
      </x:c>
      <x:c r="C8002" s="21" t="n">
        <x:v>45901</x:v>
      </x:c>
      <x:c r="D8002" s="20" t="n">
        <x:v>19761672.55</x:v>
      </x:c>
      <x:c r="E8002" s="20" t="n">
        <x:v>16399.73</x:v>
      </x:c>
      <x:c r="F8002" s="19" t="str">
        <x:v>Mercado</x:v>
      </x:c>
    </x:row>
    <x:row r="8003">
      <x:c r="A8003" s="19" t="n">
        <x:v>8002</x:v>
      </x:c>
      <x:c r="B8003" s="19" t="n">
        <x:v>267</x:v>
      </x:c>
      <x:c r="C8003" s="21" t="n">
        <x:v>45931</x:v>
      </x:c>
      <x:c r="D8003" s="20" t="n">
        <x:v>20406961.17</x:v>
      </x:c>
      <x:c r="E8003" s="20" t="n">
        <x:v>16935.24</x:v>
      </x:c>
      <x:c r="F8003" s="19" t="str">
        <x:v>Mercado</x:v>
      </x:c>
    </x:row>
    <x:row r="8004">
      <x:c r="A8004" s="19" t="n">
        <x:v>8003</x:v>
      </x:c>
      <x:c r="B8004" s="19" t="n">
        <x:v>267</x:v>
      </x:c>
      <x:c r="C8004" s="21" t="n">
        <x:v>45962</x:v>
      </x:c>
      <x:c r="D8004" s="20" t="n">
        <x:v>20699134.45</x:v>
      </x:c>
      <x:c r="E8004" s="20" t="n">
        <x:v>17177.7</x:v>
      </x:c>
      <x:c r="F8004" s="19" t="str">
        <x:v>Mercado</x:v>
      </x:c>
    </x:row>
    <x:row r="8005">
      <x:c r="A8005" s="19" t="n">
        <x:v>8004</x:v>
      </x:c>
      <x:c r="B8005" s="19" t="n">
        <x:v>267</x:v>
      </x:c>
      <x:c r="C8005" s="21" t="n">
        <x:v>45992</x:v>
      </x:c>
      <x:c r="D8005" s="20" t="n">
        <x:v>20706029.26</x:v>
      </x:c>
      <x:c r="E8005" s="20" t="n">
        <x:v>17183.43</x:v>
      </x:c>
      <x:c r="F8005" s="19" t="str">
        <x:v>Modelo AVM</x:v>
      </x:c>
    </x:row>
    <x:row r="8006">
      <x:c r="A8006" s="19" t="n">
        <x:v>8005</x:v>
      </x:c>
      <x:c r="B8006" s="19" t="n">
        <x:v>267</x:v>
      </x:c>
      <x:c r="C8006" s="21" t="n">
        <x:v>46023</x:v>
      </x:c>
      <x:c r="D8006" s="20" t="n">
        <x:v>21193230.46</x:v>
      </x:c>
      <x:c r="E8006" s="20" t="n">
        <x:v>17587.74</x:v>
      </x:c>
      <x:c r="F8006" s="19" t="str">
        <x:v>Mercado</x:v>
      </x:c>
    </x:row>
    <x:row r="8007">
      <x:c r="A8007" s="19" t="n">
        <x:v>8006</x:v>
      </x:c>
      <x:c r="B8007" s="19" t="n">
        <x:v>267</x:v>
      </x:c>
      <x:c r="C8007" s="21" t="n">
        <x:v>46054</x:v>
      </x:c>
      <x:c r="D8007" s="20" t="n">
        <x:v>21199344.11</x:v>
      </x:c>
      <x:c r="E8007" s="20" t="n">
        <x:v>17592.82</x:v>
      </x:c>
      <x:c r="F8007" s="19" t="str">
        <x:v>Modelo AVM</x:v>
      </x:c>
    </x:row>
    <x:row r="8008">
      <x:c r="A8008" s="19" t="n">
        <x:v>8007</x:v>
      </x:c>
      <x:c r="B8008" s="19" t="n">
        <x:v>267</x:v>
      </x:c>
      <x:c r="C8008" s="21" t="n">
        <x:v>46082</x:v>
      </x:c>
      <x:c r="D8008" s="20" t="n">
        <x:v>21186783.62</x:v>
      </x:c>
      <x:c r="E8008" s="20" t="n">
        <x:v>17582.39</x:v>
      </x:c>
      <x:c r="F8008" s="19" t="str">
        <x:v>Avaliação interna</x:v>
      </x:c>
    </x:row>
    <x:row r="8009">
      <x:c r="A8009" s="19" t="n">
        <x:v>8008</x:v>
      </x:c>
      <x:c r="B8009" s="19" t="n">
        <x:v>267</x:v>
      </x:c>
      <x:c r="C8009" s="21" t="n">
        <x:v>46113</x:v>
      </x:c>
      <x:c r="D8009" s="20" t="n">
        <x:v>21476391.92</x:v>
      </x:c>
      <x:c r="E8009" s="20" t="n">
        <x:v>17822.73</x:v>
      </x:c>
      <x:c r="F8009" s="19" t="str">
        <x:v>Mercado</x:v>
      </x:c>
    </x:row>
    <x:row r="8010">
      <x:c r="A8010" s="19" t="n">
        <x:v>8009</x:v>
      </x:c>
      <x:c r="B8010" s="19" t="n">
        <x:v>267</x:v>
      </x:c>
      <x:c r="C8010" s="21" t="n">
        <x:v>46143</x:v>
      </x:c>
      <x:c r="D8010" s="20" t="n">
        <x:v>22219036.17</x:v>
      </x:c>
      <x:c r="E8010" s="20" t="n">
        <x:v>18439.03</x:v>
      </x:c>
      <x:c r="F8010" s="19" t="str">
        <x:v>Avaliação interna</x:v>
      </x:c>
    </x:row>
    <x:row r="8011">
      <x:c r="A8011" s="19" t="n">
        <x:v>8010</x:v>
      </x:c>
      <x:c r="B8011" s="19" t="n">
        <x:v>267</x:v>
      </x:c>
      <x:c r="C8011" s="21" t="n">
        <x:v>46174</x:v>
      </x:c>
      <x:c r="D8011" s="20" t="n">
        <x:v>22168907.99</x:v>
      </x:c>
      <x:c r="E8011" s="20" t="n">
        <x:v>18397.43</x:v>
      </x:c>
      <x:c r="F8011" s="19" t="str">
        <x:v>Modelo AVM</x:v>
      </x:c>
    </x:row>
    <x:row r="8012">
      <x:c r="A8012" s="19" t="n">
        <x:v>8011</x:v>
      </x:c>
      <x:c r="B8012" s="19" t="n">
        <x:v>268</x:v>
      </x:c>
      <x:c r="C8012" s="21" t="n">
        <x:v>45292</x:v>
      </x:c>
      <x:c r="D8012" s="20" t="n">
        <x:v>3947787.55</x:v>
      </x:c>
      <x:c r="E8012" s="20" t="n">
        <x:v>11344.22</x:v>
      </x:c>
      <x:c r="F8012" s="19" t="str">
        <x:v>Mercado</x:v>
      </x:c>
    </x:row>
    <x:row r="8013">
      <x:c r="A8013" s="19" t="n">
        <x:v>8012</x:v>
      </x:c>
      <x:c r="B8013" s="19" t="n">
        <x:v>268</x:v>
      </x:c>
      <x:c r="C8013" s="21" t="n">
        <x:v>45323</x:v>
      </x:c>
      <x:c r="D8013" s="20" t="n">
        <x:v>3936043.91</x:v>
      </x:c>
      <x:c r="E8013" s="20" t="n">
        <x:v>11310.47</x:v>
      </x:c>
      <x:c r="F8013" s="19" t="str">
        <x:v>Mercado</x:v>
      </x:c>
    </x:row>
    <x:row r="8014">
      <x:c r="A8014" s="19" t="n">
        <x:v>8013</x:v>
      </x:c>
      <x:c r="B8014" s="19" t="n">
        <x:v>268</x:v>
      </x:c>
      <x:c r="C8014" s="21" t="n">
        <x:v>45352</x:v>
      </x:c>
      <x:c r="D8014" s="20" t="n">
        <x:v>3982932.73</x:v>
      </x:c>
      <x:c r="E8014" s="20" t="n">
        <x:v>11445.21</x:v>
      </x:c>
      <x:c r="F8014" s="19" t="str">
        <x:v>Mercado</x:v>
      </x:c>
    </x:row>
    <x:row r="8015">
      <x:c r="A8015" s="19" t="n">
        <x:v>8014</x:v>
      </x:c>
      <x:c r="B8015" s="19" t="n">
        <x:v>268</x:v>
      </x:c>
      <x:c r="C8015" s="21" t="n">
        <x:v>45383</x:v>
      </x:c>
      <x:c r="D8015" s="20" t="n">
        <x:v>3998391.86</x:v>
      </x:c>
      <x:c r="E8015" s="20" t="n">
        <x:v>11489.63</x:v>
      </x:c>
      <x:c r="F8015" s="19" t="str">
        <x:v>Avaliação interna</x:v>
      </x:c>
    </x:row>
    <x:row r="8016">
      <x:c r="A8016" s="19" t="n">
        <x:v>8015</x:v>
      </x:c>
      <x:c r="B8016" s="19" t="n">
        <x:v>268</x:v>
      </x:c>
      <x:c r="C8016" s="21" t="n">
        <x:v>45413</x:v>
      </x:c>
      <x:c r="D8016" s="20" t="n">
        <x:v>3997077.86</x:v>
      </x:c>
      <x:c r="E8016" s="20" t="n">
        <x:v>11485.86</x:v>
      </x:c>
      <x:c r="F8016" s="19" t="str">
        <x:v>Avaliação interna</x:v>
      </x:c>
    </x:row>
    <x:row r="8017">
      <x:c r="A8017" s="19" t="n">
        <x:v>8016</x:v>
      </x:c>
      <x:c r="B8017" s="19" t="n">
        <x:v>268</x:v>
      </x:c>
      <x:c r="C8017" s="21" t="n">
        <x:v>45444</x:v>
      </x:c>
      <x:c r="D8017" s="20" t="n">
        <x:v>4003247.65</x:v>
      </x:c>
      <x:c r="E8017" s="20" t="n">
        <x:v>11503.59</x:v>
      </x:c>
      <x:c r="F8017" s="19" t="str">
        <x:v>Mercado</x:v>
      </x:c>
    </x:row>
    <x:row r="8018">
      <x:c r="A8018" s="19" t="n">
        <x:v>8017</x:v>
      </x:c>
      <x:c r="B8018" s="19" t="n">
        <x:v>268</x:v>
      </x:c>
      <x:c r="C8018" s="21" t="n">
        <x:v>45474</x:v>
      </x:c>
      <x:c r="D8018" s="20" t="n">
        <x:v>4090473.46</x:v>
      </x:c>
      <x:c r="E8018" s="20" t="n">
        <x:v>11754.23</x:v>
      </x:c>
      <x:c r="F8018" s="19" t="str">
        <x:v>Mercado</x:v>
      </x:c>
    </x:row>
    <x:row r="8019">
      <x:c r="A8019" s="19" t="n">
        <x:v>8018</x:v>
      </x:c>
      <x:c r="B8019" s="19" t="n">
        <x:v>268</x:v>
      </x:c>
      <x:c r="C8019" s="21" t="n">
        <x:v>45505</x:v>
      </x:c>
      <x:c r="D8019" s="20" t="n">
        <x:v>4078992.41</x:v>
      </x:c>
      <x:c r="E8019" s="20" t="n">
        <x:v>11721.24</x:v>
      </x:c>
      <x:c r="F8019" s="19" t="str">
        <x:v>Avaliação interna</x:v>
      </x:c>
    </x:row>
    <x:row r="8020">
      <x:c r="A8020" s="19" t="n">
        <x:v>8019</x:v>
      </x:c>
      <x:c r="B8020" s="19" t="n">
        <x:v>268</x:v>
      </x:c>
      <x:c r="C8020" s="21" t="n">
        <x:v>45536</x:v>
      </x:c>
      <x:c r="D8020" s="20" t="n">
        <x:v>4123938.81</x:v>
      </x:c>
      <x:c r="E8020" s="20" t="n">
        <x:v>11850.4</x:v>
      </x:c>
      <x:c r="F8020" s="19" t="str">
        <x:v>Mercado</x:v>
      </x:c>
    </x:row>
    <x:row r="8021">
      <x:c r="A8021" s="19" t="n">
        <x:v>8020</x:v>
      </x:c>
      <x:c r="B8021" s="19" t="n">
        <x:v>268</x:v>
      </x:c>
      <x:c r="C8021" s="21" t="n">
        <x:v>45566</x:v>
      </x:c>
      <x:c r="D8021" s="20" t="n">
        <x:v>4226059.95</x:v>
      </x:c>
      <x:c r="E8021" s="20" t="n">
        <x:v>12143.85</x:v>
      </x:c>
      <x:c r="F8021" s="19" t="str">
        <x:v>Mercado</x:v>
      </x:c>
    </x:row>
    <x:row r="8022">
      <x:c r="A8022" s="19" t="n">
        <x:v>8021</x:v>
      </x:c>
      <x:c r="B8022" s="19" t="n">
        <x:v>268</x:v>
      </x:c>
      <x:c r="C8022" s="21" t="n">
        <x:v>45597</x:v>
      </x:c>
      <x:c r="D8022" s="20" t="n">
        <x:v>4245789.03</x:v>
      </x:c>
      <x:c r="E8022" s="20" t="n">
        <x:v>12200.54</x:v>
      </x:c>
      <x:c r="F8022" s="19" t="str">
        <x:v>Avaliação interna</x:v>
      </x:c>
    </x:row>
    <x:row r="8023">
      <x:c r="A8023" s="19" t="n">
        <x:v>8022</x:v>
      </x:c>
      <x:c r="B8023" s="19" t="n">
        <x:v>268</x:v>
      </x:c>
      <x:c r="C8023" s="21" t="n">
        <x:v>45627</x:v>
      </x:c>
      <x:c r="D8023" s="20" t="n">
        <x:v>4285278.64</x:v>
      </x:c>
      <x:c r="E8023" s="20" t="n">
        <x:v>12314.02</x:v>
      </x:c>
      <x:c r="F8023" s="19" t="str">
        <x:v>Avaliação interna</x:v>
      </x:c>
    </x:row>
    <x:row r="8024">
      <x:c r="A8024" s="19" t="n">
        <x:v>8023</x:v>
      </x:c>
      <x:c r="B8024" s="19" t="n">
        <x:v>268</x:v>
      </x:c>
      <x:c r="C8024" s="21" t="n">
        <x:v>45658</x:v>
      </x:c>
      <x:c r="D8024" s="20" t="n">
        <x:v>4363849.98</x:v>
      </x:c>
      <x:c r="E8024" s="20" t="n">
        <x:v>12539.8</x:v>
      </x:c>
      <x:c r="F8024" s="19" t="str">
        <x:v>Modelo AVM</x:v>
      </x:c>
    </x:row>
    <x:row r="8025">
      <x:c r="A8025" s="19" t="n">
        <x:v>8024</x:v>
      </x:c>
      <x:c r="B8025" s="19" t="n">
        <x:v>268</x:v>
      </x:c>
      <x:c r="C8025" s="21" t="n">
        <x:v>45689</x:v>
      </x:c>
      <x:c r="D8025" s="20" t="n">
        <x:v>4403559.91</x:v>
      </x:c>
      <x:c r="E8025" s="20" t="n">
        <x:v>12653.91</x:v>
      </x:c>
      <x:c r="F8025" s="19" t="str">
        <x:v>Avaliação interna</x:v>
      </x:c>
    </x:row>
    <x:row r="8026">
      <x:c r="A8026" s="19" t="n">
        <x:v>8025</x:v>
      </x:c>
      <x:c r="B8026" s="19" t="n">
        <x:v>268</x:v>
      </x:c>
      <x:c r="C8026" s="21" t="n">
        <x:v>45717</x:v>
      </x:c>
      <x:c r="D8026" s="20" t="n">
        <x:v>4360184.32</x:v>
      </x:c>
      <x:c r="E8026" s="20" t="n">
        <x:v>12529.27</x:v>
      </x:c>
      <x:c r="F8026" s="19" t="str">
        <x:v>Modelo AVM</x:v>
      </x:c>
    </x:row>
    <x:row r="8027">
      <x:c r="A8027" s="19" t="n">
        <x:v>8026</x:v>
      </x:c>
      <x:c r="B8027" s="19" t="n">
        <x:v>268</x:v>
      </x:c>
      <x:c r="C8027" s="21" t="n">
        <x:v>45748</x:v>
      </x:c>
      <x:c r="D8027" s="20" t="n">
        <x:v>4442692.95</x:v>
      </x:c>
      <x:c r="E8027" s="20" t="n">
        <x:v>12766.36</x:v>
      </x:c>
      <x:c r="F8027" s="19" t="str">
        <x:v>Avaliação interna</x:v>
      </x:c>
    </x:row>
    <x:row r="8028">
      <x:c r="A8028" s="19" t="n">
        <x:v>8027</x:v>
      </x:c>
      <x:c r="B8028" s="19" t="n">
        <x:v>268</x:v>
      </x:c>
      <x:c r="C8028" s="21" t="n">
        <x:v>45778</x:v>
      </x:c>
      <x:c r="D8028" s="20" t="n">
        <x:v>4453963.9</x:v>
      </x:c>
      <x:c r="E8028" s="20" t="n">
        <x:v>12798.75</x:v>
      </x:c>
      <x:c r="F8028" s="19" t="str">
        <x:v>Modelo AVM</x:v>
      </x:c>
    </x:row>
    <x:row r="8029">
      <x:c r="A8029" s="19" t="n">
        <x:v>8028</x:v>
      </x:c>
      <x:c r="B8029" s="19" t="n">
        <x:v>268</x:v>
      </x:c>
      <x:c r="C8029" s="21" t="n">
        <x:v>45809</x:v>
      </x:c>
      <x:c r="D8029" s="20" t="n">
        <x:v>4469540.23</x:v>
      </x:c>
      <x:c r="E8029" s="20" t="n">
        <x:v>12843.51</x:v>
      </x:c>
      <x:c r="F8029" s="19" t="str">
        <x:v>Modelo AVM</x:v>
      </x:c>
    </x:row>
    <x:row r="8030">
      <x:c r="A8030" s="19" t="n">
        <x:v>8029</x:v>
      </x:c>
      <x:c r="B8030" s="19" t="n">
        <x:v>268</x:v>
      </x:c>
      <x:c r="C8030" s="21" t="n">
        <x:v>45839</x:v>
      </x:c>
      <x:c r="D8030" s="20" t="n">
        <x:v>4474969.75</x:v>
      </x:c>
      <x:c r="E8030" s="20" t="n">
        <x:v>12859.11</x:v>
      </x:c>
      <x:c r="F8030" s="19" t="str">
        <x:v>Mercado</x:v>
      </x:c>
    </x:row>
    <x:row r="8031">
      <x:c r="A8031" s="19" t="n">
        <x:v>8030</x:v>
      </x:c>
      <x:c r="B8031" s="19" t="n">
        <x:v>268</x:v>
      </x:c>
      <x:c r="C8031" s="21" t="n">
        <x:v>45870</x:v>
      </x:c>
      <x:c r="D8031" s="20" t="n">
        <x:v>4502844.63</x:v>
      </x:c>
      <x:c r="E8031" s="20" t="n">
        <x:v>12939.21</x:v>
      </x:c>
      <x:c r="F8031" s="19" t="str">
        <x:v>Avaliação interna</x:v>
      </x:c>
    </x:row>
    <x:row r="8032">
      <x:c r="A8032" s="19" t="n">
        <x:v>8031</x:v>
      </x:c>
      <x:c r="B8032" s="19" t="n">
        <x:v>268</x:v>
      </x:c>
      <x:c r="C8032" s="21" t="n">
        <x:v>45901</x:v>
      </x:c>
      <x:c r="D8032" s="20" t="n">
        <x:v>4602976.55</x:v>
      </x:c>
      <x:c r="E8032" s="20" t="n">
        <x:v>13226.94</x:v>
      </x:c>
      <x:c r="F8032" s="19" t="str">
        <x:v>Avaliação interna</x:v>
      </x:c>
    </x:row>
    <x:row r="8033">
      <x:c r="A8033" s="19" t="n">
        <x:v>8032</x:v>
      </x:c>
      <x:c r="B8033" s="19" t="n">
        <x:v>268</x:v>
      </x:c>
      <x:c r="C8033" s="21" t="n">
        <x:v>45931</x:v>
      </x:c>
      <x:c r="D8033" s="20" t="n">
        <x:v>4609980.97</x:v>
      </x:c>
      <x:c r="E8033" s="20" t="n">
        <x:v>13247.07</x:v>
      </x:c>
      <x:c r="F8033" s="19" t="str">
        <x:v>Mercado</x:v>
      </x:c>
    </x:row>
    <x:row r="8034">
      <x:c r="A8034" s="19" t="n">
        <x:v>8033</x:v>
      </x:c>
      <x:c r="B8034" s="19" t="n">
        <x:v>268</x:v>
      </x:c>
      <x:c r="C8034" s="21" t="n">
        <x:v>45962</x:v>
      </x:c>
      <x:c r="D8034" s="20" t="n">
        <x:v>4710907.57</x:v>
      </x:c>
      <x:c r="E8034" s="20" t="n">
        <x:v>13537.09</x:v>
      </x:c>
      <x:c r="F8034" s="19" t="str">
        <x:v>Modelo AVM</x:v>
      </x:c>
    </x:row>
    <x:row r="8035">
      <x:c r="A8035" s="19" t="n">
        <x:v>8034</x:v>
      </x:c>
      <x:c r="B8035" s="19" t="n">
        <x:v>268</x:v>
      </x:c>
      <x:c r="C8035" s="21" t="n">
        <x:v>45992</x:v>
      </x:c>
      <x:c r="D8035" s="20" t="n">
        <x:v>4727532.65</x:v>
      </x:c>
      <x:c r="E8035" s="20" t="n">
        <x:v>13584.86</x:v>
      </x:c>
      <x:c r="F8035" s="19" t="str">
        <x:v>Avaliação interna</x:v>
      </x:c>
    </x:row>
    <x:row r="8036">
      <x:c r="A8036" s="19" t="n">
        <x:v>8035</x:v>
      </x:c>
      <x:c r="B8036" s="19" t="n">
        <x:v>268</x:v>
      </x:c>
      <x:c r="C8036" s="21" t="n">
        <x:v>46023</x:v>
      </x:c>
      <x:c r="D8036" s="20" t="n">
        <x:v>4802832.54</x:v>
      </x:c>
      <x:c r="E8036" s="20" t="n">
        <x:v>13801.24</x:v>
      </x:c>
      <x:c r="F8036" s="19" t="str">
        <x:v>Modelo AVM</x:v>
      </x:c>
    </x:row>
    <x:row r="8037">
      <x:c r="A8037" s="19" t="n">
        <x:v>8036</x:v>
      </x:c>
      <x:c r="B8037" s="19" t="n">
        <x:v>268</x:v>
      </x:c>
      <x:c r="C8037" s="21" t="n">
        <x:v>46054</x:v>
      </x:c>
      <x:c r="D8037" s="20" t="n">
        <x:v>4817419.06</x:v>
      </x:c>
      <x:c r="E8037" s="20" t="n">
        <x:v>13843.16</x:v>
      </x:c>
      <x:c r="F8037" s="19" t="str">
        <x:v>Avaliação interna</x:v>
      </x:c>
    </x:row>
    <x:row r="8038">
      <x:c r="A8038" s="19" t="n">
        <x:v>8037</x:v>
      </x:c>
      <x:c r="B8038" s="19" t="n">
        <x:v>268</x:v>
      </x:c>
      <x:c r="C8038" s="21" t="n">
        <x:v>46082</x:v>
      </x:c>
      <x:c r="D8038" s="20" t="n">
        <x:v>4784232.03</x:v>
      </x:c>
      <x:c r="E8038" s="20" t="n">
        <x:v>13747.79</x:v>
      </x:c>
      <x:c r="F8038" s="19" t="str">
        <x:v>Modelo AVM</x:v>
      </x:c>
    </x:row>
    <x:row r="8039">
      <x:c r="A8039" s="19" t="n">
        <x:v>8038</x:v>
      </x:c>
      <x:c r="B8039" s="19" t="n">
        <x:v>268</x:v>
      </x:c>
      <x:c r="C8039" s="21" t="n">
        <x:v>46113</x:v>
      </x:c>
      <x:c r="D8039" s="20" t="n">
        <x:v>4893505.57</x:v>
      </x:c>
      <x:c r="E8039" s="20" t="n">
        <x:v>14061.8</x:v>
      </x:c>
      <x:c r="F8039" s="19" t="str">
        <x:v>Avaliação interna</x:v>
      </x:c>
    </x:row>
    <x:row r="8040">
      <x:c r="A8040" s="19" t="n">
        <x:v>8039</x:v>
      </x:c>
      <x:c r="B8040" s="19" t="n">
        <x:v>268</x:v>
      </x:c>
      <x:c r="C8040" s="21" t="n">
        <x:v>46143</x:v>
      </x:c>
      <x:c r="D8040" s="20" t="n">
        <x:v>4856554.62</x:v>
      </x:c>
      <x:c r="E8040" s="20" t="n">
        <x:v>13955.62</x:v>
      </x:c>
      <x:c r="F8040" s="19" t="str">
        <x:v>Modelo AVM</x:v>
      </x:c>
    </x:row>
    <x:row r="8041">
      <x:c r="A8041" s="19" t="n">
        <x:v>8040</x:v>
      </x:c>
      <x:c r="B8041" s="19" t="n">
        <x:v>268</x:v>
      </x:c>
      <x:c r="C8041" s="21" t="n">
        <x:v>46174</x:v>
      </x:c>
      <x:c r="D8041" s="20" t="n">
        <x:v>4866791.23</x:v>
      </x:c>
      <x:c r="E8041" s="20" t="n">
        <x:v>13985.03</x:v>
      </x:c>
      <x:c r="F8041" s="19" t="str">
        <x:v>Modelo AVM</x:v>
      </x:c>
    </x:row>
    <x:row r="8042">
      <x:c r="A8042" s="19" t="n">
        <x:v>8041</x:v>
      </x:c>
      <x:c r="B8042" s="19" t="n">
        <x:v>269</x:v>
      </x:c>
      <x:c r="C8042" s="21" t="n">
        <x:v>45292</x:v>
      </x:c>
      <x:c r="D8042" s="20" t="n">
        <x:v>3236655.63</x:v>
      </x:c>
      <x:c r="E8042" s="20" t="n">
        <x:v>15054.21</x:v>
      </x:c>
      <x:c r="F8042" s="19" t="str">
        <x:v>Modelo AVM</x:v>
      </x:c>
    </x:row>
    <x:row r="8043">
      <x:c r="A8043" s="19" t="n">
        <x:v>8042</x:v>
      </x:c>
      <x:c r="B8043" s="19" t="n">
        <x:v>269</x:v>
      </x:c>
      <x:c r="C8043" s="21" t="n">
        <x:v>45323</x:v>
      </x:c>
      <x:c r="D8043" s="20" t="n">
        <x:v>3318999.1</x:v>
      </x:c>
      <x:c r="E8043" s="20" t="n">
        <x:v>15437.21</x:v>
      </x:c>
      <x:c r="F8043" s="19" t="str">
        <x:v>Mercado</x:v>
      </x:c>
    </x:row>
    <x:row r="8044">
      <x:c r="A8044" s="19" t="n">
        <x:v>8043</x:v>
      </x:c>
      <x:c r="B8044" s="19" t="n">
        <x:v>269</x:v>
      </x:c>
      <x:c r="C8044" s="21" t="n">
        <x:v>45352</x:v>
      </x:c>
      <x:c r="D8044" s="20" t="n">
        <x:v>3266086.77</x:v>
      </x:c>
      <x:c r="E8044" s="20" t="n">
        <x:v>15191.1</x:v>
      </x:c>
      <x:c r="F8044" s="19" t="str">
        <x:v>Mercado</x:v>
      </x:c>
    </x:row>
    <x:row r="8045">
      <x:c r="A8045" s="19" t="n">
        <x:v>8044</x:v>
      </x:c>
      <x:c r="B8045" s="19" t="n">
        <x:v>269</x:v>
      </x:c>
      <x:c r="C8045" s="21" t="n">
        <x:v>45383</x:v>
      </x:c>
      <x:c r="D8045" s="20" t="n">
        <x:v>3320464.13</x:v>
      </x:c>
      <x:c r="E8045" s="20" t="n">
        <x:v>15444.02</x:v>
      </x:c>
      <x:c r="F8045" s="19" t="str">
        <x:v>Mercado</x:v>
      </x:c>
    </x:row>
    <x:row r="8046">
      <x:c r="A8046" s="19" t="n">
        <x:v>8045</x:v>
      </x:c>
      <x:c r="B8046" s="19" t="n">
        <x:v>269</x:v>
      </x:c>
      <x:c r="C8046" s="21" t="n">
        <x:v>45413</x:v>
      </x:c>
      <x:c r="D8046" s="20" t="n">
        <x:v>3276077.28</x:v>
      </x:c>
      <x:c r="E8046" s="20" t="n">
        <x:v>15237.57</x:v>
      </x:c>
      <x:c r="F8046" s="19" t="str">
        <x:v>Modelo AVM</x:v>
      </x:c>
    </x:row>
    <x:row r="8047">
      <x:c r="A8047" s="19" t="n">
        <x:v>8046</x:v>
      </x:c>
      <x:c r="B8047" s="19" t="n">
        <x:v>269</x:v>
      </x:c>
      <x:c r="C8047" s="21" t="n">
        <x:v>45444</x:v>
      </x:c>
      <x:c r="D8047" s="20" t="n">
        <x:v>3337851.02</x:v>
      </x:c>
      <x:c r="E8047" s="20" t="n">
        <x:v>15524.89</x:v>
      </x:c>
      <x:c r="F8047" s="19" t="str">
        <x:v>Modelo AVM</x:v>
      </x:c>
    </x:row>
    <x:row r="8048">
      <x:c r="A8048" s="19" t="n">
        <x:v>8047</x:v>
      </x:c>
      <x:c r="B8048" s="19" t="n">
        <x:v>269</x:v>
      </x:c>
      <x:c r="C8048" s="21" t="n">
        <x:v>45474</x:v>
      </x:c>
      <x:c r="D8048" s="20" t="n">
        <x:v>3279315</x:v>
      </x:c>
      <x:c r="E8048" s="20" t="n">
        <x:v>15252.63</x:v>
      </x:c>
      <x:c r="F8048" s="19" t="str">
        <x:v>Avaliação interna</x:v>
      </x:c>
    </x:row>
    <x:row r="8049">
      <x:c r="A8049" s="19" t="n">
        <x:v>8048</x:v>
      </x:c>
      <x:c r="B8049" s="19" t="n">
        <x:v>269</x:v>
      </x:c>
      <x:c r="C8049" s="21" t="n">
        <x:v>45505</x:v>
      </x:c>
      <x:c r="D8049" s="20" t="n">
        <x:v>3329558.7</x:v>
      </x:c>
      <x:c r="E8049" s="20" t="n">
        <x:v>15486.32</x:v>
      </x:c>
      <x:c r="F8049" s="19" t="str">
        <x:v>Mercado</x:v>
      </x:c>
    </x:row>
    <x:row r="8050">
      <x:c r="A8050" s="19" t="n">
        <x:v>8049</x:v>
      </x:c>
      <x:c r="B8050" s="19" t="n">
        <x:v>269</x:v>
      </x:c>
      <x:c r="C8050" s="21" t="n">
        <x:v>45536</x:v>
      </x:c>
      <x:c r="D8050" s="20" t="n">
        <x:v>3330722.13</x:v>
      </x:c>
      <x:c r="E8050" s="20" t="n">
        <x:v>15491.73</x:v>
      </x:c>
      <x:c r="F8050" s="19" t="str">
        <x:v>Avaliação interna</x:v>
      </x:c>
    </x:row>
    <x:row r="8051">
      <x:c r="A8051" s="19" t="n">
        <x:v>8050</x:v>
      </x:c>
      <x:c r="B8051" s="19" t="n">
        <x:v>269</x:v>
      </x:c>
      <x:c r="C8051" s="21" t="n">
        <x:v>45566</x:v>
      </x:c>
      <x:c r="D8051" s="20" t="n">
        <x:v>3351201.28</x:v>
      </x:c>
      <x:c r="E8051" s="20" t="n">
        <x:v>15586.98</x:v>
      </x:c>
      <x:c r="F8051" s="19" t="str">
        <x:v>Modelo AVM</x:v>
      </x:c>
    </x:row>
    <x:row r="8052">
      <x:c r="A8052" s="19" t="n">
        <x:v>8051</x:v>
      </x:c>
      <x:c r="B8052" s="19" t="n">
        <x:v>269</x:v>
      </x:c>
      <x:c r="C8052" s="21" t="n">
        <x:v>45597</x:v>
      </x:c>
      <x:c r="D8052" s="20" t="n">
        <x:v>3433768.73</x:v>
      </x:c>
      <x:c r="E8052" s="20" t="n">
        <x:v>15971.02</x:v>
      </x:c>
      <x:c r="F8052" s="19" t="str">
        <x:v>Modelo AVM</x:v>
      </x:c>
    </x:row>
    <x:row r="8053">
      <x:c r="A8053" s="19" t="n">
        <x:v>8052</x:v>
      </x:c>
      <x:c r="B8053" s="19" t="n">
        <x:v>269</x:v>
      </x:c>
      <x:c r="C8053" s="21" t="n">
        <x:v>45627</x:v>
      </x:c>
      <x:c r="D8053" s="20" t="n">
        <x:v>3399712.63</x:v>
      </x:c>
      <x:c r="E8053" s="20" t="n">
        <x:v>15812.62</x:v>
      </x:c>
      <x:c r="F8053" s="19" t="str">
        <x:v>Modelo AVM</x:v>
      </x:c>
    </x:row>
    <x:row r="8054">
      <x:c r="A8054" s="19" t="n">
        <x:v>8053</x:v>
      </x:c>
      <x:c r="B8054" s="19" t="n">
        <x:v>269</x:v>
      </x:c>
      <x:c r="C8054" s="21" t="n">
        <x:v>45658</x:v>
      </x:c>
      <x:c r="D8054" s="20" t="n">
        <x:v>3485771.02</x:v>
      </x:c>
      <x:c r="E8054" s="20" t="n">
        <x:v>16212.89</x:v>
      </x:c>
      <x:c r="F8054" s="19" t="str">
        <x:v>Avaliação interna</x:v>
      </x:c>
    </x:row>
    <x:row r="8055">
      <x:c r="A8055" s="19" t="n">
        <x:v>8054</x:v>
      </x:c>
      <x:c r="B8055" s="19" t="n">
        <x:v>269</x:v>
      </x:c>
      <x:c r="C8055" s="21" t="n">
        <x:v>45689</x:v>
      </x:c>
      <x:c r="D8055" s="20" t="n">
        <x:v>3504838.03</x:v>
      </x:c>
      <x:c r="E8055" s="20" t="n">
        <x:v>16301.57</x:v>
      </x:c>
      <x:c r="F8055" s="19" t="str">
        <x:v>Mercado</x:v>
      </x:c>
    </x:row>
    <x:row r="8056">
      <x:c r="A8056" s="19" t="n">
        <x:v>8055</x:v>
      </x:c>
      <x:c r="B8056" s="19" t="n">
        <x:v>269</x:v>
      </x:c>
      <x:c r="C8056" s="21" t="n">
        <x:v>45717</x:v>
      </x:c>
      <x:c r="D8056" s="20" t="n">
        <x:v>3501016.65</x:v>
      </x:c>
      <x:c r="E8056" s="20" t="n">
        <x:v>16283.8</x:v>
      </x:c>
      <x:c r="F8056" s="19" t="str">
        <x:v>Avaliação interna</x:v>
      </x:c>
    </x:row>
    <x:row r="8057">
      <x:c r="A8057" s="19" t="n">
        <x:v>8056</x:v>
      </x:c>
      <x:c r="B8057" s="19" t="n">
        <x:v>269</x:v>
      </x:c>
      <x:c r="C8057" s="21" t="n">
        <x:v>45748</x:v>
      </x:c>
      <x:c r="D8057" s="20" t="n">
        <x:v>3474779.6</x:v>
      </x:c>
      <x:c r="E8057" s="20" t="n">
        <x:v>16161.77</x:v>
      </x:c>
      <x:c r="F8057" s="19" t="str">
        <x:v>Modelo AVM</x:v>
      </x:c>
    </x:row>
    <x:row r="8058">
      <x:c r="A8058" s="19" t="n">
        <x:v>8057</x:v>
      </x:c>
      <x:c r="B8058" s="19" t="n">
        <x:v>269</x:v>
      </x:c>
      <x:c r="C8058" s="21" t="n">
        <x:v>45778</x:v>
      </x:c>
      <x:c r="D8058" s="20" t="n">
        <x:v>3529943.95</x:v>
      </x:c>
      <x:c r="E8058" s="20" t="n">
        <x:v>16418.34</x:v>
      </x:c>
      <x:c r="F8058" s="19" t="str">
        <x:v>Modelo AVM</x:v>
      </x:c>
    </x:row>
    <x:row r="8059">
      <x:c r="A8059" s="19" t="n">
        <x:v>8058</x:v>
      </x:c>
      <x:c r="B8059" s="19" t="n">
        <x:v>269</x:v>
      </x:c>
      <x:c r="C8059" s="21" t="n">
        <x:v>45809</x:v>
      </x:c>
      <x:c r="D8059" s="20" t="n">
        <x:v>3477036.14</x:v>
      </x:c>
      <x:c r="E8059" s="20" t="n">
        <x:v>16172.26</x:v>
      </x:c>
      <x:c r="F8059" s="19" t="str">
        <x:v>Modelo AVM</x:v>
      </x:c>
    </x:row>
    <x:row r="8060">
      <x:c r="A8060" s="19" t="n">
        <x:v>8059</x:v>
      </x:c>
      <x:c r="B8060" s="19" t="n">
        <x:v>269</x:v>
      </x:c>
      <x:c r="C8060" s="21" t="n">
        <x:v>45839</x:v>
      </x:c>
      <x:c r="D8060" s="20" t="n">
        <x:v>3472518.47</x:v>
      </x:c>
      <x:c r="E8060" s="20" t="n">
        <x:v>16151.25</x:v>
      </x:c>
      <x:c r="F8060" s="19" t="str">
        <x:v>Mercado</x:v>
      </x:c>
    </x:row>
    <x:row r="8061">
      <x:c r="A8061" s="19" t="n">
        <x:v>8060</x:v>
      </x:c>
      <x:c r="B8061" s="19" t="n">
        <x:v>269</x:v>
      </x:c>
      <x:c r="C8061" s="21" t="n">
        <x:v>45870</x:v>
      </x:c>
      <x:c r="D8061" s="20" t="n">
        <x:v>3574584.04</x:v>
      </x:c>
      <x:c r="E8061" s="20" t="n">
        <x:v>16625.97</x:v>
      </x:c>
      <x:c r="F8061" s="19" t="str">
        <x:v>Avaliação interna</x:v>
      </x:c>
    </x:row>
    <x:row r="8062">
      <x:c r="A8062" s="19" t="n">
        <x:v>8061</x:v>
      </x:c>
      <x:c r="B8062" s="19" t="n">
        <x:v>269</x:v>
      </x:c>
      <x:c r="C8062" s="21" t="n">
        <x:v>45901</x:v>
      </x:c>
      <x:c r="D8062" s="20" t="n">
        <x:v>3528646.58</x:v>
      </x:c>
      <x:c r="E8062" s="20" t="n">
        <x:v>16412.31</x:v>
      </x:c>
      <x:c r="F8062" s="19" t="str">
        <x:v>Mercado</x:v>
      </x:c>
    </x:row>
    <x:row r="8063">
      <x:c r="A8063" s="19" t="n">
        <x:v>8062</x:v>
      </x:c>
      <x:c r="B8063" s="19" t="n">
        <x:v>269</x:v>
      </x:c>
      <x:c r="C8063" s="21" t="n">
        <x:v>45931</x:v>
      </x:c>
      <x:c r="D8063" s="20" t="n">
        <x:v>3544920.29</x:v>
      </x:c>
      <x:c r="E8063" s="20" t="n">
        <x:v>16488</x:v>
      </x:c>
      <x:c r="F8063" s="19" t="str">
        <x:v>Mercado</x:v>
      </x:c>
    </x:row>
    <x:row r="8064">
      <x:c r="A8064" s="19" t="n">
        <x:v>8063</x:v>
      </x:c>
      <x:c r="B8064" s="19" t="n">
        <x:v>269</x:v>
      </x:c>
      <x:c r="C8064" s="21" t="n">
        <x:v>45962</x:v>
      </x:c>
      <x:c r="D8064" s="20" t="n">
        <x:v>3687608.28</x:v>
      </x:c>
      <x:c r="E8064" s="20" t="n">
        <x:v>17151.67</x:v>
      </x:c>
      <x:c r="F8064" s="19" t="str">
        <x:v>Modelo AVM</x:v>
      </x:c>
    </x:row>
    <x:row r="8065">
      <x:c r="A8065" s="19" t="n">
        <x:v>8064</x:v>
      </x:c>
      <x:c r="B8065" s="19" t="n">
        <x:v>269</x:v>
      </x:c>
      <x:c r="C8065" s="21" t="n">
        <x:v>45992</x:v>
      </x:c>
      <x:c r="D8065" s="20" t="n">
        <x:v>3663076.24</x:v>
      </x:c>
      <x:c r="E8065" s="20" t="n">
        <x:v>17037.56</x:v>
      </x:c>
      <x:c r="F8065" s="19" t="str">
        <x:v>Avaliação interna</x:v>
      </x:c>
    </x:row>
    <x:row r="8066">
      <x:c r="A8066" s="19" t="n">
        <x:v>8065</x:v>
      </x:c>
      <x:c r="B8066" s="19" t="n">
        <x:v>269</x:v>
      </x:c>
      <x:c r="C8066" s="21" t="n">
        <x:v>46023</x:v>
      </x:c>
      <x:c r="D8066" s="20" t="n">
        <x:v>3717820.72</x:v>
      </x:c>
      <x:c r="E8066" s="20" t="n">
        <x:v>17292.19</x:v>
      </x:c>
      <x:c r="F8066" s="19" t="str">
        <x:v>Avaliação interna</x:v>
      </x:c>
    </x:row>
    <x:row r="8067">
      <x:c r="A8067" s="19" t="n">
        <x:v>8066</x:v>
      </x:c>
      <x:c r="B8067" s="19" t="n">
        <x:v>269</x:v>
      </x:c>
      <x:c r="C8067" s="21" t="n">
        <x:v>46054</x:v>
      </x:c>
      <x:c r="D8067" s="20" t="n">
        <x:v>3652054.21</x:v>
      </x:c>
      <x:c r="E8067" s="20" t="n">
        <x:v>16986.3</x:v>
      </x:c>
      <x:c r="F8067" s="19" t="str">
        <x:v>Mercado</x:v>
      </x:c>
    </x:row>
    <x:row r="8068">
      <x:c r="A8068" s="19" t="n">
        <x:v>8067</x:v>
      </x:c>
      <x:c r="B8068" s="19" t="n">
        <x:v>269</x:v>
      </x:c>
      <x:c r="C8068" s="21" t="n">
        <x:v>46082</x:v>
      </x:c>
      <x:c r="D8068" s="20" t="n">
        <x:v>3717755.45</x:v>
      </x:c>
      <x:c r="E8068" s="20" t="n">
        <x:v>17291.89</x:v>
      </x:c>
      <x:c r="F8068" s="19" t="str">
        <x:v>Mercado</x:v>
      </x:c>
    </x:row>
    <x:row r="8069">
      <x:c r="A8069" s="19" t="n">
        <x:v>8068</x:v>
      </x:c>
      <x:c r="B8069" s="19" t="n">
        <x:v>269</x:v>
      </x:c>
      <x:c r="C8069" s="21" t="n">
        <x:v>46113</x:v>
      </x:c>
      <x:c r="D8069" s="20" t="n">
        <x:v>3688980.87</x:v>
      </x:c>
      <x:c r="E8069" s="20" t="n">
        <x:v>17158.05</x:v>
      </x:c>
      <x:c r="F8069" s="19" t="str">
        <x:v>Avaliação interna</x:v>
      </x:c>
    </x:row>
    <x:row r="8070">
      <x:c r="A8070" s="19" t="n">
        <x:v>8069</x:v>
      </x:c>
      <x:c r="B8070" s="19" t="n">
        <x:v>269</x:v>
      </x:c>
      <x:c r="C8070" s="21" t="n">
        <x:v>46143</x:v>
      </x:c>
      <x:c r="D8070" s="20" t="n">
        <x:v>3668545.32</x:v>
      </x:c>
      <x:c r="E8070" s="20" t="n">
        <x:v>17063</x:v>
      </x:c>
      <x:c r="F8070" s="19" t="str">
        <x:v>Mercado</x:v>
      </x:c>
    </x:row>
    <x:row r="8071">
      <x:c r="A8071" s="19" t="n">
        <x:v>8070</x:v>
      </x:c>
      <x:c r="B8071" s="19" t="n">
        <x:v>269</x:v>
      </x:c>
      <x:c r="C8071" s="21" t="n">
        <x:v>46174</x:v>
      </x:c>
      <x:c r="D8071" s="20" t="n">
        <x:v>3692117.15</x:v>
      </x:c>
      <x:c r="E8071" s="20" t="n">
        <x:v>17172.64</x:v>
      </x:c>
      <x:c r="F8071" s="19" t="str">
        <x:v>Mercado</x:v>
      </x:c>
    </x:row>
    <x:row r="8072">
      <x:c r="A8072" s="19" t="n">
        <x:v>8071</x:v>
      </x:c>
      <x:c r="B8072" s="19" t="n">
        <x:v>270</x:v>
      </x:c>
      <x:c r="C8072" s="21" t="n">
        <x:v>45292</x:v>
      </x:c>
      <x:c r="D8072" s="20" t="n">
        <x:v>348684.63</x:v>
      </x:c>
      <x:c r="E8072" s="20" t="n">
        <x:v>12453.02</x:v>
      </x:c>
      <x:c r="F8072" s="19" t="str">
        <x:v>Avaliação interna</x:v>
      </x:c>
    </x:row>
    <x:row r="8073">
      <x:c r="A8073" s="19" t="n">
        <x:v>8072</x:v>
      </x:c>
      <x:c r="B8073" s="19" t="n">
        <x:v>270</x:v>
      </x:c>
      <x:c r="C8073" s="21" t="n">
        <x:v>45323</x:v>
      </x:c>
      <x:c r="D8073" s="20" t="n">
        <x:v>351106.9</x:v>
      </x:c>
      <x:c r="E8073" s="20" t="n">
        <x:v>12539.53</x:v>
      </x:c>
      <x:c r="F8073" s="19" t="str">
        <x:v>Modelo AVM</x:v>
      </x:c>
    </x:row>
    <x:row r="8074">
      <x:c r="A8074" s="19" t="n">
        <x:v>8073</x:v>
      </x:c>
      <x:c r="B8074" s="19" t="n">
        <x:v>270</x:v>
      </x:c>
      <x:c r="C8074" s="21" t="n">
        <x:v>45352</x:v>
      </x:c>
      <x:c r="D8074" s="20" t="n">
        <x:v>354879.14</x:v>
      </x:c>
      <x:c r="E8074" s="20" t="n">
        <x:v>12674.26</x:v>
      </x:c>
      <x:c r="F8074" s="19" t="str">
        <x:v>Modelo AVM</x:v>
      </x:c>
    </x:row>
    <x:row r="8075">
      <x:c r="A8075" s="19" t="n">
        <x:v>8074</x:v>
      </x:c>
      <x:c r="B8075" s="19" t="n">
        <x:v>270</x:v>
      </x:c>
      <x:c r="C8075" s="21" t="n">
        <x:v>45383</x:v>
      </x:c>
      <x:c r="D8075" s="20" t="n">
        <x:v>352559.96</x:v>
      </x:c>
      <x:c r="E8075" s="20" t="n">
        <x:v>12591.43</x:v>
      </x:c>
      <x:c r="F8075" s="19" t="str">
        <x:v>Modelo AVM</x:v>
      </x:c>
    </x:row>
    <x:row r="8076">
      <x:c r="A8076" s="19" t="n">
        <x:v>8075</x:v>
      </x:c>
      <x:c r="B8076" s="19" t="n">
        <x:v>270</x:v>
      </x:c>
      <x:c r="C8076" s="21" t="n">
        <x:v>45413</x:v>
      </x:c>
      <x:c r="D8076" s="20" t="n">
        <x:v>356068.95</x:v>
      </x:c>
      <x:c r="E8076" s="20" t="n">
        <x:v>12716.75</x:v>
      </x:c>
      <x:c r="F8076" s="19" t="str">
        <x:v>Modelo AVM</x:v>
      </x:c>
    </x:row>
    <x:row r="8077">
      <x:c r="A8077" s="19" t="n">
        <x:v>8076</x:v>
      </x:c>
      <x:c r="B8077" s="19" t="n">
        <x:v>270</x:v>
      </x:c>
      <x:c r="C8077" s="21" t="n">
        <x:v>45444</x:v>
      </x:c>
      <x:c r="D8077" s="20" t="n">
        <x:v>358624.44</x:v>
      </x:c>
      <x:c r="E8077" s="20" t="n">
        <x:v>12808.02</x:v>
      </x:c>
      <x:c r="F8077" s="19" t="str">
        <x:v>Mercado</x:v>
      </x:c>
    </x:row>
    <x:row r="8078">
      <x:c r="A8078" s="19" t="n">
        <x:v>8077</x:v>
      </x:c>
      <x:c r="B8078" s="19" t="n">
        <x:v>270</x:v>
      </x:c>
      <x:c r="C8078" s="21" t="n">
        <x:v>45474</x:v>
      </x:c>
      <x:c r="D8078" s="20" t="n">
        <x:v>357912.55</x:v>
      </x:c>
      <x:c r="E8078" s="20" t="n">
        <x:v>12782.59</x:v>
      </x:c>
      <x:c r="F8078" s="19" t="str">
        <x:v>Mercado</x:v>
      </x:c>
    </x:row>
    <x:row r="8079">
      <x:c r="A8079" s="19" t="n">
        <x:v>8078</x:v>
      </x:c>
      <x:c r="B8079" s="19" t="n">
        <x:v>270</x:v>
      </x:c>
      <x:c r="C8079" s="21" t="n">
        <x:v>45505</x:v>
      </x:c>
      <x:c r="D8079" s="20" t="n">
        <x:v>364855.85</x:v>
      </x:c>
      <x:c r="E8079" s="20" t="n">
        <x:v>13030.57</x:v>
      </x:c>
      <x:c r="F8079" s="19" t="str">
        <x:v>Modelo AVM</x:v>
      </x:c>
    </x:row>
    <x:row r="8080">
      <x:c r="A8080" s="19" t="n">
        <x:v>8079</x:v>
      </x:c>
      <x:c r="B8080" s="19" t="n">
        <x:v>270</x:v>
      </x:c>
      <x:c r="C8080" s="21" t="n">
        <x:v>45536</x:v>
      </x:c>
      <x:c r="D8080" s="20" t="n">
        <x:v>357958.29</x:v>
      </x:c>
      <x:c r="E8080" s="20" t="n">
        <x:v>12784.22</x:v>
      </x:c>
      <x:c r="F8080" s="19" t="str">
        <x:v>Modelo AVM</x:v>
      </x:c>
    </x:row>
    <x:row r="8081">
      <x:c r="A8081" s="19" t="n">
        <x:v>8080</x:v>
      </x:c>
      <x:c r="B8081" s="19" t="n">
        <x:v>270</x:v>
      </x:c>
      <x:c r="C8081" s="21" t="n">
        <x:v>45566</x:v>
      </x:c>
      <x:c r="D8081" s="20" t="n">
        <x:v>359996.89</x:v>
      </x:c>
      <x:c r="E8081" s="20" t="n">
        <x:v>12857.03</x:v>
      </x:c>
      <x:c r="F8081" s="19" t="str">
        <x:v>Mercado</x:v>
      </x:c>
    </x:row>
    <x:row r="8082">
      <x:c r="A8082" s="19" t="n">
        <x:v>8081</x:v>
      </x:c>
      <x:c r="B8082" s="19" t="n">
        <x:v>270</x:v>
      </x:c>
      <x:c r="C8082" s="21" t="n">
        <x:v>45597</x:v>
      </x:c>
      <x:c r="D8082" s="20" t="n">
        <x:v>370255.88</x:v>
      </x:c>
      <x:c r="E8082" s="20" t="n">
        <x:v>13223.42</x:v>
      </x:c>
      <x:c r="F8082" s="19" t="str">
        <x:v>Mercado</x:v>
      </x:c>
    </x:row>
    <x:row r="8083">
      <x:c r="A8083" s="19" t="n">
        <x:v>8082</x:v>
      </x:c>
      <x:c r="B8083" s="19" t="n">
        <x:v>270</x:v>
      </x:c>
      <x:c r="C8083" s="21" t="n">
        <x:v>45627</x:v>
      </x:c>
      <x:c r="D8083" s="20" t="n">
        <x:v>373047.01</x:v>
      </x:c>
      <x:c r="E8083" s="20" t="n">
        <x:v>13323.11</x:v>
      </x:c>
      <x:c r="F8083" s="19" t="str">
        <x:v>Modelo AVM</x:v>
      </x:c>
    </x:row>
    <x:row r="8084">
      <x:c r="A8084" s="19" t="n">
        <x:v>8083</x:v>
      </x:c>
      <x:c r="B8084" s="19" t="n">
        <x:v>270</x:v>
      </x:c>
      <x:c r="C8084" s="21" t="n">
        <x:v>45658</x:v>
      </x:c>
      <x:c r="D8084" s="20" t="n">
        <x:v>370819.26</x:v>
      </x:c>
      <x:c r="E8084" s="20" t="n">
        <x:v>13243.55</x:v>
      </x:c>
      <x:c r="F8084" s="19" t="str">
        <x:v>Avaliação interna</x:v>
      </x:c>
    </x:row>
    <x:row r="8085">
      <x:c r="A8085" s="19" t="n">
        <x:v>8084</x:v>
      </x:c>
      <x:c r="B8085" s="19" t="n">
        <x:v>270</x:v>
      </x:c>
      <x:c r="C8085" s="21" t="n">
        <x:v>45689</x:v>
      </x:c>
      <x:c r="D8085" s="20" t="n">
        <x:v>373072.59</x:v>
      </x:c>
      <x:c r="E8085" s="20" t="n">
        <x:v>13324.02</x:v>
      </x:c>
      <x:c r="F8085" s="19" t="str">
        <x:v>Mercado</x:v>
      </x:c>
    </x:row>
    <x:row r="8086">
      <x:c r="A8086" s="19" t="n">
        <x:v>8085</x:v>
      </x:c>
      <x:c r="B8086" s="19" t="n">
        <x:v>270</x:v>
      </x:c>
      <x:c r="C8086" s="21" t="n">
        <x:v>45717</x:v>
      </x:c>
      <x:c r="D8086" s="20" t="n">
        <x:v>377340.22</x:v>
      </x:c>
      <x:c r="E8086" s="20" t="n">
        <x:v>13476.44</x:v>
      </x:c>
      <x:c r="F8086" s="19" t="str">
        <x:v>Modelo AVM</x:v>
      </x:c>
    </x:row>
    <x:row r="8087">
      <x:c r="A8087" s="19" t="n">
        <x:v>8086</x:v>
      </x:c>
      <x:c r="B8087" s="19" t="n">
        <x:v>270</x:v>
      </x:c>
      <x:c r="C8087" s="21" t="n">
        <x:v>45748</x:v>
      </x:c>
      <x:c r="D8087" s="20" t="n">
        <x:v>377816.81</x:v>
      </x:c>
      <x:c r="E8087" s="20" t="n">
        <x:v>13493.46</x:v>
      </x:c>
      <x:c r="F8087" s="19" t="str">
        <x:v>Avaliação interna</x:v>
      </x:c>
    </x:row>
    <x:row r="8088">
      <x:c r="A8088" s="19" t="n">
        <x:v>8087</x:v>
      </x:c>
      <x:c r="B8088" s="19" t="n">
        <x:v>270</x:v>
      </x:c>
      <x:c r="C8088" s="21" t="n">
        <x:v>45778</x:v>
      </x:c>
      <x:c r="D8088" s="20" t="n">
        <x:v>377088.42</x:v>
      </x:c>
      <x:c r="E8088" s="20" t="n">
        <x:v>13467.44</x:v>
      </x:c>
      <x:c r="F8088" s="19" t="str">
        <x:v>Avaliação interna</x:v>
      </x:c>
    </x:row>
    <x:row r="8089">
      <x:c r="A8089" s="19" t="n">
        <x:v>8088</x:v>
      </x:c>
      <x:c r="B8089" s="19" t="n">
        <x:v>270</x:v>
      </x:c>
      <x:c r="C8089" s="21" t="n">
        <x:v>45809</x:v>
      </x:c>
      <x:c r="D8089" s="20" t="n">
        <x:v>382528.58</x:v>
      </x:c>
      <x:c r="E8089" s="20" t="n">
        <x:v>13661.74</x:v>
      </x:c>
      <x:c r="F8089" s="19" t="str">
        <x:v>Mercado</x:v>
      </x:c>
    </x:row>
    <x:row r="8090">
      <x:c r="A8090" s="19" t="n">
        <x:v>8089</x:v>
      </x:c>
      <x:c r="B8090" s="19" t="n">
        <x:v>270</x:v>
      </x:c>
      <x:c r="C8090" s="21" t="n">
        <x:v>45839</x:v>
      </x:c>
      <x:c r="D8090" s="20" t="n">
        <x:v>378231.41</x:v>
      </x:c>
      <x:c r="E8090" s="20" t="n">
        <x:v>13508.26</x:v>
      </x:c>
      <x:c r="F8090" s="19" t="str">
        <x:v>Avaliação interna</x:v>
      </x:c>
    </x:row>
    <x:row r="8091">
      <x:c r="A8091" s="19" t="n">
        <x:v>8090</x:v>
      </x:c>
      <x:c r="B8091" s="19" t="n">
        <x:v>270</x:v>
      </x:c>
      <x:c r="C8091" s="21" t="n">
        <x:v>45870</x:v>
      </x:c>
      <x:c r="D8091" s="20" t="n">
        <x:v>384828.18</x:v>
      </x:c>
      <x:c r="E8091" s="20" t="n">
        <x:v>13743.86</x:v>
      </x:c>
      <x:c r="F8091" s="19" t="str">
        <x:v>Mercado</x:v>
      </x:c>
    </x:row>
    <x:row r="8092">
      <x:c r="A8092" s="19" t="n">
        <x:v>8091</x:v>
      </x:c>
      <x:c r="B8092" s="19" t="n">
        <x:v>270</x:v>
      </x:c>
      <x:c r="C8092" s="21" t="n">
        <x:v>45901</x:v>
      </x:c>
      <x:c r="D8092" s="20" t="n">
        <x:v>380866.24</x:v>
      </x:c>
      <x:c r="E8092" s="20" t="n">
        <x:v>13602.37</x:v>
      </x:c>
      <x:c r="F8092" s="19" t="str">
        <x:v>Modelo AVM</x:v>
      </x:c>
    </x:row>
    <x:row r="8093">
      <x:c r="A8093" s="19" t="n">
        <x:v>8092</x:v>
      </x:c>
      <x:c r="B8093" s="19" t="n">
        <x:v>270</x:v>
      </x:c>
      <x:c r="C8093" s="21" t="n">
        <x:v>45931</x:v>
      </x:c>
      <x:c r="D8093" s="20" t="n">
        <x:v>389609.5</x:v>
      </x:c>
      <x:c r="E8093" s="20" t="n">
        <x:v>13914.62</x:v>
      </x:c>
      <x:c r="F8093" s="19" t="str">
        <x:v>Mercado</x:v>
      </x:c>
    </x:row>
    <x:row r="8094">
      <x:c r="A8094" s="19" t="n">
        <x:v>8093</x:v>
      </x:c>
      <x:c r="B8094" s="19" t="n">
        <x:v>270</x:v>
      </x:c>
      <x:c r="C8094" s="21" t="n">
        <x:v>45962</x:v>
      </x:c>
      <x:c r="D8094" s="20" t="n">
        <x:v>389385.2</x:v>
      </x:c>
      <x:c r="E8094" s="20" t="n">
        <x:v>13906.61</x:v>
      </x:c>
      <x:c r="F8094" s="19" t="str">
        <x:v>Modelo AVM</x:v>
      </x:c>
    </x:row>
    <x:row r="8095">
      <x:c r="A8095" s="19" t="n">
        <x:v>8094</x:v>
      </x:c>
      <x:c r="B8095" s="19" t="n">
        <x:v>270</x:v>
      </x:c>
      <x:c r="C8095" s="21" t="n">
        <x:v>45992</x:v>
      </x:c>
      <x:c r="D8095" s="20" t="n">
        <x:v>394242.82</x:v>
      </x:c>
      <x:c r="E8095" s="20" t="n">
        <x:v>14080.1</x:v>
      </x:c>
      <x:c r="F8095" s="19" t="str">
        <x:v>Modelo AVM</x:v>
      </x:c>
    </x:row>
    <x:row r="8096">
      <x:c r="A8096" s="19" t="n">
        <x:v>8095</x:v>
      </x:c>
      <x:c r="B8096" s="19" t="n">
        <x:v>270</x:v>
      </x:c>
      <x:c r="C8096" s="21" t="n">
        <x:v>46023</x:v>
      </x:c>
      <x:c r="D8096" s="20" t="n">
        <x:v>403767.19</x:v>
      </x:c>
      <x:c r="E8096" s="20" t="n">
        <x:v>14420.26</x:v>
      </x:c>
      <x:c r="F8096" s="19" t="str">
        <x:v>Mercado</x:v>
      </x:c>
    </x:row>
    <x:row r="8097">
      <x:c r="A8097" s="19" t="n">
        <x:v>8096</x:v>
      </x:c>
      <x:c r="B8097" s="19" t="n">
        <x:v>270</x:v>
      </x:c>
      <x:c r="C8097" s="21" t="n">
        <x:v>46054</x:v>
      </x:c>
      <x:c r="D8097" s="20" t="n">
        <x:v>396358.24</x:v>
      </x:c>
      <x:c r="E8097" s="20" t="n">
        <x:v>14155.65</x:v>
      </x:c>
      <x:c r="F8097" s="19" t="str">
        <x:v>Modelo AVM</x:v>
      </x:c>
    </x:row>
    <x:row r="8098">
      <x:c r="A8098" s="19" t="n">
        <x:v>8097</x:v>
      </x:c>
      <x:c r="B8098" s="19" t="n">
        <x:v>270</x:v>
      </x:c>
      <x:c r="C8098" s="21" t="n">
        <x:v>46082</x:v>
      </x:c>
      <x:c r="D8098" s="20" t="n">
        <x:v>396817.72</x:v>
      </x:c>
      <x:c r="E8098" s="20" t="n">
        <x:v>14172.06</x:v>
      </x:c>
      <x:c r="F8098" s="19" t="str">
        <x:v>Avaliação interna</x:v>
      </x:c>
    </x:row>
    <x:row r="8099">
      <x:c r="A8099" s="19" t="n">
        <x:v>8098</x:v>
      </x:c>
      <x:c r="B8099" s="19" t="n">
        <x:v>270</x:v>
      </x:c>
      <x:c r="C8099" s="21" t="n">
        <x:v>46113</x:v>
      </x:c>
      <x:c r="D8099" s="20" t="n">
        <x:v>401456.77</x:v>
      </x:c>
      <x:c r="E8099" s="20" t="n">
        <x:v>14337.74</x:v>
      </x:c>
      <x:c r="F8099" s="19" t="str">
        <x:v>Mercado</x:v>
      </x:c>
    </x:row>
    <x:row r="8100">
      <x:c r="A8100" s="19" t="n">
        <x:v>8099</x:v>
      </x:c>
      <x:c r="B8100" s="19" t="n">
        <x:v>270</x:v>
      </x:c>
      <x:c r="C8100" s="21" t="n">
        <x:v>46143</x:v>
      </x:c>
      <x:c r="D8100" s="20" t="n">
        <x:v>399613.7</x:v>
      </x:c>
      <x:c r="E8100" s="20" t="n">
        <x:v>14271.92</x:v>
      </x:c>
      <x:c r="F8100" s="19" t="str">
        <x:v>Mercado</x:v>
      </x:c>
    </x:row>
    <x:row r="8101">
      <x:c r="A8101" s="19" t="n">
        <x:v>8100</x:v>
      </x:c>
      <x:c r="B8101" s="19" t="n">
        <x:v>270</x:v>
      </x:c>
      <x:c r="C8101" s="21" t="n">
        <x:v>46174</x:v>
      </x:c>
      <x:c r="D8101" s="20" t="n">
        <x:v>399279.06</x:v>
      </x:c>
      <x:c r="E8101" s="20" t="n">
        <x:v>14259.97</x:v>
      </x:c>
      <x:c r="F8101" s="19" t="str">
        <x:v>Avaliação interna</x:v>
      </x:c>
    </x:row>
    <x:row r="8102">
      <x:c r="A8102" s="19" t="n">
        <x:v>8101</x:v>
      </x:c>
      <x:c r="B8102" s="19" t="n">
        <x:v>271</x:v>
      </x:c>
      <x:c r="C8102" s="21" t="n">
        <x:v>45292</x:v>
      </x:c>
      <x:c r="D8102" s="20" t="n">
        <x:v>1344080.7</x:v>
      </x:c>
      <x:c r="E8102" s="20" t="n">
        <x:v>9399.17</x:v>
      </x:c>
      <x:c r="F8102" s="19" t="str">
        <x:v>Avaliação interna</x:v>
      </x:c>
    </x:row>
    <x:row r="8103">
      <x:c r="A8103" s="19" t="n">
        <x:v>8102</x:v>
      </x:c>
      <x:c r="B8103" s="19" t="n">
        <x:v>271</x:v>
      </x:c>
      <x:c r="C8103" s="21" t="n">
        <x:v>45323</x:v>
      </x:c>
      <x:c r="D8103" s="20" t="n">
        <x:v>1356489.64</x:v>
      </x:c>
      <x:c r="E8103" s="20" t="n">
        <x:v>9485.94</x:v>
      </x:c>
      <x:c r="F8103" s="19" t="str">
        <x:v>Modelo AVM</x:v>
      </x:c>
    </x:row>
    <x:row r="8104">
      <x:c r="A8104" s="19" t="n">
        <x:v>8103</x:v>
      </x:c>
      <x:c r="B8104" s="19" t="n">
        <x:v>271</x:v>
      </x:c>
      <x:c r="C8104" s="21" t="n">
        <x:v>45352</x:v>
      </x:c>
      <x:c r="D8104" s="20" t="n">
        <x:v>1363733.67</x:v>
      </x:c>
      <x:c r="E8104" s="20" t="n">
        <x:v>9536.6</x:v>
      </x:c>
      <x:c r="F8104" s="19" t="str">
        <x:v>Avaliação interna</x:v>
      </x:c>
    </x:row>
    <x:row r="8105">
      <x:c r="A8105" s="19" t="n">
        <x:v>8104</x:v>
      </x:c>
      <x:c r="B8105" s="19" t="n">
        <x:v>271</x:v>
      </x:c>
      <x:c r="C8105" s="21" t="n">
        <x:v>45383</x:v>
      </x:c>
      <x:c r="D8105" s="20" t="n">
        <x:v>1363181.67</x:v>
      </x:c>
      <x:c r="E8105" s="20" t="n">
        <x:v>9532.74</x:v>
      </x:c>
      <x:c r="F8105" s="19" t="str">
        <x:v>Avaliação interna</x:v>
      </x:c>
    </x:row>
    <x:row r="8106">
      <x:c r="A8106" s="19" t="n">
        <x:v>8105</x:v>
      </x:c>
      <x:c r="B8106" s="19" t="n">
        <x:v>271</x:v>
      </x:c>
      <x:c r="C8106" s="21" t="n">
        <x:v>45413</x:v>
      </x:c>
      <x:c r="D8106" s="20" t="n">
        <x:v>1346809.38</x:v>
      </x:c>
      <x:c r="E8106" s="20" t="n">
        <x:v>9418.25</x:v>
      </x:c>
      <x:c r="F8106" s="19" t="str">
        <x:v>Mercado</x:v>
      </x:c>
    </x:row>
    <x:row r="8107">
      <x:c r="A8107" s="19" t="n">
        <x:v>8106</x:v>
      </x:c>
      <x:c r="B8107" s="19" t="n">
        <x:v>271</x:v>
      </x:c>
      <x:c r="C8107" s="21" t="n">
        <x:v>45444</x:v>
      </x:c>
      <x:c r="D8107" s="20" t="n">
        <x:v>1334333.16</x:v>
      </x:c>
      <x:c r="E8107" s="20" t="n">
        <x:v>9331</x:v>
      </x:c>
      <x:c r="F8107" s="19" t="str">
        <x:v>Avaliação interna</x:v>
      </x:c>
    </x:row>
    <x:row r="8108">
      <x:c r="A8108" s="19" t="n">
        <x:v>8107</x:v>
      </x:c>
      <x:c r="B8108" s="19" t="n">
        <x:v>271</x:v>
      </x:c>
      <x:c r="C8108" s="21" t="n">
        <x:v>45474</x:v>
      </x:c>
      <x:c r="D8108" s="20" t="n">
        <x:v>1347548.51</x:v>
      </x:c>
      <x:c r="E8108" s="20" t="n">
        <x:v>9423.42</x:v>
      </x:c>
      <x:c r="F8108" s="19" t="str">
        <x:v>Mercado</x:v>
      </x:c>
    </x:row>
    <x:row r="8109">
      <x:c r="A8109" s="19" t="n">
        <x:v>8108</x:v>
      </x:c>
      <x:c r="B8109" s="19" t="n">
        <x:v>271</x:v>
      </x:c>
      <x:c r="C8109" s="21" t="n">
        <x:v>45505</x:v>
      </x:c>
      <x:c r="D8109" s="20" t="n">
        <x:v>1354902.93</x:v>
      </x:c>
      <x:c r="E8109" s="20" t="n">
        <x:v>9474.85</x:v>
      </x:c>
      <x:c r="F8109" s="19" t="str">
        <x:v>Mercado</x:v>
      </x:c>
    </x:row>
    <x:row r="8110">
      <x:c r="A8110" s="19" t="n">
        <x:v>8109</x:v>
      </x:c>
      <x:c r="B8110" s="19" t="n">
        <x:v>271</x:v>
      </x:c>
      <x:c r="C8110" s="21" t="n">
        <x:v>45536</x:v>
      </x:c>
      <x:c r="D8110" s="20" t="n">
        <x:v>1376965.63</x:v>
      </x:c>
      <x:c r="E8110" s="20" t="n">
        <x:v>9629.13</x:v>
      </x:c>
      <x:c r="F8110" s="19" t="str">
        <x:v>Mercado</x:v>
      </x:c>
    </x:row>
    <x:row r="8111">
      <x:c r="A8111" s="19" t="n">
        <x:v>8110</x:v>
      </x:c>
      <x:c r="B8111" s="19" t="n">
        <x:v>271</x:v>
      </x:c>
      <x:c r="C8111" s="21" t="n">
        <x:v>45566</x:v>
      </x:c>
      <x:c r="D8111" s="20" t="n">
        <x:v>1364772.62</x:v>
      </x:c>
      <x:c r="E8111" s="20" t="n">
        <x:v>9543.86</x:v>
      </x:c>
      <x:c r="F8111" s="19" t="str">
        <x:v>Avaliação interna</x:v>
      </x:c>
    </x:row>
    <x:row r="8112">
      <x:c r="A8112" s="19" t="n">
        <x:v>8111</x:v>
      </x:c>
      <x:c r="B8112" s="19" t="n">
        <x:v>271</x:v>
      </x:c>
      <x:c r="C8112" s="21" t="n">
        <x:v>45597</x:v>
      </x:c>
      <x:c r="D8112" s="20" t="n">
        <x:v>1403951.71</x:v>
      </x:c>
      <x:c r="E8112" s="20" t="n">
        <x:v>9817.84</x:v>
      </x:c>
      <x:c r="F8112" s="19" t="str">
        <x:v>Modelo AVM</x:v>
      </x:c>
    </x:row>
    <x:row r="8113">
      <x:c r="A8113" s="19" t="n">
        <x:v>8112</x:v>
      </x:c>
      <x:c r="B8113" s="19" t="n">
        <x:v>271</x:v>
      </x:c>
      <x:c r="C8113" s="21" t="n">
        <x:v>45627</x:v>
      </x:c>
      <x:c r="D8113" s="20" t="n">
        <x:v>1386137.06</x:v>
      </x:c>
      <x:c r="E8113" s="20" t="n">
        <x:v>9693.27</x:v>
      </x:c>
      <x:c r="F8113" s="19" t="str">
        <x:v>Modelo AVM</x:v>
      </x:c>
    </x:row>
    <x:row r="8114">
      <x:c r="A8114" s="19" t="n">
        <x:v>8113</x:v>
      </x:c>
      <x:c r="B8114" s="19" t="n">
        <x:v>271</x:v>
      </x:c>
      <x:c r="C8114" s="21" t="n">
        <x:v>45658</x:v>
      </x:c>
      <x:c r="D8114" s="20" t="n">
        <x:v>1397667.35</x:v>
      </x:c>
      <x:c r="E8114" s="20" t="n">
        <x:v>9773.9</x:v>
      </x:c>
      <x:c r="F8114" s="19" t="str">
        <x:v>Avaliação interna</x:v>
      </x:c>
    </x:row>
    <x:row r="8115">
      <x:c r="A8115" s="19" t="n">
        <x:v>8114</x:v>
      </x:c>
      <x:c r="B8115" s="19" t="n">
        <x:v>271</x:v>
      </x:c>
      <x:c r="C8115" s="21" t="n">
        <x:v>45689</x:v>
      </x:c>
      <x:c r="D8115" s="20" t="n">
        <x:v>1425294.42</x:v>
      </x:c>
      <x:c r="E8115" s="20" t="n">
        <x:v>9967.09</x:v>
      </x:c>
      <x:c r="F8115" s="19" t="str">
        <x:v>Modelo AVM</x:v>
      </x:c>
    </x:row>
    <x:row r="8116">
      <x:c r="A8116" s="19" t="n">
        <x:v>8115</x:v>
      </x:c>
      <x:c r="B8116" s="19" t="n">
        <x:v>271</x:v>
      </x:c>
      <x:c r="C8116" s="21" t="n">
        <x:v>45717</x:v>
      </x:c>
      <x:c r="D8116" s="20" t="n">
        <x:v>1417284.57</x:v>
      </x:c>
      <x:c r="E8116" s="20" t="n">
        <x:v>9911.08</x:v>
      </x:c>
      <x:c r="F8116" s="19" t="str">
        <x:v>Avaliação interna</x:v>
      </x:c>
    </x:row>
    <x:row r="8117">
      <x:c r="A8117" s="19" t="n">
        <x:v>8116</x:v>
      </x:c>
      <x:c r="B8117" s="19" t="n">
        <x:v>271</x:v>
      </x:c>
      <x:c r="C8117" s="21" t="n">
        <x:v>45748</x:v>
      </x:c>
      <x:c r="D8117" s="20" t="n">
        <x:v>1393016.82</x:v>
      </x:c>
      <x:c r="E8117" s="20" t="n">
        <x:v>9741.38</x:v>
      </x:c>
      <x:c r="F8117" s="19" t="str">
        <x:v>Avaliação interna</x:v>
      </x:c>
    </x:row>
    <x:row r="8118">
      <x:c r="A8118" s="19" t="n">
        <x:v>8117</x:v>
      </x:c>
      <x:c r="B8118" s="19" t="n">
        <x:v>271</x:v>
      </x:c>
      <x:c r="C8118" s="21" t="n">
        <x:v>45778</x:v>
      </x:c>
      <x:c r="D8118" s="20" t="n">
        <x:v>1410580.39</x:v>
      </x:c>
      <x:c r="E8118" s="20" t="n">
        <x:v>9864.2</x:v>
      </x:c>
      <x:c r="F8118" s="19" t="str">
        <x:v>Avaliação interna</x:v>
      </x:c>
    </x:row>
    <x:row r="8119">
      <x:c r="A8119" s="19" t="n">
        <x:v>8118</x:v>
      </x:c>
      <x:c r="B8119" s="19" t="n">
        <x:v>271</x:v>
      </x:c>
      <x:c r="C8119" s="21" t="n">
        <x:v>45809</x:v>
      </x:c>
      <x:c r="D8119" s="20" t="n">
        <x:v>1393087.76</x:v>
      </x:c>
      <x:c r="E8119" s="20" t="n">
        <x:v>9741.87</x:v>
      </x:c>
      <x:c r="F8119" s="19" t="str">
        <x:v>Avaliação interna</x:v>
      </x:c>
    </x:row>
    <x:row r="8120">
      <x:c r="A8120" s="19" t="n">
        <x:v>8119</x:v>
      </x:c>
      <x:c r="B8120" s="19" t="n">
        <x:v>271</x:v>
      </x:c>
      <x:c r="C8120" s="21" t="n">
        <x:v>45839</x:v>
      </x:c>
      <x:c r="D8120" s="20" t="n">
        <x:v>1407602.34</x:v>
      </x:c>
      <x:c r="E8120" s="20" t="n">
        <x:v>9843.37</x:v>
      </x:c>
      <x:c r="F8120" s="19" t="str">
        <x:v>Avaliação interna</x:v>
      </x:c>
    </x:row>
    <x:row r="8121">
      <x:c r="A8121" s="19" t="n">
        <x:v>8120</x:v>
      </x:c>
      <x:c r="B8121" s="19" t="n">
        <x:v>271</x:v>
      </x:c>
      <x:c r="C8121" s="21" t="n">
        <x:v>45870</x:v>
      </x:c>
      <x:c r="D8121" s="20" t="n">
        <x:v>1431808.81</x:v>
      </x:c>
      <x:c r="E8121" s="20" t="n">
        <x:v>10012.65</x:v>
      </x:c>
      <x:c r="F8121" s="19" t="str">
        <x:v>Mercado</x:v>
      </x:c>
    </x:row>
    <x:row r="8122">
      <x:c r="A8122" s="19" t="n">
        <x:v>8121</x:v>
      </x:c>
      <x:c r="B8122" s="19" t="n">
        <x:v>271</x:v>
      </x:c>
      <x:c r="C8122" s="21" t="n">
        <x:v>45901</x:v>
      </x:c>
      <x:c r="D8122" s="20" t="n">
        <x:v>1420798.74</x:v>
      </x:c>
      <x:c r="E8122" s="20" t="n">
        <x:v>9935.66</x:v>
      </x:c>
      <x:c r="F8122" s="19" t="str">
        <x:v>Avaliação interna</x:v>
      </x:c>
    </x:row>
    <x:row r="8123">
      <x:c r="A8123" s="19" t="n">
        <x:v>8122</x:v>
      </x:c>
      <x:c r="B8123" s="19" t="n">
        <x:v>271</x:v>
      </x:c>
      <x:c r="C8123" s="21" t="n">
        <x:v>45931</x:v>
      </x:c>
      <x:c r="D8123" s="20" t="n">
        <x:v>1418988.25</x:v>
      </x:c>
      <x:c r="E8123" s="20" t="n">
        <x:v>9922.99</x:v>
      </x:c>
      <x:c r="F8123" s="19" t="str">
        <x:v>Avaliação interna</x:v>
      </x:c>
    </x:row>
    <x:row r="8124">
      <x:c r="A8124" s="19" t="n">
        <x:v>8123</x:v>
      </x:c>
      <x:c r="B8124" s="19" t="n">
        <x:v>271</x:v>
      </x:c>
      <x:c r="C8124" s="21" t="n">
        <x:v>45962</x:v>
      </x:c>
      <x:c r="D8124" s="20" t="n">
        <x:v>1468818.01</x:v>
      </x:c>
      <x:c r="E8124" s="20" t="n">
        <x:v>10271.45</x:v>
      </x:c>
      <x:c r="F8124" s="19" t="str">
        <x:v>Modelo AVM</x:v>
      </x:c>
    </x:row>
    <x:row r="8125">
      <x:c r="A8125" s="19" t="n">
        <x:v>8124</x:v>
      </x:c>
      <x:c r="B8125" s="19" t="n">
        <x:v>271</x:v>
      </x:c>
      <x:c r="C8125" s="21" t="n">
        <x:v>45992</x:v>
      </x:c>
      <x:c r="D8125" s="20" t="n">
        <x:v>1430034.96</x:v>
      </x:c>
      <x:c r="E8125" s="20" t="n">
        <x:v>10000.24</x:v>
      </x:c>
      <x:c r="F8125" s="19" t="str">
        <x:v>Mercado</x:v>
      </x:c>
    </x:row>
    <x:row r="8126">
      <x:c r="A8126" s="19" t="n">
        <x:v>8125</x:v>
      </x:c>
      <x:c r="B8126" s="19" t="n">
        <x:v>271</x:v>
      </x:c>
      <x:c r="C8126" s="21" t="n">
        <x:v>46023</x:v>
      </x:c>
      <x:c r="D8126" s="20" t="n">
        <x:v>1483706.15</x:v>
      </x:c>
      <x:c r="E8126" s="20" t="n">
        <x:v>10375.57</x:v>
      </x:c>
      <x:c r="F8126" s="19" t="str">
        <x:v>Modelo AVM</x:v>
      </x:c>
    </x:row>
    <x:row r="8127">
      <x:c r="A8127" s="19" t="n">
        <x:v>8126</x:v>
      </x:c>
      <x:c r="B8127" s="19" t="n">
        <x:v>271</x:v>
      </x:c>
      <x:c r="C8127" s="21" t="n">
        <x:v>46054</x:v>
      </x:c>
      <x:c r="D8127" s="20" t="n">
        <x:v>1495438.22</x:v>
      </x:c>
      <x:c r="E8127" s="20" t="n">
        <x:v>10457.61</x:v>
      </x:c>
      <x:c r="F8127" s="19" t="str">
        <x:v>Modelo AVM</x:v>
      </x:c>
    </x:row>
    <x:row r="8128">
      <x:c r="A8128" s="19" t="n">
        <x:v>8127</x:v>
      </x:c>
      <x:c r="B8128" s="19" t="n">
        <x:v>271</x:v>
      </x:c>
      <x:c r="C8128" s="21" t="n">
        <x:v>46082</x:v>
      </x:c>
      <x:c r="D8128" s="20" t="n">
        <x:v>1451580.48</x:v>
      </x:c>
      <x:c r="E8128" s="20" t="n">
        <x:v>10150.91</x:v>
      </x:c>
      <x:c r="F8128" s="19" t="str">
        <x:v>Modelo AVM</x:v>
      </x:c>
    </x:row>
    <x:row r="8129">
      <x:c r="A8129" s="19" t="n">
        <x:v>8128</x:v>
      </x:c>
      <x:c r="B8129" s="19" t="n">
        <x:v>271</x:v>
      </x:c>
      <x:c r="C8129" s="21" t="n">
        <x:v>46113</x:v>
      </x:c>
      <x:c r="D8129" s="20" t="n">
        <x:v>1482377.55</x:v>
      </x:c>
      <x:c r="E8129" s="20" t="n">
        <x:v>10366.28</x:v>
      </x:c>
      <x:c r="F8129" s="19" t="str">
        <x:v>Modelo AVM</x:v>
      </x:c>
    </x:row>
    <x:row r="8130">
      <x:c r="A8130" s="19" t="n">
        <x:v>8129</x:v>
      </x:c>
      <x:c r="B8130" s="19" t="n">
        <x:v>271</x:v>
      </x:c>
      <x:c r="C8130" s="21" t="n">
        <x:v>46143</x:v>
      </x:c>
      <x:c r="D8130" s="20" t="n">
        <x:v>1485804.52</x:v>
      </x:c>
      <x:c r="E8130" s="20" t="n">
        <x:v>10390.24</x:v>
      </x:c>
      <x:c r="F8130" s="19" t="str">
        <x:v>Mercado</x:v>
      </x:c>
    </x:row>
    <x:row r="8131">
      <x:c r="A8131" s="19" t="n">
        <x:v>8130</x:v>
      </x:c>
      <x:c r="B8131" s="19" t="n">
        <x:v>271</x:v>
      </x:c>
      <x:c r="C8131" s="21" t="n">
        <x:v>46174</x:v>
      </x:c>
      <x:c r="D8131" s="20" t="n">
        <x:v>1459247.52</x:v>
      </x:c>
      <x:c r="E8131" s="20" t="n">
        <x:v>10204.53</x:v>
      </x:c>
      <x:c r="F8131" s="19" t="str">
        <x:v>Avaliação interna</x:v>
      </x:c>
    </x:row>
    <x:row r="8132">
      <x:c r="A8132" s="19" t="n">
        <x:v>8131</x:v>
      </x:c>
      <x:c r="B8132" s="19" t="n">
        <x:v>272</x:v>
      </x:c>
      <x:c r="C8132" s="21" t="n">
        <x:v>45292</x:v>
      </x:c>
      <x:c r="D8132" s="20" t="n">
        <x:v>507089.02</x:v>
      </x:c>
      <x:c r="E8132" s="20" t="n">
        <x:v>8594.73</x:v>
      </x:c>
      <x:c r="F8132" s="19" t="str">
        <x:v>Modelo AVM</x:v>
      </x:c>
    </x:row>
    <x:row r="8133">
      <x:c r="A8133" s="19" t="n">
        <x:v>8132</x:v>
      </x:c>
      <x:c r="B8133" s="19" t="n">
        <x:v>272</x:v>
      </x:c>
      <x:c r="C8133" s="21" t="n">
        <x:v>45323</x:v>
      </x:c>
      <x:c r="D8133" s="20" t="n">
        <x:v>513525.75</x:v>
      </x:c>
      <x:c r="E8133" s="20" t="n">
        <x:v>8703.83</x:v>
      </x:c>
      <x:c r="F8133" s="19" t="str">
        <x:v>Modelo AVM</x:v>
      </x:c>
    </x:row>
    <x:row r="8134">
      <x:c r="A8134" s="19" t="n">
        <x:v>8133</x:v>
      </x:c>
      <x:c r="B8134" s="19" t="n">
        <x:v>272</x:v>
      </x:c>
      <x:c r="C8134" s="21" t="n">
        <x:v>45352</x:v>
      </x:c>
      <x:c r="D8134" s="20" t="n">
        <x:v>522405.33</x:v>
      </x:c>
      <x:c r="E8134" s="20" t="n">
        <x:v>8854.33</x:v>
      </x:c>
      <x:c r="F8134" s="19" t="str">
        <x:v>Mercado</x:v>
      </x:c>
    </x:row>
    <x:row r="8135">
      <x:c r="A8135" s="19" t="n">
        <x:v>8134</x:v>
      </x:c>
      <x:c r="B8135" s="19" t="n">
        <x:v>272</x:v>
      </x:c>
      <x:c r="C8135" s="21" t="n">
        <x:v>45383</x:v>
      </x:c>
      <x:c r="D8135" s="20" t="n">
        <x:v>528506.02</x:v>
      </x:c>
      <x:c r="E8135" s="20" t="n">
        <x:v>8957.73</x:v>
      </x:c>
      <x:c r="F8135" s="19" t="str">
        <x:v>Modelo AVM</x:v>
      </x:c>
    </x:row>
    <x:row r="8136">
      <x:c r="A8136" s="19" t="n">
        <x:v>8135</x:v>
      </x:c>
      <x:c r="B8136" s="19" t="n">
        <x:v>272</x:v>
      </x:c>
      <x:c r="C8136" s="21" t="n">
        <x:v>45413</x:v>
      </x:c>
      <x:c r="D8136" s="20" t="n">
        <x:v>523720.28</x:v>
      </x:c>
      <x:c r="E8136" s="20" t="n">
        <x:v>8876.61</x:v>
      </x:c>
      <x:c r="F8136" s="19" t="str">
        <x:v>Modelo AVM</x:v>
      </x:c>
    </x:row>
    <x:row r="8137">
      <x:c r="A8137" s="19" t="n">
        <x:v>8136</x:v>
      </x:c>
      <x:c r="B8137" s="19" t="n">
        <x:v>272</x:v>
      </x:c>
      <x:c r="C8137" s="21" t="n">
        <x:v>45444</x:v>
      </x:c>
      <x:c r="D8137" s="20" t="n">
        <x:v>526992.61</x:v>
      </x:c>
      <x:c r="E8137" s="20" t="n">
        <x:v>8932.08</x:v>
      </x:c>
      <x:c r="F8137" s="19" t="str">
        <x:v>Mercado</x:v>
      </x:c>
    </x:row>
    <x:row r="8138">
      <x:c r="A8138" s="19" t="n">
        <x:v>8137</x:v>
      </x:c>
      <x:c r="B8138" s="19" t="n">
        <x:v>272</x:v>
      </x:c>
      <x:c r="C8138" s="21" t="n">
        <x:v>45474</x:v>
      </x:c>
      <x:c r="D8138" s="20" t="n">
        <x:v>536832.68</x:v>
      </x:c>
      <x:c r="E8138" s="20" t="n">
        <x:v>9098.86</x:v>
      </x:c>
      <x:c r="F8138" s="19" t="str">
        <x:v>Mercado</x:v>
      </x:c>
    </x:row>
    <x:row r="8139">
      <x:c r="A8139" s="19" t="n">
        <x:v>8138</x:v>
      </x:c>
      <x:c r="B8139" s="19" t="n">
        <x:v>272</x:v>
      </x:c>
      <x:c r="C8139" s="21" t="n">
        <x:v>45505</x:v>
      </x:c>
      <x:c r="D8139" s="20" t="n">
        <x:v>541027.45</x:v>
      </x:c>
      <x:c r="E8139" s="20" t="n">
        <x:v>9169.96</x:v>
      </x:c>
      <x:c r="F8139" s="19" t="str">
        <x:v>Modelo AVM</x:v>
      </x:c>
    </x:row>
    <x:row r="8140">
      <x:c r="A8140" s="19" t="n">
        <x:v>8139</x:v>
      </x:c>
      <x:c r="B8140" s="19" t="n">
        <x:v>272</x:v>
      </x:c>
      <x:c r="C8140" s="21" t="n">
        <x:v>45536</x:v>
      </x:c>
      <x:c r="D8140" s="20" t="n">
        <x:v>559909.16</x:v>
      </x:c>
      <x:c r="E8140" s="20" t="n">
        <x:v>9489.99</x:v>
      </x:c>
      <x:c r="F8140" s="19" t="str">
        <x:v>Mercado</x:v>
      </x:c>
    </x:row>
    <x:row r="8141">
      <x:c r="A8141" s="19" t="n">
        <x:v>8140</x:v>
      </x:c>
      <x:c r="B8141" s="19" t="n">
        <x:v>272</x:v>
      </x:c>
      <x:c r="C8141" s="21" t="n">
        <x:v>45566</x:v>
      </x:c>
      <x:c r="D8141" s="20" t="n">
        <x:v>562404.13</x:v>
      </x:c>
      <x:c r="E8141" s="20" t="n">
        <x:v>9532.27</x:v>
      </x:c>
      <x:c r="F8141" s="19" t="str">
        <x:v>Modelo AVM</x:v>
      </x:c>
    </x:row>
    <x:row r="8142">
      <x:c r="A8142" s="19" t="n">
        <x:v>8141</x:v>
      </x:c>
      <x:c r="B8142" s="19" t="n">
        <x:v>272</x:v>
      </x:c>
      <x:c r="C8142" s="21" t="n">
        <x:v>45597</x:v>
      </x:c>
      <x:c r="D8142" s="20" t="n">
        <x:v>575793.28</x:v>
      </x:c>
      <x:c r="E8142" s="20" t="n">
        <x:v>9759.21</x:v>
      </x:c>
      <x:c r="F8142" s="19" t="str">
        <x:v>Avaliação interna</x:v>
      </x:c>
    </x:row>
    <x:row r="8143">
      <x:c r="A8143" s="19" t="n">
        <x:v>8142</x:v>
      </x:c>
      <x:c r="B8143" s="19" t="n">
        <x:v>272</x:v>
      </x:c>
      <x:c r="C8143" s="21" t="n">
        <x:v>45627</x:v>
      </x:c>
      <x:c r="D8143" s="20" t="n">
        <x:v>575857.33</x:v>
      </x:c>
      <x:c r="E8143" s="20" t="n">
        <x:v>9760.29</x:v>
      </x:c>
      <x:c r="F8143" s="19" t="str">
        <x:v>Mercado</x:v>
      </x:c>
    </x:row>
    <x:row r="8144">
      <x:c r="A8144" s="19" t="n">
        <x:v>8143</x:v>
      </x:c>
      <x:c r="B8144" s="19" t="n">
        <x:v>272</x:v>
      </x:c>
      <x:c r="C8144" s="21" t="n">
        <x:v>45658</x:v>
      </x:c>
      <x:c r="D8144" s="20" t="n">
        <x:v>593249.64</x:v>
      </x:c>
      <x:c r="E8144" s="20" t="n">
        <x:v>10055.08</x:v>
      </x:c>
      <x:c r="F8144" s="19" t="str">
        <x:v>Modelo AVM</x:v>
      </x:c>
    </x:row>
    <x:row r="8145">
      <x:c r="A8145" s="19" t="n">
        <x:v>8144</x:v>
      </x:c>
      <x:c r="B8145" s="19" t="n">
        <x:v>272</x:v>
      </x:c>
      <x:c r="C8145" s="21" t="n">
        <x:v>45689</x:v>
      </x:c>
      <x:c r="D8145" s="20" t="n">
        <x:v>592197.41</x:v>
      </x:c>
      <x:c r="E8145" s="20" t="n">
        <x:v>10037.24</x:v>
      </x:c>
      <x:c r="F8145" s="19" t="str">
        <x:v>Mercado</x:v>
      </x:c>
    </x:row>
    <x:row r="8146">
      <x:c r="A8146" s="19" t="n">
        <x:v>8145</x:v>
      </x:c>
      <x:c r="B8146" s="19" t="n">
        <x:v>272</x:v>
      </x:c>
      <x:c r="C8146" s="21" t="n">
        <x:v>45717</x:v>
      </x:c>
      <x:c r="D8146" s="20" t="n">
        <x:v>586899.25</x:v>
      </x:c>
      <x:c r="E8146" s="20" t="n">
        <x:v>9947.44</x:v>
      </x:c>
      <x:c r="F8146" s="19" t="str">
        <x:v>Modelo AVM</x:v>
      </x:c>
    </x:row>
    <x:row r="8147">
      <x:c r="A8147" s="19" t="n">
        <x:v>8146</x:v>
      </x:c>
      <x:c r="B8147" s="19" t="n">
        <x:v>272</x:v>
      </x:c>
      <x:c r="C8147" s="21" t="n">
        <x:v>45748</x:v>
      </x:c>
      <x:c r="D8147" s="20" t="n">
        <x:v>603587.58</x:v>
      </x:c>
      <x:c r="E8147" s="20" t="n">
        <x:v>10230.3</x:v>
      </x:c>
      <x:c r="F8147" s="19" t="str">
        <x:v>Mercado</x:v>
      </x:c>
    </x:row>
    <x:row r="8148">
      <x:c r="A8148" s="19" t="n">
        <x:v>8147</x:v>
      </x:c>
      <x:c r="B8148" s="19" t="n">
        <x:v>272</x:v>
      </x:c>
      <x:c r="C8148" s="21" t="n">
        <x:v>45778</x:v>
      </x:c>
      <x:c r="D8148" s="20" t="n">
        <x:v>614759.91</x:v>
      </x:c>
      <x:c r="E8148" s="20" t="n">
        <x:v>10419.66</x:v>
      </x:c>
      <x:c r="F8148" s="19" t="str">
        <x:v>Modelo AVM</x:v>
      </x:c>
    </x:row>
    <x:row r="8149">
      <x:c r="A8149" s="19" t="n">
        <x:v>8148</x:v>
      </x:c>
      <x:c r="B8149" s="19" t="n">
        <x:v>272</x:v>
      </x:c>
      <x:c r="C8149" s="21" t="n">
        <x:v>45809</x:v>
      </x:c>
      <x:c r="D8149" s="20" t="n">
        <x:v>614115.44</x:v>
      </x:c>
      <x:c r="E8149" s="20" t="n">
        <x:v>10408.74</x:v>
      </x:c>
      <x:c r="F8149" s="19" t="str">
        <x:v>Mercado</x:v>
      </x:c>
    </x:row>
    <x:row r="8150">
      <x:c r="A8150" s="19" t="n">
        <x:v>8149</x:v>
      </x:c>
      <x:c r="B8150" s="19" t="n">
        <x:v>272</x:v>
      </x:c>
      <x:c r="C8150" s="21" t="n">
        <x:v>45839</x:v>
      </x:c>
      <x:c r="D8150" s="20" t="n">
        <x:v>620503.12</x:v>
      </x:c>
      <x:c r="E8150" s="20" t="n">
        <x:v>10517</x:v>
      </x:c>
      <x:c r="F8150" s="19" t="str">
        <x:v>Mercado</x:v>
      </x:c>
    </x:row>
    <x:row r="8151">
      <x:c r="A8151" s="19" t="n">
        <x:v>8150</x:v>
      </x:c>
      <x:c r="B8151" s="19" t="n">
        <x:v>272</x:v>
      </x:c>
      <x:c r="C8151" s="21" t="n">
        <x:v>45870</x:v>
      </x:c>
      <x:c r="D8151" s="20" t="n">
        <x:v>633697.51</x:v>
      </x:c>
      <x:c r="E8151" s="20" t="n">
        <x:v>10740.64</x:v>
      </x:c>
      <x:c r="F8151" s="19" t="str">
        <x:v>Avaliação interna</x:v>
      </x:c>
    </x:row>
    <x:row r="8152">
      <x:c r="A8152" s="19" t="n">
        <x:v>8151</x:v>
      </x:c>
      <x:c r="B8152" s="19" t="n">
        <x:v>272</x:v>
      </x:c>
      <x:c r="C8152" s="21" t="n">
        <x:v>45901</x:v>
      </x:c>
      <x:c r="D8152" s="20" t="n">
        <x:v>636694.8</x:v>
      </x:c>
      <x:c r="E8152" s="20" t="n">
        <x:v>10791.44</x:v>
      </x:c>
      <x:c r="F8152" s="19" t="str">
        <x:v>Modelo AVM</x:v>
      </x:c>
    </x:row>
    <x:row r="8153">
      <x:c r="A8153" s="19" t="n">
        <x:v>8152</x:v>
      </x:c>
      <x:c r="B8153" s="19" t="n">
        <x:v>272</x:v>
      </x:c>
      <x:c r="C8153" s="21" t="n">
        <x:v>45931</x:v>
      </x:c>
      <x:c r="D8153" s="20" t="n">
        <x:v>651890.01</x:v>
      </x:c>
      <x:c r="E8153" s="20" t="n">
        <x:v>11048.98</x:v>
      </x:c>
      <x:c r="F8153" s="19" t="str">
        <x:v>Modelo AVM</x:v>
      </x:c>
    </x:row>
    <x:row r="8154">
      <x:c r="A8154" s="19" t="n">
        <x:v>8153</x:v>
      </x:c>
      <x:c r="B8154" s="19" t="n">
        <x:v>272</x:v>
      </x:c>
      <x:c r="C8154" s="21" t="n">
        <x:v>45962</x:v>
      </x:c>
      <x:c r="D8154" s="20" t="n">
        <x:v>652636.51</x:v>
      </x:c>
      <x:c r="E8154" s="20" t="n">
        <x:v>11061.64</x:v>
      </x:c>
      <x:c r="F8154" s="19" t="str">
        <x:v>Avaliação interna</x:v>
      </x:c>
    </x:row>
    <x:row r="8155">
      <x:c r="A8155" s="19" t="n">
        <x:v>8154</x:v>
      </x:c>
      <x:c r="B8155" s="19" t="n">
        <x:v>272</x:v>
      </x:c>
      <x:c r="C8155" s="21" t="n">
        <x:v>45992</x:v>
      </x:c>
      <x:c r="D8155" s="20" t="n">
        <x:v>663683.15</x:v>
      </x:c>
      <x:c r="E8155" s="20" t="n">
        <x:v>11248.87</x:v>
      </x:c>
      <x:c r="F8155" s="19" t="str">
        <x:v>Avaliação interna</x:v>
      </x:c>
    </x:row>
    <x:row r="8156">
      <x:c r="A8156" s="19" t="n">
        <x:v>8155</x:v>
      </x:c>
      <x:c r="B8156" s="19" t="n">
        <x:v>272</x:v>
      </x:c>
      <x:c r="C8156" s="21" t="n">
        <x:v>46023</x:v>
      </x:c>
      <x:c r="D8156" s="20" t="n">
        <x:v>681898.93</x:v>
      </x:c>
      <x:c r="E8156" s="20" t="n">
        <x:v>11557.61</x:v>
      </x:c>
      <x:c r="F8156" s="19" t="str">
        <x:v>Mercado</x:v>
      </x:c>
    </x:row>
    <x:row r="8157">
      <x:c r="A8157" s="19" t="n">
        <x:v>8156</x:v>
      </x:c>
      <x:c r="B8157" s="19" t="n">
        <x:v>272</x:v>
      </x:c>
      <x:c r="C8157" s="21" t="n">
        <x:v>46054</x:v>
      </x:c>
      <x:c r="D8157" s="20" t="n">
        <x:v>684623.67</x:v>
      </x:c>
      <x:c r="E8157" s="20" t="n">
        <x:v>11603.79</x:v>
      </x:c>
      <x:c r="F8157" s="19" t="str">
        <x:v>Mercado</x:v>
      </x:c>
    </x:row>
    <x:row r="8158">
      <x:c r="A8158" s="19" t="n">
        <x:v>8157</x:v>
      </x:c>
      <x:c r="B8158" s="19" t="n">
        <x:v>272</x:v>
      </x:c>
      <x:c r="C8158" s="21" t="n">
        <x:v>46082</x:v>
      </x:c>
      <x:c r="D8158" s="20" t="n">
        <x:v>679412.33</x:v>
      </x:c>
      <x:c r="E8158" s="20" t="n">
        <x:v>11515.46</x:v>
      </x:c>
      <x:c r="F8158" s="19" t="str">
        <x:v>Modelo AVM</x:v>
      </x:c>
    </x:row>
    <x:row r="8159">
      <x:c r="A8159" s="19" t="n">
        <x:v>8158</x:v>
      </x:c>
      <x:c r="B8159" s="19" t="n">
        <x:v>272</x:v>
      </x:c>
      <x:c r="C8159" s="21" t="n">
        <x:v>46113</x:v>
      </x:c>
      <x:c r="D8159" s="20" t="n">
        <x:v>699948.46</x:v>
      </x:c>
      <x:c r="E8159" s="20" t="n">
        <x:v>11863.53</x:v>
      </x:c>
      <x:c r="F8159" s="19" t="str">
        <x:v>Mercado</x:v>
      </x:c>
    </x:row>
    <x:row r="8160">
      <x:c r="A8160" s="19" t="n">
        <x:v>8159</x:v>
      </x:c>
      <x:c r="B8160" s="19" t="n">
        <x:v>272</x:v>
      </x:c>
      <x:c r="C8160" s="21" t="n">
        <x:v>46143</x:v>
      </x:c>
      <x:c r="D8160" s="20" t="n">
        <x:v>691492.42</x:v>
      </x:c>
      <x:c r="E8160" s="20" t="n">
        <x:v>11720.21</x:v>
      </x:c>
      <x:c r="F8160" s="19" t="str">
        <x:v>Modelo AVM</x:v>
      </x:c>
    </x:row>
    <x:row r="8161">
      <x:c r="A8161" s="19" t="n">
        <x:v>8160</x:v>
      </x:c>
      <x:c r="B8161" s="19" t="n">
        <x:v>272</x:v>
      </x:c>
      <x:c r="C8161" s="21" t="n">
        <x:v>46174</x:v>
      </x:c>
      <x:c r="D8161" s="20" t="n">
        <x:v>706818.16</x:v>
      </x:c>
      <x:c r="E8161" s="20" t="n">
        <x:v>11979.97</x:v>
      </x:c>
      <x:c r="F8161" s="19" t="str">
        <x:v>Avaliação interna</x:v>
      </x:c>
    </x:row>
    <x:row r="8162">
      <x:c r="A8162" s="19" t="n">
        <x:v>8161</x:v>
      </x:c>
      <x:c r="B8162" s="19" t="n">
        <x:v>273</x:v>
      </x:c>
      <x:c r="C8162" s="21" t="n">
        <x:v>45292</x:v>
      </x:c>
      <x:c r="D8162" s="20" t="n">
        <x:v>1372715.3</x:v>
      </x:c>
      <x:c r="E8162" s="20" t="n">
        <x:v>9875.65</x:v>
      </x:c>
      <x:c r="F8162" s="19" t="str">
        <x:v>Avaliação interna</x:v>
      </x:c>
    </x:row>
    <x:row r="8163">
      <x:c r="A8163" s="19" t="n">
        <x:v>8162</x:v>
      </x:c>
      <x:c r="B8163" s="19" t="n">
        <x:v>273</x:v>
      </x:c>
      <x:c r="C8163" s="21" t="n">
        <x:v>45323</x:v>
      </x:c>
      <x:c r="D8163" s="20" t="n">
        <x:v>1363720.85</x:v>
      </x:c>
      <x:c r="E8163" s="20" t="n">
        <x:v>9810.94</x:v>
      </x:c>
      <x:c r="F8163" s="19" t="str">
        <x:v>Mercado</x:v>
      </x:c>
    </x:row>
    <x:row r="8164">
      <x:c r="A8164" s="19" t="n">
        <x:v>8163</x:v>
      </x:c>
      <x:c r="B8164" s="19" t="n">
        <x:v>273</x:v>
      </x:c>
      <x:c r="C8164" s="21" t="n">
        <x:v>45352</x:v>
      </x:c>
      <x:c r="D8164" s="20" t="n">
        <x:v>1379988.76</x:v>
      </x:c>
      <x:c r="E8164" s="20" t="n">
        <x:v>9927.98</x:v>
      </x:c>
      <x:c r="F8164" s="19" t="str">
        <x:v>Mercado</x:v>
      </x:c>
    </x:row>
    <x:row r="8165">
      <x:c r="A8165" s="19" t="n">
        <x:v>8164</x:v>
      </x:c>
      <x:c r="B8165" s="19" t="n">
        <x:v>273</x:v>
      </x:c>
      <x:c r="C8165" s="21" t="n">
        <x:v>45383</x:v>
      </x:c>
      <x:c r="D8165" s="20" t="n">
        <x:v>1365493.47</x:v>
      </x:c>
      <x:c r="E8165" s="20" t="n">
        <x:v>9823.69</x:v>
      </x:c>
      <x:c r="F8165" s="19" t="str">
        <x:v>Modelo AVM</x:v>
      </x:c>
    </x:row>
    <x:row r="8166">
      <x:c r="A8166" s="19" t="n">
        <x:v>8165</x:v>
      </x:c>
      <x:c r="B8166" s="19" t="n">
        <x:v>273</x:v>
      </x:c>
      <x:c r="C8166" s="21" t="n">
        <x:v>45413</x:v>
      </x:c>
      <x:c r="D8166" s="20" t="n">
        <x:v>1380423.4</x:v>
      </x:c>
      <x:c r="E8166" s="20" t="n">
        <x:v>9931.1</x:v>
      </x:c>
      <x:c r="F8166" s="19" t="str">
        <x:v>Mercado</x:v>
      </x:c>
    </x:row>
    <x:row r="8167">
      <x:c r="A8167" s="19" t="n">
        <x:v>8166</x:v>
      </x:c>
      <x:c r="B8167" s="19" t="n">
        <x:v>273</x:v>
      </x:c>
      <x:c r="C8167" s="21" t="n">
        <x:v>45444</x:v>
      </x:c>
      <x:c r="D8167" s="20" t="n">
        <x:v>1379982.98</x:v>
      </x:c>
      <x:c r="E8167" s="20" t="n">
        <x:v>9927.94</x:v>
      </x:c>
      <x:c r="F8167" s="19" t="str">
        <x:v>Mercado</x:v>
      </x:c>
    </x:row>
    <x:row r="8168">
      <x:c r="A8168" s="19" t="n">
        <x:v>8167</x:v>
      </x:c>
      <x:c r="B8168" s="19" t="n">
        <x:v>273</x:v>
      </x:c>
      <x:c r="C8168" s="21" t="n">
        <x:v>45474</x:v>
      </x:c>
      <x:c r="D8168" s="20" t="n">
        <x:v>1402430.43</x:v>
      </x:c>
      <x:c r="E8168" s="20" t="n">
        <x:v>10089.43</x:v>
      </x:c>
      <x:c r="F8168" s="19" t="str">
        <x:v>Mercado</x:v>
      </x:c>
    </x:row>
    <x:row r="8169">
      <x:c r="A8169" s="19" t="n">
        <x:v>8168</x:v>
      </x:c>
      <x:c r="B8169" s="19" t="n">
        <x:v>273</x:v>
      </x:c>
      <x:c r="C8169" s="21" t="n">
        <x:v>45505</x:v>
      </x:c>
      <x:c r="D8169" s="20" t="n">
        <x:v>1397842.6</x:v>
      </x:c>
      <x:c r="E8169" s="20" t="n">
        <x:v>10056.42</x:v>
      </x:c>
      <x:c r="F8169" s="19" t="str">
        <x:v>Avaliação interna</x:v>
      </x:c>
    </x:row>
    <x:row r="8170">
      <x:c r="A8170" s="19" t="n">
        <x:v>8169</x:v>
      </x:c>
      <x:c r="B8170" s="19" t="n">
        <x:v>273</x:v>
      </x:c>
      <x:c r="C8170" s="21" t="n">
        <x:v>45536</x:v>
      </x:c>
      <x:c r="D8170" s="20" t="n">
        <x:v>1416491.34</x:v>
      </x:c>
      <x:c r="E8170" s="20" t="n">
        <x:v>10190.59</x:v>
      </x:c>
      <x:c r="F8170" s="19" t="str">
        <x:v>Mercado</x:v>
      </x:c>
    </x:row>
    <x:row r="8171">
      <x:c r="A8171" s="19" t="n">
        <x:v>8170</x:v>
      </x:c>
      <x:c r="B8171" s="19" t="n">
        <x:v>273</x:v>
      </x:c>
      <x:c r="C8171" s="21" t="n">
        <x:v>45566</x:v>
      </x:c>
      <x:c r="D8171" s="20" t="n">
        <x:v>1412945.7</x:v>
      </x:c>
      <x:c r="E8171" s="20" t="n">
        <x:v>10165.08</x:v>
      </x:c>
      <x:c r="F8171" s="19" t="str">
        <x:v>Mercado</x:v>
      </x:c>
    </x:row>
    <x:row r="8172">
      <x:c r="A8172" s="19" t="n">
        <x:v>8171</x:v>
      </x:c>
      <x:c r="B8172" s="19" t="n">
        <x:v>273</x:v>
      </x:c>
      <x:c r="C8172" s="21" t="n">
        <x:v>45597</x:v>
      </x:c>
      <x:c r="D8172" s="20" t="n">
        <x:v>1430752.09</x:v>
      </x:c>
      <x:c r="E8172" s="20" t="n">
        <x:v>10293.18</x:v>
      </x:c>
      <x:c r="F8172" s="19" t="str">
        <x:v>Avaliação interna</x:v>
      </x:c>
    </x:row>
    <x:row r="8173">
      <x:c r="A8173" s="19" t="n">
        <x:v>8172</x:v>
      </x:c>
      <x:c r="B8173" s="19" t="n">
        <x:v>273</x:v>
      </x:c>
      <x:c r="C8173" s="21" t="n">
        <x:v>45627</x:v>
      </x:c>
      <x:c r="D8173" s="20" t="n">
        <x:v>1437027.18</x:v>
      </x:c>
      <x:c r="E8173" s="20" t="n">
        <x:v>10338.33</x:v>
      </x:c>
      <x:c r="F8173" s="19" t="str">
        <x:v>Avaliação interna</x:v>
      </x:c>
    </x:row>
    <x:row r="8174">
      <x:c r="A8174" s="19" t="n">
        <x:v>8173</x:v>
      </x:c>
      <x:c r="B8174" s="19" t="n">
        <x:v>273</x:v>
      </x:c>
      <x:c r="C8174" s="21" t="n">
        <x:v>45658</x:v>
      </x:c>
      <x:c r="D8174" s="20" t="n">
        <x:v>1456099.94</x:v>
      </x:c>
      <x:c r="E8174" s="20" t="n">
        <x:v>10475.54</x:v>
      </x:c>
      <x:c r="F8174" s="19" t="str">
        <x:v>Avaliação interna</x:v>
      </x:c>
    </x:row>
    <x:row r="8175">
      <x:c r="A8175" s="19" t="n">
        <x:v>8174</x:v>
      </x:c>
      <x:c r="B8175" s="19" t="n">
        <x:v>273</x:v>
      </x:c>
      <x:c r="C8175" s="21" t="n">
        <x:v>45689</x:v>
      </x:c>
      <x:c r="D8175" s="20" t="n">
        <x:v>1461532.38</x:v>
      </x:c>
      <x:c r="E8175" s="20" t="n">
        <x:v>10514.62</x:v>
      </x:c>
      <x:c r="F8175" s="19" t="str">
        <x:v>Avaliação interna</x:v>
      </x:c>
    </x:row>
    <x:row r="8176">
      <x:c r="A8176" s="19" t="n">
        <x:v>8175</x:v>
      </x:c>
      <x:c r="B8176" s="19" t="n">
        <x:v>273</x:v>
      </x:c>
      <x:c r="C8176" s="21" t="n">
        <x:v>45717</x:v>
      </x:c>
      <x:c r="D8176" s="20" t="n">
        <x:v>1436609.16</x:v>
      </x:c>
      <x:c r="E8176" s="20" t="n">
        <x:v>10335.32</x:v>
      </x:c>
      <x:c r="F8176" s="19" t="str">
        <x:v>Avaliação interna</x:v>
      </x:c>
    </x:row>
    <x:row r="8177">
      <x:c r="A8177" s="19" t="n">
        <x:v>8176</x:v>
      </x:c>
      <x:c r="B8177" s="19" t="n">
        <x:v>273</x:v>
      </x:c>
      <x:c r="C8177" s="21" t="n">
        <x:v>45748</x:v>
      </x:c>
      <x:c r="D8177" s="20" t="n">
        <x:v>1450883.09</x:v>
      </x:c>
      <x:c r="E8177" s="20" t="n">
        <x:v>10438.01</x:v>
      </x:c>
      <x:c r="F8177" s="19" t="str">
        <x:v>Modelo AVM</x:v>
      </x:c>
    </x:row>
    <x:row r="8178">
      <x:c r="A8178" s="19" t="n">
        <x:v>8177</x:v>
      </x:c>
      <x:c r="B8178" s="19" t="n">
        <x:v>273</x:v>
      </x:c>
      <x:c r="C8178" s="21" t="n">
        <x:v>45778</x:v>
      </x:c>
      <x:c r="D8178" s="20" t="n">
        <x:v>1453616.33</x:v>
      </x:c>
      <x:c r="E8178" s="20" t="n">
        <x:v>10457.67</x:v>
      </x:c>
      <x:c r="F8178" s="19" t="str">
        <x:v>Modelo AVM</x:v>
      </x:c>
    </x:row>
    <x:row r="8179">
      <x:c r="A8179" s="19" t="n">
        <x:v>8178</x:v>
      </x:c>
      <x:c r="B8179" s="19" t="n">
        <x:v>273</x:v>
      </x:c>
      <x:c r="C8179" s="21" t="n">
        <x:v>45809</x:v>
      </x:c>
      <x:c r="D8179" s="20" t="n">
        <x:v>1468645.57</x:v>
      </x:c>
      <x:c r="E8179" s="20" t="n">
        <x:v>10565.8</x:v>
      </x:c>
      <x:c r="F8179" s="19" t="str">
        <x:v>Mercado</x:v>
      </x:c>
    </x:row>
    <x:row r="8180">
      <x:c r="A8180" s="19" t="n">
        <x:v>8179</x:v>
      </x:c>
      <x:c r="B8180" s="19" t="n">
        <x:v>273</x:v>
      </x:c>
      <x:c r="C8180" s="21" t="n">
        <x:v>45839</x:v>
      </x:c>
      <x:c r="D8180" s="20" t="n">
        <x:v>1465252.25</x:v>
      </x:c>
      <x:c r="E8180" s="20" t="n">
        <x:v>10541.38</x:v>
      </x:c>
      <x:c r="F8180" s="19" t="str">
        <x:v>Modelo AVM</x:v>
      </x:c>
    </x:row>
    <x:row r="8181">
      <x:c r="A8181" s="19" t="n">
        <x:v>8180</x:v>
      </x:c>
      <x:c r="B8181" s="19" t="n">
        <x:v>273</x:v>
      </x:c>
      <x:c r="C8181" s="21" t="n">
        <x:v>45870</x:v>
      </x:c>
      <x:c r="D8181" s="20" t="n">
        <x:v>1484722.84</x:v>
      </x:c>
      <x:c r="E8181" s="20" t="n">
        <x:v>10681.46</x:v>
      </x:c>
      <x:c r="F8181" s="19" t="str">
        <x:v>Avaliação interna</x:v>
      </x:c>
    </x:row>
    <x:row r="8182">
      <x:c r="A8182" s="19" t="n">
        <x:v>8181</x:v>
      </x:c>
      <x:c r="B8182" s="19" t="n">
        <x:v>273</x:v>
      </x:c>
      <x:c r="C8182" s="21" t="n">
        <x:v>45901</x:v>
      </x:c>
      <x:c r="D8182" s="20" t="n">
        <x:v>1501230.83</x:v>
      </x:c>
      <x:c r="E8182" s="20" t="n">
        <x:v>10800.22</x:v>
      </x:c>
      <x:c r="F8182" s="19" t="str">
        <x:v>Avaliação interna</x:v>
      </x:c>
    </x:row>
    <x:row r="8183">
      <x:c r="A8183" s="19" t="n">
        <x:v>8182</x:v>
      </x:c>
      <x:c r="B8183" s="19" t="n">
        <x:v>273</x:v>
      </x:c>
      <x:c r="C8183" s="21" t="n">
        <x:v>45931</x:v>
      </x:c>
      <x:c r="D8183" s="20" t="n">
        <x:v>1472607.43</x:v>
      </x:c>
      <x:c r="E8183" s="20" t="n">
        <x:v>10594.3</x:v>
      </x:c>
      <x:c r="F8183" s="19" t="str">
        <x:v>Mercado</x:v>
      </x:c>
    </x:row>
    <x:row r="8184">
      <x:c r="A8184" s="19" t="n">
        <x:v>8183</x:v>
      </x:c>
      <x:c r="B8184" s="19" t="n">
        <x:v>273</x:v>
      </x:c>
      <x:c r="C8184" s="21" t="n">
        <x:v>45962</x:v>
      </x:c>
      <x:c r="D8184" s="20" t="n">
        <x:v>1493411.14</x:v>
      </x:c>
      <x:c r="E8184" s="20" t="n">
        <x:v>10743.97</x:v>
      </x:c>
      <x:c r="F8184" s="19" t="str">
        <x:v>Avaliação interna</x:v>
      </x:c>
    </x:row>
    <x:row r="8185">
      <x:c r="A8185" s="19" t="n">
        <x:v>8184</x:v>
      </x:c>
      <x:c r="B8185" s="19" t="n">
        <x:v>273</x:v>
      </x:c>
      <x:c r="C8185" s="21" t="n">
        <x:v>45992</x:v>
      </x:c>
      <x:c r="D8185" s="20" t="n">
        <x:v>1499489.22</x:v>
      </x:c>
      <x:c r="E8185" s="20" t="n">
        <x:v>10787.69</x:v>
      </x:c>
      <x:c r="F8185" s="19" t="str">
        <x:v>Avaliação interna</x:v>
      </x:c>
    </x:row>
    <x:row r="8186">
      <x:c r="A8186" s="19" t="n">
        <x:v>8185</x:v>
      </x:c>
      <x:c r="B8186" s="19" t="n">
        <x:v>273</x:v>
      </x:c>
      <x:c r="C8186" s="21" t="n">
        <x:v>46023</x:v>
      </x:c>
      <x:c r="D8186" s="20" t="n">
        <x:v>1533495.47</x:v>
      </x:c>
      <x:c r="E8186" s="20" t="n">
        <x:v>11032.34</x:v>
      </x:c>
      <x:c r="F8186" s="19" t="str">
        <x:v>Avaliação interna</x:v>
      </x:c>
    </x:row>
    <x:row r="8187">
      <x:c r="A8187" s="19" t="n">
        <x:v>8186</x:v>
      </x:c>
      <x:c r="B8187" s="19" t="n">
        <x:v>273</x:v>
      </x:c>
      <x:c r="C8187" s="21" t="n">
        <x:v>46054</x:v>
      </x:c>
      <x:c r="D8187" s="20" t="n">
        <x:v>1515564.96</x:v>
      </x:c>
      <x:c r="E8187" s="20" t="n">
        <x:v>10903.35</x:v>
      </x:c>
      <x:c r="F8187" s="19" t="str">
        <x:v>Avaliação interna</x:v>
      </x:c>
    </x:row>
    <x:row r="8188">
      <x:c r="A8188" s="19" t="n">
        <x:v>8187</x:v>
      </x:c>
      <x:c r="B8188" s="19" t="n">
        <x:v>273</x:v>
      </x:c>
      <x:c r="C8188" s="21" t="n">
        <x:v>46082</x:v>
      </x:c>
      <x:c r="D8188" s="20" t="n">
        <x:v>1538648.42</x:v>
      </x:c>
      <x:c r="E8188" s="20" t="n">
        <x:v>11069.41</x:v>
      </x:c>
      <x:c r="F8188" s="19" t="str">
        <x:v>Mercado</x:v>
      </x:c>
    </x:row>
    <x:row r="8189">
      <x:c r="A8189" s="19" t="n">
        <x:v>8188</x:v>
      </x:c>
      <x:c r="B8189" s="19" t="n">
        <x:v>273</x:v>
      </x:c>
      <x:c r="C8189" s="21" t="n">
        <x:v>46113</x:v>
      </x:c>
      <x:c r="D8189" s="20" t="n">
        <x:v>1514004.3</x:v>
      </x:c>
      <x:c r="E8189" s="20" t="n">
        <x:v>10892.12</x:v>
      </x:c>
      <x:c r="F8189" s="19" t="str">
        <x:v>Avaliação interna</x:v>
      </x:c>
    </x:row>
    <x:row r="8190">
      <x:c r="A8190" s="19" t="n">
        <x:v>8189</x:v>
      </x:c>
      <x:c r="B8190" s="19" t="n">
        <x:v>273</x:v>
      </x:c>
      <x:c r="C8190" s="21" t="n">
        <x:v>46143</x:v>
      </x:c>
      <x:c r="D8190" s="20" t="n">
        <x:v>1513315.8</x:v>
      </x:c>
      <x:c r="E8190" s="20" t="n">
        <x:v>10887.16</x:v>
      </x:c>
      <x:c r="F8190" s="19" t="str">
        <x:v>Modelo AVM</x:v>
      </x:c>
    </x:row>
    <x:row r="8191">
      <x:c r="A8191" s="19" t="n">
        <x:v>8190</x:v>
      </x:c>
      <x:c r="B8191" s="19" t="n">
        <x:v>273</x:v>
      </x:c>
      <x:c r="C8191" s="21" t="n">
        <x:v>46174</x:v>
      </x:c>
      <x:c r="D8191" s="20" t="n">
        <x:v>1516459.97</x:v>
      </x:c>
      <x:c r="E8191" s="20" t="n">
        <x:v>10909.78</x:v>
      </x:c>
      <x:c r="F8191" s="19" t="str">
        <x:v>Modelo AVM</x:v>
      </x:c>
    </x:row>
    <x:row r="8192">
      <x:c r="A8192" s="19" t="n">
        <x:v>8191</x:v>
      </x:c>
      <x:c r="B8192" s="19" t="n">
        <x:v>274</x:v>
      </x:c>
      <x:c r="C8192" s="21" t="n">
        <x:v>45292</x:v>
      </x:c>
      <x:c r="D8192" s="20" t="n">
        <x:v>253309.54</x:v>
      </x:c>
      <x:c r="E8192" s="20" t="n">
        <x:v>6031.18</x:v>
      </x:c>
      <x:c r="F8192" s="19" t="str">
        <x:v>Modelo AVM</x:v>
      </x:c>
    </x:row>
    <x:row r="8193">
      <x:c r="A8193" s="19" t="n">
        <x:v>8192</x:v>
      </x:c>
      <x:c r="B8193" s="19" t="n">
        <x:v>274</x:v>
      </x:c>
      <x:c r="C8193" s="21" t="n">
        <x:v>45323</x:v>
      </x:c>
      <x:c r="D8193" s="20" t="n">
        <x:v>257017.47</x:v>
      </x:c>
      <x:c r="E8193" s="20" t="n">
        <x:v>6119.46</x:v>
      </x:c>
      <x:c r="F8193" s="19" t="str">
        <x:v>Avaliação interna</x:v>
      </x:c>
    </x:row>
    <x:row r="8194">
      <x:c r="A8194" s="19" t="n">
        <x:v>8193</x:v>
      </x:c>
      <x:c r="B8194" s="19" t="n">
        <x:v>274</x:v>
      </x:c>
      <x:c r="C8194" s="21" t="n">
        <x:v>45352</x:v>
      </x:c>
      <x:c r="D8194" s="20" t="n">
        <x:v>254927.14</x:v>
      </x:c>
      <x:c r="E8194" s="20" t="n">
        <x:v>6069.69</x:v>
      </x:c>
      <x:c r="F8194" s="19" t="str">
        <x:v>Mercado</x:v>
      </x:c>
    </x:row>
    <x:row r="8195">
      <x:c r="A8195" s="19" t="n">
        <x:v>8194</x:v>
      </x:c>
      <x:c r="B8195" s="19" t="n">
        <x:v>274</x:v>
      </x:c>
      <x:c r="C8195" s="21" t="n">
        <x:v>45383</x:v>
      </x:c>
      <x:c r="D8195" s="20" t="n">
        <x:v>262410.64</x:v>
      </x:c>
      <x:c r="E8195" s="20" t="n">
        <x:v>6247.87</x:v>
      </x:c>
      <x:c r="F8195" s="19" t="str">
        <x:v>Modelo AVM</x:v>
      </x:c>
    </x:row>
    <x:row r="8196">
      <x:c r="A8196" s="19" t="n">
        <x:v>8195</x:v>
      </x:c>
      <x:c r="B8196" s="19" t="n">
        <x:v>274</x:v>
      </x:c>
      <x:c r="C8196" s="21" t="n">
        <x:v>45413</x:v>
      </x:c>
      <x:c r="D8196" s="20" t="n">
        <x:v>265256.25</x:v>
      </x:c>
      <x:c r="E8196" s="20" t="n">
        <x:v>6315.62</x:v>
      </x:c>
      <x:c r="F8196" s="19" t="str">
        <x:v>Avaliação interna</x:v>
      </x:c>
    </x:row>
    <x:row r="8197">
      <x:c r="A8197" s="19" t="n">
        <x:v>8196</x:v>
      </x:c>
      <x:c r="B8197" s="19" t="n">
        <x:v>274</x:v>
      </x:c>
      <x:c r="C8197" s="21" t="n">
        <x:v>45444</x:v>
      </x:c>
      <x:c r="D8197" s="20" t="n">
        <x:v>266578.36</x:v>
      </x:c>
      <x:c r="E8197" s="20" t="n">
        <x:v>6347.1</x:v>
      </x:c>
      <x:c r="F8197" s="19" t="str">
        <x:v>Mercado</x:v>
      </x:c>
    </x:row>
    <x:row r="8198">
      <x:c r="A8198" s="19" t="n">
        <x:v>8197</x:v>
      </x:c>
      <x:c r="B8198" s="19" t="n">
        <x:v>274</x:v>
      </x:c>
      <x:c r="C8198" s="21" t="n">
        <x:v>45474</x:v>
      </x:c>
      <x:c r="D8198" s="20" t="n">
        <x:v>269388.82</x:v>
      </x:c>
      <x:c r="E8198" s="20" t="n">
        <x:v>6414.02</x:v>
      </x:c>
      <x:c r="F8198" s="19" t="str">
        <x:v>Avaliação interna</x:v>
      </x:c>
    </x:row>
    <x:row r="8199">
      <x:c r="A8199" s="19" t="n">
        <x:v>8198</x:v>
      </x:c>
      <x:c r="B8199" s="19" t="n">
        <x:v>274</x:v>
      </x:c>
      <x:c r="C8199" s="21" t="n">
        <x:v>45505</x:v>
      </x:c>
      <x:c r="D8199" s="20" t="n">
        <x:v>272925.3</x:v>
      </x:c>
      <x:c r="E8199" s="20" t="n">
        <x:v>6498.22</x:v>
      </x:c>
      <x:c r="F8199" s="19" t="str">
        <x:v>Avaliação interna</x:v>
      </x:c>
    </x:row>
    <x:row r="8200">
      <x:c r="A8200" s="19" t="n">
        <x:v>8199</x:v>
      </x:c>
      <x:c r="B8200" s="19" t="n">
        <x:v>274</x:v>
      </x:c>
      <x:c r="C8200" s="21" t="n">
        <x:v>45536</x:v>
      </x:c>
      <x:c r="D8200" s="20" t="n">
        <x:v>274275.56</x:v>
      </x:c>
      <x:c r="E8200" s="20" t="n">
        <x:v>6530.37</x:v>
      </x:c>
      <x:c r="F8200" s="19" t="str">
        <x:v>Mercado</x:v>
      </x:c>
    </x:row>
    <x:row r="8201">
      <x:c r="A8201" s="19" t="n">
        <x:v>8200</x:v>
      </x:c>
      <x:c r="B8201" s="19" t="n">
        <x:v>274</x:v>
      </x:c>
      <x:c r="C8201" s="21" t="n">
        <x:v>45566</x:v>
      </x:c>
      <x:c r="D8201" s="20" t="n">
        <x:v>274590.94</x:v>
      </x:c>
      <x:c r="E8201" s="20" t="n">
        <x:v>6537.88</x:v>
      </x:c>
      <x:c r="F8201" s="19" t="str">
        <x:v>Modelo AVM</x:v>
      </x:c>
    </x:row>
    <x:row r="8202">
      <x:c r="A8202" s="19" t="n">
        <x:v>8201</x:v>
      </x:c>
      <x:c r="B8202" s="19" t="n">
        <x:v>274</x:v>
      </x:c>
      <x:c r="C8202" s="21" t="n">
        <x:v>45597</x:v>
      </x:c>
      <x:c r="D8202" s="20" t="n">
        <x:v>277013.67</x:v>
      </x:c>
      <x:c r="E8202" s="20" t="n">
        <x:v>6595.56</x:v>
      </x:c>
      <x:c r="F8202" s="19" t="str">
        <x:v>Avaliação interna</x:v>
      </x:c>
    </x:row>
    <x:row r="8203">
      <x:c r="A8203" s="19" t="n">
        <x:v>8202</x:v>
      </x:c>
      <x:c r="B8203" s="19" t="n">
        <x:v>274</x:v>
      </x:c>
      <x:c r="C8203" s="21" t="n">
        <x:v>45627</x:v>
      </x:c>
      <x:c r="D8203" s="20" t="n">
        <x:v>279386.7</x:v>
      </x:c>
      <x:c r="E8203" s="20" t="n">
        <x:v>6652.06</x:v>
      </x:c>
      <x:c r="F8203" s="19" t="str">
        <x:v>Modelo AVM</x:v>
      </x:c>
    </x:row>
    <x:row r="8204">
      <x:c r="A8204" s="19" t="n">
        <x:v>8203</x:v>
      </x:c>
      <x:c r="B8204" s="19" t="n">
        <x:v>274</x:v>
      </x:c>
      <x:c r="C8204" s="21" t="n">
        <x:v>45658</x:v>
      </x:c>
      <x:c r="D8204" s="20" t="n">
        <x:v>284320.13</x:v>
      </x:c>
      <x:c r="E8204" s="20" t="n">
        <x:v>6769.53</x:v>
      </x:c>
      <x:c r="F8204" s="19" t="str">
        <x:v>Modelo AVM</x:v>
      </x:c>
    </x:row>
    <x:row r="8205">
      <x:c r="A8205" s="19" t="n">
        <x:v>8204</x:v>
      </x:c>
      <x:c r="B8205" s="19" t="n">
        <x:v>274</x:v>
      </x:c>
      <x:c r="C8205" s="21" t="n">
        <x:v>45689</x:v>
      </x:c>
      <x:c r="D8205" s="20" t="n">
        <x:v>289363.35</x:v>
      </x:c>
      <x:c r="E8205" s="20" t="n">
        <x:v>6889.6</x:v>
      </x:c>
      <x:c r="F8205" s="19" t="str">
        <x:v>Mercado</x:v>
      </x:c>
    </x:row>
    <x:row r="8206">
      <x:c r="A8206" s="19" t="n">
        <x:v>8205</x:v>
      </x:c>
      <x:c r="B8206" s="19" t="n">
        <x:v>274</x:v>
      </x:c>
      <x:c r="C8206" s="21" t="n">
        <x:v>45717</x:v>
      </x:c>
      <x:c r="D8206" s="20" t="n">
        <x:v>287487.37</x:v>
      </x:c>
      <x:c r="E8206" s="20" t="n">
        <x:v>6844.94</x:v>
      </x:c>
      <x:c r="F8206" s="19" t="str">
        <x:v>Avaliação interna</x:v>
      </x:c>
    </x:row>
    <x:row r="8207">
      <x:c r="A8207" s="19" t="n">
        <x:v>8206</x:v>
      </x:c>
      <x:c r="B8207" s="19" t="n">
        <x:v>274</x:v>
      </x:c>
      <x:c r="C8207" s="21" t="n">
        <x:v>45748</x:v>
      </x:c>
      <x:c r="D8207" s="20" t="n">
        <x:v>293028.47</x:v>
      </x:c>
      <x:c r="E8207" s="20" t="n">
        <x:v>6976.87</x:v>
      </x:c>
      <x:c r="F8207" s="19" t="str">
        <x:v>Avaliação interna</x:v>
      </x:c>
    </x:row>
    <x:row r="8208">
      <x:c r="A8208" s="19" t="n">
        <x:v>8207</x:v>
      </x:c>
      <x:c r="B8208" s="19" t="n">
        <x:v>274</x:v>
      </x:c>
      <x:c r="C8208" s="21" t="n">
        <x:v>45778</x:v>
      </x:c>
      <x:c r="D8208" s="20" t="n">
        <x:v>295948.88</x:v>
      </x:c>
      <x:c r="E8208" s="20" t="n">
        <x:v>7046.4</x:v>
      </x:c>
      <x:c r="F8208" s="19" t="str">
        <x:v>Modelo AVM</x:v>
      </x:c>
    </x:row>
    <x:row r="8209">
      <x:c r="A8209" s="19" t="n">
        <x:v>8208</x:v>
      </x:c>
      <x:c r="B8209" s="19" t="n">
        <x:v>274</x:v>
      </x:c>
      <x:c r="C8209" s="21" t="n">
        <x:v>45809</x:v>
      </x:c>
      <x:c r="D8209" s="20" t="n">
        <x:v>292968.06</x:v>
      </x:c>
      <x:c r="E8209" s="20" t="n">
        <x:v>6975.43</x:v>
      </x:c>
      <x:c r="F8209" s="19" t="str">
        <x:v>Avaliação interna</x:v>
      </x:c>
    </x:row>
    <x:row r="8210">
      <x:c r="A8210" s="19" t="n">
        <x:v>8209</x:v>
      </x:c>
      <x:c r="B8210" s="19" t="n">
        <x:v>274</x:v>
      </x:c>
      <x:c r="C8210" s="21" t="n">
        <x:v>45839</x:v>
      </x:c>
      <x:c r="D8210" s="20" t="n">
        <x:v>298085.93</x:v>
      </x:c>
      <x:c r="E8210" s="20" t="n">
        <x:v>7097.28</x:v>
      </x:c>
      <x:c r="F8210" s="19" t="str">
        <x:v>Mercado</x:v>
      </x:c>
    </x:row>
    <x:row r="8211">
      <x:c r="A8211" s="19" t="n">
        <x:v>8210</x:v>
      </x:c>
      <x:c r="B8211" s="19" t="n">
        <x:v>274</x:v>
      </x:c>
      <x:c r="C8211" s="21" t="n">
        <x:v>45870</x:v>
      </x:c>
      <x:c r="D8211" s="20" t="n">
        <x:v>302769.89</x:v>
      </x:c>
      <x:c r="E8211" s="20" t="n">
        <x:v>7208.81</x:v>
      </x:c>
      <x:c r="F8211" s="19" t="str">
        <x:v>Avaliação interna</x:v>
      </x:c>
    </x:row>
    <x:row r="8212">
      <x:c r="A8212" s="19" t="n">
        <x:v>8211</x:v>
      </x:c>
      <x:c r="B8212" s="19" t="n">
        <x:v>274</x:v>
      </x:c>
      <x:c r="C8212" s="21" t="n">
        <x:v>45901</x:v>
      </x:c>
      <x:c r="D8212" s="20" t="n">
        <x:v>298051.26</x:v>
      </x:c>
      <x:c r="E8212" s="20" t="n">
        <x:v>7096.46</x:v>
      </x:c>
      <x:c r="F8212" s="19" t="str">
        <x:v>Mercado</x:v>
      </x:c>
    </x:row>
    <x:row r="8213">
      <x:c r="A8213" s="19" t="n">
        <x:v>8212</x:v>
      </x:c>
      <x:c r="B8213" s="19" t="n">
        <x:v>274</x:v>
      </x:c>
      <x:c r="C8213" s="21" t="n">
        <x:v>45931</x:v>
      </x:c>
      <x:c r="D8213" s="20" t="n">
        <x:v>305761.87</x:v>
      </x:c>
      <x:c r="E8213" s="20" t="n">
        <x:v>7280.04</x:v>
      </x:c>
      <x:c r="F8213" s="19" t="str">
        <x:v>Avaliação interna</x:v>
      </x:c>
    </x:row>
    <x:row r="8214">
      <x:c r="A8214" s="19" t="n">
        <x:v>8213</x:v>
      </x:c>
      <x:c r="B8214" s="19" t="n">
        <x:v>274</x:v>
      </x:c>
      <x:c r="C8214" s="21" t="n">
        <x:v>45962</x:v>
      </x:c>
      <x:c r="D8214" s="20" t="n">
        <x:v>307025.29</x:v>
      </x:c>
      <x:c r="E8214" s="20" t="n">
        <x:v>7310.13</x:v>
      </x:c>
      <x:c r="F8214" s="19" t="str">
        <x:v>Avaliação interna</x:v>
      </x:c>
    </x:row>
    <x:row r="8215">
      <x:c r="A8215" s="19" t="n">
        <x:v>8214</x:v>
      </x:c>
      <x:c r="B8215" s="19" t="n">
        <x:v>274</x:v>
      </x:c>
      <x:c r="C8215" s="21" t="n">
        <x:v>45992</x:v>
      </x:c>
      <x:c r="D8215" s="20" t="n">
        <x:v>307371.8</x:v>
      </x:c>
      <x:c r="E8215" s="20" t="n">
        <x:v>7318.38</x:v>
      </x:c>
      <x:c r="F8215" s="19" t="str">
        <x:v>Avaliação interna</x:v>
      </x:c>
    </x:row>
    <x:row r="8216">
      <x:c r="A8216" s="19" t="n">
        <x:v>8215</x:v>
      </x:c>
      <x:c r="B8216" s="19" t="n">
        <x:v>274</x:v>
      </x:c>
      <x:c r="C8216" s="21" t="n">
        <x:v>46023</x:v>
      </x:c>
      <x:c r="D8216" s="20" t="n">
        <x:v>312116.37</x:v>
      </x:c>
      <x:c r="E8216" s="20" t="n">
        <x:v>7431.34</x:v>
      </x:c>
      <x:c r="F8216" s="19" t="str">
        <x:v>Modelo AVM</x:v>
      </x:c>
    </x:row>
    <x:row r="8217">
      <x:c r="A8217" s="19" t="n">
        <x:v>8216</x:v>
      </x:c>
      <x:c r="B8217" s="19" t="n">
        <x:v>274</x:v>
      </x:c>
      <x:c r="C8217" s="21" t="n">
        <x:v>46054</x:v>
      </x:c>
      <x:c r="D8217" s="20" t="n">
        <x:v>321285.44</x:v>
      </x:c>
      <x:c r="E8217" s="20" t="n">
        <x:v>7649.65</x:v>
      </x:c>
      <x:c r="F8217" s="19" t="str">
        <x:v>Mercado</x:v>
      </x:c>
    </x:row>
    <x:row r="8218">
      <x:c r="A8218" s="19" t="n">
        <x:v>8217</x:v>
      </x:c>
      <x:c r="B8218" s="19" t="n">
        <x:v>274</x:v>
      </x:c>
      <x:c r="C8218" s="21" t="n">
        <x:v>46082</x:v>
      </x:c>
      <x:c r="D8218" s="20" t="n">
        <x:v>317242.39</x:v>
      </x:c>
      <x:c r="E8218" s="20" t="n">
        <x:v>7553.39</x:v>
      </x:c>
      <x:c r="F8218" s="19" t="str">
        <x:v>Modelo AVM</x:v>
      </x:c>
    </x:row>
    <x:row r="8219">
      <x:c r="A8219" s="19" t="n">
        <x:v>8218</x:v>
      </x:c>
      <x:c r="B8219" s="19" t="n">
        <x:v>274</x:v>
      </x:c>
      <x:c r="C8219" s="21" t="n">
        <x:v>46113</x:v>
      </x:c>
      <x:c r="D8219" s="20" t="n">
        <x:v>317173.71</x:v>
      </x:c>
      <x:c r="E8219" s="20" t="n">
        <x:v>7551.76</x:v>
      </x:c>
      <x:c r="F8219" s="19" t="str">
        <x:v>Avaliação interna</x:v>
      </x:c>
    </x:row>
    <x:row r="8220">
      <x:c r="A8220" s="19" t="n">
        <x:v>8219</x:v>
      </x:c>
      <x:c r="B8220" s="19" t="n">
        <x:v>274</x:v>
      </x:c>
      <x:c r="C8220" s="21" t="n">
        <x:v>46143</x:v>
      </x:c>
      <x:c r="D8220" s="20" t="n">
        <x:v>326703.5</x:v>
      </x:c>
      <x:c r="E8220" s="20" t="n">
        <x:v>7778.65</x:v>
      </x:c>
      <x:c r="F8220" s="19" t="str">
        <x:v>Avaliação interna</x:v>
      </x:c>
    </x:row>
    <x:row r="8221">
      <x:c r="A8221" s="19" t="n">
        <x:v>8220</x:v>
      </x:c>
      <x:c r="B8221" s="19" t="n">
        <x:v>274</x:v>
      </x:c>
      <x:c r="C8221" s="21" t="n">
        <x:v>46174</x:v>
      </x:c>
      <x:c r="D8221" s="20" t="n">
        <x:v>328984.59</x:v>
      </x:c>
      <x:c r="E8221" s="20" t="n">
        <x:v>7832.97</x:v>
      </x:c>
      <x:c r="F8221" s="19" t="str">
        <x:v>Avaliação interna</x:v>
      </x:c>
    </x:row>
    <x:row r="8222">
      <x:c r="A8222" s="19" t="n">
        <x:v>8221</x:v>
      </x:c>
      <x:c r="B8222" s="19" t="n">
        <x:v>275</x:v>
      </x:c>
      <x:c r="C8222" s="21" t="n">
        <x:v>45292</x:v>
      </x:c>
      <x:c r="D8222" s="20" t="n">
        <x:v>1424101.1</x:v>
      </x:c>
      <x:c r="E8222" s="20" t="n">
        <x:v>13693.28</x:v>
      </x:c>
      <x:c r="F8222" s="19" t="str">
        <x:v>Mercado</x:v>
      </x:c>
    </x:row>
    <x:row r="8223">
      <x:c r="A8223" s="19" t="n">
        <x:v>8222</x:v>
      </x:c>
      <x:c r="B8223" s="19" t="n">
        <x:v>275</x:v>
      </x:c>
      <x:c r="C8223" s="21" t="n">
        <x:v>45323</x:v>
      </x:c>
      <x:c r="D8223" s="20" t="n">
        <x:v>1443691.27</x:v>
      </x:c>
      <x:c r="E8223" s="20" t="n">
        <x:v>13881.65</x:v>
      </x:c>
      <x:c r="F8223" s="19" t="str">
        <x:v>Modelo AVM</x:v>
      </x:c>
    </x:row>
    <x:row r="8224">
      <x:c r="A8224" s="19" t="n">
        <x:v>8223</x:v>
      </x:c>
      <x:c r="B8224" s="19" t="n">
        <x:v>275</x:v>
      </x:c>
      <x:c r="C8224" s="21" t="n">
        <x:v>45352</x:v>
      </x:c>
      <x:c r="D8224" s="20" t="n">
        <x:v>1414486.36</x:v>
      </x:c>
      <x:c r="E8224" s="20" t="n">
        <x:v>13600.83</x:v>
      </x:c>
      <x:c r="F8224" s="19" t="str">
        <x:v>Avaliação interna</x:v>
      </x:c>
    </x:row>
    <x:row r="8225">
      <x:c r="A8225" s="19" t="n">
        <x:v>8224</x:v>
      </x:c>
      <x:c r="B8225" s="19" t="n">
        <x:v>275</x:v>
      </x:c>
      <x:c r="C8225" s="21" t="n">
        <x:v>45383</x:v>
      </x:c>
      <x:c r="D8225" s="20" t="n">
        <x:v>1442947.98</x:v>
      </x:c>
      <x:c r="E8225" s="20" t="n">
        <x:v>13874.5</x:v>
      </x:c>
      <x:c r="F8225" s="19" t="str">
        <x:v>Modelo AVM</x:v>
      </x:c>
    </x:row>
    <x:row r="8226">
      <x:c r="A8226" s="19" t="n">
        <x:v>8225</x:v>
      </x:c>
      <x:c r="B8226" s="19" t="n">
        <x:v>275</x:v>
      </x:c>
      <x:c r="C8226" s="21" t="n">
        <x:v>45413</x:v>
      </x:c>
      <x:c r="D8226" s="20" t="n">
        <x:v>1451598.55</x:v>
      </x:c>
      <x:c r="E8226" s="20" t="n">
        <x:v>13957.68</x:v>
      </x:c>
      <x:c r="F8226" s="19" t="str">
        <x:v>Avaliação interna</x:v>
      </x:c>
    </x:row>
    <x:row r="8227">
      <x:c r="A8227" s="19" t="n">
        <x:v>8226</x:v>
      </x:c>
      <x:c r="B8227" s="19" t="n">
        <x:v>275</x:v>
      </x:c>
      <x:c r="C8227" s="21" t="n">
        <x:v>45444</x:v>
      </x:c>
      <x:c r="D8227" s="20" t="n">
        <x:v>1454741.88</x:v>
      </x:c>
      <x:c r="E8227" s="20" t="n">
        <x:v>13987.9</x:v>
      </x:c>
      <x:c r="F8227" s="19" t="str">
        <x:v>Modelo AVM</x:v>
      </x:c>
    </x:row>
    <x:row r="8228">
      <x:c r="A8228" s="19" t="n">
        <x:v>8227</x:v>
      </x:c>
      <x:c r="B8228" s="19" t="n">
        <x:v>275</x:v>
      </x:c>
      <x:c r="C8228" s="21" t="n">
        <x:v>45474</x:v>
      </x:c>
      <x:c r="D8228" s="20" t="n">
        <x:v>1452936.28</x:v>
      </x:c>
      <x:c r="E8228" s="20" t="n">
        <x:v>13970.54</x:v>
      </x:c>
      <x:c r="F8228" s="19" t="str">
        <x:v>Modelo AVM</x:v>
      </x:c>
    </x:row>
    <x:row r="8229">
      <x:c r="A8229" s="19" t="n">
        <x:v>8228</x:v>
      </x:c>
      <x:c r="B8229" s="19" t="n">
        <x:v>275</x:v>
      </x:c>
      <x:c r="C8229" s="21" t="n">
        <x:v>45505</x:v>
      </x:c>
      <x:c r="D8229" s="20" t="n">
        <x:v>1498916.26</x:v>
      </x:c>
      <x:c r="E8229" s="20" t="n">
        <x:v>14412.66</x:v>
      </x:c>
      <x:c r="F8229" s="19" t="str">
        <x:v>Mercado</x:v>
      </x:c>
    </x:row>
    <x:row r="8230">
      <x:c r="A8230" s="19" t="n">
        <x:v>8229</x:v>
      </x:c>
      <x:c r="B8230" s="19" t="n">
        <x:v>275</x:v>
      </x:c>
      <x:c r="C8230" s="21" t="n">
        <x:v>45536</x:v>
      </x:c>
      <x:c r="D8230" s="20" t="n">
        <x:v>1496642.16</x:v>
      </x:c>
      <x:c r="E8230" s="20" t="n">
        <x:v>14390.79</x:v>
      </x:c>
      <x:c r="F8230" s="19" t="str">
        <x:v>Mercado</x:v>
      </x:c>
    </x:row>
    <x:row r="8231">
      <x:c r="A8231" s="19" t="n">
        <x:v>8230</x:v>
      </x:c>
      <x:c r="B8231" s="19" t="n">
        <x:v>275</x:v>
      </x:c>
      <x:c r="C8231" s="21" t="n">
        <x:v>45566</x:v>
      </x:c>
      <x:c r="D8231" s="20" t="n">
        <x:v>1526776.7</x:v>
      </x:c>
      <x:c r="E8231" s="20" t="n">
        <x:v>14680.55</x:v>
      </x:c>
      <x:c r="F8231" s="19" t="str">
        <x:v>Modelo AVM</x:v>
      </x:c>
    </x:row>
    <x:row r="8232">
      <x:c r="A8232" s="19" t="n">
        <x:v>8231</x:v>
      </x:c>
      <x:c r="B8232" s="19" t="n">
        <x:v>275</x:v>
      </x:c>
      <x:c r="C8232" s="21" t="n">
        <x:v>45597</x:v>
      </x:c>
      <x:c r="D8232" s="20" t="n">
        <x:v>1527696.06</x:v>
      </x:c>
      <x:c r="E8232" s="20" t="n">
        <x:v>14689.39</x:v>
      </x:c>
      <x:c r="F8232" s="19" t="str">
        <x:v>Modelo AVM</x:v>
      </x:c>
    </x:row>
    <x:row r="8233">
      <x:c r="A8233" s="19" t="n">
        <x:v>8232</x:v>
      </x:c>
      <x:c r="B8233" s="19" t="n">
        <x:v>275</x:v>
      </x:c>
      <x:c r="C8233" s="21" t="n">
        <x:v>45627</x:v>
      </x:c>
      <x:c r="D8233" s="20" t="n">
        <x:v>1558131.65</x:v>
      </x:c>
      <x:c r="E8233" s="20" t="n">
        <x:v>14982.04</x:v>
      </x:c>
      <x:c r="F8233" s="19" t="str">
        <x:v>Mercado</x:v>
      </x:c>
    </x:row>
    <x:row r="8234">
      <x:c r="A8234" s="19" t="n">
        <x:v>8233</x:v>
      </x:c>
      <x:c r="B8234" s="19" t="n">
        <x:v>275</x:v>
      </x:c>
      <x:c r="C8234" s="21" t="n">
        <x:v>45658</x:v>
      </x:c>
      <x:c r="D8234" s="20" t="n">
        <x:v>1590918.61</x:v>
      </x:c>
      <x:c r="E8234" s="20" t="n">
        <x:v>15297.29</x:v>
      </x:c>
      <x:c r="F8234" s="19" t="str">
        <x:v>Modelo AVM</x:v>
      </x:c>
    </x:row>
    <x:row r="8235">
      <x:c r="A8235" s="19" t="n">
        <x:v>8234</x:v>
      </x:c>
      <x:c r="B8235" s="19" t="n">
        <x:v>275</x:v>
      </x:c>
      <x:c r="C8235" s="21" t="n">
        <x:v>45689</x:v>
      </x:c>
      <x:c r="D8235" s="20" t="n">
        <x:v>1603506.05</x:v>
      </x:c>
      <x:c r="E8235" s="20" t="n">
        <x:v>15418.33</x:v>
      </x:c>
      <x:c r="F8235" s="19" t="str">
        <x:v>Avaliação interna</x:v>
      </x:c>
    </x:row>
    <x:row r="8236">
      <x:c r="A8236" s="19" t="n">
        <x:v>8235</x:v>
      </x:c>
      <x:c r="B8236" s="19" t="n">
        <x:v>275</x:v>
      </x:c>
      <x:c r="C8236" s="21" t="n">
        <x:v>45717</x:v>
      </x:c>
      <x:c r="D8236" s="20" t="n">
        <x:v>1577565.92</x:v>
      </x:c>
      <x:c r="E8236" s="20" t="n">
        <x:v>15168.9</x:v>
      </x:c>
      <x:c r="F8236" s="19" t="str">
        <x:v>Modelo AVM</x:v>
      </x:c>
    </x:row>
    <x:row r="8237">
      <x:c r="A8237" s="19" t="n">
        <x:v>8236</x:v>
      </x:c>
      <x:c r="B8237" s="19" t="n">
        <x:v>275</x:v>
      </x:c>
      <x:c r="C8237" s="21" t="n">
        <x:v>45748</x:v>
      </x:c>
      <x:c r="D8237" s="20" t="n">
        <x:v>1577655.03</x:v>
      </x:c>
      <x:c r="E8237" s="20" t="n">
        <x:v>15169.76</x:v>
      </x:c>
      <x:c r="F8237" s="19" t="str">
        <x:v>Mercado</x:v>
      </x:c>
    </x:row>
    <x:row r="8238">
      <x:c r="A8238" s="19" t="n">
        <x:v>8237</x:v>
      </x:c>
      <x:c r="B8238" s="19" t="n">
        <x:v>275</x:v>
      </x:c>
      <x:c r="C8238" s="21" t="n">
        <x:v>45778</x:v>
      </x:c>
      <x:c r="D8238" s="20" t="n">
        <x:v>1592727.71</x:v>
      </x:c>
      <x:c r="E8238" s="20" t="n">
        <x:v>15314.69</x:v>
      </x:c>
      <x:c r="F8238" s="19" t="str">
        <x:v>Avaliação interna</x:v>
      </x:c>
    </x:row>
    <x:row r="8239">
      <x:c r="A8239" s="19" t="n">
        <x:v>8238</x:v>
      </x:c>
      <x:c r="B8239" s="19" t="n">
        <x:v>275</x:v>
      </x:c>
      <x:c r="C8239" s="21" t="n">
        <x:v>45809</x:v>
      </x:c>
      <x:c r="D8239" s="20" t="n">
        <x:v>1595354.47</x:v>
      </x:c>
      <x:c r="E8239" s="20" t="n">
        <x:v>15339.95</x:v>
      </x:c>
      <x:c r="F8239" s="19" t="str">
        <x:v>Modelo AVM</x:v>
      </x:c>
    </x:row>
    <x:row r="8240">
      <x:c r="A8240" s="19" t="n">
        <x:v>8239</x:v>
      </x:c>
      <x:c r="B8240" s="19" t="n">
        <x:v>275</x:v>
      </x:c>
      <x:c r="C8240" s="21" t="n">
        <x:v>45839</x:v>
      </x:c>
      <x:c r="D8240" s="20" t="n">
        <x:v>1624549.48</x:v>
      </x:c>
      <x:c r="E8240" s="20" t="n">
        <x:v>15620.67</x:v>
      </x:c>
      <x:c r="F8240" s="19" t="str">
        <x:v>Avaliação interna</x:v>
      </x:c>
    </x:row>
    <x:row r="8241">
      <x:c r="A8241" s="19" t="n">
        <x:v>8240</x:v>
      </x:c>
      <x:c r="B8241" s="19" t="n">
        <x:v>275</x:v>
      </x:c>
      <x:c r="C8241" s="21" t="n">
        <x:v>45870</x:v>
      </x:c>
      <x:c r="D8241" s="20" t="n">
        <x:v>1617179.08</x:v>
      </x:c>
      <x:c r="E8241" s="20" t="n">
        <x:v>15549.8</x:v>
      </x:c>
      <x:c r="F8241" s="19" t="str">
        <x:v>Modelo AVM</x:v>
      </x:c>
    </x:row>
    <x:row r="8242">
      <x:c r="A8242" s="19" t="n">
        <x:v>8241</x:v>
      </x:c>
      <x:c r="B8242" s="19" t="n">
        <x:v>275</x:v>
      </x:c>
      <x:c r="C8242" s="21" t="n">
        <x:v>45901</x:v>
      </x:c>
      <x:c r="D8242" s="20" t="n">
        <x:v>1673652.18</x:v>
      </x:c>
      <x:c r="E8242" s="20" t="n">
        <x:v>16092.81</x:v>
      </x:c>
      <x:c r="F8242" s="19" t="str">
        <x:v>Modelo AVM</x:v>
      </x:c>
    </x:row>
    <x:row r="8243">
      <x:c r="A8243" s="19" t="n">
        <x:v>8242</x:v>
      </x:c>
      <x:c r="B8243" s="19" t="n">
        <x:v>275</x:v>
      </x:c>
      <x:c r="C8243" s="21" t="n">
        <x:v>45931</x:v>
      </x:c>
      <x:c r="D8243" s="20" t="n">
        <x:v>1655854.65</x:v>
      </x:c>
      <x:c r="E8243" s="20" t="n">
        <x:v>15921.68</x:v>
      </x:c>
      <x:c r="F8243" s="19" t="str">
        <x:v>Mercado</x:v>
      </x:c>
    </x:row>
    <x:row r="8244">
      <x:c r="A8244" s="19" t="n">
        <x:v>8243</x:v>
      </x:c>
      <x:c r="B8244" s="19" t="n">
        <x:v>275</x:v>
      </x:c>
      <x:c r="C8244" s="21" t="n">
        <x:v>45962</x:v>
      </x:c>
      <x:c r="D8244" s="20" t="n">
        <x:v>1681700.69</x:v>
      </x:c>
      <x:c r="E8244" s="20" t="n">
        <x:v>16170.2</x:v>
      </x:c>
      <x:c r="F8244" s="19" t="str">
        <x:v>Modelo AVM</x:v>
      </x:c>
    </x:row>
    <x:row r="8245">
      <x:c r="A8245" s="19" t="n">
        <x:v>8244</x:v>
      </x:c>
      <x:c r="B8245" s="19" t="n">
        <x:v>275</x:v>
      </x:c>
      <x:c r="C8245" s="21" t="n">
        <x:v>45992</x:v>
      </x:c>
      <x:c r="D8245" s="20" t="n">
        <x:v>1672847.76</x:v>
      </x:c>
      <x:c r="E8245" s="20" t="n">
        <x:v>16085.07</x:v>
      </x:c>
      <x:c r="F8245" s="19" t="str">
        <x:v>Modelo AVM</x:v>
      </x:c>
    </x:row>
    <x:row r="8246">
      <x:c r="A8246" s="19" t="n">
        <x:v>8245</x:v>
      </x:c>
      <x:c r="B8246" s="19" t="n">
        <x:v>275</x:v>
      </x:c>
      <x:c r="C8246" s="21" t="n">
        <x:v>46023</x:v>
      </x:c>
      <x:c r="D8246" s="20" t="n">
        <x:v>1743316.36</x:v>
      </x:c>
      <x:c r="E8246" s="20" t="n">
        <x:v>16762.66</x:v>
      </x:c>
      <x:c r="F8246" s="19" t="str">
        <x:v>Avaliação interna</x:v>
      </x:c>
    </x:row>
    <x:row r="8247">
      <x:c r="A8247" s="19" t="n">
        <x:v>8246</x:v>
      </x:c>
      <x:c r="B8247" s="19" t="n">
        <x:v>275</x:v>
      </x:c>
      <x:c r="C8247" s="21" t="n">
        <x:v>46054</x:v>
      </x:c>
      <x:c r="D8247" s="20" t="n">
        <x:v>1742198.63</x:v>
      </x:c>
      <x:c r="E8247" s="20" t="n">
        <x:v>16751.91</x:v>
      </x:c>
      <x:c r="F8247" s="19" t="str">
        <x:v>Mercado</x:v>
      </x:c>
    </x:row>
    <x:row r="8248">
      <x:c r="A8248" s="19" t="n">
        <x:v>8247</x:v>
      </x:c>
      <x:c r="B8248" s="19" t="n">
        <x:v>275</x:v>
      </x:c>
      <x:c r="C8248" s="21" t="n">
        <x:v>46082</x:v>
      </x:c>
      <x:c r="D8248" s="20" t="n">
        <x:v>1709033.52</x:v>
      </x:c>
      <x:c r="E8248" s="20" t="n">
        <x:v>16433.01</x:v>
      </x:c>
      <x:c r="F8248" s="19" t="str">
        <x:v>Mercado</x:v>
      </x:c>
    </x:row>
    <x:row r="8249">
      <x:c r="A8249" s="19" t="n">
        <x:v>8248</x:v>
      </x:c>
      <x:c r="B8249" s="19" t="n">
        <x:v>275</x:v>
      </x:c>
      <x:c r="C8249" s="21" t="n">
        <x:v>46113</x:v>
      </x:c>
      <x:c r="D8249" s="20" t="n">
        <x:v>1748076.14</x:v>
      </x:c>
      <x:c r="E8249" s="20" t="n">
        <x:v>16808.42</x:v>
      </x:c>
      <x:c r="F8249" s="19" t="str">
        <x:v>Avaliação interna</x:v>
      </x:c>
    </x:row>
    <x:row r="8250">
      <x:c r="A8250" s="19" t="n">
        <x:v>8249</x:v>
      </x:c>
      <x:c r="B8250" s="19" t="n">
        <x:v>275</x:v>
      </x:c>
      <x:c r="C8250" s="21" t="n">
        <x:v>46143</x:v>
      </x:c>
      <x:c r="D8250" s="20" t="n">
        <x:v>1740300.3</x:v>
      </x:c>
      <x:c r="E8250" s="20" t="n">
        <x:v>16733.66</x:v>
      </x:c>
      <x:c r="F8250" s="19" t="str">
        <x:v>Modelo AVM</x:v>
      </x:c>
    </x:row>
    <x:row r="8251">
      <x:c r="A8251" s="19" t="n">
        <x:v>8250</x:v>
      </x:c>
      <x:c r="B8251" s="19" t="n">
        <x:v>275</x:v>
      </x:c>
      <x:c r="C8251" s="21" t="n">
        <x:v>46174</x:v>
      </x:c>
      <x:c r="D8251" s="20" t="n">
        <x:v>1777903.32</x:v>
      </x:c>
      <x:c r="E8251" s="20" t="n">
        <x:v>17095.22</x:v>
      </x:c>
      <x:c r="F8251" s="19" t="str">
        <x:v>Avaliação interna</x:v>
      </x:c>
    </x:row>
    <x:row r="8252">
      <x:c r="A8252" s="19" t="n">
        <x:v>8251</x:v>
      </x:c>
      <x:c r="B8252" s="19" t="n">
        <x:v>276</x:v>
      </x:c>
      <x:c r="C8252" s="21" t="n">
        <x:v>45292</x:v>
      </x:c>
      <x:c r="D8252" s="20" t="n">
        <x:v>2032686.24</x:v>
      </x:c>
      <x:c r="E8252" s="20" t="n">
        <x:v>13285.53</x:v>
      </x:c>
      <x:c r="F8252" s="19" t="str">
        <x:v>Modelo AVM</x:v>
      </x:c>
    </x:row>
    <x:row r="8253">
      <x:c r="A8253" s="19" t="n">
        <x:v>8252</x:v>
      </x:c>
      <x:c r="B8253" s="19" t="n">
        <x:v>276</x:v>
      </x:c>
      <x:c r="C8253" s="21" t="n">
        <x:v>45323</x:v>
      </x:c>
      <x:c r="D8253" s="20" t="n">
        <x:v>2048327.06</x:v>
      </x:c>
      <x:c r="E8253" s="20" t="n">
        <x:v>13387.76</x:v>
      </x:c>
      <x:c r="F8253" s="19" t="str">
        <x:v>Avaliação interna</x:v>
      </x:c>
    </x:row>
    <x:row r="8254">
      <x:c r="A8254" s="19" t="n">
        <x:v>8253</x:v>
      </x:c>
      <x:c r="B8254" s="19" t="n">
        <x:v>276</x:v>
      </x:c>
      <x:c r="C8254" s="21" t="n">
        <x:v>45352</x:v>
      </x:c>
      <x:c r="D8254" s="20" t="n">
        <x:v>2098091.33</x:v>
      </x:c>
      <x:c r="E8254" s="20" t="n">
        <x:v>13713.02</x:v>
      </x:c>
      <x:c r="F8254" s="19" t="str">
        <x:v>Mercado</x:v>
      </x:c>
    </x:row>
    <x:row r="8255">
      <x:c r="A8255" s="19" t="n">
        <x:v>8254</x:v>
      </x:c>
      <x:c r="B8255" s="19" t="n">
        <x:v>276</x:v>
      </x:c>
      <x:c r="C8255" s="21" t="n">
        <x:v>45383</x:v>
      </x:c>
      <x:c r="D8255" s="20" t="n">
        <x:v>2116266.67</x:v>
      </x:c>
      <x:c r="E8255" s="20" t="n">
        <x:v>13831.81</x:v>
      </x:c>
      <x:c r="F8255" s="19" t="str">
        <x:v>Modelo AVM</x:v>
      </x:c>
    </x:row>
    <x:row r="8256">
      <x:c r="A8256" s="19" t="n">
        <x:v>8255</x:v>
      </x:c>
      <x:c r="B8256" s="19" t="n">
        <x:v>276</x:v>
      </x:c>
      <x:c r="C8256" s="21" t="n">
        <x:v>45413</x:v>
      </x:c>
      <x:c r="D8256" s="20" t="n">
        <x:v>2136371.31</x:v>
      </x:c>
      <x:c r="E8256" s="20" t="n">
        <x:v>13963.21</x:v>
      </x:c>
      <x:c r="F8256" s="19" t="str">
        <x:v>Mercado</x:v>
      </x:c>
    </x:row>
    <x:row r="8257">
      <x:c r="A8257" s="19" t="n">
        <x:v>8256</x:v>
      </x:c>
      <x:c r="B8257" s="19" t="n">
        <x:v>276</x:v>
      </x:c>
      <x:c r="C8257" s="21" t="n">
        <x:v>45444</x:v>
      </x:c>
      <x:c r="D8257" s="20" t="n">
        <x:v>2137391.42</x:v>
      </x:c>
      <x:c r="E8257" s="20" t="n">
        <x:v>13969.88</x:v>
      </x:c>
      <x:c r="F8257" s="19" t="str">
        <x:v>Avaliação interna</x:v>
      </x:c>
    </x:row>
    <x:row r="8258">
      <x:c r="A8258" s="19" t="n">
        <x:v>8257</x:v>
      </x:c>
      <x:c r="B8258" s="19" t="n">
        <x:v>276</x:v>
      </x:c>
      <x:c r="C8258" s="21" t="n">
        <x:v>45474</x:v>
      </x:c>
      <x:c r="D8258" s="20" t="n">
        <x:v>2209702.54</x:v>
      </x:c>
      <x:c r="E8258" s="20" t="n">
        <x:v>14442.5</x:v>
      </x:c>
      <x:c r="F8258" s="19" t="str">
        <x:v>Mercado</x:v>
      </x:c>
    </x:row>
    <x:row r="8259">
      <x:c r="A8259" s="19" t="n">
        <x:v>8258</x:v>
      </x:c>
      <x:c r="B8259" s="19" t="n">
        <x:v>276</x:v>
      </x:c>
      <x:c r="C8259" s="21" t="n">
        <x:v>45505</x:v>
      </x:c>
      <x:c r="D8259" s="20" t="n">
        <x:v>2252842.9</x:v>
      </x:c>
      <x:c r="E8259" s="20" t="n">
        <x:v>14724.46</x:v>
      </x:c>
      <x:c r="F8259" s="19" t="str">
        <x:v>Mercado</x:v>
      </x:c>
    </x:row>
    <x:row r="8260">
      <x:c r="A8260" s="19" t="n">
        <x:v>8259</x:v>
      </x:c>
      <x:c r="B8260" s="19" t="n">
        <x:v>276</x:v>
      </x:c>
      <x:c r="C8260" s="21" t="n">
        <x:v>45536</x:v>
      </x:c>
      <x:c r="D8260" s="20" t="n">
        <x:v>2237475.58</x:v>
      </x:c>
      <x:c r="E8260" s="20" t="n">
        <x:v>14624.02</x:v>
      </x:c>
      <x:c r="F8260" s="19" t="str">
        <x:v>Mercado</x:v>
      </x:c>
    </x:row>
    <x:row r="8261">
      <x:c r="A8261" s="19" t="n">
        <x:v>8260</x:v>
      </x:c>
      <x:c r="B8261" s="19" t="n">
        <x:v>276</x:v>
      </x:c>
      <x:c r="C8261" s="21" t="n">
        <x:v>45566</x:v>
      </x:c>
      <x:c r="D8261" s="20" t="n">
        <x:v>2309678.21</x:v>
      </x:c>
      <x:c r="E8261" s="20" t="n">
        <x:v>15095.94</x:v>
      </x:c>
      <x:c r="F8261" s="19" t="str">
        <x:v>Modelo AVM</x:v>
      </x:c>
    </x:row>
    <x:row r="8262">
      <x:c r="A8262" s="19" t="n">
        <x:v>8261</x:v>
      </x:c>
      <x:c r="B8262" s="19" t="n">
        <x:v>276</x:v>
      </x:c>
      <x:c r="C8262" s="21" t="n">
        <x:v>45597</x:v>
      </x:c>
      <x:c r="D8262" s="20" t="n">
        <x:v>2325504.41</x:v>
      </x:c>
      <x:c r="E8262" s="20" t="n">
        <x:v>15199.38</x:v>
      </x:c>
      <x:c r="F8262" s="19" t="str">
        <x:v>Avaliação interna</x:v>
      </x:c>
    </x:row>
    <x:row r="8263">
      <x:c r="A8263" s="19" t="n">
        <x:v>8262</x:v>
      </x:c>
      <x:c r="B8263" s="19" t="n">
        <x:v>276</x:v>
      </x:c>
      <x:c r="C8263" s="21" t="n">
        <x:v>45627</x:v>
      </x:c>
      <x:c r="D8263" s="20" t="n">
        <x:v>2364606.46</x:v>
      </x:c>
      <x:c r="E8263" s="20" t="n">
        <x:v>15454.94</x:v>
      </x:c>
      <x:c r="F8263" s="19" t="str">
        <x:v>Modelo AVM</x:v>
      </x:c>
    </x:row>
    <x:row r="8264">
      <x:c r="A8264" s="19" t="n">
        <x:v>8263</x:v>
      </x:c>
      <x:c r="B8264" s="19" t="n">
        <x:v>276</x:v>
      </x:c>
      <x:c r="C8264" s="21" t="n">
        <x:v>45658</x:v>
      </x:c>
      <x:c r="D8264" s="20" t="n">
        <x:v>2409877.65</x:v>
      </x:c>
      <x:c r="E8264" s="20" t="n">
        <x:v>15750.83</x:v>
      </x:c>
      <x:c r="F8264" s="19" t="str">
        <x:v>Avaliação interna</x:v>
      </x:c>
    </x:row>
    <x:row r="8265">
      <x:c r="A8265" s="19" t="n">
        <x:v>8264</x:v>
      </x:c>
      <x:c r="B8265" s="19" t="n">
        <x:v>276</x:v>
      </x:c>
      <x:c r="C8265" s="21" t="n">
        <x:v>45689</x:v>
      </x:c>
      <x:c r="D8265" s="20" t="n">
        <x:v>2443873.38</x:v>
      </x:c>
      <x:c r="E8265" s="20" t="n">
        <x:v>15973.03</x:v>
      </x:c>
      <x:c r="F8265" s="19" t="str">
        <x:v>Modelo AVM</x:v>
      </x:c>
    </x:row>
    <x:row r="8266">
      <x:c r="A8266" s="19" t="n">
        <x:v>8265</x:v>
      </x:c>
      <x:c r="B8266" s="19" t="n">
        <x:v>276</x:v>
      </x:c>
      <x:c r="C8266" s="21" t="n">
        <x:v>45717</x:v>
      </x:c>
      <x:c r="D8266" s="20" t="n">
        <x:v>2463533.29</x:v>
      </x:c>
      <x:c r="E8266" s="20" t="n">
        <x:v>16101.52</x:v>
      </x:c>
      <x:c r="F8266" s="19" t="str">
        <x:v>Avaliação interna</x:v>
      </x:c>
    </x:row>
    <x:row r="8267">
      <x:c r="A8267" s="19" t="n">
        <x:v>8266</x:v>
      </x:c>
      <x:c r="B8267" s="19" t="n">
        <x:v>276</x:v>
      </x:c>
      <x:c r="C8267" s="21" t="n">
        <x:v>45748</x:v>
      </x:c>
      <x:c r="D8267" s="20" t="n">
        <x:v>2495730.36</x:v>
      </x:c>
      <x:c r="E8267" s="20" t="n">
        <x:v>16311.96</x:v>
      </x:c>
      <x:c r="F8267" s="19" t="str">
        <x:v>Avaliação interna</x:v>
      </x:c>
    </x:row>
    <x:row r="8268">
      <x:c r="A8268" s="19" t="n">
        <x:v>8267</x:v>
      </x:c>
      <x:c r="B8268" s="19" t="n">
        <x:v>276</x:v>
      </x:c>
      <x:c r="C8268" s="21" t="n">
        <x:v>45778</x:v>
      </x:c>
      <x:c r="D8268" s="20" t="n">
        <x:v>2493800.06</x:v>
      </x:c>
      <x:c r="E8268" s="20" t="n">
        <x:v>16299.35</x:v>
      </x:c>
      <x:c r="F8268" s="19" t="str">
        <x:v>Avaliação interna</x:v>
      </x:c>
    </x:row>
    <x:row r="8269">
      <x:c r="A8269" s="19" t="n">
        <x:v>8268</x:v>
      </x:c>
      <x:c r="B8269" s="19" t="n">
        <x:v>276</x:v>
      </x:c>
      <x:c r="C8269" s="21" t="n">
        <x:v>45809</x:v>
      </x:c>
      <x:c r="D8269" s="20" t="n">
        <x:v>2510688.01</x:v>
      </x:c>
      <x:c r="E8269" s="20" t="n">
        <x:v>16409.73</x:v>
      </x:c>
      <x:c r="F8269" s="19" t="str">
        <x:v>Modelo AVM</x:v>
      </x:c>
    </x:row>
    <x:row r="8270">
      <x:c r="A8270" s="19" t="n">
        <x:v>8269</x:v>
      </x:c>
      <x:c r="B8270" s="19" t="n">
        <x:v>276</x:v>
      </x:c>
      <x:c r="C8270" s="21" t="n">
        <x:v>45839</x:v>
      </x:c>
      <x:c r="D8270" s="20" t="n">
        <x:v>2555343.97</x:v>
      </x:c>
      <x:c r="E8270" s="20" t="n">
        <x:v>16701.59</x:v>
      </x:c>
      <x:c r="F8270" s="19" t="str">
        <x:v>Avaliação interna</x:v>
      </x:c>
    </x:row>
    <x:row r="8271">
      <x:c r="A8271" s="19" t="n">
        <x:v>8270</x:v>
      </x:c>
      <x:c r="B8271" s="19" t="n">
        <x:v>276</x:v>
      </x:c>
      <x:c r="C8271" s="21" t="n">
        <x:v>45870</x:v>
      </x:c>
      <x:c r="D8271" s="20" t="n">
        <x:v>2621675.58</x:v>
      </x:c>
      <x:c r="E8271" s="20" t="n">
        <x:v>17135.13</x:v>
      </x:c>
      <x:c r="F8271" s="19" t="str">
        <x:v>Modelo AVM</x:v>
      </x:c>
    </x:row>
    <x:row r="8272">
      <x:c r="A8272" s="19" t="n">
        <x:v>8271</x:v>
      </x:c>
      <x:c r="B8272" s="19" t="n">
        <x:v>276</x:v>
      </x:c>
      <x:c r="C8272" s="21" t="n">
        <x:v>45901</x:v>
      </x:c>
      <x:c r="D8272" s="20" t="n">
        <x:v>2612257.95</x:v>
      </x:c>
      <x:c r="E8272" s="20" t="n">
        <x:v>17073.58</x:v>
      </x:c>
      <x:c r="F8272" s="19" t="str">
        <x:v>Mercado</x:v>
      </x:c>
    </x:row>
    <x:row r="8273">
      <x:c r="A8273" s="19" t="n">
        <x:v>8272</x:v>
      </x:c>
      <x:c r="B8273" s="19" t="n">
        <x:v>276</x:v>
      </x:c>
      <x:c r="C8273" s="21" t="n">
        <x:v>45931</x:v>
      </x:c>
      <x:c r="D8273" s="20" t="n">
        <x:v>2651077.01</x:v>
      </x:c>
      <x:c r="E8273" s="20" t="n">
        <x:v>17327.3</x:v>
      </x:c>
      <x:c r="F8273" s="19" t="str">
        <x:v>Modelo AVM</x:v>
      </x:c>
    </x:row>
    <x:row r="8274">
      <x:c r="A8274" s="19" t="n">
        <x:v>8273</x:v>
      </x:c>
      <x:c r="B8274" s="19" t="n">
        <x:v>276</x:v>
      </x:c>
      <x:c r="C8274" s="21" t="n">
        <x:v>45962</x:v>
      </x:c>
      <x:c r="D8274" s="20" t="n">
        <x:v>2749965.02</x:v>
      </x:c>
      <x:c r="E8274" s="20" t="n">
        <x:v>17973.63</x:v>
      </x:c>
      <x:c r="F8274" s="19" t="str">
        <x:v>Modelo AVM</x:v>
      </x:c>
    </x:row>
    <x:row r="8275">
      <x:c r="A8275" s="19" t="n">
        <x:v>8274</x:v>
      </x:c>
      <x:c r="B8275" s="19" t="n">
        <x:v>276</x:v>
      </x:c>
      <x:c r="C8275" s="21" t="n">
        <x:v>45992</x:v>
      </x:c>
      <x:c r="D8275" s="20" t="n">
        <x:v>2772647.04</x:v>
      </x:c>
      <x:c r="E8275" s="20" t="n">
        <x:v>18121.88</x:v>
      </x:c>
      <x:c r="F8275" s="19" t="str">
        <x:v>Avaliação interna</x:v>
      </x:c>
    </x:row>
    <x:row r="8276">
      <x:c r="A8276" s="19" t="n">
        <x:v>8275</x:v>
      </x:c>
      <x:c r="B8276" s="19" t="n">
        <x:v>276</x:v>
      </x:c>
      <x:c r="C8276" s="21" t="n">
        <x:v>46023</x:v>
      </x:c>
      <x:c r="D8276" s="20" t="n">
        <x:v>2840506.22</x:v>
      </x:c>
      <x:c r="E8276" s="20" t="n">
        <x:v>18565.4</x:v>
      </x:c>
      <x:c r="F8276" s="19" t="str">
        <x:v>Modelo AVM</x:v>
      </x:c>
    </x:row>
    <x:row r="8277">
      <x:c r="A8277" s="19" t="n">
        <x:v>8276</x:v>
      </x:c>
      <x:c r="B8277" s="19" t="n">
        <x:v>276</x:v>
      </x:c>
      <x:c r="C8277" s="21" t="n">
        <x:v>46054</x:v>
      </x:c>
      <x:c r="D8277" s="20" t="n">
        <x:v>2885622.65</x:v>
      </x:c>
      <x:c r="E8277" s="20" t="n">
        <x:v>18860.28</x:v>
      </x:c>
      <x:c r="F8277" s="19" t="str">
        <x:v>Avaliação interna</x:v>
      </x:c>
    </x:row>
    <x:row r="8278">
      <x:c r="A8278" s="19" t="n">
        <x:v>8277</x:v>
      </x:c>
      <x:c r="B8278" s="19" t="n">
        <x:v>276</x:v>
      </x:c>
      <x:c r="C8278" s="21" t="n">
        <x:v>46082</x:v>
      </x:c>
      <x:c r="D8278" s="20" t="n">
        <x:v>2900218.11</x:v>
      </x:c>
      <x:c r="E8278" s="20" t="n">
        <x:v>18955.67</x:v>
      </x:c>
      <x:c r="F8278" s="19" t="str">
        <x:v>Avaliação interna</x:v>
      </x:c>
    </x:row>
    <x:row r="8279">
      <x:c r="A8279" s="19" t="n">
        <x:v>8278</x:v>
      </x:c>
      <x:c r="B8279" s="19" t="n">
        <x:v>276</x:v>
      </x:c>
      <x:c r="C8279" s="21" t="n">
        <x:v>46113</x:v>
      </x:c>
      <x:c r="D8279" s="20" t="n">
        <x:v>2926712.65</x:v>
      </x:c>
      <x:c r="E8279" s="20" t="n">
        <x:v>19128.84</x:v>
      </x:c>
      <x:c r="F8279" s="19" t="str">
        <x:v>Modelo AVM</x:v>
      </x:c>
    </x:row>
    <x:row r="8280">
      <x:c r="A8280" s="19" t="n">
        <x:v>8279</x:v>
      </x:c>
      <x:c r="B8280" s="19" t="n">
        <x:v>276</x:v>
      </x:c>
      <x:c r="C8280" s="21" t="n">
        <x:v>46143</x:v>
      </x:c>
      <x:c r="D8280" s="20" t="n">
        <x:v>2976255.71</x:v>
      </x:c>
      <x:c r="E8280" s="20" t="n">
        <x:v>19452.65</x:v>
      </x:c>
      <x:c r="F8280" s="19" t="str">
        <x:v>Modelo AVM</x:v>
      </x:c>
    </x:row>
    <x:row r="8281">
      <x:c r="A8281" s="19" t="n">
        <x:v>8280</x:v>
      </x:c>
      <x:c r="B8281" s="19" t="n">
        <x:v>276</x:v>
      </x:c>
      <x:c r="C8281" s="21" t="n">
        <x:v>46174</x:v>
      </x:c>
      <x:c r="D8281" s="20" t="n">
        <x:v>2962347.8</x:v>
      </x:c>
      <x:c r="E8281" s="20" t="n">
        <x:v>19361.75</x:v>
      </x:c>
      <x:c r="F8281" s="19" t="str">
        <x:v>Avaliação interna</x:v>
      </x:c>
    </x:row>
    <x:row r="8282">
      <x:c r="A8282" s="19" t="n">
        <x:v>8281</x:v>
      </x:c>
      <x:c r="B8282" s="19" t="n">
        <x:v>277</x:v>
      </x:c>
      <x:c r="C8282" s="21" t="n">
        <x:v>45292</x:v>
      </x:c>
      <x:c r="D8282" s="20" t="n">
        <x:v>1959002.57</x:v>
      </x:c>
      <x:c r="E8282" s="20" t="n">
        <x:v>10203.14</x:v>
      </x:c>
      <x:c r="F8282" s="19" t="str">
        <x:v>Modelo AVM</x:v>
      </x:c>
    </x:row>
    <x:row r="8283">
      <x:c r="A8283" s="19" t="n">
        <x:v>8282</x:v>
      </x:c>
      <x:c r="B8283" s="19" t="n">
        <x:v>277</x:v>
      </x:c>
      <x:c r="C8283" s="21" t="n">
        <x:v>45323</x:v>
      </x:c>
      <x:c r="D8283" s="20" t="n">
        <x:v>1927216.76</x:v>
      </x:c>
      <x:c r="E8283" s="20" t="n">
        <x:v>10037.59</x:v>
      </x:c>
      <x:c r="F8283" s="19" t="str">
        <x:v>Avaliação interna</x:v>
      </x:c>
    </x:row>
    <x:row r="8284">
      <x:c r="A8284" s="19" t="n">
        <x:v>8283</x:v>
      </x:c>
      <x:c r="B8284" s="19" t="n">
        <x:v>277</x:v>
      </x:c>
      <x:c r="C8284" s="21" t="n">
        <x:v>45352</x:v>
      </x:c>
      <x:c r="D8284" s="20" t="n">
        <x:v>1915938.89</x:v>
      </x:c>
      <x:c r="E8284" s="20" t="n">
        <x:v>9978.85</x:v>
      </x:c>
      <x:c r="F8284" s="19" t="str">
        <x:v>Modelo AVM</x:v>
      </x:c>
    </x:row>
    <x:row r="8285">
      <x:c r="A8285" s="19" t="n">
        <x:v>8284</x:v>
      </x:c>
      <x:c r="B8285" s="19" t="n">
        <x:v>277</x:v>
      </x:c>
      <x:c r="C8285" s="21" t="n">
        <x:v>45383</x:v>
      </x:c>
      <x:c r="D8285" s="20" t="n">
        <x:v>1921628.46</x:v>
      </x:c>
      <x:c r="E8285" s="20" t="n">
        <x:v>10008.48</x:v>
      </x:c>
      <x:c r="F8285" s="19" t="str">
        <x:v>Modelo AVM</x:v>
      </x:c>
    </x:row>
    <x:row r="8286">
      <x:c r="A8286" s="19" t="n">
        <x:v>8285</x:v>
      </x:c>
      <x:c r="B8286" s="19" t="n">
        <x:v>277</x:v>
      </x:c>
      <x:c r="C8286" s="21" t="n">
        <x:v>45413</x:v>
      </x:c>
      <x:c r="D8286" s="20" t="n">
        <x:v>1919543.85</x:v>
      </x:c>
      <x:c r="E8286" s="20" t="n">
        <x:v>9997.62</x:v>
      </x:c>
      <x:c r="F8286" s="19" t="str">
        <x:v>Mercado</x:v>
      </x:c>
    </x:row>
    <x:row r="8287">
      <x:c r="A8287" s="19" t="n">
        <x:v>8286</x:v>
      </x:c>
      <x:c r="B8287" s="19" t="n">
        <x:v>277</x:v>
      </x:c>
      <x:c r="C8287" s="21" t="n">
        <x:v>45444</x:v>
      </x:c>
      <x:c r="D8287" s="20" t="n">
        <x:v>1920224.64</x:v>
      </x:c>
      <x:c r="E8287" s="20" t="n">
        <x:v>10001.17</x:v>
      </x:c>
      <x:c r="F8287" s="19" t="str">
        <x:v>Modelo AVM</x:v>
      </x:c>
    </x:row>
    <x:row r="8288">
      <x:c r="A8288" s="19" t="n">
        <x:v>8287</x:v>
      </x:c>
      <x:c r="B8288" s="19" t="n">
        <x:v>277</x:v>
      </x:c>
      <x:c r="C8288" s="21" t="n">
        <x:v>45474</x:v>
      </x:c>
      <x:c r="D8288" s="20" t="n">
        <x:v>1923028.77</x:v>
      </x:c>
      <x:c r="E8288" s="20" t="n">
        <x:v>10015.77</x:v>
      </x:c>
      <x:c r="F8288" s="19" t="str">
        <x:v>Avaliação interna</x:v>
      </x:c>
    </x:row>
    <x:row r="8289">
      <x:c r="A8289" s="19" t="n">
        <x:v>8288</x:v>
      </x:c>
      <x:c r="B8289" s="19" t="n">
        <x:v>277</x:v>
      </x:c>
      <x:c r="C8289" s="21" t="n">
        <x:v>45505</x:v>
      </x:c>
      <x:c r="D8289" s="20" t="n">
        <x:v>1952125.8</x:v>
      </x:c>
      <x:c r="E8289" s="20" t="n">
        <x:v>10167.32</x:v>
      </x:c>
      <x:c r="F8289" s="19" t="str">
        <x:v>Avaliação interna</x:v>
      </x:c>
    </x:row>
    <x:row r="8290">
      <x:c r="A8290" s="19" t="n">
        <x:v>8289</x:v>
      </x:c>
      <x:c r="B8290" s="19" t="n">
        <x:v>277</x:v>
      </x:c>
      <x:c r="C8290" s="21" t="n">
        <x:v>45536</x:v>
      </x:c>
      <x:c r="D8290" s="20" t="n">
        <x:v>1993355.2</x:v>
      </x:c>
      <x:c r="E8290" s="20" t="n">
        <x:v>10382.06</x:v>
      </x:c>
      <x:c r="F8290" s="19" t="str">
        <x:v>Mercado</x:v>
      </x:c>
    </x:row>
    <x:row r="8291">
      <x:c r="A8291" s="19" t="n">
        <x:v>8290</x:v>
      </x:c>
      <x:c r="B8291" s="19" t="n">
        <x:v>277</x:v>
      </x:c>
      <x:c r="C8291" s="21" t="n">
        <x:v>45566</x:v>
      </x:c>
      <x:c r="D8291" s="20" t="n">
        <x:v>1954034.6</x:v>
      </x:c>
      <x:c r="E8291" s="20" t="n">
        <x:v>10177.26</x:v>
      </x:c>
      <x:c r="F8291" s="19" t="str">
        <x:v>Avaliação interna</x:v>
      </x:c>
    </x:row>
    <x:row r="8292">
      <x:c r="A8292" s="19" t="n">
        <x:v>8291</x:v>
      </x:c>
      <x:c r="B8292" s="19" t="n">
        <x:v>277</x:v>
      </x:c>
      <x:c r="C8292" s="21" t="n">
        <x:v>45597</x:v>
      </x:c>
      <x:c r="D8292" s="20" t="n">
        <x:v>1998810.32</x:v>
      </x:c>
      <x:c r="E8292" s="20" t="n">
        <x:v>10410.47</x:v>
      </x:c>
      <x:c r="F8292" s="19" t="str">
        <x:v>Avaliação interna</x:v>
      </x:c>
    </x:row>
    <x:row r="8293">
      <x:c r="A8293" s="19" t="n">
        <x:v>8292</x:v>
      </x:c>
      <x:c r="B8293" s="19" t="n">
        <x:v>277</x:v>
      </x:c>
      <x:c r="C8293" s="21" t="n">
        <x:v>45627</x:v>
      </x:c>
      <x:c r="D8293" s="20" t="n">
        <x:v>1975759.46</x:v>
      </x:c>
      <x:c r="E8293" s="20" t="n">
        <x:v>10290.41</x:v>
      </x:c>
      <x:c r="F8293" s="19" t="str">
        <x:v>Mercado</x:v>
      </x:c>
    </x:row>
    <x:row r="8294">
      <x:c r="A8294" s="19" t="n">
        <x:v>8293</x:v>
      </x:c>
      <x:c r="B8294" s="19" t="n">
        <x:v>277</x:v>
      </x:c>
      <x:c r="C8294" s="21" t="n">
        <x:v>45658</x:v>
      </x:c>
      <x:c r="D8294" s="20" t="n">
        <x:v>2019758.58</x:v>
      </x:c>
      <x:c r="E8294" s="20" t="n">
        <x:v>10519.58</x:v>
      </x:c>
      <x:c r="F8294" s="19" t="str">
        <x:v>Avaliação interna</x:v>
      </x:c>
    </x:row>
    <x:row r="8295">
      <x:c r="A8295" s="19" t="n">
        <x:v>8294</x:v>
      </x:c>
      <x:c r="B8295" s="19" t="n">
        <x:v>277</x:v>
      </x:c>
      <x:c r="C8295" s="21" t="n">
        <x:v>45689</x:v>
      </x:c>
      <x:c r="D8295" s="20" t="n">
        <x:v>2062015.69</x:v>
      </x:c>
      <x:c r="E8295" s="20" t="n">
        <x:v>10739.67</x:v>
      </x:c>
      <x:c r="F8295" s="19" t="str">
        <x:v>Modelo AVM</x:v>
      </x:c>
    </x:row>
    <x:row r="8296">
      <x:c r="A8296" s="19" t="n">
        <x:v>8295</x:v>
      </x:c>
      <x:c r="B8296" s="19" t="n">
        <x:v>277</x:v>
      </x:c>
      <x:c r="C8296" s="21" t="n">
        <x:v>45717</x:v>
      </x:c>
      <x:c r="D8296" s="20" t="n">
        <x:v>2016137.23</x:v>
      </x:c>
      <x:c r="E8296" s="20" t="n">
        <x:v>10500.71</x:v>
      </x:c>
      <x:c r="F8296" s="19" t="str">
        <x:v>Mercado</x:v>
      </x:c>
    </x:row>
    <x:row r="8297">
      <x:c r="A8297" s="19" t="n">
        <x:v>8296</x:v>
      </x:c>
      <x:c r="B8297" s="19" t="n">
        <x:v>277</x:v>
      </x:c>
      <x:c r="C8297" s="21" t="n">
        <x:v>45748</x:v>
      </x:c>
      <x:c r="D8297" s="20" t="n">
        <x:v>2048950.1</x:v>
      </x:c>
      <x:c r="E8297" s="20" t="n">
        <x:v>10671.62</x:v>
      </x:c>
      <x:c r="F8297" s="19" t="str">
        <x:v>Avaliação interna</x:v>
      </x:c>
    </x:row>
    <x:row r="8298">
      <x:c r="A8298" s="19" t="n">
        <x:v>8297</x:v>
      </x:c>
      <x:c r="B8298" s="19" t="n">
        <x:v>277</x:v>
      </x:c>
      <x:c r="C8298" s="21" t="n">
        <x:v>45778</x:v>
      </x:c>
      <x:c r="D8298" s="20" t="n">
        <x:v>2020753.19</x:v>
      </x:c>
      <x:c r="E8298" s="20" t="n">
        <x:v>10524.76</x:v>
      </x:c>
      <x:c r="F8298" s="19" t="str">
        <x:v>Modelo AVM</x:v>
      </x:c>
    </x:row>
    <x:row r="8299">
      <x:c r="A8299" s="19" t="n">
        <x:v>8298</x:v>
      </x:c>
      <x:c r="B8299" s="19" t="n">
        <x:v>277</x:v>
      </x:c>
      <x:c r="C8299" s="21" t="n">
        <x:v>45809</x:v>
      </x:c>
      <x:c r="D8299" s="20" t="n">
        <x:v>2003298.13</x:v>
      </x:c>
      <x:c r="E8299" s="20" t="n">
        <x:v>10433.84</x:v>
      </x:c>
      <x:c r="F8299" s="19" t="str">
        <x:v>Modelo AVM</x:v>
      </x:c>
    </x:row>
    <x:row r="8300">
      <x:c r="A8300" s="19" t="n">
        <x:v>8299</x:v>
      </x:c>
      <x:c r="B8300" s="19" t="n">
        <x:v>277</x:v>
      </x:c>
      <x:c r="C8300" s="21" t="n">
        <x:v>45839</x:v>
      </x:c>
      <x:c r="D8300" s="20" t="n">
        <x:v>2009140.52</x:v>
      </x:c>
      <x:c r="E8300" s="20" t="n">
        <x:v>10464.27</x:v>
      </x:c>
      <x:c r="F8300" s="19" t="str">
        <x:v>Avaliação interna</x:v>
      </x:c>
    </x:row>
    <x:row r="8301">
      <x:c r="A8301" s="19" t="n">
        <x:v>8300</x:v>
      </x:c>
      <x:c r="B8301" s="19" t="n">
        <x:v>277</x:v>
      </x:c>
      <x:c r="C8301" s="21" t="n">
        <x:v>45870</x:v>
      </x:c>
      <x:c r="D8301" s="20" t="n">
        <x:v>2023051.86</x:v>
      </x:c>
      <x:c r="E8301" s="20" t="n">
        <x:v>10536.73</x:v>
      </x:c>
      <x:c r="F8301" s="19" t="str">
        <x:v>Mercado</x:v>
      </x:c>
    </x:row>
    <x:row r="8302">
      <x:c r="A8302" s="19" t="n">
        <x:v>8301</x:v>
      </x:c>
      <x:c r="B8302" s="19" t="n">
        <x:v>277</x:v>
      </x:c>
      <x:c r="C8302" s="21" t="n">
        <x:v>45901</x:v>
      </x:c>
      <x:c r="D8302" s="20" t="n">
        <x:v>2085470.27</x:v>
      </x:c>
      <x:c r="E8302" s="20" t="n">
        <x:v>10861.82</x:v>
      </x:c>
      <x:c r="F8302" s="19" t="str">
        <x:v>Mercado</x:v>
      </x:c>
    </x:row>
    <x:row r="8303">
      <x:c r="A8303" s="19" t="n">
        <x:v>8302</x:v>
      </x:c>
      <x:c r="B8303" s="19" t="n">
        <x:v>277</x:v>
      </x:c>
      <x:c r="C8303" s="21" t="n">
        <x:v>45931</x:v>
      </x:c>
      <x:c r="D8303" s="20" t="n">
        <x:v>2067464.68</x:v>
      </x:c>
      <x:c r="E8303" s="20" t="n">
        <x:v>10768.05</x:v>
      </x:c>
      <x:c r="F8303" s="19" t="str">
        <x:v>Mercado</x:v>
      </x:c>
    </x:row>
    <x:row r="8304">
      <x:c r="A8304" s="19" t="n">
        <x:v>8303</x:v>
      </x:c>
      <x:c r="B8304" s="19" t="n">
        <x:v>277</x:v>
      </x:c>
      <x:c r="C8304" s="21" t="n">
        <x:v>45962</x:v>
      </x:c>
      <x:c r="D8304" s="20" t="n">
        <x:v>2082952.63</x:v>
      </x:c>
      <x:c r="E8304" s="20" t="n">
        <x:v>10848.71</x:v>
      </x:c>
      <x:c r="F8304" s="19" t="str">
        <x:v>Modelo AVM</x:v>
      </x:c>
    </x:row>
    <x:row r="8305">
      <x:c r="A8305" s="19" t="n">
        <x:v>8304</x:v>
      </x:c>
      <x:c r="B8305" s="19" t="n">
        <x:v>277</x:v>
      </x:c>
      <x:c r="C8305" s="21" t="n">
        <x:v>45992</x:v>
      </x:c>
      <x:c r="D8305" s="20" t="n">
        <x:v>2089477.79</x:v>
      </x:c>
      <x:c r="E8305" s="20" t="n">
        <x:v>10882.7</x:v>
      </x:c>
      <x:c r="F8305" s="19" t="str">
        <x:v>Avaliação interna</x:v>
      </x:c>
    </x:row>
    <x:row r="8306">
      <x:c r="A8306" s="19" t="n">
        <x:v>8305</x:v>
      </x:c>
      <x:c r="B8306" s="19" t="n">
        <x:v>277</x:v>
      </x:c>
      <x:c r="C8306" s="21" t="n">
        <x:v>46023</x:v>
      </x:c>
      <x:c r="D8306" s="20" t="n">
        <x:v>2101372.41</x:v>
      </x:c>
      <x:c r="E8306" s="20" t="n">
        <x:v>10944.65</x:v>
      </x:c>
      <x:c r="F8306" s="19" t="str">
        <x:v>Mercado</x:v>
      </x:c>
    </x:row>
    <x:row r="8307">
      <x:c r="A8307" s="19" t="n">
        <x:v>8306</x:v>
      </x:c>
      <x:c r="B8307" s="19" t="n">
        <x:v>277</x:v>
      </x:c>
      <x:c r="C8307" s="21" t="n">
        <x:v>46054</x:v>
      </x:c>
      <x:c r="D8307" s="20" t="n">
        <x:v>2135578.54</x:v>
      </x:c>
      <x:c r="E8307" s="20" t="n">
        <x:v>11122.8</x:v>
      </x:c>
      <x:c r="F8307" s="19" t="str">
        <x:v>Avaliação interna</x:v>
      </x:c>
    </x:row>
    <x:row r="8308">
      <x:c r="A8308" s="19" t="n">
        <x:v>8307</x:v>
      </x:c>
      <x:c r="B8308" s="19" t="n">
        <x:v>277</x:v>
      </x:c>
      <x:c r="C8308" s="21" t="n">
        <x:v>46082</x:v>
      </x:c>
      <x:c r="D8308" s="20" t="n">
        <x:v>2114553.55</x:v>
      </x:c>
      <x:c r="E8308" s="20" t="n">
        <x:v>11013.3</x:v>
      </x:c>
      <x:c r="F8308" s="19" t="str">
        <x:v>Mercado</x:v>
      </x:c>
    </x:row>
    <x:row r="8309">
      <x:c r="A8309" s="19" t="n">
        <x:v>8308</x:v>
      </x:c>
      <x:c r="B8309" s="19" t="n">
        <x:v>277</x:v>
      </x:c>
      <x:c r="C8309" s="21" t="n">
        <x:v>46113</x:v>
      </x:c>
      <x:c r="D8309" s="20" t="n">
        <x:v>2134100.62</x:v>
      </x:c>
      <x:c r="E8309" s="20" t="n">
        <x:v>11115.11</x:v>
      </x:c>
      <x:c r="F8309" s="19" t="str">
        <x:v>Modelo AVM</x:v>
      </x:c>
    </x:row>
    <x:row r="8310">
      <x:c r="A8310" s="19" t="n">
        <x:v>8309</x:v>
      </x:c>
      <x:c r="B8310" s="19" t="n">
        <x:v>277</x:v>
      </x:c>
      <x:c r="C8310" s="21" t="n">
        <x:v>46143</x:v>
      </x:c>
      <x:c r="D8310" s="20" t="n">
        <x:v>2106046.34</x:v>
      </x:c>
      <x:c r="E8310" s="20" t="n">
        <x:v>10968.99</x:v>
      </x:c>
      <x:c r="F8310" s="19" t="str">
        <x:v>Modelo AVM</x:v>
      </x:c>
    </x:row>
    <x:row r="8311">
      <x:c r="A8311" s="19" t="n">
        <x:v>8310</x:v>
      </x:c>
      <x:c r="B8311" s="19" t="n">
        <x:v>277</x:v>
      </x:c>
      <x:c r="C8311" s="21" t="n">
        <x:v>46174</x:v>
      </x:c>
      <x:c r="D8311" s="20" t="n">
        <x:v>2135765.22</x:v>
      </x:c>
      <x:c r="E8311" s="20" t="n">
        <x:v>11123.78</x:v>
      </x:c>
      <x:c r="F8311" s="19" t="str">
        <x:v>Modelo AVM</x:v>
      </x:c>
    </x:row>
    <x:row r="8312">
      <x:c r="A8312" s="19" t="n">
        <x:v>8311</x:v>
      </x:c>
      <x:c r="B8312" s="19" t="n">
        <x:v>278</x:v>
      </x:c>
      <x:c r="C8312" s="21" t="n">
        <x:v>45292</x:v>
      </x:c>
      <x:c r="D8312" s="20" t="n">
        <x:v>2629583.29</x:v>
      </x:c>
      <x:c r="E8312" s="20" t="n">
        <x:v>12703.3</x:v>
      </x:c>
      <x:c r="F8312" s="19" t="str">
        <x:v>Mercado</x:v>
      </x:c>
    </x:row>
    <x:row r="8313">
      <x:c r="A8313" s="19" t="n">
        <x:v>8312</x:v>
      </x:c>
      <x:c r="B8313" s="19" t="n">
        <x:v>278</x:v>
      </x:c>
      <x:c r="C8313" s="21" t="n">
        <x:v>45323</x:v>
      </x:c>
      <x:c r="D8313" s="20" t="n">
        <x:v>2679331.81</x:v>
      </x:c>
      <x:c r="E8313" s="20" t="n">
        <x:v>12943.63</x:v>
      </x:c>
      <x:c r="F8313" s="19" t="str">
        <x:v>Avaliação interna</x:v>
      </x:c>
    </x:row>
    <x:row r="8314">
      <x:c r="A8314" s="19" t="n">
        <x:v>8313</x:v>
      </x:c>
      <x:c r="B8314" s="19" t="n">
        <x:v>278</x:v>
      </x:c>
      <x:c r="C8314" s="21" t="n">
        <x:v>45352</x:v>
      </x:c>
      <x:c r="D8314" s="20" t="n">
        <x:v>2625169.17</x:v>
      </x:c>
      <x:c r="E8314" s="20" t="n">
        <x:v>12681.98</x:v>
      </x:c>
      <x:c r="F8314" s="19" t="str">
        <x:v>Avaliação interna</x:v>
      </x:c>
    </x:row>
    <x:row r="8315">
      <x:c r="A8315" s="19" t="n">
        <x:v>8314</x:v>
      </x:c>
      <x:c r="B8315" s="19" t="n">
        <x:v>278</x:v>
      </x:c>
      <x:c r="C8315" s="21" t="n">
        <x:v>45383</x:v>
      </x:c>
      <x:c r="D8315" s="20" t="n">
        <x:v>2637490.5</x:v>
      </x:c>
      <x:c r="E8315" s="20" t="n">
        <x:v>12741.5</x:v>
      </x:c>
      <x:c r="F8315" s="19" t="str">
        <x:v>Mercado</x:v>
      </x:c>
    </x:row>
    <x:row r="8316">
      <x:c r="A8316" s="19" t="n">
        <x:v>8315</x:v>
      </x:c>
      <x:c r="B8316" s="19" t="n">
        <x:v>278</x:v>
      </x:c>
      <x:c r="C8316" s="21" t="n">
        <x:v>45413</x:v>
      </x:c>
      <x:c r="D8316" s="20" t="n">
        <x:v>2640781.62</x:v>
      </x:c>
      <x:c r="E8316" s="20" t="n">
        <x:v>12757.4</x:v>
      </x:c>
      <x:c r="F8316" s="19" t="str">
        <x:v>Modelo AVM</x:v>
      </x:c>
    </x:row>
    <x:row r="8317">
      <x:c r="A8317" s="19" t="n">
        <x:v>8316</x:v>
      </x:c>
      <x:c r="B8317" s="19" t="n">
        <x:v>278</x:v>
      </x:c>
      <x:c r="C8317" s="21" t="n">
        <x:v>45444</x:v>
      </x:c>
      <x:c r="D8317" s="20" t="n">
        <x:v>2647949.57</x:v>
      </x:c>
      <x:c r="E8317" s="20" t="n">
        <x:v>12792.03</x:v>
      </x:c>
      <x:c r="F8317" s="19" t="str">
        <x:v>Mercado</x:v>
      </x:c>
    </x:row>
    <x:row r="8318">
      <x:c r="A8318" s="19" t="n">
        <x:v>8317</x:v>
      </x:c>
      <x:c r="B8318" s="19" t="n">
        <x:v>278</x:v>
      </x:c>
      <x:c r="C8318" s="21" t="n">
        <x:v>45474</x:v>
      </x:c>
      <x:c r="D8318" s="20" t="n">
        <x:v>2662244.11</x:v>
      </x:c>
      <x:c r="E8318" s="20" t="n">
        <x:v>12861.08</x:v>
      </x:c>
      <x:c r="F8318" s="19" t="str">
        <x:v>Avaliação interna</x:v>
      </x:c>
    </x:row>
    <x:row r="8319">
      <x:c r="A8319" s="19" t="n">
        <x:v>8318</x:v>
      </x:c>
      <x:c r="B8319" s="19" t="n">
        <x:v>278</x:v>
      </x:c>
      <x:c r="C8319" s="21" t="n">
        <x:v>45505</x:v>
      </x:c>
      <x:c r="D8319" s="20" t="n">
        <x:v>2732616.24</x:v>
      </x:c>
      <x:c r="E8319" s="20" t="n">
        <x:v>13201.04</x:v>
      </x:c>
      <x:c r="F8319" s="19" t="str">
        <x:v>Avaliação interna</x:v>
      </x:c>
    </x:row>
    <x:row r="8320">
      <x:c r="A8320" s="19" t="n">
        <x:v>8319</x:v>
      </x:c>
      <x:c r="B8320" s="19" t="n">
        <x:v>278</x:v>
      </x:c>
      <x:c r="C8320" s="21" t="n">
        <x:v>45536</x:v>
      </x:c>
      <x:c r="D8320" s="20" t="n">
        <x:v>2716552.4</x:v>
      </x:c>
      <x:c r="E8320" s="20" t="n">
        <x:v>13123.44</x:v>
      </x:c>
      <x:c r="F8320" s="19" t="str">
        <x:v>Mercado</x:v>
      </x:c>
    </x:row>
    <x:row r="8321">
      <x:c r="A8321" s="19" t="n">
        <x:v>8320</x:v>
      </x:c>
      <x:c r="B8321" s="19" t="n">
        <x:v>278</x:v>
      </x:c>
      <x:c r="C8321" s="21" t="n">
        <x:v>45566</x:v>
      </x:c>
      <x:c r="D8321" s="20" t="n">
        <x:v>2751084.55</x:v>
      </x:c>
      <x:c r="E8321" s="20" t="n">
        <x:v>13290.26</x:v>
      </x:c>
      <x:c r="F8321" s="19" t="str">
        <x:v>Mercado</x:v>
      </x:c>
    </x:row>
    <x:row r="8322">
      <x:c r="A8322" s="19" t="n">
        <x:v>8321</x:v>
      </x:c>
      <x:c r="B8322" s="19" t="n">
        <x:v>278</x:v>
      </x:c>
      <x:c r="C8322" s="21" t="n">
        <x:v>45597</x:v>
      </x:c>
      <x:c r="D8322" s="20" t="n">
        <x:v>2799334.32</x:v>
      </x:c>
      <x:c r="E8322" s="20" t="n">
        <x:v>13523.35</x:v>
      </x:c>
      <x:c r="F8322" s="19" t="str">
        <x:v>Modelo AVM</x:v>
      </x:c>
    </x:row>
    <x:row r="8323">
      <x:c r="A8323" s="19" t="n">
        <x:v>8322</x:v>
      </x:c>
      <x:c r="B8323" s="19" t="n">
        <x:v>278</x:v>
      </x:c>
      <x:c r="C8323" s="21" t="n">
        <x:v>45627</x:v>
      </x:c>
      <x:c r="D8323" s="20" t="n">
        <x:v>2823791.42</x:v>
      </x:c>
      <x:c r="E8323" s="20" t="n">
        <x:v>13641.5</x:v>
      </x:c>
      <x:c r="F8323" s="19" t="str">
        <x:v>Avaliação interna</x:v>
      </x:c>
    </x:row>
    <x:row r="8324">
      <x:c r="A8324" s="19" t="n">
        <x:v>8323</x:v>
      </x:c>
      <x:c r="B8324" s="19" t="n">
        <x:v>278</x:v>
      </x:c>
      <x:c r="C8324" s="21" t="n">
        <x:v>45658</x:v>
      </x:c>
      <x:c r="D8324" s="20" t="n">
        <x:v>2822922.67</x:v>
      </x:c>
      <x:c r="E8324" s="20" t="n">
        <x:v>13637.31</x:v>
      </x:c>
      <x:c r="F8324" s="19" t="str">
        <x:v>Mercado</x:v>
      </x:c>
    </x:row>
    <x:row r="8325">
      <x:c r="A8325" s="19" t="n">
        <x:v>8324</x:v>
      </x:c>
      <x:c r="B8325" s="19" t="n">
        <x:v>278</x:v>
      </x:c>
      <x:c r="C8325" s="21" t="n">
        <x:v>45689</x:v>
      </x:c>
      <x:c r="D8325" s="20" t="n">
        <x:v>2916345.68</x:v>
      </x:c>
      <x:c r="E8325" s="20" t="n">
        <x:v>14088.63</x:v>
      </x:c>
      <x:c r="F8325" s="19" t="str">
        <x:v>Avaliação interna</x:v>
      </x:c>
    </x:row>
    <x:row r="8326">
      <x:c r="A8326" s="19" t="n">
        <x:v>8325</x:v>
      </x:c>
      <x:c r="B8326" s="19" t="n">
        <x:v>278</x:v>
      </x:c>
      <x:c r="C8326" s="21" t="n">
        <x:v>45717</x:v>
      </x:c>
      <x:c r="D8326" s="20" t="n">
        <x:v>2841300.85</x:v>
      </x:c>
      <x:c r="E8326" s="20" t="n">
        <x:v>13726.09</x:v>
      </x:c>
      <x:c r="F8326" s="19" t="str">
        <x:v>Mercado</x:v>
      </x:c>
    </x:row>
    <x:row r="8327">
      <x:c r="A8327" s="19" t="n">
        <x:v>8326</x:v>
      </x:c>
      <x:c r="B8327" s="19" t="n">
        <x:v>278</x:v>
      </x:c>
      <x:c r="C8327" s="21" t="n">
        <x:v>45748</x:v>
      </x:c>
      <x:c r="D8327" s="20" t="n">
        <x:v>2846957.83</x:v>
      </x:c>
      <x:c r="E8327" s="20" t="n">
        <x:v>13753.42</x:v>
      </x:c>
      <x:c r="F8327" s="19" t="str">
        <x:v>Modelo AVM</x:v>
      </x:c>
    </x:row>
    <x:row r="8328">
      <x:c r="A8328" s="19" t="n">
        <x:v>8327</x:v>
      </x:c>
      <x:c r="B8328" s="19" t="n">
        <x:v>278</x:v>
      </x:c>
      <x:c r="C8328" s="21" t="n">
        <x:v>45778</x:v>
      </x:c>
      <x:c r="D8328" s="20" t="n">
        <x:v>2889208.11</x:v>
      </x:c>
      <x:c r="E8328" s="20" t="n">
        <x:v>13957.53</x:v>
      </x:c>
      <x:c r="F8328" s="19" t="str">
        <x:v>Avaliação interna</x:v>
      </x:c>
    </x:row>
    <x:row r="8329">
      <x:c r="A8329" s="19" t="n">
        <x:v>8328</x:v>
      </x:c>
      <x:c r="B8329" s="19" t="n">
        <x:v>278</x:v>
      </x:c>
      <x:c r="C8329" s="21" t="n">
        <x:v>45809</x:v>
      </x:c>
      <x:c r="D8329" s="20" t="n">
        <x:v>2863449.83</x:v>
      </x:c>
      <x:c r="E8329" s="20" t="n">
        <x:v>13833.09</x:v>
      </x:c>
      <x:c r="F8329" s="19" t="str">
        <x:v>Avaliação interna</x:v>
      </x:c>
    </x:row>
    <x:row r="8330">
      <x:c r="A8330" s="19" t="n">
        <x:v>8329</x:v>
      </x:c>
      <x:c r="B8330" s="19" t="n">
        <x:v>278</x:v>
      </x:c>
      <x:c r="C8330" s="21" t="n">
        <x:v>45839</x:v>
      </x:c>
      <x:c r="D8330" s="20" t="n">
        <x:v>2894427.92</x:v>
      </x:c>
      <x:c r="E8330" s="20" t="n">
        <x:v>13982.74</x:v>
      </x:c>
      <x:c r="F8330" s="19" t="str">
        <x:v>Avaliação interna</x:v>
      </x:c>
    </x:row>
    <x:row r="8331">
      <x:c r="A8331" s="19" t="n">
        <x:v>8330</x:v>
      </x:c>
      <x:c r="B8331" s="19" t="n">
        <x:v>278</x:v>
      </x:c>
      <x:c r="C8331" s="21" t="n">
        <x:v>45870</x:v>
      </x:c>
      <x:c r="D8331" s="20" t="n">
        <x:v>2957473.78</x:v>
      </x:c>
      <x:c r="E8331" s="20" t="n">
        <x:v>14287.31</x:v>
      </x:c>
      <x:c r="F8331" s="19" t="str">
        <x:v>Avaliação interna</x:v>
      </x:c>
    </x:row>
    <x:row r="8332">
      <x:c r="A8332" s="19" t="n">
        <x:v>8331</x:v>
      </x:c>
      <x:c r="B8332" s="19" t="n">
        <x:v>278</x:v>
      </x:c>
      <x:c r="C8332" s="21" t="n">
        <x:v>45901</x:v>
      </x:c>
      <x:c r="D8332" s="20" t="n">
        <x:v>2991178.16</x:v>
      </x:c>
      <x:c r="E8332" s="20" t="n">
        <x:v>14450.14</x:v>
      </x:c>
      <x:c r="F8332" s="19" t="str">
        <x:v>Avaliação interna</x:v>
      </x:c>
    </x:row>
    <x:row r="8333">
      <x:c r="A8333" s="19" t="n">
        <x:v>8332</x:v>
      </x:c>
      <x:c r="B8333" s="19" t="n">
        <x:v>278</x:v>
      </x:c>
      <x:c r="C8333" s="21" t="n">
        <x:v>45931</x:v>
      </x:c>
      <x:c r="D8333" s="20" t="n">
        <x:v>2997293.57</x:v>
      </x:c>
      <x:c r="E8333" s="20" t="n">
        <x:v>14479.68</x:v>
      </x:c>
      <x:c r="F8333" s="19" t="str">
        <x:v>Avaliação interna</x:v>
      </x:c>
    </x:row>
    <x:row r="8334">
      <x:c r="A8334" s="19" t="n">
        <x:v>8333</x:v>
      </x:c>
      <x:c r="B8334" s="19" t="n">
        <x:v>278</x:v>
      </x:c>
      <x:c r="C8334" s="21" t="n">
        <x:v>45962</x:v>
      </x:c>
      <x:c r="D8334" s="20" t="n">
        <x:v>3069013.42</x:v>
      </x:c>
      <x:c r="E8334" s="20" t="n">
        <x:v>14826.15</x:v>
      </x:c>
      <x:c r="F8334" s="19" t="str">
        <x:v>Mercado</x:v>
      </x:c>
    </x:row>
    <x:row r="8335">
      <x:c r="A8335" s="19" t="n">
        <x:v>8334</x:v>
      </x:c>
      <x:c r="B8335" s="19" t="n">
        <x:v>278</x:v>
      </x:c>
      <x:c r="C8335" s="21" t="n">
        <x:v>45992</x:v>
      </x:c>
      <x:c r="D8335" s="20" t="n">
        <x:v>2992844.8</x:v>
      </x:c>
      <x:c r="E8335" s="20" t="n">
        <x:v>14458.19</x:v>
      </x:c>
      <x:c r="F8335" s="19" t="str">
        <x:v>Mercado</x:v>
      </x:c>
    </x:row>
    <x:row r="8336">
      <x:c r="A8336" s="19" t="n">
        <x:v>8335</x:v>
      </x:c>
      <x:c r="B8336" s="19" t="n">
        <x:v>278</x:v>
      </x:c>
      <x:c r="C8336" s="21" t="n">
        <x:v>46023</x:v>
      </x:c>
      <x:c r="D8336" s="20" t="n">
        <x:v>3121777.16</x:v>
      </x:c>
      <x:c r="E8336" s="20" t="n">
        <x:v>15081.05</x:v>
      </x:c>
      <x:c r="F8336" s="19" t="str">
        <x:v>Mercado</x:v>
      </x:c>
    </x:row>
    <x:row r="8337">
      <x:c r="A8337" s="19" t="n">
        <x:v>8336</x:v>
      </x:c>
      <x:c r="B8337" s="19" t="n">
        <x:v>278</x:v>
      </x:c>
      <x:c r="C8337" s="21" t="n">
        <x:v>46054</x:v>
      </x:c>
      <x:c r="D8337" s="20" t="n">
        <x:v>3116117.5</x:v>
      </x:c>
      <x:c r="E8337" s="20" t="n">
        <x:v>15053.71</x:v>
      </x:c>
      <x:c r="F8337" s="19" t="str">
        <x:v>Mercado</x:v>
      </x:c>
    </x:row>
    <x:row r="8338">
      <x:c r="A8338" s="19" t="n">
        <x:v>8337</x:v>
      </x:c>
      <x:c r="B8338" s="19" t="n">
        <x:v>278</x:v>
      </x:c>
      <x:c r="C8338" s="21" t="n">
        <x:v>46082</x:v>
      </x:c>
      <x:c r="D8338" s="20" t="n">
        <x:v>3077166.5</x:v>
      </x:c>
      <x:c r="E8338" s="20" t="n">
        <x:v>14865.54</x:v>
      </x:c>
      <x:c r="F8338" s="19" t="str">
        <x:v>Mercado</x:v>
      </x:c>
    </x:row>
    <x:row r="8339">
      <x:c r="A8339" s="19" t="n">
        <x:v>8338</x:v>
      </x:c>
      <x:c r="B8339" s="19" t="n">
        <x:v>278</x:v>
      </x:c>
      <x:c r="C8339" s="21" t="n">
        <x:v>46113</x:v>
      </x:c>
      <x:c r="D8339" s="20" t="n">
        <x:v>3089885.73</x:v>
      </x:c>
      <x:c r="E8339" s="20" t="n">
        <x:v>14926.98</x:v>
      </x:c>
      <x:c r="F8339" s="19" t="str">
        <x:v>Mercado</x:v>
      </x:c>
    </x:row>
    <x:row r="8340">
      <x:c r="A8340" s="19" t="n">
        <x:v>8339</x:v>
      </x:c>
      <x:c r="B8340" s="19" t="n">
        <x:v>278</x:v>
      </x:c>
      <x:c r="C8340" s="21" t="n">
        <x:v>46143</x:v>
      </x:c>
      <x:c r="D8340" s="20" t="n">
        <x:v>3128811.9</x:v>
      </x:c>
      <x:c r="E8340" s="20" t="n">
        <x:v>15115.03</x:v>
      </x:c>
      <x:c r="F8340" s="19" t="str">
        <x:v>Modelo AVM</x:v>
      </x:c>
    </x:row>
    <x:row r="8341">
      <x:c r="A8341" s="19" t="n">
        <x:v>8340</x:v>
      </x:c>
      <x:c r="B8341" s="19" t="n">
        <x:v>278</x:v>
      </x:c>
      <x:c r="C8341" s="21" t="n">
        <x:v>46174</x:v>
      </x:c>
      <x:c r="D8341" s="20" t="n">
        <x:v>3127303.57</x:v>
      </x:c>
      <x:c r="E8341" s="20" t="n">
        <x:v>15107.75</x:v>
      </x:c>
      <x:c r="F8341" s="19" t="str">
        <x:v>Avaliação interna</x:v>
      </x:c>
    </x:row>
    <x:row r="8342">
      <x:c r="A8342" s="19" t="n">
        <x:v>8341</x:v>
      </x:c>
      <x:c r="B8342" s="19" t="n">
        <x:v>279</x:v>
      </x:c>
      <x:c r="C8342" s="21" t="n">
        <x:v>45292</x:v>
      </x:c>
      <x:c r="D8342" s="20" t="n">
        <x:v>963597.43</x:v>
      </x:c>
      <x:c r="E8342" s="20" t="n">
        <x:v>5770.04</x:v>
      </x:c>
      <x:c r="F8342" s="19" t="str">
        <x:v>Modelo AVM</x:v>
      </x:c>
    </x:row>
    <x:row r="8343">
      <x:c r="A8343" s="19" t="n">
        <x:v>8342</x:v>
      </x:c>
      <x:c r="B8343" s="19" t="n">
        <x:v>279</x:v>
      </x:c>
      <x:c r="C8343" s="21" t="n">
        <x:v>45323</x:v>
      </x:c>
      <x:c r="D8343" s="20" t="n">
        <x:v>955528.33</x:v>
      </x:c>
      <x:c r="E8343" s="20" t="n">
        <x:v>5721.73</x:v>
      </x:c>
      <x:c r="F8343" s="19" t="str">
        <x:v>Modelo AVM</x:v>
      </x:c>
    </x:row>
    <x:row r="8344">
      <x:c r="A8344" s="19" t="n">
        <x:v>8343</x:v>
      </x:c>
      <x:c r="B8344" s="19" t="n">
        <x:v>279</x:v>
      </x:c>
      <x:c r="C8344" s="21" t="n">
        <x:v>45352</x:v>
      </x:c>
      <x:c r="D8344" s="20" t="n">
        <x:v>968705.19</x:v>
      </x:c>
      <x:c r="E8344" s="20" t="n">
        <x:v>5800.63</x:v>
      </x:c>
      <x:c r="F8344" s="19" t="str">
        <x:v>Modelo AVM</x:v>
      </x:c>
    </x:row>
    <x:row r="8345">
      <x:c r="A8345" s="19" t="n">
        <x:v>8344</x:v>
      </x:c>
      <x:c r="B8345" s="19" t="n">
        <x:v>279</x:v>
      </x:c>
      <x:c r="C8345" s="21" t="n">
        <x:v>45383</x:v>
      </x:c>
      <x:c r="D8345" s="20" t="n">
        <x:v>964772.7</x:v>
      </x:c>
      <x:c r="E8345" s="20" t="n">
        <x:v>5777.08</x:v>
      </x:c>
      <x:c r="F8345" s="19" t="str">
        <x:v>Modelo AVM</x:v>
      </x:c>
    </x:row>
    <x:row r="8346">
      <x:c r="A8346" s="19" t="n">
        <x:v>8345</x:v>
      </x:c>
      <x:c r="B8346" s="19" t="n">
        <x:v>279</x:v>
      </x:c>
      <x:c r="C8346" s="21" t="n">
        <x:v>45413</x:v>
      </x:c>
      <x:c r="D8346" s="20" t="n">
        <x:v>963768.04</x:v>
      </x:c>
      <x:c r="E8346" s="20" t="n">
        <x:v>5771.07</x:v>
      </x:c>
      <x:c r="F8346" s="19" t="str">
        <x:v>Modelo AVM</x:v>
      </x:c>
    </x:row>
    <x:row r="8347">
      <x:c r="A8347" s="19" t="n">
        <x:v>8346</x:v>
      </x:c>
      <x:c r="B8347" s="19" t="n">
        <x:v>279</x:v>
      </x:c>
      <x:c r="C8347" s="21" t="n">
        <x:v>45444</x:v>
      </x:c>
      <x:c r="D8347" s="20" t="n">
        <x:v>961678.54</x:v>
      </x:c>
      <x:c r="E8347" s="20" t="n">
        <x:v>5758.55</x:v>
      </x:c>
      <x:c r="F8347" s="19" t="str">
        <x:v>Modelo AVM</x:v>
      </x:c>
    </x:row>
    <x:row r="8348">
      <x:c r="A8348" s="19" t="n">
        <x:v>8347</x:v>
      </x:c>
      <x:c r="B8348" s="19" t="n">
        <x:v>279</x:v>
      </x:c>
      <x:c r="C8348" s="21" t="n">
        <x:v>45474</x:v>
      </x:c>
      <x:c r="D8348" s="20" t="n">
        <x:v>968522.15</x:v>
      </x:c>
      <x:c r="E8348" s="20" t="n">
        <x:v>5799.53</x:v>
      </x:c>
      <x:c r="F8348" s="19" t="str">
        <x:v>Mercado</x:v>
      </x:c>
    </x:row>
    <x:row r="8349">
      <x:c r="A8349" s="19" t="n">
        <x:v>8348</x:v>
      </x:c>
      <x:c r="B8349" s="19" t="n">
        <x:v>279</x:v>
      </x:c>
      <x:c r="C8349" s="21" t="n">
        <x:v>45505</x:v>
      </x:c>
      <x:c r="D8349" s="20" t="n">
        <x:v>988366.86</x:v>
      </x:c>
      <x:c r="E8349" s="20" t="n">
        <x:v>5918.36</x:v>
      </x:c>
      <x:c r="F8349" s="19" t="str">
        <x:v>Mercado</x:v>
      </x:c>
    </x:row>
    <x:row r="8350">
      <x:c r="A8350" s="19" t="n">
        <x:v>8349</x:v>
      </x:c>
      <x:c r="B8350" s="19" t="n">
        <x:v>279</x:v>
      </x:c>
      <x:c r="C8350" s="21" t="n">
        <x:v>45536</x:v>
      </x:c>
      <x:c r="D8350" s="20" t="n">
        <x:v>1004720.47</x:v>
      </x:c>
      <x:c r="E8350" s="20" t="n">
        <x:v>6016.29</x:v>
      </x:c>
      <x:c r="F8350" s="19" t="str">
        <x:v>Modelo AVM</x:v>
      </x:c>
    </x:row>
    <x:row r="8351">
      <x:c r="A8351" s="19" t="n">
        <x:v>8350</x:v>
      </x:c>
      <x:c r="B8351" s="19" t="n">
        <x:v>279</x:v>
      </x:c>
      <x:c r="C8351" s="21" t="n">
        <x:v>45566</x:v>
      </x:c>
      <x:c r="D8351" s="20" t="n">
        <x:v>1011303.77</x:v>
      </x:c>
      <x:c r="E8351" s="20" t="n">
        <x:v>6055.71</x:v>
      </x:c>
      <x:c r="F8351" s="19" t="str">
        <x:v>Avaliação interna</x:v>
      </x:c>
    </x:row>
    <x:row r="8352">
      <x:c r="A8352" s="19" t="n">
        <x:v>8351</x:v>
      </x:c>
      <x:c r="B8352" s="19" t="n">
        <x:v>279</x:v>
      </x:c>
      <x:c r="C8352" s="21" t="n">
        <x:v>45597</x:v>
      </x:c>
      <x:c r="D8352" s="20" t="n">
        <x:v>1020372.02</x:v>
      </x:c>
      <x:c r="E8352" s="20" t="n">
        <x:v>6110.01</x:v>
      </x:c>
      <x:c r="F8352" s="19" t="str">
        <x:v>Modelo AVM</x:v>
      </x:c>
    </x:row>
    <x:row r="8353">
      <x:c r="A8353" s="19" t="n">
        <x:v>8352</x:v>
      </x:c>
      <x:c r="B8353" s="19" t="n">
        <x:v>279</x:v>
      </x:c>
      <x:c r="C8353" s="21" t="n">
        <x:v>45627</x:v>
      </x:c>
      <x:c r="D8353" s="20" t="n">
        <x:v>1023387.82</x:v>
      </x:c>
      <x:c r="E8353" s="20" t="n">
        <x:v>6128.07</x:v>
      </x:c>
      <x:c r="F8353" s="19" t="str">
        <x:v>Modelo AVM</x:v>
      </x:c>
    </x:row>
    <x:row r="8354">
      <x:c r="A8354" s="19" t="n">
        <x:v>8353</x:v>
      </x:c>
      <x:c r="B8354" s="19" t="n">
        <x:v>279</x:v>
      </x:c>
      <x:c r="C8354" s="21" t="n">
        <x:v>45658</x:v>
      </x:c>
      <x:c r="D8354" s="20" t="n">
        <x:v>1057177.4</x:v>
      </x:c>
      <x:c r="E8354" s="20" t="n">
        <x:v>6330.4</x:v>
      </x:c>
      <x:c r="F8354" s="19" t="str">
        <x:v>Modelo AVM</x:v>
      </x:c>
    </x:row>
    <x:row r="8355">
      <x:c r="A8355" s="19" t="n">
        <x:v>8354</x:v>
      </x:c>
      <x:c r="B8355" s="19" t="n">
        <x:v>279</x:v>
      </x:c>
      <x:c r="C8355" s="21" t="n">
        <x:v>45689</x:v>
      </x:c>
      <x:c r="D8355" s="20" t="n">
        <x:v>1042768.64</x:v>
      </x:c>
      <x:c r="E8355" s="20" t="n">
        <x:v>6244.12</x:v>
      </x:c>
      <x:c r="F8355" s="19" t="str">
        <x:v>Modelo AVM</x:v>
      </x:c>
    </x:row>
    <x:row r="8356">
      <x:c r="A8356" s="19" t="n">
        <x:v>8355</x:v>
      </x:c>
      <x:c r="B8356" s="19" t="n">
        <x:v>279</x:v>
      </x:c>
      <x:c r="C8356" s="21" t="n">
        <x:v>45717</x:v>
      </x:c>
      <x:c r="D8356" s="20" t="n">
        <x:v>1057692.35</x:v>
      </x:c>
      <x:c r="E8356" s="20" t="n">
        <x:v>6333.49</x:v>
      </x:c>
      <x:c r="F8356" s="19" t="str">
        <x:v>Modelo AVM</x:v>
      </x:c>
    </x:row>
    <x:row r="8357">
      <x:c r="A8357" s="19" t="n">
        <x:v>8356</x:v>
      </x:c>
      <x:c r="B8357" s="19" t="n">
        <x:v>279</x:v>
      </x:c>
      <x:c r="C8357" s="21" t="n">
        <x:v>45748</x:v>
      </x:c>
      <x:c r="D8357" s="20" t="n">
        <x:v>1042669.32</x:v>
      </x:c>
      <x:c r="E8357" s="20" t="n">
        <x:v>6243.53</x:v>
      </x:c>
      <x:c r="F8357" s="19" t="str">
        <x:v>Mercado</x:v>
      </x:c>
    </x:row>
    <x:row r="8358">
      <x:c r="A8358" s="19" t="n">
        <x:v>8357</x:v>
      </x:c>
      <x:c r="B8358" s="19" t="n">
        <x:v>279</x:v>
      </x:c>
      <x:c r="C8358" s="21" t="n">
        <x:v>45778</x:v>
      </x:c>
      <x:c r="D8358" s="20" t="n">
        <x:v>1076166.59</x:v>
      </x:c>
      <x:c r="E8358" s="20" t="n">
        <x:v>6444.11</x:v>
      </x:c>
      <x:c r="F8358" s="19" t="str">
        <x:v>Avaliação interna</x:v>
      </x:c>
    </x:row>
    <x:row r="8359">
      <x:c r="A8359" s="19" t="n">
        <x:v>8358</x:v>
      </x:c>
      <x:c r="B8359" s="19" t="n">
        <x:v>279</x:v>
      </x:c>
      <x:c r="C8359" s="21" t="n">
        <x:v>45809</x:v>
      </x:c>
      <x:c r="D8359" s="20" t="n">
        <x:v>1074557.49</x:v>
      </x:c>
      <x:c r="E8359" s="20" t="n">
        <x:v>6434.48</x:v>
      </x:c>
      <x:c r="F8359" s="19" t="str">
        <x:v>Avaliação interna</x:v>
      </x:c>
    </x:row>
    <x:row r="8360">
      <x:c r="A8360" s="19" t="n">
        <x:v>8359</x:v>
      </x:c>
      <x:c r="B8360" s="19" t="n">
        <x:v>279</x:v>
      </x:c>
      <x:c r="C8360" s="21" t="n">
        <x:v>45839</x:v>
      </x:c>
      <x:c r="D8360" s="20" t="n">
        <x:v>1059943.24</x:v>
      </x:c>
      <x:c r="E8360" s="20" t="n">
        <x:v>6346.97</x:v>
      </x:c>
      <x:c r="F8360" s="19" t="str">
        <x:v>Mercado</x:v>
      </x:c>
    </x:row>
    <x:row r="8361">
      <x:c r="A8361" s="19" t="n">
        <x:v>8360</x:v>
      </x:c>
      <x:c r="B8361" s="19" t="n">
        <x:v>279</x:v>
      </x:c>
      <x:c r="C8361" s="21" t="n">
        <x:v>45870</x:v>
      </x:c>
      <x:c r="D8361" s="20" t="n">
        <x:v>1094262.01</x:v>
      </x:c>
      <x:c r="E8361" s="20" t="n">
        <x:v>6552.47</x:v>
      </x:c>
      <x:c r="F8361" s="19" t="str">
        <x:v>Avaliação interna</x:v>
      </x:c>
    </x:row>
    <x:row r="8362">
      <x:c r="A8362" s="19" t="n">
        <x:v>8361</x:v>
      </x:c>
      <x:c r="B8362" s="19" t="n">
        <x:v>279</x:v>
      </x:c>
      <x:c r="C8362" s="21" t="n">
        <x:v>45901</x:v>
      </x:c>
      <x:c r="D8362" s="20" t="n">
        <x:v>1094614.7</x:v>
      </x:c>
      <x:c r="E8362" s="20" t="n">
        <x:v>6554.58</x:v>
      </x:c>
      <x:c r="F8362" s="19" t="str">
        <x:v>Avaliação interna</x:v>
      </x:c>
    </x:row>
    <x:row r="8363">
      <x:c r="A8363" s="19" t="n">
        <x:v>8362</x:v>
      </x:c>
      <x:c r="B8363" s="19" t="n">
        <x:v>279</x:v>
      </x:c>
      <x:c r="C8363" s="21" t="n">
        <x:v>45931</x:v>
      </x:c>
      <x:c r="D8363" s="20" t="n">
        <x:v>1105512.24</x:v>
      </x:c>
      <x:c r="E8363" s="20" t="n">
        <x:v>6619.83</x:v>
      </x:c>
      <x:c r="F8363" s="19" t="str">
        <x:v>Avaliação interna</x:v>
      </x:c>
    </x:row>
    <x:row r="8364">
      <x:c r="A8364" s="19" t="n">
        <x:v>8363</x:v>
      </x:c>
      <x:c r="B8364" s="19" t="n">
        <x:v>279</x:v>
      </x:c>
      <x:c r="C8364" s="21" t="n">
        <x:v>45962</x:v>
      </x:c>
      <x:c r="D8364" s="20" t="n">
        <x:v>1127491.14</x:v>
      </x:c>
      <x:c r="E8364" s="20" t="n">
        <x:v>6751.44</x:v>
      </x:c>
      <x:c r="F8364" s="19" t="str">
        <x:v>Avaliação interna</x:v>
      </x:c>
    </x:row>
    <x:row r="8365">
      <x:c r="A8365" s="19" t="n">
        <x:v>8364</x:v>
      </x:c>
      <x:c r="B8365" s="19" t="n">
        <x:v>279</x:v>
      </x:c>
      <x:c r="C8365" s="21" t="n">
        <x:v>45992</x:v>
      </x:c>
      <x:c r="D8365" s="20" t="n">
        <x:v>1105762.11</x:v>
      </x:c>
      <x:c r="E8365" s="20" t="n">
        <x:v>6621.33</x:v>
      </x:c>
      <x:c r="F8365" s="19" t="str">
        <x:v>Mercado</x:v>
      </x:c>
    </x:row>
    <x:row r="8366">
      <x:c r="A8366" s="19" t="n">
        <x:v>8365</x:v>
      </x:c>
      <x:c r="B8366" s="19" t="n">
        <x:v>279</x:v>
      </x:c>
      <x:c r="C8366" s="21" t="n">
        <x:v>46023</x:v>
      </x:c>
      <x:c r="D8366" s="20" t="n">
        <x:v>1153034.7</x:v>
      </x:c>
      <x:c r="E8366" s="20" t="n">
        <x:v>6904.4</x:v>
      </x:c>
      <x:c r="F8366" s="19" t="str">
        <x:v>Mercado</x:v>
      </x:c>
    </x:row>
    <x:row r="8367">
      <x:c r="A8367" s="19" t="n">
        <x:v>8366</x:v>
      </x:c>
      <x:c r="B8367" s="19" t="n">
        <x:v>279</x:v>
      </x:c>
      <x:c r="C8367" s="21" t="n">
        <x:v>46054</x:v>
      </x:c>
      <x:c r="D8367" s="20" t="n">
        <x:v>1149167.23</x:v>
      </x:c>
      <x:c r="E8367" s="20" t="n">
        <x:v>6881.24</x:v>
      </x:c>
      <x:c r="F8367" s="19" t="str">
        <x:v>Modelo AVM</x:v>
      </x:c>
    </x:row>
    <x:row r="8368">
      <x:c r="A8368" s="19" t="n">
        <x:v>8367</x:v>
      </x:c>
      <x:c r="B8368" s="19" t="n">
        <x:v>279</x:v>
      </x:c>
      <x:c r="C8368" s="21" t="n">
        <x:v>46082</x:v>
      </x:c>
      <x:c r="D8368" s="20" t="n">
        <x:v>1130232.34</x:v>
      </x:c>
      <x:c r="E8368" s="20" t="n">
        <x:v>6767.86</x:v>
      </x:c>
      <x:c r="F8368" s="19" t="str">
        <x:v>Mercado</x:v>
      </x:c>
    </x:row>
    <x:row r="8369">
      <x:c r="A8369" s="19" t="n">
        <x:v>8368</x:v>
      </x:c>
      <x:c r="B8369" s="19" t="n">
        <x:v>279</x:v>
      </x:c>
      <x:c r="C8369" s="21" t="n">
        <x:v>46113</x:v>
      </x:c>
      <x:c r="D8369" s="20" t="n">
        <x:v>1134007.06</x:v>
      </x:c>
      <x:c r="E8369" s="20" t="n">
        <x:v>6790.46</x:v>
      </x:c>
      <x:c r="F8369" s="19" t="str">
        <x:v>Mercado</x:v>
      </x:c>
    </x:row>
    <x:row r="8370">
      <x:c r="A8370" s="19" t="n">
        <x:v>8369</x:v>
      </x:c>
      <x:c r="B8370" s="19" t="n">
        <x:v>279</x:v>
      </x:c>
      <x:c r="C8370" s="21" t="n">
        <x:v>46143</x:v>
      </x:c>
      <x:c r="D8370" s="20" t="n">
        <x:v>1166817.22</x:v>
      </x:c>
      <x:c r="E8370" s="20" t="n">
        <x:v>6986.93</x:v>
      </x:c>
      <x:c r="F8370" s="19" t="str">
        <x:v>Mercado</x:v>
      </x:c>
    </x:row>
    <x:row r="8371">
      <x:c r="A8371" s="19" t="n">
        <x:v>8370</x:v>
      </x:c>
      <x:c r="B8371" s="19" t="n">
        <x:v>279</x:v>
      </x:c>
      <x:c r="C8371" s="21" t="n">
        <x:v>46174</x:v>
      </x:c>
      <x:c r="D8371" s="20" t="n">
        <x:v>1160681.14</x:v>
      </x:c>
      <x:c r="E8371" s="20" t="n">
        <x:v>6950.19</x:v>
      </x:c>
      <x:c r="F8371" s="19" t="str">
        <x:v>Mercado</x:v>
      </x:c>
    </x:row>
    <x:row r="8372">
      <x:c r="A8372" s="19" t="n">
        <x:v>8371</x:v>
      </x:c>
      <x:c r="B8372" s="19" t="n">
        <x:v>280</x:v>
      </x:c>
      <x:c r="C8372" s="21" t="n">
        <x:v>45292</x:v>
      </x:c>
      <x:c r="D8372" s="20" t="n">
        <x:v>704657.87</x:v>
      </x:c>
      <x:c r="E8372" s="20" t="n">
        <x:v>6405.98</x:v>
      </x:c>
      <x:c r="F8372" s="19" t="str">
        <x:v>Mercado</x:v>
      </x:c>
    </x:row>
    <x:row r="8373">
      <x:c r="A8373" s="19" t="n">
        <x:v>8372</x:v>
      </x:c>
      <x:c r="B8373" s="19" t="n">
        <x:v>280</x:v>
      </x:c>
      <x:c r="C8373" s="21" t="n">
        <x:v>45323</x:v>
      </x:c>
      <x:c r="D8373" s="20" t="n">
        <x:v>712643.6</x:v>
      </x:c>
      <x:c r="E8373" s="20" t="n">
        <x:v>6478.58</x:v>
      </x:c>
      <x:c r="F8373" s="19" t="str">
        <x:v>Mercado</x:v>
      </x:c>
    </x:row>
    <x:row r="8374">
      <x:c r="A8374" s="19" t="n">
        <x:v>8373</x:v>
      </x:c>
      <x:c r="B8374" s="19" t="n">
        <x:v>280</x:v>
      </x:c>
      <x:c r="C8374" s="21" t="n">
        <x:v>45352</x:v>
      </x:c>
      <x:c r="D8374" s="20" t="n">
        <x:v>720201.64</x:v>
      </x:c>
      <x:c r="E8374" s="20" t="n">
        <x:v>6547.29</x:v>
      </x:c>
      <x:c r="F8374" s="19" t="str">
        <x:v>Mercado</x:v>
      </x:c>
    </x:row>
    <x:row r="8375">
      <x:c r="A8375" s="19" t="n">
        <x:v>8374</x:v>
      </x:c>
      <x:c r="B8375" s="19" t="n">
        <x:v>280</x:v>
      </x:c>
      <x:c r="C8375" s="21" t="n">
        <x:v>45383</x:v>
      </x:c>
      <x:c r="D8375" s="20" t="n">
        <x:v>723351.35</x:v>
      </x:c>
      <x:c r="E8375" s="20" t="n">
        <x:v>6575.92</x:v>
      </x:c>
      <x:c r="F8375" s="19" t="str">
        <x:v>Modelo AVM</x:v>
      </x:c>
    </x:row>
    <x:row r="8376">
      <x:c r="A8376" s="19" t="n">
        <x:v>8375</x:v>
      </x:c>
      <x:c r="B8376" s="19" t="n">
        <x:v>280</x:v>
      </x:c>
      <x:c r="C8376" s="21" t="n">
        <x:v>45413</x:v>
      </x:c>
      <x:c r="D8376" s="20" t="n">
        <x:v>717082.89</x:v>
      </x:c>
      <x:c r="E8376" s="20" t="n">
        <x:v>6518.94</x:v>
      </x:c>
      <x:c r="F8376" s="19" t="str">
        <x:v>Mercado</x:v>
      </x:c>
    </x:row>
    <x:row r="8377">
      <x:c r="A8377" s="19" t="n">
        <x:v>8376</x:v>
      </x:c>
      <x:c r="B8377" s="19" t="n">
        <x:v>280</x:v>
      </x:c>
      <x:c r="C8377" s="21" t="n">
        <x:v>45444</x:v>
      </x:c>
      <x:c r="D8377" s="20" t="n">
        <x:v>726681.2</x:v>
      </x:c>
      <x:c r="E8377" s="20" t="n">
        <x:v>6606.19</x:v>
      </x:c>
      <x:c r="F8377" s="19" t="str">
        <x:v>Modelo AVM</x:v>
      </x:c>
    </x:row>
    <x:row r="8378">
      <x:c r="A8378" s="19" t="n">
        <x:v>8377</x:v>
      </x:c>
      <x:c r="B8378" s="19" t="n">
        <x:v>280</x:v>
      </x:c>
      <x:c r="C8378" s="21" t="n">
        <x:v>45474</x:v>
      </x:c>
      <x:c r="D8378" s="20" t="n">
        <x:v>741045.47</x:v>
      </x:c>
      <x:c r="E8378" s="20" t="n">
        <x:v>6736.78</x:v>
      </x:c>
      <x:c r="F8378" s="19" t="str">
        <x:v>Mercado</x:v>
      </x:c>
    </x:row>
    <x:row r="8379">
      <x:c r="A8379" s="19" t="n">
        <x:v>8378</x:v>
      </x:c>
      <x:c r="B8379" s="19" t="n">
        <x:v>280</x:v>
      </x:c>
      <x:c r="C8379" s="21" t="n">
        <x:v>45505</x:v>
      </x:c>
      <x:c r="D8379" s="20" t="n">
        <x:v>740890.63</x:v>
      </x:c>
      <x:c r="E8379" s="20" t="n">
        <x:v>6735.37</x:v>
      </x:c>
      <x:c r="F8379" s="19" t="str">
        <x:v>Modelo AVM</x:v>
      </x:c>
    </x:row>
    <x:row r="8380">
      <x:c r="A8380" s="19" t="n">
        <x:v>8379</x:v>
      </x:c>
      <x:c r="B8380" s="19" t="n">
        <x:v>280</x:v>
      </x:c>
      <x:c r="C8380" s="21" t="n">
        <x:v>45536</x:v>
      </x:c>
      <x:c r="D8380" s="20" t="n">
        <x:v>756115.29</x:v>
      </x:c>
      <x:c r="E8380" s="20" t="n">
        <x:v>6873.78</x:v>
      </x:c>
      <x:c r="F8380" s="19" t="str">
        <x:v>Avaliação interna</x:v>
      </x:c>
    </x:row>
    <x:row r="8381">
      <x:c r="A8381" s="19" t="n">
        <x:v>8380</x:v>
      </x:c>
      <x:c r="B8381" s="19" t="n">
        <x:v>280</x:v>
      </x:c>
      <x:c r="C8381" s="21" t="n">
        <x:v>45566</x:v>
      </x:c>
      <x:c r="D8381" s="20" t="n">
        <x:v>758755.82</x:v>
      </x:c>
      <x:c r="E8381" s="20" t="n">
        <x:v>6897.78</x:v>
      </x:c>
      <x:c r="F8381" s="19" t="str">
        <x:v>Modelo AVM</x:v>
      </x:c>
    </x:row>
    <x:row r="8382">
      <x:c r="A8382" s="19" t="n">
        <x:v>8381</x:v>
      </x:c>
      <x:c r="B8382" s="19" t="n">
        <x:v>280</x:v>
      </x:c>
      <x:c r="C8382" s="21" t="n">
        <x:v>45597</x:v>
      </x:c>
      <x:c r="D8382" s="20" t="n">
        <x:v>757736.01</x:v>
      </x:c>
      <x:c r="E8382" s="20" t="n">
        <x:v>6888.51</x:v>
      </x:c>
      <x:c r="F8382" s="19" t="str">
        <x:v>Avaliação interna</x:v>
      </x:c>
    </x:row>
    <x:row r="8383">
      <x:c r="A8383" s="19" t="n">
        <x:v>8382</x:v>
      </x:c>
      <x:c r="B8383" s="19" t="n">
        <x:v>280</x:v>
      </x:c>
      <x:c r="C8383" s="21" t="n">
        <x:v>45627</x:v>
      </x:c>
      <x:c r="D8383" s="20" t="n">
        <x:v>763919.82</x:v>
      </x:c>
      <x:c r="E8383" s="20" t="n">
        <x:v>6944.73</x:v>
      </x:c>
      <x:c r="F8383" s="19" t="str">
        <x:v>Avaliação interna</x:v>
      </x:c>
    </x:row>
    <x:row r="8384">
      <x:c r="A8384" s="19" t="n">
        <x:v>8383</x:v>
      </x:c>
      <x:c r="B8384" s="19" t="n">
        <x:v>280</x:v>
      </x:c>
      <x:c r="C8384" s="21" t="n">
        <x:v>45658</x:v>
      </x:c>
      <x:c r="D8384" s="20" t="n">
        <x:v>790758</x:v>
      </x:c>
      <x:c r="E8384" s="20" t="n">
        <x:v>7188.71</x:v>
      </x:c>
      <x:c r="F8384" s="19" t="str">
        <x:v>Mercado</x:v>
      </x:c>
    </x:row>
    <x:row r="8385">
      <x:c r="A8385" s="19" t="n">
        <x:v>8384</x:v>
      </x:c>
      <x:c r="B8385" s="19" t="n">
        <x:v>280</x:v>
      </x:c>
      <x:c r="C8385" s="21" t="n">
        <x:v>45689</x:v>
      </x:c>
      <x:c r="D8385" s="20" t="n">
        <x:v>795100.26</x:v>
      </x:c>
      <x:c r="E8385" s="20" t="n">
        <x:v>7228.18</x:v>
      </x:c>
      <x:c r="F8385" s="19" t="str">
        <x:v>Mercado</x:v>
      </x:c>
    </x:row>
    <x:row r="8386">
      <x:c r="A8386" s="19" t="n">
        <x:v>8385</x:v>
      </x:c>
      <x:c r="B8386" s="19" t="n">
        <x:v>280</x:v>
      </x:c>
      <x:c r="C8386" s="21" t="n">
        <x:v>45717</x:v>
      </x:c>
      <x:c r="D8386" s="20" t="n">
        <x:v>780309.83</x:v>
      </x:c>
      <x:c r="E8386" s="20" t="n">
        <x:v>7093.73</x:v>
      </x:c>
      <x:c r="F8386" s="19" t="str">
        <x:v>Avaliação interna</x:v>
      </x:c>
    </x:row>
    <x:row r="8387">
      <x:c r="A8387" s="19" t="n">
        <x:v>8386</x:v>
      </x:c>
      <x:c r="B8387" s="19" t="n">
        <x:v>280</x:v>
      </x:c>
      <x:c r="C8387" s="21" t="n">
        <x:v>45748</x:v>
      </x:c>
      <x:c r="D8387" s="20" t="n">
        <x:v>786033.7</x:v>
      </x:c>
      <x:c r="E8387" s="20" t="n">
        <x:v>7145.76</x:v>
      </x:c>
      <x:c r="F8387" s="19" t="str">
        <x:v>Mercado</x:v>
      </x:c>
    </x:row>
    <x:row r="8388">
      <x:c r="A8388" s="19" t="n">
        <x:v>8387</x:v>
      </x:c>
      <x:c r="B8388" s="19" t="n">
        <x:v>280</x:v>
      </x:c>
      <x:c r="C8388" s="21" t="n">
        <x:v>45778</x:v>
      </x:c>
      <x:c r="D8388" s="20" t="n">
        <x:v>804334.54</x:v>
      </x:c>
      <x:c r="E8388" s="20" t="n">
        <x:v>7312.13</x:v>
      </x:c>
      <x:c r="F8388" s="19" t="str">
        <x:v>Avaliação interna</x:v>
      </x:c>
    </x:row>
    <x:row r="8389">
      <x:c r="A8389" s="19" t="n">
        <x:v>8388</x:v>
      </x:c>
      <x:c r="B8389" s="19" t="n">
        <x:v>280</x:v>
      </x:c>
      <x:c r="C8389" s="21" t="n">
        <x:v>45809</x:v>
      </x:c>
      <x:c r="D8389" s="20" t="n">
        <x:v>793959.75</x:v>
      </x:c>
      <x:c r="E8389" s="20" t="n">
        <x:v>7217.82</x:v>
      </x:c>
      <x:c r="F8389" s="19" t="str">
        <x:v>Modelo AVM</x:v>
      </x:c>
    </x:row>
    <x:row r="8390">
      <x:c r="A8390" s="19" t="n">
        <x:v>8389</x:v>
      </x:c>
      <x:c r="B8390" s="19" t="n">
        <x:v>280</x:v>
      </x:c>
      <x:c r="C8390" s="21" t="n">
        <x:v>45839</x:v>
      </x:c>
      <x:c r="D8390" s="20" t="n">
        <x:v>811992.48</x:v>
      </x:c>
      <x:c r="E8390" s="20" t="n">
        <x:v>7381.75</x:v>
      </x:c>
      <x:c r="F8390" s="19" t="str">
        <x:v>Modelo AVM</x:v>
      </x:c>
    </x:row>
    <x:row r="8391">
      <x:c r="A8391" s="19" t="n">
        <x:v>8390</x:v>
      </x:c>
      <x:c r="B8391" s="19" t="n">
        <x:v>280</x:v>
      </x:c>
      <x:c r="C8391" s="21" t="n">
        <x:v>45870</x:v>
      </x:c>
      <x:c r="D8391" s="20" t="n">
        <x:v>805044.05</x:v>
      </x:c>
      <x:c r="E8391" s="20" t="n">
        <x:v>7318.58</x:v>
      </x:c>
      <x:c r="F8391" s="19" t="str">
        <x:v>Mercado</x:v>
      </x:c>
    </x:row>
    <x:row r="8392">
      <x:c r="A8392" s="19" t="n">
        <x:v>8391</x:v>
      </x:c>
      <x:c r="B8392" s="19" t="n">
        <x:v>280</x:v>
      </x:c>
      <x:c r="C8392" s="21" t="n">
        <x:v>45901</x:v>
      </x:c>
      <x:c r="D8392" s="20" t="n">
        <x:v>835379.42</x:v>
      </x:c>
      <x:c r="E8392" s="20" t="n">
        <x:v>7594.36</x:v>
      </x:c>
      <x:c r="F8392" s="19" t="str">
        <x:v>Modelo AVM</x:v>
      </x:c>
    </x:row>
    <x:row r="8393">
      <x:c r="A8393" s="19" t="n">
        <x:v>8392</x:v>
      </x:c>
      <x:c r="B8393" s="19" t="n">
        <x:v>280</x:v>
      </x:c>
      <x:c r="C8393" s="21" t="n">
        <x:v>45931</x:v>
      </x:c>
      <x:c r="D8393" s="20" t="n">
        <x:v>823535.98</x:v>
      </x:c>
      <x:c r="E8393" s="20" t="n">
        <x:v>7486.69</x:v>
      </x:c>
      <x:c r="F8393" s="19" t="str">
        <x:v>Avaliação interna</x:v>
      </x:c>
    </x:row>
    <x:row r="8394">
      <x:c r="A8394" s="19" t="n">
        <x:v>8393</x:v>
      </x:c>
      <x:c r="B8394" s="19" t="n">
        <x:v>280</x:v>
      </x:c>
      <x:c r="C8394" s="21" t="n">
        <x:v>45962</x:v>
      </x:c>
      <x:c r="D8394" s="20" t="n">
        <x:v>845801.4</x:v>
      </x:c>
      <x:c r="E8394" s="20" t="n">
        <x:v>7689.1</x:v>
      </x:c>
      <x:c r="F8394" s="19" t="str">
        <x:v>Avaliação interna</x:v>
      </x:c>
    </x:row>
    <x:row r="8395">
      <x:c r="A8395" s="19" t="n">
        <x:v>8394</x:v>
      </x:c>
      <x:c r="B8395" s="19" t="n">
        <x:v>280</x:v>
      </x:c>
      <x:c r="C8395" s="21" t="n">
        <x:v>45992</x:v>
      </x:c>
      <x:c r="D8395" s="20" t="n">
        <x:v>834390.19</x:v>
      </x:c>
      <x:c r="E8395" s="20" t="n">
        <x:v>7585.37</x:v>
      </x:c>
      <x:c r="F8395" s="19" t="str">
        <x:v>Mercado</x:v>
      </x:c>
    </x:row>
    <x:row r="8396">
      <x:c r="A8396" s="19" t="n">
        <x:v>8395</x:v>
      </x:c>
      <x:c r="B8396" s="19" t="n">
        <x:v>280</x:v>
      </x:c>
      <x:c r="C8396" s="21" t="n">
        <x:v>46023</x:v>
      </x:c>
      <x:c r="D8396" s="20" t="n">
        <x:v>864307.32</x:v>
      </x:c>
      <x:c r="E8396" s="20" t="n">
        <x:v>7857.34</x:v>
      </x:c>
      <x:c r="F8396" s="19" t="str">
        <x:v>Avaliação interna</x:v>
      </x:c>
    </x:row>
    <x:row r="8397">
      <x:c r="A8397" s="19" t="n">
        <x:v>8396</x:v>
      </x:c>
      <x:c r="B8397" s="19" t="n">
        <x:v>280</x:v>
      </x:c>
      <x:c r="C8397" s="21" t="n">
        <x:v>46054</x:v>
      </x:c>
      <x:c r="D8397" s="20" t="n">
        <x:v>876318.23</x:v>
      </x:c>
      <x:c r="E8397" s="20" t="n">
        <x:v>7966.53</x:v>
      </x:c>
      <x:c r="F8397" s="19" t="str">
        <x:v>Mercado</x:v>
      </x:c>
    </x:row>
    <x:row r="8398">
      <x:c r="A8398" s="19" t="n">
        <x:v>8397</x:v>
      </x:c>
      <x:c r="B8398" s="19" t="n">
        <x:v>280</x:v>
      </x:c>
      <x:c r="C8398" s="21" t="n">
        <x:v>46082</x:v>
      </x:c>
      <x:c r="D8398" s="20" t="n">
        <x:v>860901.13</x:v>
      </x:c>
      <x:c r="E8398" s="20" t="n">
        <x:v>7826.37</x:v>
      </x:c>
      <x:c r="F8398" s="19" t="str">
        <x:v>Mercado</x:v>
      </x:c>
    </x:row>
    <x:row r="8399">
      <x:c r="A8399" s="19" t="n">
        <x:v>8398</x:v>
      </x:c>
      <x:c r="B8399" s="19" t="n">
        <x:v>280</x:v>
      </x:c>
      <x:c r="C8399" s="21" t="n">
        <x:v>46113</x:v>
      </x:c>
      <x:c r="D8399" s="20" t="n">
        <x:v>865998.46</x:v>
      </x:c>
      <x:c r="E8399" s="20" t="n">
        <x:v>7872.71</x:v>
      </x:c>
      <x:c r="F8399" s="19" t="str">
        <x:v>Modelo AVM</x:v>
      </x:c>
    </x:row>
    <x:row r="8400">
      <x:c r="A8400" s="19" t="n">
        <x:v>8399</x:v>
      </x:c>
      <x:c r="B8400" s="19" t="n">
        <x:v>280</x:v>
      </x:c>
      <x:c r="C8400" s="21" t="n">
        <x:v>46143</x:v>
      </x:c>
      <x:c r="D8400" s="20" t="n">
        <x:v>869176.52</x:v>
      </x:c>
      <x:c r="E8400" s="20" t="n">
        <x:v>7901.6</x:v>
      </x:c>
      <x:c r="F8400" s="19" t="str">
        <x:v>Modelo AVM</x:v>
      </x:c>
    </x:row>
    <x:row r="8401">
      <x:c r="A8401" s="19" t="n">
        <x:v>8400</x:v>
      </x:c>
      <x:c r="B8401" s="19" t="n">
        <x:v>280</x:v>
      </x:c>
      <x:c r="C8401" s="21" t="n">
        <x:v>46174</x:v>
      </x:c>
      <x:c r="D8401" s="20" t="n">
        <x:v>875689.53</x:v>
      </x:c>
      <x:c r="E8401" s="20" t="n">
        <x:v>7960.81</x:v>
      </x:c>
      <x:c r="F8401" s="19" t="str">
        <x:v>Modelo AVM</x:v>
      </x:c>
    </x:row>
    <x:row r="8402">
      <x:c r="A8402" s="19" t="n">
        <x:v>8401</x:v>
      </x:c>
      <x:c r="B8402" s="19" t="n">
        <x:v>281</x:v>
      </x:c>
      <x:c r="C8402" s="21" t="n">
        <x:v>45292</x:v>
      </x:c>
      <x:c r="D8402" s="20" t="n">
        <x:v>367245.22</x:v>
      </x:c>
      <x:c r="E8402" s="20" t="n">
        <x:v>7983.59</x:v>
      </x:c>
      <x:c r="F8402" s="19" t="str">
        <x:v>Avaliação interna</x:v>
      </x:c>
    </x:row>
    <x:row r="8403">
      <x:c r="A8403" s="19" t="n">
        <x:v>8402</x:v>
      </x:c>
      <x:c r="B8403" s="19" t="n">
        <x:v>281</x:v>
      </x:c>
      <x:c r="C8403" s="21" t="n">
        <x:v>45323</x:v>
      </x:c>
      <x:c r="D8403" s="20" t="n">
        <x:v>373637.2</x:v>
      </x:c>
      <x:c r="E8403" s="20" t="n">
        <x:v>8122.55</x:v>
      </x:c>
      <x:c r="F8403" s="19" t="str">
        <x:v>Mercado</x:v>
      </x:c>
    </x:row>
    <x:row r="8404">
      <x:c r="A8404" s="19" t="n">
        <x:v>8403</x:v>
      </x:c>
      <x:c r="B8404" s="19" t="n">
        <x:v>281</x:v>
      </x:c>
      <x:c r="C8404" s="21" t="n">
        <x:v>45352</x:v>
      </x:c>
      <x:c r="D8404" s="20" t="n">
        <x:v>372001.83</x:v>
      </x:c>
      <x:c r="E8404" s="20" t="n">
        <x:v>8087</x:v>
      </x:c>
      <x:c r="F8404" s="19" t="str">
        <x:v>Modelo AVM</x:v>
      </x:c>
    </x:row>
    <x:row r="8405">
      <x:c r="A8405" s="19" t="n">
        <x:v>8404</x:v>
      </x:c>
      <x:c r="B8405" s="19" t="n">
        <x:v>281</x:v>
      </x:c>
      <x:c r="C8405" s="21" t="n">
        <x:v>45383</x:v>
      </x:c>
      <x:c r="D8405" s="20" t="n">
        <x:v>373189.54</x:v>
      </x:c>
      <x:c r="E8405" s="20" t="n">
        <x:v>8112.82</x:v>
      </x:c>
      <x:c r="F8405" s="19" t="str">
        <x:v>Modelo AVM</x:v>
      </x:c>
    </x:row>
    <x:row r="8406">
      <x:c r="A8406" s="19" t="n">
        <x:v>8405</x:v>
      </x:c>
      <x:c r="B8406" s="19" t="n">
        <x:v>281</x:v>
      </x:c>
      <x:c r="C8406" s="21" t="n">
        <x:v>45413</x:v>
      </x:c>
      <x:c r="D8406" s="20" t="n">
        <x:v>382286.87</x:v>
      </x:c>
      <x:c r="E8406" s="20" t="n">
        <x:v>8310.58</x:v>
      </x:c>
      <x:c r="F8406" s="19" t="str">
        <x:v>Avaliação interna</x:v>
      </x:c>
    </x:row>
    <x:row r="8407">
      <x:c r="A8407" s="19" t="n">
        <x:v>8406</x:v>
      </x:c>
      <x:c r="B8407" s="19" t="n">
        <x:v>281</x:v>
      </x:c>
      <x:c r="C8407" s="21" t="n">
        <x:v>45444</x:v>
      </x:c>
      <x:c r="D8407" s="20" t="n">
        <x:v>377221.95</x:v>
      </x:c>
      <x:c r="E8407" s="20" t="n">
        <x:v>8200.48</x:v>
      </x:c>
      <x:c r="F8407" s="19" t="str">
        <x:v>Mercado</x:v>
      </x:c>
    </x:row>
    <x:row r="8408">
      <x:c r="A8408" s="19" t="n">
        <x:v>8407</x:v>
      </x:c>
      <x:c r="B8408" s="19" t="n">
        <x:v>281</x:v>
      </x:c>
      <x:c r="C8408" s="21" t="n">
        <x:v>45474</x:v>
      </x:c>
      <x:c r="D8408" s="20" t="n">
        <x:v>391273.2</x:v>
      </x:c>
      <x:c r="E8408" s="20" t="n">
        <x:v>8505.94</x:v>
      </x:c>
      <x:c r="F8408" s="19" t="str">
        <x:v>Avaliação interna</x:v>
      </x:c>
    </x:row>
    <x:row r="8409">
      <x:c r="A8409" s="19" t="n">
        <x:v>8408</x:v>
      </x:c>
      <x:c r="B8409" s="19" t="n">
        <x:v>281</x:v>
      </x:c>
      <x:c r="C8409" s="21" t="n">
        <x:v>45505</x:v>
      </x:c>
      <x:c r="D8409" s="20" t="n">
        <x:v>390300.35</x:v>
      </x:c>
      <x:c r="E8409" s="20" t="n">
        <x:v>8484.79</x:v>
      </x:c>
      <x:c r="F8409" s="19" t="str">
        <x:v>Modelo AVM</x:v>
      </x:c>
    </x:row>
    <x:row r="8410">
      <x:c r="A8410" s="19" t="n">
        <x:v>8409</x:v>
      </x:c>
      <x:c r="B8410" s="19" t="n">
        <x:v>281</x:v>
      </x:c>
      <x:c r="C8410" s="21" t="n">
        <x:v>45536</x:v>
      </x:c>
      <x:c r="D8410" s="20" t="n">
        <x:v>403245.38</x:v>
      </x:c>
      <x:c r="E8410" s="20" t="n">
        <x:v>8766.2</x:v>
      </x:c>
      <x:c r="F8410" s="19" t="str">
        <x:v>Mercado</x:v>
      </x:c>
    </x:row>
    <x:row r="8411">
      <x:c r="A8411" s="19" t="n">
        <x:v>8410</x:v>
      </x:c>
      <x:c r="B8411" s="19" t="n">
        <x:v>281</x:v>
      </x:c>
      <x:c r="C8411" s="21" t="n">
        <x:v>45566</x:v>
      </x:c>
      <x:c r="D8411" s="20" t="n">
        <x:v>405175.79</x:v>
      </x:c>
      <x:c r="E8411" s="20" t="n">
        <x:v>8808.17</x:v>
      </x:c>
      <x:c r="F8411" s="19" t="str">
        <x:v>Modelo AVM</x:v>
      </x:c>
    </x:row>
    <x:row r="8412">
      <x:c r="A8412" s="19" t="n">
        <x:v>8411</x:v>
      </x:c>
      <x:c r="B8412" s="19" t="n">
        <x:v>281</x:v>
      </x:c>
      <x:c r="C8412" s="21" t="n">
        <x:v>45597</x:v>
      </x:c>
      <x:c r="D8412" s="20" t="n">
        <x:v>409975.73</x:v>
      </x:c>
      <x:c r="E8412" s="20" t="n">
        <x:v>8912.52</x:v>
      </x:c>
      <x:c r="F8412" s="19" t="str">
        <x:v>Avaliação interna</x:v>
      </x:c>
    </x:row>
    <x:row r="8413">
      <x:c r="A8413" s="19" t="n">
        <x:v>8412</x:v>
      </x:c>
      <x:c r="B8413" s="19" t="n">
        <x:v>281</x:v>
      </x:c>
      <x:c r="C8413" s="21" t="n">
        <x:v>45627</x:v>
      </x:c>
      <x:c r="D8413" s="20" t="n">
        <x:v>409230.29</x:v>
      </x:c>
      <x:c r="E8413" s="20" t="n">
        <x:v>8896.31</x:v>
      </x:c>
      <x:c r="F8413" s="19" t="str">
        <x:v>Modelo AVM</x:v>
      </x:c>
    </x:row>
    <x:row r="8414">
      <x:c r="A8414" s="19" t="n">
        <x:v>8413</x:v>
      </x:c>
      <x:c r="B8414" s="19" t="n">
        <x:v>281</x:v>
      </x:c>
      <x:c r="C8414" s="21" t="n">
        <x:v>45658</x:v>
      </x:c>
      <x:c r="D8414" s="20" t="n">
        <x:v>417272.03</x:v>
      </x:c>
      <x:c r="E8414" s="20" t="n">
        <x:v>9071.13</x:v>
      </x:c>
      <x:c r="F8414" s="19" t="str">
        <x:v>Modelo AVM</x:v>
      </x:c>
    </x:row>
    <x:row r="8415">
      <x:c r="A8415" s="19" t="n">
        <x:v>8414</x:v>
      </x:c>
      <x:c r="B8415" s="19" t="n">
        <x:v>281</x:v>
      </x:c>
      <x:c r="C8415" s="21" t="n">
        <x:v>45689</x:v>
      </x:c>
      <x:c r="D8415" s="20" t="n">
        <x:v>422734.68</x:v>
      </x:c>
      <x:c r="E8415" s="20" t="n">
        <x:v>9189.88</x:v>
      </x:c>
      <x:c r="F8415" s="19" t="str">
        <x:v>Mercado</x:v>
      </x:c>
    </x:row>
    <x:row r="8416">
      <x:c r="A8416" s="19" t="n">
        <x:v>8415</x:v>
      </x:c>
      <x:c r="B8416" s="19" t="n">
        <x:v>281</x:v>
      </x:c>
      <x:c r="C8416" s="21" t="n">
        <x:v>45717</x:v>
      </x:c>
      <x:c r="D8416" s="20" t="n">
        <x:v>430059.58</x:v>
      </x:c>
      <x:c r="E8416" s="20" t="n">
        <x:v>9349.12</x:v>
      </x:c>
      <x:c r="F8416" s="19" t="str">
        <x:v>Mercado</x:v>
      </x:c>
    </x:row>
    <x:row r="8417">
      <x:c r="A8417" s="19" t="n">
        <x:v>8416</x:v>
      </x:c>
      <x:c r="B8417" s="19" t="n">
        <x:v>281</x:v>
      </x:c>
      <x:c r="C8417" s="21" t="n">
        <x:v>45748</x:v>
      </x:c>
      <x:c r="D8417" s="20" t="n">
        <x:v>431044.47</x:v>
      </x:c>
      <x:c r="E8417" s="20" t="n">
        <x:v>9370.53</x:v>
      </x:c>
      <x:c r="F8417" s="19" t="str">
        <x:v>Avaliação interna</x:v>
      </x:c>
    </x:row>
    <x:row r="8418">
      <x:c r="A8418" s="19" t="n">
        <x:v>8417</x:v>
      </x:c>
      <x:c r="B8418" s="19" t="n">
        <x:v>281</x:v>
      </x:c>
      <x:c r="C8418" s="21" t="n">
        <x:v>45778</x:v>
      </x:c>
      <x:c r="D8418" s="20" t="n">
        <x:v>437826.7</x:v>
      </x:c>
      <x:c r="E8418" s="20" t="n">
        <x:v>9517.97</x:v>
      </x:c>
      <x:c r="F8418" s="19" t="str">
        <x:v>Avaliação interna</x:v>
      </x:c>
    </x:row>
    <x:row r="8419">
      <x:c r="A8419" s="19" t="n">
        <x:v>8418</x:v>
      </x:c>
      <x:c r="B8419" s="19" t="n">
        <x:v>281</x:v>
      </x:c>
      <x:c r="C8419" s="21" t="n">
        <x:v>45809</x:v>
      </x:c>
      <x:c r="D8419" s="20" t="n">
        <x:v>441688.81</x:v>
      </x:c>
      <x:c r="E8419" s="20" t="n">
        <x:v>9601.93</x:v>
      </x:c>
      <x:c r="F8419" s="19" t="str">
        <x:v>Mercado</x:v>
      </x:c>
    </x:row>
    <x:row r="8420">
      <x:c r="A8420" s="19" t="n">
        <x:v>8419</x:v>
      </x:c>
      <x:c r="B8420" s="19" t="n">
        <x:v>281</x:v>
      </x:c>
      <x:c r="C8420" s="21" t="n">
        <x:v>45839</x:v>
      </x:c>
      <x:c r="D8420" s="20" t="n">
        <x:v>440501.69</x:v>
      </x:c>
      <x:c r="E8420" s="20" t="n">
        <x:v>9576.12</x:v>
      </x:c>
      <x:c r="F8420" s="19" t="str">
        <x:v>Mercado</x:v>
      </x:c>
    </x:row>
    <x:row r="8421">
      <x:c r="A8421" s="19" t="n">
        <x:v>8420</x:v>
      </x:c>
      <x:c r="B8421" s="19" t="n">
        <x:v>281</x:v>
      </x:c>
      <x:c r="C8421" s="21" t="n">
        <x:v>45870</x:v>
      </x:c>
      <x:c r="D8421" s="20" t="n">
        <x:v>450253.3</x:v>
      </x:c>
      <x:c r="E8421" s="20" t="n">
        <x:v>9788.12</x:v>
      </x:c>
      <x:c r="F8421" s="19" t="str">
        <x:v>Mercado</x:v>
      </x:c>
    </x:row>
    <x:row r="8422">
      <x:c r="A8422" s="19" t="n">
        <x:v>8421</x:v>
      </x:c>
      <x:c r="B8422" s="19" t="n">
        <x:v>281</x:v>
      </x:c>
      <x:c r="C8422" s="21" t="n">
        <x:v>45901</x:v>
      </x:c>
      <x:c r="D8422" s="20" t="n">
        <x:v>447296.7</x:v>
      </x:c>
      <x:c r="E8422" s="20" t="n">
        <x:v>9723.84</x:v>
      </x:c>
      <x:c r="F8422" s="19" t="str">
        <x:v>Modelo AVM</x:v>
      </x:c>
    </x:row>
    <x:row r="8423">
      <x:c r="A8423" s="19" t="n">
        <x:v>8422</x:v>
      </x:c>
      <x:c r="B8423" s="19" t="n">
        <x:v>281</x:v>
      </x:c>
      <x:c r="C8423" s="21" t="n">
        <x:v>45931</x:v>
      </x:c>
      <x:c r="D8423" s="20" t="n">
        <x:v>462962.36</x:v>
      </x:c>
      <x:c r="E8423" s="20" t="n">
        <x:v>10064.4</x:v>
      </x:c>
      <x:c r="F8423" s="19" t="str">
        <x:v>Modelo AVM</x:v>
      </x:c>
    </x:row>
    <x:row r="8424">
      <x:c r="A8424" s="19" t="n">
        <x:v>8423</x:v>
      </x:c>
      <x:c r="B8424" s="19" t="n">
        <x:v>281</x:v>
      </x:c>
      <x:c r="C8424" s="21" t="n">
        <x:v>45962</x:v>
      </x:c>
      <x:c r="D8424" s="20" t="n">
        <x:v>467384.85</x:v>
      </x:c>
      <x:c r="E8424" s="20" t="n">
        <x:v>10160.54</x:v>
      </x:c>
      <x:c r="F8424" s="19" t="str">
        <x:v>Mercado</x:v>
      </x:c>
    </x:row>
    <x:row r="8425">
      <x:c r="A8425" s="19" t="n">
        <x:v>8424</x:v>
      </x:c>
      <x:c r="B8425" s="19" t="n">
        <x:v>281</x:v>
      </x:c>
      <x:c r="C8425" s="21" t="n">
        <x:v>45992</x:v>
      </x:c>
      <x:c r="D8425" s="20" t="n">
        <x:v>465914.97</x:v>
      </x:c>
      <x:c r="E8425" s="20" t="n">
        <x:v>10128.59</x:v>
      </x:c>
      <x:c r="F8425" s="19" t="str">
        <x:v>Modelo AVM</x:v>
      </x:c>
    </x:row>
    <x:row r="8426">
      <x:c r="A8426" s="19" t="n">
        <x:v>8425</x:v>
      </x:c>
      <x:c r="B8426" s="19" t="n">
        <x:v>281</x:v>
      </x:c>
      <x:c r="C8426" s="21" t="n">
        <x:v>46023</x:v>
      </x:c>
      <x:c r="D8426" s="20" t="n">
        <x:v>476246.24</x:v>
      </x:c>
      <x:c r="E8426" s="20" t="n">
        <x:v>10353.18</x:v>
      </x:c>
      <x:c r="F8426" s="19" t="str">
        <x:v>Modelo AVM</x:v>
      </x:c>
    </x:row>
    <x:row r="8427">
      <x:c r="A8427" s="19" t="n">
        <x:v>8426</x:v>
      </x:c>
      <x:c r="B8427" s="19" t="n">
        <x:v>281</x:v>
      </x:c>
      <x:c r="C8427" s="21" t="n">
        <x:v>46054</x:v>
      </x:c>
      <x:c r="D8427" s="20" t="n">
        <x:v>476235.39</x:v>
      </x:c>
      <x:c r="E8427" s="20" t="n">
        <x:v>10352.94</x:v>
      </x:c>
      <x:c r="F8427" s="19" t="str">
        <x:v>Avaliação interna</x:v>
      </x:c>
    </x:row>
    <x:row r="8428">
      <x:c r="A8428" s="19" t="n">
        <x:v>8427</x:v>
      </x:c>
      <x:c r="B8428" s="19" t="n">
        <x:v>281</x:v>
      </x:c>
      <x:c r="C8428" s="21" t="n">
        <x:v>46082</x:v>
      </x:c>
      <x:c r="D8428" s="20" t="n">
        <x:v>487940.74</x:v>
      </x:c>
      <x:c r="E8428" s="20" t="n">
        <x:v>10607.41</x:v>
      </x:c>
      <x:c r="F8428" s="19" t="str">
        <x:v>Modelo AVM</x:v>
      </x:c>
    </x:row>
    <x:row r="8429">
      <x:c r="A8429" s="19" t="n">
        <x:v>8428</x:v>
      </x:c>
      <x:c r="B8429" s="19" t="n">
        <x:v>281</x:v>
      </x:c>
      <x:c r="C8429" s="21" t="n">
        <x:v>46113</x:v>
      </x:c>
      <x:c r="D8429" s="20" t="n">
        <x:v>483896.69</x:v>
      </x:c>
      <x:c r="E8429" s="20" t="n">
        <x:v>10519.49</x:v>
      </x:c>
      <x:c r="F8429" s="19" t="str">
        <x:v>Mercado</x:v>
      </x:c>
    </x:row>
    <x:row r="8430">
      <x:c r="A8430" s="19" t="n">
        <x:v>8429</x:v>
      </x:c>
      <x:c r="B8430" s="19" t="n">
        <x:v>281</x:v>
      </x:c>
      <x:c r="C8430" s="21" t="n">
        <x:v>46143</x:v>
      </x:c>
      <x:c r="D8430" s="20" t="n">
        <x:v>496152.87</x:v>
      </x:c>
      <x:c r="E8430" s="20" t="n">
        <x:v>10785.93</x:v>
      </x:c>
      <x:c r="F8430" s="19" t="str">
        <x:v>Modelo AVM</x:v>
      </x:c>
    </x:row>
    <x:row r="8431">
      <x:c r="A8431" s="19" t="n">
        <x:v>8430</x:v>
      </x:c>
      <x:c r="B8431" s="19" t="n">
        <x:v>281</x:v>
      </x:c>
      <x:c r="C8431" s="21" t="n">
        <x:v>46174</x:v>
      </x:c>
      <x:c r="D8431" s="20" t="n">
        <x:v>501218.27</x:v>
      </x:c>
      <x:c r="E8431" s="20" t="n">
        <x:v>10896.05</x:v>
      </x:c>
      <x:c r="F8431" s="19" t="str">
        <x:v>Avaliação interna</x:v>
      </x:c>
    </x:row>
    <x:row r="8432">
      <x:c r="A8432" s="19" t="n">
        <x:v>8431</x:v>
      </x:c>
      <x:c r="B8432" s="19" t="n">
        <x:v>282</x:v>
      </x:c>
      <x:c r="C8432" s="21" t="n">
        <x:v>45292</x:v>
      </x:c>
      <x:c r="D8432" s="20" t="n">
        <x:v>1148148.31</x:v>
      </x:c>
      <x:c r="E8432" s="20" t="n">
        <x:v>11836.58</x:v>
      </x:c>
      <x:c r="F8432" s="19" t="str">
        <x:v>Modelo AVM</x:v>
      </x:c>
    </x:row>
    <x:row r="8433">
      <x:c r="A8433" s="19" t="n">
        <x:v>8432</x:v>
      </x:c>
      <x:c r="B8433" s="19" t="n">
        <x:v>282</x:v>
      </x:c>
      <x:c r="C8433" s="21" t="n">
        <x:v>45323</x:v>
      </x:c>
      <x:c r="D8433" s="20" t="n">
        <x:v>1181751.44</x:v>
      </x:c>
      <x:c r="E8433" s="20" t="n">
        <x:v>12183</x:v>
      </x:c>
      <x:c r="F8433" s="19" t="str">
        <x:v>Avaliação interna</x:v>
      </x:c>
    </x:row>
    <x:row r="8434">
      <x:c r="A8434" s="19" t="n">
        <x:v>8433</x:v>
      </x:c>
      <x:c r="B8434" s="19" t="n">
        <x:v>282</x:v>
      </x:c>
      <x:c r="C8434" s="21" t="n">
        <x:v>45352</x:v>
      </x:c>
      <x:c r="D8434" s="20" t="n">
        <x:v>1170660.21</x:v>
      </x:c>
      <x:c r="E8434" s="20" t="n">
        <x:v>12068.66</x:v>
      </x:c>
      <x:c r="F8434" s="19" t="str">
        <x:v>Mercado</x:v>
      </x:c>
    </x:row>
    <x:row r="8435">
      <x:c r="A8435" s="19" t="n">
        <x:v>8434</x:v>
      </x:c>
      <x:c r="B8435" s="19" t="n">
        <x:v>282</x:v>
      </x:c>
      <x:c r="C8435" s="21" t="n">
        <x:v>45383</x:v>
      </x:c>
      <x:c r="D8435" s="20" t="n">
        <x:v>1174054.04</x:v>
      </x:c>
      <x:c r="E8435" s="20" t="n">
        <x:v>12103.65</x:v>
      </x:c>
      <x:c r="F8435" s="19" t="str">
        <x:v>Modelo AVM</x:v>
      </x:c>
    </x:row>
    <x:row r="8436">
      <x:c r="A8436" s="19" t="n">
        <x:v>8435</x:v>
      </x:c>
      <x:c r="B8436" s="19" t="n">
        <x:v>282</x:v>
      </x:c>
      <x:c r="C8436" s="21" t="n">
        <x:v>45413</x:v>
      </x:c>
      <x:c r="D8436" s="20" t="n">
        <x:v>1190643.12</x:v>
      </x:c>
      <x:c r="E8436" s="20" t="n">
        <x:v>12274.67</x:v>
      </x:c>
      <x:c r="F8436" s="19" t="str">
        <x:v>Modelo AVM</x:v>
      </x:c>
    </x:row>
    <x:row r="8437">
      <x:c r="A8437" s="19" t="n">
        <x:v>8436</x:v>
      </x:c>
      <x:c r="B8437" s="19" t="n">
        <x:v>282</x:v>
      </x:c>
      <x:c r="C8437" s="21" t="n">
        <x:v>45444</x:v>
      </x:c>
      <x:c r="D8437" s="20" t="n">
        <x:v>1198674.16</x:v>
      </x:c>
      <x:c r="E8437" s="20" t="n">
        <x:v>12357.47</x:v>
      </x:c>
      <x:c r="F8437" s="19" t="str">
        <x:v>Modelo AVM</x:v>
      </x:c>
    </x:row>
    <x:row r="8438">
      <x:c r="A8438" s="19" t="n">
        <x:v>8437</x:v>
      </x:c>
      <x:c r="B8438" s="19" t="n">
        <x:v>282</x:v>
      </x:c>
      <x:c r="C8438" s="21" t="n">
        <x:v>45474</x:v>
      </x:c>
      <x:c r="D8438" s="20" t="n">
        <x:v>1234957.23</x:v>
      </x:c>
      <x:c r="E8438" s="20" t="n">
        <x:v>12731.52</x:v>
      </x:c>
      <x:c r="F8438" s="19" t="str">
        <x:v>Modelo AVM</x:v>
      </x:c>
    </x:row>
    <x:row r="8439">
      <x:c r="A8439" s="19" t="n">
        <x:v>8438</x:v>
      </x:c>
      <x:c r="B8439" s="19" t="n">
        <x:v>282</x:v>
      </x:c>
      <x:c r="C8439" s="21" t="n">
        <x:v>45505</x:v>
      </x:c>
      <x:c r="D8439" s="20" t="n">
        <x:v>1242306.38</x:v>
      </x:c>
      <x:c r="E8439" s="20" t="n">
        <x:v>12807.28</x:v>
      </x:c>
      <x:c r="F8439" s="19" t="str">
        <x:v>Mercado</x:v>
      </x:c>
    </x:row>
    <x:row r="8440">
      <x:c r="A8440" s="19" t="n">
        <x:v>8439</x:v>
      </x:c>
      <x:c r="B8440" s="19" t="n">
        <x:v>282</x:v>
      </x:c>
      <x:c r="C8440" s="21" t="n">
        <x:v>45536</x:v>
      </x:c>
      <x:c r="D8440" s="20" t="n">
        <x:v>1269942.73</x:v>
      </x:c>
      <x:c r="E8440" s="20" t="n">
        <x:v>13092.19</x:v>
      </x:c>
      <x:c r="F8440" s="19" t="str">
        <x:v>Modelo AVM</x:v>
      </x:c>
    </x:row>
    <x:row r="8441">
      <x:c r="A8441" s="19" t="n">
        <x:v>8440</x:v>
      </x:c>
      <x:c r="B8441" s="19" t="n">
        <x:v>282</x:v>
      </x:c>
      <x:c r="C8441" s="21" t="n">
        <x:v>45566</x:v>
      </x:c>
      <x:c r="D8441" s="20" t="n">
        <x:v>1293700.83</x:v>
      </x:c>
      <x:c r="E8441" s="20" t="n">
        <x:v>13337.12</x:v>
      </x:c>
      <x:c r="F8441" s="19" t="str">
        <x:v>Avaliação interna</x:v>
      </x:c>
    </x:row>
    <x:row r="8442">
      <x:c r="A8442" s="19" t="n">
        <x:v>8441</x:v>
      </x:c>
      <x:c r="B8442" s="19" t="n">
        <x:v>282</x:v>
      </x:c>
      <x:c r="C8442" s="21" t="n">
        <x:v>45597</x:v>
      </x:c>
      <x:c r="D8442" s="20" t="n">
        <x:v>1318910.93</x:v>
      </x:c>
      <x:c r="E8442" s="20" t="n">
        <x:v>13597.02</x:v>
      </x:c>
      <x:c r="F8442" s="19" t="str">
        <x:v>Modelo AVM</x:v>
      </x:c>
    </x:row>
    <x:row r="8443">
      <x:c r="A8443" s="19" t="n">
        <x:v>8442</x:v>
      </x:c>
      <x:c r="B8443" s="19" t="n">
        <x:v>282</x:v>
      </x:c>
      <x:c r="C8443" s="21" t="n">
        <x:v>45627</x:v>
      </x:c>
      <x:c r="D8443" s="20" t="n">
        <x:v>1315652.4</x:v>
      </x:c>
      <x:c r="E8443" s="20" t="n">
        <x:v>13563.43</x:v>
      </x:c>
      <x:c r="F8443" s="19" t="str">
        <x:v>Mercado</x:v>
      </x:c>
    </x:row>
    <x:row r="8444">
      <x:c r="A8444" s="19" t="n">
        <x:v>8443</x:v>
      </x:c>
      <x:c r="B8444" s="19" t="n">
        <x:v>282</x:v>
      </x:c>
      <x:c r="C8444" s="21" t="n">
        <x:v>45658</x:v>
      </x:c>
      <x:c r="D8444" s="20" t="n">
        <x:v>1348479.95</x:v>
      </x:c>
      <x:c r="E8444" s="20" t="n">
        <x:v>13901.86</x:v>
      </x:c>
      <x:c r="F8444" s="19" t="str">
        <x:v>Modelo AVM</x:v>
      </x:c>
    </x:row>
    <x:row r="8445">
      <x:c r="A8445" s="19" t="n">
        <x:v>8444</x:v>
      </x:c>
      <x:c r="B8445" s="19" t="n">
        <x:v>282</x:v>
      </x:c>
      <x:c r="C8445" s="21" t="n">
        <x:v>45689</x:v>
      </x:c>
      <x:c r="D8445" s="20" t="n">
        <x:v>1357511.03</x:v>
      </x:c>
      <x:c r="E8445" s="20" t="n">
        <x:v>13994.96</x:v>
      </x:c>
      <x:c r="F8445" s="19" t="str">
        <x:v>Avaliação interna</x:v>
      </x:c>
    </x:row>
    <x:row r="8446">
      <x:c r="A8446" s="19" t="n">
        <x:v>8445</x:v>
      </x:c>
      <x:c r="B8446" s="19" t="n">
        <x:v>282</x:v>
      </x:c>
      <x:c r="C8446" s="21" t="n">
        <x:v>45717</x:v>
      </x:c>
      <x:c r="D8446" s="20" t="n">
        <x:v>1373001.63</x:v>
      </x:c>
      <x:c r="E8446" s="20" t="n">
        <x:v>14154.66</x:v>
      </x:c>
      <x:c r="F8446" s="19" t="str">
        <x:v>Modelo AVM</x:v>
      </x:c>
    </x:row>
    <x:row r="8447">
      <x:c r="A8447" s="19" t="n">
        <x:v>8446</x:v>
      </x:c>
      <x:c r="B8447" s="19" t="n">
        <x:v>282</x:v>
      </x:c>
      <x:c r="C8447" s="21" t="n">
        <x:v>45748</x:v>
      </x:c>
      <x:c r="D8447" s="20" t="n">
        <x:v>1388423.09</x:v>
      </x:c>
      <x:c r="E8447" s="20" t="n">
        <x:v>14313.64</x:v>
      </x:c>
      <x:c r="F8447" s="19" t="str">
        <x:v>Avaliação interna</x:v>
      </x:c>
    </x:row>
    <x:row r="8448">
      <x:c r="A8448" s="19" t="n">
        <x:v>8447</x:v>
      </x:c>
      <x:c r="B8448" s="19" t="n">
        <x:v>282</x:v>
      </x:c>
      <x:c r="C8448" s="21" t="n">
        <x:v>45778</x:v>
      </x:c>
      <x:c r="D8448" s="20" t="n">
        <x:v>1379574.4</x:v>
      </x:c>
      <x:c r="E8448" s="20" t="n">
        <x:v>14222.42</x:v>
      </x:c>
      <x:c r="F8448" s="19" t="str">
        <x:v>Avaliação interna</x:v>
      </x:c>
    </x:row>
    <x:row r="8449">
      <x:c r="A8449" s="19" t="n">
        <x:v>8448</x:v>
      </x:c>
      <x:c r="B8449" s="19" t="n">
        <x:v>282</x:v>
      </x:c>
      <x:c r="C8449" s="21" t="n">
        <x:v>45809</x:v>
      </x:c>
      <x:c r="D8449" s="20" t="n">
        <x:v>1410813.63</x:v>
      </x:c>
      <x:c r="E8449" s="20" t="n">
        <x:v>14544.47</x:v>
      </x:c>
      <x:c r="F8449" s="19" t="str">
        <x:v>Avaliação interna</x:v>
      </x:c>
    </x:row>
    <x:row r="8450">
      <x:c r="A8450" s="19" t="n">
        <x:v>8449</x:v>
      </x:c>
      <x:c r="B8450" s="19" t="n">
        <x:v>282</x:v>
      </x:c>
      <x:c r="C8450" s="21" t="n">
        <x:v>45839</x:v>
      </x:c>
      <x:c r="D8450" s="20" t="n">
        <x:v>1405147.18</x:v>
      </x:c>
      <x:c r="E8450" s="20" t="n">
        <x:v>14486.05</x:v>
      </x:c>
      <x:c r="F8450" s="19" t="str">
        <x:v>Avaliação interna</x:v>
      </x:c>
    </x:row>
    <x:row r="8451">
      <x:c r="A8451" s="19" t="n">
        <x:v>8450</x:v>
      </x:c>
      <x:c r="B8451" s="19" t="n">
        <x:v>282</x:v>
      </x:c>
      <x:c r="C8451" s="21" t="n">
        <x:v>45870</x:v>
      </x:c>
      <x:c r="D8451" s="20" t="n">
        <x:v>1468130.35</x:v>
      </x:c>
      <x:c r="E8451" s="20" t="n">
        <x:v>15135.36</x:v>
      </x:c>
      <x:c r="F8451" s="19" t="str">
        <x:v>Avaliação interna</x:v>
      </x:c>
    </x:row>
    <x:row r="8452">
      <x:c r="A8452" s="19" t="n">
        <x:v>8451</x:v>
      </x:c>
      <x:c r="B8452" s="19" t="n">
        <x:v>282</x:v>
      </x:c>
      <x:c r="C8452" s="21" t="n">
        <x:v>45901</x:v>
      </x:c>
      <x:c r="D8452" s="20" t="n">
        <x:v>1490021</x:v>
      </x:c>
      <x:c r="E8452" s="20" t="n">
        <x:v>15361.04</x:v>
      </x:c>
      <x:c r="F8452" s="19" t="str">
        <x:v>Modelo AVM</x:v>
      </x:c>
    </x:row>
    <x:row r="8453">
      <x:c r="A8453" s="19" t="n">
        <x:v>8452</x:v>
      </x:c>
      <x:c r="B8453" s="19" t="n">
        <x:v>282</x:v>
      </x:c>
      <x:c r="C8453" s="21" t="n">
        <x:v>45931</x:v>
      </x:c>
      <x:c r="D8453" s="20" t="n">
        <x:v>1506929</x:v>
      </x:c>
      <x:c r="E8453" s="20" t="n">
        <x:v>15535.35</x:v>
      </x:c>
      <x:c r="F8453" s="19" t="str">
        <x:v>Avaliação interna</x:v>
      </x:c>
    </x:row>
    <x:row r="8454">
      <x:c r="A8454" s="19" t="n">
        <x:v>8453</x:v>
      </x:c>
      <x:c r="B8454" s="19" t="n">
        <x:v>282</x:v>
      </x:c>
      <x:c r="C8454" s="21" t="n">
        <x:v>45962</x:v>
      </x:c>
      <x:c r="D8454" s="20" t="n">
        <x:v>1543684.5</x:v>
      </x:c>
      <x:c r="E8454" s="20" t="n">
        <x:v>15914.27</x:v>
      </x:c>
      <x:c r="F8454" s="19" t="str">
        <x:v>Avaliação interna</x:v>
      </x:c>
    </x:row>
    <x:row r="8455">
      <x:c r="A8455" s="19" t="n">
        <x:v>8454</x:v>
      </x:c>
      <x:c r="B8455" s="19" t="n">
        <x:v>282</x:v>
      </x:c>
      <x:c r="C8455" s="21" t="n">
        <x:v>45992</x:v>
      </x:c>
      <x:c r="D8455" s="20" t="n">
        <x:v>1538830.77</x:v>
      </x:c>
      <x:c r="E8455" s="20" t="n">
        <x:v>15864.23</x:v>
      </x:c>
      <x:c r="F8455" s="19" t="str">
        <x:v>Modelo AVM</x:v>
      </x:c>
    </x:row>
    <x:row r="8456">
      <x:c r="A8456" s="19" t="n">
        <x:v>8455</x:v>
      </x:c>
      <x:c r="B8456" s="19" t="n">
        <x:v>282</x:v>
      </x:c>
      <x:c r="C8456" s="21" t="n">
        <x:v>46023</x:v>
      </x:c>
      <x:c r="D8456" s="20" t="n">
        <x:v>1562579.28</x:v>
      </x:c>
      <x:c r="E8456" s="20" t="n">
        <x:v>16109.06</x:v>
      </x:c>
      <x:c r="F8456" s="19" t="str">
        <x:v>Modelo AVM</x:v>
      </x:c>
    </x:row>
    <x:row r="8457">
      <x:c r="A8457" s="19" t="n">
        <x:v>8456</x:v>
      </x:c>
      <x:c r="B8457" s="19" t="n">
        <x:v>282</x:v>
      </x:c>
      <x:c r="C8457" s="21" t="n">
        <x:v>46054</x:v>
      </x:c>
      <x:c r="D8457" s="20" t="n">
        <x:v>1585425.21</x:v>
      </x:c>
      <x:c r="E8457" s="20" t="n">
        <x:v>16344.59</x:v>
      </x:c>
      <x:c r="F8457" s="19" t="str">
        <x:v>Avaliação interna</x:v>
      </x:c>
    </x:row>
    <x:row r="8458">
      <x:c r="A8458" s="19" t="n">
        <x:v>8457</x:v>
      </x:c>
      <x:c r="B8458" s="19" t="n">
        <x:v>282</x:v>
      </x:c>
      <x:c r="C8458" s="21" t="n">
        <x:v>46082</x:v>
      </x:c>
      <x:c r="D8458" s="20" t="n">
        <x:v>1559816.14</x:v>
      </x:c>
      <x:c r="E8458" s="20" t="n">
        <x:v>16080.58</x:v>
      </x:c>
      <x:c r="F8458" s="19" t="str">
        <x:v>Modelo AVM</x:v>
      </x:c>
    </x:row>
    <x:row r="8459">
      <x:c r="A8459" s="19" t="n">
        <x:v>8458</x:v>
      </x:c>
      <x:c r="B8459" s="19" t="n">
        <x:v>282</x:v>
      </x:c>
      <x:c r="C8459" s="21" t="n">
        <x:v>46113</x:v>
      </x:c>
      <x:c r="D8459" s="20" t="n">
        <x:v>1578663.87</x:v>
      </x:c>
      <x:c r="E8459" s="20" t="n">
        <x:v>16274.89</x:v>
      </x:c>
      <x:c r="F8459" s="19" t="str">
        <x:v>Mercado</x:v>
      </x:c>
    </x:row>
    <x:row r="8460">
      <x:c r="A8460" s="19" t="n">
        <x:v>8459</x:v>
      </x:c>
      <x:c r="B8460" s="19" t="n">
        <x:v>282</x:v>
      </x:c>
      <x:c r="C8460" s="21" t="n">
        <x:v>46143</x:v>
      </x:c>
      <x:c r="D8460" s="20" t="n">
        <x:v>1602014.53</x:v>
      </x:c>
      <x:c r="E8460" s="20" t="n">
        <x:v>16515.61</x:v>
      </x:c>
      <x:c r="F8460" s="19" t="str">
        <x:v>Avaliação interna</x:v>
      </x:c>
    </x:row>
    <x:row r="8461">
      <x:c r="A8461" s="19" t="n">
        <x:v>8460</x:v>
      </x:c>
      <x:c r="B8461" s="19" t="n">
        <x:v>282</x:v>
      </x:c>
      <x:c r="C8461" s="21" t="n">
        <x:v>46174</x:v>
      </x:c>
      <x:c r="D8461" s="20" t="n">
        <x:v>1630012.21</x:v>
      </x:c>
      <x:c r="E8461" s="20" t="n">
        <x:v>16804.25</x:v>
      </x:c>
      <x:c r="F8461" s="19" t="str">
        <x:v>Mercado</x:v>
      </x:c>
    </x:row>
    <x:row r="8462">
      <x:c r="A8462" s="19" t="n">
        <x:v>8461</x:v>
      </x:c>
      <x:c r="B8462" s="19" t="n">
        <x:v>283</x:v>
      </x:c>
      <x:c r="C8462" s="21" t="n">
        <x:v>45292</x:v>
      </x:c>
      <x:c r="D8462" s="20" t="n">
        <x:v>4049324.66</x:v>
      </x:c>
      <x:c r="E8462" s="20" t="n">
        <x:v>11216.97</x:v>
      </x:c>
      <x:c r="F8462" s="19" t="str">
        <x:v>Mercado</x:v>
      </x:c>
    </x:row>
    <x:row r="8463">
      <x:c r="A8463" s="19" t="n">
        <x:v>8462</x:v>
      </x:c>
      <x:c r="B8463" s="19" t="n">
        <x:v>283</x:v>
      </x:c>
      <x:c r="C8463" s="21" t="n">
        <x:v>45323</x:v>
      </x:c>
      <x:c r="D8463" s="20" t="n">
        <x:v>4152921.02</x:v>
      </x:c>
      <x:c r="E8463" s="20" t="n">
        <x:v>11503.94</x:v>
      </x:c>
      <x:c r="F8463" s="19" t="str">
        <x:v>Mercado</x:v>
      </x:c>
    </x:row>
    <x:row r="8464">
      <x:c r="A8464" s="19" t="n">
        <x:v>8463</x:v>
      </x:c>
      <x:c r="B8464" s="19" t="n">
        <x:v>283</x:v>
      </x:c>
      <x:c r="C8464" s="21" t="n">
        <x:v>45352</x:v>
      </x:c>
      <x:c r="D8464" s="20" t="n">
        <x:v>4042774.74</x:v>
      </x:c>
      <x:c r="E8464" s="20" t="n">
        <x:v>11198.82</x:v>
      </x:c>
      <x:c r="F8464" s="19" t="str">
        <x:v>Avaliação interna</x:v>
      </x:c>
    </x:row>
    <x:row r="8465">
      <x:c r="A8465" s="19" t="n">
        <x:v>8464</x:v>
      </x:c>
      <x:c r="B8465" s="19" t="n">
        <x:v>283</x:v>
      </x:c>
      <x:c r="C8465" s="21" t="n">
        <x:v>45383</x:v>
      </x:c>
      <x:c r="D8465" s="20" t="n">
        <x:v>4130709.3</x:v>
      </x:c>
      <x:c r="E8465" s="20" t="n">
        <x:v>11442.41</x:v>
      </x:c>
      <x:c r="F8465" s="19" t="str">
        <x:v>Avaliação interna</x:v>
      </x:c>
    </x:row>
    <x:row r="8466">
      <x:c r="A8466" s="19" t="n">
        <x:v>8465</x:v>
      </x:c>
      <x:c r="B8466" s="19" t="n">
        <x:v>283</x:v>
      </x:c>
      <x:c r="C8466" s="21" t="n">
        <x:v>45413</x:v>
      </x:c>
      <x:c r="D8466" s="20" t="n">
        <x:v>4149538.86</x:v>
      </x:c>
      <x:c r="E8466" s="20" t="n">
        <x:v>11494.57</x:v>
      </x:c>
      <x:c r="F8466" s="19" t="str">
        <x:v>Modelo AVM</x:v>
      </x:c>
    </x:row>
    <x:row r="8467">
      <x:c r="A8467" s="19" t="n">
        <x:v>8466</x:v>
      </x:c>
      <x:c r="B8467" s="19" t="n">
        <x:v>283</x:v>
      </x:c>
      <x:c r="C8467" s="21" t="n">
        <x:v>45444</x:v>
      </x:c>
      <x:c r="D8467" s="20" t="n">
        <x:v>4201834.74</x:v>
      </x:c>
      <x:c r="E8467" s="20" t="n">
        <x:v>11639.43</x:v>
      </x:c>
      <x:c r="F8467" s="19" t="str">
        <x:v>Avaliação interna</x:v>
      </x:c>
    </x:row>
    <x:row r="8468">
      <x:c r="A8468" s="19" t="n">
        <x:v>8467</x:v>
      </x:c>
      <x:c r="B8468" s="19" t="n">
        <x:v>283</x:v>
      </x:c>
      <x:c r="C8468" s="21" t="n">
        <x:v>45474</x:v>
      </x:c>
      <x:c r="D8468" s="20" t="n">
        <x:v>4194879.66</x:v>
      </x:c>
      <x:c r="E8468" s="20" t="n">
        <x:v>11620.17</x:v>
      </x:c>
      <x:c r="F8468" s="19" t="str">
        <x:v>Mercado</x:v>
      </x:c>
    </x:row>
    <x:row r="8469">
      <x:c r="A8469" s="19" t="n">
        <x:v>8468</x:v>
      </x:c>
      <x:c r="B8469" s="19" t="n">
        <x:v>283</x:v>
      </x:c>
      <x:c r="C8469" s="21" t="n">
        <x:v>45505</x:v>
      </x:c>
      <x:c r="D8469" s="20" t="n">
        <x:v>4336407.47</x:v>
      </x:c>
      <x:c r="E8469" s="20" t="n">
        <x:v>12012.21</x:v>
      </x:c>
      <x:c r="F8469" s="19" t="str">
        <x:v>Modelo AVM</x:v>
      </x:c>
    </x:row>
    <x:row r="8470">
      <x:c r="A8470" s="19" t="n">
        <x:v>8469</x:v>
      </x:c>
      <x:c r="B8470" s="19" t="n">
        <x:v>283</x:v>
      </x:c>
      <x:c r="C8470" s="21" t="n">
        <x:v>45536</x:v>
      </x:c>
      <x:c r="D8470" s="20" t="n">
        <x:v>4364849.67</x:v>
      </x:c>
      <x:c r="E8470" s="20" t="n">
        <x:v>12091</x:v>
      </x:c>
      <x:c r="F8470" s="19" t="str">
        <x:v>Modelo AVM</x:v>
      </x:c>
    </x:row>
    <x:row r="8471">
      <x:c r="A8471" s="19" t="n">
        <x:v>8470</x:v>
      </x:c>
      <x:c r="B8471" s="19" t="n">
        <x:v>283</x:v>
      </x:c>
      <x:c r="C8471" s="21" t="n">
        <x:v>45566</x:v>
      </x:c>
      <x:c r="D8471" s="20" t="n">
        <x:v>4321827.86</x:v>
      </x:c>
      <x:c r="E8471" s="20" t="n">
        <x:v>11971.82</x:v>
      </x:c>
      <x:c r="F8471" s="19" t="str">
        <x:v>Avaliação interna</x:v>
      </x:c>
    </x:row>
    <x:row r="8472">
      <x:c r="A8472" s="19" t="n">
        <x:v>8471</x:v>
      </x:c>
      <x:c r="B8472" s="19" t="n">
        <x:v>283</x:v>
      </x:c>
      <x:c r="C8472" s="21" t="n">
        <x:v>45597</x:v>
      </x:c>
      <x:c r="D8472" s="20" t="n">
        <x:v>4527157.05</x:v>
      </x:c>
      <x:c r="E8472" s="20" t="n">
        <x:v>12540.6</x:v>
      </x:c>
      <x:c r="F8472" s="19" t="str">
        <x:v>Avaliação interna</x:v>
      </x:c>
    </x:row>
    <x:row r="8473">
      <x:c r="A8473" s="19" t="n">
        <x:v>8472</x:v>
      </x:c>
      <x:c r="B8473" s="19" t="n">
        <x:v>283</x:v>
      </x:c>
      <x:c r="C8473" s="21" t="n">
        <x:v>45627</x:v>
      </x:c>
      <x:c r="D8473" s="20" t="n">
        <x:v>4472804.9</x:v>
      </x:c>
      <x:c r="E8473" s="20" t="n">
        <x:v>12390.04</x:v>
      </x:c>
      <x:c r="F8473" s="19" t="str">
        <x:v>Mercado</x:v>
      </x:c>
    </x:row>
    <x:row r="8474">
      <x:c r="A8474" s="19" t="n">
        <x:v>8473</x:v>
      </x:c>
      <x:c r="B8474" s="19" t="n">
        <x:v>283</x:v>
      </x:c>
      <x:c r="C8474" s="21" t="n">
        <x:v>45658</x:v>
      </x:c>
      <x:c r="D8474" s="20" t="n">
        <x:v>4503119.15</x:v>
      </x:c>
      <x:c r="E8474" s="20" t="n">
        <x:v>12474.01</x:v>
      </x:c>
      <x:c r="F8474" s="19" t="str">
        <x:v>Avaliação interna</x:v>
      </x:c>
    </x:row>
    <x:row r="8475">
      <x:c r="A8475" s="19" t="n">
        <x:v>8474</x:v>
      </x:c>
      <x:c r="B8475" s="19" t="n">
        <x:v>283</x:v>
      </x:c>
      <x:c r="C8475" s="21" t="n">
        <x:v>45689</x:v>
      </x:c>
      <x:c r="D8475" s="20" t="n">
        <x:v>4656206.62</x:v>
      </x:c>
      <x:c r="E8475" s="20" t="n">
        <x:v>12898.08</x:v>
      </x:c>
      <x:c r="F8475" s="19" t="str">
        <x:v>Mercado</x:v>
      </x:c>
    </x:row>
    <x:row r="8476">
      <x:c r="A8476" s="19" t="n">
        <x:v>8475</x:v>
      </x:c>
      <x:c r="B8476" s="19" t="n">
        <x:v>283</x:v>
      </x:c>
      <x:c r="C8476" s="21" t="n">
        <x:v>45717</x:v>
      </x:c>
      <x:c r="D8476" s="20" t="n">
        <x:v>4633157.33</x:v>
      </x:c>
      <x:c r="E8476" s="20" t="n">
        <x:v>12834.23</x:v>
      </x:c>
      <x:c r="F8476" s="19" t="str">
        <x:v>Modelo AVM</x:v>
      </x:c>
    </x:row>
    <x:row r="8477">
      <x:c r="A8477" s="19" t="n">
        <x:v>8476</x:v>
      </x:c>
      <x:c r="B8477" s="19" t="n">
        <x:v>283</x:v>
      </x:c>
      <x:c r="C8477" s="21" t="n">
        <x:v>45748</x:v>
      </x:c>
      <x:c r="D8477" s="20" t="n">
        <x:v>4610250.57</x:v>
      </x:c>
      <x:c r="E8477" s="20" t="n">
        <x:v>12770.78</x:v>
      </x:c>
      <x:c r="F8477" s="19" t="str">
        <x:v>Modelo AVM</x:v>
      </x:c>
    </x:row>
    <x:row r="8478">
      <x:c r="A8478" s="19" t="n">
        <x:v>8477</x:v>
      </x:c>
      <x:c r="B8478" s="19" t="n">
        <x:v>283</x:v>
      </x:c>
      <x:c r="C8478" s="21" t="n">
        <x:v>45778</x:v>
      </x:c>
      <x:c r="D8478" s="20" t="n">
        <x:v>4701327.3</x:v>
      </x:c>
      <x:c r="E8478" s="20" t="n">
        <x:v>13023.07</x:v>
      </x:c>
      <x:c r="F8478" s="19" t="str">
        <x:v>Avaliação interna</x:v>
      </x:c>
    </x:row>
    <x:row r="8479">
      <x:c r="A8479" s="19" t="n">
        <x:v>8478</x:v>
      </x:c>
      <x:c r="B8479" s="19" t="n">
        <x:v>283</x:v>
      </x:c>
      <x:c r="C8479" s="21" t="n">
        <x:v>45809</x:v>
      </x:c>
      <x:c r="D8479" s="20" t="n">
        <x:v>4719586.17</x:v>
      </x:c>
      <x:c r="E8479" s="20" t="n">
        <x:v>13073.65</x:v>
      </x:c>
      <x:c r="F8479" s="19" t="str">
        <x:v>Modelo AVM</x:v>
      </x:c>
    </x:row>
    <x:row r="8480">
      <x:c r="A8480" s="19" t="n">
        <x:v>8479</x:v>
      </x:c>
      <x:c r="B8480" s="19" t="n">
        <x:v>283</x:v>
      </x:c>
      <x:c r="C8480" s="21" t="n">
        <x:v>45839</x:v>
      </x:c>
      <x:c r="D8480" s="20" t="n">
        <x:v>4804982.61</x:v>
      </x:c>
      <x:c r="E8480" s="20" t="n">
        <x:v>13310.2</x:v>
      </x:c>
      <x:c r="F8480" s="19" t="str">
        <x:v>Modelo AVM</x:v>
      </x:c>
    </x:row>
    <x:row r="8481">
      <x:c r="A8481" s="19" t="n">
        <x:v>8480</x:v>
      </x:c>
      <x:c r="B8481" s="19" t="n">
        <x:v>283</x:v>
      </x:c>
      <x:c r="C8481" s="21" t="n">
        <x:v>45870</x:v>
      </x:c>
      <x:c r="D8481" s="20" t="n">
        <x:v>4904840.42</x:v>
      </x:c>
      <x:c r="E8481" s="20" t="n">
        <x:v>13586.82</x:v>
      </x:c>
      <x:c r="F8481" s="19" t="str">
        <x:v>Mercado</x:v>
      </x:c>
    </x:row>
    <x:row r="8482">
      <x:c r="A8482" s="19" t="n">
        <x:v>8481</x:v>
      </x:c>
      <x:c r="B8482" s="19" t="n">
        <x:v>283</x:v>
      </x:c>
      <x:c r="C8482" s="21" t="n">
        <x:v>45901</x:v>
      </x:c>
      <x:c r="D8482" s="20" t="n">
        <x:v>4904637.89</x:v>
      </x:c>
      <x:c r="E8482" s="20" t="n">
        <x:v>13586.25</x:v>
      </x:c>
      <x:c r="F8482" s="19" t="str">
        <x:v>Modelo AVM</x:v>
      </x:c>
    </x:row>
    <x:row r="8483">
      <x:c r="A8483" s="19" t="n">
        <x:v>8482</x:v>
      </x:c>
      <x:c r="B8483" s="19" t="n">
        <x:v>283</x:v>
      </x:c>
      <x:c r="C8483" s="21" t="n">
        <x:v>45931</x:v>
      </x:c>
      <x:c r="D8483" s="20" t="n">
        <x:v>4982199.19</x:v>
      </x:c>
      <x:c r="E8483" s="20" t="n">
        <x:v>13801.11</x:v>
      </x:c>
      <x:c r="F8483" s="19" t="str">
        <x:v>Modelo AVM</x:v>
      </x:c>
    </x:row>
    <x:row r="8484">
      <x:c r="A8484" s="19" t="n">
        <x:v>8483</x:v>
      </x:c>
      <x:c r="B8484" s="19" t="n">
        <x:v>283</x:v>
      </x:c>
      <x:c r="C8484" s="21" t="n">
        <x:v>45962</x:v>
      </x:c>
      <x:c r="D8484" s="20" t="n">
        <x:v>5048746.98</x:v>
      </x:c>
      <x:c r="E8484" s="20" t="n">
        <x:v>13985.45</x:v>
      </x:c>
      <x:c r="F8484" s="19" t="str">
        <x:v>Mercado</x:v>
      </x:c>
    </x:row>
    <x:row r="8485">
      <x:c r="A8485" s="19" t="n">
        <x:v>8484</x:v>
      </x:c>
      <x:c r="B8485" s="19" t="n">
        <x:v>283</x:v>
      </x:c>
      <x:c r="C8485" s="21" t="n">
        <x:v>45992</x:v>
      </x:c>
      <x:c r="D8485" s="20" t="n">
        <x:v>5045325.38</x:v>
      </x:c>
      <x:c r="E8485" s="20" t="n">
        <x:v>13975.97</x:v>
      </x:c>
      <x:c r="F8485" s="19" t="str">
        <x:v>Modelo AVM</x:v>
      </x:c>
    </x:row>
    <x:row r="8486">
      <x:c r="A8486" s="19" t="n">
        <x:v>8485</x:v>
      </x:c>
      <x:c r="B8486" s="19" t="n">
        <x:v>283</x:v>
      </x:c>
      <x:c r="C8486" s="21" t="n">
        <x:v>46023</x:v>
      </x:c>
      <x:c r="D8486" s="20" t="n">
        <x:v>5094028.9</x:v>
      </x:c>
      <x:c r="E8486" s="20" t="n">
        <x:v>14110.88</x:v>
      </x:c>
      <x:c r="F8486" s="19" t="str">
        <x:v>Modelo AVM</x:v>
      </x:c>
    </x:row>
    <x:row r="8487">
      <x:c r="A8487" s="19" t="n">
        <x:v>8486</x:v>
      </x:c>
      <x:c r="B8487" s="19" t="n">
        <x:v>283</x:v>
      </x:c>
      <x:c r="C8487" s="21" t="n">
        <x:v>46054</x:v>
      </x:c>
      <x:c r="D8487" s="20" t="n">
        <x:v>5257440.6</x:v>
      </x:c>
      <x:c r="E8487" s="20" t="n">
        <x:v>14563.55</x:v>
      </x:c>
      <x:c r="F8487" s="19" t="str">
        <x:v>Avaliação interna</x:v>
      </x:c>
    </x:row>
    <x:row r="8488">
      <x:c r="A8488" s="19" t="n">
        <x:v>8487</x:v>
      </x:c>
      <x:c r="B8488" s="19" t="n">
        <x:v>283</x:v>
      </x:c>
      <x:c r="C8488" s="21" t="n">
        <x:v>46082</x:v>
      </x:c>
      <x:c r="D8488" s="20" t="n">
        <x:v>5228849.33</x:v>
      </x:c>
      <x:c r="E8488" s="20" t="n">
        <x:v>14484.35</x:v>
      </x:c>
      <x:c r="F8488" s="19" t="str">
        <x:v>Avaliação interna</x:v>
      </x:c>
    </x:row>
    <x:row r="8489">
      <x:c r="A8489" s="19" t="n">
        <x:v>8488</x:v>
      </x:c>
      <x:c r="B8489" s="19" t="n">
        <x:v>283</x:v>
      </x:c>
      <x:c r="C8489" s="21" t="n">
        <x:v>46113</x:v>
      </x:c>
      <x:c r="D8489" s="20" t="n">
        <x:v>5224330.39</x:v>
      </x:c>
      <x:c r="E8489" s="20" t="n">
        <x:v>14471.83</x:v>
      </x:c>
      <x:c r="F8489" s="19" t="str">
        <x:v>Modelo AVM</x:v>
      </x:c>
    </x:row>
    <x:row r="8490">
      <x:c r="A8490" s="19" t="n">
        <x:v>8489</x:v>
      </x:c>
      <x:c r="B8490" s="19" t="n">
        <x:v>283</x:v>
      </x:c>
      <x:c r="C8490" s="21" t="n">
        <x:v>46143</x:v>
      </x:c>
      <x:c r="D8490" s="20" t="n">
        <x:v>5247053.97</x:v>
      </x:c>
      <x:c r="E8490" s="20" t="n">
        <x:v>14534.78</x:v>
      </x:c>
      <x:c r="F8490" s="19" t="str">
        <x:v>Mercado</x:v>
      </x:c>
    </x:row>
    <x:row r="8491">
      <x:c r="A8491" s="19" t="n">
        <x:v>8490</x:v>
      </x:c>
      <x:c r="B8491" s="19" t="n">
        <x:v>283</x:v>
      </x:c>
      <x:c r="C8491" s="21" t="n">
        <x:v>46174</x:v>
      </x:c>
      <x:c r="D8491" s="20" t="n">
        <x:v>5342915.33</x:v>
      </x:c>
      <x:c r="E8491" s="20" t="n">
        <x:v>14800.32</x:v>
      </x:c>
      <x:c r="F8491" s="19" t="str">
        <x:v>Modelo AVM</x:v>
      </x:c>
    </x:row>
    <x:row r="8492">
      <x:c r="A8492" s="19" t="n">
        <x:v>8491</x:v>
      </x:c>
      <x:c r="B8492" s="19" t="n">
        <x:v>284</x:v>
      </x:c>
      <x:c r="C8492" s="21" t="n">
        <x:v>45292</x:v>
      </x:c>
      <x:c r="D8492" s="20" t="n">
        <x:v>475181.88</x:v>
      </x:c>
      <x:c r="E8492" s="20" t="n">
        <x:v>10110.25</x:v>
      </x:c>
      <x:c r="F8492" s="19" t="str">
        <x:v>Avaliação interna</x:v>
      </x:c>
    </x:row>
    <x:row r="8493">
      <x:c r="A8493" s="19" t="n">
        <x:v>8492</x:v>
      </x:c>
      <x:c r="B8493" s="19" t="n">
        <x:v>284</x:v>
      </x:c>
      <x:c r="C8493" s="21" t="n">
        <x:v>45323</x:v>
      </x:c>
      <x:c r="D8493" s="20" t="n">
        <x:v>469201.72</x:v>
      </x:c>
      <x:c r="E8493" s="20" t="n">
        <x:v>9983.02</x:v>
      </x:c>
      <x:c r="F8493" s="19" t="str">
        <x:v>Mercado</x:v>
      </x:c>
    </x:row>
    <x:row r="8494">
      <x:c r="A8494" s="19" t="n">
        <x:v>8493</x:v>
      </x:c>
      <x:c r="B8494" s="19" t="n">
        <x:v>284</x:v>
      </x:c>
      <x:c r="C8494" s="21" t="n">
        <x:v>45352</x:v>
      </x:c>
      <x:c r="D8494" s="20" t="n">
        <x:v>471976.46</x:v>
      </x:c>
      <x:c r="E8494" s="20" t="n">
        <x:v>10042.05</x:v>
      </x:c>
      <x:c r="F8494" s="19" t="str">
        <x:v>Modelo AVM</x:v>
      </x:c>
    </x:row>
    <x:row r="8495">
      <x:c r="A8495" s="19" t="n">
        <x:v>8494</x:v>
      </x:c>
      <x:c r="B8495" s="19" t="n">
        <x:v>284</x:v>
      </x:c>
      <x:c r="C8495" s="21" t="n">
        <x:v>45383</x:v>
      </x:c>
      <x:c r="D8495" s="20" t="n">
        <x:v>477031.21</x:v>
      </x:c>
      <x:c r="E8495" s="20" t="n">
        <x:v>10149.6</x:v>
      </x:c>
      <x:c r="F8495" s="19" t="str">
        <x:v>Mercado</x:v>
      </x:c>
    </x:row>
    <x:row r="8496">
      <x:c r="A8496" s="19" t="n">
        <x:v>8495</x:v>
      </x:c>
      <x:c r="B8496" s="19" t="n">
        <x:v>284</x:v>
      </x:c>
      <x:c r="C8496" s="21" t="n">
        <x:v>45413</x:v>
      </x:c>
      <x:c r="D8496" s="20" t="n">
        <x:v>488536.07</x:v>
      </x:c>
      <x:c r="E8496" s="20" t="n">
        <x:v>10394.38</x:v>
      </x:c>
      <x:c r="F8496" s="19" t="str">
        <x:v>Avaliação interna</x:v>
      </x:c>
    </x:row>
    <x:row r="8497">
      <x:c r="A8497" s="19" t="n">
        <x:v>8496</x:v>
      </x:c>
      <x:c r="B8497" s="19" t="n">
        <x:v>284</x:v>
      </x:c>
      <x:c r="C8497" s="21" t="n">
        <x:v>45444</x:v>
      </x:c>
      <x:c r="D8497" s="20" t="n">
        <x:v>487509.93</x:v>
      </x:c>
      <x:c r="E8497" s="20" t="n">
        <x:v>10372.55</x:v>
      </x:c>
      <x:c r="F8497" s="19" t="str">
        <x:v>Mercado</x:v>
      </x:c>
    </x:row>
    <x:row r="8498">
      <x:c r="A8498" s="19" t="n">
        <x:v>8497</x:v>
      </x:c>
      <x:c r="B8498" s="19" t="n">
        <x:v>284</x:v>
      </x:c>
      <x:c r="C8498" s="21" t="n">
        <x:v>45474</x:v>
      </x:c>
      <x:c r="D8498" s="20" t="n">
        <x:v>487902.61</x:v>
      </x:c>
      <x:c r="E8498" s="20" t="n">
        <x:v>10380.91</x:v>
      </x:c>
      <x:c r="F8498" s="19" t="str">
        <x:v>Avaliação interna</x:v>
      </x:c>
    </x:row>
    <x:row r="8499">
      <x:c r="A8499" s="19" t="n">
        <x:v>8498</x:v>
      </x:c>
      <x:c r="B8499" s="19" t="n">
        <x:v>284</x:v>
      </x:c>
      <x:c r="C8499" s="21" t="n">
        <x:v>45505</x:v>
      </x:c>
      <x:c r="D8499" s="20" t="n">
        <x:v>497030.97</x:v>
      </x:c>
      <x:c r="E8499" s="20" t="n">
        <x:v>10575.13</x:v>
      </x:c>
      <x:c r="F8499" s="19" t="str">
        <x:v>Avaliação interna</x:v>
      </x:c>
    </x:row>
    <x:row r="8500">
      <x:c r="A8500" s="19" t="n">
        <x:v>8499</x:v>
      </x:c>
      <x:c r="B8500" s="19" t="n">
        <x:v>284</x:v>
      </x:c>
      <x:c r="C8500" s="21" t="n">
        <x:v>45536</x:v>
      </x:c>
      <x:c r="D8500" s="20" t="n">
        <x:v>512899.56</x:v>
      </x:c>
      <x:c r="E8500" s="20" t="n">
        <x:v>10912.76</x:v>
      </x:c>
      <x:c r="F8500" s="19" t="str">
        <x:v>Modelo AVM</x:v>
      </x:c>
    </x:row>
    <x:row r="8501">
      <x:c r="A8501" s="19" t="n">
        <x:v>8500</x:v>
      </x:c>
      <x:c r="B8501" s="19" t="n">
        <x:v>284</x:v>
      </x:c>
      <x:c r="C8501" s="21" t="n">
        <x:v>45566</x:v>
      </x:c>
      <x:c r="D8501" s="20" t="n">
        <x:v>516217.34</x:v>
      </x:c>
      <x:c r="E8501" s="20" t="n">
        <x:v>10983.35</x:v>
      </x:c>
      <x:c r="F8501" s="19" t="str">
        <x:v>Modelo AVM</x:v>
      </x:c>
    </x:row>
    <x:row r="8502">
      <x:c r="A8502" s="19" t="n">
        <x:v>8501</x:v>
      </x:c>
      <x:c r="B8502" s="19" t="n">
        <x:v>284</x:v>
      </x:c>
      <x:c r="C8502" s="21" t="n">
        <x:v>45597</x:v>
      </x:c>
      <x:c r="D8502" s="20" t="n">
        <x:v>522080.54</x:v>
      </x:c>
      <x:c r="E8502" s="20" t="n">
        <x:v>11108.1</x:v>
      </x:c>
      <x:c r="F8502" s="19" t="str">
        <x:v>Modelo AVM</x:v>
      </x:c>
    </x:row>
    <x:row r="8503">
      <x:c r="A8503" s="19" t="n">
        <x:v>8502</x:v>
      </x:c>
      <x:c r="B8503" s="19" t="n">
        <x:v>284</x:v>
      </x:c>
      <x:c r="C8503" s="21" t="n">
        <x:v>45627</x:v>
      </x:c>
      <x:c r="D8503" s="20" t="n">
        <x:v>527976.97</x:v>
      </x:c>
      <x:c r="E8503" s="20" t="n">
        <x:v>11233.55</x:v>
      </x:c>
      <x:c r="F8503" s="19" t="str">
        <x:v>Modelo AVM</x:v>
      </x:c>
    </x:row>
    <x:row r="8504">
      <x:c r="A8504" s="19" t="n">
        <x:v>8503</x:v>
      </x:c>
      <x:c r="B8504" s="19" t="n">
        <x:v>284</x:v>
      </x:c>
      <x:c r="C8504" s="21" t="n">
        <x:v>45658</x:v>
      </x:c>
      <x:c r="D8504" s="20" t="n">
        <x:v>539777.33</x:v>
      </x:c>
      <x:c r="E8504" s="20" t="n">
        <x:v>11484.62</x:v>
      </x:c>
      <x:c r="F8504" s="19" t="str">
        <x:v>Avaliação interna</x:v>
      </x:c>
    </x:row>
    <x:row r="8505">
      <x:c r="A8505" s="19" t="n">
        <x:v>8504</x:v>
      </x:c>
      <x:c r="B8505" s="19" t="n">
        <x:v>284</x:v>
      </x:c>
      <x:c r="C8505" s="21" t="n">
        <x:v>45689</x:v>
      </x:c>
      <x:c r="D8505" s="20" t="n">
        <x:v>545437.91</x:v>
      </x:c>
      <x:c r="E8505" s="20" t="n">
        <x:v>11605.06</x:v>
      </x:c>
      <x:c r="F8505" s="19" t="str">
        <x:v>Modelo AVM</x:v>
      </x:c>
    </x:row>
    <x:row r="8506">
      <x:c r="A8506" s="19" t="n">
        <x:v>8505</x:v>
      </x:c>
      <x:c r="B8506" s="19" t="n">
        <x:v>284</x:v>
      </x:c>
      <x:c r="C8506" s="21" t="n">
        <x:v>45717</x:v>
      </x:c>
      <x:c r="D8506" s="20" t="n">
        <x:v>547447</x:v>
      </x:c>
      <x:c r="E8506" s="20" t="n">
        <x:v>11647.81</x:v>
      </x:c>
      <x:c r="F8506" s="19" t="str">
        <x:v>Mercado</x:v>
      </x:c>
    </x:row>
    <x:row r="8507">
      <x:c r="A8507" s="19" t="n">
        <x:v>8506</x:v>
      </x:c>
      <x:c r="B8507" s="19" t="n">
        <x:v>284</x:v>
      </x:c>
      <x:c r="C8507" s="21" t="n">
        <x:v>45748</x:v>
      </x:c>
      <x:c r="D8507" s="20" t="n">
        <x:v>545262</x:v>
      </x:c>
      <x:c r="E8507" s="20" t="n">
        <x:v>11601.32</x:v>
      </x:c>
      <x:c r="F8507" s="19" t="str">
        <x:v>Avaliação interna</x:v>
      </x:c>
    </x:row>
    <x:row r="8508">
      <x:c r="A8508" s="19" t="n">
        <x:v>8507</x:v>
      </x:c>
      <x:c r="B8508" s="19" t="n">
        <x:v>284</x:v>
      </x:c>
      <x:c r="C8508" s="21" t="n">
        <x:v>45778</x:v>
      </x:c>
      <x:c r="D8508" s="20" t="n">
        <x:v>556868.33</x:v>
      </x:c>
      <x:c r="E8508" s="20" t="n">
        <x:v>11848.26</x:v>
      </x:c>
      <x:c r="F8508" s="19" t="str">
        <x:v>Modelo AVM</x:v>
      </x:c>
    </x:row>
    <x:row r="8509">
      <x:c r="A8509" s="19" t="n">
        <x:v>8508</x:v>
      </x:c>
      <x:c r="B8509" s="19" t="n">
        <x:v>284</x:v>
      </x:c>
      <x:c r="C8509" s="21" t="n">
        <x:v>45809</x:v>
      </x:c>
      <x:c r="D8509" s="20" t="n">
        <x:v>566330.2</x:v>
      </x:c>
      <x:c r="E8509" s="20" t="n">
        <x:v>12049.58</x:v>
      </x:c>
      <x:c r="F8509" s="19" t="str">
        <x:v>Mercado</x:v>
      </x:c>
    </x:row>
    <x:row r="8510">
      <x:c r="A8510" s="19" t="n">
        <x:v>8509</x:v>
      </x:c>
      <x:c r="B8510" s="19" t="n">
        <x:v>284</x:v>
      </x:c>
      <x:c r="C8510" s="21" t="n">
        <x:v>45839</x:v>
      </x:c>
      <x:c r="D8510" s="20" t="n">
        <x:v>574607.49</x:v>
      </x:c>
      <x:c r="E8510" s="20" t="n">
        <x:v>12225.69</x:v>
      </x:c>
      <x:c r="F8510" s="19" t="str">
        <x:v>Modelo AVM</x:v>
      </x:c>
    </x:row>
    <x:row r="8511">
      <x:c r="A8511" s="19" t="n">
        <x:v>8510</x:v>
      </x:c>
      <x:c r="B8511" s="19" t="n">
        <x:v>284</x:v>
      </x:c>
      <x:c r="C8511" s="21" t="n">
        <x:v>45870</x:v>
      </x:c>
      <x:c r="D8511" s="20" t="n">
        <x:v>573342.26</x:v>
      </x:c>
      <x:c r="E8511" s="20" t="n">
        <x:v>12198.77</x:v>
      </x:c>
      <x:c r="F8511" s="19" t="str">
        <x:v>Mercado</x:v>
      </x:c>
    </x:row>
    <x:row r="8512">
      <x:c r="A8512" s="19" t="n">
        <x:v>8511</x:v>
      </x:c>
      <x:c r="B8512" s="19" t="n">
        <x:v>284</x:v>
      </x:c>
      <x:c r="C8512" s="21" t="n">
        <x:v>45901</x:v>
      </x:c>
      <x:c r="D8512" s="20" t="n">
        <x:v>589587.03</x:v>
      </x:c>
      <x:c r="E8512" s="20" t="n">
        <x:v>12544.4</x:v>
      </x:c>
      <x:c r="F8512" s="19" t="str">
        <x:v>Mercado</x:v>
      </x:c>
    </x:row>
    <x:row r="8513">
      <x:c r="A8513" s="19" t="n">
        <x:v>8512</x:v>
      </x:c>
      <x:c r="B8513" s="19" t="n">
        <x:v>284</x:v>
      </x:c>
      <x:c r="C8513" s="21" t="n">
        <x:v>45931</x:v>
      </x:c>
      <x:c r="D8513" s="20" t="n">
        <x:v>592996.59</x:v>
      </x:c>
      <x:c r="E8513" s="20" t="n">
        <x:v>12616.95</x:v>
      </x:c>
      <x:c r="F8513" s="19" t="str">
        <x:v>Avaliação interna</x:v>
      </x:c>
    </x:row>
    <x:row r="8514">
      <x:c r="A8514" s="19" t="n">
        <x:v>8513</x:v>
      </x:c>
      <x:c r="B8514" s="19" t="n">
        <x:v>284</x:v>
      </x:c>
      <x:c r="C8514" s="21" t="n">
        <x:v>45962</x:v>
      </x:c>
      <x:c r="D8514" s="20" t="n">
        <x:v>604046.05</x:v>
      </x:c>
      <x:c r="E8514" s="20" t="n">
        <x:v>12852.04</x:v>
      </x:c>
      <x:c r="F8514" s="19" t="str">
        <x:v>Mercado</x:v>
      </x:c>
    </x:row>
    <x:row r="8515">
      <x:c r="A8515" s="19" t="n">
        <x:v>8514</x:v>
      </x:c>
      <x:c r="B8515" s="19" t="n">
        <x:v>284</x:v>
      </x:c>
      <x:c r="C8515" s="21" t="n">
        <x:v>45992</x:v>
      </x:c>
      <x:c r="D8515" s="20" t="n">
        <x:v>604407.92</x:v>
      </x:c>
      <x:c r="E8515" s="20" t="n">
        <x:v>12859.74</x:v>
      </x:c>
      <x:c r="F8515" s="19" t="str">
        <x:v>Modelo AVM</x:v>
      </x:c>
    </x:row>
    <x:row r="8516">
      <x:c r="A8516" s="19" t="n">
        <x:v>8515</x:v>
      </x:c>
      <x:c r="B8516" s="19" t="n">
        <x:v>284</x:v>
      </x:c>
      <x:c r="C8516" s="21" t="n">
        <x:v>46023</x:v>
      </x:c>
      <x:c r="D8516" s="20" t="n">
        <x:v>613473.8</x:v>
      </x:c>
      <x:c r="E8516" s="20" t="n">
        <x:v>13052.63</x:v>
      </x:c>
      <x:c r="F8516" s="19" t="str">
        <x:v>Avaliação interna</x:v>
      </x:c>
    </x:row>
    <x:row r="8517">
      <x:c r="A8517" s="19" t="n">
        <x:v>8516</x:v>
      </x:c>
      <x:c r="B8517" s="19" t="n">
        <x:v>284</x:v>
      </x:c>
      <x:c r="C8517" s="21" t="n">
        <x:v>46054</x:v>
      </x:c>
      <x:c r="D8517" s="20" t="n">
        <x:v>627045.35</x:v>
      </x:c>
      <x:c r="E8517" s="20" t="n">
        <x:v>13341.39</x:v>
      </x:c>
      <x:c r="F8517" s="19" t="str">
        <x:v>Avaliação interna</x:v>
      </x:c>
    </x:row>
    <x:row r="8518">
      <x:c r="A8518" s="19" t="n">
        <x:v>8517</x:v>
      </x:c>
      <x:c r="B8518" s="19" t="n">
        <x:v>284</x:v>
      </x:c>
      <x:c r="C8518" s="21" t="n">
        <x:v>46082</x:v>
      </x:c>
      <x:c r="D8518" s="20" t="n">
        <x:v>621271.43</x:v>
      </x:c>
      <x:c r="E8518" s="20" t="n">
        <x:v>13218.54</x:v>
      </x:c>
      <x:c r="F8518" s="19" t="str">
        <x:v>Modelo AVM</x:v>
      </x:c>
    </x:row>
    <x:row r="8519">
      <x:c r="A8519" s="19" t="n">
        <x:v>8518</x:v>
      </x:c>
      <x:c r="B8519" s="19" t="n">
        <x:v>284</x:v>
      </x:c>
      <x:c r="C8519" s="21" t="n">
        <x:v>46113</x:v>
      </x:c>
      <x:c r="D8519" s="20" t="n">
        <x:v>640191.71</x:v>
      </x:c>
      <x:c r="E8519" s="20" t="n">
        <x:v>13621.1</x:v>
      </x:c>
      <x:c r="F8519" s="19" t="str">
        <x:v>Mercado</x:v>
      </x:c>
    </x:row>
    <x:row r="8520">
      <x:c r="A8520" s="19" t="n">
        <x:v>8519</x:v>
      </x:c>
      <x:c r="B8520" s="19" t="n">
        <x:v>284</x:v>
      </x:c>
      <x:c r="C8520" s="21" t="n">
        <x:v>46143</x:v>
      </x:c>
      <x:c r="D8520" s="20" t="n">
        <x:v>638817.52</x:v>
      </x:c>
      <x:c r="E8520" s="20" t="n">
        <x:v>13591.86</x:v>
      </x:c>
      <x:c r="F8520" s="19" t="str">
        <x:v>Avaliação interna</x:v>
      </x:c>
    </x:row>
    <x:row r="8521">
      <x:c r="A8521" s="19" t="n">
        <x:v>8520</x:v>
      </x:c>
      <x:c r="B8521" s="19" t="n">
        <x:v>284</x:v>
      </x:c>
      <x:c r="C8521" s="21" t="n">
        <x:v>46174</x:v>
      </x:c>
      <x:c r="D8521" s="20" t="n">
        <x:v>640390.69</x:v>
      </x:c>
      <x:c r="E8521" s="20" t="n">
        <x:v>13625.33</x:v>
      </x:c>
      <x:c r="F8521" s="19" t="str">
        <x:v>Mercado</x:v>
      </x:c>
    </x:row>
    <x:row r="8522">
      <x:c r="A8522" s="19" t="n">
        <x:v>8521</x:v>
      </x:c>
      <x:c r="B8522" s="19" t="n">
        <x:v>285</x:v>
      </x:c>
      <x:c r="C8522" s="21" t="n">
        <x:v>45292</x:v>
      </x:c>
      <x:c r="D8522" s="20" t="n">
        <x:v>3688535.07</x:v>
      </x:c>
      <x:c r="E8522" s="20" t="n">
        <x:v>10568.87</x:v>
      </x:c>
      <x:c r="F8522" s="19" t="str">
        <x:v>Modelo AVM</x:v>
      </x:c>
    </x:row>
    <x:row r="8523">
      <x:c r="A8523" s="19" t="n">
        <x:v>8522</x:v>
      </x:c>
      <x:c r="B8523" s="19" t="n">
        <x:v>285</x:v>
      </x:c>
      <x:c r="C8523" s="21" t="n">
        <x:v>45323</x:v>
      </x:c>
      <x:c r="D8523" s="20" t="n">
        <x:v>3646834.87</x:v>
      </x:c>
      <x:c r="E8523" s="20" t="n">
        <x:v>10449.38</x:v>
      </x:c>
      <x:c r="F8523" s="19" t="str">
        <x:v>Avaliação interna</x:v>
      </x:c>
    </x:row>
    <x:row r="8524">
      <x:c r="A8524" s="19" t="n">
        <x:v>8523</x:v>
      </x:c>
      <x:c r="B8524" s="19" t="n">
        <x:v>285</x:v>
      </x:c>
      <x:c r="C8524" s="21" t="n">
        <x:v>45352</x:v>
      </x:c>
      <x:c r="D8524" s="20" t="n">
        <x:v>3660750.19</x:v>
      </x:c>
      <x:c r="E8524" s="20" t="n">
        <x:v>10489.26</x:v>
      </x:c>
      <x:c r="F8524" s="19" t="str">
        <x:v>Modelo AVM</x:v>
      </x:c>
    </x:row>
    <x:row r="8525">
      <x:c r="A8525" s="19" t="n">
        <x:v>8524</x:v>
      </x:c>
      <x:c r="B8525" s="19" t="n">
        <x:v>285</x:v>
      </x:c>
      <x:c r="C8525" s="21" t="n">
        <x:v>45383</x:v>
      </x:c>
      <x:c r="D8525" s="20" t="n">
        <x:v>3721460.42</x:v>
      </x:c>
      <x:c r="E8525" s="20" t="n">
        <x:v>10663.21</x:v>
      </x:c>
      <x:c r="F8525" s="19" t="str">
        <x:v>Mercado</x:v>
      </x:c>
    </x:row>
    <x:row r="8526">
      <x:c r="A8526" s="19" t="n">
        <x:v>8525</x:v>
      </x:c>
      <x:c r="B8526" s="19" t="n">
        <x:v>285</x:v>
      </x:c>
      <x:c r="C8526" s="21" t="n">
        <x:v>45413</x:v>
      </x:c>
      <x:c r="D8526" s="20" t="n">
        <x:v>3756465.23</x:v>
      </x:c>
      <x:c r="E8526" s="20" t="n">
        <x:v>10763.51</x:v>
      </x:c>
      <x:c r="F8526" s="19" t="str">
        <x:v>Mercado</x:v>
      </x:c>
    </x:row>
    <x:row r="8527">
      <x:c r="A8527" s="19" t="n">
        <x:v>8526</x:v>
      </x:c>
      <x:c r="B8527" s="19" t="n">
        <x:v>285</x:v>
      </x:c>
      <x:c r="C8527" s="21" t="n">
        <x:v>45444</x:v>
      </x:c>
      <x:c r="D8527" s="20" t="n">
        <x:v>3740621.01</x:v>
      </x:c>
      <x:c r="E8527" s="20" t="n">
        <x:v>10718.11</x:v>
      </x:c>
      <x:c r="F8527" s="19" t="str">
        <x:v>Mercado</x:v>
      </x:c>
    </x:row>
    <x:row r="8528">
      <x:c r="A8528" s="19" t="n">
        <x:v>8527</x:v>
      </x:c>
      <x:c r="B8528" s="19" t="n">
        <x:v>285</x:v>
      </x:c>
      <x:c r="C8528" s="21" t="n">
        <x:v>45474</x:v>
      </x:c>
      <x:c r="D8528" s="20" t="n">
        <x:v>3753272.43</x:v>
      </x:c>
      <x:c r="E8528" s="20" t="n">
        <x:v>10754.36</x:v>
      </x:c>
      <x:c r="F8528" s="19" t="str">
        <x:v>Modelo AVM</x:v>
      </x:c>
    </x:row>
    <x:row r="8529">
      <x:c r="A8529" s="19" t="n">
        <x:v>8528</x:v>
      </x:c>
      <x:c r="B8529" s="19" t="n">
        <x:v>285</x:v>
      </x:c>
      <x:c r="C8529" s="21" t="n">
        <x:v>45505</x:v>
      </x:c>
      <x:c r="D8529" s="20" t="n">
        <x:v>3870955.5</x:v>
      </x:c>
      <x:c r="E8529" s="20" t="n">
        <x:v>11091.56</x:v>
      </x:c>
      <x:c r="F8529" s="19" t="str">
        <x:v>Modelo AVM</x:v>
      </x:c>
    </x:row>
    <x:row r="8530">
      <x:c r="A8530" s="19" t="n">
        <x:v>8529</x:v>
      </x:c>
      <x:c r="B8530" s="19" t="n">
        <x:v>285</x:v>
      </x:c>
      <x:c r="C8530" s="21" t="n">
        <x:v>45536</x:v>
      </x:c>
      <x:c r="D8530" s="20" t="n">
        <x:v>3907811.6</x:v>
      </x:c>
      <x:c r="E8530" s="20" t="n">
        <x:v>11197.17</x:v>
      </x:c>
      <x:c r="F8530" s="19" t="str">
        <x:v>Mercado</x:v>
      </x:c>
    </x:row>
    <x:row r="8531">
      <x:c r="A8531" s="19" t="n">
        <x:v>8530</x:v>
      </x:c>
      <x:c r="B8531" s="19" t="n">
        <x:v>285</x:v>
      </x:c>
      <x:c r="C8531" s="21" t="n">
        <x:v>45566</x:v>
      </x:c>
      <x:c r="D8531" s="20" t="n">
        <x:v>3901326.51</x:v>
      </x:c>
      <x:c r="E8531" s="20" t="n">
        <x:v>11178.59</x:v>
      </x:c>
      <x:c r="F8531" s="19" t="str">
        <x:v>Mercado</x:v>
      </x:c>
    </x:row>
    <x:row r="8532">
      <x:c r="A8532" s="19" t="n">
        <x:v>8531</x:v>
      </x:c>
      <x:c r="B8532" s="19" t="n">
        <x:v>285</x:v>
      </x:c>
      <x:c r="C8532" s="21" t="n">
        <x:v>45597</x:v>
      </x:c>
      <x:c r="D8532" s="20" t="n">
        <x:v>3929264</x:v>
      </x:c>
      <x:c r="E8532" s="20" t="n">
        <x:v>11258.64</x:v>
      </x:c>
      <x:c r="F8532" s="19" t="str">
        <x:v>Avaliação interna</x:v>
      </x:c>
    </x:row>
    <x:row r="8533">
      <x:c r="A8533" s="19" t="n">
        <x:v>8532</x:v>
      </x:c>
      <x:c r="B8533" s="19" t="n">
        <x:v>285</x:v>
      </x:c>
      <x:c r="C8533" s="21" t="n">
        <x:v>45627</x:v>
      </x:c>
      <x:c r="D8533" s="20" t="n">
        <x:v>3942255.23</x:v>
      </x:c>
      <x:c r="E8533" s="20" t="n">
        <x:v>11295.86</x:v>
      </x:c>
      <x:c r="F8533" s="19" t="str">
        <x:v>Avaliação interna</x:v>
      </x:c>
    </x:row>
    <x:row r="8534">
      <x:c r="A8534" s="19" t="n">
        <x:v>8533</x:v>
      </x:c>
      <x:c r="B8534" s="19" t="n">
        <x:v>285</x:v>
      </x:c>
      <x:c r="C8534" s="21" t="n">
        <x:v>45658</x:v>
      </x:c>
      <x:c r="D8534" s="20" t="n">
        <x:v>4011695.74</x:v>
      </x:c>
      <x:c r="E8534" s="20" t="n">
        <x:v>11494.83</x:v>
      </x:c>
      <x:c r="F8534" s="19" t="str">
        <x:v>Avaliação interna</x:v>
      </x:c>
    </x:row>
    <x:row r="8535">
      <x:c r="A8535" s="19" t="n">
        <x:v>8534</x:v>
      </x:c>
      <x:c r="B8535" s="19" t="n">
        <x:v>285</x:v>
      </x:c>
      <x:c r="C8535" s="21" t="n">
        <x:v>45689</x:v>
      </x:c>
      <x:c r="D8535" s="20" t="n">
        <x:v>4105680.2</x:v>
      </x:c>
      <x:c r="E8535" s="20" t="n">
        <x:v>11764.13</x:v>
      </x:c>
      <x:c r="F8535" s="19" t="str">
        <x:v>Mercado</x:v>
      </x:c>
    </x:row>
    <x:row r="8536">
      <x:c r="A8536" s="19" t="n">
        <x:v>8535</x:v>
      </x:c>
      <x:c r="B8536" s="19" t="n">
        <x:v>285</x:v>
      </x:c>
      <x:c r="C8536" s="21" t="n">
        <x:v>45717</x:v>
      </x:c>
      <x:c r="D8536" s="20" t="n">
        <x:v>4079604.56</x:v>
      </x:c>
      <x:c r="E8536" s="20" t="n">
        <x:v>11689.41</x:v>
      </x:c>
      <x:c r="F8536" s="19" t="str">
        <x:v>Modelo AVM</x:v>
      </x:c>
    </x:row>
    <x:row r="8537">
      <x:c r="A8537" s="19" t="n">
        <x:v>8536</x:v>
      </x:c>
      <x:c r="B8537" s="19" t="n">
        <x:v>285</x:v>
      </x:c>
      <x:c r="C8537" s="21" t="n">
        <x:v>45748</x:v>
      </x:c>
      <x:c r="D8537" s="20" t="n">
        <x:v>4133303.52</x:v>
      </x:c>
      <x:c r="E8537" s="20" t="n">
        <x:v>11843.28</x:v>
      </x:c>
      <x:c r="F8537" s="19" t="str">
        <x:v>Modelo AVM</x:v>
      </x:c>
    </x:row>
    <x:row r="8538">
      <x:c r="A8538" s="19" t="n">
        <x:v>8537</x:v>
      </x:c>
      <x:c r="B8538" s="19" t="n">
        <x:v>285</x:v>
      </x:c>
      <x:c r="C8538" s="21" t="n">
        <x:v>45778</x:v>
      </x:c>
      <x:c r="D8538" s="20" t="n">
        <x:v>4169957.09</x:v>
      </x:c>
      <x:c r="E8538" s="20" t="n">
        <x:v>11948.3</x:v>
      </x:c>
      <x:c r="F8538" s="19" t="str">
        <x:v>Modelo AVM</x:v>
      </x:c>
    </x:row>
    <x:row r="8539">
      <x:c r="A8539" s="19" t="n">
        <x:v>8538</x:v>
      </x:c>
      <x:c r="B8539" s="19" t="n">
        <x:v>285</x:v>
      </x:c>
      <x:c r="C8539" s="21" t="n">
        <x:v>45809</x:v>
      </x:c>
      <x:c r="D8539" s="20" t="n">
        <x:v>4155055.52</x:v>
      </x:c>
      <x:c r="E8539" s="20" t="n">
        <x:v>11905.6</x:v>
      </x:c>
      <x:c r="F8539" s="19" t="str">
        <x:v>Avaliação interna</x:v>
      </x:c>
    </x:row>
    <x:row r="8540">
      <x:c r="A8540" s="19" t="n">
        <x:v>8539</x:v>
      </x:c>
      <x:c r="B8540" s="19" t="n">
        <x:v>285</x:v>
      </x:c>
      <x:c r="C8540" s="21" t="n">
        <x:v>45839</x:v>
      </x:c>
      <x:c r="D8540" s="20" t="n">
        <x:v>4241680.89</x:v>
      </x:c>
      <x:c r="E8540" s="20" t="n">
        <x:v>12153.81</x:v>
      </x:c>
      <x:c r="F8540" s="19" t="str">
        <x:v>Modelo AVM</x:v>
      </x:c>
    </x:row>
    <x:row r="8541">
      <x:c r="A8541" s="19" t="n">
        <x:v>8540</x:v>
      </x:c>
      <x:c r="B8541" s="19" t="n">
        <x:v>285</x:v>
      </x:c>
      <x:c r="C8541" s="21" t="n">
        <x:v>45870</x:v>
      </x:c>
      <x:c r="D8541" s="20" t="n">
        <x:v>4275280.78</x:v>
      </x:c>
      <x:c r="E8541" s="20" t="n">
        <x:v>12250.09</x:v>
      </x:c>
      <x:c r="F8541" s="19" t="str">
        <x:v>Mercado</x:v>
      </x:c>
    </x:row>
    <x:row r="8542">
      <x:c r="A8542" s="19" t="n">
        <x:v>8541</x:v>
      </x:c>
      <x:c r="B8542" s="19" t="n">
        <x:v>285</x:v>
      </x:c>
      <x:c r="C8542" s="21" t="n">
        <x:v>45901</x:v>
      </x:c>
      <x:c r="D8542" s="20" t="n">
        <x:v>4226575.78</x:v>
      </x:c>
      <x:c r="E8542" s="20" t="n">
        <x:v>12110.53</x:v>
      </x:c>
      <x:c r="F8542" s="19" t="str">
        <x:v>Avaliação interna</x:v>
      </x:c>
    </x:row>
    <x:row r="8543">
      <x:c r="A8543" s="19" t="n">
        <x:v>8542</x:v>
      </x:c>
      <x:c r="B8543" s="19" t="n">
        <x:v>285</x:v>
      </x:c>
      <x:c r="C8543" s="21" t="n">
        <x:v>45931</x:v>
      </x:c>
      <x:c r="D8543" s="20" t="n">
        <x:v>4318269.02</x:v>
      </x:c>
      <x:c r="E8543" s="20" t="n">
        <x:v>12373.26</x:v>
      </x:c>
      <x:c r="F8543" s="19" t="str">
        <x:v>Modelo AVM</x:v>
      </x:c>
    </x:row>
    <x:row r="8544">
      <x:c r="A8544" s="19" t="n">
        <x:v>8543</x:v>
      </x:c>
      <x:c r="B8544" s="19" t="n">
        <x:v>285</x:v>
      </x:c>
      <x:c r="C8544" s="21" t="n">
        <x:v>45962</x:v>
      </x:c>
      <x:c r="D8544" s="20" t="n">
        <x:v>4419140.67</x:v>
      </x:c>
      <x:c r="E8544" s="20" t="n">
        <x:v>12662.29</x:v>
      </x:c>
      <x:c r="F8544" s="19" t="str">
        <x:v>Modelo AVM</x:v>
      </x:c>
    </x:row>
    <x:row r="8545">
      <x:c r="A8545" s="19" t="n">
        <x:v>8544</x:v>
      </x:c>
      <x:c r="B8545" s="19" t="n">
        <x:v>285</x:v>
      </x:c>
      <x:c r="C8545" s="21" t="n">
        <x:v>45992</x:v>
      </x:c>
      <x:c r="D8545" s="20" t="n">
        <x:v>4376473.92</x:v>
      </x:c>
      <x:c r="E8545" s="20" t="n">
        <x:v>12540.04</x:v>
      </x:c>
      <x:c r="F8545" s="19" t="str">
        <x:v>Avaliação interna</x:v>
      </x:c>
    </x:row>
    <x:row r="8546">
      <x:c r="A8546" s="19" t="n">
        <x:v>8545</x:v>
      </x:c>
      <x:c r="B8546" s="19" t="n">
        <x:v>285</x:v>
      </x:c>
      <x:c r="C8546" s="21" t="n">
        <x:v>46023</x:v>
      </x:c>
      <x:c r="D8546" s="20" t="n">
        <x:v>4540967.18</x:v>
      </x:c>
      <x:c r="E8546" s="20" t="n">
        <x:v>13011.37</x:v>
      </x:c>
      <x:c r="F8546" s="19" t="str">
        <x:v>Modelo AVM</x:v>
      </x:c>
    </x:row>
    <x:row r="8547">
      <x:c r="A8547" s="19" t="n">
        <x:v>8546</x:v>
      </x:c>
      <x:c r="B8547" s="19" t="n">
        <x:v>285</x:v>
      </x:c>
      <x:c r="C8547" s="21" t="n">
        <x:v>46054</x:v>
      </x:c>
      <x:c r="D8547" s="20" t="n">
        <x:v>4512170.64</x:v>
      </x:c>
      <x:c r="E8547" s="20" t="n">
        <x:v>12928.86</x:v>
      </x:c>
      <x:c r="F8547" s="19" t="str">
        <x:v>Modelo AVM</x:v>
      </x:c>
    </x:row>
    <x:row r="8548">
      <x:c r="A8548" s="19" t="n">
        <x:v>8547</x:v>
      </x:c>
      <x:c r="B8548" s="19" t="n">
        <x:v>285</x:v>
      </x:c>
      <x:c r="C8548" s="21" t="n">
        <x:v>46082</x:v>
      </x:c>
      <x:c r="D8548" s="20" t="n">
        <x:v>4582731.6</x:v>
      </x:c>
      <x:c r="E8548" s="20" t="n">
        <x:v>13131.04</x:v>
      </x:c>
      <x:c r="F8548" s="19" t="str">
        <x:v>Avaliação interna</x:v>
      </x:c>
    </x:row>
    <x:row r="8549">
      <x:c r="A8549" s="19" t="n">
        <x:v>8548</x:v>
      </x:c>
      <x:c r="B8549" s="19" t="n">
        <x:v>285</x:v>
      </x:c>
      <x:c r="C8549" s="21" t="n">
        <x:v>46113</x:v>
      </x:c>
      <x:c r="D8549" s="20" t="n">
        <x:v>4554918.72</x:v>
      </x:c>
      <x:c r="E8549" s="20" t="n">
        <x:v>13051.34</x:v>
      </x:c>
      <x:c r="F8549" s="19" t="str">
        <x:v>Avaliação interna</x:v>
      </x:c>
    </x:row>
    <x:row r="8550">
      <x:c r="A8550" s="19" t="n">
        <x:v>8549</x:v>
      </x:c>
      <x:c r="B8550" s="19" t="n">
        <x:v>285</x:v>
      </x:c>
      <x:c r="C8550" s="21" t="n">
        <x:v>46143</x:v>
      </x:c>
      <x:c r="D8550" s="20" t="n">
        <x:v>4603956.44</x:v>
      </x:c>
      <x:c r="E8550" s="20" t="n">
        <x:v>13191.85</x:v>
      </x:c>
      <x:c r="F8550" s="19" t="str">
        <x:v>Avaliação interna</x:v>
      </x:c>
    </x:row>
    <x:row r="8551">
      <x:c r="A8551" s="19" t="n">
        <x:v>8550</x:v>
      </x:c>
      <x:c r="B8551" s="19" t="n">
        <x:v>285</x:v>
      </x:c>
      <x:c r="C8551" s="21" t="n">
        <x:v>46174</x:v>
      </x:c>
      <x:c r="D8551" s="20" t="n">
        <x:v>4558289.98</x:v>
      </x:c>
      <x:c r="E8551" s="20" t="n">
        <x:v>13061</x:v>
      </x:c>
      <x:c r="F8551" s="19" t="str">
        <x:v>Avaliação interna</x:v>
      </x:c>
    </x:row>
    <x:row r="8552">
      <x:c r="A8552" s="19" t="n">
        <x:v>8551</x:v>
      </x:c>
      <x:c r="B8552" s="19" t="n">
        <x:v>286</x:v>
      </x:c>
      <x:c r="C8552" s="21" t="n">
        <x:v>45292</x:v>
      </x:c>
      <x:c r="D8552" s="20" t="n">
        <x:v>2690553.43</x:v>
      </x:c>
      <x:c r="E8552" s="20" t="n">
        <x:v>16405.81</x:v>
      </x:c>
      <x:c r="F8552" s="19" t="str">
        <x:v>Avaliação interna</x:v>
      </x:c>
    </x:row>
    <x:row r="8553">
      <x:c r="A8553" s="19" t="n">
        <x:v>8552</x:v>
      </x:c>
      <x:c r="B8553" s="19" t="n">
        <x:v>286</x:v>
      </x:c>
      <x:c r="C8553" s="21" t="n">
        <x:v>45323</x:v>
      </x:c>
      <x:c r="D8553" s="20" t="n">
        <x:v>2689501.59</x:v>
      </x:c>
      <x:c r="E8553" s="20" t="n">
        <x:v>16399.4</x:v>
      </x:c>
      <x:c r="F8553" s="19" t="str">
        <x:v>Avaliação interna</x:v>
      </x:c>
    </x:row>
    <x:row r="8554">
      <x:c r="A8554" s="19" t="n">
        <x:v>8553</x:v>
      </x:c>
      <x:c r="B8554" s="19" t="n">
        <x:v>286</x:v>
      </x:c>
      <x:c r="C8554" s="21" t="n">
        <x:v>45352</x:v>
      </x:c>
      <x:c r="D8554" s="20" t="n">
        <x:v>2672927.47</x:v>
      </x:c>
      <x:c r="E8554" s="20" t="n">
        <x:v>16298.34</x:v>
      </x:c>
      <x:c r="F8554" s="19" t="str">
        <x:v>Modelo AVM</x:v>
      </x:c>
    </x:row>
    <x:row r="8555">
      <x:c r="A8555" s="19" t="n">
        <x:v>8554</x:v>
      </x:c>
      <x:c r="B8555" s="19" t="n">
        <x:v>286</x:v>
      </x:c>
      <x:c r="C8555" s="21" t="n">
        <x:v>45383</x:v>
      </x:c>
      <x:c r="D8555" s="20" t="n">
        <x:v>2683554.97</x:v>
      </x:c>
      <x:c r="E8555" s="20" t="n">
        <x:v>16363.14</x:v>
      </x:c>
      <x:c r="F8555" s="19" t="str">
        <x:v>Modelo AVM</x:v>
      </x:c>
    </x:row>
    <x:row r="8556">
      <x:c r="A8556" s="19" t="n">
        <x:v>8555</x:v>
      </x:c>
      <x:c r="B8556" s="19" t="n">
        <x:v>286</x:v>
      </x:c>
      <x:c r="C8556" s="21" t="n">
        <x:v>45413</x:v>
      </x:c>
      <x:c r="D8556" s="20" t="n">
        <x:v>2695540.48</x:v>
      </x:c>
      <x:c r="E8556" s="20" t="n">
        <x:v>16436.22</x:v>
      </x:c>
      <x:c r="F8556" s="19" t="str">
        <x:v>Modelo AVM</x:v>
      </x:c>
    </x:row>
    <x:row r="8557">
      <x:c r="A8557" s="19" t="n">
        <x:v>8556</x:v>
      </x:c>
      <x:c r="B8557" s="19" t="n">
        <x:v>286</x:v>
      </x:c>
      <x:c r="C8557" s="21" t="n">
        <x:v>45444</x:v>
      </x:c>
      <x:c r="D8557" s="20" t="n">
        <x:v>2718641.26</x:v>
      </x:c>
      <x:c r="E8557" s="20" t="n">
        <x:v>16577.08</x:v>
      </x:c>
      <x:c r="F8557" s="19" t="str">
        <x:v>Avaliação interna</x:v>
      </x:c>
    </x:row>
    <x:row r="8558">
      <x:c r="A8558" s="19" t="n">
        <x:v>8557</x:v>
      </x:c>
      <x:c r="B8558" s="19" t="n">
        <x:v>286</x:v>
      </x:c>
      <x:c r="C8558" s="21" t="n">
        <x:v>45474</x:v>
      </x:c>
      <x:c r="D8558" s="20" t="n">
        <x:v>2718170.63</x:v>
      </x:c>
      <x:c r="E8558" s="20" t="n">
        <x:v>16574.21</x:v>
      </x:c>
      <x:c r="F8558" s="19" t="str">
        <x:v>Mercado</x:v>
      </x:c>
    </x:row>
    <x:row r="8559">
      <x:c r="A8559" s="19" t="n">
        <x:v>8558</x:v>
      </x:c>
      <x:c r="B8559" s="19" t="n">
        <x:v>286</x:v>
      </x:c>
      <x:c r="C8559" s="21" t="n">
        <x:v>45505</x:v>
      </x:c>
      <x:c r="D8559" s="20" t="n">
        <x:v>2805944.81</x:v>
      </x:c>
      <x:c r="E8559" s="20" t="n">
        <x:v>17109.42</x:v>
      </x:c>
      <x:c r="F8559" s="19" t="str">
        <x:v>Mercado</x:v>
      </x:c>
    </x:row>
    <x:row r="8560">
      <x:c r="A8560" s="19" t="n">
        <x:v>8559</x:v>
      </x:c>
      <x:c r="B8560" s="19" t="n">
        <x:v>286</x:v>
      </x:c>
      <x:c r="C8560" s="21" t="n">
        <x:v>45536</x:v>
      </x:c>
      <x:c r="D8560" s="20" t="n">
        <x:v>2780939.84</x:v>
      </x:c>
      <x:c r="E8560" s="20" t="n">
        <x:v>16956.95</x:v>
      </x:c>
      <x:c r="F8560" s="19" t="str">
        <x:v>Modelo AVM</x:v>
      </x:c>
    </x:row>
    <x:row r="8561">
      <x:c r="A8561" s="19" t="n">
        <x:v>8560</x:v>
      </x:c>
      <x:c r="B8561" s="19" t="n">
        <x:v>286</x:v>
      </x:c>
      <x:c r="C8561" s="21" t="n">
        <x:v>45566</x:v>
      </x:c>
      <x:c r="D8561" s="20" t="n">
        <x:v>2772849.12</x:v>
      </x:c>
      <x:c r="E8561" s="20" t="n">
        <x:v>16907.62</x:v>
      </x:c>
      <x:c r="F8561" s="19" t="str">
        <x:v>Modelo AVM</x:v>
      </x:c>
    </x:row>
    <x:row r="8562">
      <x:c r="A8562" s="19" t="n">
        <x:v>8561</x:v>
      </x:c>
      <x:c r="B8562" s="19" t="n">
        <x:v>286</x:v>
      </x:c>
      <x:c r="C8562" s="21" t="n">
        <x:v>45597</x:v>
      </x:c>
      <x:c r="D8562" s="20" t="n">
        <x:v>2867889.87</x:v>
      </x:c>
      <x:c r="E8562" s="20" t="n">
        <x:v>17487.13</x:v>
      </x:c>
      <x:c r="F8562" s="19" t="str">
        <x:v>Modelo AVM</x:v>
      </x:c>
    </x:row>
    <x:row r="8563">
      <x:c r="A8563" s="19" t="n">
        <x:v>8562</x:v>
      </x:c>
      <x:c r="B8563" s="19" t="n">
        <x:v>286</x:v>
      </x:c>
      <x:c r="C8563" s="21" t="n">
        <x:v>45627</x:v>
      </x:c>
      <x:c r="D8563" s="20" t="n">
        <x:v>2836384.19</x:v>
      </x:c>
      <x:c r="E8563" s="20" t="n">
        <x:v>17295.03</x:v>
      </x:c>
      <x:c r="F8563" s="19" t="str">
        <x:v>Modelo AVM</x:v>
      </x:c>
    </x:row>
    <x:row r="8564">
      <x:c r="A8564" s="19" t="n">
        <x:v>8563</x:v>
      </x:c>
      <x:c r="B8564" s="19" t="n">
        <x:v>286</x:v>
      </x:c>
      <x:c r="C8564" s="21" t="n">
        <x:v>45658</x:v>
      </x:c>
      <x:c r="D8564" s="20" t="n">
        <x:v>2882655.06</x:v>
      </x:c>
      <x:c r="E8564" s="20" t="n">
        <x:v>17577.17</x:v>
      </x:c>
      <x:c r="F8564" s="19" t="str">
        <x:v>Mercado</x:v>
      </x:c>
    </x:row>
    <x:row r="8565">
      <x:c r="A8565" s="19" t="n">
        <x:v>8564</x:v>
      </x:c>
      <x:c r="B8565" s="19" t="n">
        <x:v>286</x:v>
      </x:c>
      <x:c r="C8565" s="21" t="n">
        <x:v>45689</x:v>
      </x:c>
      <x:c r="D8565" s="20" t="n">
        <x:v>2904806.5</x:v>
      </x:c>
      <x:c r="E8565" s="20" t="n">
        <x:v>17712.23</x:v>
      </x:c>
      <x:c r="F8565" s="19" t="str">
        <x:v>Avaliação interna</x:v>
      </x:c>
    </x:row>
    <x:row r="8566">
      <x:c r="A8566" s="19" t="n">
        <x:v>8565</x:v>
      </x:c>
      <x:c r="B8566" s="19" t="n">
        <x:v>286</x:v>
      </x:c>
      <x:c r="C8566" s="21" t="n">
        <x:v>45717</x:v>
      </x:c>
      <x:c r="D8566" s="20" t="n">
        <x:v>2909283.76</x:v>
      </x:c>
      <x:c r="E8566" s="20" t="n">
        <x:v>17739.54</x:v>
      </x:c>
      <x:c r="F8566" s="19" t="str">
        <x:v>Avaliação interna</x:v>
      </x:c>
    </x:row>
    <x:row r="8567">
      <x:c r="A8567" s="19" t="n">
        <x:v>8566</x:v>
      </x:c>
      <x:c r="B8567" s="19" t="n">
        <x:v>286</x:v>
      </x:c>
      <x:c r="C8567" s="21" t="n">
        <x:v>45748</x:v>
      </x:c>
      <x:c r="D8567" s="20" t="n">
        <x:v>2929375.92</x:v>
      </x:c>
      <x:c r="E8567" s="20" t="n">
        <x:v>17862.05</x:v>
      </x:c>
      <x:c r="F8567" s="19" t="str">
        <x:v>Avaliação interna</x:v>
      </x:c>
    </x:row>
    <x:row r="8568">
      <x:c r="A8568" s="19" t="n">
        <x:v>8567</x:v>
      </x:c>
      <x:c r="B8568" s="19" t="n">
        <x:v>286</x:v>
      </x:c>
      <x:c r="C8568" s="21" t="n">
        <x:v>45778</x:v>
      </x:c>
      <x:c r="D8568" s="20" t="n">
        <x:v>2903089.36</x:v>
      </x:c>
      <x:c r="E8568" s="20" t="n">
        <x:v>17701.76</x:v>
      </x:c>
      <x:c r="F8568" s="19" t="str">
        <x:v>Mercado</x:v>
      </x:c>
    </x:row>
    <x:row r="8569">
      <x:c r="A8569" s="19" t="n">
        <x:v>8568</x:v>
      </x:c>
      <x:c r="B8569" s="19" t="n">
        <x:v>286</x:v>
      </x:c>
      <x:c r="C8569" s="21" t="n">
        <x:v>45809</x:v>
      </x:c>
      <x:c r="D8569" s="20" t="n">
        <x:v>2880126.85</x:v>
      </x:c>
      <x:c r="E8569" s="20" t="n">
        <x:v>17561.75</x:v>
      </x:c>
      <x:c r="F8569" s="19" t="str">
        <x:v>Avaliação interna</x:v>
      </x:c>
    </x:row>
    <x:row r="8570">
      <x:c r="A8570" s="19" t="n">
        <x:v>8569</x:v>
      </x:c>
      <x:c r="B8570" s="19" t="n">
        <x:v>286</x:v>
      </x:c>
      <x:c r="C8570" s="21" t="n">
        <x:v>45839</x:v>
      </x:c>
      <x:c r="D8570" s="20" t="n">
        <x:v>2930496.52</x:v>
      </x:c>
      <x:c r="E8570" s="20" t="n">
        <x:v>17868.88</x:v>
      </x:c>
      <x:c r="F8570" s="19" t="str">
        <x:v>Avaliação interna</x:v>
      </x:c>
    </x:row>
    <x:row r="8571">
      <x:c r="A8571" s="19" t="n">
        <x:v>8570</x:v>
      </x:c>
      <x:c r="B8571" s="19" t="n">
        <x:v>286</x:v>
      </x:c>
      <x:c r="C8571" s="21" t="n">
        <x:v>45870</x:v>
      </x:c>
      <x:c r="D8571" s="20" t="n">
        <x:v>2931403.67</x:v>
      </x:c>
      <x:c r="E8571" s="20" t="n">
        <x:v>17874.41</x:v>
      </x:c>
      <x:c r="F8571" s="19" t="str">
        <x:v>Modelo AVM</x:v>
      </x:c>
    </x:row>
    <x:row r="8572">
      <x:c r="A8572" s="19" t="n">
        <x:v>8571</x:v>
      </x:c>
      <x:c r="B8572" s="19" t="n">
        <x:v>286</x:v>
      </x:c>
      <x:c r="C8572" s="21" t="n">
        <x:v>45901</x:v>
      </x:c>
      <x:c r="D8572" s="20" t="n">
        <x:v>2969149.46</x:v>
      </x:c>
      <x:c r="E8572" s="20" t="n">
        <x:v>18104.57</x:v>
      </x:c>
      <x:c r="F8572" s="19" t="str">
        <x:v>Modelo AVM</x:v>
      </x:c>
    </x:row>
    <x:row r="8573">
      <x:c r="A8573" s="19" t="n">
        <x:v>8572</x:v>
      </x:c>
      <x:c r="B8573" s="19" t="n">
        <x:v>286</x:v>
      </x:c>
      <x:c r="C8573" s="21" t="n">
        <x:v>45931</x:v>
      </x:c>
      <x:c r="D8573" s="20" t="n">
        <x:v>3054157.78</x:v>
      </x:c>
      <x:c r="E8573" s="20" t="n">
        <x:v>18622.91</x:v>
      </x:c>
      <x:c r="F8573" s="19" t="str">
        <x:v>Modelo AVM</x:v>
      </x:c>
    </x:row>
    <x:row r="8574">
      <x:c r="A8574" s="19" t="n">
        <x:v>8573</x:v>
      </x:c>
      <x:c r="B8574" s="19" t="n">
        <x:v>286</x:v>
      </x:c>
      <x:c r="C8574" s="21" t="n">
        <x:v>45962</x:v>
      </x:c>
      <x:c r="D8574" s="20" t="n">
        <x:v>3039397.58</x:v>
      </x:c>
      <x:c r="E8574" s="20" t="n">
        <x:v>18532.91</x:v>
      </x:c>
      <x:c r="F8574" s="19" t="str">
        <x:v>Modelo AVM</x:v>
      </x:c>
    </x:row>
    <x:row r="8575">
      <x:c r="A8575" s="19" t="n">
        <x:v>8574</x:v>
      </x:c>
      <x:c r="B8575" s="19" t="n">
        <x:v>286</x:v>
      </x:c>
      <x:c r="C8575" s="21" t="n">
        <x:v>45992</x:v>
      </x:c>
      <x:c r="D8575" s="20" t="n">
        <x:v>3070471.28</x:v>
      </x:c>
      <x:c r="E8575" s="20" t="n">
        <x:v>18722.39</x:v>
      </x:c>
      <x:c r="F8575" s="19" t="str">
        <x:v>Modelo AVM</x:v>
      </x:c>
    </x:row>
    <x:row r="8576">
      <x:c r="A8576" s="19" t="n">
        <x:v>8575</x:v>
      </x:c>
      <x:c r="B8576" s="19" t="n">
        <x:v>286</x:v>
      </x:c>
      <x:c r="C8576" s="21" t="n">
        <x:v>46023</x:v>
      </x:c>
      <x:c r="D8576" s="20" t="n">
        <x:v>3078862.08</x:v>
      </x:c>
      <x:c r="E8576" s="20" t="n">
        <x:v>18773.55</x:v>
      </x:c>
      <x:c r="F8576" s="19" t="str">
        <x:v>Mercado</x:v>
      </x:c>
    </x:row>
    <x:row r="8577">
      <x:c r="A8577" s="19" t="n">
        <x:v>8576</x:v>
      </x:c>
      <x:c r="B8577" s="19" t="n">
        <x:v>286</x:v>
      </x:c>
      <x:c r="C8577" s="21" t="n">
        <x:v>46054</x:v>
      </x:c>
      <x:c r="D8577" s="20" t="n">
        <x:v>3149827.64</x:v>
      </x:c>
      <x:c r="E8577" s="20" t="n">
        <x:v>19206.27</x:v>
      </x:c>
      <x:c r="F8577" s="19" t="str">
        <x:v>Avaliação interna</x:v>
      </x:c>
    </x:row>
    <x:row r="8578">
      <x:c r="A8578" s="19" t="n">
        <x:v>8577</x:v>
      </x:c>
      <x:c r="B8578" s="19" t="n">
        <x:v>286</x:v>
      </x:c>
      <x:c r="C8578" s="21" t="n">
        <x:v>46082</x:v>
      </x:c>
      <x:c r="D8578" s="20" t="n">
        <x:v>3079591.83</x:v>
      </x:c>
      <x:c r="E8578" s="20" t="n">
        <x:v>18778</x:v>
      </x:c>
      <x:c r="F8578" s="19" t="str">
        <x:v>Mercado</x:v>
      </x:c>
    </x:row>
    <x:row r="8579">
      <x:c r="A8579" s="19" t="n">
        <x:v>8578</x:v>
      </x:c>
      <x:c r="B8579" s="19" t="n">
        <x:v>286</x:v>
      </x:c>
      <x:c r="C8579" s="21" t="n">
        <x:v>46113</x:v>
      </x:c>
      <x:c r="D8579" s="20" t="n">
        <x:v>3113758.8</x:v>
      </x:c>
      <x:c r="E8579" s="20" t="n">
        <x:v>18986.33</x:v>
      </x:c>
      <x:c r="F8579" s="19" t="str">
        <x:v>Mercado</x:v>
      </x:c>
    </x:row>
    <x:row r="8580">
      <x:c r="A8580" s="19" t="n">
        <x:v>8579</x:v>
      </x:c>
      <x:c r="B8580" s="19" t="n">
        <x:v>286</x:v>
      </x:c>
      <x:c r="C8580" s="21" t="n">
        <x:v>46143</x:v>
      </x:c>
      <x:c r="D8580" s="20" t="n">
        <x:v>3098338.16</x:v>
      </x:c>
      <x:c r="E8580" s="20" t="n">
        <x:v>18892.31</x:v>
      </x:c>
      <x:c r="F8580" s="19" t="str">
        <x:v>Modelo AVM</x:v>
      </x:c>
    </x:row>
    <x:row r="8581">
      <x:c r="A8581" s="19" t="n">
        <x:v>8580</x:v>
      </x:c>
      <x:c r="B8581" s="19" t="n">
        <x:v>286</x:v>
      </x:c>
      <x:c r="C8581" s="21" t="n">
        <x:v>46174</x:v>
      </x:c>
      <x:c r="D8581" s="20" t="n">
        <x:v>3107107.94</x:v>
      </x:c>
      <x:c r="E8581" s="20" t="n">
        <x:v>18945.78</x:v>
      </x:c>
      <x:c r="F8581" s="19" t="str">
        <x:v>Modelo AVM</x:v>
      </x:c>
    </x:row>
    <x:row r="8582">
      <x:c r="A8582" s="19" t="n">
        <x:v>8581</x:v>
      </x:c>
      <x:c r="B8582" s="19" t="n">
        <x:v>287</x:v>
      </x:c>
      <x:c r="C8582" s="21" t="n">
        <x:v>45292</x:v>
      </x:c>
      <x:c r="D8582" s="20" t="n">
        <x:v>295876.77</x:v>
      </x:c>
      <x:c r="E8582" s="20" t="n">
        <x:v>8702.26</x:v>
      </x:c>
      <x:c r="F8582" s="19" t="str">
        <x:v>Modelo AVM</x:v>
      </x:c>
    </x:row>
    <x:row r="8583">
      <x:c r="A8583" s="19" t="n">
        <x:v>8582</x:v>
      </x:c>
      <x:c r="B8583" s="19" t="n">
        <x:v>287</x:v>
      </x:c>
      <x:c r="C8583" s="21" t="n">
        <x:v>45323</x:v>
      </x:c>
      <x:c r="D8583" s="20" t="n">
        <x:v>298423.64</x:v>
      </x:c>
      <x:c r="E8583" s="20" t="n">
        <x:v>8777.17</x:v>
      </x:c>
      <x:c r="F8583" s="19" t="str">
        <x:v>Mercado</x:v>
      </x:c>
    </x:row>
    <x:row r="8584">
      <x:c r="A8584" s="19" t="n">
        <x:v>8583</x:v>
      </x:c>
      <x:c r="B8584" s="19" t="n">
        <x:v>287</x:v>
      </x:c>
      <x:c r="C8584" s="21" t="n">
        <x:v>45352</x:v>
      </x:c>
      <x:c r="D8584" s="20" t="n">
        <x:v>300064.94</x:v>
      </x:c>
      <x:c r="E8584" s="20" t="n">
        <x:v>8825.44</x:v>
      </x:c>
      <x:c r="F8584" s="19" t="str">
        <x:v>Avaliação interna</x:v>
      </x:c>
    </x:row>
    <x:row r="8585">
      <x:c r="A8585" s="19" t="n">
        <x:v>8584</x:v>
      </x:c>
      <x:c r="B8585" s="19" t="n">
        <x:v>287</x:v>
      </x:c>
      <x:c r="C8585" s="21" t="n">
        <x:v>45383</x:v>
      </x:c>
      <x:c r="D8585" s="20" t="n">
        <x:v>304673.97</x:v>
      </x:c>
      <x:c r="E8585" s="20" t="n">
        <x:v>8961</x:v>
      </x:c>
      <x:c r="F8585" s="19" t="str">
        <x:v>Mercado</x:v>
      </x:c>
    </x:row>
    <x:row r="8586">
      <x:c r="A8586" s="19" t="n">
        <x:v>8585</x:v>
      </x:c>
      <x:c r="B8586" s="19" t="n">
        <x:v>287</x:v>
      </x:c>
      <x:c r="C8586" s="21" t="n">
        <x:v>45413</x:v>
      </x:c>
      <x:c r="D8586" s="20" t="n">
        <x:v>309262.71</x:v>
      </x:c>
      <x:c r="E8586" s="20" t="n">
        <x:v>9095.96</x:v>
      </x:c>
      <x:c r="F8586" s="19" t="str">
        <x:v>Modelo AVM</x:v>
      </x:c>
    </x:row>
    <x:row r="8587">
      <x:c r="A8587" s="19" t="n">
        <x:v>8586</x:v>
      </x:c>
      <x:c r="B8587" s="19" t="n">
        <x:v>287</x:v>
      </x:c>
      <x:c r="C8587" s="21" t="n">
        <x:v>45444</x:v>
      </x:c>
      <x:c r="D8587" s="20" t="n">
        <x:v>302620.67</x:v>
      </x:c>
      <x:c r="E8587" s="20" t="n">
        <x:v>8900.61</x:v>
      </x:c>
      <x:c r="F8587" s="19" t="str">
        <x:v>Modelo AVM</x:v>
      </x:c>
    </x:row>
    <x:row r="8588">
      <x:c r="A8588" s="19" t="n">
        <x:v>8587</x:v>
      </x:c>
      <x:c r="B8588" s="19" t="n">
        <x:v>287</x:v>
      </x:c>
      <x:c r="C8588" s="21" t="n">
        <x:v>45474</x:v>
      </x:c>
      <x:c r="D8588" s="20" t="n">
        <x:v>305561.93</x:v>
      </x:c>
      <x:c r="E8588" s="20" t="n">
        <x:v>8987.12</x:v>
      </x:c>
      <x:c r="F8588" s="19" t="str">
        <x:v>Modelo AVM</x:v>
      </x:c>
    </x:row>
    <x:row r="8589">
      <x:c r="A8589" s="19" t="n">
        <x:v>8588</x:v>
      </x:c>
      <x:c r="B8589" s="19" t="n">
        <x:v>287</x:v>
      </x:c>
      <x:c r="C8589" s="21" t="n">
        <x:v>45505</x:v>
      </x:c>
      <x:c r="D8589" s="20" t="n">
        <x:v>310595.87</x:v>
      </x:c>
      <x:c r="E8589" s="20" t="n">
        <x:v>9135.17</x:v>
      </x:c>
      <x:c r="F8589" s="19" t="str">
        <x:v>Avaliação interna</x:v>
      </x:c>
    </x:row>
    <x:row r="8590">
      <x:c r="A8590" s="19" t="n">
        <x:v>8589</x:v>
      </x:c>
      <x:c r="B8590" s="19" t="n">
        <x:v>287</x:v>
      </x:c>
      <x:c r="C8590" s="21" t="n">
        <x:v>45536</x:v>
      </x:c>
      <x:c r="D8590" s="20" t="n">
        <x:v>318607.67</x:v>
      </x:c>
      <x:c r="E8590" s="20" t="n">
        <x:v>9370.81</x:v>
      </x:c>
      <x:c r="F8590" s="19" t="str">
        <x:v>Avaliação interna</x:v>
      </x:c>
    </x:row>
    <x:row r="8591">
      <x:c r="A8591" s="19" t="n">
        <x:v>8590</x:v>
      </x:c>
      <x:c r="B8591" s="19" t="n">
        <x:v>287</x:v>
      </x:c>
      <x:c r="C8591" s="21" t="n">
        <x:v>45566</x:v>
      </x:c>
      <x:c r="D8591" s="20" t="n">
        <x:v>318767.99</x:v>
      </x:c>
      <x:c r="E8591" s="20" t="n">
        <x:v>9375.53</x:v>
      </x:c>
      <x:c r="F8591" s="19" t="str">
        <x:v>Avaliação interna</x:v>
      </x:c>
    </x:row>
    <x:row r="8592">
      <x:c r="A8592" s="19" t="n">
        <x:v>8591</x:v>
      </x:c>
      <x:c r="B8592" s="19" t="n">
        <x:v>287</x:v>
      </x:c>
      <x:c r="C8592" s="21" t="n">
        <x:v>45597</x:v>
      </x:c>
      <x:c r="D8592" s="20" t="n">
        <x:v>321029.95</x:v>
      </x:c>
      <x:c r="E8592" s="20" t="n">
        <x:v>9442.06</x:v>
      </x:c>
      <x:c r="F8592" s="19" t="str">
        <x:v>Avaliação interna</x:v>
      </x:c>
    </x:row>
    <x:row r="8593">
      <x:c r="A8593" s="19" t="n">
        <x:v>8592</x:v>
      </x:c>
      <x:c r="B8593" s="19" t="n">
        <x:v>287</x:v>
      </x:c>
      <x:c r="C8593" s="21" t="n">
        <x:v>45627</x:v>
      </x:c>
      <x:c r="D8593" s="20" t="n">
        <x:v>325528.72</x:v>
      </x:c>
      <x:c r="E8593" s="20" t="n">
        <x:v>9574.37</x:v>
      </x:c>
      <x:c r="F8593" s="19" t="str">
        <x:v>Avaliação interna</x:v>
      </x:c>
    </x:row>
    <x:row r="8594">
      <x:c r="A8594" s="19" t="n">
        <x:v>8593</x:v>
      </x:c>
      <x:c r="B8594" s="19" t="n">
        <x:v>287</x:v>
      </x:c>
      <x:c r="C8594" s="21" t="n">
        <x:v>45658</x:v>
      </x:c>
      <x:c r="D8594" s="20" t="n">
        <x:v>328094.04</x:v>
      </x:c>
      <x:c r="E8594" s="20" t="n">
        <x:v>9649.82</x:v>
      </x:c>
      <x:c r="F8594" s="19" t="str">
        <x:v>Modelo AVM</x:v>
      </x:c>
    </x:row>
    <x:row r="8595">
      <x:c r="A8595" s="19" t="n">
        <x:v>8594</x:v>
      </x:c>
      <x:c r="B8595" s="19" t="n">
        <x:v>287</x:v>
      </x:c>
      <x:c r="C8595" s="21" t="n">
        <x:v>45689</x:v>
      </x:c>
      <x:c r="D8595" s="20" t="n">
        <x:v>326597.99</x:v>
      </x:c>
      <x:c r="E8595" s="20" t="n">
        <x:v>9605.82</x:v>
      </x:c>
      <x:c r="F8595" s="19" t="str">
        <x:v>Modelo AVM</x:v>
      </x:c>
    </x:row>
    <x:row r="8596">
      <x:c r="A8596" s="19" t="n">
        <x:v>8595</x:v>
      </x:c>
      <x:c r="B8596" s="19" t="n">
        <x:v>287</x:v>
      </x:c>
      <x:c r="C8596" s="21" t="n">
        <x:v>45717</x:v>
      </x:c>
      <x:c r="D8596" s="20" t="n">
        <x:v>326534.94</x:v>
      </x:c>
      <x:c r="E8596" s="20" t="n">
        <x:v>9603.97</x:v>
      </x:c>
      <x:c r="F8596" s="19" t="str">
        <x:v>Modelo AVM</x:v>
      </x:c>
    </x:row>
    <x:row r="8597">
      <x:c r="A8597" s="19" t="n">
        <x:v>8596</x:v>
      </x:c>
      <x:c r="B8597" s="19" t="n">
        <x:v>287</x:v>
      </x:c>
      <x:c r="C8597" s="21" t="n">
        <x:v>45748</x:v>
      </x:c>
      <x:c r="D8597" s="20" t="n">
        <x:v>331566.59</x:v>
      </x:c>
      <x:c r="E8597" s="20" t="n">
        <x:v>9751.96</x:v>
      </x:c>
      <x:c r="F8597" s="19" t="str">
        <x:v>Mercado</x:v>
      </x:c>
    </x:row>
    <x:row r="8598">
      <x:c r="A8598" s="19" t="n">
        <x:v>8597</x:v>
      </x:c>
      <x:c r="B8598" s="19" t="n">
        <x:v>287</x:v>
      </x:c>
      <x:c r="C8598" s="21" t="n">
        <x:v>45778</x:v>
      </x:c>
      <x:c r="D8598" s="20" t="n">
        <x:v>335547.74</x:v>
      </x:c>
      <x:c r="E8598" s="20" t="n">
        <x:v>9869.05</x:v>
      </x:c>
      <x:c r="F8598" s="19" t="str">
        <x:v>Mercado</x:v>
      </x:c>
    </x:row>
    <x:row r="8599">
      <x:c r="A8599" s="19" t="n">
        <x:v>8598</x:v>
      </x:c>
      <x:c r="B8599" s="19" t="n">
        <x:v>287</x:v>
      </x:c>
      <x:c r="C8599" s="21" t="n">
        <x:v>45809</x:v>
      </x:c>
      <x:c r="D8599" s="20" t="n">
        <x:v>335245.68</x:v>
      </x:c>
      <x:c r="E8599" s="20" t="n">
        <x:v>9860.17</x:v>
      </x:c>
      <x:c r="F8599" s="19" t="str">
        <x:v>Modelo AVM</x:v>
      </x:c>
    </x:row>
    <x:row r="8600">
      <x:c r="A8600" s="19" t="n">
        <x:v>8599</x:v>
      </x:c>
      <x:c r="B8600" s="19" t="n">
        <x:v>287</x:v>
      </x:c>
      <x:c r="C8600" s="21" t="n">
        <x:v>45839</x:v>
      </x:c>
      <x:c r="D8600" s="20" t="n">
        <x:v>339765.43</x:v>
      </x:c>
      <x:c r="E8600" s="20" t="n">
        <x:v>9993.1</x:v>
      </x:c>
      <x:c r="F8600" s="19" t="str">
        <x:v>Modelo AVM</x:v>
      </x:c>
    </x:row>
    <x:row r="8601">
      <x:c r="A8601" s="19" t="n">
        <x:v>8600</x:v>
      </x:c>
      <x:c r="B8601" s="19" t="n">
        <x:v>287</x:v>
      </x:c>
      <x:c r="C8601" s="21" t="n">
        <x:v>45870</x:v>
      </x:c>
      <x:c r="D8601" s="20" t="n">
        <x:v>337723</x:v>
      </x:c>
      <x:c r="E8601" s="20" t="n">
        <x:v>9933.03</x:v>
      </x:c>
      <x:c r="F8601" s="19" t="str">
        <x:v>Modelo AVM</x:v>
      </x:c>
    </x:row>
    <x:row r="8602">
      <x:c r="A8602" s="19" t="n">
        <x:v>8601</x:v>
      </x:c>
      <x:c r="B8602" s="19" t="n">
        <x:v>287</x:v>
      </x:c>
      <x:c r="C8602" s="21" t="n">
        <x:v>45901</x:v>
      </x:c>
      <x:c r="D8602" s="20" t="n">
        <x:v>347037.88</x:v>
      </x:c>
      <x:c r="E8602" s="20" t="n">
        <x:v>10207</x:v>
      </x:c>
      <x:c r="F8602" s="19" t="str">
        <x:v>Modelo AVM</x:v>
      </x:c>
    </x:row>
    <x:row r="8603">
      <x:c r="A8603" s="19" t="n">
        <x:v>8602</x:v>
      </x:c>
      <x:c r="B8603" s="19" t="n">
        <x:v>287</x:v>
      </x:c>
      <x:c r="C8603" s="21" t="n">
        <x:v>45931</x:v>
      </x:c>
      <x:c r="D8603" s="20" t="n">
        <x:v>350103.78</x:v>
      </x:c>
      <x:c r="E8603" s="20" t="n">
        <x:v>10297.17</x:v>
      </x:c>
      <x:c r="F8603" s="19" t="str">
        <x:v>Avaliação interna</x:v>
      </x:c>
    </x:row>
    <x:row r="8604">
      <x:c r="A8604" s="19" t="n">
        <x:v>8603</x:v>
      </x:c>
      <x:c r="B8604" s="19" t="n">
        <x:v>287</x:v>
      </x:c>
      <x:c r="C8604" s="21" t="n">
        <x:v>45962</x:v>
      </x:c>
      <x:c r="D8604" s="20" t="n">
        <x:v>358432.62</x:v>
      </x:c>
      <x:c r="E8604" s="20" t="n">
        <x:v>10542.14</x:v>
      </x:c>
      <x:c r="F8604" s="19" t="str">
        <x:v>Mercado</x:v>
      </x:c>
    </x:row>
    <x:row r="8605">
      <x:c r="A8605" s="19" t="n">
        <x:v>8604</x:v>
      </x:c>
      <x:c r="B8605" s="19" t="n">
        <x:v>287</x:v>
      </x:c>
      <x:c r="C8605" s="21" t="n">
        <x:v>45992</x:v>
      </x:c>
      <x:c r="D8605" s="20" t="n">
        <x:v>351035.83</x:v>
      </x:c>
      <x:c r="E8605" s="20" t="n">
        <x:v>10324.58</x:v>
      </x:c>
      <x:c r="F8605" s="19" t="str">
        <x:v>Modelo AVM</x:v>
      </x:c>
    </x:row>
    <x:row r="8606">
      <x:c r="A8606" s="19" t="n">
        <x:v>8605</x:v>
      </x:c>
      <x:c r="B8606" s="19" t="n">
        <x:v>287</x:v>
      </x:c>
      <x:c r="C8606" s="21" t="n">
        <x:v>46023</x:v>
      </x:c>
      <x:c r="D8606" s="20" t="n">
        <x:v>364494.54</x:v>
      </x:c>
      <x:c r="E8606" s="20" t="n">
        <x:v>10720.43</x:v>
      </x:c>
      <x:c r="F8606" s="19" t="str">
        <x:v>Mercado</x:v>
      </x:c>
    </x:row>
    <x:row r="8607">
      <x:c r="A8607" s="19" t="n">
        <x:v>8606</x:v>
      </x:c>
      <x:c r="B8607" s="19" t="n">
        <x:v>287</x:v>
      </x:c>
      <x:c r="C8607" s="21" t="n">
        <x:v>46054</x:v>
      </x:c>
      <x:c r="D8607" s="20" t="n">
        <x:v>364302.99</x:v>
      </x:c>
      <x:c r="E8607" s="20" t="n">
        <x:v>10714.79</x:v>
      </x:c>
      <x:c r="F8607" s="19" t="str">
        <x:v>Modelo AVM</x:v>
      </x:c>
    </x:row>
    <x:row r="8608">
      <x:c r="A8608" s="19" t="n">
        <x:v>8607</x:v>
      </x:c>
      <x:c r="B8608" s="19" t="n">
        <x:v>287</x:v>
      </x:c>
      <x:c r="C8608" s="21" t="n">
        <x:v>46082</x:v>
      </x:c>
      <x:c r="D8608" s="20" t="n">
        <x:v>363081.61</x:v>
      </x:c>
      <x:c r="E8608" s="20" t="n">
        <x:v>10678.87</x:v>
      </x:c>
      <x:c r="F8608" s="19" t="str">
        <x:v>Mercado</x:v>
      </x:c>
    </x:row>
    <x:row r="8609">
      <x:c r="A8609" s="19" t="n">
        <x:v>8608</x:v>
      </x:c>
      <x:c r="B8609" s="19" t="n">
        <x:v>287</x:v>
      </x:c>
      <x:c r="C8609" s="21" t="n">
        <x:v>46113</x:v>
      </x:c>
      <x:c r="D8609" s="20" t="n">
        <x:v>360393.97</x:v>
      </x:c>
      <x:c r="E8609" s="20" t="n">
        <x:v>10599.82</x:v>
      </x:c>
      <x:c r="F8609" s="19" t="str">
        <x:v>Mercado</x:v>
      </x:c>
    </x:row>
    <x:row r="8610">
      <x:c r="A8610" s="19" t="n">
        <x:v>8609</x:v>
      </x:c>
      <x:c r="B8610" s="19" t="n">
        <x:v>287</x:v>
      </x:c>
      <x:c r="C8610" s="21" t="n">
        <x:v>46143</x:v>
      </x:c>
      <x:c r="D8610" s="20" t="n">
        <x:v>363875.7</x:v>
      </x:c>
      <x:c r="E8610" s="20" t="n">
        <x:v>10702.23</x:v>
      </x:c>
      <x:c r="F8610" s="19" t="str">
        <x:v>Modelo AVM</x:v>
      </x:c>
    </x:row>
    <x:row r="8611">
      <x:c r="A8611" s="19" t="n">
        <x:v>8610</x:v>
      </x:c>
      <x:c r="B8611" s="19" t="n">
        <x:v>287</x:v>
      </x:c>
      <x:c r="C8611" s="21" t="n">
        <x:v>46174</x:v>
      </x:c>
      <x:c r="D8611" s="20" t="n">
        <x:v>369424.32</x:v>
      </x:c>
      <x:c r="E8611" s="20" t="n">
        <x:v>10865.42</x:v>
      </x:c>
      <x:c r="F8611" s="19" t="str">
        <x:v>Avaliação interna</x:v>
      </x:c>
    </x:row>
    <x:row r="8612">
      <x:c r="A8612" s="19" t="n">
        <x:v>8611</x:v>
      </x:c>
      <x:c r="B8612" s="19" t="n">
        <x:v>288</x:v>
      </x:c>
      <x:c r="C8612" s="21" t="n">
        <x:v>45292</x:v>
      </x:c>
      <x:c r="D8612" s="20" t="n">
        <x:v>1574925.45</x:v>
      </x:c>
      <x:c r="E8612" s="20" t="n">
        <x:v>9721.76</x:v>
      </x:c>
      <x:c r="F8612" s="19" t="str">
        <x:v>Mercado</x:v>
      </x:c>
    </x:row>
    <x:row r="8613">
      <x:c r="A8613" s="19" t="n">
        <x:v>8612</x:v>
      </x:c>
      <x:c r="B8613" s="19" t="n">
        <x:v>288</x:v>
      </x:c>
      <x:c r="C8613" s="21" t="n">
        <x:v>45323</x:v>
      </x:c>
      <x:c r="D8613" s="20" t="n">
        <x:v>1568514.56</x:v>
      </x:c>
      <x:c r="E8613" s="20" t="n">
        <x:v>9682.19</x:v>
      </x:c>
      <x:c r="F8613" s="19" t="str">
        <x:v>Avaliação interna</x:v>
      </x:c>
    </x:row>
    <x:row r="8614">
      <x:c r="A8614" s="19" t="n">
        <x:v>8613</x:v>
      </x:c>
      <x:c r="B8614" s="19" t="n">
        <x:v>288</x:v>
      </x:c>
      <x:c r="C8614" s="21" t="n">
        <x:v>45352</x:v>
      </x:c>
      <x:c r="D8614" s="20" t="n">
        <x:v>1554217.11</x:v>
      </x:c>
      <x:c r="E8614" s="20" t="n">
        <x:v>9593.93</x:v>
      </x:c>
      <x:c r="F8614" s="19" t="str">
        <x:v>Modelo AVM</x:v>
      </x:c>
    </x:row>
    <x:row r="8615">
      <x:c r="A8615" s="19" t="n">
        <x:v>8614</x:v>
      </x:c>
      <x:c r="B8615" s="19" t="n">
        <x:v>288</x:v>
      </x:c>
      <x:c r="C8615" s="21" t="n">
        <x:v>45383</x:v>
      </x:c>
      <x:c r="D8615" s="20" t="n">
        <x:v>1562826.53</x:v>
      </x:c>
      <x:c r="E8615" s="20" t="n">
        <x:v>9647.08</x:v>
      </x:c>
      <x:c r="F8615" s="19" t="str">
        <x:v>Avaliação interna</x:v>
      </x:c>
    </x:row>
    <x:row r="8616">
      <x:c r="A8616" s="19" t="n">
        <x:v>8615</x:v>
      </x:c>
      <x:c r="B8616" s="19" t="n">
        <x:v>288</x:v>
      </x:c>
      <x:c r="C8616" s="21" t="n">
        <x:v>45413</x:v>
      </x:c>
      <x:c r="D8616" s="20" t="n">
        <x:v>1560958.94</x:v>
      </x:c>
      <x:c r="E8616" s="20" t="n">
        <x:v>9635.55</x:v>
      </x:c>
      <x:c r="F8616" s="19" t="str">
        <x:v>Mercado</x:v>
      </x:c>
    </x:row>
    <x:row r="8617">
      <x:c r="A8617" s="19" t="n">
        <x:v>8616</x:v>
      </x:c>
      <x:c r="B8617" s="19" t="n">
        <x:v>288</x:v>
      </x:c>
      <x:c r="C8617" s="21" t="n">
        <x:v>45444</x:v>
      </x:c>
      <x:c r="D8617" s="20" t="n">
        <x:v>1593411.79</x:v>
      </x:c>
      <x:c r="E8617" s="20" t="n">
        <x:v>9835.88</x:v>
      </x:c>
      <x:c r="F8617" s="19" t="str">
        <x:v>Mercado</x:v>
      </x:c>
    </x:row>
    <x:row r="8618">
      <x:c r="A8618" s="19" t="n">
        <x:v>8617</x:v>
      </x:c>
      <x:c r="B8618" s="19" t="n">
        <x:v>288</x:v>
      </x:c>
      <x:c r="C8618" s="21" t="n">
        <x:v>45474</x:v>
      </x:c>
      <x:c r="D8618" s="20" t="n">
        <x:v>1572756.02</x:v>
      </x:c>
      <x:c r="E8618" s="20" t="n">
        <x:v>9708.37</x:v>
      </x:c>
      <x:c r="F8618" s="19" t="str">
        <x:v>Avaliação interna</x:v>
      </x:c>
    </x:row>
    <x:row r="8619">
      <x:c r="A8619" s="19" t="n">
        <x:v>8618</x:v>
      </x:c>
      <x:c r="B8619" s="19" t="n">
        <x:v>288</x:v>
      </x:c>
      <x:c r="C8619" s="21" t="n">
        <x:v>45505</x:v>
      </x:c>
      <x:c r="D8619" s="20" t="n">
        <x:v>1622526.57</x:v>
      </x:c>
      <x:c r="E8619" s="20" t="n">
        <x:v>10015.6</x:v>
      </x:c>
      <x:c r="F8619" s="19" t="str">
        <x:v>Mercado</x:v>
      </x:c>
    </x:row>
    <x:row r="8620">
      <x:c r="A8620" s="19" t="n">
        <x:v>8619</x:v>
      </x:c>
      <x:c r="B8620" s="19" t="n">
        <x:v>288</x:v>
      </x:c>
      <x:c r="C8620" s="21" t="n">
        <x:v>45536</x:v>
      </x:c>
      <x:c r="D8620" s="20" t="n">
        <x:v>1601595.6</x:v>
      </x:c>
      <x:c r="E8620" s="20" t="n">
        <x:v>9886.39</x:v>
      </x:c>
      <x:c r="F8620" s="19" t="str">
        <x:v>Mercado</x:v>
      </x:c>
    </x:row>
    <x:row r="8621">
      <x:c r="A8621" s="19" t="n">
        <x:v>8620</x:v>
      </x:c>
      <x:c r="B8621" s="19" t="n">
        <x:v>288</x:v>
      </x:c>
      <x:c r="C8621" s="21" t="n">
        <x:v>45566</x:v>
      </x:c>
      <x:c r="D8621" s="20" t="n">
        <x:v>1601130.94</x:v>
      </x:c>
      <x:c r="E8621" s="20" t="n">
        <x:v>9883.52</x:v>
      </x:c>
      <x:c r="F8621" s="19" t="str">
        <x:v>Avaliação interna</x:v>
      </x:c>
    </x:row>
    <x:row r="8622">
      <x:c r="A8622" s="19" t="n">
        <x:v>8621</x:v>
      </x:c>
      <x:c r="B8622" s="19" t="n">
        <x:v>288</x:v>
      </x:c>
      <x:c r="C8622" s="21" t="n">
        <x:v>45597</x:v>
      </x:c>
      <x:c r="D8622" s="20" t="n">
        <x:v>1640088.06</x:v>
      </x:c>
      <x:c r="E8622" s="20" t="n">
        <x:v>10124</x:v>
      </x:c>
      <x:c r="F8622" s="19" t="str">
        <x:v>Modelo AVM</x:v>
      </x:c>
    </x:row>
    <x:row r="8623">
      <x:c r="A8623" s="19" t="n">
        <x:v>8622</x:v>
      </x:c>
      <x:c r="B8623" s="19" t="n">
        <x:v>288</x:v>
      </x:c>
      <x:c r="C8623" s="21" t="n">
        <x:v>45627</x:v>
      </x:c>
      <x:c r="D8623" s="20" t="n">
        <x:v>1608353.56</x:v>
      </x:c>
      <x:c r="E8623" s="20" t="n">
        <x:v>9928.11</x:v>
      </x:c>
      <x:c r="F8623" s="19" t="str">
        <x:v>Modelo AVM</x:v>
      </x:c>
    </x:row>
    <x:row r="8624">
      <x:c r="A8624" s="19" t="n">
        <x:v>8623</x:v>
      </x:c>
      <x:c r="B8624" s="19" t="n">
        <x:v>288</x:v>
      </x:c>
      <x:c r="C8624" s="21" t="n">
        <x:v>45658</x:v>
      </x:c>
      <x:c r="D8624" s="20" t="n">
        <x:v>1650420.15</x:v>
      </x:c>
      <x:c r="E8624" s="20" t="n">
        <x:v>10187.78</x:v>
      </x:c>
      <x:c r="F8624" s="19" t="str">
        <x:v>Mercado</x:v>
      </x:c>
    </x:row>
    <x:row r="8625">
      <x:c r="A8625" s="19" t="n">
        <x:v>8624</x:v>
      </x:c>
      <x:c r="B8625" s="19" t="n">
        <x:v>288</x:v>
      </x:c>
      <x:c r="C8625" s="21" t="n">
        <x:v>45689</x:v>
      </x:c>
      <x:c r="D8625" s="20" t="n">
        <x:v>1657943.5</x:v>
      </x:c>
      <x:c r="E8625" s="20" t="n">
        <x:v>10234.22</x:v>
      </x:c>
      <x:c r="F8625" s="19" t="str">
        <x:v>Mercado</x:v>
      </x:c>
    </x:row>
    <x:row r="8626">
      <x:c r="A8626" s="19" t="n">
        <x:v>8625</x:v>
      </x:c>
      <x:c r="B8626" s="19" t="n">
        <x:v>288</x:v>
      </x:c>
      <x:c r="C8626" s="21" t="n">
        <x:v>45717</x:v>
      </x:c>
      <x:c r="D8626" s="20" t="n">
        <x:v>1647001.69</x:v>
      </x:c>
      <x:c r="E8626" s="20" t="n">
        <x:v>10166.68</x:v>
      </x:c>
      <x:c r="F8626" s="19" t="str">
        <x:v>Modelo AVM</x:v>
      </x:c>
    </x:row>
    <x:row r="8627">
      <x:c r="A8627" s="19" t="n">
        <x:v>8626</x:v>
      </x:c>
      <x:c r="B8627" s="19" t="n">
        <x:v>288</x:v>
      </x:c>
      <x:c r="C8627" s="21" t="n">
        <x:v>45748</x:v>
      </x:c>
      <x:c r="D8627" s="20" t="n">
        <x:v>1661188.75</x:v>
      </x:c>
      <x:c r="E8627" s="20" t="n">
        <x:v>10254.25</x:v>
      </x:c>
      <x:c r="F8627" s="19" t="str">
        <x:v>Modelo AVM</x:v>
      </x:c>
    </x:row>
    <x:row r="8628">
      <x:c r="A8628" s="19" t="n">
        <x:v>8627</x:v>
      </x:c>
      <x:c r="B8628" s="19" t="n">
        <x:v>288</x:v>
      </x:c>
      <x:c r="C8628" s="21" t="n">
        <x:v>45778</x:v>
      </x:c>
      <x:c r="D8628" s="20" t="n">
        <x:v>1664106.96</x:v>
      </x:c>
      <x:c r="E8628" s="20" t="n">
        <x:v>10272.27</x:v>
      </x:c>
      <x:c r="F8628" s="19" t="str">
        <x:v>Mercado</x:v>
      </x:c>
    </x:row>
    <x:row r="8629">
      <x:c r="A8629" s="19" t="n">
        <x:v>8628</x:v>
      </x:c>
      <x:c r="B8629" s="19" t="n">
        <x:v>288</x:v>
      </x:c>
      <x:c r="C8629" s="21" t="n">
        <x:v>45809</x:v>
      </x:c>
      <x:c r="D8629" s="20" t="n">
        <x:v>1651560.54</x:v>
      </x:c>
      <x:c r="E8629" s="20" t="n">
        <x:v>10194.82</x:v>
      </x:c>
      <x:c r="F8629" s="19" t="str">
        <x:v>Avaliação interna</x:v>
      </x:c>
    </x:row>
    <x:row r="8630">
      <x:c r="A8630" s="19" t="n">
        <x:v>8629</x:v>
      </x:c>
      <x:c r="B8630" s="19" t="n">
        <x:v>288</x:v>
      </x:c>
      <x:c r="C8630" s="21" t="n">
        <x:v>45839</x:v>
      </x:c>
      <x:c r="D8630" s="20" t="n">
        <x:v>1664418.82</x:v>
      </x:c>
      <x:c r="E8630" s="20" t="n">
        <x:v>10274.19</x:v>
      </x:c>
      <x:c r="F8630" s="19" t="str">
        <x:v>Mercado</x:v>
      </x:c>
    </x:row>
    <x:row r="8631">
      <x:c r="A8631" s="19" t="n">
        <x:v>8630</x:v>
      </x:c>
      <x:c r="B8631" s="19" t="n">
        <x:v>288</x:v>
      </x:c>
      <x:c r="C8631" s="21" t="n">
        <x:v>45870</x:v>
      </x:c>
      <x:c r="D8631" s="20" t="n">
        <x:v>1680015.94</x:v>
      </x:c>
      <x:c r="E8631" s="20" t="n">
        <x:v>10370.47</x:v>
      </x:c>
      <x:c r="F8631" s="19" t="str">
        <x:v>Mercado</x:v>
      </x:c>
    </x:row>
    <x:row r="8632">
      <x:c r="A8632" s="19" t="n">
        <x:v>8631</x:v>
      </x:c>
      <x:c r="B8632" s="19" t="n">
        <x:v>288</x:v>
      </x:c>
      <x:c r="C8632" s="21" t="n">
        <x:v>45901</x:v>
      </x:c>
      <x:c r="D8632" s="20" t="n">
        <x:v>1700314.58</x:v>
      </x:c>
      <x:c r="E8632" s="20" t="n">
        <x:v>10495.77</x:v>
      </x:c>
      <x:c r="F8632" s="19" t="str">
        <x:v>Avaliação interna</x:v>
      </x:c>
    </x:row>
    <x:row r="8633">
      <x:c r="A8633" s="19" t="n">
        <x:v>8632</x:v>
      </x:c>
      <x:c r="B8633" s="19" t="n">
        <x:v>288</x:v>
      </x:c>
      <x:c r="C8633" s="21" t="n">
        <x:v>45931</x:v>
      </x:c>
      <x:c r="D8633" s="20" t="n">
        <x:v>1695769.86</x:v>
      </x:c>
      <x:c r="E8633" s="20" t="n">
        <x:v>10467.72</x:v>
      </x:c>
      <x:c r="F8633" s="19" t="str">
        <x:v>Modelo AVM</x:v>
      </x:c>
    </x:row>
    <x:row r="8634">
      <x:c r="A8634" s="19" t="n">
        <x:v>8633</x:v>
      </x:c>
      <x:c r="B8634" s="19" t="n">
        <x:v>288</x:v>
      </x:c>
      <x:c r="C8634" s="21" t="n">
        <x:v>45962</x:v>
      </x:c>
      <x:c r="D8634" s="20" t="n">
        <x:v>1723833.24</x:v>
      </x:c>
      <x:c r="E8634" s="20" t="n">
        <x:v>10640.95</x:v>
      </x:c>
      <x:c r="F8634" s="19" t="str">
        <x:v>Mercado</x:v>
      </x:c>
    </x:row>
    <x:row r="8635">
      <x:c r="A8635" s="19" t="n">
        <x:v>8634</x:v>
      </x:c>
      <x:c r="B8635" s="19" t="n">
        <x:v>288</x:v>
      </x:c>
      <x:c r="C8635" s="21" t="n">
        <x:v>45992</x:v>
      </x:c>
      <x:c r="D8635" s="20" t="n">
        <x:v>1707245.26</x:v>
      </x:c>
      <x:c r="E8635" s="20" t="n">
        <x:v>10538.55</x:v>
      </x:c>
      <x:c r="F8635" s="19" t="str">
        <x:v>Mercado</x:v>
      </x:c>
    </x:row>
    <x:row r="8636">
      <x:c r="A8636" s="19" t="n">
        <x:v>8635</x:v>
      </x:c>
      <x:c r="B8636" s="19" t="n">
        <x:v>288</x:v>
      </x:c>
      <x:c r="C8636" s="21" t="n">
        <x:v>46023</x:v>
      </x:c>
      <x:c r="D8636" s="20" t="n">
        <x:v>1711197.42</x:v>
      </x:c>
      <x:c r="E8636" s="20" t="n">
        <x:v>10562.95</x:v>
      </x:c>
      <x:c r="F8636" s="19" t="str">
        <x:v>Modelo AVM</x:v>
      </x:c>
    </x:row>
    <x:row r="8637">
      <x:c r="A8637" s="19" t="n">
        <x:v>8636</x:v>
      </x:c>
      <x:c r="B8637" s="19" t="n">
        <x:v>288</x:v>
      </x:c>
      <x:c r="C8637" s="21" t="n">
        <x:v>46054</x:v>
      </x:c>
      <x:c r="D8637" s="20" t="n">
        <x:v>1718527.16</x:v>
      </x:c>
      <x:c r="E8637" s="20" t="n">
        <x:v>10608.19</x:v>
      </x:c>
      <x:c r="F8637" s="19" t="str">
        <x:v>Mercado</x:v>
      </x:c>
    </x:row>
    <x:row r="8638">
      <x:c r="A8638" s="19" t="n">
        <x:v>8637</x:v>
      </x:c>
      <x:c r="B8638" s="19" t="n">
        <x:v>288</x:v>
      </x:c>
      <x:c r="C8638" s="21" t="n">
        <x:v>46082</x:v>
      </x:c>
      <x:c r="D8638" s="20" t="n">
        <x:v>1702933.07</x:v>
      </x:c>
      <x:c r="E8638" s="20" t="n">
        <x:v>10511.93</x:v>
      </x:c>
      <x:c r="F8638" s="19" t="str">
        <x:v>Avaliação interna</x:v>
      </x:c>
    </x:row>
    <x:row r="8639">
      <x:c r="A8639" s="19" t="n">
        <x:v>8638</x:v>
      </x:c>
      <x:c r="B8639" s="19" t="n">
        <x:v>288</x:v>
      </x:c>
      <x:c r="C8639" s="21" t="n">
        <x:v>46113</x:v>
      </x:c>
      <x:c r="D8639" s="20" t="n">
        <x:v>1734531.11</x:v>
      </x:c>
      <x:c r="E8639" s="20" t="n">
        <x:v>10706.98</x:v>
      </x:c>
      <x:c r="F8639" s="19" t="str">
        <x:v>Mercado</x:v>
      </x:c>
    </x:row>
    <x:row r="8640">
      <x:c r="A8640" s="19" t="n">
        <x:v>8639</x:v>
      </x:c>
      <x:c r="B8640" s="19" t="n">
        <x:v>288</x:v>
      </x:c>
      <x:c r="C8640" s="21" t="n">
        <x:v>46143</x:v>
      </x:c>
      <x:c r="D8640" s="20" t="n">
        <x:v>1725361.7</x:v>
      </x:c>
      <x:c r="E8640" s="20" t="n">
        <x:v>10650.38</x:v>
      </x:c>
      <x:c r="F8640" s="19" t="str">
        <x:v>Mercado</x:v>
      </x:c>
    </x:row>
    <x:row r="8641">
      <x:c r="A8641" s="19" t="n">
        <x:v>8640</x:v>
      </x:c>
      <x:c r="B8641" s="19" t="n">
        <x:v>288</x:v>
      </x:c>
      <x:c r="C8641" s="21" t="n">
        <x:v>46174</x:v>
      </x:c>
      <x:c r="D8641" s="20" t="n">
        <x:v>1727868.07</x:v>
      </x:c>
      <x:c r="E8641" s="20" t="n">
        <x:v>10665.85</x:v>
      </x:c>
      <x:c r="F8641" s="19" t="str">
        <x:v>Modelo AVM</x:v>
      </x:c>
    </x:row>
    <x:row r="8642">
      <x:c r="A8642" s="19" t="n">
        <x:v>8641</x:v>
      </x:c>
      <x:c r="B8642" s="19" t="n">
        <x:v>289</x:v>
      </x:c>
      <x:c r="C8642" s="21" t="n">
        <x:v>45292</x:v>
      </x:c>
      <x:c r="D8642" s="20" t="n">
        <x:v>2693174.9</x:v>
      </x:c>
      <x:c r="E8642" s="20" t="n">
        <x:v>7378.56</x:v>
      </x:c>
      <x:c r="F8642" s="19" t="str">
        <x:v>Mercado</x:v>
      </x:c>
    </x:row>
    <x:row r="8643">
      <x:c r="A8643" s="19" t="n">
        <x:v>8642</x:v>
      </x:c>
      <x:c r="B8643" s="19" t="n">
        <x:v>289</x:v>
      </x:c>
      <x:c r="C8643" s="21" t="n">
        <x:v>45323</x:v>
      </x:c>
      <x:c r="D8643" s="20" t="n">
        <x:v>2731599.8</x:v>
      </x:c>
      <x:c r="E8643" s="20" t="n">
        <x:v>7483.84</x:v>
      </x:c>
      <x:c r="F8643" s="19" t="str">
        <x:v>Avaliação interna</x:v>
      </x:c>
    </x:row>
    <x:row r="8644">
      <x:c r="A8644" s="19" t="n">
        <x:v>8643</x:v>
      </x:c>
      <x:c r="B8644" s="19" t="n">
        <x:v>289</x:v>
      </x:c>
      <x:c r="C8644" s="21" t="n">
        <x:v>45352</x:v>
      </x:c>
      <x:c r="D8644" s="20" t="n">
        <x:v>2715779.7</x:v>
      </x:c>
      <x:c r="E8644" s="20" t="n">
        <x:v>7440.49</x:v>
      </x:c>
      <x:c r="F8644" s="19" t="str">
        <x:v>Mercado</x:v>
      </x:c>
    </x:row>
    <x:row r="8645">
      <x:c r="A8645" s="19" t="n">
        <x:v>8644</x:v>
      </x:c>
      <x:c r="B8645" s="19" t="n">
        <x:v>289</x:v>
      </x:c>
      <x:c r="C8645" s="21" t="n">
        <x:v>45383</x:v>
      </x:c>
      <x:c r="D8645" s="20" t="n">
        <x:v>2696905.9</x:v>
      </x:c>
      <x:c r="E8645" s="20" t="n">
        <x:v>7388.78</x:v>
      </x:c>
      <x:c r="F8645" s="19" t="str">
        <x:v>Modelo AVM</x:v>
      </x:c>
    </x:row>
    <x:row r="8646">
      <x:c r="A8646" s="19" t="n">
        <x:v>8645</x:v>
      </x:c>
      <x:c r="B8646" s="19" t="n">
        <x:v>289</x:v>
      </x:c>
      <x:c r="C8646" s="21" t="n">
        <x:v>45413</x:v>
      </x:c>
      <x:c r="D8646" s="20" t="n">
        <x:v>2714611.91</x:v>
      </x:c>
      <x:c r="E8646" s="20" t="n">
        <x:v>7437.29</x:v>
      </x:c>
      <x:c r="F8646" s="19" t="str">
        <x:v>Mercado</x:v>
      </x:c>
    </x:row>
    <x:row r="8647">
      <x:c r="A8647" s="19" t="n">
        <x:v>8646</x:v>
      </x:c>
      <x:c r="B8647" s="19" t="n">
        <x:v>289</x:v>
      </x:c>
      <x:c r="C8647" s="21" t="n">
        <x:v>45444</x:v>
      </x:c>
      <x:c r="D8647" s="20" t="n">
        <x:v>2716502.71</x:v>
      </x:c>
      <x:c r="E8647" s="20" t="n">
        <x:v>7442.47</x:v>
      </x:c>
      <x:c r="F8647" s="19" t="str">
        <x:v>Avaliação interna</x:v>
      </x:c>
    </x:row>
    <x:row r="8648">
      <x:c r="A8648" s="19" t="n">
        <x:v>8647</x:v>
      </x:c>
      <x:c r="B8648" s="19" t="n">
        <x:v>289</x:v>
      </x:c>
      <x:c r="C8648" s="21" t="n">
        <x:v>45474</x:v>
      </x:c>
      <x:c r="D8648" s="20" t="n">
        <x:v>2724635.68</x:v>
      </x:c>
      <x:c r="E8648" s="20" t="n">
        <x:v>7464.76</x:v>
      </x:c>
      <x:c r="F8648" s="19" t="str">
        <x:v>Avaliação interna</x:v>
      </x:c>
    </x:row>
    <x:row r="8649">
      <x:c r="A8649" s="19" t="n">
        <x:v>8648</x:v>
      </x:c>
      <x:c r="B8649" s="19" t="n">
        <x:v>289</x:v>
      </x:c>
      <x:c r="C8649" s="21" t="n">
        <x:v>45505</x:v>
      </x:c>
      <x:c r="D8649" s="20" t="n">
        <x:v>2753568.65</x:v>
      </x:c>
      <x:c r="E8649" s="20" t="n">
        <x:v>7544.02</x:v>
      </x:c>
      <x:c r="F8649" s="19" t="str">
        <x:v>Avaliação interna</x:v>
      </x:c>
    </x:row>
    <x:row r="8650">
      <x:c r="A8650" s="19" t="n">
        <x:v>8649</x:v>
      </x:c>
      <x:c r="B8650" s="19" t="n">
        <x:v>289</x:v>
      </x:c>
      <x:c r="C8650" s="21" t="n">
        <x:v>45536</x:v>
      </x:c>
      <x:c r="D8650" s="20" t="n">
        <x:v>2798410.74</x:v>
      </x:c>
      <x:c r="E8650" s="20" t="n">
        <x:v>7666.88</x:v>
      </x:c>
      <x:c r="F8650" s="19" t="str">
        <x:v>Modelo AVM</x:v>
      </x:c>
    </x:row>
    <x:row r="8651">
      <x:c r="A8651" s="19" t="n">
        <x:v>8650</x:v>
      </x:c>
      <x:c r="B8651" s="19" t="n">
        <x:v>289</x:v>
      </x:c>
      <x:c r="C8651" s="21" t="n">
        <x:v>45566</x:v>
      </x:c>
      <x:c r="D8651" s="20" t="n">
        <x:v>2800119.75</x:v>
      </x:c>
      <x:c r="E8651" s="20" t="n">
        <x:v>7671.56</x:v>
      </x:c>
      <x:c r="F8651" s="19" t="str">
        <x:v>Avaliação interna</x:v>
      </x:c>
    </x:row>
    <x:row r="8652">
      <x:c r="A8652" s="19" t="n">
        <x:v>8651</x:v>
      </x:c>
      <x:c r="B8652" s="19" t="n">
        <x:v>289</x:v>
      </x:c>
      <x:c r="C8652" s="21" t="n">
        <x:v>45597</x:v>
      </x:c>
      <x:c r="D8652" s="20" t="n">
        <x:v>2841230.98</x:v>
      </x:c>
      <x:c r="E8652" s="20" t="n">
        <x:v>7784.19</x:v>
      </x:c>
      <x:c r="F8652" s="19" t="str">
        <x:v>Modelo AVM</x:v>
      </x:c>
    </x:row>
    <x:row r="8653">
      <x:c r="A8653" s="19" t="n">
        <x:v>8652</x:v>
      </x:c>
      <x:c r="B8653" s="19" t="n">
        <x:v>289</x:v>
      </x:c>
      <x:c r="C8653" s="21" t="n">
        <x:v>45627</x:v>
      </x:c>
      <x:c r="D8653" s="20" t="n">
        <x:v>2834094.66</x:v>
      </x:c>
      <x:c r="E8653" s="20" t="n">
        <x:v>7764.64</x:v>
      </x:c>
      <x:c r="F8653" s="19" t="str">
        <x:v>Mercado</x:v>
      </x:c>
    </x:row>
    <x:row r="8654">
      <x:c r="A8654" s="19" t="n">
        <x:v>8653</x:v>
      </x:c>
      <x:c r="B8654" s="19" t="n">
        <x:v>289</x:v>
      </x:c>
      <x:c r="C8654" s="21" t="n">
        <x:v>45658</x:v>
      </x:c>
      <x:c r="D8654" s="20" t="n">
        <x:v>2885920.98</x:v>
      </x:c>
      <x:c r="E8654" s="20" t="n">
        <x:v>7906.63</x:v>
      </x:c>
      <x:c r="F8654" s="19" t="str">
        <x:v>Mercado</x:v>
      </x:c>
    </x:row>
    <x:row r="8655">
      <x:c r="A8655" s="19" t="n">
        <x:v>8654</x:v>
      </x:c>
      <x:c r="B8655" s="19" t="n">
        <x:v>289</x:v>
      </x:c>
      <x:c r="C8655" s="21" t="n">
        <x:v>45689</x:v>
      </x:c>
      <x:c r="D8655" s="20" t="n">
        <x:v>2939105.5</x:v>
      </x:c>
      <x:c r="E8655" s="20" t="n">
        <x:v>8052.34</x:v>
      </x:c>
      <x:c r="F8655" s="19" t="str">
        <x:v>Avaliação interna</x:v>
      </x:c>
    </x:row>
    <x:row r="8656">
      <x:c r="A8656" s="19" t="n">
        <x:v>8655</x:v>
      </x:c>
      <x:c r="B8656" s="19" t="n">
        <x:v>289</x:v>
      </x:c>
      <x:c r="C8656" s="21" t="n">
        <x:v>45717</x:v>
      </x:c>
      <x:c r="D8656" s="20" t="n">
        <x:v>2919196.29</x:v>
      </x:c>
      <x:c r="E8656" s="20" t="n">
        <x:v>7997.8</x:v>
      </x:c>
      <x:c r="F8656" s="19" t="str">
        <x:v>Mercado</x:v>
      </x:c>
    </x:row>
    <x:row r="8657">
      <x:c r="A8657" s="19" t="n">
        <x:v>8656</x:v>
      </x:c>
      <x:c r="B8657" s="19" t="n">
        <x:v>289</x:v>
      </x:c>
      <x:c r="C8657" s="21" t="n">
        <x:v>45748</x:v>
      </x:c>
      <x:c r="D8657" s="20" t="n">
        <x:v>2929869.15</x:v>
      </x:c>
      <x:c r="E8657" s="20" t="n">
        <x:v>8027.04</x:v>
      </x:c>
      <x:c r="F8657" s="19" t="str">
        <x:v>Avaliação interna</x:v>
      </x:c>
    </x:row>
    <x:row r="8658">
      <x:c r="A8658" s="19" t="n">
        <x:v>8657</x:v>
      </x:c>
      <x:c r="B8658" s="19" t="n">
        <x:v>289</x:v>
      </x:c>
      <x:c r="C8658" s="21" t="n">
        <x:v>45778</x:v>
      </x:c>
      <x:c r="D8658" s="20" t="n">
        <x:v>2923513.33</x:v>
      </x:c>
      <x:c r="E8658" s="20" t="n">
        <x:v>8009.63</x:v>
      </x:c>
      <x:c r="F8658" s="19" t="str">
        <x:v>Modelo AVM</x:v>
      </x:c>
    </x:row>
    <x:row r="8659">
      <x:c r="A8659" s="19" t="n">
        <x:v>8658</x:v>
      </x:c>
      <x:c r="B8659" s="19" t="n">
        <x:v>289</x:v>
      </x:c>
      <x:c r="C8659" s="21" t="n">
        <x:v>45809</x:v>
      </x:c>
      <x:c r="D8659" s="20" t="n">
        <x:v>2974317.67</x:v>
      </x:c>
      <x:c r="E8659" s="20" t="n">
        <x:v>8148.82</x:v>
      </x:c>
      <x:c r="F8659" s="19" t="str">
        <x:v>Mercado</x:v>
      </x:c>
    </x:row>
    <x:row r="8660">
      <x:c r="A8660" s="19" t="n">
        <x:v>8659</x:v>
      </x:c>
      <x:c r="B8660" s="19" t="n">
        <x:v>289</x:v>
      </x:c>
      <x:c r="C8660" s="21" t="n">
        <x:v>45839</x:v>
      </x:c>
      <x:c r="D8660" s="20" t="n">
        <x:v>2988864.52</x:v>
      </x:c>
      <x:c r="E8660" s="20" t="n">
        <x:v>8188.67</x:v>
      </x:c>
      <x:c r="F8660" s="19" t="str">
        <x:v>Mercado</x:v>
      </x:c>
    </x:row>
    <x:row r="8661">
      <x:c r="A8661" s="19" t="n">
        <x:v>8660</x:v>
      </x:c>
      <x:c r="B8661" s="19" t="n">
        <x:v>289</x:v>
      </x:c>
      <x:c r="C8661" s="21" t="n">
        <x:v>45870</x:v>
      </x:c>
      <x:c r="D8661" s="20" t="n">
        <x:v>2965197.87</x:v>
      </x:c>
      <x:c r="E8661" s="20" t="n">
        <x:v>8123.83</x:v>
      </x:c>
      <x:c r="F8661" s="19" t="str">
        <x:v>Modelo AVM</x:v>
      </x:c>
    </x:row>
    <x:row r="8662">
      <x:c r="A8662" s="19" t="n">
        <x:v>8661</x:v>
      </x:c>
      <x:c r="B8662" s="19" t="n">
        <x:v>289</x:v>
      </x:c>
      <x:c r="C8662" s="21" t="n">
        <x:v>45901</x:v>
      </x:c>
      <x:c r="D8662" s="20" t="n">
        <x:v>3018974.29</x:v>
      </x:c>
      <x:c r="E8662" s="20" t="n">
        <x:v>8271.16</x:v>
      </x:c>
      <x:c r="F8662" s="19" t="str">
        <x:v>Mercado</x:v>
      </x:c>
    </x:row>
    <x:row r="8663">
      <x:c r="A8663" s="19" t="n">
        <x:v>8662</x:v>
      </x:c>
      <x:c r="B8663" s="19" t="n">
        <x:v>289</x:v>
      </x:c>
      <x:c r="C8663" s="21" t="n">
        <x:v>45931</x:v>
      </x:c>
      <x:c r="D8663" s="20" t="n">
        <x:v>3023850.99</x:v>
      </x:c>
      <x:c r="E8663" s="20" t="n">
        <x:v>8284.52</x:v>
      </x:c>
      <x:c r="F8663" s="19" t="str">
        <x:v>Avaliação interna</x:v>
      </x:c>
    </x:row>
    <x:row r="8664">
      <x:c r="A8664" s="19" t="n">
        <x:v>8663</x:v>
      </x:c>
      <x:c r="B8664" s="19" t="n">
        <x:v>289</x:v>
      </x:c>
      <x:c r="C8664" s="21" t="n">
        <x:v>45962</x:v>
      </x:c>
      <x:c r="D8664" s="20" t="n">
        <x:v>3149454.93</x:v>
      </x:c>
      <x:c r="E8664" s="20" t="n">
        <x:v>8628.64</x:v>
      </x:c>
      <x:c r="F8664" s="19" t="str">
        <x:v>Mercado</x:v>
      </x:c>
    </x:row>
    <x:row r="8665">
      <x:c r="A8665" s="19" t="n">
        <x:v>8664</x:v>
      </x:c>
      <x:c r="B8665" s="19" t="n">
        <x:v>289</x:v>
      </x:c>
      <x:c r="C8665" s="21" t="n">
        <x:v>45992</x:v>
      </x:c>
      <x:c r="D8665" s="20" t="n">
        <x:v>3079092.21</x:v>
      </x:c>
      <x:c r="E8665" s="20" t="n">
        <x:v>8435.87</x:v>
      </x:c>
      <x:c r="F8665" s="19" t="str">
        <x:v>Modelo AVM</x:v>
      </x:c>
    </x:row>
    <x:row r="8666">
      <x:c r="A8666" s="19" t="n">
        <x:v>8665</x:v>
      </x:c>
      <x:c r="B8666" s="19" t="n">
        <x:v>289</x:v>
      </x:c>
      <x:c r="C8666" s="21" t="n">
        <x:v>46023</x:v>
      </x:c>
      <x:c r="D8666" s="20" t="n">
        <x:v>3098458.94</x:v>
      </x:c>
      <x:c r="E8666" s="20" t="n">
        <x:v>8488.93</x:v>
      </x:c>
      <x:c r="F8666" s="19" t="str">
        <x:v>Modelo AVM</x:v>
      </x:c>
    </x:row>
    <x:row r="8667">
      <x:c r="A8667" s="19" t="n">
        <x:v>8666</x:v>
      </x:c>
      <x:c r="B8667" s="19" t="n">
        <x:v>289</x:v>
      </x:c>
      <x:c r="C8667" s="21" t="n">
        <x:v>46054</x:v>
      </x:c>
      <x:c r="D8667" s="20" t="n">
        <x:v>3191635.15</x:v>
      </x:c>
      <x:c r="E8667" s="20" t="n">
        <x:v>8744.21</x:v>
      </x:c>
      <x:c r="F8667" s="19" t="str">
        <x:v>Avaliação interna</x:v>
      </x:c>
    </x:row>
    <x:row r="8668">
      <x:c r="A8668" s="19" t="n">
        <x:v>8667</x:v>
      </x:c>
      <x:c r="B8668" s="19" t="n">
        <x:v>289</x:v>
      </x:c>
      <x:c r="C8668" s="21" t="n">
        <x:v>46082</x:v>
      </x:c>
      <x:c r="D8668" s="20" t="n">
        <x:v>3141084.41</x:v>
      </x:c>
      <x:c r="E8668" s="20" t="n">
        <x:v>8605.71</x:v>
      </x:c>
      <x:c r="F8668" s="19" t="str">
        <x:v>Mercado</x:v>
      </x:c>
    </x:row>
    <x:row r="8669">
      <x:c r="A8669" s="19" t="n">
        <x:v>8668</x:v>
      </x:c>
      <x:c r="B8669" s="19" t="n">
        <x:v>289</x:v>
      </x:c>
      <x:c r="C8669" s="21" t="n">
        <x:v>46113</x:v>
      </x:c>
      <x:c r="D8669" s="20" t="n">
        <x:v>3216784.48</x:v>
      </x:c>
      <x:c r="E8669" s="20" t="n">
        <x:v>8813.11</x:v>
      </x:c>
      <x:c r="F8669" s="19" t="str">
        <x:v>Avaliação interna</x:v>
      </x:c>
    </x:row>
    <x:row r="8670">
      <x:c r="A8670" s="19" t="n">
        <x:v>8669</x:v>
      </x:c>
      <x:c r="B8670" s="19" t="n">
        <x:v>289</x:v>
      </x:c>
      <x:c r="C8670" s="21" t="n">
        <x:v>46143</x:v>
      </x:c>
      <x:c r="D8670" s="20" t="n">
        <x:v>3222903.21</x:v>
      </x:c>
      <x:c r="E8670" s="20" t="n">
        <x:v>8829.87</x:v>
      </x:c>
      <x:c r="F8670" s="19" t="str">
        <x:v>Modelo AVM</x:v>
      </x:c>
    </x:row>
    <x:row r="8671">
      <x:c r="A8671" s="19" t="n">
        <x:v>8670</x:v>
      </x:c>
      <x:c r="B8671" s="19" t="n">
        <x:v>289</x:v>
      </x:c>
      <x:c r="C8671" s="21" t="n">
        <x:v>46174</x:v>
      </x:c>
      <x:c r="D8671" s="20" t="n">
        <x:v>3222627.11</x:v>
      </x:c>
      <x:c r="E8671" s="20" t="n">
        <x:v>8829.12</x:v>
      </x:c>
      <x:c r="F8671" s="19" t="str">
        <x:v>Avaliação interna</x:v>
      </x:c>
    </x:row>
    <x:row r="8672">
      <x:c r="A8672" s="19" t="n">
        <x:v>8671</x:v>
      </x:c>
      <x:c r="B8672" s="19" t="n">
        <x:v>290</x:v>
      </x:c>
      <x:c r="C8672" s="21" t="n">
        <x:v>45292</x:v>
      </x:c>
      <x:c r="D8672" s="20" t="n">
        <x:v>346864.18</x:v>
      </x:c>
      <x:c r="E8672" s="20" t="n">
        <x:v>7883.28</x:v>
      </x:c>
      <x:c r="F8672" s="19" t="str">
        <x:v>Modelo AVM</x:v>
      </x:c>
    </x:row>
    <x:row r="8673">
      <x:c r="A8673" s="19" t="n">
        <x:v>8672</x:v>
      </x:c>
      <x:c r="B8673" s="19" t="n">
        <x:v>290</x:v>
      </x:c>
      <x:c r="C8673" s="21" t="n">
        <x:v>45323</x:v>
      </x:c>
      <x:c r="D8673" s="20" t="n">
        <x:v>348845.79</x:v>
      </x:c>
      <x:c r="E8673" s="20" t="n">
        <x:v>7928.31</x:v>
      </x:c>
      <x:c r="F8673" s="19" t="str">
        <x:v>Mercado</x:v>
      </x:c>
    </x:row>
    <x:row r="8674">
      <x:c r="A8674" s="19" t="n">
        <x:v>8673</x:v>
      </x:c>
      <x:c r="B8674" s="19" t="n">
        <x:v>290</x:v>
      </x:c>
      <x:c r="C8674" s="21" t="n">
        <x:v>45352</x:v>
      </x:c>
      <x:c r="D8674" s="20" t="n">
        <x:v>344734.64</x:v>
      </x:c>
      <x:c r="E8674" s="20" t="n">
        <x:v>7834.88</x:v>
      </x:c>
      <x:c r="F8674" s="19" t="str">
        <x:v>Modelo AVM</x:v>
      </x:c>
    </x:row>
    <x:row r="8675">
      <x:c r="A8675" s="19" t="n">
        <x:v>8674</x:v>
      </x:c>
      <x:c r="B8675" s="19" t="n">
        <x:v>290</x:v>
      </x:c>
      <x:c r="C8675" s="21" t="n">
        <x:v>45383</x:v>
      </x:c>
      <x:c r="D8675" s="20" t="n">
        <x:v>341575.66</x:v>
      </x:c>
      <x:c r="E8675" s="20" t="n">
        <x:v>7763.08</x:v>
      </x:c>
      <x:c r="F8675" s="19" t="str">
        <x:v>Modelo AVM</x:v>
      </x:c>
    </x:row>
    <x:row r="8676">
      <x:c r="A8676" s="19" t="n">
        <x:v>8675</x:v>
      </x:c>
      <x:c r="B8676" s="19" t="n">
        <x:v>290</x:v>
      </x:c>
      <x:c r="C8676" s="21" t="n">
        <x:v>45413</x:v>
      </x:c>
      <x:c r="D8676" s="20" t="n">
        <x:v>342097.66</x:v>
      </x:c>
      <x:c r="E8676" s="20" t="n">
        <x:v>7774.95</x:v>
      </x:c>
      <x:c r="F8676" s="19" t="str">
        <x:v>Mercado</x:v>
      </x:c>
    </x:row>
    <x:row r="8677">
      <x:c r="A8677" s="19" t="n">
        <x:v>8676</x:v>
      </x:c>
      <x:c r="B8677" s="19" t="n">
        <x:v>290</x:v>
      </x:c>
      <x:c r="C8677" s="21" t="n">
        <x:v>45444</x:v>
      </x:c>
      <x:c r="D8677" s="20" t="n">
        <x:v>343712.33</x:v>
      </x:c>
      <x:c r="E8677" s="20" t="n">
        <x:v>7811.64</x:v>
      </x:c>
      <x:c r="F8677" s="19" t="str">
        <x:v>Modelo AVM</x:v>
      </x:c>
    </x:row>
    <x:row r="8678">
      <x:c r="A8678" s="19" t="n">
        <x:v>8677</x:v>
      </x:c>
      <x:c r="B8678" s="19" t="n">
        <x:v>290</x:v>
      </x:c>
      <x:c r="C8678" s="21" t="n">
        <x:v>45474</x:v>
      </x:c>
      <x:c r="D8678" s="20" t="n">
        <x:v>349591.63</x:v>
      </x:c>
      <x:c r="E8678" s="20" t="n">
        <x:v>7945.26</x:v>
      </x:c>
      <x:c r="F8678" s="19" t="str">
        <x:v>Mercado</x:v>
      </x:c>
    </x:row>
    <x:row r="8679">
      <x:c r="A8679" s="19" t="n">
        <x:v>8678</x:v>
      </x:c>
      <x:c r="B8679" s="19" t="n">
        <x:v>290</x:v>
      </x:c>
      <x:c r="C8679" s="21" t="n">
        <x:v>45505</x:v>
      </x:c>
      <x:c r="D8679" s="20" t="n">
        <x:v>355433.13</x:v>
      </x:c>
      <x:c r="E8679" s="20" t="n">
        <x:v>8078.03</x:v>
      </x:c>
      <x:c r="F8679" s="19" t="str">
        <x:v>Modelo AVM</x:v>
      </x:c>
    </x:row>
    <x:row r="8680">
      <x:c r="A8680" s="19" t="n">
        <x:v>8679</x:v>
      </x:c>
      <x:c r="B8680" s="19" t="n">
        <x:v>290</x:v>
      </x:c>
      <x:c r="C8680" s="21" t="n">
        <x:v>45536</x:v>
      </x:c>
      <x:c r="D8680" s="20" t="n">
        <x:v>354230.18</x:v>
      </x:c>
      <x:c r="E8680" s="20" t="n">
        <x:v>8050.69</x:v>
      </x:c>
      <x:c r="F8680" s="19" t="str">
        <x:v>Modelo AVM</x:v>
      </x:c>
    </x:row>
    <x:row r="8681">
      <x:c r="A8681" s="19" t="n">
        <x:v>8680</x:v>
      </x:c>
      <x:c r="B8681" s="19" t="n">
        <x:v>290</x:v>
      </x:c>
      <x:c r="C8681" s="21" t="n">
        <x:v>45566</x:v>
      </x:c>
      <x:c r="D8681" s="20" t="n">
        <x:v>361210.51</x:v>
      </x:c>
      <x:c r="E8681" s="20" t="n">
        <x:v>8209.33</x:v>
      </x:c>
      <x:c r="F8681" s="19" t="str">
        <x:v>Mercado</x:v>
      </x:c>
    </x:row>
    <x:row r="8682">
      <x:c r="A8682" s="19" t="n">
        <x:v>8681</x:v>
      </x:c>
      <x:c r="B8682" s="19" t="n">
        <x:v>290</x:v>
      </x:c>
      <x:c r="C8682" s="21" t="n">
        <x:v>45597</x:v>
      </x:c>
      <x:c r="D8682" s="20" t="n">
        <x:v>357757.98</x:v>
      </x:c>
      <x:c r="E8682" s="20" t="n">
        <x:v>8130.86</x:v>
      </x:c>
      <x:c r="F8682" s="19" t="str">
        <x:v>Avaliação interna</x:v>
      </x:c>
    </x:row>
    <x:row r="8683">
      <x:c r="A8683" s="19" t="n">
        <x:v>8682</x:v>
      </x:c>
      <x:c r="B8683" s="19" t="n">
        <x:v>290</x:v>
      </x:c>
      <x:c r="C8683" s="21" t="n">
        <x:v>45627</x:v>
      </x:c>
      <x:c r="D8683" s="20" t="n">
        <x:v>358397.99</x:v>
      </x:c>
      <x:c r="E8683" s="20" t="n">
        <x:v>8145.41</x:v>
      </x:c>
      <x:c r="F8683" s="19" t="str">
        <x:v>Modelo AVM</x:v>
      </x:c>
    </x:row>
    <x:row r="8684">
      <x:c r="A8684" s="19" t="n">
        <x:v>8683</x:v>
      </x:c>
      <x:c r="B8684" s="19" t="n">
        <x:v>290</x:v>
      </x:c>
      <x:c r="C8684" s="21" t="n">
        <x:v>45658</x:v>
      </x:c>
      <x:c r="D8684" s="20" t="n">
        <x:v>361828.78</x:v>
      </x:c>
      <x:c r="E8684" s="20" t="n">
        <x:v>8223.38</x:v>
      </x:c>
      <x:c r="F8684" s="19" t="str">
        <x:v>Avaliação interna</x:v>
      </x:c>
    </x:row>
    <x:row r="8685">
      <x:c r="A8685" s="19" t="n">
        <x:v>8684</x:v>
      </x:c>
      <x:c r="B8685" s="19" t="n">
        <x:v>290</x:v>
      </x:c>
      <x:c r="C8685" s="21" t="n">
        <x:v>45689</x:v>
      </x:c>
      <x:c r="D8685" s="20" t="n">
        <x:v>368386.41</x:v>
      </x:c>
      <x:c r="E8685" s="20" t="n">
        <x:v>8372.42</x:v>
      </x:c>
      <x:c r="F8685" s="19" t="str">
        <x:v>Avaliação interna</x:v>
      </x:c>
    </x:row>
    <x:row r="8686">
      <x:c r="A8686" s="19" t="n">
        <x:v>8685</x:v>
      </x:c>
      <x:c r="B8686" s="19" t="n">
        <x:v>290</x:v>
      </x:c>
      <x:c r="C8686" s="21" t="n">
        <x:v>45717</x:v>
      </x:c>
      <x:c r="D8686" s="20" t="n">
        <x:v>367857.36</x:v>
      </x:c>
      <x:c r="E8686" s="20" t="n">
        <x:v>8360.39</x:v>
      </x:c>
      <x:c r="F8686" s="19" t="str">
        <x:v>Mercado</x:v>
      </x:c>
    </x:row>
    <x:row r="8687">
      <x:c r="A8687" s="19" t="n">
        <x:v>8686</x:v>
      </x:c>
      <x:c r="B8687" s="19" t="n">
        <x:v>290</x:v>
      </x:c>
      <x:c r="C8687" s="21" t="n">
        <x:v>45748</x:v>
      </x:c>
      <x:c r="D8687" s="20" t="n">
        <x:v>363594.65</x:v>
      </x:c>
      <x:c r="E8687" s="20" t="n">
        <x:v>8263.51</x:v>
      </x:c>
      <x:c r="F8687" s="19" t="str">
        <x:v>Avaliação interna</x:v>
      </x:c>
    </x:row>
    <x:row r="8688">
      <x:c r="A8688" s="19" t="n">
        <x:v>8687</x:v>
      </x:c>
      <x:c r="B8688" s="19" t="n">
        <x:v>290</x:v>
      </x:c>
      <x:c r="C8688" s="21" t="n">
        <x:v>45778</x:v>
      </x:c>
      <x:c r="D8688" s="20" t="n">
        <x:v>370856.42</x:v>
      </x:c>
      <x:c r="E8688" s="20" t="n">
        <x:v>8428.56</x:v>
      </x:c>
      <x:c r="F8688" s="19" t="str">
        <x:v>Mercado</x:v>
      </x:c>
    </x:row>
    <x:row r="8689">
      <x:c r="A8689" s="19" t="n">
        <x:v>8688</x:v>
      </x:c>
      <x:c r="B8689" s="19" t="n">
        <x:v>290</x:v>
      </x:c>
      <x:c r="C8689" s="21" t="n">
        <x:v>45809</x:v>
      </x:c>
      <x:c r="D8689" s="20" t="n">
        <x:v>369161.18</x:v>
      </x:c>
      <x:c r="E8689" s="20" t="n">
        <x:v>8390.03</x:v>
      </x:c>
      <x:c r="F8689" s="19" t="str">
        <x:v>Modelo AVM</x:v>
      </x:c>
    </x:row>
    <x:row r="8690">
      <x:c r="A8690" s="19" t="n">
        <x:v>8689</x:v>
      </x:c>
      <x:c r="B8690" s="19" t="n">
        <x:v>290</x:v>
      </x:c>
      <x:c r="C8690" s="21" t="n">
        <x:v>45839</x:v>
      </x:c>
      <x:c r="D8690" s="20" t="n">
        <x:v>371103.74</x:v>
      </x:c>
      <x:c r="E8690" s="20" t="n">
        <x:v>8434.18</x:v>
      </x:c>
      <x:c r="F8690" s="19" t="str">
        <x:v>Avaliação interna</x:v>
      </x:c>
    </x:row>
    <x:row r="8691">
      <x:c r="A8691" s="19" t="n">
        <x:v>8690</x:v>
      </x:c>
      <x:c r="B8691" s="19" t="n">
        <x:v>290</x:v>
      </x:c>
      <x:c r="C8691" s="21" t="n">
        <x:v>45870</x:v>
      </x:c>
      <x:c r="D8691" s="20" t="n">
        <x:v>379396.73</x:v>
      </x:c>
      <x:c r="E8691" s="20" t="n">
        <x:v>8622.65</x:v>
      </x:c>
      <x:c r="F8691" s="19" t="str">
        <x:v>Modelo AVM</x:v>
      </x:c>
    </x:row>
    <x:row r="8692">
      <x:c r="A8692" s="19" t="n">
        <x:v>8691</x:v>
      </x:c>
      <x:c r="B8692" s="19" t="n">
        <x:v>290</x:v>
      </x:c>
      <x:c r="C8692" s="21" t="n">
        <x:v>45901</x:v>
      </x:c>
      <x:c r="D8692" s="20" t="n">
        <x:v>381467.58</x:v>
      </x:c>
      <x:c r="E8692" s="20" t="n">
        <x:v>8669.72</x:v>
      </x:c>
      <x:c r="F8692" s="19" t="str">
        <x:v>Modelo AVM</x:v>
      </x:c>
    </x:row>
    <x:row r="8693">
      <x:c r="A8693" s="19" t="n">
        <x:v>8692</x:v>
      </x:c>
      <x:c r="B8693" s="19" t="n">
        <x:v>290</x:v>
      </x:c>
      <x:c r="C8693" s="21" t="n">
        <x:v>45931</x:v>
      </x:c>
      <x:c r="D8693" s="20" t="n">
        <x:v>376037.67</x:v>
      </x:c>
      <x:c r="E8693" s="20" t="n">
        <x:v>8546.31</x:v>
      </x:c>
      <x:c r="F8693" s="19" t="str">
        <x:v>Avaliação interna</x:v>
      </x:c>
    </x:row>
    <x:row r="8694">
      <x:c r="A8694" s="19" t="n">
        <x:v>8693</x:v>
      </x:c>
      <x:c r="B8694" s="19" t="n">
        <x:v>290</x:v>
      </x:c>
      <x:c r="C8694" s="21" t="n">
        <x:v>45962</x:v>
      </x:c>
      <x:c r="D8694" s="20" t="n">
        <x:v>390683.79</x:v>
      </x:c>
      <x:c r="E8694" s="20" t="n">
        <x:v>8879.18</x:v>
      </x:c>
      <x:c r="F8694" s="19" t="str">
        <x:v>Mercado</x:v>
      </x:c>
    </x:row>
    <x:row r="8695">
      <x:c r="A8695" s="19" t="n">
        <x:v>8694</x:v>
      </x:c>
      <x:c r="B8695" s="19" t="n">
        <x:v>290</x:v>
      </x:c>
      <x:c r="C8695" s="21" t="n">
        <x:v>45992</x:v>
      </x:c>
      <x:c r="D8695" s="20" t="n">
        <x:v>384254.66</x:v>
      </x:c>
      <x:c r="E8695" s="20" t="n">
        <x:v>8733.06</x:v>
      </x:c>
      <x:c r="F8695" s="19" t="str">
        <x:v>Avaliação interna</x:v>
      </x:c>
    </x:row>
    <x:row r="8696">
      <x:c r="A8696" s="19" t="n">
        <x:v>8695</x:v>
      </x:c>
      <x:c r="B8696" s="19" t="n">
        <x:v>290</x:v>
      </x:c>
      <x:c r="C8696" s="21" t="n">
        <x:v>46023</x:v>
      </x:c>
      <x:c r="D8696" s="20" t="n">
        <x:v>389739.19</x:v>
      </x:c>
      <x:c r="E8696" s="20" t="n">
        <x:v>8857.71</x:v>
      </x:c>
      <x:c r="F8696" s="19" t="str">
        <x:v>Mercado</x:v>
      </x:c>
    </x:row>
    <x:row r="8697">
      <x:c r="A8697" s="19" t="n">
        <x:v>8696</x:v>
      </x:c>
      <x:c r="B8697" s="19" t="n">
        <x:v>290</x:v>
      </x:c>
      <x:c r="C8697" s="21" t="n">
        <x:v>46054</x:v>
      </x:c>
      <x:c r="D8697" s="20" t="n">
        <x:v>397368.38</x:v>
      </x:c>
      <x:c r="E8697" s="20" t="n">
        <x:v>9031.1</x:v>
      </x:c>
      <x:c r="F8697" s="19" t="str">
        <x:v>Mercado</x:v>
      </x:c>
    </x:row>
    <x:row r="8698">
      <x:c r="A8698" s="19" t="n">
        <x:v>8697</x:v>
      </x:c>
      <x:c r="B8698" s="19" t="n">
        <x:v>290</x:v>
      </x:c>
      <x:c r="C8698" s="21" t="n">
        <x:v>46082</x:v>
      </x:c>
      <x:c r="D8698" s="20" t="n">
        <x:v>390926.44</x:v>
      </x:c>
      <x:c r="E8698" s="20" t="n">
        <x:v>8884.69</x:v>
      </x:c>
      <x:c r="F8698" s="19" t="str">
        <x:v>Modelo AVM</x:v>
      </x:c>
    </x:row>
    <x:row r="8699">
      <x:c r="A8699" s="19" t="n">
        <x:v>8698</x:v>
      </x:c>
      <x:c r="B8699" s="19" t="n">
        <x:v>290</x:v>
      </x:c>
      <x:c r="C8699" s="21" t="n">
        <x:v>46113</x:v>
      </x:c>
      <x:c r="D8699" s="20" t="n">
        <x:v>390798.18</x:v>
      </x:c>
      <x:c r="E8699" s="20" t="n">
        <x:v>8881.78</x:v>
      </x:c>
      <x:c r="F8699" s="19" t="str">
        <x:v>Modelo AVM</x:v>
      </x:c>
    </x:row>
    <x:row r="8700">
      <x:c r="A8700" s="19" t="n">
        <x:v>8699</x:v>
      </x:c>
      <x:c r="B8700" s="19" t="n">
        <x:v>290</x:v>
      </x:c>
      <x:c r="C8700" s="21" t="n">
        <x:v>46143</x:v>
      </x:c>
      <x:c r="D8700" s="20" t="n">
        <x:v>399942.96</x:v>
      </x:c>
      <x:c r="E8700" s="20" t="n">
        <x:v>9089.61</x:v>
      </x:c>
      <x:c r="F8700" s="19" t="str">
        <x:v>Mercado</x:v>
      </x:c>
    </x:row>
    <x:row r="8701">
      <x:c r="A8701" s="19" t="n">
        <x:v>8700</x:v>
      </x:c>
      <x:c r="B8701" s="19" t="n">
        <x:v>290</x:v>
      </x:c>
      <x:c r="C8701" s="21" t="n">
        <x:v>46174</x:v>
      </x:c>
      <x:c r="D8701" s="20" t="n">
        <x:v>392001.83</x:v>
      </x:c>
      <x:c r="E8701" s="20" t="n">
        <x:v>8909.13</x:v>
      </x:c>
      <x:c r="F8701" s="19" t="str">
        <x:v>Modelo AVM</x:v>
      </x:c>
    </x:row>
    <x:row r="8702">
      <x:c r="A8702" s="19" t="n">
        <x:v>8701</x:v>
      </x:c>
      <x:c r="B8702" s="19" t="n">
        <x:v>291</x:v>
      </x:c>
      <x:c r="C8702" s="21" t="n">
        <x:v>45292</x:v>
      </x:c>
      <x:c r="D8702" s="20" t="n">
        <x:v>1691420.77</x:v>
      </x:c>
      <x:c r="E8702" s="20" t="n">
        <x:v>6218.46</x:v>
      </x:c>
      <x:c r="F8702" s="19" t="str">
        <x:v>Modelo AVM</x:v>
      </x:c>
    </x:row>
    <x:row r="8703">
      <x:c r="A8703" s="19" t="n">
        <x:v>8702</x:v>
      </x:c>
      <x:c r="B8703" s="19" t="n">
        <x:v>291</x:v>
      </x:c>
      <x:c r="C8703" s="21" t="n">
        <x:v>45323</x:v>
      </x:c>
      <x:c r="D8703" s="20" t="n">
        <x:v>1715943.51</x:v>
      </x:c>
      <x:c r="E8703" s="20" t="n">
        <x:v>6308.62</x:v>
      </x:c>
      <x:c r="F8703" s="19" t="str">
        <x:v>Modelo AVM</x:v>
      </x:c>
    </x:row>
    <x:row r="8704">
      <x:c r="A8704" s="19" t="n">
        <x:v>8703</x:v>
      </x:c>
      <x:c r="B8704" s="19" t="n">
        <x:v>291</x:v>
      </x:c>
      <x:c r="C8704" s="21" t="n">
        <x:v>45352</x:v>
      </x:c>
      <x:c r="D8704" s="20" t="n">
        <x:v>1697858.92</x:v>
      </x:c>
      <x:c r="E8704" s="20" t="n">
        <x:v>6242.13</x:v>
      </x:c>
      <x:c r="F8704" s="19" t="str">
        <x:v>Modelo AVM</x:v>
      </x:c>
    </x:row>
    <x:row r="8705">
      <x:c r="A8705" s="19" t="n">
        <x:v>8704</x:v>
      </x:c>
      <x:c r="B8705" s="19" t="n">
        <x:v>291</x:v>
      </x:c>
      <x:c r="C8705" s="21" t="n">
        <x:v>45383</x:v>
      </x:c>
      <x:c r="D8705" s="20" t="n">
        <x:v>1689218.69</x:v>
      </x:c>
      <x:c r="E8705" s="20" t="n">
        <x:v>6210.36</x:v>
      </x:c>
      <x:c r="F8705" s="19" t="str">
        <x:v>Modelo AVM</x:v>
      </x:c>
    </x:row>
    <x:row r="8706">
      <x:c r="A8706" s="19" t="n">
        <x:v>8705</x:v>
      </x:c>
      <x:c r="B8706" s="19" t="n">
        <x:v>291</x:v>
      </x:c>
      <x:c r="C8706" s="21" t="n">
        <x:v>45413</x:v>
      </x:c>
      <x:c r="D8706" s="20" t="n">
        <x:v>1725683.76</x:v>
      </x:c>
      <x:c r="E8706" s="20" t="n">
        <x:v>6344.43</x:v>
      </x:c>
      <x:c r="F8706" s="19" t="str">
        <x:v>Modelo AVM</x:v>
      </x:c>
    </x:row>
    <x:row r="8707">
      <x:c r="A8707" s="19" t="n">
        <x:v>8706</x:v>
      </x:c>
      <x:c r="B8707" s="19" t="n">
        <x:v>291</x:v>
      </x:c>
      <x:c r="C8707" s="21" t="n">
        <x:v>45444</x:v>
      </x:c>
      <x:c r="D8707" s="20" t="n">
        <x:v>1711274.22</x:v>
      </x:c>
      <x:c r="E8707" s="20" t="n">
        <x:v>6291.45</x:v>
      </x:c>
      <x:c r="F8707" s="19" t="str">
        <x:v>Modelo AVM</x:v>
      </x:c>
    </x:row>
    <x:row r="8708">
      <x:c r="A8708" s="19" t="n">
        <x:v>8707</x:v>
      </x:c>
      <x:c r="B8708" s="19" t="n">
        <x:v>291</x:v>
      </x:c>
      <x:c r="C8708" s="21" t="n">
        <x:v>45474</x:v>
      </x:c>
      <x:c r="D8708" s="20" t="n">
        <x:v>1741338.37</x:v>
      </x:c>
      <x:c r="E8708" s="20" t="n">
        <x:v>6401.98</x:v>
      </x:c>
      <x:c r="F8708" s="19" t="str">
        <x:v>Mercado</x:v>
      </x:c>
    </x:row>
    <x:row r="8709">
      <x:c r="A8709" s="19" t="n">
        <x:v>8708</x:v>
      </x:c>
      <x:c r="B8709" s="19" t="n">
        <x:v>291</x:v>
      </x:c>
      <x:c r="C8709" s="21" t="n">
        <x:v>45505</x:v>
      </x:c>
      <x:c r="D8709" s="20" t="n">
        <x:v>1736778.37</x:v>
      </x:c>
      <x:c r="E8709" s="20" t="n">
        <x:v>6385.21</x:v>
      </x:c>
      <x:c r="F8709" s="19" t="str">
        <x:v>Modelo AVM</x:v>
      </x:c>
    </x:row>
    <x:row r="8710">
      <x:c r="A8710" s="19" t="n">
        <x:v>8709</x:v>
      </x:c>
      <x:c r="B8710" s="19" t="n">
        <x:v>291</x:v>
      </x:c>
      <x:c r="C8710" s="21" t="n">
        <x:v>45536</x:v>
      </x:c>
      <x:c r="D8710" s="20" t="n">
        <x:v>1732660.62</x:v>
      </x:c>
      <x:c r="E8710" s="20" t="n">
        <x:v>6370.08</x:v>
      </x:c>
      <x:c r="F8710" s="19" t="str">
        <x:v>Mercado</x:v>
      </x:c>
    </x:row>
    <x:row r="8711">
      <x:c r="A8711" s="19" t="n">
        <x:v>8710</x:v>
      </x:c>
      <x:c r="B8711" s="19" t="n">
        <x:v>291</x:v>
      </x:c>
      <x:c r="C8711" s="21" t="n">
        <x:v>45566</x:v>
      </x:c>
      <x:c r="D8711" s="20" t="n">
        <x:v>1729313.05</x:v>
      </x:c>
      <x:c r="E8711" s="20" t="n">
        <x:v>6357.77</x:v>
      </x:c>
      <x:c r="F8711" s="19" t="str">
        <x:v>Modelo AVM</x:v>
      </x:c>
    </x:row>
    <x:row r="8712">
      <x:c r="A8712" s="19" t="n">
        <x:v>8711</x:v>
      </x:c>
      <x:c r="B8712" s="19" t="n">
        <x:v>291</x:v>
      </x:c>
      <x:c r="C8712" s="21" t="n">
        <x:v>45597</x:v>
      </x:c>
      <x:c r="D8712" s="20" t="n">
        <x:v>1775769.05</x:v>
      </x:c>
      <x:c r="E8712" s="20" t="n">
        <x:v>6528.56</x:v>
      </x:c>
      <x:c r="F8712" s="19" t="str">
        <x:v>Modelo AVM</x:v>
      </x:c>
    </x:row>
    <x:row r="8713">
      <x:c r="A8713" s="19" t="n">
        <x:v>8712</x:v>
      </x:c>
      <x:c r="B8713" s="19" t="n">
        <x:v>291</x:v>
      </x:c>
      <x:c r="C8713" s="21" t="n">
        <x:v>45627</x:v>
      </x:c>
      <x:c r="D8713" s="20" t="n">
        <x:v>1768643.12</x:v>
      </x:c>
      <x:c r="E8713" s="20" t="n">
        <x:v>6502.36</x:v>
      </x:c>
      <x:c r="F8713" s="19" t="str">
        <x:v>Avaliação interna</x:v>
      </x:c>
    </x:row>
    <x:row r="8714">
      <x:c r="A8714" s="19" t="n">
        <x:v>8713</x:v>
      </x:c>
      <x:c r="B8714" s="19" t="n">
        <x:v>291</x:v>
      </x:c>
      <x:c r="C8714" s="21" t="n">
        <x:v>45658</x:v>
      </x:c>
      <x:c r="D8714" s="20" t="n">
        <x:v>1812231.4</x:v>
      </x:c>
      <x:c r="E8714" s="20" t="n">
        <x:v>6662.62</x:v>
      </x:c>
      <x:c r="F8714" s="19" t="str">
        <x:v>Avaliação interna</x:v>
      </x:c>
    </x:row>
    <x:row r="8715">
      <x:c r="A8715" s="19" t="n">
        <x:v>8714</x:v>
      </x:c>
      <x:c r="B8715" s="19" t="n">
        <x:v>291</x:v>
      </x:c>
      <x:c r="C8715" s="21" t="n">
        <x:v>45689</x:v>
      </x:c>
      <x:c r="D8715" s="20" t="n">
        <x:v>1825850.83</x:v>
      </x:c>
      <x:c r="E8715" s="20" t="n">
        <x:v>6712.69</x:v>
      </x:c>
      <x:c r="F8715" s="19" t="str">
        <x:v>Avaliação interna</x:v>
      </x:c>
    </x:row>
    <x:row r="8716">
      <x:c r="A8716" s="19" t="n">
        <x:v>8715</x:v>
      </x:c>
      <x:c r="B8716" s="19" t="n">
        <x:v>291</x:v>
      </x:c>
      <x:c r="C8716" s="21" t="n">
        <x:v>45717</x:v>
      </x:c>
      <x:c r="D8716" s="20" t="n">
        <x:v>1791495.88</x:v>
      </x:c>
      <x:c r="E8716" s="20" t="n">
        <x:v>6586.38</x:v>
      </x:c>
      <x:c r="F8716" s="19" t="str">
        <x:v>Avaliação interna</x:v>
      </x:c>
    </x:row>
    <x:row r="8717">
      <x:c r="A8717" s="19" t="n">
        <x:v>8716</x:v>
      </x:c>
      <x:c r="B8717" s="19" t="n">
        <x:v>291</x:v>
      </x:c>
      <x:c r="C8717" s="21" t="n">
        <x:v>45748</x:v>
      </x:c>
      <x:c r="D8717" s="20" t="n">
        <x:v>1807421.47</x:v>
      </x:c>
      <x:c r="E8717" s="20" t="n">
        <x:v>6644.93</x:v>
      </x:c>
      <x:c r="F8717" s="19" t="str">
        <x:v>Modelo AVM</x:v>
      </x:c>
    </x:row>
    <x:row r="8718">
      <x:c r="A8718" s="19" t="n">
        <x:v>8717</x:v>
      </x:c>
      <x:c r="B8718" s="19" t="n">
        <x:v>291</x:v>
      </x:c>
      <x:c r="C8718" s="21" t="n">
        <x:v>45778</x:v>
      </x:c>
      <x:c r="D8718" s="20" t="n">
        <x:v>1782938.43</x:v>
      </x:c>
      <x:c r="E8718" s="20" t="n">
        <x:v>6554.92</x:v>
      </x:c>
      <x:c r="F8718" s="19" t="str">
        <x:v>Modelo AVM</x:v>
      </x:c>
    </x:row>
    <x:row r="8719">
      <x:c r="A8719" s="19" t="n">
        <x:v>8718</x:v>
      </x:c>
      <x:c r="B8719" s="19" t="n">
        <x:v>291</x:v>
      </x:c>
      <x:c r="C8719" s="21" t="n">
        <x:v>45809</x:v>
      </x:c>
      <x:c r="D8719" s="20" t="n">
        <x:v>1778735.11</x:v>
      </x:c>
      <x:c r="E8719" s="20" t="n">
        <x:v>6539.47</x:v>
      </x:c>
      <x:c r="F8719" s="19" t="str">
        <x:v>Modelo AVM</x:v>
      </x:c>
    </x:row>
    <x:row r="8720">
      <x:c r="A8720" s="19" t="n">
        <x:v>8719</x:v>
      </x:c>
      <x:c r="B8720" s="19" t="n">
        <x:v>291</x:v>
      </x:c>
      <x:c r="C8720" s="21" t="n">
        <x:v>45839</x:v>
      </x:c>
      <x:c r="D8720" s="20" t="n">
        <x:v>1831530</x:v>
      </x:c>
      <x:c r="E8720" s="20" t="n">
        <x:v>6733.57</x:v>
      </x:c>
      <x:c r="F8720" s="19" t="str">
        <x:v>Avaliação interna</x:v>
      </x:c>
    </x:row>
    <x:row r="8721">
      <x:c r="A8721" s="19" t="n">
        <x:v>8720</x:v>
      </x:c>
      <x:c r="B8721" s="19" t="n">
        <x:v>291</x:v>
      </x:c>
      <x:c r="C8721" s="21" t="n">
        <x:v>45870</x:v>
      </x:c>
      <x:c r="D8721" s="20" t="n">
        <x:v>1813142.31</x:v>
      </x:c>
      <x:c r="E8721" s="20" t="n">
        <x:v>6665.96</x:v>
      </x:c>
      <x:c r="F8721" s="19" t="str">
        <x:v>Modelo AVM</x:v>
      </x:c>
    </x:row>
    <x:row r="8722">
      <x:c r="A8722" s="19" t="n">
        <x:v>8721</x:v>
      </x:c>
      <x:c r="B8722" s="19" t="n">
        <x:v>291</x:v>
      </x:c>
      <x:c r="C8722" s="21" t="n">
        <x:v>45901</x:v>
      </x:c>
      <x:c r="D8722" s="20" t="n">
        <x:v>1830864.86</x:v>
      </x:c>
      <x:c r="E8722" s="20" t="n">
        <x:v>6731.12</x:v>
      </x:c>
      <x:c r="F8722" s="19" t="str">
        <x:v>Modelo AVM</x:v>
      </x:c>
    </x:row>
    <x:row r="8723">
      <x:c r="A8723" s="19" t="n">
        <x:v>8722</x:v>
      </x:c>
      <x:c r="B8723" s="19" t="n">
        <x:v>291</x:v>
      </x:c>
      <x:c r="C8723" s="21" t="n">
        <x:v>45931</x:v>
      </x:c>
      <x:c r="D8723" s="20" t="n">
        <x:v>1841574.62</x:v>
      </x:c>
      <x:c r="E8723" s="20" t="n">
        <x:v>6770.49</x:v>
      </x:c>
      <x:c r="F8723" s="19" t="str">
        <x:v>Modelo AVM</x:v>
      </x:c>
    </x:row>
    <x:row r="8724">
      <x:c r="A8724" s="19" t="n">
        <x:v>8723</x:v>
      </x:c>
      <x:c r="B8724" s="19" t="n">
        <x:v>291</x:v>
      </x:c>
      <x:c r="C8724" s="21" t="n">
        <x:v>45962</x:v>
      </x:c>
      <x:c r="D8724" s="20" t="n">
        <x:v>1904287.4</x:v>
      </x:c>
      <x:c r="E8724" s="20" t="n">
        <x:v>7001.06</x:v>
      </x:c>
      <x:c r="F8724" s="19" t="str">
        <x:v>Mercado</x:v>
      </x:c>
    </x:row>
    <x:row r="8725">
      <x:c r="A8725" s="19" t="n">
        <x:v>8724</x:v>
      </x:c>
      <x:c r="B8725" s="19" t="n">
        <x:v>291</x:v>
      </x:c>
      <x:c r="C8725" s="21" t="n">
        <x:v>45992</x:v>
      </x:c>
      <x:c r="D8725" s="20" t="n">
        <x:v>1842300.7</x:v>
      </x:c>
      <x:c r="E8725" s="20" t="n">
        <x:v>6773.16</x:v>
      </x:c>
      <x:c r="F8725" s="19" t="str">
        <x:v>Mercado</x:v>
      </x:c>
    </x:row>
    <x:row r="8726">
      <x:c r="A8726" s="19" t="n">
        <x:v>8725</x:v>
      </x:c>
      <x:c r="B8726" s="19" t="n">
        <x:v>291</x:v>
      </x:c>
      <x:c r="C8726" s="21" t="n">
        <x:v>46023</x:v>
      </x:c>
      <x:c r="D8726" s="20" t="n">
        <x:v>1906797.09</x:v>
      </x:c>
      <x:c r="E8726" s="20" t="n">
        <x:v>7010.28</x:v>
      </x:c>
      <x:c r="F8726" s="19" t="str">
        <x:v>Avaliação interna</x:v>
      </x:c>
    </x:row>
    <x:row r="8727">
      <x:c r="A8727" s="19" t="n">
        <x:v>8726</x:v>
      </x:c>
      <x:c r="B8727" s="19" t="n">
        <x:v>291</x:v>
      </x:c>
      <x:c r="C8727" s="21" t="n">
        <x:v>46054</x:v>
      </x:c>
      <x:c r="D8727" s="20" t="n">
        <x:v>1911083.14</x:v>
      </x:c>
      <x:c r="E8727" s="20" t="n">
        <x:v>7026.04</x:v>
      </x:c>
      <x:c r="F8727" s="19" t="str">
        <x:v>Modelo AVM</x:v>
      </x:c>
    </x:row>
    <x:row r="8728">
      <x:c r="A8728" s="19" t="n">
        <x:v>8727</x:v>
      </x:c>
      <x:c r="B8728" s="19" t="n">
        <x:v>291</x:v>
      </x:c>
      <x:c r="C8728" s="21" t="n">
        <x:v>46082</x:v>
      </x:c>
      <x:c r="D8728" s="20" t="n">
        <x:v>1903329.65</x:v>
      </x:c>
      <x:c r="E8728" s="20" t="n">
        <x:v>6997.54</x:v>
      </x:c>
      <x:c r="F8728" s="19" t="str">
        <x:v>Modelo AVM</x:v>
      </x:c>
    </x:row>
    <x:row r="8729">
      <x:c r="A8729" s="19" t="n">
        <x:v>8728</x:v>
      </x:c>
      <x:c r="B8729" s="19" t="n">
        <x:v>291</x:v>
      </x:c>
      <x:c r="C8729" s="21" t="n">
        <x:v>46113</x:v>
      </x:c>
      <x:c r="D8729" s="20" t="n">
        <x:v>1883289.24</x:v>
      </x:c>
      <x:c r="E8729" s="20" t="n">
        <x:v>6923.86</x:v>
      </x:c>
      <x:c r="F8729" s="19" t="str">
        <x:v>Mercado</x:v>
      </x:c>
    </x:row>
    <x:row r="8730">
      <x:c r="A8730" s="19" t="n">
        <x:v>8729</x:v>
      </x:c>
      <x:c r="B8730" s="19" t="n">
        <x:v>291</x:v>
      </x:c>
      <x:c r="C8730" s="21" t="n">
        <x:v>46143</x:v>
      </x:c>
      <x:c r="D8730" s="20" t="n">
        <x:v>1924653.3</x:v>
      </x:c>
      <x:c r="E8730" s="20" t="n">
        <x:v>7075.93</x:v>
      </x:c>
      <x:c r="F8730" s="19" t="str">
        <x:v>Avaliação interna</x:v>
      </x:c>
    </x:row>
    <x:row r="8731">
      <x:c r="A8731" s="19" t="n">
        <x:v>8730</x:v>
      </x:c>
      <x:c r="B8731" s="19" t="n">
        <x:v>291</x:v>
      </x:c>
      <x:c r="C8731" s="21" t="n">
        <x:v>46174</x:v>
      </x:c>
      <x:c r="D8731" s="20" t="n">
        <x:v>1877137.7</x:v>
      </x:c>
      <x:c r="E8731" s="20" t="n">
        <x:v>6901.24</x:v>
      </x:c>
      <x:c r="F8731" s="19" t="str">
        <x:v>Mercado</x:v>
      </x:c>
    </x:row>
    <x:row r="8732">
      <x:c r="A8732" s="19" t="n">
        <x:v>8731</x:v>
      </x:c>
      <x:c r="B8732" s="19" t="n">
        <x:v>292</x:v>
      </x:c>
      <x:c r="C8732" s="21" t="n">
        <x:v>45292</x:v>
      </x:c>
      <x:c r="D8732" s="20" t="n">
        <x:v>3477523.46</x:v>
      </x:c>
      <x:c r="E8732" s="20" t="n">
        <x:v>13637.35</x:v>
      </x:c>
      <x:c r="F8732" s="19" t="str">
        <x:v>Mercado</x:v>
      </x:c>
    </x:row>
    <x:row r="8733">
      <x:c r="A8733" s="19" t="n">
        <x:v>8732</x:v>
      </x:c>
      <x:c r="B8733" s="19" t="n">
        <x:v>292</x:v>
      </x:c>
      <x:c r="C8733" s="21" t="n">
        <x:v>45323</x:v>
      </x:c>
      <x:c r="D8733" s="20" t="n">
        <x:v>3477779.54</x:v>
      </x:c>
      <x:c r="E8733" s="20" t="n">
        <x:v>13638.35</x:v>
      </x:c>
      <x:c r="F8733" s="19" t="str">
        <x:v>Modelo AVM</x:v>
      </x:c>
    </x:row>
    <x:row r="8734">
      <x:c r="A8734" s="19" t="n">
        <x:v>8733</x:v>
      </x:c>
      <x:c r="B8734" s="19" t="n">
        <x:v>292</x:v>
      </x:c>
      <x:c r="C8734" s="21" t="n">
        <x:v>45352</x:v>
      </x:c>
      <x:c r="D8734" s="20" t="n">
        <x:v>3489592.67</x:v>
      </x:c>
      <x:c r="E8734" s="20" t="n">
        <x:v>13684.68</x:v>
      </x:c>
      <x:c r="F8734" s="19" t="str">
        <x:v>Modelo AVM</x:v>
      </x:c>
    </x:row>
    <x:row r="8735">
      <x:c r="A8735" s="19" t="n">
        <x:v>8734</x:v>
      </x:c>
      <x:c r="B8735" s="19" t="n">
        <x:v>292</x:v>
      </x:c>
      <x:c r="C8735" s="21" t="n">
        <x:v>45383</x:v>
      </x:c>
      <x:c r="D8735" s="20" t="n">
        <x:v>3585488.95</x:v>
      </x:c>
      <x:c r="E8735" s="20" t="n">
        <x:v>14060.74</x:v>
      </x:c>
      <x:c r="F8735" s="19" t="str">
        <x:v>Modelo AVM</x:v>
      </x:c>
    </x:row>
    <x:row r="8736">
      <x:c r="A8736" s="19" t="n">
        <x:v>8735</x:v>
      </x:c>
      <x:c r="B8736" s="19" t="n">
        <x:v>292</x:v>
      </x:c>
      <x:c r="C8736" s="21" t="n">
        <x:v>45413</x:v>
      </x:c>
      <x:c r="D8736" s="20" t="n">
        <x:v>3610437.68</x:v>
      </x:c>
      <x:c r="E8736" s="20" t="n">
        <x:v>14158.58</x:v>
      </x:c>
      <x:c r="F8736" s="19" t="str">
        <x:v>Modelo AVM</x:v>
      </x:c>
    </x:row>
    <x:row r="8737">
      <x:c r="A8737" s="19" t="n">
        <x:v>8736</x:v>
      </x:c>
      <x:c r="B8737" s="19" t="n">
        <x:v>292</x:v>
      </x:c>
      <x:c r="C8737" s="21" t="n">
        <x:v>45444</x:v>
      </x:c>
      <x:c r="D8737" s="20" t="n">
        <x:v>3587254.98</x:v>
      </x:c>
      <x:c r="E8737" s="20" t="n">
        <x:v>14067.67</x:v>
      </x:c>
      <x:c r="F8737" s="19" t="str">
        <x:v>Mercado</x:v>
      </x:c>
    </x:row>
    <x:row r="8738">
      <x:c r="A8738" s="19" t="n">
        <x:v>8737</x:v>
      </x:c>
      <x:c r="B8738" s="19" t="n">
        <x:v>292</x:v>
      </x:c>
      <x:c r="C8738" s="21" t="n">
        <x:v>45474</x:v>
      </x:c>
      <x:c r="D8738" s="20" t="n">
        <x:v>3707026.73</x:v>
      </x:c>
      <x:c r="E8738" s="20" t="n">
        <x:v>14537.36</x:v>
      </x:c>
      <x:c r="F8738" s="19" t="str">
        <x:v>Avaliação interna</x:v>
      </x:c>
    </x:row>
    <x:row r="8739">
      <x:c r="A8739" s="19" t="n">
        <x:v>8738</x:v>
      </x:c>
      <x:c r="B8739" s="19" t="n">
        <x:v>292</x:v>
      </x:c>
      <x:c r="C8739" s="21" t="n">
        <x:v>45505</x:v>
      </x:c>
      <x:c r="D8739" s="20" t="n">
        <x:v>3671461.92</x:v>
      </x:c>
      <x:c r="E8739" s="20" t="n">
        <x:v>14397.89</x:v>
      </x:c>
      <x:c r="F8739" s="19" t="str">
        <x:v>Avaliação interna</x:v>
      </x:c>
    </x:row>
    <x:row r="8740">
      <x:c r="A8740" s="19" t="n">
        <x:v>8739</x:v>
      </x:c>
      <x:c r="B8740" s="19" t="n">
        <x:v>292</x:v>
      </x:c>
      <x:c r="C8740" s="21" t="n">
        <x:v>45536</x:v>
      </x:c>
      <x:c r="D8740" s="20" t="n">
        <x:v>3721718.77</x:v>
      </x:c>
      <x:c r="E8740" s="20" t="n">
        <x:v>14594.98</x:v>
      </x:c>
      <x:c r="F8740" s="19" t="str">
        <x:v>Mercado</x:v>
      </x:c>
    </x:row>
    <x:row r="8741">
      <x:c r="A8741" s="19" t="n">
        <x:v>8740</x:v>
      </x:c>
      <x:c r="B8741" s="19" t="n">
        <x:v>292</x:v>
      </x:c>
      <x:c r="C8741" s="21" t="n">
        <x:v>45566</x:v>
      </x:c>
      <x:c r="D8741" s="20" t="n">
        <x:v>3825220.58</x:v>
      </x:c>
      <x:c r="E8741" s="20" t="n">
        <x:v>15000.87</x:v>
      </x:c>
      <x:c r="F8741" s="19" t="str">
        <x:v>Mercado</x:v>
      </x:c>
    </x:row>
    <x:row r="8742">
      <x:c r="A8742" s="19" t="n">
        <x:v>8741</x:v>
      </x:c>
      <x:c r="B8742" s="19" t="n">
        <x:v>292</x:v>
      </x:c>
      <x:c r="C8742" s="21" t="n">
        <x:v>45597</x:v>
      </x:c>
      <x:c r="D8742" s="20" t="n">
        <x:v>3970259.15</x:v>
      </x:c>
      <x:c r="E8742" s="20" t="n">
        <x:v>15569.64</x:v>
      </x:c>
      <x:c r="F8742" s="19" t="str">
        <x:v>Avaliação interna</x:v>
      </x:c>
    </x:row>
    <x:row r="8743">
      <x:c r="A8743" s="19" t="n">
        <x:v>8742</x:v>
      </x:c>
      <x:c r="B8743" s="19" t="n">
        <x:v>292</x:v>
      </x:c>
      <x:c r="C8743" s="21" t="n">
        <x:v>45627</x:v>
      </x:c>
      <x:c r="D8743" s="20" t="n">
        <x:v>3883393.27</x:v>
      </x:c>
      <x:c r="E8743" s="20" t="n">
        <x:v>15228.99</x:v>
      </x:c>
      <x:c r="F8743" s="19" t="str">
        <x:v>Mercado</x:v>
      </x:c>
    </x:row>
    <x:row r="8744">
      <x:c r="A8744" s="19" t="n">
        <x:v>8743</x:v>
      </x:c>
      <x:c r="B8744" s="19" t="n">
        <x:v>292</x:v>
      </x:c>
      <x:c r="C8744" s="21" t="n">
        <x:v>45658</x:v>
      </x:c>
      <x:c r="D8744" s="20" t="n">
        <x:v>4050267.85</x:v>
      </x:c>
      <x:c r="E8744" s="20" t="n">
        <x:v>15883.4</x:v>
      </x:c>
      <x:c r="F8744" s="19" t="str">
        <x:v>Modelo AVM</x:v>
      </x:c>
    </x:row>
    <x:row r="8745">
      <x:c r="A8745" s="19" t="n">
        <x:v>8744</x:v>
      </x:c>
      <x:c r="B8745" s="19" t="n">
        <x:v>292</x:v>
      </x:c>
      <x:c r="C8745" s="21" t="n">
        <x:v>45689</x:v>
      </x:c>
      <x:c r="D8745" s="20" t="n">
        <x:v>4048453.02</x:v>
      </x:c>
      <x:c r="E8745" s="20" t="n">
        <x:v>15876.29</x:v>
      </x:c>
      <x:c r="F8745" s="19" t="str">
        <x:v>Avaliação interna</x:v>
      </x:c>
    </x:row>
    <x:row r="8746">
      <x:c r="A8746" s="19" t="n">
        <x:v>8745</x:v>
      </x:c>
      <x:c r="B8746" s="19" t="n">
        <x:v>292</x:v>
      </x:c>
      <x:c r="C8746" s="21" t="n">
        <x:v>45717</x:v>
      </x:c>
      <x:c r="D8746" s="20" t="n">
        <x:v>4012432.87</x:v>
      </x:c>
      <x:c r="E8746" s="20" t="n">
        <x:v>15735.03</x:v>
      </x:c>
      <x:c r="F8746" s="19" t="str">
        <x:v>Mercado</x:v>
      </x:c>
    </x:row>
    <x:row r="8747">
      <x:c r="A8747" s="19" t="n">
        <x:v>8746</x:v>
      </x:c>
      <x:c r="B8747" s="19" t="n">
        <x:v>292</x:v>
      </x:c>
      <x:c r="C8747" s="21" t="n">
        <x:v>45748</x:v>
      </x:c>
      <x:c r="D8747" s="20" t="n">
        <x:v>4082261.36</x:v>
      </x:c>
      <x:c r="E8747" s="20" t="n">
        <x:v>16008.87</x:v>
      </x:c>
      <x:c r="F8747" s="19" t="str">
        <x:v>Mercado</x:v>
      </x:c>
    </x:row>
    <x:row r="8748">
      <x:c r="A8748" s="19" t="n">
        <x:v>8747</x:v>
      </x:c>
      <x:c r="B8748" s="19" t="n">
        <x:v>292</x:v>
      </x:c>
      <x:c r="C8748" s="21" t="n">
        <x:v>45778</x:v>
      </x:c>
      <x:c r="D8748" s="20" t="n">
        <x:v>4123781.2</x:v>
      </x:c>
      <x:c r="E8748" s="20" t="n">
        <x:v>16171.69</x:v>
      </x:c>
      <x:c r="F8748" s="19" t="str">
        <x:v>Avaliação interna</x:v>
      </x:c>
    </x:row>
    <x:row r="8749">
      <x:c r="A8749" s="19" t="n">
        <x:v>8748</x:v>
      </x:c>
      <x:c r="B8749" s="19" t="n">
        <x:v>292</x:v>
      </x:c>
      <x:c r="C8749" s="21" t="n">
        <x:v>45809</x:v>
      </x:c>
      <x:c r="D8749" s="20" t="n">
        <x:v>4189984.52</x:v>
      </x:c>
      <x:c r="E8749" s="20" t="n">
        <x:v>16431.31</x:v>
      </x:c>
      <x:c r="F8749" s="19" t="str">
        <x:v>Modelo AVM</x:v>
      </x:c>
    </x:row>
    <x:row r="8750">
      <x:c r="A8750" s="19" t="n">
        <x:v>8749</x:v>
      </x:c>
      <x:c r="B8750" s="19" t="n">
        <x:v>292</x:v>
      </x:c>
      <x:c r="C8750" s="21" t="n">
        <x:v>45839</x:v>
      </x:c>
      <x:c r="D8750" s="20" t="n">
        <x:v>4307147.48</x:v>
      </x:c>
      <x:c r="E8750" s="20" t="n">
        <x:v>16890.77</x:v>
      </x:c>
      <x:c r="F8750" s="19" t="str">
        <x:v>Modelo AVM</x:v>
      </x:c>
    </x:row>
    <x:row r="8751">
      <x:c r="A8751" s="19" t="n">
        <x:v>8750</x:v>
      </x:c>
      <x:c r="B8751" s="19" t="n">
        <x:v>292</x:v>
      </x:c>
      <x:c r="C8751" s="21" t="n">
        <x:v>45870</x:v>
      </x:c>
      <x:c r="D8751" s="20" t="n">
        <x:v>4358501.78</x:v>
      </x:c>
      <x:c r="E8751" s="20" t="n">
        <x:v>17092.16</x:v>
      </x:c>
      <x:c r="F8751" s="19" t="str">
        <x:v>Mercado</x:v>
      </x:c>
    </x:row>
    <x:row r="8752">
      <x:c r="A8752" s="19" t="n">
        <x:v>8751</x:v>
      </x:c>
      <x:c r="B8752" s="19" t="n">
        <x:v>292</x:v>
      </x:c>
      <x:c r="C8752" s="21" t="n">
        <x:v>45901</x:v>
      </x:c>
      <x:c r="D8752" s="20" t="n">
        <x:v>4396155.08</x:v>
      </x:c>
      <x:c r="E8752" s="20" t="n">
        <x:v>17239.82</x:v>
      </x:c>
      <x:c r="F8752" s="19" t="str">
        <x:v>Modelo AVM</x:v>
      </x:c>
    </x:row>
    <x:row r="8753">
      <x:c r="A8753" s="19" t="n">
        <x:v>8752</x:v>
      </x:c>
      <x:c r="B8753" s="19" t="n">
        <x:v>292</x:v>
      </x:c>
      <x:c r="C8753" s="21" t="n">
        <x:v>45931</x:v>
      </x:c>
      <x:c r="D8753" s="20" t="n">
        <x:v>4501262.11</x:v>
      </x:c>
      <x:c r="E8753" s="20" t="n">
        <x:v>17652.01</x:v>
      </x:c>
      <x:c r="F8753" s="19" t="str">
        <x:v>Mercado</x:v>
      </x:c>
    </x:row>
    <x:row r="8754">
      <x:c r="A8754" s="19" t="n">
        <x:v>8753</x:v>
      </x:c>
      <x:c r="B8754" s="19" t="n">
        <x:v>292</x:v>
      </x:c>
      <x:c r="C8754" s="21" t="n">
        <x:v>45962</x:v>
      </x:c>
      <x:c r="D8754" s="20" t="n">
        <x:v>4552336.62</x:v>
      </x:c>
      <x:c r="E8754" s="20" t="n">
        <x:v>17852.3</x:v>
      </x:c>
      <x:c r="F8754" s="19" t="str">
        <x:v>Modelo AVM</x:v>
      </x:c>
    </x:row>
    <x:row r="8755">
      <x:c r="A8755" s="19" t="n">
        <x:v>8754</x:v>
      </x:c>
      <x:c r="B8755" s="19" t="n">
        <x:v>292</x:v>
      </x:c>
      <x:c r="C8755" s="21" t="n">
        <x:v>45992</x:v>
      </x:c>
      <x:c r="D8755" s="20" t="n">
        <x:v>4559944.94</x:v>
      </x:c>
      <x:c r="E8755" s="20" t="n">
        <x:v>17882.14</x:v>
      </x:c>
      <x:c r="F8755" s="19" t="str">
        <x:v>Modelo AVM</x:v>
      </x:c>
    </x:row>
    <x:row r="8756">
      <x:c r="A8756" s="19" t="n">
        <x:v>8755</x:v>
      </x:c>
      <x:c r="B8756" s="19" t="n">
        <x:v>292</x:v>
      </x:c>
      <x:c r="C8756" s="21" t="n">
        <x:v>46023</x:v>
      </x:c>
      <x:c r="D8756" s="20" t="n">
        <x:v>4713265.08</x:v>
      </x:c>
      <x:c r="E8756" s="20" t="n">
        <x:v>18483.39</x:v>
      </x:c>
      <x:c r="F8756" s="19" t="str">
        <x:v>Mercado</x:v>
      </x:c>
    </x:row>
    <x:row r="8757">
      <x:c r="A8757" s="19" t="n">
        <x:v>8756</x:v>
      </x:c>
      <x:c r="B8757" s="19" t="n">
        <x:v>292</x:v>
      </x:c>
      <x:c r="C8757" s="21" t="n">
        <x:v>46054</x:v>
      </x:c>
      <x:c r="D8757" s="20" t="n">
        <x:v>4748504.4</x:v>
      </x:c>
      <x:c r="E8757" s="20" t="n">
        <x:v>18621.59</x:v>
      </x:c>
      <x:c r="F8757" s="19" t="str">
        <x:v>Avaliação interna</x:v>
      </x:c>
    </x:row>
    <x:row r="8758">
      <x:c r="A8758" s="19" t="n">
        <x:v>8757</x:v>
      </x:c>
      <x:c r="B8758" s="19" t="n">
        <x:v>292</x:v>
      </x:c>
      <x:c r="C8758" s="21" t="n">
        <x:v>46082</x:v>
      </x:c>
      <x:c r="D8758" s="20" t="n">
        <x:v>4730181.11</x:v>
      </x:c>
      <x:c r="E8758" s="20" t="n">
        <x:v>18549.73</x:v>
      </x:c>
      <x:c r="F8758" s="19" t="str">
        <x:v>Modelo AVM</x:v>
      </x:c>
    </x:row>
    <x:row r="8759">
      <x:c r="A8759" s="19" t="n">
        <x:v>8758</x:v>
      </x:c>
      <x:c r="B8759" s="19" t="n">
        <x:v>292</x:v>
      </x:c>
      <x:c r="C8759" s="21" t="n">
        <x:v>46113</x:v>
      </x:c>
      <x:c r="D8759" s="20" t="n">
        <x:v>4823860.25</x:v>
      </x:c>
      <x:c r="E8759" s="20" t="n">
        <x:v>18917.1</x:v>
      </x:c>
      <x:c r="F8759" s="19" t="str">
        <x:v>Modelo AVM</x:v>
      </x:c>
    </x:row>
    <x:row r="8760">
      <x:c r="A8760" s="19" t="n">
        <x:v>8759</x:v>
      </x:c>
      <x:c r="B8760" s="19" t="n">
        <x:v>292</x:v>
      </x:c>
      <x:c r="C8760" s="21" t="n">
        <x:v>46143</x:v>
      </x:c>
      <x:c r="D8760" s="20" t="n">
        <x:v>4843369.89</x:v>
      </x:c>
      <x:c r="E8760" s="20" t="n">
        <x:v>18993.61</x:v>
      </x:c>
      <x:c r="F8760" s="19" t="str">
        <x:v>Avaliação interna</x:v>
      </x:c>
    </x:row>
    <x:row r="8761">
      <x:c r="A8761" s="19" t="n">
        <x:v>8760</x:v>
      </x:c>
      <x:c r="B8761" s="19" t="n">
        <x:v>292</x:v>
      </x:c>
      <x:c r="C8761" s="21" t="n">
        <x:v>46174</x:v>
      </x:c>
      <x:c r="D8761" s="20" t="n">
        <x:v>4880859.98</x:v>
      </x:c>
      <x:c r="E8761" s="20" t="n">
        <x:v>19140.63</x:v>
      </x:c>
      <x:c r="F8761" s="19" t="str">
        <x:v>Modelo AVM</x:v>
      </x:c>
    </x:row>
    <x:row r="8762">
      <x:c r="A8762" s="19" t="n">
        <x:v>8761</x:v>
      </x:c>
      <x:c r="B8762" s="19" t="n">
        <x:v>293</x:v>
      </x:c>
      <x:c r="C8762" s="21" t="n">
        <x:v>45292</x:v>
      </x:c>
      <x:c r="D8762" s="20" t="n">
        <x:v>4570617.98</x:v>
      </x:c>
      <x:c r="E8762" s="20" t="n">
        <x:v>13403.57</x:v>
      </x:c>
      <x:c r="F8762" s="19" t="str">
        <x:v>Modelo AVM</x:v>
      </x:c>
    </x:row>
    <x:row r="8763">
      <x:c r="A8763" s="19" t="n">
        <x:v>8762</x:v>
      </x:c>
      <x:c r="B8763" s="19" t="n">
        <x:v>293</x:v>
      </x:c>
      <x:c r="C8763" s="21" t="n">
        <x:v>45323</x:v>
      </x:c>
      <x:c r="D8763" s="20" t="n">
        <x:v>4648974.35</x:v>
      </x:c>
      <x:c r="E8763" s="20" t="n">
        <x:v>13633.36</x:v>
      </x:c>
      <x:c r="F8763" s="19" t="str">
        <x:v>Avaliação interna</x:v>
      </x:c>
    </x:row>
    <x:row r="8764">
      <x:c r="A8764" s="19" t="n">
        <x:v>8763</x:v>
      </x:c>
      <x:c r="B8764" s="19" t="n">
        <x:v>293</x:v>
      </x:c>
      <x:c r="C8764" s="21" t="n">
        <x:v>45352</x:v>
      </x:c>
      <x:c r="D8764" s="20" t="n">
        <x:v>4624689.67</x:v>
      </x:c>
      <x:c r="E8764" s="20" t="n">
        <x:v>13562.14</x:v>
      </x:c>
      <x:c r="F8764" s="19" t="str">
        <x:v>Modelo AVM</x:v>
      </x:c>
    </x:row>
    <x:row r="8765">
      <x:c r="A8765" s="19" t="n">
        <x:v>8764</x:v>
      </x:c>
      <x:c r="B8765" s="19" t="n">
        <x:v>293</x:v>
      </x:c>
      <x:c r="C8765" s="21" t="n">
        <x:v>45383</x:v>
      </x:c>
      <x:c r="D8765" s="20" t="n">
        <x:v>4619250.2</x:v>
      </x:c>
      <x:c r="E8765" s="20" t="n">
        <x:v>13546.19</x:v>
      </x:c>
      <x:c r="F8765" s="19" t="str">
        <x:v>Mercado</x:v>
      </x:c>
    </x:row>
    <x:row r="8766">
      <x:c r="A8766" s="19" t="n">
        <x:v>8765</x:v>
      </x:c>
      <x:c r="B8766" s="19" t="n">
        <x:v>293</x:v>
      </x:c>
      <x:c r="C8766" s="21" t="n">
        <x:v>45413</x:v>
      </x:c>
      <x:c r="D8766" s="20" t="n">
        <x:v>4747224.24</x:v>
      </x:c>
      <x:c r="E8766" s="20" t="n">
        <x:v>13921.48</x:v>
      </x:c>
      <x:c r="F8766" s="19" t="str">
        <x:v>Mercado</x:v>
      </x:c>
    </x:row>
    <x:row r="8767">
      <x:c r="A8767" s="19" t="n">
        <x:v>8766</x:v>
      </x:c>
      <x:c r="B8767" s="19" t="n">
        <x:v>293</x:v>
      </x:c>
      <x:c r="C8767" s="21" t="n">
        <x:v>45444</x:v>
      </x:c>
      <x:c r="D8767" s="20" t="n">
        <x:v>4683216.38</x:v>
      </x:c>
      <x:c r="E8767" s="20" t="n">
        <x:v>13733.77</x:v>
      </x:c>
      <x:c r="F8767" s="19" t="str">
        <x:v>Mercado</x:v>
      </x:c>
    </x:row>
    <x:row r="8768">
      <x:c r="A8768" s="19" t="n">
        <x:v>8767</x:v>
      </x:c>
      <x:c r="B8768" s="19" t="n">
        <x:v>293</x:v>
      </x:c>
      <x:c r="C8768" s="21" t="n">
        <x:v>45474</x:v>
      </x:c>
      <x:c r="D8768" s="20" t="n">
        <x:v>4732646.08</x:v>
      </x:c>
      <x:c r="E8768" s="20" t="n">
        <x:v>13878.73</x:v>
      </x:c>
      <x:c r="F8768" s="19" t="str">
        <x:v>Modelo AVM</x:v>
      </x:c>
    </x:row>
    <x:row r="8769">
      <x:c r="A8769" s="19" t="n">
        <x:v>8768</x:v>
      </x:c>
      <x:c r="B8769" s="19" t="n">
        <x:v>293</x:v>
      </x:c>
      <x:c r="C8769" s="21" t="n">
        <x:v>45505</x:v>
      </x:c>
      <x:c r="D8769" s="20" t="n">
        <x:v>4822522.98</x:v>
      </x:c>
      <x:c r="E8769" s="20" t="n">
        <x:v>14142.3</x:v>
      </x:c>
      <x:c r="F8769" s="19" t="str">
        <x:v>Avaliação interna</x:v>
      </x:c>
    </x:row>
    <x:row r="8770">
      <x:c r="A8770" s="19" t="n">
        <x:v>8769</x:v>
      </x:c>
      <x:c r="B8770" s="19" t="n">
        <x:v>293</x:v>
      </x:c>
      <x:c r="C8770" s="21" t="n">
        <x:v>45536</x:v>
      </x:c>
      <x:c r="D8770" s="20" t="n">
        <x:v>4983310.36</x:v>
      </x:c>
      <x:c r="E8770" s="20" t="n">
        <x:v>14613.81</x:v>
      </x:c>
      <x:c r="F8770" s="19" t="str">
        <x:v>Avaliação interna</x:v>
      </x:c>
    </x:row>
    <x:row r="8771">
      <x:c r="A8771" s="19" t="n">
        <x:v>8770</x:v>
      </x:c>
      <x:c r="B8771" s="19" t="n">
        <x:v>293</x:v>
      </x:c>
      <x:c r="C8771" s="21" t="n">
        <x:v>45566</x:v>
      </x:c>
      <x:c r="D8771" s="20" t="n">
        <x:v>4970503.39</x:v>
      </x:c>
      <x:c r="E8771" s="20" t="n">
        <x:v>14576.26</x:v>
      </x:c>
      <x:c r="F8771" s="19" t="str">
        <x:v>Mercado</x:v>
      </x:c>
    </x:row>
    <x:row r="8772">
      <x:c r="A8772" s="19" t="n">
        <x:v>8771</x:v>
      </x:c>
      <x:c r="B8772" s="19" t="n">
        <x:v>293</x:v>
      </x:c>
      <x:c r="C8772" s="21" t="n">
        <x:v>45597</x:v>
      </x:c>
      <x:c r="D8772" s="20" t="n">
        <x:v>5134724.15</x:v>
      </x:c>
      <x:c r="E8772" s="20" t="n">
        <x:v>15057.84</x:v>
      </x:c>
      <x:c r="F8772" s="19" t="str">
        <x:v>Modelo AVM</x:v>
      </x:c>
    </x:row>
    <x:row r="8773">
      <x:c r="A8773" s="19" t="n">
        <x:v>8772</x:v>
      </x:c>
      <x:c r="B8773" s="19" t="n">
        <x:v>293</x:v>
      </x:c>
      <x:c r="C8773" s="21" t="n">
        <x:v>45627</x:v>
      </x:c>
      <x:c r="D8773" s="20" t="n">
        <x:v>5192508.07</x:v>
      </x:c>
      <x:c r="E8773" s="20" t="n">
        <x:v>15227.3</x:v>
      </x:c>
      <x:c r="F8773" s="19" t="str">
        <x:v>Mercado</x:v>
      </x:c>
    </x:row>
    <x:row r="8774">
      <x:c r="A8774" s="19" t="n">
        <x:v>8773</x:v>
      </x:c>
      <x:c r="B8774" s="19" t="n">
        <x:v>293</x:v>
      </x:c>
      <x:c r="C8774" s="21" t="n">
        <x:v>45658</x:v>
      </x:c>
      <x:c r="D8774" s="20" t="n">
        <x:v>5315826.25</x:v>
      </x:c>
      <x:c r="E8774" s="20" t="n">
        <x:v>15588.93</x:v>
      </x:c>
      <x:c r="F8774" s="19" t="str">
        <x:v>Mercado</x:v>
      </x:c>
    </x:row>
    <x:row r="8775">
      <x:c r="A8775" s="19" t="n">
        <x:v>8774</x:v>
      </x:c>
      <x:c r="B8775" s="19" t="n">
        <x:v>293</x:v>
      </x:c>
      <x:c r="C8775" s="21" t="n">
        <x:v>45689</x:v>
      </x:c>
      <x:c r="D8775" s="20" t="n">
        <x:v>5406657.91</x:v>
      </x:c>
      <x:c r="E8775" s="20" t="n">
        <x:v>15855.3</x:v>
      </x:c>
      <x:c r="F8775" s="19" t="str">
        <x:v>Mercado</x:v>
      </x:c>
    </x:row>
    <x:row r="8776">
      <x:c r="A8776" s="19" t="n">
        <x:v>8775</x:v>
      </x:c>
      <x:c r="B8776" s="19" t="n">
        <x:v>293</x:v>
      </x:c>
      <x:c r="C8776" s="21" t="n">
        <x:v>45717</x:v>
      </x:c>
      <x:c r="D8776" s="20" t="n">
        <x:v>5408173.49</x:v>
      </x:c>
      <x:c r="E8776" s="20" t="n">
        <x:v>15859.75</x:v>
      </x:c>
      <x:c r="F8776" s="19" t="str">
        <x:v>Modelo AVM</x:v>
      </x:c>
    </x:row>
    <x:row r="8777">
      <x:c r="A8777" s="19" t="n">
        <x:v>8776</x:v>
      </x:c>
      <x:c r="B8777" s="19" t="n">
        <x:v>293</x:v>
      </x:c>
      <x:c r="C8777" s="21" t="n">
        <x:v>45748</x:v>
      </x:c>
      <x:c r="D8777" s="20" t="n">
        <x:v>5348087.65</x:v>
      </x:c>
      <x:c r="E8777" s="20" t="n">
        <x:v>15683.54</x:v>
      </x:c>
      <x:c r="F8777" s="19" t="str">
        <x:v>Modelo AVM</x:v>
      </x:c>
    </x:row>
    <x:row r="8778">
      <x:c r="A8778" s="19" t="n">
        <x:v>8777</x:v>
      </x:c>
      <x:c r="B8778" s="19" t="n">
        <x:v>293</x:v>
      </x:c>
      <x:c r="C8778" s="21" t="n">
        <x:v>45778</x:v>
      </x:c>
      <x:c r="D8778" s="20" t="n">
        <x:v>5403559.65</x:v>
      </x:c>
      <x:c r="E8778" s="20" t="n">
        <x:v>15846.22</x:v>
      </x:c>
      <x:c r="F8778" s="19" t="str">
        <x:v>Avaliação interna</x:v>
      </x:c>
    </x:row>
    <x:row r="8779">
      <x:c r="A8779" s="19" t="n">
        <x:v>8778</x:v>
      </x:c>
      <x:c r="B8779" s="19" t="n">
        <x:v>293</x:v>
      </x:c>
      <x:c r="C8779" s="21" t="n">
        <x:v>45809</x:v>
      </x:c>
      <x:c r="D8779" s="20" t="n">
        <x:v>5547614.47</x:v>
      </x:c>
      <x:c r="E8779" s="20" t="n">
        <x:v>16268.66</x:v>
      </x:c>
      <x:c r="F8779" s="19" t="str">
        <x:v>Modelo AVM</x:v>
      </x:c>
    </x:row>
    <x:row r="8780">
      <x:c r="A8780" s="19" t="n">
        <x:v>8779</x:v>
      </x:c>
      <x:c r="B8780" s="19" t="n">
        <x:v>293</x:v>
      </x:c>
      <x:c r="C8780" s="21" t="n">
        <x:v>45839</x:v>
      </x:c>
      <x:c r="D8780" s="20" t="n">
        <x:v>5533501.88</x:v>
      </x:c>
      <x:c r="E8780" s="20" t="n">
        <x:v>16227.28</x:v>
      </x:c>
      <x:c r="F8780" s="19" t="str">
        <x:v>Avaliação interna</x:v>
      </x:c>
    </x:row>
    <x:row r="8781">
      <x:c r="A8781" s="19" t="n">
        <x:v>8780</x:v>
      </x:c>
      <x:c r="B8781" s="19" t="n">
        <x:v>293</x:v>
      </x:c>
      <x:c r="C8781" s="21" t="n">
        <x:v>45870</x:v>
      </x:c>
      <x:c r="D8781" s="20" t="n">
        <x:v>5764442.03</x:v>
      </x:c>
      <x:c r="E8781" s="20" t="n">
        <x:v>16904.52</x:v>
      </x:c>
      <x:c r="F8781" s="19" t="str">
        <x:v>Avaliação interna</x:v>
      </x:c>
    </x:row>
    <x:row r="8782">
      <x:c r="A8782" s="19" t="n">
        <x:v>8781</x:v>
      </x:c>
      <x:c r="B8782" s="19" t="n">
        <x:v>293</x:v>
      </x:c>
      <x:c r="C8782" s="21" t="n">
        <x:v>45901</x:v>
      </x:c>
      <x:c r="D8782" s="20" t="n">
        <x:v>5807550.13</x:v>
      </x:c>
      <x:c r="E8782" s="20" t="n">
        <x:v>17030.94</x:v>
      </x:c>
      <x:c r="F8782" s="19" t="str">
        <x:v>Modelo AVM</x:v>
      </x:c>
    </x:row>
    <x:row r="8783">
      <x:c r="A8783" s="19" t="n">
        <x:v>8782</x:v>
      </x:c>
      <x:c r="B8783" s="19" t="n">
        <x:v>293</x:v>
      </x:c>
      <x:c r="C8783" s="21" t="n">
        <x:v>45931</x:v>
      </x:c>
      <x:c r="D8783" s="20" t="n">
        <x:v>5860551.73</x:v>
      </x:c>
      <x:c r="E8783" s="20" t="n">
        <x:v>17186.37</x:v>
      </x:c>
      <x:c r="F8783" s="19" t="str">
        <x:v>Mercado</x:v>
      </x:c>
    </x:row>
    <x:row r="8784">
      <x:c r="A8784" s="19" t="n">
        <x:v>8783</x:v>
      </x:c>
      <x:c r="B8784" s="19" t="n">
        <x:v>293</x:v>
      </x:c>
      <x:c r="C8784" s="21" t="n">
        <x:v>45962</x:v>
      </x:c>
      <x:c r="D8784" s="20" t="n">
        <x:v>5962456.42</x:v>
      </x:c>
      <x:c r="E8784" s="20" t="n">
        <x:v>17485.21</x:v>
      </x:c>
      <x:c r="F8784" s="19" t="str">
        <x:v>Modelo AVM</x:v>
      </x:c>
    </x:row>
    <x:row r="8785">
      <x:c r="A8785" s="19" t="n">
        <x:v>8784</x:v>
      </x:c>
      <x:c r="B8785" s="19" t="n">
        <x:v>293</x:v>
      </x:c>
      <x:c r="C8785" s="21" t="n">
        <x:v>45992</x:v>
      </x:c>
      <x:c r="D8785" s="20" t="n">
        <x:v>6011533.13</x:v>
      </x:c>
      <x:c r="E8785" s="20" t="n">
        <x:v>17629.13</x:v>
      </x:c>
      <x:c r="F8785" s="19" t="str">
        <x:v>Avaliação interna</x:v>
      </x:c>
    </x:row>
    <x:row r="8786">
      <x:c r="A8786" s="19" t="n">
        <x:v>8785</x:v>
      </x:c>
      <x:c r="B8786" s="19" t="n">
        <x:v>293</x:v>
      </x:c>
      <x:c r="C8786" s="21" t="n">
        <x:v>46023</x:v>
      </x:c>
      <x:c r="D8786" s="20" t="n">
        <x:v>6120985.8</x:v>
      </x:c>
      <x:c r="E8786" s="20" t="n">
        <x:v>17950.1</x:v>
      </x:c>
      <x:c r="F8786" s="19" t="str">
        <x:v>Avaliação interna</x:v>
      </x:c>
    </x:row>
    <x:row r="8787">
      <x:c r="A8787" s="19" t="n">
        <x:v>8786</x:v>
      </x:c>
      <x:c r="B8787" s="19" t="n">
        <x:v>293</x:v>
      </x:c>
      <x:c r="C8787" s="21" t="n">
        <x:v>46054</x:v>
      </x:c>
      <x:c r="D8787" s="20" t="n">
        <x:v>6221808.11</x:v>
      </x:c>
      <x:c r="E8787" s="20" t="n">
        <x:v>18245.77</x:v>
      </x:c>
      <x:c r="F8787" s="19" t="str">
        <x:v>Mercado</x:v>
      </x:c>
    </x:row>
    <x:row r="8788">
      <x:c r="A8788" s="19" t="n">
        <x:v>8787</x:v>
      </x:c>
      <x:c r="B8788" s="19" t="n">
        <x:v>293</x:v>
      </x:c>
      <x:c r="C8788" s="21" t="n">
        <x:v>46082</x:v>
      </x:c>
      <x:c r="D8788" s="20" t="n">
        <x:v>6138027.4</x:v>
      </x:c>
      <x:c r="E8788" s="20" t="n">
        <x:v>18000.08</x:v>
      </x:c>
      <x:c r="F8788" s="19" t="str">
        <x:v>Modelo AVM</x:v>
      </x:c>
    </x:row>
    <x:row r="8789">
      <x:c r="A8789" s="19" t="n">
        <x:v>8788</x:v>
      </x:c>
      <x:c r="B8789" s="19" t="n">
        <x:v>293</x:v>
      </x:c>
      <x:c r="C8789" s="21" t="n">
        <x:v>46113</x:v>
      </x:c>
      <x:c r="D8789" s="20" t="n">
        <x:v>6226419.82</x:v>
      </x:c>
      <x:c r="E8789" s="20" t="n">
        <x:v>18259.3</x:v>
      </x:c>
      <x:c r="F8789" s="19" t="str">
        <x:v>Modelo AVM</x:v>
      </x:c>
    </x:row>
    <x:row r="8790">
      <x:c r="A8790" s="19" t="n">
        <x:v>8789</x:v>
      </x:c>
      <x:c r="B8790" s="19" t="n">
        <x:v>293</x:v>
      </x:c>
      <x:c r="C8790" s="21" t="n">
        <x:v>46143</x:v>
      </x:c>
      <x:c r="D8790" s="20" t="n">
        <x:v>6344625.41</x:v>
      </x:c>
      <x:c r="E8790" s="20" t="n">
        <x:v>18605.94</x:v>
      </x:c>
      <x:c r="F8790" s="19" t="str">
        <x:v>Modelo AVM</x:v>
      </x:c>
    </x:row>
    <x:row r="8791">
      <x:c r="A8791" s="19" t="n">
        <x:v>8790</x:v>
      </x:c>
      <x:c r="B8791" s="19" t="n">
        <x:v>293</x:v>
      </x:c>
      <x:c r="C8791" s="21" t="n">
        <x:v>46174</x:v>
      </x:c>
      <x:c r="D8791" s="20" t="n">
        <x:v>6458062.86</x:v>
      </x:c>
      <x:c r="E8791" s="20" t="n">
        <x:v>18938.6</x:v>
      </x:c>
      <x:c r="F8791" s="19" t="str">
        <x:v>Avaliação interna</x:v>
      </x:c>
    </x:row>
    <x:row r="8792">
      <x:c r="A8792" s="19" t="n">
        <x:v>8791</x:v>
      </x:c>
      <x:c r="B8792" s="19" t="n">
        <x:v>294</x:v>
      </x:c>
      <x:c r="C8792" s="21" t="n">
        <x:v>45292</x:v>
      </x:c>
      <x:c r="D8792" s="20" t="n">
        <x:v>2378613.91</x:v>
      </x:c>
      <x:c r="E8792" s="20" t="n">
        <x:v>11273.05</x:v>
      </x:c>
      <x:c r="F8792" s="19" t="str">
        <x:v>Modelo AVM</x:v>
      </x:c>
    </x:row>
    <x:row r="8793">
      <x:c r="A8793" s="19" t="n">
        <x:v>8792</x:v>
      </x:c>
      <x:c r="B8793" s="19" t="n">
        <x:v>294</x:v>
      </x:c>
      <x:c r="C8793" s="21" t="n">
        <x:v>45323</x:v>
      </x:c>
      <x:c r="D8793" s="20" t="n">
        <x:v>2418675.37</x:v>
      </x:c>
      <x:c r="E8793" s="20" t="n">
        <x:v>11462.92</x:v>
      </x:c>
      <x:c r="F8793" s="19" t="str">
        <x:v>Avaliação interna</x:v>
      </x:c>
    </x:row>
    <x:row r="8794">
      <x:c r="A8794" s="19" t="n">
        <x:v>8793</x:v>
      </x:c>
      <x:c r="B8794" s="19" t="n">
        <x:v>294</x:v>
      </x:c>
      <x:c r="C8794" s="21" t="n">
        <x:v>45352</x:v>
      </x:c>
      <x:c r="D8794" s="20" t="n">
        <x:v>2429969.62</x:v>
      </x:c>
      <x:c r="E8794" s="20" t="n">
        <x:v>11516.44</x:v>
      </x:c>
      <x:c r="F8794" s="19" t="str">
        <x:v>Mercado</x:v>
      </x:c>
    </x:row>
    <x:row r="8795">
      <x:c r="A8795" s="19" t="n">
        <x:v>8794</x:v>
      </x:c>
      <x:c r="B8795" s="19" t="n">
        <x:v>294</x:v>
      </x:c>
      <x:c r="C8795" s="21" t="n">
        <x:v>45383</x:v>
      </x:c>
      <x:c r="D8795" s="20" t="n">
        <x:v>2452345.66</x:v>
      </x:c>
      <x:c r="E8795" s="20" t="n">
        <x:v>11622.49</x:v>
      </x:c>
      <x:c r="F8795" s="19" t="str">
        <x:v>Modelo AVM</x:v>
      </x:c>
    </x:row>
    <x:row r="8796">
      <x:c r="A8796" s="19" t="n">
        <x:v>8795</x:v>
      </x:c>
      <x:c r="B8796" s="19" t="n">
        <x:v>294</x:v>
      </x:c>
      <x:c r="C8796" s="21" t="n">
        <x:v>45413</x:v>
      </x:c>
      <x:c r="D8796" s="20" t="n">
        <x:v>2442676.97</x:v>
      </x:c>
      <x:c r="E8796" s="20" t="n">
        <x:v>11576.67</x:v>
      </x:c>
      <x:c r="F8796" s="19" t="str">
        <x:v>Mercado</x:v>
      </x:c>
    </x:row>
    <x:row r="8797">
      <x:c r="A8797" s="19" t="n">
        <x:v>8796</x:v>
      </x:c>
      <x:c r="B8797" s="19" t="n">
        <x:v>294</x:v>
      </x:c>
      <x:c r="C8797" s="21" t="n">
        <x:v>45444</x:v>
      </x:c>
      <x:c r="D8797" s="20" t="n">
        <x:v>2498887.51</x:v>
      </x:c>
      <x:c r="E8797" s="20" t="n">
        <x:v>11843.07</x:v>
      </x:c>
      <x:c r="F8797" s="19" t="str">
        <x:v>Mercado</x:v>
      </x:c>
    </x:row>
    <x:row r="8798">
      <x:c r="A8798" s="19" t="n">
        <x:v>8797</x:v>
      </x:c>
      <x:c r="B8798" s="19" t="n">
        <x:v>294</x:v>
      </x:c>
      <x:c r="C8798" s="21" t="n">
        <x:v>45474</x:v>
      </x:c>
      <x:c r="D8798" s="20" t="n">
        <x:v>2490281.63</x:v>
      </x:c>
      <x:c r="E8798" s="20" t="n">
        <x:v>11802.28</x:v>
      </x:c>
      <x:c r="F8798" s="19" t="str">
        <x:v>Mercado</x:v>
      </x:c>
    </x:row>
    <x:row r="8799">
      <x:c r="A8799" s="19" t="n">
        <x:v>8798</x:v>
      </x:c>
      <x:c r="B8799" s="19" t="n">
        <x:v>294</x:v>
      </x:c>
      <x:c r="C8799" s="21" t="n">
        <x:v>45505</x:v>
      </x:c>
      <x:c r="D8799" s="20" t="n">
        <x:v>2536677.69</x:v>
      </x:c>
      <x:c r="E8799" s="20" t="n">
        <x:v>12022.17</x:v>
      </x:c>
      <x:c r="F8799" s="19" t="str">
        <x:v>Mercado</x:v>
      </x:c>
    </x:row>
    <x:row r="8800">
      <x:c r="A8800" s="19" t="n">
        <x:v>8799</x:v>
      </x:c>
      <x:c r="B8800" s="19" t="n">
        <x:v>294</x:v>
      </x:c>
      <x:c r="C8800" s="21" t="n">
        <x:v>45536</x:v>
      </x:c>
      <x:c r="D8800" s="20" t="n">
        <x:v>2575477.31</x:v>
      </x:c>
      <x:c r="E8800" s="20" t="n">
        <x:v>12206.05</x:v>
      </x:c>
      <x:c r="F8800" s="19" t="str">
        <x:v>Mercado</x:v>
      </x:c>
    </x:row>
    <x:row r="8801">
      <x:c r="A8801" s="19" t="n">
        <x:v>8800</x:v>
      </x:c>
      <x:c r="B8801" s="19" t="n">
        <x:v>294</x:v>
      </x:c>
      <x:c r="C8801" s="21" t="n">
        <x:v>45566</x:v>
      </x:c>
      <x:c r="D8801" s="20" t="n">
        <x:v>2602840.24</x:v>
      </x:c>
      <x:c r="E8801" s="20" t="n">
        <x:v>12335.74</x:v>
      </x:c>
      <x:c r="F8801" s="19" t="str">
        <x:v>Modelo AVM</x:v>
      </x:c>
    </x:row>
    <x:row r="8802">
      <x:c r="A8802" s="19" t="n">
        <x:v>8801</x:v>
      </x:c>
      <x:c r="B8802" s="19" t="n">
        <x:v>294</x:v>
      </x:c>
      <x:c r="C8802" s="21" t="n">
        <x:v>45597</x:v>
      </x:c>
      <x:c r="D8802" s="20" t="n">
        <x:v>2639291.05</x:v>
      </x:c>
      <x:c r="E8802" s="20" t="n">
        <x:v>12508.49</x:v>
      </x:c>
      <x:c r="F8802" s="19" t="str">
        <x:v>Modelo AVM</x:v>
      </x:c>
    </x:row>
    <x:row r="8803">
      <x:c r="A8803" s="19" t="n">
        <x:v>8802</x:v>
      </x:c>
      <x:c r="B8803" s="19" t="n">
        <x:v>294</x:v>
      </x:c>
      <x:c r="C8803" s="21" t="n">
        <x:v>45627</x:v>
      </x:c>
      <x:c r="D8803" s="20" t="n">
        <x:v>2668060.01</x:v>
      </x:c>
      <x:c r="E8803" s="20" t="n">
        <x:v>12644.83</x:v>
      </x:c>
      <x:c r="F8803" s="19" t="str">
        <x:v>Avaliação interna</x:v>
      </x:c>
    </x:row>
    <x:row r="8804">
      <x:c r="A8804" s="19" t="n">
        <x:v>8803</x:v>
      </x:c>
      <x:c r="B8804" s="19" t="n">
        <x:v>294</x:v>
      </x:c>
      <x:c r="C8804" s="21" t="n">
        <x:v>45658</x:v>
      </x:c>
      <x:c r="D8804" s="20" t="n">
        <x:v>2657554.04</x:v>
      </x:c>
      <x:c r="E8804" s="20" t="n">
        <x:v>12595.04</x:v>
      </x:c>
      <x:c r="F8804" s="19" t="str">
        <x:v>Modelo AVM</x:v>
      </x:c>
    </x:row>
    <x:row r="8805">
      <x:c r="A8805" s="19" t="n">
        <x:v>8804</x:v>
      </x:c>
      <x:c r="B8805" s="19" t="n">
        <x:v>294</x:v>
      </x:c>
      <x:c r="C8805" s="21" t="n">
        <x:v>45689</x:v>
      </x:c>
      <x:c r="D8805" s="20" t="n">
        <x:v>2755454.55</x:v>
      </x:c>
      <x:c r="E8805" s="20" t="n">
        <x:v>13059.03</x:v>
      </x:c>
      <x:c r="F8805" s="19" t="str">
        <x:v>Avaliação interna</x:v>
      </x:c>
    </x:row>
    <x:row r="8806">
      <x:c r="A8806" s="19" t="n">
        <x:v>8805</x:v>
      </x:c>
      <x:c r="B8806" s="19" t="n">
        <x:v>294</x:v>
      </x:c>
      <x:c r="C8806" s="21" t="n">
        <x:v>45717</x:v>
      </x:c>
      <x:c r="D8806" s="20" t="n">
        <x:v>2690286.74</x:v>
      </x:c>
      <x:c r="E8806" s="20" t="n">
        <x:v>12750.17</x:v>
      </x:c>
      <x:c r="F8806" s="19" t="str">
        <x:v>Avaliação interna</x:v>
      </x:c>
    </x:row>
    <x:row r="8807">
      <x:c r="A8807" s="19" t="n">
        <x:v>8806</x:v>
      </x:c>
      <x:c r="B8807" s="19" t="n">
        <x:v>294</x:v>
      </x:c>
      <x:c r="C8807" s="21" t="n">
        <x:v>45748</x:v>
      </x:c>
      <x:c r="D8807" s="20" t="n">
        <x:v>2783699.2</x:v>
      </x:c>
      <x:c r="E8807" s="20" t="n">
        <x:v>13192.89</x:v>
      </x:c>
      <x:c r="F8807" s="19" t="str">
        <x:v>Mercado</x:v>
      </x:c>
    </x:row>
    <x:row r="8808">
      <x:c r="A8808" s="19" t="n">
        <x:v>8807</x:v>
      </x:c>
      <x:c r="B8808" s="19" t="n">
        <x:v>294</x:v>
      </x:c>
      <x:c r="C8808" s="21" t="n">
        <x:v>45778</x:v>
      </x:c>
      <x:c r="D8808" s="20" t="n">
        <x:v>2787509.37</x:v>
      </x:c>
      <x:c r="E8808" s="20" t="n">
        <x:v>13210.94</x:v>
      </x:c>
      <x:c r="F8808" s="19" t="str">
        <x:v>Mercado</x:v>
      </x:c>
    </x:row>
    <x:row r="8809">
      <x:c r="A8809" s="19" t="n">
        <x:v>8808</x:v>
      </x:c>
      <x:c r="B8809" s="19" t="n">
        <x:v>294</x:v>
      </x:c>
      <x:c r="C8809" s="21" t="n">
        <x:v>45809</x:v>
      </x:c>
      <x:c r="D8809" s="20" t="n">
        <x:v>2820923.76</x:v>
      </x:c>
      <x:c r="E8809" s="20" t="n">
        <x:v>13369.31</x:v>
      </x:c>
      <x:c r="F8809" s="19" t="str">
        <x:v>Avaliação interna</x:v>
      </x:c>
    </x:row>
    <x:row r="8810">
      <x:c r="A8810" s="19" t="n">
        <x:v>8809</x:v>
      </x:c>
      <x:c r="B8810" s="19" t="n">
        <x:v>294</x:v>
      </x:c>
      <x:c r="C8810" s="21" t="n">
        <x:v>45839</x:v>
      </x:c>
      <x:c r="D8810" s="20" t="n">
        <x:v>2853012.88</x:v>
      </x:c>
      <x:c r="E8810" s="20" t="n">
        <x:v>13521.39</x:v>
      </x:c>
      <x:c r="F8810" s="19" t="str">
        <x:v>Mercado</x:v>
      </x:c>
    </x:row>
    <x:row r="8811">
      <x:c r="A8811" s="19" t="n">
        <x:v>8810</x:v>
      </x:c>
      <x:c r="B8811" s="19" t="n">
        <x:v>294</x:v>
      </x:c>
      <x:c r="C8811" s="21" t="n">
        <x:v>45870</x:v>
      </x:c>
      <x:c r="D8811" s="20" t="n">
        <x:v>2841594.32</x:v>
      </x:c>
      <x:c r="E8811" s="20" t="n">
        <x:v>13467.27</x:v>
      </x:c>
      <x:c r="F8811" s="19" t="str">
        <x:v>Mercado</x:v>
      </x:c>
    </x:row>
    <x:row r="8812">
      <x:c r="A8812" s="19" t="n">
        <x:v>8811</x:v>
      </x:c>
      <x:c r="B8812" s="19" t="n">
        <x:v>294</x:v>
      </x:c>
      <x:c r="C8812" s="21" t="n">
        <x:v>45901</x:v>
      </x:c>
      <x:c r="D8812" s="20" t="n">
        <x:v>2853468.7</x:v>
      </x:c>
      <x:c r="E8812" s="20" t="n">
        <x:v>13523.55</x:v>
      </x:c>
      <x:c r="F8812" s="19" t="str">
        <x:v>Mercado</x:v>
      </x:c>
    </x:row>
    <x:row r="8813">
      <x:c r="A8813" s="19" t="n">
        <x:v>8812</x:v>
      </x:c>
      <x:c r="B8813" s="19" t="n">
        <x:v>294</x:v>
      </x:c>
      <x:c r="C8813" s="21" t="n">
        <x:v>45931</x:v>
      </x:c>
      <x:c r="D8813" s="20" t="n">
        <x:v>2955922.47</x:v>
      </x:c>
      <x:c r="E8813" s="20" t="n">
        <x:v>14009.11</x:v>
      </x:c>
      <x:c r="F8813" s="19" t="str">
        <x:v>Mercado</x:v>
      </x:c>
    </x:row>
    <x:row r="8814">
      <x:c r="A8814" s="19" t="n">
        <x:v>8813</x:v>
      </x:c>
      <x:c r="B8814" s="19" t="n">
        <x:v>294</x:v>
      </x:c>
      <x:c r="C8814" s="21" t="n">
        <x:v>45962</x:v>
      </x:c>
      <x:c r="D8814" s="20" t="n">
        <x:v>2940353.63</x:v>
      </x:c>
      <x:c r="E8814" s="20" t="n">
        <x:v>13935.33</x:v>
      </x:c>
      <x:c r="F8814" s="19" t="str">
        <x:v>Mercado</x:v>
      </x:c>
    </x:row>
    <x:row r="8815">
      <x:c r="A8815" s="19" t="n">
        <x:v>8814</x:v>
      </x:c>
      <x:c r="B8815" s="19" t="n">
        <x:v>294</x:v>
      </x:c>
      <x:c r="C8815" s="21" t="n">
        <x:v>45992</x:v>
      </x:c>
      <x:c r="D8815" s="20" t="n">
        <x:v>2978985.95</x:v>
      </x:c>
      <x:c r="E8815" s="20" t="n">
        <x:v>14118.42</x:v>
      </x:c>
      <x:c r="F8815" s="19" t="str">
        <x:v>Modelo AVM</x:v>
      </x:c>
    </x:row>
    <x:row r="8816">
      <x:c r="A8816" s="19" t="n">
        <x:v>8815</x:v>
      </x:c>
      <x:c r="B8816" s="19" t="n">
        <x:v>294</x:v>
      </x:c>
      <x:c r="C8816" s="21" t="n">
        <x:v>46023</x:v>
      </x:c>
      <x:c r="D8816" s="20" t="n">
        <x:v>3025418.56</x:v>
      </x:c>
      <x:c r="E8816" s="20" t="n">
        <x:v>14338.48</x:v>
      </x:c>
      <x:c r="F8816" s="19" t="str">
        <x:v>Mercado</x:v>
      </x:c>
    </x:row>
    <x:row r="8817">
      <x:c r="A8817" s="19" t="n">
        <x:v>8816</x:v>
      </x:c>
      <x:c r="B8817" s="19" t="n">
        <x:v>294</x:v>
      </x:c>
      <x:c r="C8817" s="21" t="n">
        <x:v>46054</x:v>
      </x:c>
      <x:c r="D8817" s="20" t="n">
        <x:v>3041748.13</x:v>
      </x:c>
      <x:c r="E8817" s="20" t="n">
        <x:v>14415.87</x:v>
      </x:c>
      <x:c r="F8817" s="19" t="str">
        <x:v>Modelo AVM</x:v>
      </x:c>
    </x:row>
    <x:row r="8818">
      <x:c r="A8818" s="19" t="n">
        <x:v>8817</x:v>
      </x:c>
      <x:c r="B8818" s="19" t="n">
        <x:v>294</x:v>
      </x:c>
      <x:c r="C8818" s="21" t="n">
        <x:v>46082</x:v>
      </x:c>
      <x:c r="D8818" s="20" t="n">
        <x:v>3115912.78</x:v>
      </x:c>
      <x:c r="E8818" s="20" t="n">
        <x:v>14767.36</x:v>
      </x:c>
      <x:c r="F8818" s="19" t="str">
        <x:v>Modelo AVM</x:v>
      </x:c>
    </x:row>
    <x:row r="8819">
      <x:c r="A8819" s="19" t="n">
        <x:v>8818</x:v>
      </x:c>
      <x:c r="B8819" s="19" t="n">
        <x:v>294</x:v>
      </x:c>
      <x:c r="C8819" s="21" t="n">
        <x:v>46113</x:v>
      </x:c>
      <x:c r="D8819" s="20" t="n">
        <x:v>3136952.69</x:v>
      </x:c>
      <x:c r="E8819" s="20" t="n">
        <x:v>14867.07</x:v>
      </x:c>
      <x:c r="F8819" s="19" t="str">
        <x:v>Mercado</x:v>
      </x:c>
    </x:row>
    <x:row r="8820">
      <x:c r="A8820" s="19" t="n">
        <x:v>8819</x:v>
      </x:c>
      <x:c r="B8820" s="19" t="n">
        <x:v>294</x:v>
      </x:c>
      <x:c r="C8820" s="21" t="n">
        <x:v>46143</x:v>
      </x:c>
      <x:c r="D8820" s="20" t="n">
        <x:v>3096127.69</x:v>
      </x:c>
      <x:c r="E8820" s="20" t="n">
        <x:v>14673.59</x:v>
      </x:c>
      <x:c r="F8820" s="19" t="str">
        <x:v>Modelo AVM</x:v>
      </x:c>
    </x:row>
    <x:row r="8821">
      <x:c r="A8821" s="19" t="n">
        <x:v>8820</x:v>
      </x:c>
      <x:c r="B8821" s="19" t="n">
        <x:v>294</x:v>
      </x:c>
      <x:c r="C8821" s="21" t="n">
        <x:v>46174</x:v>
      </x:c>
      <x:c r="D8821" s="20" t="n">
        <x:v>3176202.13</x:v>
      </x:c>
      <x:c r="E8821" s="20" t="n">
        <x:v>15053.09</x:v>
      </x:c>
      <x:c r="F8821" s="19" t="str">
        <x:v>Avaliação interna</x:v>
      </x:c>
    </x:row>
    <x:row r="8822">
      <x:c r="A8822" s="19" t="n">
        <x:v>8821</x:v>
      </x:c>
      <x:c r="B8822" s="19" t="n">
        <x:v>295</x:v>
      </x:c>
      <x:c r="C8822" s="21" t="n">
        <x:v>45292</x:v>
      </x:c>
      <x:c r="D8822" s="20" t="n">
        <x:v>755166.92</x:v>
      </x:c>
      <x:c r="E8822" s="20" t="n">
        <x:v>6992.29</x:v>
      </x:c>
      <x:c r="F8822" s="19" t="str">
        <x:v>Avaliação interna</x:v>
      </x:c>
    </x:row>
    <x:row r="8823">
      <x:c r="A8823" s="19" t="n">
        <x:v>8822</x:v>
      </x:c>
      <x:c r="B8823" s="19" t="n">
        <x:v>295</x:v>
      </x:c>
      <x:c r="C8823" s="21" t="n">
        <x:v>45323</x:v>
      </x:c>
      <x:c r="D8823" s="20" t="n">
        <x:v>743984.54</x:v>
      </x:c>
      <x:c r="E8823" s="20" t="n">
        <x:v>6888.75</x:v>
      </x:c>
      <x:c r="F8823" s="19" t="str">
        <x:v>Mercado</x:v>
      </x:c>
    </x:row>
    <x:row r="8824">
      <x:c r="A8824" s="19" t="n">
        <x:v>8823</x:v>
      </x:c>
      <x:c r="B8824" s="19" t="n">
        <x:v>295</x:v>
      </x:c>
      <x:c r="C8824" s="21" t="n">
        <x:v>45352</x:v>
      </x:c>
      <x:c r="D8824" s="20" t="n">
        <x:v>760558.8</x:v>
      </x:c>
      <x:c r="E8824" s="20" t="n">
        <x:v>7042.21</x:v>
      </x:c>
      <x:c r="F8824" s="19" t="str">
        <x:v>Modelo AVM</x:v>
      </x:c>
    </x:row>
    <x:row r="8825">
      <x:c r="A8825" s="19" t="n">
        <x:v>8824</x:v>
      </x:c>
      <x:c r="B8825" s="19" t="n">
        <x:v>295</x:v>
      </x:c>
      <x:c r="C8825" s="21" t="n">
        <x:v>45383</x:v>
      </x:c>
      <x:c r="D8825" s="20" t="n">
        <x:v>752327.2</x:v>
      </x:c>
      <x:c r="E8825" s="20" t="n">
        <x:v>6965.99</x:v>
      </x:c>
      <x:c r="F8825" s="19" t="str">
        <x:v>Mercado</x:v>
      </x:c>
    </x:row>
    <x:row r="8826">
      <x:c r="A8826" s="19" t="n">
        <x:v>8825</x:v>
      </x:c>
      <x:c r="B8826" s="19" t="n">
        <x:v>295</x:v>
      </x:c>
      <x:c r="C8826" s="21" t="n">
        <x:v>45413</x:v>
      </x:c>
      <x:c r="D8826" s="20" t="n">
        <x:v>775871.96</x:v>
      </x:c>
      <x:c r="E8826" s="20" t="n">
        <x:v>7184</x:v>
      </x:c>
      <x:c r="F8826" s="19" t="str">
        <x:v>Mercado</x:v>
      </x:c>
    </x:row>
    <x:row r="8827">
      <x:c r="A8827" s="19" t="n">
        <x:v>8826</x:v>
      </x:c>
      <x:c r="B8827" s="19" t="n">
        <x:v>295</x:v>
      </x:c>
      <x:c r="C8827" s="21" t="n">
        <x:v>45444</x:v>
      </x:c>
      <x:c r="D8827" s="20" t="n">
        <x:v>760002.74</x:v>
      </x:c>
      <x:c r="E8827" s="20" t="n">
        <x:v>7037.06</x:v>
      </x:c>
      <x:c r="F8827" s="19" t="str">
        <x:v>Mercado</x:v>
      </x:c>
    </x:row>
    <x:row r="8828">
      <x:c r="A8828" s="19" t="n">
        <x:v>8827</x:v>
      </x:c>
      <x:c r="B8828" s="19" t="n">
        <x:v>295</x:v>
      </x:c>
      <x:c r="C8828" s="21" t="n">
        <x:v>45474</x:v>
      </x:c>
      <x:c r="D8828" s="20" t="n">
        <x:v>773275.1</x:v>
      </x:c>
      <x:c r="E8828" s="20" t="n">
        <x:v>7159.95</x:v>
      </x:c>
      <x:c r="F8828" s="19" t="str">
        <x:v>Mercado</x:v>
      </x:c>
    </x:row>
    <x:row r="8829">
      <x:c r="A8829" s="19" t="n">
        <x:v>8828</x:v>
      </x:c>
      <x:c r="B8829" s="19" t="n">
        <x:v>295</x:v>
      </x:c>
      <x:c r="C8829" s="21" t="n">
        <x:v>45505</x:v>
      </x:c>
      <x:c r="D8829" s="20" t="n">
        <x:v>785675.06</x:v>
      </x:c>
      <x:c r="E8829" s="20" t="n">
        <x:v>7274.77</x:v>
      </x:c>
      <x:c r="F8829" s="19" t="str">
        <x:v>Mercado</x:v>
      </x:c>
    </x:row>
    <x:row r="8830">
      <x:c r="A8830" s="19" t="n">
        <x:v>8829</x:v>
      </x:c>
      <x:c r="B8830" s="19" t="n">
        <x:v>295</x:v>
      </x:c>
      <x:c r="C8830" s="21" t="n">
        <x:v>45536</x:v>
      </x:c>
      <x:c r="D8830" s="20" t="n">
        <x:v>797584.62</x:v>
      </x:c>
      <x:c r="E8830" s="20" t="n">
        <x:v>7385.04</x:v>
      </x:c>
      <x:c r="F8830" s="19" t="str">
        <x:v>Avaliação interna</x:v>
      </x:c>
    </x:row>
    <x:row r="8831">
      <x:c r="A8831" s="19" t="n">
        <x:v>8830</x:v>
      </x:c>
      <x:c r="B8831" s="19" t="n">
        <x:v>295</x:v>
      </x:c>
      <x:c r="C8831" s="21" t="n">
        <x:v>45566</x:v>
      </x:c>
      <x:c r="D8831" s="20" t="n">
        <x:v>809494.29</x:v>
      </x:c>
      <x:c r="E8831" s="20" t="n">
        <x:v>7495.32</x:v>
      </x:c>
      <x:c r="F8831" s="19" t="str">
        <x:v>Avaliação interna</x:v>
      </x:c>
    </x:row>
    <x:row r="8832">
      <x:c r="A8832" s="19" t="n">
        <x:v>8831</x:v>
      </x:c>
      <x:c r="B8832" s="19" t="n">
        <x:v>295</x:v>
      </x:c>
      <x:c r="C8832" s="21" t="n">
        <x:v>45597</x:v>
      </x:c>
      <x:c r="D8832" s="20" t="n">
        <x:v>819701.17</x:v>
      </x:c>
      <x:c r="E8832" s="20" t="n">
        <x:v>7589.83</x:v>
      </x:c>
      <x:c r="F8832" s="19" t="str">
        <x:v>Modelo AVM</x:v>
      </x:c>
    </x:row>
    <x:row r="8833">
      <x:c r="A8833" s="19" t="n">
        <x:v>8832</x:v>
      </x:c>
      <x:c r="B8833" s="19" t="n">
        <x:v>295</x:v>
      </x:c>
      <x:c r="C8833" s="21" t="n">
        <x:v>45627</x:v>
      </x:c>
      <x:c r="D8833" s="20" t="n">
        <x:v>813484.79</x:v>
      </x:c>
      <x:c r="E8833" s="20" t="n">
        <x:v>7532.27</x:v>
      </x:c>
      <x:c r="F8833" s="19" t="str">
        <x:v>Mercado</x:v>
      </x:c>
    </x:row>
    <x:row r="8834">
      <x:c r="A8834" s="19" t="n">
        <x:v>8833</x:v>
      </x:c>
      <x:c r="B8834" s="19" t="n">
        <x:v>295</x:v>
      </x:c>
      <x:c r="C8834" s="21" t="n">
        <x:v>45658</x:v>
      </x:c>
      <x:c r="D8834" s="20" t="n">
        <x:v>849489.71</x:v>
      </x:c>
      <x:c r="E8834" s="20" t="n">
        <x:v>7865.65</x:v>
      </x:c>
      <x:c r="F8834" s="19" t="str">
        <x:v>Avaliação interna</x:v>
      </x:c>
    </x:row>
    <x:row r="8835">
      <x:c r="A8835" s="19" t="n">
        <x:v>8834</x:v>
      </x:c>
      <x:c r="B8835" s="19" t="n">
        <x:v>295</x:v>
      </x:c>
      <x:c r="C8835" s="21" t="n">
        <x:v>45689</x:v>
      </x:c>
      <x:c r="D8835" s="20" t="n">
        <x:v>857211.91</x:v>
      </x:c>
      <x:c r="E8835" s="20" t="n">
        <x:v>7937.15</x:v>
      </x:c>
      <x:c r="F8835" s="19" t="str">
        <x:v>Mercado</x:v>
      </x:c>
    </x:row>
    <x:row r="8836">
      <x:c r="A8836" s="19" t="n">
        <x:v>8835</x:v>
      </x:c>
      <x:c r="B8836" s="19" t="n">
        <x:v>295</x:v>
      </x:c>
      <x:c r="C8836" s="21" t="n">
        <x:v>45717</x:v>
      </x:c>
      <x:c r="D8836" s="20" t="n">
        <x:v>852396.41</x:v>
      </x:c>
      <x:c r="E8836" s="20" t="n">
        <x:v>7892.56</x:v>
      </x:c>
      <x:c r="F8836" s="19" t="str">
        <x:v>Avaliação interna</x:v>
      </x:c>
    </x:row>
    <x:row r="8837">
      <x:c r="A8837" s="19" t="n">
        <x:v>8836</x:v>
      </x:c>
      <x:c r="B8837" s="19" t="n">
        <x:v>295</x:v>
      </x:c>
      <x:c r="C8837" s="21" t="n">
        <x:v>45748</x:v>
      </x:c>
      <x:c r="D8837" s="20" t="n">
        <x:v>854623.14</x:v>
      </x:c>
      <x:c r="E8837" s="20" t="n">
        <x:v>7913.18</x:v>
      </x:c>
      <x:c r="F8837" s="19" t="str">
        <x:v>Mercado</x:v>
      </x:c>
    </x:row>
    <x:row r="8838">
      <x:c r="A8838" s="19" t="n">
        <x:v>8837</x:v>
      </x:c>
      <x:c r="B8838" s="19" t="n">
        <x:v>295</x:v>
      </x:c>
      <x:c r="C8838" s="21" t="n">
        <x:v>45778</x:v>
      </x:c>
      <x:c r="D8838" s="20" t="n">
        <x:v>866581.39</x:v>
      </x:c>
      <x:c r="E8838" s="20" t="n">
        <x:v>8023.9</x:v>
      </x:c>
      <x:c r="F8838" s="19" t="str">
        <x:v>Modelo AVM</x:v>
      </x:c>
    </x:row>
    <x:row r="8839">
      <x:c r="A8839" s="19" t="n">
        <x:v>8838</x:v>
      </x:c>
      <x:c r="B8839" s="19" t="n">
        <x:v>295</x:v>
      </x:c>
      <x:c r="C8839" s="21" t="n">
        <x:v>45809</x:v>
      </x:c>
      <x:c r="D8839" s="20" t="n">
        <x:v>862598.78</x:v>
      </x:c>
      <x:c r="E8839" s="20" t="n">
        <x:v>7987.03</x:v>
      </x:c>
      <x:c r="F8839" s="19" t="str">
        <x:v>Modelo AVM</x:v>
      </x:c>
    </x:row>
    <x:row r="8840">
      <x:c r="A8840" s="19" t="n">
        <x:v>8839</x:v>
      </x:c>
      <x:c r="B8840" s="19" t="n">
        <x:v>295</x:v>
      </x:c>
      <x:c r="C8840" s="21" t="n">
        <x:v>45839</x:v>
      </x:c>
      <x:c r="D8840" s="20" t="n">
        <x:v>866881.45</x:v>
      </x:c>
      <x:c r="E8840" s="20" t="n">
        <x:v>8026.68</x:v>
      </x:c>
      <x:c r="F8840" s="19" t="str">
        <x:v>Avaliação interna</x:v>
      </x:c>
    </x:row>
    <x:row r="8841">
      <x:c r="A8841" s="19" t="n">
        <x:v>8840</x:v>
      </x:c>
      <x:c r="B8841" s="19" t="n">
        <x:v>295</x:v>
      </x:c>
      <x:c r="C8841" s="21" t="n">
        <x:v>45870</x:v>
      </x:c>
      <x:c r="D8841" s="20" t="n">
        <x:v>896017.23</x:v>
      </x:c>
      <x:c r="E8841" s="20" t="n">
        <x:v>8296.46</x:v>
      </x:c>
      <x:c r="F8841" s="19" t="str">
        <x:v>Modelo AVM</x:v>
      </x:c>
    </x:row>
    <x:row r="8842">
      <x:c r="A8842" s="19" t="n">
        <x:v>8841</x:v>
      </x:c>
      <x:c r="B8842" s="19" t="n">
        <x:v>295</x:v>
      </x:c>
      <x:c r="C8842" s="21" t="n">
        <x:v>45901</x:v>
      </x:c>
      <x:c r="D8842" s="20" t="n">
        <x:v>896928.13</x:v>
      </x:c>
      <x:c r="E8842" s="20" t="n">
        <x:v>8304.89</x:v>
      </x:c>
      <x:c r="F8842" s="19" t="str">
        <x:v>Modelo AVM</x:v>
      </x:c>
    </x:row>
    <x:row r="8843">
      <x:c r="A8843" s="19" t="n">
        <x:v>8842</x:v>
      </x:c>
      <x:c r="B8843" s="19" t="n">
        <x:v>295</x:v>
      </x:c>
      <x:c r="C8843" s="21" t="n">
        <x:v>45931</x:v>
      </x:c>
      <x:c r="D8843" s="20" t="n">
        <x:v>906499.89</x:v>
      </x:c>
      <x:c r="E8843" s="20" t="n">
        <x:v>8393.52</x:v>
      </x:c>
      <x:c r="F8843" s="19" t="str">
        <x:v>Modelo AVM</x:v>
      </x:c>
    </x:row>
    <x:row r="8844">
      <x:c r="A8844" s="19" t="n">
        <x:v>8843</x:v>
      </x:c>
      <x:c r="B8844" s="19" t="n">
        <x:v>295</x:v>
      </x:c>
      <x:c r="C8844" s="21" t="n">
        <x:v>45962</x:v>
      </x:c>
      <x:c r="D8844" s="20" t="n">
        <x:v>921226.06</x:v>
      </x:c>
      <x:c r="E8844" s="20" t="n">
        <x:v>8529.87</x:v>
      </x:c>
      <x:c r="F8844" s="19" t="str">
        <x:v>Modelo AVM</x:v>
      </x:c>
    </x:row>
    <x:row r="8845">
      <x:c r="A8845" s="19" t="n">
        <x:v>8844</x:v>
      </x:c>
      <x:c r="B8845" s="19" t="n">
        <x:v>295</x:v>
      </x:c>
      <x:c r="C8845" s="21" t="n">
        <x:v>45992</x:v>
      </x:c>
      <x:c r="D8845" s="20" t="n">
        <x:v>917998.08</x:v>
      </x:c>
      <x:c r="E8845" s="20" t="n">
        <x:v>8499.98</x:v>
      </x:c>
      <x:c r="F8845" s="19" t="str">
        <x:v>Avaliação interna</x:v>
      </x:c>
    </x:row>
    <x:row r="8846">
      <x:c r="A8846" s="19" t="n">
        <x:v>8845</x:v>
      </x:c>
      <x:c r="B8846" s="19" t="n">
        <x:v>295</x:v>
      </x:c>
      <x:c r="C8846" s="21" t="n">
        <x:v>46023</x:v>
      </x:c>
      <x:c r="D8846" s="20" t="n">
        <x:v>940467.05</x:v>
      </x:c>
      <x:c r="E8846" s="20" t="n">
        <x:v>8708.03</x:v>
      </x:c>
      <x:c r="F8846" s="19" t="str">
        <x:v>Mercado</x:v>
      </x:c>
    </x:row>
    <x:row r="8847">
      <x:c r="A8847" s="19" t="n">
        <x:v>8846</x:v>
      </x:c>
      <x:c r="B8847" s="19" t="n">
        <x:v>295</x:v>
      </x:c>
      <x:c r="C8847" s="21" t="n">
        <x:v>46054</x:v>
      </x:c>
      <x:c r="D8847" s="20" t="n">
        <x:v>943824.24</x:v>
      </x:c>
      <x:c r="E8847" s="20" t="n">
        <x:v>8739.11</x:v>
      </x:c>
      <x:c r="F8847" s="19" t="str">
        <x:v>Avaliação interna</x:v>
      </x:c>
    </x:row>
    <x:row r="8848">
      <x:c r="A8848" s="19" t="n">
        <x:v>8847</x:v>
      </x:c>
      <x:c r="B8848" s="19" t="n">
        <x:v>295</x:v>
      </x:c>
      <x:c r="C8848" s="21" t="n">
        <x:v>46082</x:v>
      </x:c>
      <x:c r="D8848" s="20" t="n">
        <x:v>957970.85</x:v>
      </x:c>
      <x:c r="E8848" s="20" t="n">
        <x:v>8870.1</x:v>
      </x:c>
      <x:c r="F8848" s="19" t="str">
        <x:v>Modelo AVM</x:v>
      </x:c>
    </x:row>
    <x:row r="8849">
      <x:c r="A8849" s="19" t="n">
        <x:v>8848</x:v>
      </x:c>
      <x:c r="B8849" s="19" t="n">
        <x:v>295</x:v>
      </x:c>
      <x:c r="C8849" s="21" t="n">
        <x:v>46113</x:v>
      </x:c>
      <x:c r="D8849" s="20" t="n">
        <x:v>946821.37</x:v>
      </x:c>
      <x:c r="E8849" s="20" t="n">
        <x:v>8766.86</x:v>
      </x:c>
      <x:c r="F8849" s="19" t="str">
        <x:v>Modelo AVM</x:v>
      </x:c>
    </x:row>
    <x:row r="8850">
      <x:c r="A8850" s="19" t="n">
        <x:v>8849</x:v>
      </x:c>
      <x:c r="B8850" s="19" t="n">
        <x:v>295</x:v>
      </x:c>
      <x:c r="C8850" s="21" t="n">
        <x:v>46143</x:v>
      </x:c>
      <x:c r="D8850" s="20" t="n">
        <x:v>960428.59</x:v>
      </x:c>
      <x:c r="E8850" s="20" t="n">
        <x:v>8892.86</x:v>
      </x:c>
      <x:c r="F8850" s="19" t="str">
        <x:v>Avaliação interna</x:v>
      </x:c>
    </x:row>
    <x:row r="8851">
      <x:c r="A8851" s="19" t="n">
        <x:v>8850</x:v>
      </x:c>
      <x:c r="B8851" s="19" t="n">
        <x:v>295</x:v>
      </x:c>
      <x:c r="C8851" s="21" t="n">
        <x:v>46174</x:v>
      </x:c>
      <x:c r="D8851" s="20" t="n">
        <x:v>962904.74</x:v>
      </x:c>
      <x:c r="E8851" s="20" t="n">
        <x:v>8915.78</x:v>
      </x:c>
      <x:c r="F8851" s="19" t="str">
        <x:v>Modelo AVM</x:v>
      </x:c>
    </x:row>
    <x:row r="8852">
      <x:c r="A8852" s="19" t="n">
        <x:v>8851</x:v>
      </x:c>
      <x:c r="B8852" s="19" t="n">
        <x:v>296</x:v>
      </x:c>
      <x:c r="C8852" s="21" t="n">
        <x:v>45292</x:v>
      </x:c>
      <x:c r="D8852" s="20" t="n">
        <x:v>3031893.81</x:v>
      </x:c>
      <x:c r="E8852" s="20" t="n">
        <x:v>11983.77</x:v>
      </x:c>
      <x:c r="F8852" s="19" t="str">
        <x:v>Mercado</x:v>
      </x:c>
    </x:row>
    <x:row r="8853">
      <x:c r="A8853" s="19" t="n">
        <x:v>8852</x:v>
      </x:c>
      <x:c r="B8853" s="19" t="n">
        <x:v>296</x:v>
      </x:c>
      <x:c r="C8853" s="21" t="n">
        <x:v>45323</x:v>
      </x:c>
      <x:c r="D8853" s="20" t="n">
        <x:v>2994488.27</x:v>
      </x:c>
      <x:c r="E8853" s="20" t="n">
        <x:v>11835.92</x:v>
      </x:c>
      <x:c r="F8853" s="19" t="str">
        <x:v>Avaliação interna</x:v>
      </x:c>
    </x:row>
    <x:row r="8854">
      <x:c r="A8854" s="19" t="n">
        <x:v>8853</x:v>
      </x:c>
      <x:c r="B8854" s="19" t="n">
        <x:v>296</x:v>
      </x:c>
      <x:c r="C8854" s="21" t="n">
        <x:v>45352</x:v>
      </x:c>
      <x:c r="D8854" s="20" t="n">
        <x:v>3000392.43</x:v>
      </x:c>
      <x:c r="E8854" s="20" t="n">
        <x:v>11859.26</x:v>
      </x:c>
      <x:c r="F8854" s="19" t="str">
        <x:v>Modelo AVM</x:v>
      </x:c>
    </x:row>
    <x:row r="8855">
      <x:c r="A8855" s="19" t="n">
        <x:v>8854</x:v>
      </x:c>
      <x:c r="B8855" s="19" t="n">
        <x:v>296</x:v>
      </x:c>
      <x:c r="C8855" s="21" t="n">
        <x:v>45383</x:v>
      </x:c>
      <x:c r="D8855" s="20" t="n">
        <x:v>2988894.08</x:v>
      </x:c>
      <x:c r="E8855" s="20" t="n">
        <x:v>11813.81</x:v>
      </x:c>
      <x:c r="F8855" s="19" t="str">
        <x:v>Avaliação interna</x:v>
      </x:c>
    </x:row>
    <x:row r="8856">
      <x:c r="A8856" s="19" t="n">
        <x:v>8855</x:v>
      </x:c>
      <x:c r="B8856" s="19" t="n">
        <x:v>296</x:v>
      </x:c>
      <x:c r="C8856" s="21" t="n">
        <x:v>45413</x:v>
      </x:c>
      <x:c r="D8856" s="20" t="n">
        <x:v>2975626.71</x:v>
      </x:c>
      <x:c r="E8856" s="20" t="n">
        <x:v>11761.37</x:v>
      </x:c>
      <x:c r="F8856" s="19" t="str">
        <x:v>Mercado</x:v>
      </x:c>
    </x:row>
    <x:row r="8857">
      <x:c r="A8857" s="19" t="n">
        <x:v>8856</x:v>
      </x:c>
      <x:c r="B8857" s="19" t="n">
        <x:v>296</x:v>
      </x:c>
      <x:c r="C8857" s="21" t="n">
        <x:v>45444</x:v>
      </x:c>
      <x:c r="D8857" s="20" t="n">
        <x:v>2969367.62</x:v>
      </x:c>
      <x:c r="E8857" s="20" t="n">
        <x:v>11736.63</x:v>
      </x:c>
      <x:c r="F8857" s="19" t="str">
        <x:v>Avaliação interna</x:v>
      </x:c>
    </x:row>
    <x:row r="8858">
      <x:c r="A8858" s="19" t="n">
        <x:v>8857</x:v>
      </x:c>
      <x:c r="B8858" s="19" t="n">
        <x:v>296</x:v>
      </x:c>
      <x:c r="C8858" s="21" t="n">
        <x:v>45474</x:v>
      </x:c>
      <x:c r="D8858" s="20" t="n">
        <x:v>3018185.1</x:v>
      </x:c>
      <x:c r="E8858" s="20" t="n">
        <x:v>11929.59</x:v>
      </x:c>
      <x:c r="F8858" s="19" t="str">
        <x:v>Avaliação interna</x:v>
      </x:c>
    </x:row>
    <x:row r="8859">
      <x:c r="A8859" s="19" t="n">
        <x:v>8858</x:v>
      </x:c>
      <x:c r="B8859" s="19" t="n">
        <x:v>296</x:v>
      </x:c>
      <x:c r="C8859" s="21" t="n">
        <x:v>45505</x:v>
      </x:c>
      <x:c r="D8859" s="20" t="n">
        <x:v>3101975.06</x:v>
      </x:c>
      <x:c r="E8859" s="20" t="n">
        <x:v>12260.77</x:v>
      </x:c>
      <x:c r="F8859" s="19" t="str">
        <x:v>Mercado</x:v>
      </x:c>
    </x:row>
    <x:row r="8860">
      <x:c r="A8860" s="19" t="n">
        <x:v>8859</x:v>
      </x:c>
      <x:c r="B8860" s="19" t="n">
        <x:v>296</x:v>
      </x:c>
      <x:c r="C8860" s="21" t="n">
        <x:v>45536</x:v>
      </x:c>
      <x:c r="D8860" s="20" t="n">
        <x:v>3081202.21</x:v>
      </x:c>
      <x:c r="E8860" s="20" t="n">
        <x:v>12178.66</x:v>
      </x:c>
      <x:c r="F8860" s="19" t="str">
        <x:v>Mercado</x:v>
      </x:c>
    </x:row>
    <x:row r="8861">
      <x:c r="A8861" s="19" t="n">
        <x:v>8860</x:v>
      </x:c>
      <x:c r="B8861" s="19" t="n">
        <x:v>296</x:v>
      </x:c>
      <x:c r="C8861" s="21" t="n">
        <x:v>45566</x:v>
      </x:c>
      <x:c r="D8861" s="20" t="n">
        <x:v>3065187.92</x:v>
      </x:c>
      <x:c r="E8861" s="20" t="n">
        <x:v>12115.37</x:v>
      </x:c>
      <x:c r="F8861" s="19" t="str">
        <x:v>Mercado</x:v>
      </x:c>
    </x:row>
    <x:row r="8862">
      <x:c r="A8862" s="19" t="n">
        <x:v>8861</x:v>
      </x:c>
      <x:c r="B8862" s="19" t="n">
        <x:v>296</x:v>
      </x:c>
      <x:c r="C8862" s="21" t="n">
        <x:v>45597</x:v>
      </x:c>
      <x:c r="D8862" s="20" t="n">
        <x:v>3170326.32</x:v>
      </x:c>
      <x:c r="E8862" s="20" t="n">
        <x:v>12530.93</x:v>
      </x:c>
      <x:c r="F8862" s="19" t="str">
        <x:v>Mercado</x:v>
      </x:c>
    </x:row>
    <x:row r="8863">
      <x:c r="A8863" s="19" t="n">
        <x:v>8862</x:v>
      </x:c>
      <x:c r="B8863" s="19" t="n">
        <x:v>296</x:v>
      </x:c>
      <x:c r="C8863" s="21" t="n">
        <x:v>45627</x:v>
      </x:c>
      <x:c r="D8863" s="20" t="n">
        <x:v>3102172.77</x:v>
      </x:c>
      <x:c r="E8863" s="20" t="n">
        <x:v>12261.55</x:v>
      </x:c>
      <x:c r="F8863" s="19" t="str">
        <x:v>Avaliação interna</x:v>
      </x:c>
    </x:row>
    <x:row r="8864">
      <x:c r="A8864" s="19" t="n">
        <x:v>8863</x:v>
      </x:c>
      <x:c r="B8864" s="19" t="n">
        <x:v>296</x:v>
      </x:c>
      <x:c r="C8864" s="21" t="n">
        <x:v>45658</x:v>
      </x:c>
      <x:c r="D8864" s="20" t="n">
        <x:v>3161561.09</x:v>
      </x:c>
      <x:c r="E8864" s="20" t="n">
        <x:v>12496.29</x:v>
      </x:c>
      <x:c r="F8864" s="19" t="str">
        <x:v>Mercado</x:v>
      </x:c>
    </x:row>
    <x:row r="8865">
      <x:c r="A8865" s="19" t="n">
        <x:v>8864</x:v>
      </x:c>
      <x:c r="B8865" s="19" t="n">
        <x:v>296</x:v>
      </x:c>
      <x:c r="C8865" s="21" t="n">
        <x:v>45689</x:v>
      </x:c>
      <x:c r="D8865" s="20" t="n">
        <x:v>3168427.12</x:v>
      </x:c>
      <x:c r="E8865" s="20" t="n">
        <x:v>12523.43</x:v>
      </x:c>
      <x:c r="F8865" s="19" t="str">
        <x:v>Modelo AVM</x:v>
      </x:c>
    </x:row>
    <x:row r="8866">
      <x:c r="A8866" s="19" t="n">
        <x:v>8865</x:v>
      </x:c>
      <x:c r="B8866" s="19" t="n">
        <x:v>296</x:v>
      </x:c>
      <x:c r="C8866" s="21" t="n">
        <x:v>45717</x:v>
      </x:c>
      <x:c r="D8866" s="20" t="n">
        <x:v>3203840.49</x:v>
      </x:c>
      <x:c r="E8866" s="20" t="n">
        <x:v>12663.4</x:v>
      </x:c>
      <x:c r="F8866" s="19" t="str">
        <x:v>Mercado</x:v>
      </x:c>
    </x:row>
    <x:row r="8867">
      <x:c r="A8867" s="19" t="n">
        <x:v>8866</x:v>
      </x:c>
      <x:c r="B8867" s="19" t="n">
        <x:v>296</x:v>
      </x:c>
      <x:c r="C8867" s="21" t="n">
        <x:v>45748</x:v>
      </x:c>
      <x:c r="D8867" s="20" t="n">
        <x:v>3196212.25</x:v>
      </x:c>
      <x:c r="E8867" s="20" t="n">
        <x:v>12633.25</x:v>
      </x:c>
      <x:c r="F8867" s="19" t="str">
        <x:v>Avaliação interna</x:v>
      </x:c>
    </x:row>
    <x:row r="8868">
      <x:c r="A8868" s="19" t="n">
        <x:v>8867</x:v>
      </x:c>
      <x:c r="B8868" s="19" t="n">
        <x:v>296</x:v>
      </x:c>
      <x:c r="C8868" s="21" t="n">
        <x:v>45778</x:v>
      </x:c>
      <x:c r="D8868" s="20" t="n">
        <x:v>3221848.24</x:v>
      </x:c>
      <x:c r="E8868" s="20" t="n">
        <x:v>12734.58</x:v>
      </x:c>
      <x:c r="F8868" s="19" t="str">
        <x:v>Mercado</x:v>
      </x:c>
    </x:row>
    <x:row r="8869">
      <x:c r="A8869" s="19" t="n">
        <x:v>8868</x:v>
      </x:c>
      <x:c r="B8869" s="19" t="n">
        <x:v>296</x:v>
      </x:c>
      <x:c r="C8869" s="21" t="n">
        <x:v>45809</x:v>
      </x:c>
      <x:c r="D8869" s="20" t="n">
        <x:v>3200763.45</x:v>
      </x:c>
      <x:c r="E8869" s="20" t="n">
        <x:v>12651.24</x:v>
      </x:c>
      <x:c r="F8869" s="19" t="str">
        <x:v>Modelo AVM</x:v>
      </x:c>
    </x:row>
    <x:row r="8870">
      <x:c r="A8870" s="19" t="n">
        <x:v>8869</x:v>
      </x:c>
      <x:c r="B8870" s="19" t="n">
        <x:v>296</x:v>
      </x:c>
      <x:c r="C8870" s="21" t="n">
        <x:v>45839</x:v>
      </x:c>
      <x:c r="D8870" s="20" t="n">
        <x:v>3151449.4</x:v>
      </x:c>
      <x:c r="E8870" s="20" t="n">
        <x:v>12456.32</x:v>
      </x:c>
      <x:c r="F8870" s="19" t="str">
        <x:v>Modelo AVM</x:v>
      </x:c>
    </x:row>
    <x:row r="8871">
      <x:c r="A8871" s="19" t="n">
        <x:v>8870</x:v>
      </x:c>
      <x:c r="B8871" s="19" t="n">
        <x:v>296</x:v>
      </x:c>
      <x:c r="C8871" s="21" t="n">
        <x:v>45870</x:v>
      </x:c>
      <x:c r="D8871" s="20" t="n">
        <x:v>3205957.17</x:v>
      </x:c>
      <x:c r="E8871" s="20" t="n">
        <x:v>12671.77</x:v>
      </x:c>
      <x:c r="F8871" s="19" t="str">
        <x:v>Modelo AVM</x:v>
      </x:c>
    </x:row>
    <x:row r="8872">
      <x:c r="A8872" s="19" t="n">
        <x:v>8871</x:v>
      </x:c>
      <x:c r="B8872" s="19" t="n">
        <x:v>296</x:v>
      </x:c>
      <x:c r="C8872" s="21" t="n">
        <x:v>45901</x:v>
      </x:c>
      <x:c r="D8872" s="20" t="n">
        <x:v>3285710.76</x:v>
      </x:c>
      <x:c r="E8872" s="20" t="n">
        <x:v>12987</x:v>
      </x:c>
      <x:c r="F8872" s="19" t="str">
        <x:v>Mercado</x:v>
      </x:c>
    </x:row>
    <x:row r="8873">
      <x:c r="A8873" s="19" t="n">
        <x:v>8872</x:v>
      </x:c>
      <x:c r="B8873" s="19" t="n">
        <x:v>296</x:v>
      </x:c>
      <x:c r="C8873" s="21" t="n">
        <x:v>45931</x:v>
      </x:c>
      <x:c r="D8873" s="20" t="n">
        <x:v>3273677.72</x:v>
      </x:c>
      <x:c r="E8873" s="20" t="n">
        <x:v>12939.44</x:v>
      </x:c>
      <x:c r="F8873" s="19" t="str">
        <x:v>Modelo AVM</x:v>
      </x:c>
    </x:row>
    <x:row r="8874">
      <x:c r="A8874" s="19" t="n">
        <x:v>8873</x:v>
      </x:c>
      <x:c r="B8874" s="19" t="n">
        <x:v>296</x:v>
      </x:c>
      <x:c r="C8874" s="21" t="n">
        <x:v>45962</x:v>
      </x:c>
      <x:c r="D8874" s="20" t="n">
        <x:v>3290985.23</x:v>
      </x:c>
      <x:c r="E8874" s="20" t="n">
        <x:v>13007.85</x:v>
      </x:c>
      <x:c r="F8874" s="19" t="str">
        <x:v>Modelo AVM</x:v>
      </x:c>
    </x:row>
    <x:row r="8875">
      <x:c r="A8875" s="19" t="n">
        <x:v>8874</x:v>
      </x:c>
      <x:c r="B8875" s="19" t="n">
        <x:v>296</x:v>
      </x:c>
      <x:c r="C8875" s="21" t="n">
        <x:v>45992</x:v>
      </x:c>
      <x:c r="D8875" s="20" t="n">
        <x:v>3240321.31</x:v>
      </x:c>
      <x:c r="E8875" s="20" t="n">
        <x:v>12807.59</x:v>
      </x:c>
      <x:c r="F8875" s="19" t="str">
        <x:v>Avaliação interna</x:v>
      </x:c>
    </x:row>
    <x:row r="8876">
      <x:c r="A8876" s="19" t="n">
        <x:v>8875</x:v>
      </x:c>
      <x:c r="B8876" s="19" t="n">
        <x:v>296</x:v>
      </x:c>
      <x:c r="C8876" s="21" t="n">
        <x:v>46023</x:v>
      </x:c>
      <x:c r="D8876" s="20" t="n">
        <x:v>3347075.04</x:v>
      </x:c>
      <x:c r="E8876" s="20" t="n">
        <x:v>13229.55</x:v>
      </x:c>
      <x:c r="F8876" s="19" t="str">
        <x:v>Modelo AVM</x:v>
      </x:c>
    </x:row>
    <x:row r="8877">
      <x:c r="A8877" s="19" t="n">
        <x:v>8876</x:v>
      </x:c>
      <x:c r="B8877" s="19" t="n">
        <x:v>296</x:v>
      </x:c>
      <x:c r="C8877" s="21" t="n">
        <x:v>46054</x:v>
      </x:c>
      <x:c r="D8877" s="20" t="n">
        <x:v>3345459.75</x:v>
      </x:c>
      <x:c r="E8877" s="20" t="n">
        <x:v>13223.16</x:v>
      </x:c>
      <x:c r="F8877" s="19" t="str">
        <x:v>Avaliação interna</x:v>
      </x:c>
    </x:row>
    <x:row r="8878">
      <x:c r="A8878" s="19" t="n">
        <x:v>8877</x:v>
      </x:c>
      <x:c r="B8878" s="19" t="n">
        <x:v>296</x:v>
      </x:c>
      <x:c r="C8878" s="21" t="n">
        <x:v>46082</x:v>
      </x:c>
      <x:c r="D8878" s="20" t="n">
        <x:v>3346085.51</x:v>
      </x:c>
      <x:c r="E8878" s="20" t="n">
        <x:v>13225.63</x:v>
      </x:c>
      <x:c r="F8878" s="19" t="str">
        <x:v>Modelo AVM</x:v>
      </x:c>
    </x:row>
    <x:row r="8879">
      <x:c r="A8879" s="19" t="n">
        <x:v>8878</x:v>
      </x:c>
      <x:c r="B8879" s="19" t="n">
        <x:v>296</x:v>
      </x:c>
      <x:c r="C8879" s="21" t="n">
        <x:v>46113</x:v>
      </x:c>
      <x:c r="D8879" s="20" t="n">
        <x:v>3300535.31</x:v>
      </x:c>
      <x:c r="E8879" s="20" t="n">
        <x:v>13045.59</x:v>
      </x:c>
      <x:c r="F8879" s="19" t="str">
        <x:v>Avaliação interna</x:v>
      </x:c>
    </x:row>
    <x:row r="8880">
      <x:c r="A8880" s="19" t="n">
        <x:v>8879</x:v>
      </x:c>
      <x:c r="B8880" s="19" t="n">
        <x:v>296</x:v>
      </x:c>
      <x:c r="C8880" s="21" t="n">
        <x:v>46143</x:v>
      </x:c>
      <x:c r="D8880" s="20" t="n">
        <x:v>3376063.56</x:v>
      </x:c>
      <x:c r="E8880" s="20" t="n">
        <x:v>13344.12</x:v>
      </x:c>
      <x:c r="F8880" s="19" t="str">
        <x:v>Mercado</x:v>
      </x:c>
    </x:row>
    <x:row r="8881">
      <x:c r="A8881" s="19" t="n">
        <x:v>8880</x:v>
      </x:c>
      <x:c r="B8881" s="19" t="n">
        <x:v>296</x:v>
      </x:c>
      <x:c r="C8881" s="21" t="n">
        <x:v>46174</x:v>
      </x:c>
      <x:c r="D8881" s="20" t="n">
        <x:v>3362057.42</x:v>
      </x:c>
      <x:c r="E8881" s="20" t="n">
        <x:v>13288.76</x:v>
      </x:c>
      <x:c r="F8881" s="19" t="str">
        <x:v>Mercado</x:v>
      </x:c>
    </x:row>
    <x:row r="8882">
      <x:c r="A8882" s="19" t="n">
        <x:v>8881</x:v>
      </x:c>
      <x:c r="B8882" s="19" t="n">
        <x:v>297</x:v>
      </x:c>
      <x:c r="C8882" s="21" t="n">
        <x:v>45292</x:v>
      </x:c>
      <x:c r="D8882" s="20" t="n">
        <x:v>7758981.63</x:v>
      </x:c>
      <x:c r="E8882" s="20" t="n">
        <x:v>7224.38</x:v>
      </x:c>
      <x:c r="F8882" s="19" t="str">
        <x:v>Avaliação interna</x:v>
      </x:c>
    </x:row>
    <x:row r="8883">
      <x:c r="A8883" s="19" t="n">
        <x:v>8882</x:v>
      </x:c>
      <x:c r="B8883" s="19" t="n">
        <x:v>297</x:v>
      </x:c>
      <x:c r="C8883" s="21" t="n">
        <x:v>45323</x:v>
      </x:c>
      <x:c r="D8883" s="20" t="n">
        <x:v>7804275.11</x:v>
      </x:c>
      <x:c r="E8883" s="20" t="n">
        <x:v>7266.55</x:v>
      </x:c>
      <x:c r="F8883" s="19" t="str">
        <x:v>Mercado</x:v>
      </x:c>
    </x:row>
    <x:row r="8884">
      <x:c r="A8884" s="19" t="n">
        <x:v>8883</x:v>
      </x:c>
      <x:c r="B8884" s="19" t="n">
        <x:v>297</x:v>
      </x:c>
      <x:c r="C8884" s="21" t="n">
        <x:v>45352</x:v>
      </x:c>
      <x:c r="D8884" s="20" t="n">
        <x:v>7912630.25</x:v>
      </x:c>
      <x:c r="E8884" s="20" t="n">
        <x:v>7367.44</x:v>
      </x:c>
      <x:c r="F8884" s="19" t="str">
        <x:v>Avaliação interna</x:v>
      </x:c>
    </x:row>
    <x:row r="8885">
      <x:c r="A8885" s="19" t="n">
        <x:v>8884</x:v>
      </x:c>
      <x:c r="B8885" s="19" t="n">
        <x:v>297</x:v>
      </x:c>
      <x:c r="C8885" s="21" t="n">
        <x:v>45383</x:v>
      </x:c>
      <x:c r="D8885" s="20" t="n">
        <x:v>7948072.74</x:v>
      </x:c>
      <x:c r="E8885" s="20" t="n">
        <x:v>7400.44</x:v>
      </x:c>
      <x:c r="F8885" s="19" t="str">
        <x:v>Modelo AVM</x:v>
      </x:c>
    </x:row>
    <x:row r="8886">
      <x:c r="A8886" s="19" t="n">
        <x:v>8885</x:v>
      </x:c>
      <x:c r="B8886" s="19" t="n">
        <x:v>297</x:v>
      </x:c>
      <x:c r="C8886" s="21" t="n">
        <x:v>45413</x:v>
      </x:c>
      <x:c r="D8886" s="20" t="n">
        <x:v>7981916.25</x:v>
      </x:c>
      <x:c r="E8886" s="20" t="n">
        <x:v>7431.95</x:v>
      </x:c>
      <x:c r="F8886" s="19" t="str">
        <x:v>Avaliação interna</x:v>
      </x:c>
    </x:row>
    <x:row r="8887">
      <x:c r="A8887" s="19" t="n">
        <x:v>8886</x:v>
      </x:c>
      <x:c r="B8887" s="19" t="n">
        <x:v>297</x:v>
      </x:c>
      <x:c r="C8887" s="21" t="n">
        <x:v>45444</x:v>
      </x:c>
      <x:c r="D8887" s="20" t="n">
        <x:v>8191257.56</x:v>
      </x:c>
      <x:c r="E8887" s="20" t="n">
        <x:v>7626.87</x:v>
      </x:c>
      <x:c r="F8887" s="19" t="str">
        <x:v>Mercado</x:v>
      </x:c>
    </x:row>
    <x:row r="8888">
      <x:c r="A8888" s="19" t="n">
        <x:v>8887</x:v>
      </x:c>
      <x:c r="B8888" s="19" t="n">
        <x:v>297</x:v>
      </x:c>
      <x:c r="C8888" s="21" t="n">
        <x:v>45474</x:v>
      </x:c>
      <x:c r="D8888" s="20" t="n">
        <x:v>8237209.98</x:v>
      </x:c>
      <x:c r="E8888" s="20" t="n">
        <x:v>7669.66</x:v>
      </x:c>
      <x:c r="F8888" s="19" t="str">
        <x:v>Avaliação interna</x:v>
      </x:c>
    </x:row>
    <x:row r="8889">
      <x:c r="A8889" s="19" t="n">
        <x:v>8888</x:v>
      </x:c>
      <x:c r="B8889" s="19" t="n">
        <x:v>297</x:v>
      </x:c>
      <x:c r="C8889" s="21" t="n">
        <x:v>45505</x:v>
      </x:c>
      <x:c r="D8889" s="20" t="n">
        <x:v>8405795.84</x:v>
      </x:c>
      <x:c r="E8889" s="20" t="n">
        <x:v>7826.63</x:v>
      </x:c>
      <x:c r="F8889" s="19" t="str">
        <x:v>Modelo AVM</x:v>
      </x:c>
    </x:row>
    <x:row r="8890">
      <x:c r="A8890" s="19" t="n">
        <x:v>8889</x:v>
      </x:c>
      <x:c r="B8890" s="19" t="n">
        <x:v>297</x:v>
      </x:c>
      <x:c r="C8890" s="21" t="n">
        <x:v>45536</x:v>
      </x:c>
      <x:c r="D8890" s="20" t="n">
        <x:v>8512839.3</x:v>
      </x:c>
      <x:c r="E8890" s="20" t="n">
        <x:v>7926.29</x:v>
      </x:c>
      <x:c r="F8890" s="19" t="str">
        <x:v>Avaliação interna</x:v>
      </x:c>
    </x:row>
    <x:row r="8891">
      <x:c r="A8891" s="19" t="n">
        <x:v>8890</x:v>
      </x:c>
      <x:c r="B8891" s="19" t="n">
        <x:v>297</x:v>
      </x:c>
      <x:c r="C8891" s="21" t="n">
        <x:v>45566</x:v>
      </x:c>
      <x:c r="D8891" s="20" t="n">
        <x:v>8536036.47</x:v>
      </x:c>
      <x:c r="E8891" s="20" t="n">
        <x:v>7947.89</x:v>
      </x:c>
      <x:c r="F8891" s="19" t="str">
        <x:v>Mercado</x:v>
      </x:c>
    </x:row>
    <x:row r="8892">
      <x:c r="A8892" s="19" t="n">
        <x:v>8891</x:v>
      </x:c>
      <x:c r="B8892" s="19" t="n">
        <x:v>297</x:v>
      </x:c>
      <x:c r="C8892" s="21" t="n">
        <x:v>45597</x:v>
      </x:c>
      <x:c r="D8892" s="20" t="n">
        <x:v>8743788.69</x:v>
      </x:c>
      <x:c r="E8892" s="20" t="n">
        <x:v>8141.33</x:v>
      </x:c>
      <x:c r="F8892" s="19" t="str">
        <x:v>Modelo AVM</x:v>
      </x:c>
    </x:row>
    <x:row r="8893">
      <x:c r="A8893" s="19" t="n">
        <x:v>8892</x:v>
      </x:c>
      <x:c r="B8893" s="19" t="n">
        <x:v>297</x:v>
      </x:c>
      <x:c r="C8893" s="21" t="n">
        <x:v>45627</x:v>
      </x:c>
      <x:c r="D8893" s="20" t="n">
        <x:v>8698400.38</x:v>
      </x:c>
      <x:c r="E8893" s="20" t="n">
        <x:v>8099.07</x:v>
      </x:c>
      <x:c r="F8893" s="19" t="str">
        <x:v>Modelo AVM</x:v>
      </x:c>
    </x:row>
    <x:row r="8894">
      <x:c r="A8894" s="19" t="n">
        <x:v>8893</x:v>
      </x:c>
      <x:c r="B8894" s="19" t="n">
        <x:v>297</x:v>
      </x:c>
      <x:c r="C8894" s="21" t="n">
        <x:v>45658</x:v>
      </x:c>
      <x:c r="D8894" s="20" t="n">
        <x:v>8847466.25</x:v>
      </x:c>
      <x:c r="E8894" s="20" t="n">
        <x:v>8237.86</x:v>
      </x:c>
      <x:c r="F8894" s="19" t="str">
        <x:v>Avaliação interna</x:v>
      </x:c>
    </x:row>
    <x:row r="8895">
      <x:c r="A8895" s="19" t="n">
        <x:v>8894</x:v>
      </x:c>
      <x:c r="B8895" s="19" t="n">
        <x:v>297</x:v>
      </x:c>
      <x:c r="C8895" s="21" t="n">
        <x:v>45689</x:v>
      </x:c>
      <x:c r="D8895" s="20" t="n">
        <x:v>8937559.58</x:v>
      </x:c>
      <x:c r="E8895" s="20" t="n">
        <x:v>8321.75</x:v>
      </x:c>
      <x:c r="F8895" s="19" t="str">
        <x:v>Modelo AVM</x:v>
      </x:c>
    </x:row>
    <x:row r="8896">
      <x:c r="A8896" s="19" t="n">
        <x:v>8895</x:v>
      </x:c>
      <x:c r="B8896" s="19" t="n">
        <x:v>297</x:v>
      </x:c>
      <x:c r="C8896" s="21" t="n">
        <x:v>45717</x:v>
      </x:c>
      <x:c r="D8896" s="20" t="n">
        <x:v>9175804.86</x:v>
      </x:c>
      <x:c r="E8896" s="20" t="n">
        <x:v>8543.58</x:v>
      </x:c>
      <x:c r="F8896" s="19" t="str">
        <x:v>Avaliação interna</x:v>
      </x:c>
    </x:row>
    <x:row r="8897">
      <x:c r="A8897" s="19" t="n">
        <x:v>8896</x:v>
      </x:c>
      <x:c r="B8897" s="19" t="n">
        <x:v>297</x:v>
      </x:c>
      <x:c r="C8897" s="21" t="n">
        <x:v>45748</x:v>
      </x:c>
      <x:c r="D8897" s="20" t="n">
        <x:v>9148428.64</x:v>
      </x:c>
      <x:c r="E8897" s="20" t="n">
        <x:v>8518.09</x:v>
      </x:c>
      <x:c r="F8897" s="19" t="str">
        <x:v>Avaliação interna</x:v>
      </x:c>
    </x:row>
    <x:row r="8898">
      <x:c r="A8898" s="19" t="n">
        <x:v>8897</x:v>
      </x:c>
      <x:c r="B8898" s="19" t="n">
        <x:v>297</x:v>
      </x:c>
      <x:c r="C8898" s="21" t="n">
        <x:v>45778</x:v>
      </x:c>
      <x:c r="D8898" s="20" t="n">
        <x:v>9226520.39</x:v>
      </x:c>
      <x:c r="E8898" s="20" t="n">
        <x:v>8590.8</x:v>
      </x:c>
      <x:c r="F8898" s="19" t="str">
        <x:v>Mercado</x:v>
      </x:c>
    </x:row>
    <x:row r="8899">
      <x:c r="A8899" s="19" t="n">
        <x:v>8898</x:v>
      </x:c>
      <x:c r="B8899" s="19" t="n">
        <x:v>297</x:v>
      </x:c>
      <x:c r="C8899" s="21" t="n">
        <x:v>45809</x:v>
      </x:c>
      <x:c r="D8899" s="20" t="n">
        <x:v>9206160.54</x:v>
      </x:c>
      <x:c r="E8899" s="20" t="n">
        <x:v>8571.84</x:v>
      </x:c>
      <x:c r="F8899" s="19" t="str">
        <x:v>Modelo AVM</x:v>
      </x:c>
    </x:row>
    <x:row r="8900">
      <x:c r="A8900" s="19" t="n">
        <x:v>8899</x:v>
      </x:c>
      <x:c r="B8900" s="19" t="n">
        <x:v>297</x:v>
      </x:c>
      <x:c r="C8900" s="21" t="n">
        <x:v>45839</x:v>
      </x:c>
      <x:c r="D8900" s="20" t="n">
        <x:v>9501553.57</x:v>
      </x:c>
      <x:c r="E8900" s="20" t="n">
        <x:v>8846.88</x:v>
      </x:c>
      <x:c r="F8900" s="19" t="str">
        <x:v>Modelo AVM</x:v>
      </x:c>
    </x:row>
    <x:row r="8901">
      <x:c r="A8901" s="19" t="n">
        <x:v>8900</x:v>
      </x:c>
      <x:c r="B8901" s="19" t="n">
        <x:v>297</x:v>
      </x:c>
      <x:c r="C8901" s="21" t="n">
        <x:v>45870</x:v>
      </x:c>
      <x:c r="D8901" s="20" t="n">
        <x:v>9517200.79</x:v>
      </x:c>
      <x:c r="E8901" s="20" t="n">
        <x:v>8861.45</x:v>
      </x:c>
      <x:c r="F8901" s="19" t="str">
        <x:v>Mercado</x:v>
      </x:c>
    </x:row>
    <x:row r="8902">
      <x:c r="A8902" s="19" t="n">
        <x:v>8901</x:v>
      </x:c>
      <x:c r="B8902" s="19" t="n">
        <x:v>297</x:v>
      </x:c>
      <x:c r="C8902" s="21" t="n">
        <x:v>45901</x:v>
      </x:c>
      <x:c r="D8902" s="20" t="n">
        <x:v>9753810.52</x:v>
      </x:c>
      <x:c r="E8902" s="20" t="n">
        <x:v>9081.76</x:v>
      </x:c>
      <x:c r="F8902" s="19" t="str">
        <x:v>Avaliação interna</x:v>
      </x:c>
    </x:row>
    <x:row r="8903">
      <x:c r="A8903" s="19" t="n">
        <x:v>8902</x:v>
      </x:c>
      <x:c r="B8903" s="19" t="n">
        <x:v>297</x:v>
      </x:c>
      <x:c r="C8903" s="21" t="n">
        <x:v>45931</x:v>
      </x:c>
      <x:c r="D8903" s="20" t="n">
        <x:v>9885319.08</x:v>
      </x:c>
      <x:c r="E8903" s="20" t="n">
        <x:v>9204.21</x:v>
      </x:c>
      <x:c r="F8903" s="19" t="str">
        <x:v>Avaliação interna</x:v>
      </x:c>
    </x:row>
    <x:row r="8904">
      <x:c r="A8904" s="19" t="n">
        <x:v>8903</x:v>
      </x:c>
      <x:c r="B8904" s="19" t="n">
        <x:v>297</x:v>
      </x:c>
      <x:c r="C8904" s="21" t="n">
        <x:v>45962</x:v>
      </x:c>
      <x:c r="D8904" s="20" t="n">
        <x:v>10179785.4</x:v>
      </x:c>
      <x:c r="E8904" s="20" t="n">
        <x:v>9478.38</x:v>
      </x:c>
      <x:c r="F8904" s="19" t="str">
        <x:v>Mercado</x:v>
      </x:c>
    </x:row>
    <x:row r="8905">
      <x:c r="A8905" s="19" t="n">
        <x:v>8904</x:v>
      </x:c>
      <x:c r="B8905" s="19" t="n">
        <x:v>297</x:v>
      </x:c>
      <x:c r="C8905" s="21" t="n">
        <x:v>45992</x:v>
      </x:c>
      <x:c r="D8905" s="20" t="n">
        <x:v>10051373.55</x:v>
      </x:c>
      <x:c r="E8905" s="20" t="n">
        <x:v>9358.82</x:v>
      </x:c>
      <x:c r="F8905" s="19" t="str">
        <x:v>Avaliação interna</x:v>
      </x:c>
    </x:row>
    <x:row r="8906">
      <x:c r="A8906" s="19" t="n">
        <x:v>8905</x:v>
      </x:c>
      <x:c r="B8906" s="19" t="n">
        <x:v>297</x:v>
      </x:c>
      <x:c r="C8906" s="21" t="n">
        <x:v>46023</x:v>
      </x:c>
      <x:c r="D8906" s="20" t="n">
        <x:v>10249191.78</x:v>
      </x:c>
      <x:c r="E8906" s="20" t="n">
        <x:v>9543.01</x:v>
      </x:c>
      <x:c r="F8906" s="19" t="str">
        <x:v>Mercado</x:v>
      </x:c>
    </x:row>
    <x:row r="8907">
      <x:c r="A8907" s="19" t="n">
        <x:v>8906</x:v>
      </x:c>
      <x:c r="B8907" s="19" t="n">
        <x:v>297</x:v>
      </x:c>
      <x:c r="C8907" s="21" t="n">
        <x:v>46054</x:v>
      </x:c>
      <x:c r="D8907" s="20" t="n">
        <x:v>10381331.43</x:v>
      </x:c>
      <x:c r="E8907" s="20" t="n">
        <x:v>9666.04</x:v>
      </x:c>
      <x:c r="F8907" s="19" t="str">
        <x:v>Mercado</x:v>
      </x:c>
    </x:row>
    <x:row r="8908">
      <x:c r="A8908" s="19" t="n">
        <x:v>8907</x:v>
      </x:c>
      <x:c r="B8908" s="19" t="n">
        <x:v>297</x:v>
      </x:c>
      <x:c r="C8908" s="21" t="n">
        <x:v>46082</x:v>
      </x:c>
      <x:c r="D8908" s="20" t="n">
        <x:v>10429261.43</x:v>
      </x:c>
      <x:c r="E8908" s="20" t="n">
        <x:v>9710.67</x:v>
      </x:c>
      <x:c r="F8908" s="19" t="str">
        <x:v>Modelo AVM</x:v>
      </x:c>
    </x:row>
    <x:row r="8909">
      <x:c r="A8909" s="19" t="n">
        <x:v>8908</x:v>
      </x:c>
      <x:c r="B8909" s="19" t="n">
        <x:v>297</x:v>
      </x:c>
      <x:c r="C8909" s="21" t="n">
        <x:v>46113</x:v>
      </x:c>
      <x:c r="D8909" s="20" t="n">
        <x:v>10422524.29</x:v>
      </x:c>
      <x:c r="E8909" s="20" t="n">
        <x:v>9704.4</x:v>
      </x:c>
      <x:c r="F8909" s="19" t="str">
        <x:v>Mercado</x:v>
      </x:c>
    </x:row>
    <x:row r="8910">
      <x:c r="A8910" s="19" t="n">
        <x:v>8909</x:v>
      </x:c>
      <x:c r="B8910" s="19" t="n">
        <x:v>297</x:v>
      </x:c>
      <x:c r="C8910" s="21" t="n">
        <x:v>46143</x:v>
      </x:c>
      <x:c r="D8910" s="20" t="n">
        <x:v>10557367.79</x:v>
      </x:c>
      <x:c r="E8910" s="20" t="n">
        <x:v>9829.95</x:v>
      </x:c>
      <x:c r="F8910" s="19" t="str">
        <x:v>Modelo AVM</x:v>
      </x:c>
    </x:row>
    <x:row r="8911">
      <x:c r="A8911" s="19" t="n">
        <x:v>8910</x:v>
      </x:c>
      <x:c r="B8911" s="19" t="n">
        <x:v>297</x:v>
      </x:c>
      <x:c r="C8911" s="21" t="n">
        <x:v>46174</x:v>
      </x:c>
      <x:c r="D8911" s="20" t="n">
        <x:v>10680110.77</x:v>
      </x:c>
      <x:c r="E8911" s="20" t="n">
        <x:v>9944.24</x:v>
      </x:c>
      <x:c r="F8911" s="19" t="str">
        <x:v>Avaliação interna</x:v>
      </x:c>
    </x:row>
    <x:row r="8912">
      <x:c r="A8912" s="19" t="n">
        <x:v>8911</x:v>
      </x:c>
      <x:c r="B8912" s="19" t="n">
        <x:v>298</x:v>
      </x:c>
      <x:c r="C8912" s="21" t="n">
        <x:v>45292</x:v>
      </x:c>
      <x:c r="D8912" s="20" t="n">
        <x:v>258094.06</x:v>
      </x:c>
      <x:c r="E8912" s="20" t="n">
        <x:v>10753.92</x:v>
      </x:c>
      <x:c r="F8912" s="19" t="str">
        <x:v>Avaliação interna</x:v>
      </x:c>
    </x:row>
    <x:row r="8913">
      <x:c r="A8913" s="19" t="n">
        <x:v>8912</x:v>
      </x:c>
      <x:c r="B8913" s="19" t="n">
        <x:v>298</x:v>
      </x:c>
      <x:c r="C8913" s="21" t="n">
        <x:v>45323</x:v>
      </x:c>
      <x:c r="D8913" s="20" t="n">
        <x:v>260703.05</x:v>
      </x:c>
      <x:c r="E8913" s="20" t="n">
        <x:v>10862.63</x:v>
      </x:c>
      <x:c r="F8913" s="19" t="str">
        <x:v>Modelo AVM</x:v>
      </x:c>
    </x:row>
    <x:row r="8914">
      <x:c r="A8914" s="19" t="n">
        <x:v>8913</x:v>
      </x:c>
      <x:c r="B8914" s="19" t="n">
        <x:v>298</x:v>
      </x:c>
      <x:c r="C8914" s="21" t="n">
        <x:v>45352</x:v>
      </x:c>
      <x:c r="D8914" s="20" t="n">
        <x:v>260093.17</x:v>
      </x:c>
      <x:c r="E8914" s="20" t="n">
        <x:v>10837.22</x:v>
      </x:c>
      <x:c r="F8914" s="19" t="str">
        <x:v>Mercado</x:v>
      </x:c>
    </x:row>
    <x:row r="8915">
      <x:c r="A8915" s="19" t="n">
        <x:v>8914</x:v>
      </x:c>
      <x:c r="B8915" s="19" t="n">
        <x:v>298</x:v>
      </x:c>
      <x:c r="C8915" s="21" t="n">
        <x:v>45383</x:v>
      </x:c>
      <x:c r="D8915" s="20" t="n">
        <x:v>263329.05</x:v>
      </x:c>
      <x:c r="E8915" s="20" t="n">
        <x:v>10972.04</x:v>
      </x:c>
      <x:c r="F8915" s="19" t="str">
        <x:v>Modelo AVM</x:v>
      </x:c>
    </x:row>
    <x:row r="8916">
      <x:c r="A8916" s="19" t="n">
        <x:v>8915</x:v>
      </x:c>
      <x:c r="B8916" s="19" t="n">
        <x:v>298</x:v>
      </x:c>
      <x:c r="C8916" s="21" t="n">
        <x:v>45413</x:v>
      </x:c>
      <x:c r="D8916" s="20" t="n">
        <x:v>264436.23</x:v>
      </x:c>
      <x:c r="E8916" s="20" t="n">
        <x:v>11018.18</x:v>
      </x:c>
      <x:c r="F8916" s="19" t="str">
        <x:v>Mercado</x:v>
      </x:c>
    </x:row>
    <x:row r="8917">
      <x:c r="A8917" s="19" t="n">
        <x:v>8916</x:v>
      </x:c>
      <x:c r="B8917" s="19" t="n">
        <x:v>298</x:v>
      </x:c>
      <x:c r="C8917" s="21" t="n">
        <x:v>45444</x:v>
      </x:c>
      <x:c r="D8917" s="20" t="n">
        <x:v>265112.4</x:v>
      </x:c>
      <x:c r="E8917" s="20" t="n">
        <x:v>11046.35</x:v>
      </x:c>
      <x:c r="F8917" s="19" t="str">
        <x:v>Avaliação interna</x:v>
      </x:c>
    </x:row>
    <x:row r="8918">
      <x:c r="A8918" s="19" t="n">
        <x:v>8917</x:v>
      </x:c>
      <x:c r="B8918" s="19" t="n">
        <x:v>298</x:v>
      </x:c>
      <x:c r="C8918" s="21" t="n">
        <x:v>45474</x:v>
      </x:c>
      <x:c r="D8918" s="20" t="n">
        <x:v>268261.89</x:v>
      </x:c>
      <x:c r="E8918" s="20" t="n">
        <x:v>11177.58</x:v>
      </x:c>
      <x:c r="F8918" s="19" t="str">
        <x:v>Modelo AVM</x:v>
      </x:c>
    </x:row>
    <x:row r="8919">
      <x:c r="A8919" s="19" t="n">
        <x:v>8918</x:v>
      </x:c>
      <x:c r="B8919" s="19" t="n">
        <x:v>298</x:v>
      </x:c>
      <x:c r="C8919" s="21" t="n">
        <x:v>45505</x:v>
      </x:c>
      <x:c r="D8919" s="20" t="n">
        <x:v>269376.24</x:v>
      </x:c>
      <x:c r="E8919" s="20" t="n">
        <x:v>11224.01</x:v>
      </x:c>
      <x:c r="F8919" s="19" t="str">
        <x:v>Modelo AVM</x:v>
      </x:c>
    </x:row>
    <x:row r="8920">
      <x:c r="A8920" s="19" t="n">
        <x:v>8919</x:v>
      </x:c>
      <x:c r="B8920" s="19" t="n">
        <x:v>298</x:v>
      </x:c>
      <x:c r="C8920" s="21" t="n">
        <x:v>45536</x:v>
      </x:c>
      <x:c r="D8920" s="20" t="n">
        <x:v>267553.42</x:v>
      </x:c>
      <x:c r="E8920" s="20" t="n">
        <x:v>11148.06</x:v>
      </x:c>
      <x:c r="F8920" s="19" t="str">
        <x:v>Mercado</x:v>
      </x:c>
    </x:row>
    <x:row r="8921">
      <x:c r="A8921" s="19" t="n">
        <x:v>8920</x:v>
      </x:c>
      <x:c r="B8921" s="19" t="n">
        <x:v>298</x:v>
      </x:c>
      <x:c r="C8921" s="21" t="n">
        <x:v>45566</x:v>
      </x:c>
      <x:c r="D8921" s="20" t="n">
        <x:v>270286.63</x:v>
      </x:c>
      <x:c r="E8921" s="20" t="n">
        <x:v>11261.94</x:v>
      </x:c>
      <x:c r="F8921" s="19" t="str">
        <x:v>Modelo AVM</x:v>
      </x:c>
    </x:row>
    <x:row r="8922">
      <x:c r="A8922" s="19" t="n">
        <x:v>8921</x:v>
      </x:c>
      <x:c r="B8922" s="19" t="n">
        <x:v>298</x:v>
      </x:c>
      <x:c r="C8922" s="21" t="n">
        <x:v>45597</x:v>
      </x:c>
      <x:c r="D8922" s="20" t="n">
        <x:v>276968.82</x:v>
      </x:c>
      <x:c r="E8922" s="20" t="n">
        <x:v>11540.37</x:v>
      </x:c>
      <x:c r="F8922" s="19" t="str">
        <x:v>Mercado</x:v>
      </x:c>
    </x:row>
    <x:row r="8923">
      <x:c r="A8923" s="19" t="n">
        <x:v>8922</x:v>
      </x:c>
      <x:c r="B8923" s="19" t="n">
        <x:v>298</x:v>
      </x:c>
      <x:c r="C8923" s="21" t="n">
        <x:v>45627</x:v>
      </x:c>
      <x:c r="D8923" s="20" t="n">
        <x:v>277778.21</x:v>
      </x:c>
      <x:c r="E8923" s="20" t="n">
        <x:v>11574.09</x:v>
      </x:c>
      <x:c r="F8923" s="19" t="str">
        <x:v>Modelo AVM</x:v>
      </x:c>
    </x:row>
    <x:row r="8924">
      <x:c r="A8924" s="19" t="n">
        <x:v>8923</x:v>
      </x:c>
      <x:c r="B8924" s="19" t="n">
        <x:v>298</x:v>
      </x:c>
      <x:c r="C8924" s="21" t="n">
        <x:v>45658</x:v>
      </x:c>
      <x:c r="D8924" s="20" t="n">
        <x:v>280513.54</x:v>
      </x:c>
      <x:c r="E8924" s="20" t="n">
        <x:v>11688.06</x:v>
      </x:c>
      <x:c r="F8924" s="19" t="str">
        <x:v>Modelo AVM</x:v>
      </x:c>
    </x:row>
    <x:row r="8925">
      <x:c r="A8925" s="19" t="n">
        <x:v>8924</x:v>
      </x:c>
      <x:c r="B8925" s="19" t="n">
        <x:v>298</x:v>
      </x:c>
      <x:c r="C8925" s="21" t="n">
        <x:v>45689</x:v>
      </x:c>
      <x:c r="D8925" s="20" t="n">
        <x:v>276920.92</x:v>
      </x:c>
      <x:c r="E8925" s="20" t="n">
        <x:v>11538.37</x:v>
      </x:c>
      <x:c r="F8925" s="19" t="str">
        <x:v>Modelo AVM</x:v>
      </x:c>
    </x:row>
    <x:row r="8926">
      <x:c r="A8926" s="19" t="n">
        <x:v>8925</x:v>
      </x:c>
      <x:c r="B8926" s="19" t="n">
        <x:v>298</x:v>
      </x:c>
      <x:c r="C8926" s="21" t="n">
        <x:v>45717</x:v>
      </x:c>
      <x:c r="D8926" s="20" t="n">
        <x:v>276194.44</x:v>
      </x:c>
      <x:c r="E8926" s="20" t="n">
        <x:v>11508.1</x:v>
      </x:c>
      <x:c r="F8926" s="19" t="str">
        <x:v>Modelo AVM</x:v>
      </x:c>
    </x:row>
    <x:row r="8927">
      <x:c r="A8927" s="19" t="n">
        <x:v>8926</x:v>
      </x:c>
      <x:c r="B8927" s="19" t="n">
        <x:v>298</x:v>
      </x:c>
      <x:c r="C8927" s="21" t="n">
        <x:v>45748</x:v>
      </x:c>
      <x:c r="D8927" s="20" t="n">
        <x:v>283436.69</x:v>
      </x:c>
      <x:c r="E8927" s="20" t="n">
        <x:v>11809.86</x:v>
      </x:c>
      <x:c r="F8927" s="19" t="str">
        <x:v>Avaliação interna</x:v>
      </x:c>
    </x:row>
    <x:row r="8928">
      <x:c r="A8928" s="19" t="n">
        <x:v>8927</x:v>
      </x:c>
      <x:c r="B8928" s="19" t="n">
        <x:v>298</x:v>
      </x:c>
      <x:c r="C8928" s="21" t="n">
        <x:v>45778</x:v>
      </x:c>
      <x:c r="D8928" s="20" t="n">
        <x:v>286609.88</x:v>
      </x:c>
      <x:c r="E8928" s="20" t="n">
        <x:v>11942.08</x:v>
      </x:c>
      <x:c r="F8928" s="19" t="str">
        <x:v>Modelo AVM</x:v>
      </x:c>
    </x:row>
    <x:row r="8929">
      <x:c r="A8929" s="19" t="n">
        <x:v>8928</x:v>
      </x:c>
      <x:c r="B8929" s="19" t="n">
        <x:v>298</x:v>
      </x:c>
      <x:c r="C8929" s="21" t="n">
        <x:v>45809</x:v>
      </x:c>
      <x:c r="D8929" s="20" t="n">
        <x:v>278831.98</x:v>
      </x:c>
      <x:c r="E8929" s="20" t="n">
        <x:v>11618</x:v>
      </x:c>
      <x:c r="F8929" s="19" t="str">
        <x:v>Modelo AVM</x:v>
      </x:c>
    </x:row>
    <x:row r="8930">
      <x:c r="A8930" s="19" t="n">
        <x:v>8929</x:v>
      </x:c>
      <x:c r="B8930" s="19" t="n">
        <x:v>298</x:v>
      </x:c>
      <x:c r="C8930" s="21" t="n">
        <x:v>45839</x:v>
      </x:c>
      <x:c r="D8930" s="20" t="n">
        <x:v>288019.35</x:v>
      </x:c>
      <x:c r="E8930" s="20" t="n">
        <x:v>12000.81</x:v>
      </x:c>
      <x:c r="F8930" s="19" t="str">
        <x:v>Mercado</x:v>
      </x:c>
    </x:row>
    <x:row r="8931">
      <x:c r="A8931" s="19" t="n">
        <x:v>8930</x:v>
      </x:c>
      <x:c r="B8931" s="19" t="n">
        <x:v>298</x:v>
      </x:c>
      <x:c r="C8931" s="21" t="n">
        <x:v>45870</x:v>
      </x:c>
      <x:c r="D8931" s="20" t="n">
        <x:v>287494.49</x:v>
      </x:c>
      <x:c r="E8931" s="20" t="n">
        <x:v>11978.94</x:v>
      </x:c>
      <x:c r="F8931" s="19" t="str">
        <x:v>Mercado</x:v>
      </x:c>
    </x:row>
    <x:row r="8932">
      <x:c r="A8932" s="19" t="n">
        <x:v>8931</x:v>
      </x:c>
      <x:c r="B8932" s="19" t="n">
        <x:v>298</x:v>
      </x:c>
      <x:c r="C8932" s="21" t="n">
        <x:v>45901</x:v>
      </x:c>
      <x:c r="D8932" s="20" t="n">
        <x:v>285794.56</x:v>
      </x:c>
      <x:c r="E8932" s="20" t="n">
        <x:v>11908.11</x:v>
      </x:c>
      <x:c r="F8932" s="19" t="str">
        <x:v>Mercado</x:v>
      </x:c>
    </x:row>
    <x:row r="8933">
      <x:c r="A8933" s="19" t="n">
        <x:v>8932</x:v>
      </x:c>
      <x:c r="B8933" s="19" t="n">
        <x:v>298</x:v>
      </x:c>
      <x:c r="C8933" s="21" t="n">
        <x:v>45931</x:v>
      </x:c>
      <x:c r="D8933" s="20" t="n">
        <x:v>290365.6</x:v>
      </x:c>
      <x:c r="E8933" s="20" t="n">
        <x:v>12098.57</x:v>
      </x:c>
      <x:c r="F8933" s="19" t="str">
        <x:v>Modelo AVM</x:v>
      </x:c>
    </x:row>
    <x:row r="8934">
      <x:c r="A8934" s="19" t="n">
        <x:v>8933</x:v>
      </x:c>
      <x:c r="B8934" s="19" t="n">
        <x:v>298</x:v>
      </x:c>
      <x:c r="C8934" s="21" t="n">
        <x:v>45962</x:v>
      </x:c>
      <x:c r="D8934" s="20" t="n">
        <x:v>295065.28</x:v>
      </x:c>
      <x:c r="E8934" s="20" t="n">
        <x:v>12294.39</x:v>
      </x:c>
      <x:c r="F8934" s="19" t="str">
        <x:v>Avaliação interna</x:v>
      </x:c>
    </x:row>
    <x:row r="8935">
      <x:c r="A8935" s="19" t="n">
        <x:v>8934</x:v>
      </x:c>
      <x:c r="B8935" s="19" t="n">
        <x:v>298</x:v>
      </x:c>
      <x:c r="C8935" s="21" t="n">
        <x:v>45992</x:v>
      </x:c>
      <x:c r="D8935" s="20" t="n">
        <x:v>291082.06</x:v>
      </x:c>
      <x:c r="E8935" s="20" t="n">
        <x:v>12128.42</x:v>
      </x:c>
      <x:c r="F8935" s="19" t="str">
        <x:v>Avaliação interna</x:v>
      </x:c>
    </x:row>
    <x:row r="8936">
      <x:c r="A8936" s="19" t="n">
        <x:v>8935</x:v>
      </x:c>
      <x:c r="B8936" s="19" t="n">
        <x:v>298</x:v>
      </x:c>
      <x:c r="C8936" s="21" t="n">
        <x:v>46023</x:v>
      </x:c>
      <x:c r="D8936" s="20" t="n">
        <x:v>297549.3</x:v>
      </x:c>
      <x:c r="E8936" s="20" t="n">
        <x:v>12397.89</x:v>
      </x:c>
      <x:c r="F8936" s="19" t="str">
        <x:v>Modelo AVM</x:v>
      </x:c>
    </x:row>
    <x:row r="8937">
      <x:c r="A8937" s="19" t="n">
        <x:v>8936</x:v>
      </x:c>
      <x:c r="B8937" s="19" t="n">
        <x:v>298</x:v>
      </x:c>
      <x:c r="C8937" s="21" t="n">
        <x:v>46054</x:v>
      </x:c>
      <x:c r="D8937" s="20" t="n">
        <x:v>299955.06</x:v>
      </x:c>
      <x:c r="E8937" s="20" t="n">
        <x:v>12498.13</x:v>
      </x:c>
      <x:c r="F8937" s="19" t="str">
        <x:v>Avaliação interna</x:v>
      </x:c>
    </x:row>
    <x:row r="8938">
      <x:c r="A8938" s="19" t="n">
        <x:v>8937</x:v>
      </x:c>
      <x:c r="B8938" s="19" t="n">
        <x:v>298</x:v>
      </x:c>
      <x:c r="C8938" s="21" t="n">
        <x:v>46082</x:v>
      </x:c>
      <x:c r="D8938" s="20" t="n">
        <x:v>295647.75</x:v>
      </x:c>
      <x:c r="E8938" s="20" t="n">
        <x:v>12318.66</x:v>
      </x:c>
      <x:c r="F8938" s="19" t="str">
        <x:v>Modelo AVM</x:v>
      </x:c>
    </x:row>
    <x:row r="8939">
      <x:c r="A8939" s="19" t="n">
        <x:v>8938</x:v>
      </x:c>
      <x:c r="B8939" s="19" t="n">
        <x:v>298</x:v>
      </x:c>
      <x:c r="C8939" s="21" t="n">
        <x:v>46113</x:v>
      </x:c>
      <x:c r="D8939" s="20" t="n">
        <x:v>301616</x:v>
      </x:c>
      <x:c r="E8939" s="20" t="n">
        <x:v>12567.33</x:v>
      </x:c>
      <x:c r="F8939" s="19" t="str">
        <x:v>Modelo AVM</x:v>
      </x:c>
    </x:row>
    <x:row r="8940">
      <x:c r="A8940" s="19" t="n">
        <x:v>8939</x:v>
      </x:c>
      <x:c r="B8940" s="19" t="n">
        <x:v>298</x:v>
      </x:c>
      <x:c r="C8940" s="21" t="n">
        <x:v>46143</x:v>
      </x:c>
      <x:c r="D8940" s="20" t="n">
        <x:v>300840.05</x:v>
      </x:c>
      <x:c r="E8940" s="20" t="n">
        <x:v>12535</x:v>
      </x:c>
      <x:c r="F8940" s="19" t="str">
        <x:v>Avaliação interna</x:v>
      </x:c>
    </x:row>
    <x:row r="8941">
      <x:c r="A8941" s="19" t="n">
        <x:v>8940</x:v>
      </x:c>
      <x:c r="B8941" s="19" t="n">
        <x:v>298</x:v>
      </x:c>
      <x:c r="C8941" s="21" t="n">
        <x:v>46174</x:v>
      </x:c>
      <x:c r="D8941" s="20" t="n">
        <x:v>304766.77</x:v>
      </x:c>
      <x:c r="E8941" s="20" t="n">
        <x:v>12698.62</x:v>
      </x:c>
      <x:c r="F8941" s="19" t="str">
        <x:v>Modelo AVM</x:v>
      </x:c>
    </x:row>
    <x:row r="8942">
      <x:c r="A8942" s="19" t="n">
        <x:v>8941</x:v>
      </x:c>
      <x:c r="B8942" s="19" t="n">
        <x:v>299</x:v>
      </x:c>
      <x:c r="C8942" s="21" t="n">
        <x:v>45292</x:v>
      </x:c>
      <x:c r="D8942" s="20" t="n">
        <x:v>467568.7</x:v>
      </x:c>
      <x:c r="E8942" s="20" t="n">
        <x:v>9542.22</x:v>
      </x:c>
      <x:c r="F8942" s="19" t="str">
        <x:v>Mercado</x:v>
      </x:c>
    </x:row>
    <x:row r="8943">
      <x:c r="A8943" s="19" t="n">
        <x:v>8942</x:v>
      </x:c>
      <x:c r="B8943" s="19" t="n">
        <x:v>299</x:v>
      </x:c>
      <x:c r="C8943" s="21" t="n">
        <x:v>45323</x:v>
      </x:c>
      <x:c r="D8943" s="20" t="n">
        <x:v>473054.78</x:v>
      </x:c>
      <x:c r="E8943" s="20" t="n">
        <x:v>9654.18</x:v>
      </x:c>
      <x:c r="F8943" s="19" t="str">
        <x:v>Modelo AVM</x:v>
      </x:c>
    </x:row>
    <x:row r="8944">
      <x:c r="A8944" s="19" t="n">
        <x:v>8943</x:v>
      </x:c>
      <x:c r="B8944" s="19" t="n">
        <x:v>299</x:v>
      </x:c>
      <x:c r="C8944" s="21" t="n">
        <x:v>45352</x:v>
      </x:c>
      <x:c r="D8944" s="20" t="n">
        <x:v>476398.31</x:v>
      </x:c>
      <x:c r="E8944" s="20" t="n">
        <x:v>9722.41</x:v>
      </x:c>
      <x:c r="F8944" s="19" t="str">
        <x:v>Avaliação interna</x:v>
      </x:c>
    </x:row>
    <x:row r="8945">
      <x:c r="A8945" s="19" t="n">
        <x:v>8944</x:v>
      </x:c>
      <x:c r="B8945" s="19" t="n">
        <x:v>299</x:v>
      </x:c>
      <x:c r="C8945" s="21" t="n">
        <x:v>45383</x:v>
      </x:c>
      <x:c r="D8945" s="20" t="n">
        <x:v>478066.94</x:v>
      </x:c>
      <x:c r="E8945" s="20" t="n">
        <x:v>9756.47</x:v>
      </x:c>
      <x:c r="F8945" s="19" t="str">
        <x:v>Modelo AVM</x:v>
      </x:c>
    </x:row>
    <x:row r="8946">
      <x:c r="A8946" s="19" t="n">
        <x:v>8945</x:v>
      </x:c>
      <x:c r="B8946" s="19" t="n">
        <x:v>299</x:v>
      </x:c>
      <x:c r="C8946" s="21" t="n">
        <x:v>45413</x:v>
      </x:c>
      <x:c r="D8946" s="20" t="n">
        <x:v>484756.39</x:v>
      </x:c>
      <x:c r="E8946" s="20" t="n">
        <x:v>9892.99</x:v>
      </x:c>
      <x:c r="F8946" s="19" t="str">
        <x:v>Mercado</x:v>
      </x:c>
    </x:row>
    <x:row r="8947">
      <x:c r="A8947" s="19" t="n">
        <x:v>8946</x:v>
      </x:c>
      <x:c r="B8947" s="19" t="n">
        <x:v>299</x:v>
      </x:c>
      <x:c r="C8947" s="21" t="n">
        <x:v>45444</x:v>
      </x:c>
      <x:c r="D8947" s="20" t="n">
        <x:v>487103.19</x:v>
      </x:c>
      <x:c r="E8947" s="20" t="n">
        <x:v>9940.88</x:v>
      </x:c>
      <x:c r="F8947" s="19" t="str">
        <x:v>Modelo AVM</x:v>
      </x:c>
    </x:row>
    <x:row r="8948">
      <x:c r="A8948" s="19" t="n">
        <x:v>8947</x:v>
      </x:c>
      <x:c r="B8948" s="19" t="n">
        <x:v>299</x:v>
      </x:c>
      <x:c r="C8948" s="21" t="n">
        <x:v>45474</x:v>
      </x:c>
      <x:c r="D8948" s="20" t="n">
        <x:v>488986.96</x:v>
      </x:c>
      <x:c r="E8948" s="20" t="n">
        <x:v>9979.33</x:v>
      </x:c>
      <x:c r="F8948" s="19" t="str">
        <x:v>Mercado</x:v>
      </x:c>
    </x:row>
    <x:row r="8949">
      <x:c r="A8949" s="19" t="n">
        <x:v>8948</x:v>
      </x:c>
      <x:c r="B8949" s="19" t="n">
        <x:v>299</x:v>
      </x:c>
      <x:c r="C8949" s="21" t="n">
        <x:v>45505</x:v>
      </x:c>
      <x:c r="D8949" s="20" t="n">
        <x:v>502418.86</x:v>
      </x:c>
      <x:c r="E8949" s="20" t="n">
        <x:v>10253.45</x:v>
      </x:c>
      <x:c r="F8949" s="19" t="str">
        <x:v>Avaliação interna</x:v>
      </x:c>
    </x:row>
    <x:row r="8950">
      <x:c r="A8950" s="19" t="n">
        <x:v>8949</x:v>
      </x:c>
      <x:c r="B8950" s="19" t="n">
        <x:v>299</x:v>
      </x:c>
      <x:c r="C8950" s="21" t="n">
        <x:v>45536</x:v>
      </x:c>
      <x:c r="D8950" s="20" t="n">
        <x:v>506694.73</x:v>
      </x:c>
      <x:c r="E8950" s="20" t="n">
        <x:v>10340.71</x:v>
      </x:c>
      <x:c r="F8950" s="19" t="str">
        <x:v>Avaliação interna</x:v>
      </x:c>
    </x:row>
    <x:row r="8951">
      <x:c r="A8951" s="19" t="n">
        <x:v>8950</x:v>
      </x:c>
      <x:c r="B8951" s="19" t="n">
        <x:v>299</x:v>
      </x:c>
      <x:c r="C8951" s="21" t="n">
        <x:v>45566</x:v>
      </x:c>
      <x:c r="D8951" s="20" t="n">
        <x:v>509410.78</x:v>
      </x:c>
      <x:c r="E8951" s="20" t="n">
        <x:v>10396.14</x:v>
      </x:c>
      <x:c r="F8951" s="19" t="str">
        <x:v>Avaliação interna</x:v>
      </x:c>
    </x:row>
    <x:row r="8952">
      <x:c r="A8952" s="19" t="n">
        <x:v>8951</x:v>
      </x:c>
      <x:c r="B8952" s="19" t="n">
        <x:v>299</x:v>
      </x:c>
      <x:c r="C8952" s="21" t="n">
        <x:v>45597</x:v>
      </x:c>
      <x:c r="D8952" s="20" t="n">
        <x:v>520122.66</x:v>
      </x:c>
      <x:c r="E8952" s="20" t="n">
        <x:v>10614.75</x:v>
      </x:c>
      <x:c r="F8952" s="19" t="str">
        <x:v>Mercado</x:v>
      </x:c>
    </x:row>
    <x:row r="8953">
      <x:c r="A8953" s="19" t="n">
        <x:v>8952</x:v>
      </x:c>
      <x:c r="B8953" s="19" t="n">
        <x:v>299</x:v>
      </x:c>
      <x:c r="C8953" s="21" t="n">
        <x:v>45627</x:v>
      </x:c>
      <x:c r="D8953" s="20" t="n">
        <x:v>510516.52</x:v>
      </x:c>
      <x:c r="E8953" s="20" t="n">
        <x:v>10418.7</x:v>
      </x:c>
      <x:c r="F8953" s="19" t="str">
        <x:v>Mercado</x:v>
      </x:c>
    </x:row>
    <x:row r="8954">
      <x:c r="A8954" s="19" t="n">
        <x:v>8953</x:v>
      </x:c>
      <x:c r="B8954" s="19" t="n">
        <x:v>299</x:v>
      </x:c>
      <x:c r="C8954" s="21" t="n">
        <x:v>45658</x:v>
      </x:c>
      <x:c r="D8954" s="20" t="n">
        <x:v>523321.96</x:v>
      </x:c>
      <x:c r="E8954" s="20" t="n">
        <x:v>10680.04</x:v>
      </x:c>
      <x:c r="F8954" s="19" t="str">
        <x:v>Modelo AVM</x:v>
      </x:c>
    </x:row>
    <x:row r="8955">
      <x:c r="A8955" s="19" t="n">
        <x:v>8954</x:v>
      </x:c>
      <x:c r="B8955" s="19" t="n">
        <x:v>299</x:v>
      </x:c>
      <x:c r="C8955" s="21" t="n">
        <x:v>45689</x:v>
      </x:c>
      <x:c r="D8955" s="20" t="n">
        <x:v>539683.02</x:v>
      </x:c>
      <x:c r="E8955" s="20" t="n">
        <x:v>11013.94</x:v>
      </x:c>
      <x:c r="F8955" s="19" t="str">
        <x:v>Avaliação interna</x:v>
      </x:c>
    </x:row>
    <x:row r="8956">
      <x:c r="A8956" s="19" t="n">
        <x:v>8955</x:v>
      </x:c>
      <x:c r="B8956" s="19" t="n">
        <x:v>299</x:v>
      </x:c>
      <x:c r="C8956" s="21" t="n">
        <x:v>45717</x:v>
      </x:c>
      <x:c r="D8956" s="20" t="n">
        <x:v>534793.47</x:v>
      </x:c>
      <x:c r="E8956" s="20" t="n">
        <x:v>10914.15</x:v>
      </x:c>
      <x:c r="F8956" s="19" t="str">
        <x:v>Mercado</x:v>
      </x:c>
    </x:row>
    <x:row r="8957">
      <x:c r="A8957" s="19" t="n">
        <x:v>8956</x:v>
      </x:c>
      <x:c r="B8957" s="19" t="n">
        <x:v>299</x:v>
      </x:c>
      <x:c r="C8957" s="21" t="n">
        <x:v>45748</x:v>
      </x:c>
      <x:c r="D8957" s="20" t="n">
        <x:v>541535.05</x:v>
      </x:c>
      <x:c r="E8957" s="20" t="n">
        <x:v>11051.74</x:v>
      </x:c>
      <x:c r="F8957" s="19" t="str">
        <x:v>Mercado</x:v>
      </x:c>
    </x:row>
    <x:row r="8958">
      <x:c r="A8958" s="19" t="n">
        <x:v>8957</x:v>
      </x:c>
      <x:c r="B8958" s="19" t="n">
        <x:v>299</x:v>
      </x:c>
      <x:c r="C8958" s="21" t="n">
        <x:v>45778</x:v>
      </x:c>
      <x:c r="D8958" s="20" t="n">
        <x:v>543958.22</x:v>
      </x:c>
      <x:c r="E8958" s="20" t="n">
        <x:v>11101.19</x:v>
      </x:c>
      <x:c r="F8958" s="19" t="str">
        <x:v>Mercado</x:v>
      </x:c>
    </x:row>
    <x:row r="8959">
      <x:c r="A8959" s="19" t="n">
        <x:v>8958</x:v>
      </x:c>
      <x:c r="B8959" s="19" t="n">
        <x:v>299</x:v>
      </x:c>
      <x:c r="C8959" s="21" t="n">
        <x:v>45809</x:v>
      </x:c>
      <x:c r="D8959" s="20" t="n">
        <x:v>544856.56</x:v>
      </x:c>
      <x:c r="E8959" s="20" t="n">
        <x:v>11119.52</x:v>
      </x:c>
      <x:c r="F8959" s="19" t="str">
        <x:v>Modelo AVM</x:v>
      </x:c>
    </x:row>
    <x:row r="8960">
      <x:c r="A8960" s="19" t="n">
        <x:v>8959</x:v>
      </x:c>
      <x:c r="B8960" s="19" t="n">
        <x:v>299</x:v>
      </x:c>
      <x:c r="C8960" s="21" t="n">
        <x:v>45839</x:v>
      </x:c>
      <x:c r="D8960" s="20" t="n">
        <x:v>549000.86</x:v>
      </x:c>
      <x:c r="E8960" s="20" t="n">
        <x:v>11204.1</x:v>
      </x:c>
      <x:c r="F8960" s="19" t="str">
        <x:v>Modelo AVM</x:v>
      </x:c>
    </x:row>
    <x:row r="8961">
      <x:c r="A8961" s="19" t="n">
        <x:v>8960</x:v>
      </x:c>
      <x:c r="B8961" s="19" t="n">
        <x:v>299</x:v>
      </x:c>
      <x:c r="C8961" s="21" t="n">
        <x:v>45870</x:v>
      </x:c>
      <x:c r="D8961" s="20" t="n">
        <x:v>557846.88</x:v>
      </x:c>
      <x:c r="E8961" s="20" t="n">
        <x:v>11384.63</x:v>
      </x:c>
      <x:c r="F8961" s="19" t="str">
        <x:v>Avaliação interna</x:v>
      </x:c>
    </x:row>
    <x:row r="8962">
      <x:c r="A8962" s="19" t="n">
        <x:v>8961</x:v>
      </x:c>
      <x:c r="B8962" s="19" t="n">
        <x:v>299</x:v>
      </x:c>
      <x:c r="C8962" s="21" t="n">
        <x:v>45901</x:v>
      </x:c>
      <x:c r="D8962" s="20" t="n">
        <x:v>570195.36</x:v>
      </x:c>
      <x:c r="E8962" s="20" t="n">
        <x:v>11636.64</x:v>
      </x:c>
      <x:c r="F8962" s="19" t="str">
        <x:v>Mercado</x:v>
      </x:c>
    </x:row>
    <x:row r="8963">
      <x:c r="A8963" s="19" t="n">
        <x:v>8962</x:v>
      </x:c>
      <x:c r="B8963" s="19" t="n">
        <x:v>299</x:v>
      </x:c>
      <x:c r="C8963" s="21" t="n">
        <x:v>45931</x:v>
      </x:c>
      <x:c r="D8963" s="20" t="n">
        <x:v>561352.65</x:v>
      </x:c>
      <x:c r="E8963" s="20" t="n">
        <x:v>11456.18</x:v>
      </x:c>
      <x:c r="F8963" s="19" t="str">
        <x:v>Modelo AVM</x:v>
      </x:c>
    </x:row>
    <x:row r="8964">
      <x:c r="A8964" s="19" t="n">
        <x:v>8963</x:v>
      </x:c>
      <x:c r="B8964" s="19" t="n">
        <x:v>299</x:v>
      </x:c>
      <x:c r="C8964" s="21" t="n">
        <x:v>45962</x:v>
      </x:c>
      <x:c r="D8964" s="20" t="n">
        <x:v>578297.63</x:v>
      </x:c>
      <x:c r="E8964" s="20" t="n">
        <x:v>11801.99</x:v>
      </x:c>
      <x:c r="F8964" s="19" t="str">
        <x:v>Mercado</x:v>
      </x:c>
    </x:row>
    <x:row r="8965">
      <x:c r="A8965" s="19" t="n">
        <x:v>8964</x:v>
      </x:c>
      <x:c r="B8965" s="19" t="n">
        <x:v>299</x:v>
      </x:c>
      <x:c r="C8965" s="21" t="n">
        <x:v>45992</x:v>
      </x:c>
      <x:c r="D8965" s="20" t="n">
        <x:v>580487.74</x:v>
      </x:c>
      <x:c r="E8965" s="20" t="n">
        <x:v>11846.69</x:v>
      </x:c>
      <x:c r="F8965" s="19" t="str">
        <x:v>Modelo AVM</x:v>
      </x:c>
    </x:row>
    <x:row r="8966">
      <x:c r="A8966" s="19" t="n">
        <x:v>8965</x:v>
      </x:c>
      <x:c r="B8966" s="19" t="n">
        <x:v>299</x:v>
      </x:c>
      <x:c r="C8966" s="21" t="n">
        <x:v>46023</x:v>
      </x:c>
      <x:c r="D8966" s="20" t="n">
        <x:v>597335.23</x:v>
      </x:c>
      <x:c r="E8966" s="20" t="n">
        <x:v>12190.51</x:v>
      </x:c>
      <x:c r="F8966" s="19" t="str">
        <x:v>Mercado</x:v>
      </x:c>
    </x:row>
    <x:row r="8967">
      <x:c r="A8967" s="19" t="n">
        <x:v>8966</x:v>
      </x:c>
      <x:c r="B8967" s="19" t="n">
        <x:v>299</x:v>
      </x:c>
      <x:c r="C8967" s="21" t="n">
        <x:v>46054</x:v>
      </x:c>
      <x:c r="D8967" s="20" t="n">
        <x:v>595711.72</x:v>
      </x:c>
      <x:c r="E8967" s="20" t="n">
        <x:v>12157.38</x:v>
      </x:c>
      <x:c r="F8967" s="19" t="str">
        <x:v>Mercado</x:v>
      </x:c>
    </x:row>
    <x:row r="8968">
      <x:c r="A8968" s="19" t="n">
        <x:v>8967</x:v>
      </x:c>
      <x:c r="B8968" s="19" t="n">
        <x:v>299</x:v>
      </x:c>
      <x:c r="C8968" s="21" t="n">
        <x:v>46082</x:v>
      </x:c>
      <x:c r="D8968" s="20" t="n">
        <x:v>593251.69</x:v>
      </x:c>
      <x:c r="E8968" s="20" t="n">
        <x:v>12107.18</x:v>
      </x:c>
      <x:c r="F8968" s="19" t="str">
        <x:v>Mercado</x:v>
      </x:c>
    </x:row>
    <x:row r="8969">
      <x:c r="A8969" s="19" t="n">
        <x:v>8968</x:v>
      </x:c>
      <x:c r="B8969" s="19" t="n">
        <x:v>299</x:v>
      </x:c>
      <x:c r="C8969" s="21" t="n">
        <x:v>46113</x:v>
      </x:c>
      <x:c r="D8969" s="20" t="n">
        <x:v>593943.44</x:v>
      </x:c>
      <x:c r="E8969" s="20" t="n">
        <x:v>12121.29</x:v>
      </x:c>
      <x:c r="F8969" s="19" t="str">
        <x:v>Avaliação interna</x:v>
      </x:c>
    </x:row>
    <x:row r="8970">
      <x:c r="A8970" s="19" t="n">
        <x:v>8969</x:v>
      </x:c>
      <x:c r="B8970" s="19" t="n">
        <x:v>299</x:v>
      </x:c>
      <x:c r="C8970" s="21" t="n">
        <x:v>46143</x:v>
      </x:c>
      <x:c r="D8970" s="20" t="n">
        <x:v>604144</x:v>
      </x:c>
      <x:c r="E8970" s="20" t="n">
        <x:v>12329.47</x:v>
      </x:c>
      <x:c r="F8970" s="19" t="str">
        <x:v>Avaliação interna</x:v>
      </x:c>
    </x:row>
    <x:row r="8971">
      <x:c r="A8971" s="19" t="n">
        <x:v>8970</x:v>
      </x:c>
      <x:c r="B8971" s="19" t="n">
        <x:v>299</x:v>
      </x:c>
      <x:c r="C8971" s="21" t="n">
        <x:v>46174</x:v>
      </x:c>
      <x:c r="D8971" s="20" t="n">
        <x:v>612905.01</x:v>
      </x:c>
      <x:c r="E8971" s="20" t="n">
        <x:v>12508.27</x:v>
      </x:c>
      <x:c r="F8971" s="19" t="str">
        <x:v>Avaliação interna</x:v>
      </x:c>
    </x:row>
    <x:row r="8972">
      <x:c r="A8972" s="19" t="n">
        <x:v>8971</x:v>
      </x:c>
      <x:c r="B8972" s="19" t="n">
        <x:v>300</x:v>
      </x:c>
      <x:c r="C8972" s="21" t="n">
        <x:v>45292</x:v>
      </x:c>
      <x:c r="D8972" s="20" t="n">
        <x:v>1632547.43</x:v>
      </x:c>
      <x:c r="E8972" s="20" t="n">
        <x:v>9275.84</x:v>
      </x:c>
      <x:c r="F8972" s="19" t="str">
        <x:v>Mercado</x:v>
      </x:c>
    </x:row>
    <x:row r="8973">
      <x:c r="A8973" s="19" t="n">
        <x:v>8972</x:v>
      </x:c>
      <x:c r="B8973" s="19" t="n">
        <x:v>300</x:v>
      </x:c>
      <x:c r="C8973" s="21" t="n">
        <x:v>45323</x:v>
      </x:c>
      <x:c r="D8973" s="20" t="n">
        <x:v>1651785.78</x:v>
      </x:c>
      <x:c r="E8973" s="20" t="n">
        <x:v>9385.15</x:v>
      </x:c>
      <x:c r="F8973" s="19" t="str">
        <x:v>Avaliação interna</x:v>
      </x:c>
    </x:row>
    <x:row r="8974">
      <x:c r="A8974" s="19" t="n">
        <x:v>8973</x:v>
      </x:c>
      <x:c r="B8974" s="19" t="n">
        <x:v>300</x:v>
      </x:c>
      <x:c r="C8974" s="21" t="n">
        <x:v>45352</x:v>
      </x:c>
      <x:c r="D8974" s="20" t="n">
        <x:v>1638749.78</x:v>
      </x:c>
      <x:c r="E8974" s="20" t="n">
        <x:v>9311.08</x:v>
      </x:c>
      <x:c r="F8974" s="19" t="str">
        <x:v>Avaliação interna</x:v>
      </x:c>
    </x:row>
    <x:row r="8975">
      <x:c r="A8975" s="19" t="n">
        <x:v>8974</x:v>
      </x:c>
      <x:c r="B8975" s="19" t="n">
        <x:v>300</x:v>
      </x:c>
      <x:c r="C8975" s="21" t="n">
        <x:v>45383</x:v>
      </x:c>
      <x:c r="D8975" s="20" t="n">
        <x:v>1670495.53</x:v>
      </x:c>
      <x:c r="E8975" s="20" t="n">
        <x:v>9491.45</x:v>
      </x:c>
      <x:c r="F8975" s="19" t="str">
        <x:v>Modelo AVM</x:v>
      </x:c>
    </x:row>
    <x:row r="8976">
      <x:c r="A8976" s="19" t="n">
        <x:v>8975</x:v>
      </x:c>
      <x:c r="B8976" s="19" t="n">
        <x:v>300</x:v>
      </x:c>
      <x:c r="C8976" s="21" t="n">
        <x:v>45413</x:v>
      </x:c>
      <x:c r="D8976" s="20" t="n">
        <x:v>1686993.31</x:v>
      </x:c>
      <x:c r="E8976" s="20" t="n">
        <x:v>9585.19</x:v>
      </x:c>
      <x:c r="F8976" s="19" t="str">
        <x:v>Avaliação interna</x:v>
      </x:c>
    </x:row>
    <x:row r="8977">
      <x:c r="A8977" s="19" t="n">
        <x:v>8976</x:v>
      </x:c>
      <x:c r="B8977" s="19" t="n">
        <x:v>300</x:v>
      </x:c>
      <x:c r="C8977" s="21" t="n">
        <x:v>45444</x:v>
      </x:c>
      <x:c r="D8977" s="20" t="n">
        <x:v>1676390.1</x:v>
      </x:c>
      <x:c r="E8977" s="20" t="n">
        <x:v>9524.94</x:v>
      </x:c>
      <x:c r="F8977" s="19" t="str">
        <x:v>Mercado</x:v>
      </x:c>
    </x:row>
    <x:row r="8978">
      <x:c r="A8978" s="19" t="n">
        <x:v>8977</x:v>
      </x:c>
      <x:c r="B8978" s="19" t="n">
        <x:v>300</x:v>
      </x:c>
      <x:c r="C8978" s="21" t="n">
        <x:v>45474</x:v>
      </x:c>
      <x:c r="D8978" s="20" t="n">
        <x:v>1696009.81</x:v>
      </x:c>
      <x:c r="E8978" s="20" t="n">
        <x:v>9636.42</x:v>
      </x:c>
      <x:c r="F8978" s="19" t="str">
        <x:v>Modelo AVM</x:v>
      </x:c>
    </x:row>
    <x:row r="8979">
      <x:c r="A8979" s="19" t="n">
        <x:v>8978</x:v>
      </x:c>
      <x:c r="B8979" s="19" t="n">
        <x:v>300</x:v>
      </x:c>
      <x:c r="C8979" s="21" t="n">
        <x:v>45505</x:v>
      </x:c>
      <x:c r="D8979" s="20" t="n">
        <x:v>1720430.99</x:v>
      </x:c>
      <x:c r="E8979" s="20" t="n">
        <x:v>9775.18</x:v>
      </x:c>
      <x:c r="F8979" s="19" t="str">
        <x:v>Mercado</x:v>
      </x:c>
    </x:row>
    <x:row r="8980">
      <x:c r="A8980" s="19" t="n">
        <x:v>8979</x:v>
      </x:c>
      <x:c r="B8980" s="19" t="n">
        <x:v>300</x:v>
      </x:c>
      <x:c r="C8980" s="21" t="n">
        <x:v>45536</x:v>
      </x:c>
      <x:c r="D8980" s="20" t="n">
        <x:v>1726410.57</x:v>
      </x:c>
      <x:c r="E8980" s="20" t="n">
        <x:v>9809.15</x:v>
      </x:c>
      <x:c r="F8980" s="19" t="str">
        <x:v>Avaliação interna</x:v>
      </x:c>
    </x:row>
    <x:row r="8981">
      <x:c r="A8981" s="19" t="n">
        <x:v>8980</x:v>
      </x:c>
      <x:c r="B8981" s="19" t="n">
        <x:v>300</x:v>
      </x:c>
      <x:c r="C8981" s="21" t="n">
        <x:v>45566</x:v>
      </x:c>
      <x:c r="D8981" s="20" t="n">
        <x:v>1723577.61</x:v>
      </x:c>
      <x:c r="E8981" s="20" t="n">
        <x:v>9793.05</x:v>
      </x:c>
      <x:c r="F8981" s="19" t="str">
        <x:v>Modelo AVM</x:v>
      </x:c>
    </x:row>
    <x:row r="8982">
      <x:c r="A8982" s="19" t="n">
        <x:v>8981</x:v>
      </x:c>
      <x:c r="B8982" s="19" t="n">
        <x:v>300</x:v>
      </x:c>
      <x:c r="C8982" s="21" t="n">
        <x:v>45597</x:v>
      </x:c>
      <x:c r="D8982" s="20" t="n">
        <x:v>1760832.84</x:v>
      </x:c>
      <x:c r="E8982" s="20" t="n">
        <x:v>10004.73</x:v>
      </x:c>
      <x:c r="F8982" s="19" t="str">
        <x:v>Mercado</x:v>
      </x:c>
    </x:row>
    <x:row r="8983">
      <x:c r="A8983" s="19" t="n">
        <x:v>8982</x:v>
      </x:c>
      <x:c r="B8983" s="19" t="n">
        <x:v>300</x:v>
      </x:c>
      <x:c r="C8983" s="21" t="n">
        <x:v>45627</x:v>
      </x:c>
      <x:c r="D8983" s="20" t="n">
        <x:v>1755661.92</x:v>
      </x:c>
      <x:c r="E8983" s="20" t="n">
        <x:v>9975.35</x:v>
      </x:c>
      <x:c r="F8983" s="19" t="str">
        <x:v>Modelo AVM</x:v>
      </x:c>
    </x:row>
    <x:row r="8984">
      <x:c r="A8984" s="19" t="n">
        <x:v>8983</x:v>
      </x:c>
      <x:c r="B8984" s="19" t="n">
        <x:v>300</x:v>
      </x:c>
      <x:c r="C8984" s="21" t="n">
        <x:v>45658</x:v>
      </x:c>
      <x:c r="D8984" s="20" t="n">
        <x:v>1778885.94</x:v>
      </x:c>
      <x:c r="E8984" s="20" t="n">
        <x:v>10107.31</x:v>
      </x:c>
      <x:c r="F8984" s="19" t="str">
        <x:v>Mercado</x:v>
      </x:c>
    </x:row>
    <x:row r="8985">
      <x:c r="A8985" s="19" t="n">
        <x:v>8984</x:v>
      </x:c>
      <x:c r="B8985" s="19" t="n">
        <x:v>300</x:v>
      </x:c>
      <x:c r="C8985" s="21" t="n">
        <x:v>45689</x:v>
      </x:c>
      <x:c r="D8985" s="20" t="n">
        <x:v>1781685.19</x:v>
      </x:c>
      <x:c r="E8985" s="20" t="n">
        <x:v>10123.21</x:v>
      </x:c>
      <x:c r="F8985" s="19" t="str">
        <x:v>Modelo AVM</x:v>
      </x:c>
    </x:row>
    <x:row r="8986">
      <x:c r="A8986" s="19" t="n">
        <x:v>8985</x:v>
      </x:c>
      <x:c r="B8986" s="19" t="n">
        <x:v>300</x:v>
      </x:c>
      <x:c r="C8986" s="21" t="n">
        <x:v>45717</x:v>
      </x:c>
      <x:c r="D8986" s="20" t="n">
        <x:v>1805973.21</x:v>
      </x:c>
      <x:c r="E8986" s="20" t="n">
        <x:v>10261.21</x:v>
      </x:c>
      <x:c r="F8986" s="19" t="str">
        <x:v>Modelo AVM</x:v>
      </x:c>
    </x:row>
    <x:row r="8987">
      <x:c r="A8987" s="19" t="n">
        <x:v>8986</x:v>
      </x:c>
      <x:c r="B8987" s="19" t="n">
        <x:v>300</x:v>
      </x:c>
      <x:c r="C8987" s="21" t="n">
        <x:v>45748</x:v>
      </x:c>
      <x:c r="D8987" s="20" t="n">
        <x:v>1769071.73</x:v>
      </x:c>
      <x:c r="E8987" s="20" t="n">
        <x:v>10051.54</x:v>
      </x:c>
      <x:c r="F8987" s="19" t="str">
        <x:v>Mercado</x:v>
      </x:c>
    </x:row>
    <x:row r="8988">
      <x:c r="A8988" s="19" t="n">
        <x:v>8987</x:v>
      </x:c>
      <x:c r="B8988" s="19" t="n">
        <x:v>300</x:v>
      </x:c>
      <x:c r="C8988" s="21" t="n">
        <x:v>45778</x:v>
      </x:c>
      <x:c r="D8988" s="20" t="n">
        <x:v>1810937.63</x:v>
      </x:c>
      <x:c r="E8988" s="20" t="n">
        <x:v>10289.42</x:v>
      </x:c>
      <x:c r="F8988" s="19" t="str">
        <x:v>Avaliação interna</x:v>
      </x:c>
    </x:row>
    <x:row r="8989">
      <x:c r="A8989" s="19" t="n">
        <x:v>8988</x:v>
      </x:c>
      <x:c r="B8989" s="19" t="n">
        <x:v>300</x:v>
      </x:c>
      <x:c r="C8989" s="21" t="n">
        <x:v>45809</x:v>
      </x:c>
      <x:c r="D8989" s="20" t="n">
        <x:v>1783181.23</x:v>
      </x:c>
      <x:c r="E8989" s="20" t="n">
        <x:v>10131.71</x:v>
      </x:c>
      <x:c r="F8989" s="19" t="str">
        <x:v>Modelo AVM</x:v>
      </x:c>
    </x:row>
    <x:row r="8990">
      <x:c r="A8990" s="19" t="n">
        <x:v>8989</x:v>
      </x:c>
      <x:c r="B8990" s="19" t="n">
        <x:v>300</x:v>
      </x:c>
      <x:c r="C8990" s="21" t="n">
        <x:v>45839</x:v>
      </x:c>
      <x:c r="D8990" s="20" t="n">
        <x:v>1819908.51</x:v>
      </x:c>
      <x:c r="E8990" s="20" t="n">
        <x:v>10340.39</x:v>
      </x:c>
      <x:c r="F8990" s="19" t="str">
        <x:v>Modelo AVM</x:v>
      </x:c>
    </x:row>
    <x:row r="8991">
      <x:c r="A8991" s="19" t="n">
        <x:v>8990</x:v>
      </x:c>
      <x:c r="B8991" s="19" t="n">
        <x:v>300</x:v>
      </x:c>
      <x:c r="C8991" s="21" t="n">
        <x:v>45870</x:v>
      </x:c>
      <x:c r="D8991" s="20" t="n">
        <x:v>1853121.07</x:v>
      </x:c>
      <x:c r="E8991" s="20" t="n">
        <x:v>10529.1</x:v>
      </x:c>
      <x:c r="F8991" s="19" t="str">
        <x:v>Modelo AVM</x:v>
      </x:c>
    </x:row>
    <x:row r="8992">
      <x:c r="A8992" s="19" t="n">
        <x:v>8991</x:v>
      </x:c>
      <x:c r="B8992" s="19" t="n">
        <x:v>300</x:v>
      </x:c>
      <x:c r="C8992" s="21" t="n">
        <x:v>45901</x:v>
      </x:c>
      <x:c r="D8992" s="20" t="n">
        <x:v>1842806.97</x:v>
      </x:c>
      <x:c r="E8992" s="20" t="n">
        <x:v>10470.49</x:v>
      </x:c>
      <x:c r="F8992" s="19" t="str">
        <x:v>Avaliação interna</x:v>
      </x:c>
    </x:row>
    <x:row r="8993">
      <x:c r="A8993" s="19" t="n">
        <x:v>8992</x:v>
      </x:c>
      <x:c r="B8993" s="19" t="n">
        <x:v>300</x:v>
      </x:c>
      <x:c r="C8993" s="21" t="n">
        <x:v>45931</x:v>
      </x:c>
      <x:c r="D8993" s="20" t="n">
        <x:v>1880836.08</x:v>
      </x:c>
      <x:c r="E8993" s="20" t="n">
        <x:v>10686.57</x:v>
      </x:c>
      <x:c r="F8993" s="19" t="str">
        <x:v>Mercado</x:v>
      </x:c>
    </x:row>
    <x:row r="8994">
      <x:c r="A8994" s="19" t="n">
        <x:v>8993</x:v>
      </x:c>
      <x:c r="B8994" s="19" t="n">
        <x:v>300</x:v>
      </x:c>
      <x:c r="C8994" s="21" t="n">
        <x:v>45962</x:v>
      </x:c>
      <x:c r="D8994" s="20" t="n">
        <x:v>1931263.44</x:v>
      </x:c>
      <x:c r="E8994" s="20" t="n">
        <x:v>10973.09</x:v>
      </x:c>
      <x:c r="F8994" s="19" t="str">
        <x:v>Modelo AVM</x:v>
      </x:c>
    </x:row>
    <x:row r="8995">
      <x:c r="A8995" s="19" t="n">
        <x:v>8994</x:v>
      </x:c>
      <x:c r="B8995" s="19" t="n">
        <x:v>300</x:v>
      </x:c>
      <x:c r="C8995" s="21" t="n">
        <x:v>45992</x:v>
      </x:c>
      <x:c r="D8995" s="20" t="n">
        <x:v>1906977.69</x:v>
      </x:c>
      <x:c r="E8995" s="20" t="n">
        <x:v>10835.1</x:v>
      </x:c>
      <x:c r="F8995" s="19" t="str">
        <x:v>Modelo AVM</x:v>
      </x:c>
    </x:row>
    <x:row r="8996">
      <x:c r="A8996" s="19" t="n">
        <x:v>8995</x:v>
      </x:c>
      <x:c r="B8996" s="19" t="n">
        <x:v>300</x:v>
      </x:c>
      <x:c r="C8996" s="21" t="n">
        <x:v>46023</x:v>
      </x:c>
      <x:c r="D8996" s="20" t="n">
        <x:v>1932762.31</x:v>
      </x:c>
      <x:c r="E8996" s="20" t="n">
        <x:v>10981.6</x:v>
      </x:c>
      <x:c r="F8996" s="19" t="str">
        <x:v>Modelo AVM</x:v>
      </x:c>
    </x:row>
    <x:row r="8997">
      <x:c r="A8997" s="19" t="n">
        <x:v>8996</x:v>
      </x:c>
      <x:c r="B8997" s="19" t="n">
        <x:v>300</x:v>
      </x:c>
      <x:c r="C8997" s="21" t="n">
        <x:v>46054</x:v>
      </x:c>
      <x:c r="D8997" s="20" t="n">
        <x:v>1923454.92</x:v>
      </x:c>
      <x:c r="E8997" s="20" t="n">
        <x:v>10928.72</x:v>
      </x:c>
      <x:c r="F8997" s="19" t="str">
        <x:v>Modelo AVM</x:v>
      </x:c>
    </x:row>
    <x:row r="8998">
      <x:c r="A8998" s="19" t="n">
        <x:v>8997</x:v>
      </x:c>
      <x:c r="B8998" s="19" t="n">
        <x:v>300</x:v>
      </x:c>
      <x:c r="C8998" s="21" t="n">
        <x:v>46082</x:v>
      </x:c>
      <x:c r="D8998" s="20" t="n">
        <x:v>1946019.47</x:v>
      </x:c>
      <x:c r="E8998" s="20" t="n">
        <x:v>11056.93</x:v>
      </x:c>
      <x:c r="F8998" s="19" t="str">
        <x:v>Modelo AVM</x:v>
      </x:c>
    </x:row>
    <x:row r="8999">
      <x:c r="A8999" s="19" t="n">
        <x:v>8998</x:v>
      </x:c>
      <x:c r="B8999" s="19" t="n">
        <x:v>300</x:v>
      </x:c>
      <x:c r="C8999" s="21" t="n">
        <x:v>46113</x:v>
      </x:c>
      <x:c r="D8999" s="20" t="n">
        <x:v>1972595.69</x:v>
      </x:c>
      <x:c r="E8999" s="20" t="n">
        <x:v>11207.93</x:v>
      </x:c>
      <x:c r="F8999" s="19" t="str">
        <x:v>Modelo AVM</x:v>
      </x:c>
    </x:row>
    <x:row r="9000">
      <x:c r="A9000" s="19" t="n">
        <x:v>8999</x:v>
      </x:c>
      <x:c r="B9000" s="19" t="n">
        <x:v>300</x:v>
      </x:c>
      <x:c r="C9000" s="21" t="n">
        <x:v>46143</x:v>
      </x:c>
      <x:c r="D9000" s="20" t="n">
        <x:v>1974574.96</x:v>
      </x:c>
      <x:c r="E9000" s="20" t="n">
        <x:v>11219.18</x:v>
      </x:c>
      <x:c r="F9000" s="19" t="str">
        <x:v>Modelo AVM</x:v>
      </x:c>
    </x:row>
    <x:row r="9001">
      <x:c r="A9001" s="19" t="n">
        <x:v>9000</x:v>
      </x:c>
      <x:c r="B9001" s="19" t="n">
        <x:v>300</x:v>
      </x:c>
      <x:c r="C9001" s="21" t="n">
        <x:v>46174</x:v>
      </x:c>
      <x:c r="D9001" s="20" t="n">
        <x:v>1975552.41</x:v>
      </x:c>
      <x:c r="E9001" s="20" t="n">
        <x:v>11224.73</x:v>
      </x:c>
      <x:c r="F9001" s="19" t="str">
        <x:v>Mercado</x:v>
      </x:c>
    </x:row>
    <x:row r="9002">
      <x:c r="A9002" s="19" t="n">
        <x:v>9001</x:v>
      </x:c>
      <x:c r="B9002" s="19" t="n">
        <x:v>301</x:v>
      </x:c>
      <x:c r="C9002" s="21" t="n">
        <x:v>45292</x:v>
      </x:c>
      <x:c r="D9002" s="20" t="n">
        <x:v>1935793.15</x:v>
      </x:c>
      <x:c r="E9002" s="20" t="n">
        <x:v>9131.1</x:v>
      </x:c>
      <x:c r="F9002" s="19" t="str">
        <x:v>Mercado</x:v>
      </x:c>
    </x:row>
    <x:row r="9003">
      <x:c r="A9003" s="19" t="n">
        <x:v>9002</x:v>
      </x:c>
      <x:c r="B9003" s="19" t="n">
        <x:v>301</x:v>
      </x:c>
      <x:c r="C9003" s="21" t="n">
        <x:v>45323</x:v>
      </x:c>
      <x:c r="D9003" s="20" t="n">
        <x:v>1927681.3</x:v>
      </x:c>
      <x:c r="E9003" s="20" t="n">
        <x:v>9092.84</x:v>
      </x:c>
      <x:c r="F9003" s="19" t="str">
        <x:v>Modelo AVM</x:v>
      </x:c>
    </x:row>
    <x:row r="9004">
      <x:c r="A9004" s="19" t="n">
        <x:v>9003</x:v>
      </x:c>
      <x:c r="B9004" s="19" t="n">
        <x:v>301</x:v>
      </x:c>
      <x:c r="C9004" s="21" t="n">
        <x:v>45352</x:v>
      </x:c>
      <x:c r="D9004" s="20" t="n">
        <x:v>1949948.72</x:v>
      </x:c>
      <x:c r="E9004" s="20" t="n">
        <x:v>9197.87</x:v>
      </x:c>
      <x:c r="F9004" s="19" t="str">
        <x:v>Modelo AVM</x:v>
      </x:c>
    </x:row>
    <x:row r="9005">
      <x:c r="A9005" s="19" t="n">
        <x:v>9004</x:v>
      </x:c>
      <x:c r="B9005" s="19" t="n">
        <x:v>301</x:v>
      </x:c>
      <x:c r="C9005" s="21" t="n">
        <x:v>45383</x:v>
      </x:c>
      <x:c r="D9005" s="20" t="n">
        <x:v>1922083.27</x:v>
      </x:c>
      <x:c r="E9005" s="20" t="n">
        <x:v>9066.43</x:v>
      </x:c>
      <x:c r="F9005" s="19" t="str">
        <x:v>Mercado</x:v>
      </x:c>
    </x:row>
    <x:row r="9006">
      <x:c r="A9006" s="19" t="n">
        <x:v>9005</x:v>
      </x:c>
      <x:c r="B9006" s="19" t="n">
        <x:v>301</x:v>
      </x:c>
      <x:c r="C9006" s="21" t="n">
        <x:v>45413</x:v>
      </x:c>
      <x:c r="D9006" s="20" t="n">
        <x:v>1950679.06</x:v>
      </x:c>
      <x:c r="E9006" s="20" t="n">
        <x:v>9201.32</x:v>
      </x:c>
      <x:c r="F9006" s="19" t="str">
        <x:v>Avaliação interna</x:v>
      </x:c>
    </x:row>
    <x:row r="9007">
      <x:c r="A9007" s="19" t="n">
        <x:v>9006</x:v>
      </x:c>
      <x:c r="B9007" s="19" t="n">
        <x:v>301</x:v>
      </x:c>
      <x:c r="C9007" s="21" t="n">
        <x:v>45444</x:v>
      </x:c>
      <x:c r="D9007" s="20" t="n">
        <x:v>1934737.21</x:v>
      </x:c>
      <x:c r="E9007" s="20" t="n">
        <x:v>9126.12</x:v>
      </x:c>
      <x:c r="F9007" s="19" t="str">
        <x:v>Modelo AVM</x:v>
      </x:c>
    </x:row>
    <x:row r="9008">
      <x:c r="A9008" s="19" t="n">
        <x:v>9007</x:v>
      </x:c>
      <x:c r="B9008" s="19" t="n">
        <x:v>301</x:v>
      </x:c>
      <x:c r="C9008" s="21" t="n">
        <x:v>45474</x:v>
      </x:c>
      <x:c r="D9008" s="20" t="n">
        <x:v>1992380.56</x:v>
      </x:c>
      <x:c r="E9008" s="20" t="n">
        <x:v>9398.02</x:v>
      </x:c>
      <x:c r="F9008" s="19" t="str">
        <x:v>Avaliação interna</x:v>
      </x:c>
    </x:row>
    <x:row r="9009">
      <x:c r="A9009" s="19" t="n">
        <x:v>9008</x:v>
      </x:c>
      <x:c r="B9009" s="19" t="n">
        <x:v>301</x:v>
      </x:c>
      <x:c r="C9009" s="21" t="n">
        <x:v>45505</x:v>
      </x:c>
      <x:c r="D9009" s="20" t="n">
        <x:v>2030890.4</x:v>
      </x:c>
      <x:c r="E9009" s="20" t="n">
        <x:v>9579.67</x:v>
      </x:c>
      <x:c r="F9009" s="19" t="str">
        <x:v>Mercado</x:v>
      </x:c>
    </x:row>
    <x:row r="9010">
      <x:c r="A9010" s="19" t="n">
        <x:v>9009</x:v>
      </x:c>
      <x:c r="B9010" s="19" t="n">
        <x:v>301</x:v>
      </x:c>
      <x:c r="C9010" s="21" t="n">
        <x:v>45536</x:v>
      </x:c>
      <x:c r="D9010" s="20" t="n">
        <x:v>2028694.65</x:v>
      </x:c>
      <x:c r="E9010" s="20" t="n">
        <x:v>9569.31</x:v>
      </x:c>
      <x:c r="F9010" s="19" t="str">
        <x:v>Avaliação interna</x:v>
      </x:c>
    </x:row>
    <x:row r="9011">
      <x:c r="A9011" s="19" t="n">
        <x:v>9010</x:v>
      </x:c>
      <x:c r="B9011" s="19" t="n">
        <x:v>301</x:v>
      </x:c>
      <x:c r="C9011" s="21" t="n">
        <x:v>45566</x:v>
      </x:c>
      <x:c r="D9011" s="20" t="n">
        <x:v>2025798.1</x:v>
      </x:c>
      <x:c r="E9011" s="20" t="n">
        <x:v>9555.65</x:v>
      </x:c>
      <x:c r="F9011" s="19" t="str">
        <x:v>Avaliação interna</x:v>
      </x:c>
    </x:row>
    <x:row r="9012">
      <x:c r="A9012" s="19" t="n">
        <x:v>9011</x:v>
      </x:c>
      <x:c r="B9012" s="19" t="n">
        <x:v>301</x:v>
      </x:c>
      <x:c r="C9012" s="21" t="n">
        <x:v>45597</x:v>
      </x:c>
      <x:c r="D9012" s="20" t="n">
        <x:v>2076511.45</x:v>
      </x:c>
      <x:c r="E9012" s="20" t="n">
        <x:v>9794.87</x:v>
      </x:c>
      <x:c r="F9012" s="19" t="str">
        <x:v>Modelo AVM</x:v>
      </x:c>
    </x:row>
    <x:row r="9013">
      <x:c r="A9013" s="19" t="n">
        <x:v>9012</x:v>
      </x:c>
      <x:c r="B9013" s="19" t="n">
        <x:v>301</x:v>
      </x:c>
      <x:c r="C9013" s="21" t="n">
        <x:v>45627</x:v>
      </x:c>
      <x:c r="D9013" s="20" t="n">
        <x:v>2039879.32</x:v>
      </x:c>
      <x:c r="E9013" s="20" t="n">
        <x:v>9622.07</x:v>
      </x:c>
      <x:c r="F9013" s="19" t="str">
        <x:v>Avaliação interna</x:v>
      </x:c>
    </x:row>
    <x:row r="9014">
      <x:c r="A9014" s="19" t="n">
        <x:v>9013</x:v>
      </x:c>
      <x:c r="B9014" s="19" t="n">
        <x:v>301</x:v>
      </x:c>
      <x:c r="C9014" s="21" t="n">
        <x:v>45658</x:v>
      </x:c>
      <x:c r="D9014" s="20" t="n">
        <x:v>2073843.78</x:v>
      </x:c>
      <x:c r="E9014" s="20" t="n">
        <x:v>9782.28</x:v>
      </x:c>
      <x:c r="F9014" s="19" t="str">
        <x:v>Modelo AVM</x:v>
      </x:c>
    </x:row>
    <x:row r="9015">
      <x:c r="A9015" s="19" t="n">
        <x:v>9014</x:v>
      </x:c>
      <x:c r="B9015" s="19" t="n">
        <x:v>301</x:v>
      </x:c>
      <x:c r="C9015" s="21" t="n">
        <x:v>45689</x:v>
      </x:c>
      <x:c r="D9015" s="20" t="n">
        <x:v>2106831.99</x:v>
      </x:c>
      <x:c r="E9015" s="20" t="n">
        <x:v>9937.89</x:v>
      </x:c>
      <x:c r="F9015" s="19" t="str">
        <x:v>Modelo AVM</x:v>
      </x:c>
    </x:row>
    <x:row r="9016">
      <x:c r="A9016" s="19" t="n">
        <x:v>9015</x:v>
      </x:c>
      <x:c r="B9016" s="19" t="n">
        <x:v>301</x:v>
      </x:c>
      <x:c r="C9016" s="21" t="n">
        <x:v>45717</x:v>
      </x:c>
      <x:c r="D9016" s="20" t="n">
        <x:v>2104285.75</x:v>
      </x:c>
      <x:c r="E9016" s="20" t="n">
        <x:v>9925.88</x:v>
      </x:c>
      <x:c r="F9016" s="19" t="str">
        <x:v>Avaliação interna</x:v>
      </x:c>
    </x:row>
    <x:row r="9017">
      <x:c r="A9017" s="19" t="n">
        <x:v>9016</x:v>
      </x:c>
      <x:c r="B9017" s="19" t="n">
        <x:v>301</x:v>
      </x:c>
      <x:c r="C9017" s="21" t="n">
        <x:v>45748</x:v>
      </x:c>
      <x:c r="D9017" s="20" t="n">
        <x:v>2146975.99</x:v>
      </x:c>
      <x:c r="E9017" s="20" t="n">
        <x:v>10127.25</x:v>
      </x:c>
      <x:c r="F9017" s="19" t="str">
        <x:v>Modelo AVM</x:v>
      </x:c>
    </x:row>
    <x:row r="9018">
      <x:c r="A9018" s="19" t="n">
        <x:v>9017</x:v>
      </x:c>
      <x:c r="B9018" s="19" t="n">
        <x:v>301</x:v>
      </x:c>
      <x:c r="C9018" s="21" t="n">
        <x:v>45778</x:v>
      </x:c>
      <x:c r="D9018" s="20" t="n">
        <x:v>2162434.62</x:v>
      </x:c>
      <x:c r="E9018" s="20" t="n">
        <x:v>10200.16</x:v>
      </x:c>
      <x:c r="F9018" s="19" t="str">
        <x:v>Mercado</x:v>
      </x:c>
    </x:row>
    <x:row r="9019">
      <x:c r="A9019" s="19" t="n">
        <x:v>9018</x:v>
      </x:c>
      <x:c r="B9019" s="19" t="n">
        <x:v>301</x:v>
      </x:c>
      <x:c r="C9019" s="21" t="n">
        <x:v>45809</x:v>
      </x:c>
      <x:c r="D9019" s="20" t="n">
        <x:v>2153266.51</x:v>
      </x:c>
      <x:c r="E9019" s="20" t="n">
        <x:v>10156.92</x:v>
      </x:c>
      <x:c r="F9019" s="19" t="str">
        <x:v>Avaliação interna</x:v>
      </x:c>
    </x:row>
    <x:row r="9020">
      <x:c r="A9020" s="19" t="n">
        <x:v>9019</x:v>
      </x:c>
      <x:c r="B9020" s="19" t="n">
        <x:v>301</x:v>
      </x:c>
      <x:c r="C9020" s="21" t="n">
        <x:v>45839</x:v>
      </x:c>
      <x:c r="D9020" s="20" t="n">
        <x:v>2123084.67</x:v>
      </x:c>
      <x:c r="E9020" s="20" t="n">
        <x:v>10014.55</x:v>
      </x:c>
      <x:c r="F9020" s="19" t="str">
        <x:v>Avaliação interna</x:v>
      </x:c>
    </x:row>
    <x:row r="9021">
      <x:c r="A9021" s="19" t="n">
        <x:v>9020</x:v>
      </x:c>
      <x:c r="B9021" s="19" t="n">
        <x:v>301</x:v>
      </x:c>
      <x:c r="C9021" s="21" t="n">
        <x:v>45870</x:v>
      </x:c>
      <x:c r="D9021" s="20" t="n">
        <x:v>2209049.29</x:v>
      </x:c>
      <x:c r="E9021" s="20" t="n">
        <x:v>10420.04</x:v>
      </x:c>
      <x:c r="F9021" s="19" t="str">
        <x:v>Modelo AVM</x:v>
      </x:c>
    </x:row>
    <x:row r="9022">
      <x:c r="A9022" s="19" t="n">
        <x:v>9021</x:v>
      </x:c>
      <x:c r="B9022" s="19" t="n">
        <x:v>301</x:v>
      </x:c>
      <x:c r="C9022" s="21" t="n">
        <x:v>45901</x:v>
      </x:c>
      <x:c r="D9022" s="20" t="n">
        <x:v>2198906.39</x:v>
      </x:c>
      <x:c r="E9022" s="20" t="n">
        <x:v>10372.2</x:v>
      </x:c>
      <x:c r="F9022" s="19" t="str">
        <x:v>Avaliação interna</x:v>
      </x:c>
    </x:row>
    <x:row r="9023">
      <x:c r="A9023" s="19" t="n">
        <x:v>9022</x:v>
      </x:c>
      <x:c r="B9023" s="19" t="n">
        <x:v>301</x:v>
      </x:c>
      <x:c r="C9023" s="21" t="n">
        <x:v>45931</x:v>
      </x:c>
      <x:c r="D9023" s="20" t="n">
        <x:v>2193481.14</x:v>
      </x:c>
      <x:c r="E9023" s="20" t="n">
        <x:v>10346.61</x:v>
      </x:c>
      <x:c r="F9023" s="19" t="str">
        <x:v>Avaliação interna</x:v>
      </x:c>
    </x:row>
    <x:row r="9024">
      <x:c r="A9024" s="19" t="n">
        <x:v>9023</x:v>
      </x:c>
      <x:c r="B9024" s="19" t="n">
        <x:v>301</x:v>
      </x:c>
      <x:c r="C9024" s="21" t="n">
        <x:v>45962</x:v>
      </x:c>
      <x:c r="D9024" s="20" t="n">
        <x:v>2236091.11</x:v>
      </x:c>
      <x:c r="E9024" s="20" t="n">
        <x:v>10547.6</x:v>
      </x:c>
      <x:c r="F9024" s="19" t="str">
        <x:v>Avaliação interna</x:v>
      </x:c>
    </x:row>
    <x:row r="9025">
      <x:c r="A9025" s="19" t="n">
        <x:v>9024</x:v>
      </x:c>
      <x:c r="B9025" s="19" t="n">
        <x:v>301</x:v>
      </x:c>
      <x:c r="C9025" s="21" t="n">
        <x:v>45992</x:v>
      </x:c>
      <x:c r="D9025" s="20" t="n">
        <x:v>2253819.78</x:v>
      </x:c>
      <x:c r="E9025" s="20" t="n">
        <x:v>10631.23</x:v>
      </x:c>
      <x:c r="F9025" s="19" t="str">
        <x:v>Avaliação interna</x:v>
      </x:c>
    </x:row>
    <x:row r="9026">
      <x:c r="A9026" s="19" t="n">
        <x:v>9025</x:v>
      </x:c>
      <x:c r="B9026" s="19" t="n">
        <x:v>301</x:v>
      </x:c>
      <x:c r="C9026" s="21" t="n">
        <x:v>46023</x:v>
      </x:c>
      <x:c r="D9026" s="20" t="n">
        <x:v>2297941.87</x:v>
      </x:c>
      <x:c r="E9026" s="20" t="n">
        <x:v>10839.35</x:v>
      </x:c>
      <x:c r="F9026" s="19" t="str">
        <x:v>Avaliação interna</x:v>
      </x:c>
    </x:row>
    <x:row r="9027">
      <x:c r="A9027" s="19" t="n">
        <x:v>9026</x:v>
      </x:c>
      <x:c r="B9027" s="19" t="n">
        <x:v>301</x:v>
      </x:c>
      <x:c r="C9027" s="21" t="n">
        <x:v>46054</x:v>
      </x:c>
      <x:c r="D9027" s="20" t="n">
        <x:v>2290063.56</x:v>
      </x:c>
      <x:c r="E9027" s="20" t="n">
        <x:v>10802.19</x:v>
      </x:c>
      <x:c r="F9027" s="19" t="str">
        <x:v>Avaliação interna</x:v>
      </x:c>
    </x:row>
    <x:row r="9028">
      <x:c r="A9028" s="19" t="n">
        <x:v>9027</x:v>
      </x:c>
      <x:c r="B9028" s="19" t="n">
        <x:v>301</x:v>
      </x:c>
      <x:c r="C9028" s="21" t="n">
        <x:v>46082</x:v>
      </x:c>
      <x:c r="D9028" s="20" t="n">
        <x:v>2324393.89</x:v>
      </x:c>
      <x:c r="E9028" s="20" t="n">
        <x:v>10964.12</x:v>
      </x:c>
      <x:c r="F9028" s="19" t="str">
        <x:v>Mercado</x:v>
      </x:c>
    </x:row>
    <x:row r="9029">
      <x:c r="A9029" s="19" t="n">
        <x:v>9028</x:v>
      </x:c>
      <x:c r="B9029" s="19" t="n">
        <x:v>301</x:v>
      </x:c>
      <x:c r="C9029" s="21" t="n">
        <x:v>46113</x:v>
      </x:c>
      <x:c r="D9029" s="20" t="n">
        <x:v>2342914.01</x:v>
      </x:c>
      <x:c r="E9029" s="20" t="n">
        <x:v>11051.48</x:v>
      </x:c>
      <x:c r="F9029" s="19" t="str">
        <x:v>Mercado</x:v>
      </x:c>
    </x:row>
    <x:row r="9030">
      <x:c r="A9030" s="19" t="n">
        <x:v>9029</x:v>
      </x:c>
      <x:c r="B9030" s="19" t="n">
        <x:v>301</x:v>
      </x:c>
      <x:c r="C9030" s="21" t="n">
        <x:v>46143</x:v>
      </x:c>
      <x:c r="D9030" s="20" t="n">
        <x:v>2352100.83</x:v>
      </x:c>
      <x:c r="E9030" s="20" t="n">
        <x:v>11094.82</x:v>
      </x:c>
      <x:c r="F9030" s="19" t="str">
        <x:v>Modelo AVM</x:v>
      </x:c>
    </x:row>
    <x:row r="9031">
      <x:c r="A9031" s="19" t="n">
        <x:v>9030</x:v>
      </x:c>
      <x:c r="B9031" s="19" t="n">
        <x:v>301</x:v>
      </x:c>
      <x:c r="C9031" s="21" t="n">
        <x:v>46174</x:v>
      </x:c>
      <x:c r="D9031" s="20" t="n">
        <x:v>2347124.72</x:v>
      </x:c>
      <x:c r="E9031" s="20" t="n">
        <x:v>11071.34</x:v>
      </x:c>
      <x:c r="F9031" s="19" t="str">
        <x:v>Mercado</x:v>
      </x:c>
    </x:row>
    <x:row r="9032">
      <x:c r="A9032" s="19" t="n">
        <x:v>9031</x:v>
      </x:c>
      <x:c r="B9032" s="19" t="n">
        <x:v>302</x:v>
      </x:c>
      <x:c r="C9032" s="21" t="n">
        <x:v>45292</x:v>
      </x:c>
      <x:c r="D9032" s="20" t="n">
        <x:v>487287.1</x:v>
      </x:c>
      <x:c r="E9032" s="20" t="n">
        <x:v>8859.77</x:v>
      </x:c>
      <x:c r="F9032" s="19" t="str">
        <x:v>Mercado</x:v>
      </x:c>
    </x:row>
    <x:row r="9033">
      <x:c r="A9033" s="19" t="n">
        <x:v>9032</x:v>
      </x:c>
      <x:c r="B9033" s="19" t="n">
        <x:v>302</x:v>
      </x:c>
      <x:c r="C9033" s="21" t="n">
        <x:v>45323</x:v>
      </x:c>
      <x:c r="D9033" s="20" t="n">
        <x:v>491781.26</x:v>
      </x:c>
      <x:c r="E9033" s="20" t="n">
        <x:v>8941.48</x:v>
      </x:c>
      <x:c r="F9033" s="19" t="str">
        <x:v>Mercado</x:v>
      </x:c>
    </x:row>
    <x:row r="9034">
      <x:c r="A9034" s="19" t="n">
        <x:v>9033</x:v>
      </x:c>
      <x:c r="B9034" s="19" t="n">
        <x:v>302</x:v>
      </x:c>
      <x:c r="C9034" s="21" t="n">
        <x:v>45352</x:v>
      </x:c>
      <x:c r="D9034" s="20" t="n">
        <x:v>484395.48</x:v>
      </x:c>
      <x:c r="E9034" s="20" t="n">
        <x:v>8807.19</x:v>
      </x:c>
      <x:c r="F9034" s="19" t="str">
        <x:v>Avaliação interna</x:v>
      </x:c>
    </x:row>
    <x:row r="9035">
      <x:c r="A9035" s="19" t="n">
        <x:v>9034</x:v>
      </x:c>
      <x:c r="B9035" s="19" t="n">
        <x:v>302</x:v>
      </x:c>
      <x:c r="C9035" s="21" t="n">
        <x:v>45383</x:v>
      </x:c>
      <x:c r="D9035" s="20" t="n">
        <x:v>486930.23</x:v>
      </x:c>
      <x:c r="E9035" s="20" t="n">
        <x:v>8853.28</x:v>
      </x:c>
      <x:c r="F9035" s="19" t="str">
        <x:v>Mercado</x:v>
      </x:c>
    </x:row>
    <x:row r="9036">
      <x:c r="A9036" s="19" t="n">
        <x:v>9035</x:v>
      </x:c>
      <x:c r="B9036" s="19" t="n">
        <x:v>302</x:v>
      </x:c>
      <x:c r="C9036" s="21" t="n">
        <x:v>45413</x:v>
      </x:c>
      <x:c r="D9036" s="20" t="n">
        <x:v>483357.81</x:v>
      </x:c>
      <x:c r="E9036" s="20" t="n">
        <x:v>8788.32</x:v>
      </x:c>
      <x:c r="F9036" s="19" t="str">
        <x:v>Mercado</x:v>
      </x:c>
    </x:row>
    <x:row r="9037">
      <x:c r="A9037" s="19" t="n">
        <x:v>9036</x:v>
      </x:c>
      <x:c r="B9037" s="19" t="n">
        <x:v>302</x:v>
      </x:c>
      <x:c r="C9037" s="21" t="n">
        <x:v>45444</x:v>
      </x:c>
      <x:c r="D9037" s="20" t="n">
        <x:v>490031.23</x:v>
      </x:c>
      <x:c r="E9037" s="20" t="n">
        <x:v>8909.66</x:v>
      </x:c>
      <x:c r="F9037" s="19" t="str">
        <x:v>Modelo AVM</x:v>
      </x:c>
    </x:row>
    <x:row r="9038">
      <x:c r="A9038" s="19" t="n">
        <x:v>9037</x:v>
      </x:c>
      <x:c r="B9038" s="19" t="n">
        <x:v>302</x:v>
      </x:c>
      <x:c r="C9038" s="21" t="n">
        <x:v>45474</x:v>
      </x:c>
      <x:c r="D9038" s="20" t="n">
        <x:v>492413.86</x:v>
      </x:c>
      <x:c r="E9038" s="20" t="n">
        <x:v>8952.98</x:v>
      </x:c>
      <x:c r="F9038" s="19" t="str">
        <x:v>Avaliação interna</x:v>
      </x:c>
    </x:row>
    <x:row r="9039">
      <x:c r="A9039" s="19" t="n">
        <x:v>9038</x:v>
      </x:c>
      <x:c r="B9039" s="19" t="n">
        <x:v>302</x:v>
      </x:c>
      <x:c r="C9039" s="21" t="n">
        <x:v>45505</x:v>
      </x:c>
      <x:c r="D9039" s="20" t="n">
        <x:v>503243.43</x:v>
      </x:c>
      <x:c r="E9039" s="20" t="n">
        <x:v>9149.88</x:v>
      </x:c>
      <x:c r="F9039" s="19" t="str">
        <x:v>Mercado</x:v>
      </x:c>
    </x:row>
    <x:row r="9040">
      <x:c r="A9040" s="19" t="n">
        <x:v>9039</x:v>
      </x:c>
      <x:c r="B9040" s="19" t="n">
        <x:v>302</x:v>
      </x:c>
      <x:c r="C9040" s="21" t="n">
        <x:v>45536</x:v>
      </x:c>
      <x:c r="D9040" s="20" t="n">
        <x:v>495438.75</x:v>
      </x:c>
      <x:c r="E9040" s="20" t="n">
        <x:v>9007.98</x:v>
      </x:c>
      <x:c r="F9040" s="19" t="str">
        <x:v>Avaliação interna</x:v>
      </x:c>
    </x:row>
    <x:row r="9041">
      <x:c r="A9041" s="19" t="n">
        <x:v>9040</x:v>
      </x:c>
      <x:c r="B9041" s="19" t="n">
        <x:v>302</x:v>
      </x:c>
      <x:c r="C9041" s="21" t="n">
        <x:v>45566</x:v>
      </x:c>
      <x:c r="D9041" s="20" t="n">
        <x:v>495730.59</x:v>
      </x:c>
      <x:c r="E9041" s="20" t="n">
        <x:v>9013.28</x:v>
      </x:c>
      <x:c r="F9041" s="19" t="str">
        <x:v>Modelo AVM</x:v>
      </x:c>
    </x:row>
    <x:row r="9042">
      <x:c r="A9042" s="19" t="n">
        <x:v>9041</x:v>
      </x:c>
      <x:c r="B9042" s="19" t="n">
        <x:v>302</x:v>
      </x:c>
      <x:c r="C9042" s="21" t="n">
        <x:v>45597</x:v>
      </x:c>
      <x:c r="D9042" s="20" t="n">
        <x:v>508332.37</x:v>
      </x:c>
      <x:c r="E9042" s="20" t="n">
        <x:v>9242.41</x:v>
      </x:c>
      <x:c r="F9042" s="19" t="str">
        <x:v>Modelo AVM</x:v>
      </x:c>
    </x:row>
    <x:row r="9043">
      <x:c r="A9043" s="19" t="n">
        <x:v>9042</x:v>
      </x:c>
      <x:c r="B9043" s="19" t="n">
        <x:v>302</x:v>
      </x:c>
      <x:c r="C9043" s="21" t="n">
        <x:v>45627</x:v>
      </x:c>
      <x:c r="D9043" s="20" t="n">
        <x:v>499941.23</x:v>
      </x:c>
      <x:c r="E9043" s="20" t="n">
        <x:v>9089.84</x:v>
      </x:c>
      <x:c r="F9043" s="19" t="str">
        <x:v>Avaliação interna</x:v>
      </x:c>
    </x:row>
    <x:row r="9044">
      <x:c r="A9044" s="19" t="n">
        <x:v>9043</x:v>
      </x:c>
      <x:c r="B9044" s="19" t="n">
        <x:v>302</x:v>
      </x:c>
      <x:c r="C9044" s="21" t="n">
        <x:v>45658</x:v>
      </x:c>
      <x:c r="D9044" s="20" t="n">
        <x:v>512591.69</x:v>
      </x:c>
      <x:c r="E9044" s="20" t="n">
        <x:v>9319.85</x:v>
      </x:c>
      <x:c r="F9044" s="19" t="str">
        <x:v>Modelo AVM</x:v>
      </x:c>
    </x:row>
    <x:row r="9045">
      <x:c r="A9045" s="19" t="n">
        <x:v>9044</x:v>
      </x:c>
      <x:c r="B9045" s="19" t="n">
        <x:v>302</x:v>
      </x:c>
      <x:c r="C9045" s="21" t="n">
        <x:v>45689</x:v>
      </x:c>
      <x:c r="D9045" s="20" t="n">
        <x:v>510489.32</x:v>
      </x:c>
      <x:c r="E9045" s="20" t="n">
        <x:v>9281.62</x:v>
      </x:c>
      <x:c r="F9045" s="19" t="str">
        <x:v>Modelo AVM</x:v>
      </x:c>
    </x:row>
    <x:row r="9046">
      <x:c r="A9046" s="19" t="n">
        <x:v>9045</x:v>
      </x:c>
      <x:c r="B9046" s="19" t="n">
        <x:v>302</x:v>
      </x:c>
      <x:c r="C9046" s="21" t="n">
        <x:v>45717</x:v>
      </x:c>
      <x:c r="D9046" s="20" t="n">
        <x:v>511614.55</x:v>
      </x:c>
      <x:c r="E9046" s="20" t="n">
        <x:v>9302.08</x:v>
      </x:c>
      <x:c r="F9046" s="19" t="str">
        <x:v>Avaliação interna</x:v>
      </x:c>
    </x:row>
    <x:row r="9047">
      <x:c r="A9047" s="19" t="n">
        <x:v>9046</x:v>
      </x:c>
      <x:c r="B9047" s="19" t="n">
        <x:v>302</x:v>
      </x:c>
      <x:c r="C9047" s="21" t="n">
        <x:v>45748</x:v>
      </x:c>
      <x:c r="D9047" s="20" t="n">
        <x:v>516034.34</x:v>
      </x:c>
      <x:c r="E9047" s="20" t="n">
        <x:v>9382.44</x:v>
      </x:c>
      <x:c r="F9047" s="19" t="str">
        <x:v>Mercado</x:v>
      </x:c>
    </x:row>
    <x:row r="9048">
      <x:c r="A9048" s="19" t="n">
        <x:v>9047</x:v>
      </x:c>
      <x:c r="B9048" s="19" t="n">
        <x:v>302</x:v>
      </x:c>
      <x:c r="C9048" s="21" t="n">
        <x:v>45778</x:v>
      </x:c>
      <x:c r="D9048" s="20" t="n">
        <x:v>519009.27</x:v>
      </x:c>
      <x:c r="E9048" s="20" t="n">
        <x:v>9436.53</x:v>
      </x:c>
      <x:c r="F9048" s="19" t="str">
        <x:v>Modelo AVM</x:v>
      </x:c>
    </x:row>
    <x:row r="9049">
      <x:c r="A9049" s="19" t="n">
        <x:v>9048</x:v>
      </x:c>
      <x:c r="B9049" s="19" t="n">
        <x:v>302</x:v>
      </x:c>
      <x:c r="C9049" s="21" t="n">
        <x:v>45809</x:v>
      </x:c>
      <x:c r="D9049" s="20" t="n">
        <x:v>506895.05</x:v>
      </x:c>
      <x:c r="E9049" s="20" t="n">
        <x:v>9216.27</x:v>
      </x:c>
      <x:c r="F9049" s="19" t="str">
        <x:v>Mercado</x:v>
      </x:c>
    </x:row>
    <x:row r="9050">
      <x:c r="A9050" s="19" t="n">
        <x:v>9049</x:v>
      </x:c>
      <x:c r="B9050" s="19" t="n">
        <x:v>302</x:v>
      </x:c>
      <x:c r="C9050" s="21" t="n">
        <x:v>45839</x:v>
      </x:c>
      <x:c r="D9050" s="20" t="n">
        <x:v>515663.59</x:v>
      </x:c>
      <x:c r="E9050" s="20" t="n">
        <x:v>9375.7</x:v>
      </x:c>
      <x:c r="F9050" s="19" t="str">
        <x:v>Modelo AVM</x:v>
      </x:c>
    </x:row>
    <x:row r="9051">
      <x:c r="A9051" s="19" t="n">
        <x:v>9050</x:v>
      </x:c>
      <x:c r="B9051" s="19" t="n">
        <x:v>302</x:v>
      </x:c>
      <x:c r="C9051" s="21" t="n">
        <x:v>45870</x:v>
      </x:c>
      <x:c r="D9051" s="20" t="n">
        <x:v>526782.01</x:v>
      </x:c>
      <x:c r="E9051" s="20" t="n">
        <x:v>9577.85</x:v>
      </x:c>
      <x:c r="F9051" s="19" t="str">
        <x:v>Mercado</x:v>
      </x:c>
    </x:row>
    <x:row r="9052">
      <x:c r="A9052" s="19" t="n">
        <x:v>9051</x:v>
      </x:c>
      <x:c r="B9052" s="19" t="n">
        <x:v>302</x:v>
      </x:c>
      <x:c r="C9052" s="21" t="n">
        <x:v>45901</x:v>
      </x:c>
      <x:c r="D9052" s="20" t="n">
        <x:v>522557.23</x:v>
      </x:c>
      <x:c r="E9052" s="20" t="n">
        <x:v>9501.04</x:v>
      </x:c>
      <x:c r="F9052" s="19" t="str">
        <x:v>Mercado</x:v>
      </x:c>
    </x:row>
    <x:row r="9053">
      <x:c r="A9053" s="19" t="n">
        <x:v>9052</x:v>
      </x:c>
      <x:c r="B9053" s="19" t="n">
        <x:v>302</x:v>
      </x:c>
      <x:c r="C9053" s="21" t="n">
        <x:v>45931</x:v>
      </x:c>
      <x:c r="D9053" s="20" t="n">
        <x:v>530413.42</x:v>
      </x:c>
      <x:c r="E9053" s="20" t="n">
        <x:v>9643.88</x:v>
      </x:c>
      <x:c r="F9053" s="19" t="str">
        <x:v>Modelo AVM</x:v>
      </x:c>
    </x:row>
    <x:row r="9054">
      <x:c r="A9054" s="19" t="n">
        <x:v>9053</x:v>
      </x:c>
      <x:c r="B9054" s="19" t="n">
        <x:v>302</x:v>
      </x:c>
      <x:c r="C9054" s="21" t="n">
        <x:v>45962</x:v>
      </x:c>
      <x:c r="D9054" s="20" t="n">
        <x:v>541225.95</x:v>
      </x:c>
      <x:c r="E9054" s="20" t="n">
        <x:v>9840.47</x:v>
      </x:c>
      <x:c r="F9054" s="19" t="str">
        <x:v>Avaliação interna</x:v>
      </x:c>
    </x:row>
    <x:row r="9055">
      <x:c r="A9055" s="19" t="n">
        <x:v>9054</x:v>
      </x:c>
      <x:c r="B9055" s="19" t="n">
        <x:v>302</x:v>
      </x:c>
      <x:c r="C9055" s="21" t="n">
        <x:v>45992</x:v>
      </x:c>
      <x:c r="D9055" s="20" t="n">
        <x:v>524683.72</x:v>
      </x:c>
      <x:c r="E9055" s="20" t="n">
        <x:v>9539.7</x:v>
      </x:c>
      <x:c r="F9055" s="19" t="str">
        <x:v>Mercado</x:v>
      </x:c>
    </x:row>
    <x:row r="9056">
      <x:c r="A9056" s="19" t="n">
        <x:v>9055</x:v>
      </x:c>
      <x:c r="B9056" s="19" t="n">
        <x:v>302</x:v>
      </x:c>
      <x:c r="C9056" s="21" t="n">
        <x:v>46023</x:v>
      </x:c>
      <x:c r="D9056" s="20" t="n">
        <x:v>546408</x:v>
      </x:c>
      <x:c r="E9056" s="20" t="n">
        <x:v>9934.69</x:v>
      </x:c>
      <x:c r="F9056" s="19" t="str">
        <x:v>Modelo AVM</x:v>
      </x:c>
    </x:row>
    <x:row r="9057">
      <x:c r="A9057" s="19" t="n">
        <x:v>9056</x:v>
      </x:c>
      <x:c r="B9057" s="19" t="n">
        <x:v>302</x:v>
      </x:c>
      <x:c r="C9057" s="21" t="n">
        <x:v>46054</x:v>
      </x:c>
      <x:c r="D9057" s="20" t="n">
        <x:v>536803.19</x:v>
      </x:c>
      <x:c r="E9057" s="20" t="n">
        <x:v>9760.06</x:v>
      </x:c>
      <x:c r="F9057" s="19" t="str">
        <x:v>Modelo AVM</x:v>
      </x:c>
    </x:row>
    <x:row r="9058">
      <x:c r="A9058" s="19" t="n">
        <x:v>9057</x:v>
      </x:c>
      <x:c r="B9058" s="19" t="n">
        <x:v>302</x:v>
      </x:c>
      <x:c r="C9058" s="21" t="n">
        <x:v>46082</x:v>
      </x:c>
      <x:c r="D9058" s="20" t="n">
        <x:v>537108.15</x:v>
      </x:c>
      <x:c r="E9058" s="20" t="n">
        <x:v>9765.6</x:v>
      </x:c>
      <x:c r="F9058" s="19" t="str">
        <x:v>Mercado</x:v>
      </x:c>
    </x:row>
    <x:row r="9059">
      <x:c r="A9059" s="19" t="n">
        <x:v>9058</x:v>
      </x:c>
      <x:c r="B9059" s="19" t="n">
        <x:v>302</x:v>
      </x:c>
      <x:c r="C9059" s="21" t="n">
        <x:v>46113</x:v>
      </x:c>
      <x:c r="D9059" s="20" t="n">
        <x:v>545580.82</x:v>
      </x:c>
      <x:c r="E9059" s="20" t="n">
        <x:v>9919.65</x:v>
      </x:c>
      <x:c r="F9059" s="19" t="str">
        <x:v>Mercado</x:v>
      </x:c>
    </x:row>
    <x:row r="9060">
      <x:c r="A9060" s="19" t="n">
        <x:v>9059</x:v>
      </x:c>
      <x:c r="B9060" s="19" t="n">
        <x:v>302</x:v>
      </x:c>
      <x:c r="C9060" s="21" t="n">
        <x:v>46143</x:v>
      </x:c>
      <x:c r="D9060" s="20" t="n">
        <x:v>545139.54</x:v>
      </x:c>
      <x:c r="E9060" s="20" t="n">
        <x:v>9911.63</x:v>
      </x:c>
      <x:c r="F9060" s="19" t="str">
        <x:v>Mercado</x:v>
      </x:c>
    </x:row>
    <x:row r="9061">
      <x:c r="A9061" s="19" t="n">
        <x:v>9060</x:v>
      </x:c>
      <x:c r="B9061" s="19" t="n">
        <x:v>302</x:v>
      </x:c>
      <x:c r="C9061" s="21" t="n">
        <x:v>46174</x:v>
      </x:c>
      <x:c r="D9061" s="20" t="n">
        <x:v>539720.89</x:v>
      </x:c>
      <x:c r="E9061" s="20" t="n">
        <x:v>9813.11</x:v>
      </x:c>
      <x:c r="F9061" s="19" t="str">
        <x:v>Avaliação interna</x:v>
      </x:c>
    </x:row>
    <x:row r="9062">
      <x:c r="A9062" s="19" t="n">
        <x:v>9061</x:v>
      </x:c>
      <x:c r="B9062" s="19" t="n">
        <x:v>303</x:v>
      </x:c>
      <x:c r="C9062" s="21" t="n">
        <x:v>45292</x:v>
      </x:c>
      <x:c r="D9062" s="20" t="n">
        <x:v>1116673.82</x:v>
      </x:c>
      <x:c r="E9062" s="20" t="n">
        <x:v>9882.07</x:v>
      </x:c>
      <x:c r="F9062" s="19" t="str">
        <x:v>Avaliação interna</x:v>
      </x:c>
    </x:row>
    <x:row r="9063">
      <x:c r="A9063" s="19" t="n">
        <x:v>9062</x:v>
      </x:c>
      <x:c r="B9063" s="19" t="n">
        <x:v>303</x:v>
      </x:c>
      <x:c r="C9063" s="21" t="n">
        <x:v>45323</x:v>
      </x:c>
      <x:c r="D9063" s="20" t="n">
        <x:v>1100319.46</x:v>
      </x:c>
      <x:c r="E9063" s="20" t="n">
        <x:v>9737.34</x:v>
      </x:c>
      <x:c r="F9063" s="19" t="str">
        <x:v>Mercado</x:v>
      </x:c>
    </x:row>
    <x:row r="9064">
      <x:c r="A9064" s="19" t="n">
        <x:v>9063</x:v>
      </x:c>
      <x:c r="B9064" s="19" t="n">
        <x:v>303</x:v>
      </x:c>
      <x:c r="C9064" s="21" t="n">
        <x:v>45352</x:v>
      </x:c>
      <x:c r="D9064" s="20" t="n">
        <x:v>1094470.71</x:v>
      </x:c>
      <x:c r="E9064" s="20" t="n">
        <x:v>9685.58</x:v>
      </x:c>
      <x:c r="F9064" s="19" t="str">
        <x:v>Modelo AVM</x:v>
      </x:c>
    </x:row>
    <x:row r="9065">
      <x:c r="A9065" s="19" t="n">
        <x:v>9064</x:v>
      </x:c>
      <x:c r="B9065" s="19" t="n">
        <x:v>303</x:v>
      </x:c>
      <x:c r="C9065" s="21" t="n">
        <x:v>45383</x:v>
      </x:c>
      <x:c r="D9065" s="20" t="n">
        <x:v>1103200.51</x:v>
      </x:c>
      <x:c r="E9065" s="20" t="n">
        <x:v>9762.84</x:v>
      </x:c>
      <x:c r="F9065" s="19" t="str">
        <x:v>Mercado</x:v>
      </x:c>
    </x:row>
    <x:row r="9066">
      <x:c r="A9066" s="19" t="n">
        <x:v>9065</x:v>
      </x:c>
      <x:c r="B9066" s="19" t="n">
        <x:v>303</x:v>
      </x:c>
      <x:c r="C9066" s="21" t="n">
        <x:v>45413</x:v>
      </x:c>
      <x:c r="D9066" s="20" t="n">
        <x:v>1107740.82</x:v>
      </x:c>
      <x:c r="E9066" s="20" t="n">
        <x:v>9803.02</x:v>
      </x:c>
      <x:c r="F9066" s="19" t="str">
        <x:v>Modelo AVM</x:v>
      </x:c>
    </x:row>
    <x:row r="9067">
      <x:c r="A9067" s="19" t="n">
        <x:v>9066</x:v>
      </x:c>
      <x:c r="B9067" s="19" t="n">
        <x:v>303</x:v>
      </x:c>
      <x:c r="C9067" s="21" t="n">
        <x:v>45444</x:v>
      </x:c>
      <x:c r="D9067" s="20" t="n">
        <x:v>1129089.15</x:v>
      </x:c>
      <x:c r="E9067" s="20" t="n">
        <x:v>9991.94</x:v>
      </x:c>
      <x:c r="F9067" s="19" t="str">
        <x:v>Modelo AVM</x:v>
      </x:c>
    </x:row>
    <x:row r="9068">
      <x:c r="A9068" s="19" t="n">
        <x:v>9067</x:v>
      </x:c>
      <x:c r="B9068" s="19" t="n">
        <x:v>303</x:v>
      </x:c>
      <x:c r="C9068" s="21" t="n">
        <x:v>45474</x:v>
      </x:c>
      <x:c r="D9068" s="20" t="n">
        <x:v>1131978.17</x:v>
      </x:c>
      <x:c r="E9068" s="20" t="n">
        <x:v>10017.51</x:v>
      </x:c>
      <x:c r="F9068" s="19" t="str">
        <x:v>Mercado</x:v>
      </x:c>
    </x:row>
    <x:row r="9069">
      <x:c r="A9069" s="19" t="n">
        <x:v>9068</x:v>
      </x:c>
      <x:c r="B9069" s="19" t="n">
        <x:v>303</x:v>
      </x:c>
      <x:c r="C9069" s="21" t="n">
        <x:v>45505</x:v>
      </x:c>
      <x:c r="D9069" s="20" t="n">
        <x:v>1141615.2</x:v>
      </x:c>
      <x:c r="E9069" s="20" t="n">
        <x:v>10102.79</x:v>
      </x:c>
      <x:c r="F9069" s="19" t="str">
        <x:v>Mercado</x:v>
      </x:c>
    </x:row>
    <x:row r="9070">
      <x:c r="A9070" s="19" t="n">
        <x:v>9069</x:v>
      </x:c>
      <x:c r="B9070" s="19" t="n">
        <x:v>303</x:v>
      </x:c>
      <x:c r="C9070" s="21" t="n">
        <x:v>45536</x:v>
      </x:c>
      <x:c r="D9070" s="20" t="n">
        <x:v>1131956.39</x:v>
      </x:c>
      <x:c r="E9070" s="20" t="n">
        <x:v>10017.31</x:v>
      </x:c>
      <x:c r="F9070" s="19" t="str">
        <x:v>Mercado</x:v>
      </x:c>
    </x:row>
    <x:row r="9071">
      <x:c r="A9071" s="19" t="n">
        <x:v>9070</x:v>
      </x:c>
      <x:c r="B9071" s="19" t="n">
        <x:v>303</x:v>
      </x:c>
      <x:c r="C9071" s="21" t="n">
        <x:v>45566</x:v>
      </x:c>
      <x:c r="D9071" s="20" t="n">
        <x:v>1141095.1</x:v>
      </x:c>
      <x:c r="E9071" s="20" t="n">
        <x:v>10098.19</x:v>
      </x:c>
      <x:c r="F9071" s="19" t="str">
        <x:v>Avaliação interna</x:v>
      </x:c>
    </x:row>
    <x:row r="9072">
      <x:c r="A9072" s="19" t="n">
        <x:v>9071</x:v>
      </x:c>
      <x:c r="B9072" s="19" t="n">
        <x:v>303</x:v>
      </x:c>
      <x:c r="C9072" s="21" t="n">
        <x:v>45597</x:v>
      </x:c>
      <x:c r="D9072" s="20" t="n">
        <x:v>1155706.74</x:v>
      </x:c>
      <x:c r="E9072" s="20" t="n">
        <x:v>10227.49</x:v>
      </x:c>
      <x:c r="F9072" s="19" t="str">
        <x:v>Modelo AVM</x:v>
      </x:c>
    </x:row>
    <x:row r="9073">
      <x:c r="A9073" s="19" t="n">
        <x:v>9072</x:v>
      </x:c>
      <x:c r="B9073" s="19" t="n">
        <x:v>303</x:v>
      </x:c>
      <x:c r="C9073" s="21" t="n">
        <x:v>45627</x:v>
      </x:c>
      <x:c r="D9073" s="20" t="n">
        <x:v>1170232.65</x:v>
      </x:c>
      <x:c r="E9073" s="20" t="n">
        <x:v>10356.04</x:v>
      </x:c>
      <x:c r="F9073" s="19" t="str">
        <x:v>Avaliação interna</x:v>
      </x:c>
    </x:row>
    <x:row r="9074">
      <x:c r="A9074" s="19" t="n">
        <x:v>9073</x:v>
      </x:c>
      <x:c r="B9074" s="19" t="n">
        <x:v>303</x:v>
      </x:c>
      <x:c r="C9074" s="21" t="n">
        <x:v>45658</x:v>
      </x:c>
      <x:c r="D9074" s="20" t="n">
        <x:v>1174508.13</x:v>
      </x:c>
      <x:c r="E9074" s="20" t="n">
        <x:v>10393.88</x:v>
      </x:c>
      <x:c r="F9074" s="19" t="str">
        <x:v>Modelo AVM</x:v>
      </x:c>
    </x:row>
    <x:row r="9075">
      <x:c r="A9075" s="19" t="n">
        <x:v>9074</x:v>
      </x:c>
      <x:c r="B9075" s="19" t="n">
        <x:v>303</x:v>
      </x:c>
      <x:c r="C9075" s="21" t="n">
        <x:v>45689</x:v>
      </x:c>
      <x:c r="D9075" s="20" t="n">
        <x:v>1183870.4</x:v>
      </x:c>
      <x:c r="E9075" s="20" t="n">
        <x:v>10476.73</x:v>
      </x:c>
      <x:c r="F9075" s="19" t="str">
        <x:v>Modelo AVM</x:v>
      </x:c>
    </x:row>
    <x:row r="9076">
      <x:c r="A9076" s="19" t="n">
        <x:v>9075</x:v>
      </x:c>
      <x:c r="B9076" s="19" t="n">
        <x:v>303</x:v>
      </x:c>
      <x:c r="C9076" s="21" t="n">
        <x:v>45717</x:v>
      </x:c>
      <x:c r="D9076" s="20" t="n">
        <x:v>1181109.38</x:v>
      </x:c>
      <x:c r="E9076" s="20" t="n">
        <x:v>10452.3</x:v>
      </x:c>
      <x:c r="F9076" s="19" t="str">
        <x:v>Avaliação interna</x:v>
      </x:c>
    </x:row>
    <x:row r="9077">
      <x:c r="A9077" s="19" t="n">
        <x:v>9076</x:v>
      </x:c>
      <x:c r="B9077" s="19" t="n">
        <x:v>303</x:v>
      </x:c>
      <x:c r="C9077" s="21" t="n">
        <x:v>45748</x:v>
      </x:c>
      <x:c r="D9077" s="20" t="n">
        <x:v>1198204.15</x:v>
      </x:c>
      <x:c r="E9077" s="20" t="n">
        <x:v>10603.58</x:v>
      </x:c>
      <x:c r="F9077" s="19" t="str">
        <x:v>Avaliação interna</x:v>
      </x:c>
    </x:row>
    <x:row r="9078">
      <x:c r="A9078" s="19" t="n">
        <x:v>9077</x:v>
      </x:c>
      <x:c r="B9078" s="19" t="n">
        <x:v>303</x:v>
      </x:c>
      <x:c r="C9078" s="21" t="n">
        <x:v>45778</x:v>
      </x:c>
      <x:c r="D9078" s="20" t="n">
        <x:v>1207988.58</x:v>
      </x:c>
      <x:c r="E9078" s="20" t="n">
        <x:v>10690.16</x:v>
      </x:c>
      <x:c r="F9078" s="19" t="str">
        <x:v>Mercado</x:v>
      </x:c>
    </x:row>
    <x:row r="9079">
      <x:c r="A9079" s="19" t="n">
        <x:v>9078</x:v>
      </x:c>
      <x:c r="B9079" s="19" t="n">
        <x:v>303</x:v>
      </x:c>
      <x:c r="C9079" s="21" t="n">
        <x:v>45809</x:v>
      </x:c>
      <x:c r="D9079" s="20" t="n">
        <x:v>1179154.32</x:v>
      </x:c>
      <x:c r="E9079" s="20" t="n">
        <x:v>10434.99</x:v>
      </x:c>
      <x:c r="F9079" s="19" t="str">
        <x:v>Modelo AVM</x:v>
      </x:c>
    </x:row>
    <x:row r="9080">
      <x:c r="A9080" s="19" t="n">
        <x:v>9079</x:v>
      </x:c>
      <x:c r="B9080" s="19" t="n">
        <x:v>303</x:v>
      </x:c>
      <x:c r="C9080" s="21" t="n">
        <x:v>45839</x:v>
      </x:c>
      <x:c r="D9080" s="20" t="n">
        <x:v>1201779</x:v>
      </x:c>
      <x:c r="E9080" s="20" t="n">
        <x:v>10635.21</x:v>
      </x:c>
      <x:c r="F9080" s="19" t="str">
        <x:v>Modelo AVM</x:v>
      </x:c>
    </x:row>
    <x:row r="9081">
      <x:c r="A9081" s="19" t="n">
        <x:v>9080</x:v>
      </x:c>
      <x:c r="B9081" s="19" t="n">
        <x:v>303</x:v>
      </x:c>
      <x:c r="C9081" s="21" t="n">
        <x:v>45870</x:v>
      </x:c>
      <x:c r="D9081" s="20" t="n">
        <x:v>1230206.9</x:v>
      </x:c>
      <x:c r="E9081" s="20" t="n">
        <x:v>10886.79</x:v>
      </x:c>
      <x:c r="F9081" s="19" t="str">
        <x:v>Avaliação interna</x:v>
      </x:c>
    </x:row>
    <x:row r="9082">
      <x:c r="A9082" s="19" t="n">
        <x:v>9081</x:v>
      </x:c>
      <x:c r="B9082" s="19" t="n">
        <x:v>303</x:v>
      </x:c>
      <x:c r="C9082" s="21" t="n">
        <x:v>45901</x:v>
      </x:c>
      <x:c r="D9082" s="20" t="n">
        <x:v>1204860.78</x:v>
      </x:c>
      <x:c r="E9082" s="20" t="n">
        <x:v>10662.48</x:v>
      </x:c>
      <x:c r="F9082" s="19" t="str">
        <x:v>Mercado</x:v>
      </x:c>
    </x:row>
    <x:row r="9083">
      <x:c r="A9083" s="19" t="n">
        <x:v>9082</x:v>
      </x:c>
      <x:c r="B9083" s="19" t="n">
        <x:v>303</x:v>
      </x:c>
      <x:c r="C9083" s="21" t="n">
        <x:v>45931</x:v>
      </x:c>
      <x:c r="D9083" s="20" t="n">
        <x:v>1235834.71</x:v>
      </x:c>
      <x:c r="E9083" s="20" t="n">
        <x:v>10936.59</x:v>
      </x:c>
      <x:c r="F9083" s="19" t="str">
        <x:v>Mercado</x:v>
      </x:c>
    </x:row>
    <x:row r="9084">
      <x:c r="A9084" s="19" t="n">
        <x:v>9083</x:v>
      </x:c>
      <x:c r="B9084" s="19" t="n">
        <x:v>303</x:v>
      </x:c>
      <x:c r="C9084" s="21" t="n">
        <x:v>45962</x:v>
      </x:c>
      <x:c r="D9084" s="20" t="n">
        <x:v>1258223.98</x:v>
      </x:c>
      <x:c r="E9084" s="20" t="n">
        <x:v>11134.73</x:v>
      </x:c>
      <x:c r="F9084" s="19" t="str">
        <x:v>Avaliação interna</x:v>
      </x:c>
    </x:row>
    <x:row r="9085">
      <x:c r="A9085" s="19" t="n">
        <x:v>9084</x:v>
      </x:c>
      <x:c r="B9085" s="19" t="n">
        <x:v>303</x:v>
      </x:c>
      <x:c r="C9085" s="21" t="n">
        <x:v>45992</x:v>
      </x:c>
      <x:c r="D9085" s="20" t="n">
        <x:v>1232564.65</x:v>
      </x:c>
      <x:c r="E9085" s="20" t="n">
        <x:v>10907.65</x:v>
      </x:c>
      <x:c r="F9085" s="19" t="str">
        <x:v>Mercado</x:v>
      </x:c>
    </x:row>
    <x:row r="9086">
      <x:c r="A9086" s="19" t="n">
        <x:v>9085</x:v>
      </x:c>
      <x:c r="B9086" s="19" t="n">
        <x:v>303</x:v>
      </x:c>
      <x:c r="C9086" s="21" t="n">
        <x:v>46023</x:v>
      </x:c>
      <x:c r="D9086" s="20" t="n">
        <x:v>1260784.69</x:v>
      </x:c>
      <x:c r="E9086" s="20" t="n">
        <x:v>11157.39</x:v>
      </x:c>
      <x:c r="F9086" s="19" t="str">
        <x:v>Mercado</x:v>
      </x:c>
    </x:row>
    <x:row r="9087">
      <x:c r="A9087" s="19" t="n">
        <x:v>9086</x:v>
      </x:c>
      <x:c r="B9087" s="19" t="n">
        <x:v>303</x:v>
      </x:c>
      <x:c r="C9087" s="21" t="n">
        <x:v>46054</x:v>
      </x:c>
      <x:c r="D9087" s="20" t="n">
        <x:v>1277321.28</x:v>
      </x:c>
      <x:c r="E9087" s="20" t="n">
        <x:v>11303.73</x:v>
      </x:c>
      <x:c r="F9087" s="19" t="str">
        <x:v>Avaliação interna</x:v>
      </x:c>
    </x:row>
    <x:row r="9088">
      <x:c r="A9088" s="19" t="n">
        <x:v>9087</x:v>
      </x:c>
      <x:c r="B9088" s="19" t="n">
        <x:v>303</x:v>
      </x:c>
      <x:c r="C9088" s="21" t="n">
        <x:v>46082</x:v>
      </x:c>
      <x:c r="D9088" s="20" t="n">
        <x:v>1265171.59</x:v>
      </x:c>
      <x:c r="E9088" s="20" t="n">
        <x:v>11196.21</x:v>
      </x:c>
      <x:c r="F9088" s="19" t="str">
        <x:v>Mercado</x:v>
      </x:c>
    </x:row>
    <x:row r="9089">
      <x:c r="A9089" s="19" t="n">
        <x:v>9088</x:v>
      </x:c>
      <x:c r="B9089" s="19" t="n">
        <x:v>303</x:v>
      </x:c>
      <x:c r="C9089" s="21" t="n">
        <x:v>46113</x:v>
      </x:c>
      <x:c r="D9089" s="20" t="n">
        <x:v>1264319.73</x:v>
      </x:c>
      <x:c r="E9089" s="20" t="n">
        <x:v>11188.67</x:v>
      </x:c>
      <x:c r="F9089" s="19" t="str">
        <x:v>Avaliação interna</x:v>
      </x:c>
    </x:row>
    <x:row r="9090">
      <x:c r="A9090" s="19" t="n">
        <x:v>9089</x:v>
      </x:c>
      <x:c r="B9090" s="19" t="n">
        <x:v>303</x:v>
      </x:c>
      <x:c r="C9090" s="21" t="n">
        <x:v>46143</x:v>
      </x:c>
      <x:c r="D9090" s="20" t="n">
        <x:v>1265574</x:v>
      </x:c>
      <x:c r="E9090" s="20" t="n">
        <x:v>11199.77</x:v>
      </x:c>
      <x:c r="F9090" s="19" t="str">
        <x:v>Modelo AVM</x:v>
      </x:c>
    </x:row>
    <x:row r="9091">
      <x:c r="A9091" s="19" t="n">
        <x:v>9090</x:v>
      </x:c>
      <x:c r="B9091" s="19" t="n">
        <x:v>303</x:v>
      </x:c>
      <x:c r="C9091" s="21" t="n">
        <x:v>46174</x:v>
      </x:c>
      <x:c r="D9091" s="20" t="n">
        <x:v>1262995.79</x:v>
      </x:c>
      <x:c r="E9091" s="20" t="n">
        <x:v>11176.95</x:v>
      </x:c>
      <x:c r="F9091" s="19" t="str">
        <x:v>Modelo AVM</x:v>
      </x:c>
    </x:row>
    <x:row r="9092">
      <x:c r="A9092" s="19" t="n">
        <x:v>9091</x:v>
      </x:c>
      <x:c r="B9092" s="19" t="n">
        <x:v>304</x:v>
      </x:c>
      <x:c r="C9092" s="21" t="n">
        <x:v>45292</x:v>
      </x:c>
      <x:c r="D9092" s="20" t="n">
        <x:v>1030840.24</x:v>
      </x:c>
      <x:c r="E9092" s="20" t="n">
        <x:v>10308.4</x:v>
      </x:c>
      <x:c r="F9092" s="19" t="str">
        <x:v>Mercado</x:v>
      </x:c>
    </x:row>
    <x:row r="9093">
      <x:c r="A9093" s="19" t="n">
        <x:v>9092</x:v>
      </x:c>
      <x:c r="B9093" s="19" t="n">
        <x:v>304</x:v>
      </x:c>
      <x:c r="C9093" s="21" t="n">
        <x:v>45323</x:v>
      </x:c>
      <x:c r="D9093" s="20" t="n">
        <x:v>1035147.81</x:v>
      </x:c>
      <x:c r="E9093" s="20" t="n">
        <x:v>10351.48</x:v>
      </x:c>
      <x:c r="F9093" s="19" t="str">
        <x:v>Avaliação interna</x:v>
      </x:c>
    </x:row>
    <x:row r="9094">
      <x:c r="A9094" s="19" t="n">
        <x:v>9093</x:v>
      </x:c>
      <x:c r="B9094" s="19" t="n">
        <x:v>304</x:v>
      </x:c>
      <x:c r="C9094" s="21" t="n">
        <x:v>45352</x:v>
      </x:c>
      <x:c r="D9094" s="20" t="n">
        <x:v>1002777.38</x:v>
      </x:c>
      <x:c r="E9094" s="20" t="n">
        <x:v>10027.77</x:v>
      </x:c>
      <x:c r="F9094" s="19" t="str">
        <x:v>Mercado</x:v>
      </x:c>
    </x:row>
    <x:row r="9095">
      <x:c r="A9095" s="19" t="n">
        <x:v>9094</x:v>
      </x:c>
      <x:c r="B9095" s="19" t="n">
        <x:v>304</x:v>
      </x:c>
      <x:c r="C9095" s="21" t="n">
        <x:v>45383</x:v>
      </x:c>
      <x:c r="D9095" s="20" t="n">
        <x:v>1019401.52</x:v>
      </x:c>
      <x:c r="E9095" s="20" t="n">
        <x:v>10194.02</x:v>
      </x:c>
      <x:c r="F9095" s="19" t="str">
        <x:v>Avaliação interna</x:v>
      </x:c>
    </x:row>
    <x:row r="9096">
      <x:c r="A9096" s="19" t="n">
        <x:v>9095</x:v>
      </x:c>
      <x:c r="B9096" s="19" t="n">
        <x:v>304</x:v>
      </x:c>
      <x:c r="C9096" s="21" t="n">
        <x:v>45413</x:v>
      </x:c>
      <x:c r="D9096" s="20" t="n">
        <x:v>1030719.34</x:v>
      </x:c>
      <x:c r="E9096" s="20" t="n">
        <x:v>10307.19</x:v>
      </x:c>
      <x:c r="F9096" s="19" t="str">
        <x:v>Modelo AVM</x:v>
      </x:c>
    </x:row>
    <x:row r="9097">
      <x:c r="A9097" s="19" t="n">
        <x:v>9096</x:v>
      </x:c>
      <x:c r="B9097" s="19" t="n">
        <x:v>304</x:v>
      </x:c>
      <x:c r="C9097" s="21" t="n">
        <x:v>45444</x:v>
      </x:c>
      <x:c r="D9097" s="20" t="n">
        <x:v>1018878.56</x:v>
      </x:c>
      <x:c r="E9097" s="20" t="n">
        <x:v>10188.79</x:v>
      </x:c>
      <x:c r="F9097" s="19" t="str">
        <x:v>Avaliação interna</x:v>
      </x:c>
    </x:row>
    <x:row r="9098">
      <x:c r="A9098" s="19" t="n">
        <x:v>9097</x:v>
      </x:c>
      <x:c r="B9098" s="19" t="n">
        <x:v>304</x:v>
      </x:c>
      <x:c r="C9098" s="21" t="n">
        <x:v>45474</x:v>
      </x:c>
      <x:c r="D9098" s="20" t="n">
        <x:v>1041953.78</x:v>
      </x:c>
      <x:c r="E9098" s="20" t="n">
        <x:v>10419.54</x:v>
      </x:c>
      <x:c r="F9098" s="19" t="str">
        <x:v>Modelo AVM</x:v>
      </x:c>
    </x:row>
    <x:row r="9099">
      <x:c r="A9099" s="19" t="n">
        <x:v>9098</x:v>
      </x:c>
      <x:c r="B9099" s="19" t="n">
        <x:v>304</x:v>
      </x:c>
      <x:c r="C9099" s="21" t="n">
        <x:v>45505</x:v>
      </x:c>
      <x:c r="D9099" s="20" t="n">
        <x:v>1022860.15</x:v>
      </x:c>
      <x:c r="E9099" s="20" t="n">
        <x:v>10228.6</x:v>
      </x:c>
      <x:c r="F9099" s="19" t="str">
        <x:v>Modelo AVM</x:v>
      </x:c>
    </x:row>
    <x:row r="9100">
      <x:c r="A9100" s="19" t="n">
        <x:v>9099</x:v>
      </x:c>
      <x:c r="B9100" s="19" t="n">
        <x:v>304</x:v>
      </x:c>
      <x:c r="C9100" s="21" t="n">
        <x:v>45536</x:v>
      </x:c>
      <x:c r="D9100" s="20" t="n">
        <x:v>1041909.47</x:v>
      </x:c>
      <x:c r="E9100" s="20" t="n">
        <x:v>10419.09</x:v>
      </x:c>
      <x:c r="F9100" s="19" t="str">
        <x:v>Mercado</x:v>
      </x:c>
    </x:row>
    <x:row r="9101">
      <x:c r="A9101" s="19" t="n">
        <x:v>9100</x:v>
      </x:c>
      <x:c r="B9101" s="19" t="n">
        <x:v>304</x:v>
      </x:c>
      <x:c r="C9101" s="21" t="n">
        <x:v>45566</x:v>
      </x:c>
      <x:c r="D9101" s="20" t="n">
        <x:v>1055559.02</x:v>
      </x:c>
      <x:c r="E9101" s="20" t="n">
        <x:v>10555.59</x:v>
      </x:c>
      <x:c r="F9101" s="19" t="str">
        <x:v>Modelo AVM</x:v>
      </x:c>
    </x:row>
    <x:row r="9102">
      <x:c r="A9102" s="19" t="n">
        <x:v>9101</x:v>
      </x:c>
      <x:c r="B9102" s="19" t="n">
        <x:v>304</x:v>
      </x:c>
      <x:c r="C9102" s="21" t="n">
        <x:v>45597</x:v>
      </x:c>
      <x:c r="D9102" s="20" t="n">
        <x:v>1057759.37</x:v>
      </x:c>
      <x:c r="E9102" s="20" t="n">
        <x:v>10577.59</x:v>
      </x:c>
      <x:c r="F9102" s="19" t="str">
        <x:v>Mercado</x:v>
      </x:c>
    </x:row>
    <x:row r="9103">
      <x:c r="A9103" s="19" t="n">
        <x:v>9102</x:v>
      </x:c>
      <x:c r="B9103" s="19" t="n">
        <x:v>304</x:v>
      </x:c>
      <x:c r="C9103" s="21" t="n">
        <x:v>45627</x:v>
      </x:c>
      <x:c r="D9103" s="20" t="n">
        <x:v>1051595.53</x:v>
      </x:c>
      <x:c r="E9103" s="20" t="n">
        <x:v>10515.96</x:v>
      </x:c>
      <x:c r="F9103" s="19" t="str">
        <x:v>Modelo AVM</x:v>
      </x:c>
    </x:row>
    <x:row r="9104">
      <x:c r="A9104" s="19" t="n">
        <x:v>9103</x:v>
      </x:c>
      <x:c r="B9104" s="19" t="n">
        <x:v>304</x:v>
      </x:c>
      <x:c r="C9104" s="21" t="n">
        <x:v>45658</x:v>
      </x:c>
      <x:c r="D9104" s="20" t="n">
        <x:v>1069460.58</x:v>
      </x:c>
      <x:c r="E9104" s="20" t="n">
        <x:v>10694.61</x:v>
      </x:c>
      <x:c r="F9104" s="19" t="str">
        <x:v>Avaliação interna</x:v>
      </x:c>
    </x:row>
    <x:row r="9105">
      <x:c r="A9105" s="19" t="n">
        <x:v>9104</x:v>
      </x:c>
      <x:c r="B9105" s="19" t="n">
        <x:v>304</x:v>
      </x:c>
      <x:c r="C9105" s="21" t="n">
        <x:v>45689</x:v>
      </x:c>
      <x:c r="D9105" s="20" t="n">
        <x:v>1065764.92</x:v>
      </x:c>
      <x:c r="E9105" s="20" t="n">
        <x:v>10657.65</x:v>
      </x:c>
      <x:c r="F9105" s="19" t="str">
        <x:v>Avaliação interna</x:v>
      </x:c>
    </x:row>
    <x:row r="9106">
      <x:c r="A9106" s="19" t="n">
        <x:v>9105</x:v>
      </x:c>
      <x:c r="B9106" s="19" t="n">
        <x:v>304</x:v>
      </x:c>
      <x:c r="C9106" s="21" t="n">
        <x:v>45717</x:v>
      </x:c>
      <x:c r="D9106" s="20" t="n">
        <x:v>1076685.92</x:v>
      </x:c>
      <x:c r="E9106" s="20" t="n">
        <x:v>10766.86</x:v>
      </x:c>
      <x:c r="F9106" s="19" t="str">
        <x:v>Avaliação interna</x:v>
      </x:c>
    </x:row>
    <x:row r="9107">
      <x:c r="A9107" s="19" t="n">
        <x:v>9106</x:v>
      </x:c>
      <x:c r="B9107" s="19" t="n">
        <x:v>304</x:v>
      </x:c>
      <x:c r="C9107" s="21" t="n">
        <x:v>45748</x:v>
      </x:c>
      <x:c r="D9107" s="20" t="n">
        <x:v>1080797.26</x:v>
      </x:c>
      <x:c r="E9107" s="20" t="n">
        <x:v>10807.97</x:v>
      </x:c>
      <x:c r="F9107" s="19" t="str">
        <x:v>Mercado</x:v>
      </x:c>
    </x:row>
    <x:row r="9108">
      <x:c r="A9108" s="19" t="n">
        <x:v>9107</x:v>
      </x:c>
      <x:c r="B9108" s="19" t="n">
        <x:v>304</x:v>
      </x:c>
      <x:c r="C9108" s="21" t="n">
        <x:v>45778</x:v>
      </x:c>
      <x:c r="D9108" s="20" t="n">
        <x:v>1061800.57</x:v>
      </x:c>
      <x:c r="E9108" s="20" t="n">
        <x:v>10618.01</x:v>
      </x:c>
      <x:c r="F9108" s="19" t="str">
        <x:v>Mercado</x:v>
      </x:c>
    </x:row>
    <x:row r="9109">
      <x:c r="A9109" s="19" t="n">
        <x:v>9108</x:v>
      </x:c>
      <x:c r="B9109" s="19" t="n">
        <x:v>304</x:v>
      </x:c>
      <x:c r="C9109" s="21" t="n">
        <x:v>45809</x:v>
      </x:c>
      <x:c r="D9109" s="20" t="n">
        <x:v>1080331.19</x:v>
      </x:c>
      <x:c r="E9109" s="20" t="n">
        <x:v>10803.31</x:v>
      </x:c>
      <x:c r="F9109" s="19" t="str">
        <x:v>Mercado</x:v>
      </x:c>
    </x:row>
    <x:row r="9110">
      <x:c r="A9110" s="19" t="n">
        <x:v>9109</x:v>
      </x:c>
      <x:c r="B9110" s="19" t="n">
        <x:v>304</x:v>
      </x:c>
      <x:c r="C9110" s="21" t="n">
        <x:v>45839</x:v>
      </x:c>
      <x:c r="D9110" s="20" t="n">
        <x:v>1092334.73</x:v>
      </x:c>
      <x:c r="E9110" s="20" t="n">
        <x:v>10923.35</x:v>
      </x:c>
      <x:c r="F9110" s="19" t="str">
        <x:v>Modelo AVM</x:v>
      </x:c>
    </x:row>
    <x:row r="9111">
      <x:c r="A9111" s="19" t="n">
        <x:v>9110</x:v>
      </x:c>
      <x:c r="B9111" s="19" t="n">
        <x:v>304</x:v>
      </x:c>
      <x:c r="C9111" s="21" t="n">
        <x:v>45870</x:v>
      </x:c>
      <x:c r="D9111" s="20" t="n">
        <x:v>1090529.89</x:v>
      </x:c>
      <x:c r="E9111" s="20" t="n">
        <x:v>10905.3</x:v>
      </x:c>
      <x:c r="F9111" s="19" t="str">
        <x:v>Mercado</x:v>
      </x:c>
    </x:row>
    <x:row r="9112">
      <x:c r="A9112" s="19" t="n">
        <x:v>9111</x:v>
      </x:c>
      <x:c r="B9112" s="19" t="n">
        <x:v>304</x:v>
      </x:c>
      <x:c r="C9112" s="21" t="n">
        <x:v>45901</x:v>
      </x:c>
      <x:c r="D9112" s="20" t="n">
        <x:v>1093846.68</x:v>
      </x:c>
      <x:c r="E9112" s="20" t="n">
        <x:v>10938.47</x:v>
      </x:c>
      <x:c r="F9112" s="19" t="str">
        <x:v>Avaliação interna</x:v>
      </x:c>
    </x:row>
    <x:row r="9113">
      <x:c r="A9113" s="19" t="n">
        <x:v>9112</x:v>
      </x:c>
      <x:c r="B9113" s="19" t="n">
        <x:v>304</x:v>
      </x:c>
      <x:c r="C9113" s="21" t="n">
        <x:v>45931</x:v>
      </x:c>
      <x:c r="D9113" s="20" t="n">
        <x:v>1095967.99</x:v>
      </x:c>
      <x:c r="E9113" s="20" t="n">
        <x:v>10959.68</x:v>
      </x:c>
      <x:c r="F9113" s="19" t="str">
        <x:v>Avaliação interna</x:v>
      </x:c>
    </x:row>
    <x:row r="9114">
      <x:c r="A9114" s="19" t="n">
        <x:v>9113</x:v>
      </x:c>
      <x:c r="B9114" s="19" t="n">
        <x:v>304</x:v>
      </x:c>
      <x:c r="C9114" s="21" t="n">
        <x:v>45962</x:v>
      </x:c>
      <x:c r="D9114" s="20" t="n">
        <x:v>1124796.69</x:v>
      </x:c>
      <x:c r="E9114" s="20" t="n">
        <x:v>11247.97</x:v>
      </x:c>
      <x:c r="F9114" s="19" t="str">
        <x:v>Mercado</x:v>
      </x:c>
    </x:row>
    <x:row r="9115">
      <x:c r="A9115" s="19" t="n">
        <x:v>9114</x:v>
      </x:c>
      <x:c r="B9115" s="19" t="n">
        <x:v>304</x:v>
      </x:c>
      <x:c r="C9115" s="21" t="n">
        <x:v>45992</x:v>
      </x:c>
      <x:c r="D9115" s="20" t="n">
        <x:v>1116924.61</x:v>
      </x:c>
      <x:c r="E9115" s="20" t="n">
        <x:v>11169.25</x:v>
      </x:c>
      <x:c r="F9115" s="19" t="str">
        <x:v>Modelo AVM</x:v>
      </x:c>
    </x:row>
    <x:row r="9116">
      <x:c r="A9116" s="19" t="n">
        <x:v>9115</x:v>
      </x:c>
      <x:c r="B9116" s="19" t="n">
        <x:v>304</x:v>
      </x:c>
      <x:c r="C9116" s="21" t="n">
        <x:v>46023</x:v>
      </x:c>
      <x:c r="D9116" s="20" t="n">
        <x:v>1136976.89</x:v>
      </x:c>
      <x:c r="E9116" s="20" t="n">
        <x:v>11369.77</x:v>
      </x:c>
      <x:c r="F9116" s="19" t="str">
        <x:v>Modelo AVM</x:v>
      </x:c>
    </x:row>
    <x:row r="9117">
      <x:c r="A9117" s="19" t="n">
        <x:v>9116</x:v>
      </x:c>
      <x:c r="B9117" s="19" t="n">
        <x:v>304</x:v>
      </x:c>
      <x:c r="C9117" s="21" t="n">
        <x:v>46054</x:v>
      </x:c>
      <x:c r="D9117" s="20" t="n">
        <x:v>1133406.49</x:v>
      </x:c>
      <x:c r="E9117" s="20" t="n">
        <x:v>11334.06</x:v>
      </x:c>
      <x:c r="F9117" s="19" t="str">
        <x:v>Modelo AVM</x:v>
      </x:c>
    </x:row>
    <x:row r="9118">
      <x:c r="A9118" s="19" t="n">
        <x:v>9117</x:v>
      </x:c>
      <x:c r="B9118" s="19" t="n">
        <x:v>304</x:v>
      </x:c>
      <x:c r="C9118" s="21" t="n">
        <x:v>46082</x:v>
      </x:c>
      <x:c r="D9118" s="20" t="n">
        <x:v>1120573.46</x:v>
      </x:c>
      <x:c r="E9118" s="20" t="n">
        <x:v>11205.73</x:v>
      </x:c>
      <x:c r="F9118" s="19" t="str">
        <x:v>Modelo AVM</x:v>
      </x:c>
    </x:row>
    <x:row r="9119">
      <x:c r="A9119" s="19" t="n">
        <x:v>9118</x:v>
      </x:c>
      <x:c r="B9119" s="19" t="n">
        <x:v>304</x:v>
      </x:c>
      <x:c r="C9119" s="21" t="n">
        <x:v>46113</x:v>
      </x:c>
      <x:c r="D9119" s="20" t="n">
        <x:v>1123868.34</x:v>
      </x:c>
      <x:c r="E9119" s="20" t="n">
        <x:v>11238.68</x:v>
      </x:c>
      <x:c r="F9119" s="19" t="str">
        <x:v>Avaliação interna</x:v>
      </x:c>
    </x:row>
    <x:row r="9120">
      <x:c r="A9120" s="19" t="n">
        <x:v>9119</x:v>
      </x:c>
      <x:c r="B9120" s="19" t="n">
        <x:v>304</x:v>
      </x:c>
      <x:c r="C9120" s="21" t="n">
        <x:v>46143</x:v>
      </x:c>
      <x:c r="D9120" s="20" t="n">
        <x:v>1124500.26</x:v>
      </x:c>
      <x:c r="E9120" s="20" t="n">
        <x:v>11245</x:v>
      </x:c>
      <x:c r="F9120" s="19" t="str">
        <x:v>Avaliação interna</x:v>
      </x:c>
    </x:row>
    <x:row r="9121">
      <x:c r="A9121" s="19" t="n">
        <x:v>9120</x:v>
      </x:c>
      <x:c r="B9121" s="19" t="n">
        <x:v>304</x:v>
      </x:c>
      <x:c r="C9121" s="21" t="n">
        <x:v>46174</x:v>
      </x:c>
      <x:c r="D9121" s="20" t="n">
        <x:v>1130661.86</x:v>
      </x:c>
      <x:c r="E9121" s="20" t="n">
        <x:v>11306.62</x:v>
      </x:c>
      <x:c r="F9121" s="19" t="str">
        <x:v>Modelo AVM</x:v>
      </x:c>
    </x:row>
    <x:row r="9122">
      <x:c r="A9122" s="19" t="n">
        <x:v>9121</x:v>
      </x:c>
      <x:c r="B9122" s="19" t="n">
        <x:v>305</x:v>
      </x:c>
      <x:c r="C9122" s="21" t="n">
        <x:v>45292</x:v>
      </x:c>
      <x:c r="D9122" s="20" t="n">
        <x:v>965308.12</x:v>
      </x:c>
      <x:c r="E9122" s="20" t="n">
        <x:v>8393.98</x:v>
      </x:c>
      <x:c r="F9122" s="19" t="str">
        <x:v>Avaliação interna</x:v>
      </x:c>
    </x:row>
    <x:row r="9123">
      <x:c r="A9123" s="19" t="n">
        <x:v>9122</x:v>
      </x:c>
      <x:c r="B9123" s="19" t="n">
        <x:v>305</x:v>
      </x:c>
      <x:c r="C9123" s="21" t="n">
        <x:v>45323</x:v>
      </x:c>
      <x:c r="D9123" s="20" t="n">
        <x:v>962500</x:v>
      </x:c>
      <x:c r="E9123" s="20" t="n">
        <x:v>8369.57</x:v>
      </x:c>
      <x:c r="F9123" s="19" t="str">
        <x:v>Mercado</x:v>
      </x:c>
    </x:row>
    <x:row r="9124">
      <x:c r="A9124" s="19" t="n">
        <x:v>9123</x:v>
      </x:c>
      <x:c r="B9124" s="19" t="n">
        <x:v>305</x:v>
      </x:c>
      <x:c r="C9124" s="21" t="n">
        <x:v>45352</x:v>
      </x:c>
      <x:c r="D9124" s="20" t="n">
        <x:v>966251.87</x:v>
      </x:c>
      <x:c r="E9124" s="20" t="n">
        <x:v>8402.19</x:v>
      </x:c>
      <x:c r="F9124" s="19" t="str">
        <x:v>Mercado</x:v>
      </x:c>
    </x:row>
    <x:row r="9125">
      <x:c r="A9125" s="19" t="n">
        <x:v>9124</x:v>
      </x:c>
      <x:c r="B9125" s="19" t="n">
        <x:v>305</x:v>
      </x:c>
      <x:c r="C9125" s="21" t="n">
        <x:v>45383</x:v>
      </x:c>
      <x:c r="D9125" s="20" t="n">
        <x:v>961294.61</x:v>
      </x:c>
      <x:c r="E9125" s="20" t="n">
        <x:v>8359.08</x:v>
      </x:c>
      <x:c r="F9125" s="19" t="str">
        <x:v>Modelo AVM</x:v>
      </x:c>
    </x:row>
    <x:row r="9126">
      <x:c r="A9126" s="19" t="n">
        <x:v>9125</x:v>
      </x:c>
      <x:c r="B9126" s="19" t="n">
        <x:v>305</x:v>
      </x:c>
      <x:c r="C9126" s="21" t="n">
        <x:v>45413</x:v>
      </x:c>
      <x:c r="D9126" s="20" t="n">
        <x:v>975041.57</x:v>
      </x:c>
      <x:c r="E9126" s="20" t="n">
        <x:v>8478.62</x:v>
      </x:c>
      <x:c r="F9126" s="19" t="str">
        <x:v>Mercado</x:v>
      </x:c>
    </x:row>
    <x:row r="9127">
      <x:c r="A9127" s="19" t="n">
        <x:v>9126</x:v>
      </x:c>
      <x:c r="B9127" s="19" t="n">
        <x:v>305</x:v>
      </x:c>
      <x:c r="C9127" s="21" t="n">
        <x:v>45444</x:v>
      </x:c>
      <x:c r="D9127" s="20" t="n">
        <x:v>952784.94</x:v>
      </x:c>
      <x:c r="E9127" s="20" t="n">
        <x:v>8285.09</x:v>
      </x:c>
      <x:c r="F9127" s="19" t="str">
        <x:v>Modelo AVM</x:v>
      </x:c>
    </x:row>
    <x:row r="9128">
      <x:c r="A9128" s="19" t="n">
        <x:v>9127</x:v>
      </x:c>
      <x:c r="B9128" s="19" t="n">
        <x:v>305</x:v>
      </x:c>
      <x:c r="C9128" s="21" t="n">
        <x:v>45474</x:v>
      </x:c>
      <x:c r="D9128" s="20" t="n">
        <x:v>969051.14</x:v>
      </x:c>
      <x:c r="E9128" s="20" t="n">
        <x:v>8426.53</x:v>
      </x:c>
      <x:c r="F9128" s="19" t="str">
        <x:v>Modelo AVM</x:v>
      </x:c>
    </x:row>
    <x:row r="9129">
      <x:c r="A9129" s="19" t="n">
        <x:v>9128</x:v>
      </x:c>
      <x:c r="B9129" s="19" t="n">
        <x:v>305</x:v>
      </x:c>
      <x:c r="C9129" s="21" t="n">
        <x:v>45505</x:v>
      </x:c>
      <x:c r="D9129" s="20" t="n">
        <x:v>962187.46</x:v>
      </x:c>
      <x:c r="E9129" s="20" t="n">
        <x:v>8366.85</x:v>
      </x:c>
      <x:c r="F9129" s="19" t="str">
        <x:v>Mercado</x:v>
      </x:c>
    </x:row>
    <x:row r="9130">
      <x:c r="A9130" s="19" t="n">
        <x:v>9129</x:v>
      </x:c>
      <x:c r="B9130" s="19" t="n">
        <x:v>305</x:v>
      </x:c>
      <x:c r="C9130" s="21" t="n">
        <x:v>45536</x:v>
      </x:c>
      <x:c r="D9130" s="20" t="n">
        <x:v>989944.47</x:v>
      </x:c>
      <x:c r="E9130" s="20" t="n">
        <x:v>8608.21</x:v>
      </x:c>
      <x:c r="F9130" s="19" t="str">
        <x:v>Mercado</x:v>
      </x:c>
    </x:row>
    <x:row r="9131">
      <x:c r="A9131" s="19" t="n">
        <x:v>9130</x:v>
      </x:c>
      <x:c r="B9131" s="19" t="n">
        <x:v>305</x:v>
      </x:c>
      <x:c r="C9131" s="21" t="n">
        <x:v>45566</x:v>
      </x:c>
      <x:c r="D9131" s="20" t="n">
        <x:v>987096.73</x:v>
      </x:c>
      <x:c r="E9131" s="20" t="n">
        <x:v>8583.45</x:v>
      </x:c>
      <x:c r="F9131" s="19" t="str">
        <x:v>Mercado</x:v>
      </x:c>
    </x:row>
    <x:row r="9132">
      <x:c r="A9132" s="19" t="n">
        <x:v>9131</x:v>
      </x:c>
      <x:c r="B9132" s="19" t="n">
        <x:v>305</x:v>
      </x:c>
      <x:c r="C9132" s="21" t="n">
        <x:v>45597</x:v>
      </x:c>
      <x:c r="D9132" s="20" t="n">
        <x:v>1008572.14</x:v>
      </x:c>
      <x:c r="E9132" s="20" t="n">
        <x:v>8770.19</x:v>
      </x:c>
      <x:c r="F9132" s="19" t="str">
        <x:v>Avaliação interna</x:v>
      </x:c>
    </x:row>
    <x:row r="9133">
      <x:c r="A9133" s="19" t="n">
        <x:v>9132</x:v>
      </x:c>
      <x:c r="B9133" s="19" t="n">
        <x:v>305</x:v>
      </x:c>
      <x:c r="C9133" s="21" t="n">
        <x:v>45627</x:v>
      </x:c>
      <x:c r="D9133" s="20" t="n">
        <x:v>985319.69</x:v>
      </x:c>
      <x:c r="E9133" s="20" t="n">
        <x:v>8568</x:v>
      </x:c>
      <x:c r="F9133" s="19" t="str">
        <x:v>Modelo AVM</x:v>
      </x:c>
    </x:row>
    <x:row r="9134">
      <x:c r="A9134" s="19" t="n">
        <x:v>9133</x:v>
      </x:c>
      <x:c r="B9134" s="19" t="n">
        <x:v>305</x:v>
      </x:c>
      <x:c r="C9134" s="21" t="n">
        <x:v>45658</x:v>
      </x:c>
      <x:c r="D9134" s="20" t="n">
        <x:v>1005641.31</x:v>
      </x:c>
      <x:c r="E9134" s="20" t="n">
        <x:v>8744.71</x:v>
      </x:c>
      <x:c r="F9134" s="19" t="str">
        <x:v>Mercado</x:v>
      </x:c>
    </x:row>
    <x:row r="9135">
      <x:c r="A9135" s="19" t="n">
        <x:v>9134</x:v>
      </x:c>
      <x:c r="B9135" s="19" t="n">
        <x:v>305</x:v>
      </x:c>
      <x:c r="C9135" s="21" t="n">
        <x:v>45689</x:v>
      </x:c>
      <x:c r="D9135" s="20" t="n">
        <x:v>1005655.53</x:v>
      </x:c>
      <x:c r="E9135" s="20" t="n">
        <x:v>8744.83</x:v>
      </x:c>
      <x:c r="F9135" s="19" t="str">
        <x:v>Mercado</x:v>
      </x:c>
    </x:row>
    <x:row r="9136">
      <x:c r="A9136" s="19" t="n">
        <x:v>9135</x:v>
      </x:c>
      <x:c r="B9136" s="19" t="n">
        <x:v>305</x:v>
      </x:c>
      <x:c r="C9136" s="21" t="n">
        <x:v>45717</x:v>
      </x:c>
      <x:c r="D9136" s="20" t="n">
        <x:v>1017607.55</x:v>
      </x:c>
      <x:c r="E9136" s="20" t="n">
        <x:v>8848.76</x:v>
      </x:c>
      <x:c r="F9136" s="19" t="str">
        <x:v>Avaliação interna</x:v>
      </x:c>
    </x:row>
    <x:row r="9137">
      <x:c r="A9137" s="19" t="n">
        <x:v>9136</x:v>
      </x:c>
      <x:c r="B9137" s="19" t="n">
        <x:v>305</x:v>
      </x:c>
      <x:c r="C9137" s="21" t="n">
        <x:v>45748</x:v>
      </x:c>
      <x:c r="D9137" s="20" t="n">
        <x:v>1023171.27</x:v>
      </x:c>
      <x:c r="E9137" s="20" t="n">
        <x:v>8897.14</x:v>
      </x:c>
      <x:c r="F9137" s="19" t="str">
        <x:v>Avaliação interna</x:v>
      </x:c>
    </x:row>
    <x:row r="9138">
      <x:c r="A9138" s="19" t="n">
        <x:v>9137</x:v>
      </x:c>
      <x:c r="B9138" s="19" t="n">
        <x:v>305</x:v>
      </x:c>
      <x:c r="C9138" s="21" t="n">
        <x:v>45778</x:v>
      </x:c>
      <x:c r="D9138" s="20" t="n">
        <x:v>1002563.7</x:v>
      </x:c>
      <x:c r="E9138" s="20" t="n">
        <x:v>8717.95</x:v>
      </x:c>
      <x:c r="F9138" s="19" t="str">
        <x:v>Mercado</x:v>
      </x:c>
    </x:row>
    <x:row r="9139">
      <x:c r="A9139" s="19" t="n">
        <x:v>9138</x:v>
      </x:c>
      <x:c r="B9139" s="19" t="n">
        <x:v>305</x:v>
      </x:c>
      <x:c r="C9139" s="21" t="n">
        <x:v>45809</x:v>
      </x:c>
      <x:c r="D9139" s="20" t="n">
        <x:v>1007457.76</x:v>
      </x:c>
      <x:c r="E9139" s="20" t="n">
        <x:v>8760.5</x:v>
      </x:c>
      <x:c r="F9139" s="19" t="str">
        <x:v>Modelo AVM</x:v>
      </x:c>
    </x:row>
    <x:row r="9140">
      <x:c r="A9140" s="19" t="n">
        <x:v>9139</x:v>
      </x:c>
      <x:c r="B9140" s="19" t="n">
        <x:v>305</x:v>
      </x:c>
      <x:c r="C9140" s="21" t="n">
        <x:v>45839</x:v>
      </x:c>
      <x:c r="D9140" s="20" t="n">
        <x:v>1030112.78</x:v>
      </x:c>
      <x:c r="E9140" s="20" t="n">
        <x:v>8957.5</x:v>
      </x:c>
      <x:c r="F9140" s="19" t="str">
        <x:v>Mercado</x:v>
      </x:c>
    </x:row>
    <x:row r="9141">
      <x:c r="A9141" s="19" t="n">
        <x:v>9140</x:v>
      </x:c>
      <x:c r="B9141" s="19" t="n">
        <x:v>305</x:v>
      </x:c>
      <x:c r="C9141" s="21" t="n">
        <x:v>45870</x:v>
      </x:c>
      <x:c r="D9141" s="20" t="n">
        <x:v>1027964.21</x:v>
      </x:c>
      <x:c r="E9141" s="20" t="n">
        <x:v>8938.82</x:v>
      </x:c>
      <x:c r="F9141" s="19" t="str">
        <x:v>Avaliação interna</x:v>
      </x:c>
    </x:row>
    <x:row r="9142">
      <x:c r="A9142" s="19" t="n">
        <x:v>9141</x:v>
      </x:c>
      <x:c r="B9142" s="19" t="n">
        <x:v>305</x:v>
      </x:c>
      <x:c r="C9142" s="21" t="n">
        <x:v>45901</x:v>
      </x:c>
      <x:c r="D9142" s="20" t="n">
        <x:v>1019434.29</x:v>
      </x:c>
      <x:c r="E9142" s="20" t="n">
        <x:v>8864.65</x:v>
      </x:c>
      <x:c r="F9142" s="19" t="str">
        <x:v>Mercado</x:v>
      </x:c>
    </x:row>
    <x:row r="9143">
      <x:c r="A9143" s="19" t="n">
        <x:v>9142</x:v>
      </x:c>
      <x:c r="B9143" s="19" t="n">
        <x:v>305</x:v>
      </x:c>
      <x:c r="C9143" s="21" t="n">
        <x:v>45931</x:v>
      </x:c>
      <x:c r="D9143" s="20" t="n">
        <x:v>1047655.73</x:v>
      </x:c>
      <x:c r="E9143" s="20" t="n">
        <x:v>9110.05</x:v>
      </x:c>
      <x:c r="F9143" s="19" t="str">
        <x:v>Mercado</x:v>
      </x:c>
    </x:row>
    <x:row r="9144">
      <x:c r="A9144" s="19" t="n">
        <x:v>9143</x:v>
      </x:c>
      <x:c r="B9144" s="19" t="n">
        <x:v>305</x:v>
      </x:c>
      <x:c r="C9144" s="21" t="n">
        <x:v>45962</x:v>
      </x:c>
      <x:c r="D9144" s="20" t="n">
        <x:v>1041627.98</x:v>
      </x:c>
      <x:c r="E9144" s="20" t="n">
        <x:v>9057.63</x:v>
      </x:c>
      <x:c r="F9144" s="19" t="str">
        <x:v>Mercado</x:v>
      </x:c>
    </x:row>
    <x:row r="9145">
      <x:c r="A9145" s="19" t="n">
        <x:v>9144</x:v>
      </x:c>
      <x:c r="B9145" s="19" t="n">
        <x:v>305</x:v>
      </x:c>
      <x:c r="C9145" s="21" t="n">
        <x:v>45992</x:v>
      </x:c>
      <x:c r="D9145" s="20" t="n">
        <x:v>1056886.92</x:v>
      </x:c>
      <x:c r="E9145" s="20" t="n">
        <x:v>9190.32</x:v>
      </x:c>
      <x:c r="F9145" s="19" t="str">
        <x:v>Mercado</x:v>
      </x:c>
    </x:row>
    <x:row r="9146">
      <x:c r="A9146" s="19" t="n">
        <x:v>9145</x:v>
      </x:c>
      <x:c r="B9146" s="19" t="n">
        <x:v>305</x:v>
      </x:c>
      <x:c r="C9146" s="21" t="n">
        <x:v>46023</x:v>
      </x:c>
      <x:c r="D9146" s="20" t="n">
        <x:v>1066846.35</x:v>
      </x:c>
      <x:c r="E9146" s="20" t="n">
        <x:v>9276.92</x:v>
      </x:c>
      <x:c r="F9146" s="19" t="str">
        <x:v>Modelo AVM</x:v>
      </x:c>
    </x:row>
    <x:row r="9147">
      <x:c r="A9147" s="19" t="n">
        <x:v>9146</x:v>
      </x:c>
      <x:c r="B9147" s="19" t="n">
        <x:v>305</x:v>
      </x:c>
      <x:c r="C9147" s="21" t="n">
        <x:v>46054</x:v>
      </x:c>
      <x:c r="D9147" s="20" t="n">
        <x:v>1058957.22</x:v>
      </x:c>
      <x:c r="E9147" s="20" t="n">
        <x:v>9208.32</x:v>
      </x:c>
      <x:c r="F9147" s="19" t="str">
        <x:v>Modelo AVM</x:v>
      </x:c>
    </x:row>
    <x:row r="9148">
      <x:c r="A9148" s="19" t="n">
        <x:v>9147</x:v>
      </x:c>
      <x:c r="B9148" s="19" t="n">
        <x:v>305</x:v>
      </x:c>
      <x:c r="C9148" s="21" t="n">
        <x:v>46082</x:v>
      </x:c>
      <x:c r="D9148" s="20" t="n">
        <x:v>1045015.46</x:v>
      </x:c>
      <x:c r="E9148" s="20" t="n">
        <x:v>9087.09</x:v>
      </x:c>
      <x:c r="F9148" s="19" t="str">
        <x:v>Mercado</x:v>
      </x:c>
    </x:row>
    <x:row r="9149">
      <x:c r="A9149" s="19" t="n">
        <x:v>9148</x:v>
      </x:c>
      <x:c r="B9149" s="19" t="n">
        <x:v>305</x:v>
      </x:c>
      <x:c r="C9149" s="21" t="n">
        <x:v>46113</x:v>
      </x:c>
      <x:c r="D9149" s="20" t="n">
        <x:v>1061547.96</x:v>
      </x:c>
      <x:c r="E9149" s="20" t="n">
        <x:v>9230.85</x:v>
      </x:c>
      <x:c r="F9149" s="19" t="str">
        <x:v>Avaliação interna</x:v>
      </x:c>
    </x:row>
    <x:row r="9150">
      <x:c r="A9150" s="19" t="n">
        <x:v>9149</x:v>
      </x:c>
      <x:c r="B9150" s="19" t="n">
        <x:v>305</x:v>
      </x:c>
      <x:c r="C9150" s="21" t="n">
        <x:v>46143</x:v>
      </x:c>
      <x:c r="D9150" s="20" t="n">
        <x:v>1071006.17</x:v>
      </x:c>
      <x:c r="E9150" s="20" t="n">
        <x:v>9313.1</x:v>
      </x:c>
      <x:c r="F9150" s="19" t="str">
        <x:v>Mercado</x:v>
      </x:c>
    </x:row>
    <x:row r="9151">
      <x:c r="A9151" s="19" t="n">
        <x:v>9150</x:v>
      </x:c>
      <x:c r="B9151" s="19" t="n">
        <x:v>305</x:v>
      </x:c>
      <x:c r="C9151" s="21" t="n">
        <x:v>46174</x:v>
      </x:c>
      <x:c r="D9151" s="20" t="n">
        <x:v>1070342.91</x:v>
      </x:c>
      <x:c r="E9151" s="20" t="n">
        <x:v>9307.33</x:v>
      </x:c>
      <x:c r="F9151" s="19" t="str">
        <x:v>Modelo AVM</x:v>
      </x:c>
    </x:row>
    <x:row r="9152">
      <x:c r="A9152" s="19" t="n">
        <x:v>9151</x:v>
      </x:c>
      <x:c r="B9152" s="19" t="n">
        <x:v>306</x:v>
      </x:c>
      <x:c r="C9152" s="21" t="n">
        <x:v>45292</x:v>
      </x:c>
      <x:c r="D9152" s="20" t="n">
        <x:v>396019.84</x:v>
      </x:c>
      <x:c r="E9152" s="20" t="n">
        <x:v>12000.6</x:v>
      </x:c>
      <x:c r="F9152" s="19" t="str">
        <x:v>Avaliação interna</x:v>
      </x:c>
    </x:row>
    <x:row r="9153">
      <x:c r="A9153" s="19" t="n">
        <x:v>9152</x:v>
      </x:c>
      <x:c r="B9153" s="19" t="n">
        <x:v>306</x:v>
      </x:c>
      <x:c r="C9153" s="21" t="n">
        <x:v>45323</x:v>
      </x:c>
      <x:c r="D9153" s="20" t="n">
        <x:v>403085.69</x:v>
      </x:c>
      <x:c r="E9153" s="20" t="n">
        <x:v>12214.72</x:v>
      </x:c>
      <x:c r="F9153" s="19" t="str">
        <x:v>Avaliação interna</x:v>
      </x:c>
    </x:row>
    <x:row r="9154">
      <x:c r="A9154" s="19" t="n">
        <x:v>9153</x:v>
      </x:c>
      <x:c r="B9154" s="19" t="n">
        <x:v>306</x:v>
      </x:c>
      <x:c r="C9154" s="21" t="n">
        <x:v>45352</x:v>
      </x:c>
      <x:c r="D9154" s="20" t="n">
        <x:v>403600.22</x:v>
      </x:c>
      <x:c r="E9154" s="20" t="n">
        <x:v>12230.31</x:v>
      </x:c>
      <x:c r="F9154" s="19" t="str">
        <x:v>Avaliação interna</x:v>
      </x:c>
    </x:row>
    <x:row r="9155">
      <x:c r="A9155" s="19" t="n">
        <x:v>9154</x:v>
      </x:c>
      <x:c r="B9155" s="19" t="n">
        <x:v>306</x:v>
      </x:c>
      <x:c r="C9155" s="21" t="n">
        <x:v>45383</x:v>
      </x:c>
      <x:c r="D9155" s="20" t="n">
        <x:v>408104.38</x:v>
      </x:c>
      <x:c r="E9155" s="20" t="n">
        <x:v>12366.8</x:v>
      </x:c>
      <x:c r="F9155" s="19" t="str">
        <x:v>Mercado</x:v>
      </x:c>
    </x:row>
    <x:row r="9156">
      <x:c r="A9156" s="19" t="n">
        <x:v>9155</x:v>
      </x:c>
      <x:c r="B9156" s="19" t="n">
        <x:v>306</x:v>
      </x:c>
      <x:c r="C9156" s="21" t="n">
        <x:v>45413</x:v>
      </x:c>
      <x:c r="D9156" s="20" t="n">
        <x:v>411015.9</x:v>
      </x:c>
      <x:c r="E9156" s="20" t="n">
        <x:v>12455.03</x:v>
      </x:c>
      <x:c r="F9156" s="19" t="str">
        <x:v>Avaliação interna</x:v>
      </x:c>
    </x:row>
    <x:row r="9157">
      <x:c r="A9157" s="19" t="n">
        <x:v>9156</x:v>
      </x:c>
      <x:c r="B9157" s="19" t="n">
        <x:v>306</x:v>
      </x:c>
      <x:c r="C9157" s="21" t="n">
        <x:v>45444</x:v>
      </x:c>
      <x:c r="D9157" s="20" t="n">
        <x:v>411748.5</x:v>
      </x:c>
      <x:c r="E9157" s="20" t="n">
        <x:v>12477.23</x:v>
      </x:c>
      <x:c r="F9157" s="19" t="str">
        <x:v>Modelo AVM</x:v>
      </x:c>
    </x:row>
    <x:row r="9158">
      <x:c r="A9158" s="19" t="n">
        <x:v>9157</x:v>
      </x:c>
      <x:c r="B9158" s="19" t="n">
        <x:v>306</x:v>
      </x:c>
      <x:c r="C9158" s="21" t="n">
        <x:v>45474</x:v>
      </x:c>
      <x:c r="D9158" s="20" t="n">
        <x:v>419321.79</x:v>
      </x:c>
      <x:c r="E9158" s="20" t="n">
        <x:v>12706.72</x:v>
      </x:c>
      <x:c r="F9158" s="19" t="str">
        <x:v>Mercado</x:v>
      </x:c>
    </x:row>
    <x:row r="9159">
      <x:c r="A9159" s="19" t="n">
        <x:v>9158</x:v>
      </x:c>
      <x:c r="B9159" s="19" t="n">
        <x:v>306</x:v>
      </x:c>
      <x:c r="C9159" s="21" t="n">
        <x:v>45505</x:v>
      </x:c>
      <x:c r="D9159" s="20" t="n">
        <x:v>422519.34</x:v>
      </x:c>
      <x:c r="E9159" s="20" t="n">
        <x:v>12803.62</x:v>
      </x:c>
      <x:c r="F9159" s="19" t="str">
        <x:v>Mercado</x:v>
      </x:c>
    </x:row>
    <x:row r="9160">
      <x:c r="A9160" s="19" t="n">
        <x:v>9159</x:v>
      </x:c>
      <x:c r="B9160" s="19" t="n">
        <x:v>306</x:v>
      </x:c>
      <x:c r="C9160" s="21" t="n">
        <x:v>45536</x:v>
      </x:c>
      <x:c r="D9160" s="20" t="n">
        <x:v>434868.33</x:v>
      </x:c>
      <x:c r="E9160" s="20" t="n">
        <x:v>13177.83</x:v>
      </x:c>
      <x:c r="F9160" s="19" t="str">
        <x:v>Modelo AVM</x:v>
      </x:c>
    </x:row>
    <x:row r="9161">
      <x:c r="A9161" s="19" t="n">
        <x:v>9160</x:v>
      </x:c>
      <x:c r="B9161" s="19" t="n">
        <x:v>306</x:v>
      </x:c>
      <x:c r="C9161" s="21" t="n">
        <x:v>45566</x:v>
      </x:c>
      <x:c r="D9161" s="20" t="n">
        <x:v>430811.73</x:v>
      </x:c>
      <x:c r="E9161" s="20" t="n">
        <x:v>13054.9</x:v>
      </x:c>
      <x:c r="F9161" s="19" t="str">
        <x:v>Modelo AVM</x:v>
      </x:c>
    </x:row>
    <x:row r="9162">
      <x:c r="A9162" s="19" t="n">
        <x:v>9161</x:v>
      </x:c>
      <x:c r="B9162" s="19" t="n">
        <x:v>306</x:v>
      </x:c>
      <x:c r="C9162" s="21" t="n">
        <x:v>45597</x:v>
      </x:c>
      <x:c r="D9162" s="20" t="n">
        <x:v>450865.58</x:v>
      </x:c>
      <x:c r="E9162" s="20" t="n">
        <x:v>13662.59</x:v>
      </x:c>
      <x:c r="F9162" s="19" t="str">
        <x:v>Modelo AVM</x:v>
      </x:c>
    </x:row>
    <x:row r="9163">
      <x:c r="A9163" s="19" t="n">
        <x:v>9162</x:v>
      </x:c>
      <x:c r="B9163" s="19" t="n">
        <x:v>306</x:v>
      </x:c>
      <x:c r="C9163" s="21" t="n">
        <x:v>45627</x:v>
      </x:c>
      <x:c r="D9163" s="20" t="n">
        <x:v>445281.38</x:v>
      </x:c>
      <x:c r="E9163" s="20" t="n">
        <x:v>13493.38</x:v>
      </x:c>
      <x:c r="F9163" s="19" t="str">
        <x:v>Avaliação interna</x:v>
      </x:c>
    </x:row>
    <x:row r="9164">
      <x:c r="A9164" s="19" t="n">
        <x:v>9163</x:v>
      </x:c>
      <x:c r="B9164" s="19" t="n">
        <x:v>306</x:v>
      </x:c>
      <x:c r="C9164" s="21" t="n">
        <x:v>45658</x:v>
      </x:c>
      <x:c r="D9164" s="20" t="n">
        <x:v>459017.11</x:v>
      </x:c>
      <x:c r="E9164" s="20" t="n">
        <x:v>13909.61</x:v>
      </x:c>
      <x:c r="F9164" s="19" t="str">
        <x:v>Mercado</x:v>
      </x:c>
    </x:row>
    <x:row r="9165">
      <x:c r="A9165" s="19" t="n">
        <x:v>9164</x:v>
      </x:c>
      <x:c r="B9165" s="19" t="n">
        <x:v>306</x:v>
      </x:c>
      <x:c r="C9165" s="21" t="n">
        <x:v>45689</x:v>
      </x:c>
      <x:c r="D9165" s="20" t="n">
        <x:v>461025.57</x:v>
      </x:c>
      <x:c r="E9165" s="20" t="n">
        <x:v>13970.47</x:v>
      </x:c>
      <x:c r="F9165" s="19" t="str">
        <x:v>Modelo AVM</x:v>
      </x:c>
    </x:row>
    <x:row r="9166">
      <x:c r="A9166" s="19" t="n">
        <x:v>9165</x:v>
      </x:c>
      <x:c r="B9166" s="19" t="n">
        <x:v>306</x:v>
      </x:c>
      <x:c r="C9166" s="21" t="n">
        <x:v>45717</x:v>
      </x:c>
      <x:c r="D9166" s="20" t="n">
        <x:v>453301.07</x:v>
      </x:c>
      <x:c r="E9166" s="20" t="n">
        <x:v>13736.4</x:v>
      </x:c>
      <x:c r="F9166" s="19" t="str">
        <x:v>Modelo AVM</x:v>
      </x:c>
    </x:row>
    <x:row r="9167">
      <x:c r="A9167" s="19" t="n">
        <x:v>9166</x:v>
      </x:c>
      <x:c r="B9167" s="19" t="n">
        <x:v>306</x:v>
      </x:c>
      <x:c r="C9167" s="21" t="n">
        <x:v>45748</x:v>
      </x:c>
      <x:c r="D9167" s="20" t="n">
        <x:v>459565.1</x:v>
      </x:c>
      <x:c r="E9167" s="20" t="n">
        <x:v>13926.22</x:v>
      </x:c>
      <x:c r="F9167" s="19" t="str">
        <x:v>Modelo AVM</x:v>
      </x:c>
    </x:row>
    <x:row r="9168">
      <x:c r="A9168" s="19" t="n">
        <x:v>9167</x:v>
      </x:c>
      <x:c r="B9168" s="19" t="n">
        <x:v>306</x:v>
      </x:c>
      <x:c r="C9168" s="21" t="n">
        <x:v>45778</x:v>
      </x:c>
      <x:c r="D9168" s="20" t="n">
        <x:v>468926.73</x:v>
      </x:c>
      <x:c r="E9168" s="20" t="n">
        <x:v>14209.9</x:v>
      </x:c>
      <x:c r="F9168" s="19" t="str">
        <x:v>Mercado</x:v>
      </x:c>
    </x:row>
    <x:row r="9169">
      <x:c r="A9169" s="19" t="n">
        <x:v>9168</x:v>
      </x:c>
      <x:c r="B9169" s="19" t="n">
        <x:v>306</x:v>
      </x:c>
      <x:c r="C9169" s="21" t="n">
        <x:v>45809</x:v>
      </x:c>
      <x:c r="D9169" s="20" t="n">
        <x:v>464514.3</x:v>
      </x:c>
      <x:c r="E9169" s="20" t="n">
        <x:v>14076.19</x:v>
      </x:c>
      <x:c r="F9169" s="19" t="str">
        <x:v>Avaliação interna</x:v>
      </x:c>
    </x:row>
    <x:row r="9170">
      <x:c r="A9170" s="19" t="n">
        <x:v>9169</x:v>
      </x:c>
      <x:c r="B9170" s="19" t="n">
        <x:v>306</x:v>
      </x:c>
      <x:c r="C9170" s="21" t="n">
        <x:v>45839</x:v>
      </x:c>
      <x:c r="D9170" s="20" t="n">
        <x:v>482499.17</x:v>
      </x:c>
      <x:c r="E9170" s="20" t="n">
        <x:v>14621.19</x:v>
      </x:c>
      <x:c r="F9170" s="19" t="str">
        <x:v>Avaliação interna</x:v>
      </x:c>
    </x:row>
    <x:row r="9171">
      <x:c r="A9171" s="19" t="n">
        <x:v>9170</x:v>
      </x:c>
      <x:c r="B9171" s="19" t="n">
        <x:v>306</x:v>
      </x:c>
      <x:c r="C9171" s="21" t="n">
        <x:v>45870</x:v>
      </x:c>
      <x:c r="D9171" s="20" t="n">
        <x:v>482614.18</x:v>
      </x:c>
      <x:c r="E9171" s="20" t="n">
        <x:v>14624.67</x:v>
      </x:c>
      <x:c r="F9171" s="19" t="str">
        <x:v>Mercado</x:v>
      </x:c>
    </x:row>
    <x:row r="9172">
      <x:c r="A9172" s="19" t="n">
        <x:v>9171</x:v>
      </x:c>
      <x:c r="B9172" s="19" t="n">
        <x:v>306</x:v>
      </x:c>
      <x:c r="C9172" s="21" t="n">
        <x:v>45901</x:v>
      </x:c>
      <x:c r="D9172" s="20" t="n">
        <x:v>492756.72</x:v>
      </x:c>
      <x:c r="E9172" s="20" t="n">
        <x:v>14932.02</x:v>
      </x:c>
      <x:c r="F9172" s="19" t="str">
        <x:v>Modelo AVM</x:v>
      </x:c>
    </x:row>
    <x:row r="9173">
      <x:c r="A9173" s="19" t="n">
        <x:v>9172</x:v>
      </x:c>
      <x:c r="B9173" s="19" t="n">
        <x:v>306</x:v>
      </x:c>
      <x:c r="C9173" s="21" t="n">
        <x:v>45931</x:v>
      </x:c>
      <x:c r="D9173" s="20" t="n">
        <x:v>493810.76</x:v>
      </x:c>
      <x:c r="E9173" s="20" t="n">
        <x:v>14963.96</x:v>
      </x:c>
      <x:c r="F9173" s="19" t="str">
        <x:v>Mercado</x:v>
      </x:c>
    </x:row>
    <x:row r="9174">
      <x:c r="A9174" s="19" t="n">
        <x:v>9173</x:v>
      </x:c>
      <x:c r="B9174" s="19" t="n">
        <x:v>306</x:v>
      </x:c>
      <x:c r="C9174" s="21" t="n">
        <x:v>45962</x:v>
      </x:c>
      <x:c r="D9174" s="20" t="n">
        <x:v>512047.91</x:v>
      </x:c>
      <x:c r="E9174" s="20" t="n">
        <x:v>15516.6</x:v>
      </x:c>
      <x:c r="F9174" s="19" t="str">
        <x:v>Mercado</x:v>
      </x:c>
    </x:row>
    <x:row r="9175">
      <x:c r="A9175" s="19" t="n">
        <x:v>9174</x:v>
      </x:c>
      <x:c r="B9175" s="19" t="n">
        <x:v>306</x:v>
      </x:c>
      <x:c r="C9175" s="21" t="n">
        <x:v>45992</x:v>
      </x:c>
      <x:c r="D9175" s="20" t="n">
        <x:v>503317.57</x:v>
      </x:c>
      <x:c r="E9175" s="20" t="n">
        <x:v>15252.05</x:v>
      </x:c>
      <x:c r="F9175" s="19" t="str">
        <x:v>Mercado</x:v>
      </x:c>
    </x:row>
    <x:row r="9176">
      <x:c r="A9176" s="19" t="n">
        <x:v>9175</x:v>
      </x:c>
      <x:c r="B9176" s="19" t="n">
        <x:v>306</x:v>
      </x:c>
      <x:c r="C9176" s="21" t="n">
        <x:v>46023</x:v>
      </x:c>
      <x:c r="D9176" s="20" t="n">
        <x:v>522794.57</x:v>
      </x:c>
      <x:c r="E9176" s="20" t="n">
        <x:v>15842.26</x:v>
      </x:c>
      <x:c r="F9176" s="19" t="str">
        <x:v>Modelo AVM</x:v>
      </x:c>
    </x:row>
    <x:row r="9177">
      <x:c r="A9177" s="19" t="n">
        <x:v>9176</x:v>
      </x:c>
      <x:c r="B9177" s="19" t="n">
        <x:v>306</x:v>
      </x:c>
      <x:c r="C9177" s="21" t="n">
        <x:v>46054</x:v>
      </x:c>
      <x:c r="D9177" s="20" t="n">
        <x:v>526884.45</x:v>
      </x:c>
      <x:c r="E9177" s="20" t="n">
        <x:v>15966.2</x:v>
      </x:c>
      <x:c r="F9177" s="19" t="str">
        <x:v>Avaliação interna</x:v>
      </x:c>
    </x:row>
    <x:row r="9178">
      <x:c r="A9178" s="19" t="n">
        <x:v>9177</x:v>
      </x:c>
      <x:c r="B9178" s="19" t="n">
        <x:v>306</x:v>
      </x:c>
      <x:c r="C9178" s="21" t="n">
        <x:v>46082</x:v>
      </x:c>
      <x:c r="D9178" s="20" t="n">
        <x:v>516116.52</x:v>
      </x:c>
      <x:c r="E9178" s="20" t="n">
        <x:v>15639.89</x:v>
      </x:c>
      <x:c r="F9178" s="19" t="str">
        <x:v>Avaliação interna</x:v>
      </x:c>
    </x:row>
    <x:row r="9179">
      <x:c r="A9179" s="19" t="n">
        <x:v>9178</x:v>
      </x:c>
      <x:c r="B9179" s="19" t="n">
        <x:v>306</x:v>
      </x:c>
      <x:c r="C9179" s="21" t="n">
        <x:v>46113</x:v>
      </x:c>
      <x:c r="D9179" s="20" t="n">
        <x:v>525523.58</x:v>
      </x:c>
      <x:c r="E9179" s="20" t="n">
        <x:v>15924.96</x:v>
      </x:c>
      <x:c r="F9179" s="19" t="str">
        <x:v>Avaliação interna</x:v>
      </x:c>
    </x:row>
    <x:row r="9180">
      <x:c r="A9180" s="19" t="n">
        <x:v>9179</x:v>
      </x:c>
      <x:c r="B9180" s="19" t="n">
        <x:v>306</x:v>
      </x:c>
      <x:c r="C9180" s="21" t="n">
        <x:v>46143</x:v>
      </x:c>
      <x:c r="D9180" s="20" t="n">
        <x:v>535428.46</x:v>
      </x:c>
      <x:c r="E9180" s="20" t="n">
        <x:v>16225.1</x:v>
      </x:c>
      <x:c r="F9180" s="19" t="str">
        <x:v>Modelo AVM</x:v>
      </x:c>
    </x:row>
    <x:row r="9181">
      <x:c r="A9181" s="19" t="n">
        <x:v>9180</x:v>
      </x:c>
      <x:c r="B9181" s="19" t="n">
        <x:v>306</x:v>
      </x:c>
      <x:c r="C9181" s="21" t="n">
        <x:v>46174</x:v>
      </x:c>
      <x:c r="D9181" s="20" t="n">
        <x:v>535810.92</x:v>
      </x:c>
      <x:c r="E9181" s="20" t="n">
        <x:v>16236.69</x:v>
      </x:c>
      <x:c r="F9181" s="19" t="str">
        <x:v>Avaliação interna</x:v>
      </x:c>
    </x:row>
    <x:row r="9182">
      <x:c r="A9182" s="19" t="n">
        <x:v>9181</x:v>
      </x:c>
      <x:c r="B9182" s="19" t="n">
        <x:v>307</x:v>
      </x:c>
      <x:c r="C9182" s="21" t="n">
        <x:v>45292</x:v>
      </x:c>
      <x:c r="D9182" s="20" t="n">
        <x:v>7157856.07</x:v>
      </x:c>
      <x:c r="E9182" s="20" t="n">
        <x:v>8313.42</x:v>
      </x:c>
      <x:c r="F9182" s="19" t="str">
        <x:v>Modelo AVM</x:v>
      </x:c>
    </x:row>
    <x:row r="9183">
      <x:c r="A9183" s="19" t="n">
        <x:v>9182</x:v>
      </x:c>
      <x:c r="B9183" s="19" t="n">
        <x:v>307</x:v>
      </x:c>
      <x:c r="C9183" s="21" t="n">
        <x:v>45323</x:v>
      </x:c>
      <x:c r="D9183" s="20" t="n">
        <x:v>7098202.73</x:v>
      </x:c>
      <x:c r="E9183" s="20" t="n">
        <x:v>8244.14</x:v>
      </x:c>
      <x:c r="F9183" s="19" t="str">
        <x:v>Mercado</x:v>
      </x:c>
    </x:row>
    <x:row r="9184">
      <x:c r="A9184" s="19" t="n">
        <x:v>9183</x:v>
      </x:c>
      <x:c r="B9184" s="19" t="n">
        <x:v>307</x:v>
      </x:c>
      <x:c r="C9184" s="21" t="n">
        <x:v>45352</x:v>
      </x:c>
      <x:c r="D9184" s="20" t="n">
        <x:v>7167177.28</x:v>
      </x:c>
      <x:c r="E9184" s="20" t="n">
        <x:v>8324.25</x:v>
      </x:c>
      <x:c r="F9184" s="19" t="str">
        <x:v>Mercado</x:v>
      </x:c>
    </x:row>
    <x:row r="9185">
      <x:c r="A9185" s="19" t="n">
        <x:v>9184</x:v>
      </x:c>
      <x:c r="B9185" s="19" t="n">
        <x:v>307</x:v>
      </x:c>
      <x:c r="C9185" s="21" t="n">
        <x:v>45383</x:v>
      </x:c>
      <x:c r="D9185" s="20" t="n">
        <x:v>7034899.56</x:v>
      </x:c>
      <x:c r="E9185" s="20" t="n">
        <x:v>8170.62</x:v>
      </x:c>
      <x:c r="F9185" s="19" t="str">
        <x:v>Modelo AVM</x:v>
      </x:c>
    </x:row>
    <x:row r="9186">
      <x:c r="A9186" s="19" t="n">
        <x:v>9185</x:v>
      </x:c>
      <x:c r="B9186" s="19" t="n">
        <x:v>307</x:v>
      </x:c>
      <x:c r="C9186" s="21" t="n">
        <x:v>45413</x:v>
      </x:c>
      <x:c r="D9186" s="20" t="n">
        <x:v>7158379.02</x:v>
      </x:c>
      <x:c r="E9186" s="20" t="n">
        <x:v>8314.03</x:v>
      </x:c>
      <x:c r="F9186" s="19" t="str">
        <x:v>Avaliação interna</x:v>
      </x:c>
    </x:row>
    <x:row r="9187">
      <x:c r="A9187" s="19" t="n">
        <x:v>9186</x:v>
      </x:c>
      <x:c r="B9187" s="19" t="n">
        <x:v>307</x:v>
      </x:c>
      <x:c r="C9187" s="21" t="n">
        <x:v>45444</x:v>
      </x:c>
      <x:c r="D9187" s="20" t="n">
        <x:v>7215623.27</x:v>
      </x:c>
      <x:c r="E9187" s="20" t="n">
        <x:v>8380.51</x:v>
      </x:c>
      <x:c r="F9187" s="19" t="str">
        <x:v>Modelo AVM</x:v>
      </x:c>
    </x:row>
    <x:row r="9188">
      <x:c r="A9188" s="19" t="n">
        <x:v>9187</x:v>
      </x:c>
      <x:c r="B9188" s="19" t="n">
        <x:v>307</x:v>
      </x:c>
      <x:c r="C9188" s="21" t="n">
        <x:v>45474</x:v>
      </x:c>
      <x:c r="D9188" s="20" t="n">
        <x:v>7287510.11</x:v>
      </x:c>
      <x:c r="E9188" s="20" t="n">
        <x:v>8464.01</x:v>
      </x:c>
      <x:c r="F9188" s="19" t="str">
        <x:v>Modelo AVM</x:v>
      </x:c>
    </x:row>
    <x:row r="9189">
      <x:c r="A9189" s="19" t="n">
        <x:v>9188</x:v>
      </x:c>
      <x:c r="B9189" s="19" t="n">
        <x:v>307</x:v>
      </x:c>
      <x:c r="C9189" s="21" t="n">
        <x:v>45505</x:v>
      </x:c>
      <x:c r="D9189" s="20" t="n">
        <x:v>7259640.58</x:v>
      </x:c>
      <x:c r="E9189" s="20" t="n">
        <x:v>8431.64</x:v>
      </x:c>
      <x:c r="F9189" s="19" t="str">
        <x:v>Mercado</x:v>
      </x:c>
    </x:row>
    <x:row r="9190">
      <x:c r="A9190" s="19" t="n">
        <x:v>9189</x:v>
      </x:c>
      <x:c r="B9190" s="19" t="n">
        <x:v>307</x:v>
      </x:c>
      <x:c r="C9190" s="21" t="n">
        <x:v>45536</x:v>
      </x:c>
      <x:c r="D9190" s="20" t="n">
        <x:v>7218434.82</x:v>
      </x:c>
      <x:c r="E9190" s="20" t="n">
        <x:v>8383.78</x:v>
      </x:c>
      <x:c r="F9190" s="19" t="str">
        <x:v>Mercado</x:v>
      </x:c>
    </x:row>
    <x:row r="9191">
      <x:c r="A9191" s="19" t="n">
        <x:v>9190</x:v>
      </x:c>
      <x:c r="B9191" s="19" t="n">
        <x:v>307</x:v>
      </x:c>
      <x:c r="C9191" s="21" t="n">
        <x:v>45566</x:v>
      </x:c>
      <x:c r="D9191" s="20" t="n">
        <x:v>7436751.43</x:v>
      </x:c>
      <x:c r="E9191" s="20" t="n">
        <x:v>8637.34</x:v>
      </x:c>
      <x:c r="F9191" s="19" t="str">
        <x:v>Mercado</x:v>
      </x:c>
    </x:row>
    <x:row r="9192">
      <x:c r="A9192" s="19" t="n">
        <x:v>9191</x:v>
      </x:c>
      <x:c r="B9192" s="19" t="n">
        <x:v>307</x:v>
      </x:c>
      <x:c r="C9192" s="21" t="n">
        <x:v>45597</x:v>
      </x:c>
      <x:c r="D9192" s="20" t="n">
        <x:v>7392793.2</x:v>
      </x:c>
      <x:c r="E9192" s="20" t="n">
        <x:v>8586.29</x:v>
      </x:c>
      <x:c r="F9192" s="19" t="str">
        <x:v>Avaliação interna</x:v>
      </x:c>
    </x:row>
    <x:row r="9193">
      <x:c r="A9193" s="19" t="n">
        <x:v>9192</x:v>
      </x:c>
      <x:c r="B9193" s="19" t="n">
        <x:v>307</x:v>
      </x:c>
      <x:c r="C9193" s="21" t="n">
        <x:v>45627</x:v>
      </x:c>
      <x:c r="D9193" s="20" t="n">
        <x:v>7493651.09</x:v>
      </x:c>
      <x:c r="E9193" s="20" t="n">
        <x:v>8703.43</x:v>
      </x:c>
      <x:c r="F9193" s="19" t="str">
        <x:v>Mercado</x:v>
      </x:c>
    </x:row>
    <x:row r="9194">
      <x:c r="A9194" s="19" t="n">
        <x:v>9193</x:v>
      </x:c>
      <x:c r="B9194" s="19" t="n">
        <x:v>307</x:v>
      </x:c>
      <x:c r="C9194" s="21" t="n">
        <x:v>45658</x:v>
      </x:c>
      <x:c r="D9194" s="20" t="n">
        <x:v>7629624.16</x:v>
      </x:c>
      <x:c r="E9194" s="20" t="n">
        <x:v>8861.35</x:v>
      </x:c>
      <x:c r="F9194" s="19" t="str">
        <x:v>Modelo AVM</x:v>
      </x:c>
    </x:row>
    <x:row r="9195">
      <x:c r="A9195" s="19" t="n">
        <x:v>9194</x:v>
      </x:c>
      <x:c r="B9195" s="19" t="n">
        <x:v>307</x:v>
      </x:c>
      <x:c r="C9195" s="21" t="n">
        <x:v>45689</x:v>
      </x:c>
      <x:c r="D9195" s="20" t="n">
        <x:v>7576584.74</x:v>
      </x:c>
      <x:c r="E9195" s="20" t="n">
        <x:v>8799.75</x:v>
      </x:c>
      <x:c r="F9195" s="19" t="str">
        <x:v>Avaliação interna</x:v>
      </x:c>
    </x:row>
    <x:row r="9196">
      <x:c r="A9196" s="19" t="n">
        <x:v>9195</x:v>
      </x:c>
      <x:c r="B9196" s="19" t="n">
        <x:v>307</x:v>
      </x:c>
      <x:c r="C9196" s="21" t="n">
        <x:v>45717</x:v>
      </x:c>
      <x:c r="D9196" s="20" t="n">
        <x:v>7628408.13</x:v>
      </x:c>
      <x:c r="E9196" s="20" t="n">
        <x:v>8859.94</x:v>
      </x:c>
      <x:c r="F9196" s="19" t="str">
        <x:v>Modelo AVM</x:v>
      </x:c>
    </x:row>
    <x:row r="9197">
      <x:c r="A9197" s="19" t="n">
        <x:v>9196</x:v>
      </x:c>
      <x:c r="B9197" s="19" t="n">
        <x:v>307</x:v>
      </x:c>
      <x:c r="C9197" s="21" t="n">
        <x:v>45748</x:v>
      </x:c>
      <x:c r="D9197" s="20" t="n">
        <x:v>7551066.12</x:v>
      </x:c>
      <x:c r="E9197" s="20" t="n">
        <x:v>8770.11</x:v>
      </x:c>
      <x:c r="F9197" s="19" t="str">
        <x:v>Modelo AVM</x:v>
      </x:c>
    </x:row>
    <x:row r="9198">
      <x:c r="A9198" s="19" t="n">
        <x:v>9197</x:v>
      </x:c>
      <x:c r="B9198" s="19" t="n">
        <x:v>307</x:v>
      </x:c>
      <x:c r="C9198" s="21" t="n">
        <x:v>45778</x:v>
      </x:c>
      <x:c r="D9198" s="20" t="n">
        <x:v>7573865.48</x:v>
      </x:c>
      <x:c r="E9198" s="20" t="n">
        <x:v>8796.59</x:v>
      </x:c>
      <x:c r="F9198" s="19" t="str">
        <x:v>Modelo AVM</x:v>
      </x:c>
    </x:row>
    <x:row r="9199">
      <x:c r="A9199" s="19" t="n">
        <x:v>9198</x:v>
      </x:c>
      <x:c r="B9199" s="19" t="n">
        <x:v>307</x:v>
      </x:c>
      <x:c r="C9199" s="21" t="n">
        <x:v>45809</x:v>
      </x:c>
      <x:c r="D9199" s="20" t="n">
        <x:v>7579750.9</x:v>
      </x:c>
      <x:c r="E9199" s="20" t="n">
        <x:v>8803.43</x:v>
      </x:c>
      <x:c r="F9199" s="19" t="str">
        <x:v>Avaliação interna</x:v>
      </x:c>
    </x:row>
    <x:row r="9200">
      <x:c r="A9200" s="19" t="n">
        <x:v>9199</x:v>
      </x:c>
      <x:c r="B9200" s="19" t="n">
        <x:v>307</x:v>
      </x:c>
      <x:c r="C9200" s="21" t="n">
        <x:v>45839</x:v>
      </x:c>
      <x:c r="D9200" s="20" t="n">
        <x:v>7643503.99</x:v>
      </x:c>
      <x:c r="E9200" s="20" t="n">
        <x:v>8877.47</x:v>
      </x:c>
      <x:c r="F9200" s="19" t="str">
        <x:v>Mercado</x:v>
      </x:c>
    </x:row>
    <x:row r="9201">
      <x:c r="A9201" s="19" t="n">
        <x:v>9200</x:v>
      </x:c>
      <x:c r="B9201" s="19" t="n">
        <x:v>307</x:v>
      </x:c>
      <x:c r="C9201" s="21" t="n">
        <x:v>45870</x:v>
      </x:c>
      <x:c r="D9201" s="20" t="n">
        <x:v>7870780.57</x:v>
      </x:c>
      <x:c r="E9201" s="20" t="n">
        <x:v>9141.44</x:v>
      </x:c>
      <x:c r="F9201" s="19" t="str">
        <x:v>Modelo AVM</x:v>
      </x:c>
    </x:row>
    <x:row r="9202">
      <x:c r="A9202" s="19" t="n">
        <x:v>9201</x:v>
      </x:c>
      <x:c r="B9202" s="19" t="n">
        <x:v>307</x:v>
      </x:c>
      <x:c r="C9202" s="21" t="n">
        <x:v>45901</x:v>
      </x:c>
      <x:c r="D9202" s="20" t="n">
        <x:v>7778087.23</x:v>
      </x:c>
      <x:c r="E9202" s="20" t="n">
        <x:v>9033.78</x:v>
      </x:c>
      <x:c r="F9202" s="19" t="str">
        <x:v>Modelo AVM</x:v>
      </x:c>
    </x:row>
    <x:row r="9203">
      <x:c r="A9203" s="19" t="n">
        <x:v>9202</x:v>
      </x:c>
      <x:c r="B9203" s="19" t="n">
        <x:v>307</x:v>
      </x:c>
      <x:c r="C9203" s="21" t="n">
        <x:v>45931</x:v>
      </x:c>
      <x:c r="D9203" s="20" t="n">
        <x:v>7986812.7</x:v>
      </x:c>
      <x:c r="E9203" s="20" t="n">
        <x:v>9276.21</x:v>
      </x:c>
      <x:c r="F9203" s="19" t="str">
        <x:v>Mercado</x:v>
      </x:c>
    </x:row>
    <x:row r="9204">
      <x:c r="A9204" s="19" t="n">
        <x:v>9203</x:v>
      </x:c>
      <x:c r="B9204" s="19" t="n">
        <x:v>307</x:v>
      </x:c>
      <x:c r="C9204" s="21" t="n">
        <x:v>45962</x:v>
      </x:c>
      <x:c r="D9204" s="20" t="n">
        <x:v>8022184.78</x:v>
      </x:c>
      <x:c r="E9204" s="20" t="n">
        <x:v>9317.29</x:v>
      </x:c>
      <x:c r="F9204" s="19" t="str">
        <x:v>Avaliação interna</x:v>
      </x:c>
    </x:row>
    <x:row r="9205">
      <x:c r="A9205" s="19" t="n">
        <x:v>9204</x:v>
      </x:c>
      <x:c r="B9205" s="19" t="n">
        <x:v>307</x:v>
      </x:c>
      <x:c r="C9205" s="21" t="n">
        <x:v>45992</x:v>
      </x:c>
      <x:c r="D9205" s="20" t="n">
        <x:v>8062417.41</x:v>
      </x:c>
      <x:c r="E9205" s="20" t="n">
        <x:v>9364.02</x:v>
      </x:c>
      <x:c r="F9205" s="19" t="str">
        <x:v>Mercado</x:v>
      </x:c>
    </x:row>
    <x:row r="9206">
      <x:c r="A9206" s="19" t="n">
        <x:v>9205</x:v>
      </x:c>
      <x:c r="B9206" s="19" t="n">
        <x:v>307</x:v>
      </x:c>
      <x:c r="C9206" s="21" t="n">
        <x:v>46023</x:v>
      </x:c>
      <x:c r="D9206" s="20" t="n">
        <x:v>8222910.13</x:v>
      </x:c>
      <x:c r="E9206" s="20" t="n">
        <x:v>9550.42</x:v>
      </x:c>
      <x:c r="F9206" s="19" t="str">
        <x:v>Mercado</x:v>
      </x:c>
    </x:row>
    <x:row r="9207">
      <x:c r="A9207" s="19" t="n">
        <x:v>9206</x:v>
      </x:c>
      <x:c r="B9207" s="19" t="n">
        <x:v>307</x:v>
      </x:c>
      <x:c r="C9207" s="21" t="n">
        <x:v>46054</x:v>
      </x:c>
      <x:c r="D9207" s="20" t="n">
        <x:v>8212873.37</x:v>
      </x:c>
      <x:c r="E9207" s="20" t="n">
        <x:v>9538.76</x:v>
      </x:c>
      <x:c r="F9207" s="19" t="str">
        <x:v>Modelo AVM</x:v>
      </x:c>
    </x:row>
    <x:row r="9208">
      <x:c r="A9208" s="19" t="n">
        <x:v>9207</x:v>
      </x:c>
      <x:c r="B9208" s="19" t="n">
        <x:v>307</x:v>
      </x:c>
      <x:c r="C9208" s="21" t="n">
        <x:v>46082</x:v>
      </x:c>
      <x:c r="D9208" s="20" t="n">
        <x:v>8048461.73</x:v>
      </x:c>
      <x:c r="E9208" s="20" t="n">
        <x:v>9347.81</x:v>
      </x:c>
      <x:c r="F9208" s="19" t="str">
        <x:v>Avaliação interna</x:v>
      </x:c>
    </x:row>
    <x:row r="9209">
      <x:c r="A9209" s="19" t="n">
        <x:v>9208</x:v>
      </x:c>
      <x:c r="B9209" s="19" t="n">
        <x:v>307</x:v>
      </x:c>
      <x:c r="C9209" s="21" t="n">
        <x:v>46113</x:v>
      </x:c>
      <x:c r="D9209" s="20" t="n">
        <x:v>8287424.83</x:v>
      </x:c>
      <x:c r="E9209" s="20" t="n">
        <x:v>9625.35</x:v>
      </x:c>
      <x:c r="F9209" s="19" t="str">
        <x:v>Avaliação interna</x:v>
      </x:c>
    </x:row>
    <x:row r="9210">
      <x:c r="A9210" s="19" t="n">
        <x:v>9209</x:v>
      </x:c>
      <x:c r="B9210" s="19" t="n">
        <x:v>307</x:v>
      </x:c>
      <x:c r="C9210" s="21" t="n">
        <x:v>46143</x:v>
      </x:c>
      <x:c r="D9210" s="20" t="n">
        <x:v>8301892.33</x:v>
      </x:c>
      <x:c r="E9210" s="20" t="n">
        <x:v>9642.15</x:v>
      </x:c>
      <x:c r="F9210" s="19" t="str">
        <x:v>Avaliação interna</x:v>
      </x:c>
    </x:row>
    <x:row r="9211">
      <x:c r="A9211" s="19" t="n">
        <x:v>9210</x:v>
      </x:c>
      <x:c r="B9211" s="19" t="n">
        <x:v>307</x:v>
      </x:c>
      <x:c r="C9211" s="21" t="n">
        <x:v>46174</x:v>
      </x:c>
      <x:c r="D9211" s="20" t="n">
        <x:v>8328940.07</x:v>
      </x:c>
      <x:c r="E9211" s="20" t="n">
        <x:v>9673.57</x:v>
      </x:c>
      <x:c r="F9211" s="19" t="str">
        <x:v>Modelo AVM</x:v>
      </x:c>
    </x:row>
    <x:row r="9212">
      <x:c r="A9212" s="19" t="n">
        <x:v>9211</x:v>
      </x:c>
      <x:c r="B9212" s="19" t="n">
        <x:v>308</x:v>
      </x:c>
      <x:c r="C9212" s="21" t="n">
        <x:v>45292</x:v>
      </x:c>
      <x:c r="D9212" s="20" t="n">
        <x:v>2141319.4</x:v>
      </x:c>
      <x:c r="E9212" s="20" t="n">
        <x:v>9867.83</x:v>
      </x:c>
      <x:c r="F9212" s="19" t="str">
        <x:v>Modelo AVM</x:v>
      </x:c>
    </x:row>
    <x:row r="9213">
      <x:c r="A9213" s="19" t="n">
        <x:v>9212</x:v>
      </x:c>
      <x:c r="B9213" s="19" t="n">
        <x:v>308</x:v>
      </x:c>
      <x:c r="C9213" s="21" t="n">
        <x:v>45323</x:v>
      </x:c>
      <x:c r="D9213" s="20" t="n">
        <x:v>2151233.78</x:v>
      </x:c>
      <x:c r="E9213" s="20" t="n">
        <x:v>9913.52</x:v>
      </x:c>
      <x:c r="F9213" s="19" t="str">
        <x:v>Avaliação interna</x:v>
      </x:c>
    </x:row>
    <x:row r="9214">
      <x:c r="A9214" s="19" t="n">
        <x:v>9213</x:v>
      </x:c>
      <x:c r="B9214" s="19" t="n">
        <x:v>308</x:v>
      </x:c>
      <x:c r="C9214" s="21" t="n">
        <x:v>45352</x:v>
      </x:c>
      <x:c r="D9214" s="20" t="n">
        <x:v>2142294.9</x:v>
      </x:c>
      <x:c r="E9214" s="20" t="n">
        <x:v>9872.33</x:v>
      </x:c>
      <x:c r="F9214" s="19" t="str">
        <x:v>Mercado</x:v>
      </x:c>
    </x:row>
    <x:row r="9215">
      <x:c r="A9215" s="19" t="n">
        <x:v>9214</x:v>
      </x:c>
      <x:c r="B9215" s="19" t="n">
        <x:v>308</x:v>
      </x:c>
      <x:c r="C9215" s="21" t="n">
        <x:v>45383</x:v>
      </x:c>
      <x:c r="D9215" s="20" t="n">
        <x:v>2173695.58</x:v>
      </x:c>
      <x:c r="E9215" s="20" t="n">
        <x:v>10017.03</x:v>
      </x:c>
      <x:c r="F9215" s="19" t="str">
        <x:v>Mercado</x:v>
      </x:c>
    </x:row>
    <x:row r="9216">
      <x:c r="A9216" s="19" t="n">
        <x:v>9215</x:v>
      </x:c>
      <x:c r="B9216" s="19" t="n">
        <x:v>308</x:v>
      </x:c>
      <x:c r="C9216" s="21" t="n">
        <x:v>45413</x:v>
      </x:c>
      <x:c r="D9216" s="20" t="n">
        <x:v>2186371.09</x:v>
      </x:c>
      <x:c r="E9216" s="20" t="n">
        <x:v>10075.44</x:v>
      </x:c>
      <x:c r="F9216" s="19" t="str">
        <x:v>Mercado</x:v>
      </x:c>
    </x:row>
    <x:row r="9217">
      <x:c r="A9217" s="19" t="n">
        <x:v>9216</x:v>
      </x:c>
      <x:c r="B9217" s="19" t="n">
        <x:v>308</x:v>
      </x:c>
      <x:c r="C9217" s="21" t="n">
        <x:v>45444</x:v>
      </x:c>
      <x:c r="D9217" s="20" t="n">
        <x:v>2229357.23</x:v>
      </x:c>
      <x:c r="E9217" s="20" t="n">
        <x:v>10273.54</x:v>
      </x:c>
      <x:c r="F9217" s="19" t="str">
        <x:v>Modelo AVM</x:v>
      </x:c>
    </x:row>
    <x:row r="9218">
      <x:c r="A9218" s="19" t="n">
        <x:v>9217</x:v>
      </x:c>
      <x:c r="B9218" s="19" t="n">
        <x:v>308</x:v>
      </x:c>
      <x:c r="C9218" s="21" t="n">
        <x:v>45474</x:v>
      </x:c>
      <x:c r="D9218" s="20" t="n">
        <x:v>2246865.54</x:v>
      </x:c>
      <x:c r="E9218" s="20" t="n">
        <x:v>10354.22</x:v>
      </x:c>
      <x:c r="F9218" s="19" t="str">
        <x:v>Avaliação interna</x:v>
      </x:c>
    </x:row>
    <x:row r="9219">
      <x:c r="A9219" s="19" t="n">
        <x:v>9218</x:v>
      </x:c>
      <x:c r="B9219" s="19" t="n">
        <x:v>308</x:v>
      </x:c>
      <x:c r="C9219" s="21" t="n">
        <x:v>45505</x:v>
      </x:c>
      <x:c r="D9219" s="20" t="n">
        <x:v>2288006.61</x:v>
      </x:c>
      <x:c r="E9219" s="20" t="n">
        <x:v>10543.81</x:v>
      </x:c>
      <x:c r="F9219" s="19" t="str">
        <x:v>Avaliação interna</x:v>
      </x:c>
    </x:row>
    <x:row r="9220">
      <x:c r="A9220" s="19" t="n">
        <x:v>9219</x:v>
      </x:c>
      <x:c r="B9220" s="19" t="n">
        <x:v>308</x:v>
      </x:c>
      <x:c r="C9220" s="21" t="n">
        <x:v>45536</x:v>
      </x:c>
      <x:c r="D9220" s="20" t="n">
        <x:v>2330223.6</x:v>
      </x:c>
      <x:c r="E9220" s="20" t="n">
        <x:v>10738.36</x:v>
      </x:c>
      <x:c r="F9220" s="19" t="str">
        <x:v>Modelo AVM</x:v>
      </x:c>
    </x:row>
    <x:row r="9221">
      <x:c r="A9221" s="19" t="n">
        <x:v>9220</x:v>
      </x:c>
      <x:c r="B9221" s="19" t="n">
        <x:v>308</x:v>
      </x:c>
      <x:c r="C9221" s="21" t="n">
        <x:v>45566</x:v>
      </x:c>
      <x:c r="D9221" s="20" t="n">
        <x:v>2312237.43</x:v>
      </x:c>
      <x:c r="E9221" s="20" t="n">
        <x:v>10655.47</x:v>
      </x:c>
      <x:c r="F9221" s="19" t="str">
        <x:v>Modelo AVM</x:v>
      </x:c>
    </x:row>
    <x:row r="9222">
      <x:c r="A9222" s="19" t="n">
        <x:v>9221</x:v>
      </x:c>
      <x:c r="B9222" s="19" t="n">
        <x:v>308</x:v>
      </x:c>
      <x:c r="C9222" s="21" t="n">
        <x:v>45597</x:v>
      </x:c>
      <x:c r="D9222" s="20" t="n">
        <x:v>2357449.81</x:v>
      </x:c>
      <x:c r="E9222" s="20" t="n">
        <x:v>10863.82</x:v>
      </x:c>
      <x:c r="F9222" s="19" t="str">
        <x:v>Avaliação interna</x:v>
      </x:c>
    </x:row>
    <x:row r="9223">
      <x:c r="A9223" s="19" t="n">
        <x:v>9222</x:v>
      </x:c>
      <x:c r="B9223" s="19" t="n">
        <x:v>308</x:v>
      </x:c>
      <x:c r="C9223" s="21" t="n">
        <x:v>45627</x:v>
      </x:c>
      <x:c r="D9223" s="20" t="n">
        <x:v>2391157.38</x:v>
      </x:c>
      <x:c r="E9223" s="20" t="n">
        <x:v>11019.16</x:v>
      </x:c>
      <x:c r="F9223" s="19" t="str">
        <x:v>Avaliação interna</x:v>
      </x:c>
    </x:row>
    <x:row r="9224">
      <x:c r="A9224" s="19" t="n">
        <x:v>9223</x:v>
      </x:c>
      <x:c r="B9224" s="19" t="n">
        <x:v>308</x:v>
      </x:c>
      <x:c r="C9224" s="21" t="n">
        <x:v>45658</x:v>
      </x:c>
      <x:c r="D9224" s="20" t="n">
        <x:v>2435723.93</x:v>
      </x:c>
      <x:c r="E9224" s="20" t="n">
        <x:v>11224.53</x:v>
      </x:c>
      <x:c r="F9224" s="19" t="str">
        <x:v>Avaliação interna</x:v>
      </x:c>
    </x:row>
    <x:row r="9225">
      <x:c r="A9225" s="19" t="n">
        <x:v>9224</x:v>
      </x:c>
      <x:c r="B9225" s="19" t="n">
        <x:v>308</x:v>
      </x:c>
      <x:c r="C9225" s="21" t="n">
        <x:v>45689</x:v>
      </x:c>
      <x:c r="D9225" s="20" t="n">
        <x:v>2413725.07</x:v>
      </x:c>
      <x:c r="E9225" s="20" t="n">
        <x:v>11123.16</x:v>
      </x:c>
      <x:c r="F9225" s="19" t="str">
        <x:v>Mercado</x:v>
      </x:c>
    </x:row>
    <x:row r="9226">
      <x:c r="A9226" s="19" t="n">
        <x:v>9225</x:v>
      </x:c>
      <x:c r="B9226" s="19" t="n">
        <x:v>308</x:v>
      </x:c>
      <x:c r="C9226" s="21" t="n">
        <x:v>45717</x:v>
      </x:c>
      <x:c r="D9226" s="20" t="n">
        <x:v>2426824.47</x:v>
      </x:c>
      <x:c r="E9226" s="20" t="n">
        <x:v>11183.52</x:v>
      </x:c>
      <x:c r="F9226" s="19" t="str">
        <x:v>Avaliação interna</x:v>
      </x:c>
    </x:row>
    <x:row r="9227">
      <x:c r="A9227" s="19" t="n">
        <x:v>9226</x:v>
      </x:c>
      <x:c r="B9227" s="19" t="n">
        <x:v>308</x:v>
      </x:c>
      <x:c r="C9227" s="21" t="n">
        <x:v>45748</x:v>
      </x:c>
      <x:c r="D9227" s="20" t="n">
        <x:v>2495519</x:v>
      </x:c>
      <x:c r="E9227" s="20" t="n">
        <x:v>11500.09</x:v>
      </x:c>
      <x:c r="F9227" s="19" t="str">
        <x:v>Avaliação interna</x:v>
      </x:c>
    </x:row>
    <x:row r="9228">
      <x:c r="A9228" s="19" t="n">
        <x:v>9227</x:v>
      </x:c>
      <x:c r="B9228" s="19" t="n">
        <x:v>308</x:v>
      </x:c>
      <x:c r="C9228" s="21" t="n">
        <x:v>45778</x:v>
      </x:c>
      <x:c r="D9228" s="20" t="n">
        <x:v>2481072.05</x:v>
      </x:c>
      <x:c r="E9228" s="20" t="n">
        <x:v>11433.51</x:v>
      </x:c>
      <x:c r="F9228" s="19" t="str">
        <x:v>Avaliação interna</x:v>
      </x:c>
    </x:row>
    <x:row r="9229">
      <x:c r="A9229" s="19" t="n">
        <x:v>9228</x:v>
      </x:c>
      <x:c r="B9229" s="19" t="n">
        <x:v>308</x:v>
      </x:c>
      <x:c r="C9229" s="21" t="n">
        <x:v>45809</x:v>
      </x:c>
      <x:c r="D9229" s="20" t="n">
        <x:v>2501671.82</x:v>
      </x:c>
      <x:c r="E9229" s="20" t="n">
        <x:v>11528.44</x:v>
      </x:c>
      <x:c r="F9229" s="19" t="str">
        <x:v>Modelo AVM</x:v>
      </x:c>
    </x:row>
    <x:row r="9230">
      <x:c r="A9230" s="19" t="n">
        <x:v>9229</x:v>
      </x:c>
      <x:c r="B9230" s="19" t="n">
        <x:v>308</x:v>
      </x:c>
      <x:c r="C9230" s="21" t="n">
        <x:v>45839</x:v>
      </x:c>
      <x:c r="D9230" s="20" t="n">
        <x:v>2525856.39</x:v>
      </x:c>
      <x:c r="E9230" s="20" t="n">
        <x:v>11639.89</x:v>
      </x:c>
      <x:c r="F9230" s="19" t="str">
        <x:v>Modelo AVM</x:v>
      </x:c>
    </x:row>
    <x:row r="9231">
      <x:c r="A9231" s="19" t="n">
        <x:v>9230</x:v>
      </x:c>
      <x:c r="B9231" s="19" t="n">
        <x:v>308</x:v>
      </x:c>
      <x:c r="C9231" s="21" t="n">
        <x:v>45870</x:v>
      </x:c>
      <x:c r="D9231" s="20" t="n">
        <x:v>2549927.25</x:v>
      </x:c>
      <x:c r="E9231" s="20" t="n">
        <x:v>11750.82</x:v>
      </x:c>
      <x:c r="F9231" s="19" t="str">
        <x:v>Avaliação interna</x:v>
      </x:c>
    </x:row>
    <x:row r="9232">
      <x:c r="A9232" s="19" t="n">
        <x:v>9231</x:v>
      </x:c>
      <x:c r="B9232" s="19" t="n">
        <x:v>308</x:v>
      </x:c>
      <x:c r="C9232" s="21" t="n">
        <x:v>45901</x:v>
      </x:c>
      <x:c r="D9232" s="20" t="n">
        <x:v>2631737.13</x:v>
      </x:c>
      <x:c r="E9232" s="20" t="n">
        <x:v>12127.82</x:v>
      </x:c>
      <x:c r="F9232" s="19" t="str">
        <x:v>Modelo AVM</x:v>
      </x:c>
    </x:row>
    <x:row r="9233">
      <x:c r="A9233" s="19" t="n">
        <x:v>9232</x:v>
      </x:c>
      <x:c r="B9233" s="19" t="n">
        <x:v>308</x:v>
      </x:c>
      <x:c r="C9233" s="21" t="n">
        <x:v>45931</x:v>
      </x:c>
      <x:c r="D9233" s="20" t="n">
        <x:v>2652616.34</x:v>
      </x:c>
      <x:c r="E9233" s="20" t="n">
        <x:v>12224.04</x:v>
      </x:c>
      <x:c r="F9233" s="19" t="str">
        <x:v>Modelo AVM</x:v>
      </x:c>
    </x:row>
    <x:row r="9234">
      <x:c r="A9234" s="19" t="n">
        <x:v>9233</x:v>
      </x:c>
      <x:c r="B9234" s="19" t="n">
        <x:v>308</x:v>
      </x:c>
      <x:c r="C9234" s="21" t="n">
        <x:v>45962</x:v>
      </x:c>
      <x:c r="D9234" s="20" t="n">
        <x:v>2713868.56</x:v>
      </x:c>
      <x:c r="E9234" s="20" t="n">
        <x:v>12506.31</x:v>
      </x:c>
      <x:c r="F9234" s="19" t="str">
        <x:v>Avaliação interna</x:v>
      </x:c>
    </x:row>
    <x:row r="9235">
      <x:c r="A9235" s="19" t="n">
        <x:v>9234</x:v>
      </x:c>
      <x:c r="B9235" s="19" t="n">
        <x:v>308</x:v>
      </x:c>
      <x:c r="C9235" s="21" t="n">
        <x:v>45992</x:v>
      </x:c>
      <x:c r="D9235" s="20" t="n">
        <x:v>2697610.13</x:v>
      </x:c>
      <x:c r="E9235" s="20" t="n">
        <x:v>12431.38</x:v>
      </x:c>
      <x:c r="F9235" s="19" t="str">
        <x:v>Avaliação interna</x:v>
      </x:c>
    </x:row>
    <x:row r="9236">
      <x:c r="A9236" s="19" t="n">
        <x:v>9235</x:v>
      </x:c>
      <x:c r="B9236" s="19" t="n">
        <x:v>308</x:v>
      </x:c>
      <x:c r="C9236" s="21" t="n">
        <x:v>46023</x:v>
      </x:c>
      <x:c r="D9236" s="20" t="n">
        <x:v>2774851.59</x:v>
      </x:c>
      <x:c r="E9236" s="20" t="n">
        <x:v>12787.33</x:v>
      </x:c>
      <x:c r="F9236" s="19" t="str">
        <x:v>Mercado</x:v>
      </x:c>
    </x:row>
    <x:row r="9237">
      <x:c r="A9237" s="19" t="n">
        <x:v>9236</x:v>
      </x:c>
      <x:c r="B9237" s="19" t="n">
        <x:v>308</x:v>
      </x:c>
      <x:c r="C9237" s="21" t="n">
        <x:v>46054</x:v>
      </x:c>
      <x:c r="D9237" s="20" t="n">
        <x:v>2737144.46</x:v>
      </x:c>
      <x:c r="E9237" s="20" t="n">
        <x:v>12613.57</x:v>
      </x:c>
      <x:c r="F9237" s="19" t="str">
        <x:v>Avaliação interna</x:v>
      </x:c>
    </x:row>
    <x:row r="9238">
      <x:c r="A9238" s="19" t="n">
        <x:v>9237</x:v>
      </x:c>
      <x:c r="B9238" s="19" t="n">
        <x:v>308</x:v>
      </x:c>
      <x:c r="C9238" s="21" t="n">
        <x:v>46082</x:v>
      </x:c>
      <x:c r="D9238" s="20" t="n">
        <x:v>2758779.08</x:v>
      </x:c>
      <x:c r="E9238" s="20" t="n">
        <x:v>12713.27</x:v>
      </x:c>
      <x:c r="F9238" s="19" t="str">
        <x:v>Mercado</x:v>
      </x:c>
    </x:row>
    <x:row r="9239">
      <x:c r="A9239" s="19" t="n">
        <x:v>9238</x:v>
      </x:c>
      <x:c r="B9239" s="19" t="n">
        <x:v>308</x:v>
      </x:c>
      <x:c r="C9239" s="21" t="n">
        <x:v>46113</x:v>
      </x:c>
      <x:c r="D9239" s="20" t="n">
        <x:v>2820396.58</x:v>
      </x:c>
      <x:c r="E9239" s="20" t="n">
        <x:v>12997.22</x:v>
      </x:c>
      <x:c r="F9239" s="19" t="str">
        <x:v>Mercado</x:v>
      </x:c>
    </x:row>
    <x:row r="9240">
      <x:c r="A9240" s="19" t="n">
        <x:v>9239</x:v>
      </x:c>
      <x:c r="B9240" s="19" t="n">
        <x:v>308</x:v>
      </x:c>
      <x:c r="C9240" s="21" t="n">
        <x:v>46143</x:v>
      </x:c>
      <x:c r="D9240" s="20" t="n">
        <x:v>2846728</x:v>
      </x:c>
      <x:c r="E9240" s="20" t="n">
        <x:v>13118.56</x:v>
      </x:c>
      <x:c r="F9240" s="19" t="str">
        <x:v>Mercado</x:v>
      </x:c>
    </x:row>
    <x:row r="9241">
      <x:c r="A9241" s="19" t="n">
        <x:v>9240</x:v>
      </x:c>
      <x:c r="B9241" s="19" t="n">
        <x:v>308</x:v>
      </x:c>
      <x:c r="C9241" s="21" t="n">
        <x:v>46174</x:v>
      </x:c>
      <x:c r="D9241" s="20" t="n">
        <x:v>2796947.82</x:v>
      </x:c>
      <x:c r="E9241" s="20" t="n">
        <x:v>12889.16</x:v>
      </x:c>
      <x:c r="F9241" s="19" t="str">
        <x:v>Modelo AVM</x:v>
      </x:c>
    </x:row>
    <x:row r="9242">
      <x:c r="A9242" s="19" t="n">
        <x:v>9241</x:v>
      </x:c>
      <x:c r="B9242" s="19" t="n">
        <x:v>309</x:v>
      </x:c>
      <x:c r="C9242" s="21" t="n">
        <x:v>45292</x:v>
      </x:c>
      <x:c r="D9242" s="20" t="n">
        <x:v>2564751.81</x:v>
      </x:c>
      <x:c r="E9242" s="20" t="n">
        <x:v>14015.04</x:v>
      </x:c>
      <x:c r="F9242" s="19" t="str">
        <x:v>Modelo AVM</x:v>
      </x:c>
    </x:row>
    <x:row r="9243">
      <x:c r="A9243" s="19" t="n">
        <x:v>9242</x:v>
      </x:c>
      <x:c r="B9243" s="19" t="n">
        <x:v>309</x:v>
      </x:c>
      <x:c r="C9243" s="21" t="n">
        <x:v>45323</x:v>
      </x:c>
      <x:c r="D9243" s="20" t="n">
        <x:v>2640164.09</x:v>
      </x:c>
      <x:c r="E9243" s="20" t="n">
        <x:v>14427.13</x:v>
      </x:c>
      <x:c r="F9243" s="19" t="str">
        <x:v>Modelo AVM</x:v>
      </x:c>
    </x:row>
    <x:row r="9244">
      <x:c r="A9244" s="19" t="n">
        <x:v>9243</x:v>
      </x:c>
      <x:c r="B9244" s="19" t="n">
        <x:v>309</x:v>
      </x:c>
      <x:c r="C9244" s="21" t="n">
        <x:v>45352</x:v>
      </x:c>
      <x:c r="D9244" s="20" t="n">
        <x:v>2616543.24</x:v>
      </x:c>
      <x:c r="E9244" s="20" t="n">
        <x:v>14298.05</x:v>
      </x:c>
      <x:c r="F9244" s="19" t="str">
        <x:v>Avaliação interna</x:v>
      </x:c>
    </x:row>
    <x:row r="9245">
      <x:c r="A9245" s="19" t="n">
        <x:v>9244</x:v>
      </x:c>
      <x:c r="B9245" s="19" t="n">
        <x:v>309</x:v>
      </x:c>
      <x:c r="C9245" s="21" t="n">
        <x:v>45383</x:v>
      </x:c>
      <x:c r="D9245" s="20" t="n">
        <x:v>2666597.61</x:v>
      </x:c>
      <x:c r="E9245" s="20" t="n">
        <x:v>14571.57</x:v>
      </x:c>
      <x:c r="F9245" s="19" t="str">
        <x:v>Mercado</x:v>
      </x:c>
    </x:row>
    <x:row r="9246">
      <x:c r="A9246" s="19" t="n">
        <x:v>9245</x:v>
      </x:c>
      <x:c r="B9246" s="19" t="n">
        <x:v>309</x:v>
      </x:c>
      <x:c r="C9246" s="21" t="n">
        <x:v>45413</x:v>
      </x:c>
      <x:c r="D9246" s="20" t="n">
        <x:v>2667038.04</x:v>
      </x:c>
      <x:c r="E9246" s="20" t="n">
        <x:v>14573.98</x:v>
      </x:c>
      <x:c r="F9246" s="19" t="str">
        <x:v>Modelo AVM</x:v>
      </x:c>
    </x:row>
    <x:row r="9247">
      <x:c r="A9247" s="19" t="n">
        <x:v>9246</x:v>
      </x:c>
      <x:c r="B9247" s="19" t="n">
        <x:v>309</x:v>
      </x:c>
      <x:c r="C9247" s="21" t="n">
        <x:v>45444</x:v>
      </x:c>
      <x:c r="D9247" s="20" t="n">
        <x:v>2709221.43</x:v>
      </x:c>
      <x:c r="E9247" s="20" t="n">
        <x:v>14804.49</x:v>
      </x:c>
      <x:c r="F9247" s="19" t="str">
        <x:v>Mercado</x:v>
      </x:c>
    </x:row>
    <x:row r="9248">
      <x:c r="A9248" s="19" t="n">
        <x:v>9247</x:v>
      </x:c>
      <x:c r="B9248" s="19" t="n">
        <x:v>309</x:v>
      </x:c>
      <x:c r="C9248" s="21" t="n">
        <x:v>45474</x:v>
      </x:c>
      <x:c r="D9248" s="20" t="n">
        <x:v>2700318.32</x:v>
      </x:c>
      <x:c r="E9248" s="20" t="n">
        <x:v>14755.84</x:v>
      </x:c>
      <x:c r="F9248" s="19" t="str">
        <x:v>Modelo AVM</x:v>
      </x:c>
    </x:row>
    <x:row r="9249">
      <x:c r="A9249" s="19" t="n">
        <x:v>9248</x:v>
      </x:c>
      <x:c r="B9249" s="19" t="n">
        <x:v>309</x:v>
      </x:c>
      <x:c r="C9249" s="21" t="n">
        <x:v>45505</x:v>
      </x:c>
      <x:c r="D9249" s="20" t="n">
        <x:v>2792269.4</x:v>
      </x:c>
      <x:c r="E9249" s="20" t="n">
        <x:v>15258.3</x:v>
      </x:c>
      <x:c r="F9249" s="19" t="str">
        <x:v>Mercado</x:v>
      </x:c>
    </x:row>
    <x:row r="9250">
      <x:c r="A9250" s="19" t="n">
        <x:v>9249</x:v>
      </x:c>
      <x:c r="B9250" s="19" t="n">
        <x:v>309</x:v>
      </x:c>
      <x:c r="C9250" s="21" t="n">
        <x:v>45536</x:v>
      </x:c>
      <x:c r="D9250" s="20" t="n">
        <x:v>2853338.34</x:v>
      </x:c>
      <x:c r="E9250" s="20" t="n">
        <x:v>15592.01</x:v>
      </x:c>
      <x:c r="F9250" s="19" t="str">
        <x:v>Mercado</x:v>
      </x:c>
    </x:row>
    <x:row r="9251">
      <x:c r="A9251" s="19" t="n">
        <x:v>9250</x:v>
      </x:c>
      <x:c r="B9251" s="19" t="n">
        <x:v>309</x:v>
      </x:c>
      <x:c r="C9251" s="21" t="n">
        <x:v>45566</x:v>
      </x:c>
      <x:c r="D9251" s="20" t="n">
        <x:v>2807855.19</x:v>
      </x:c>
      <x:c r="E9251" s="20" t="n">
        <x:v>15343.47</x:v>
      </x:c>
      <x:c r="F9251" s="19" t="str">
        <x:v>Avaliação interna</x:v>
      </x:c>
    </x:row>
    <x:row r="9252">
      <x:c r="A9252" s="19" t="n">
        <x:v>9251</x:v>
      </x:c>
      <x:c r="B9252" s="19" t="n">
        <x:v>309</x:v>
      </x:c>
      <x:c r="C9252" s="21" t="n">
        <x:v>45597</x:v>
      </x:c>
      <x:c r="D9252" s="20" t="n">
        <x:v>2959566.92</x:v>
      </x:c>
      <x:c r="E9252" s="20" t="n">
        <x:v>16172.5</x:v>
      </x:c>
      <x:c r="F9252" s="19" t="str">
        <x:v>Mercado</x:v>
      </x:c>
    </x:row>
    <x:row r="9253">
      <x:c r="A9253" s="19" t="n">
        <x:v>9252</x:v>
      </x:c>
      <x:c r="B9253" s="19" t="n">
        <x:v>309</x:v>
      </x:c>
      <x:c r="C9253" s="21" t="n">
        <x:v>45627</x:v>
      </x:c>
      <x:c r="D9253" s="20" t="n">
        <x:v>2921370.29</x:v>
      </x:c>
      <x:c r="E9253" s="20" t="n">
        <x:v>15963.77</x:v>
      </x:c>
      <x:c r="F9253" s="19" t="str">
        <x:v>Avaliação interna</x:v>
      </x:c>
    </x:row>
    <x:row r="9254">
      <x:c r="A9254" s="19" t="n">
        <x:v>9253</x:v>
      </x:c>
      <x:c r="B9254" s="19" t="n">
        <x:v>309</x:v>
      </x:c>
      <x:c r="C9254" s="21" t="n">
        <x:v>45658</x:v>
      </x:c>
      <x:c r="D9254" s="20" t="n">
        <x:v>2961141.4</x:v>
      </x:c>
      <x:c r="E9254" s="20" t="n">
        <x:v>16181.1</x:v>
      </x:c>
      <x:c r="F9254" s="19" t="str">
        <x:v>Modelo AVM</x:v>
      </x:c>
    </x:row>
    <x:row r="9255">
      <x:c r="A9255" s="19" t="n">
        <x:v>9254</x:v>
      </x:c>
      <x:c r="B9255" s="19" t="n">
        <x:v>309</x:v>
      </x:c>
      <x:c r="C9255" s="21" t="n">
        <x:v>45689</x:v>
      </x:c>
      <x:c r="D9255" s="20" t="n">
        <x:v>3013761.21</x:v>
      </x:c>
      <x:c r="E9255" s="20" t="n">
        <x:v>16468.64</x:v>
      </x:c>
      <x:c r="F9255" s="19" t="str">
        <x:v>Modelo AVM</x:v>
      </x:c>
    </x:row>
    <x:row r="9256">
      <x:c r="A9256" s="19" t="n">
        <x:v>9255</x:v>
      </x:c>
      <x:c r="B9256" s="19" t="n">
        <x:v>309</x:v>
      </x:c>
      <x:c r="C9256" s="21" t="n">
        <x:v>45717</x:v>
      </x:c>
      <x:c r="D9256" s="20" t="n">
        <x:v>2988392.28</x:v>
      </x:c>
      <x:c r="E9256" s="20" t="n">
        <x:v>16330.01</x:v>
      </x:c>
      <x:c r="F9256" s="19" t="str">
        <x:v>Avaliação interna</x:v>
      </x:c>
    </x:row>
    <x:row r="9257">
      <x:c r="A9257" s="19" t="n">
        <x:v>9256</x:v>
      </x:c>
      <x:c r="B9257" s="19" t="n">
        <x:v>309</x:v>
      </x:c>
      <x:c r="C9257" s="21" t="n">
        <x:v>45748</x:v>
      </x:c>
      <x:c r="D9257" s="20" t="n">
        <x:v>3056945.86</x:v>
      </x:c>
      <x:c r="E9257" s="20" t="n">
        <x:v>16704.62</x:v>
      </x:c>
      <x:c r="F9257" s="19" t="str">
        <x:v>Avaliação interna</x:v>
      </x:c>
    </x:row>
    <x:row r="9258">
      <x:c r="A9258" s="19" t="n">
        <x:v>9257</x:v>
      </x:c>
      <x:c r="B9258" s="19" t="n">
        <x:v>309</x:v>
      </x:c>
      <x:c r="C9258" s="21" t="n">
        <x:v>45778</x:v>
      </x:c>
      <x:c r="D9258" s="20" t="n">
        <x:v>3139054.57</x:v>
      </x:c>
      <x:c r="E9258" s="20" t="n">
        <x:v>17153.3</x:v>
      </x:c>
      <x:c r="F9258" s="19" t="str">
        <x:v>Avaliação interna</x:v>
      </x:c>
    </x:row>
    <x:row r="9259">
      <x:c r="A9259" s="19" t="n">
        <x:v>9258</x:v>
      </x:c>
      <x:c r="B9259" s="19" t="n">
        <x:v>309</x:v>
      </x:c>
      <x:c r="C9259" s="21" t="n">
        <x:v>45809</x:v>
      </x:c>
      <x:c r="D9259" s="20" t="n">
        <x:v>3073144.26</x:v>
      </x:c>
      <x:c r="E9259" s="20" t="n">
        <x:v>16793.14</x:v>
      </x:c>
      <x:c r="F9259" s="19" t="str">
        <x:v>Modelo AVM</x:v>
      </x:c>
    </x:row>
    <x:row r="9260">
      <x:c r="A9260" s="19" t="n">
        <x:v>9259</x:v>
      </x:c>
      <x:c r="B9260" s="19" t="n">
        <x:v>309</x:v>
      </x:c>
      <x:c r="C9260" s="21" t="n">
        <x:v>45839</x:v>
      </x:c>
      <x:c r="D9260" s="20" t="n">
        <x:v>3166604.26</x:v>
      </x:c>
      <x:c r="E9260" s="20" t="n">
        <x:v>17303.85</x:v>
      </x:c>
      <x:c r="F9260" s="19" t="str">
        <x:v>Modelo AVM</x:v>
      </x:c>
    </x:row>
    <x:row r="9261">
      <x:c r="A9261" s="19" t="n">
        <x:v>9260</x:v>
      </x:c>
      <x:c r="B9261" s="19" t="n">
        <x:v>309</x:v>
      </x:c>
      <x:c r="C9261" s="21" t="n">
        <x:v>45870</x:v>
      </x:c>
      <x:c r="D9261" s="20" t="n">
        <x:v>3194179.13</x:v>
      </x:c>
      <x:c r="E9261" s="20" t="n">
        <x:v>17454.53</x:v>
      </x:c>
      <x:c r="F9261" s="19" t="str">
        <x:v>Mercado</x:v>
      </x:c>
    </x:row>
    <x:row r="9262">
      <x:c r="A9262" s="19" t="n">
        <x:v>9261</x:v>
      </x:c>
      <x:c r="B9262" s="19" t="n">
        <x:v>309</x:v>
      </x:c>
      <x:c r="C9262" s="21" t="n">
        <x:v>45901</x:v>
      </x:c>
      <x:c r="D9262" s="20" t="n">
        <x:v>3208982.43</x:v>
      </x:c>
      <x:c r="E9262" s="20" t="n">
        <x:v>17535.42</x:v>
      </x:c>
      <x:c r="F9262" s="19" t="str">
        <x:v>Mercado</x:v>
      </x:c>
    </x:row>
    <x:row r="9263">
      <x:c r="A9263" s="19" t="n">
        <x:v>9262</x:v>
      </x:c>
      <x:c r="B9263" s="19" t="n">
        <x:v>309</x:v>
      </x:c>
      <x:c r="C9263" s="21" t="n">
        <x:v>45931</x:v>
      </x:c>
      <x:c r="D9263" s="20" t="n">
        <x:v>3276317.22</x:v>
      </x:c>
      <x:c r="E9263" s="20" t="n">
        <x:v>17903.37</x:v>
      </x:c>
      <x:c r="F9263" s="19" t="str">
        <x:v>Avaliação interna</x:v>
      </x:c>
    </x:row>
    <x:row r="9264">
      <x:c r="A9264" s="19" t="n">
        <x:v>9263</x:v>
      </x:c>
      <x:c r="B9264" s="19" t="n">
        <x:v>309</x:v>
      </x:c>
      <x:c r="C9264" s="21" t="n">
        <x:v>45962</x:v>
      </x:c>
      <x:c r="D9264" s="20" t="n">
        <x:v>3392214.95</x:v>
      </x:c>
      <x:c r="E9264" s="20" t="n">
        <x:v>18536.69</x:v>
      </x:c>
      <x:c r="F9264" s="19" t="str">
        <x:v>Mercado</x:v>
      </x:c>
    </x:row>
    <x:row r="9265">
      <x:c r="A9265" s="19" t="n">
        <x:v>9264</x:v>
      </x:c>
      <x:c r="B9265" s="19" t="n">
        <x:v>309</x:v>
      </x:c>
      <x:c r="C9265" s="21" t="n">
        <x:v>45992</x:v>
      </x:c>
      <x:c r="D9265" s="20" t="n">
        <x:v>3408987.11</x:v>
      </x:c>
      <x:c r="E9265" s="20" t="n">
        <x:v>18628.34</x:v>
      </x:c>
      <x:c r="F9265" s="19" t="str">
        <x:v>Modelo AVM</x:v>
      </x:c>
    </x:row>
    <x:row r="9266">
      <x:c r="A9266" s="19" t="n">
        <x:v>9265</x:v>
      </x:c>
      <x:c r="B9266" s="19" t="n">
        <x:v>309</x:v>
      </x:c>
      <x:c r="C9266" s="21" t="n">
        <x:v>46023</x:v>
      </x:c>
      <x:c r="D9266" s="20" t="n">
        <x:v>3465026.65</x:v>
      </x:c>
      <x:c r="E9266" s="20" t="n">
        <x:v>18934.57</x:v>
      </x:c>
      <x:c r="F9266" s="19" t="str">
        <x:v>Mercado</x:v>
      </x:c>
    </x:row>
    <x:row r="9267">
      <x:c r="A9267" s="19" t="n">
        <x:v>9266</x:v>
      </x:c>
      <x:c r="B9267" s="19" t="n">
        <x:v>309</x:v>
      </x:c>
      <x:c r="C9267" s="21" t="n">
        <x:v>46054</x:v>
      </x:c>
      <x:c r="D9267" s="20" t="n">
        <x:v>3538092.74</x:v>
      </x:c>
      <x:c r="E9267" s="20" t="n">
        <x:v>19333.84</x:v>
      </x:c>
      <x:c r="F9267" s="19" t="str">
        <x:v>Modelo AVM</x:v>
      </x:c>
    </x:row>
    <x:row r="9268">
      <x:c r="A9268" s="19" t="n">
        <x:v>9267</x:v>
      </x:c>
      <x:c r="B9268" s="19" t="n">
        <x:v>309</x:v>
      </x:c>
      <x:c r="C9268" s="21" t="n">
        <x:v>46082</x:v>
      </x:c>
      <x:c r="D9268" s="20" t="n">
        <x:v>3519150.95</x:v>
      </x:c>
      <x:c r="E9268" s="20" t="n">
        <x:v>19230.33</x:v>
      </x:c>
      <x:c r="F9268" s="19" t="str">
        <x:v>Modelo AVM</x:v>
      </x:c>
    </x:row>
    <x:row r="9269">
      <x:c r="A9269" s="19" t="n">
        <x:v>9268</x:v>
      </x:c>
      <x:c r="B9269" s="19" t="n">
        <x:v>309</x:v>
      </x:c>
      <x:c r="C9269" s="21" t="n">
        <x:v>46113</x:v>
      </x:c>
      <x:c r="D9269" s="20" t="n">
        <x:v>3539890.24</x:v>
      </x:c>
      <x:c r="E9269" s="20" t="n">
        <x:v>19343.66</x:v>
      </x:c>
      <x:c r="F9269" s="19" t="str">
        <x:v>Mercado</x:v>
      </x:c>
    </x:row>
    <x:row r="9270">
      <x:c r="A9270" s="19" t="n">
        <x:v>9269</x:v>
      </x:c>
      <x:c r="B9270" s="19" t="n">
        <x:v>309</x:v>
      </x:c>
      <x:c r="C9270" s="21" t="n">
        <x:v>46143</x:v>
      </x:c>
      <x:c r="D9270" s="20" t="n">
        <x:v>3543446.12</x:v>
      </x:c>
      <x:c r="E9270" s="20" t="n">
        <x:v>19363.09</x:v>
      </x:c>
      <x:c r="F9270" s="19" t="str">
        <x:v>Modelo AVM</x:v>
      </x:c>
    </x:row>
    <x:row r="9271">
      <x:c r="A9271" s="19" t="n">
        <x:v>9270</x:v>
      </x:c>
      <x:c r="B9271" s="19" t="n">
        <x:v>309</x:v>
      </x:c>
      <x:c r="C9271" s="21" t="n">
        <x:v>46174</x:v>
      </x:c>
      <x:c r="D9271" s="20" t="n">
        <x:v>3648857.49</x:v>
      </x:c>
      <x:c r="E9271" s="20" t="n">
        <x:v>19939.11</x:v>
      </x:c>
      <x:c r="F9271" s="19" t="str">
        <x:v>Modelo AVM</x:v>
      </x:c>
    </x:row>
    <x:row r="9272">
      <x:c r="A9272" s="19" t="n">
        <x:v>9271</x:v>
      </x:c>
      <x:c r="B9272" s="19" t="n">
        <x:v>310</x:v>
      </x:c>
      <x:c r="C9272" s="21" t="n">
        <x:v>45292</x:v>
      </x:c>
      <x:c r="D9272" s="20" t="n">
        <x:v>1649149.28</x:v>
      </x:c>
      <x:c r="E9272" s="20" t="n">
        <x:v>10372.01</x:v>
      </x:c>
      <x:c r="F9272" s="19" t="str">
        <x:v>Mercado</x:v>
      </x:c>
    </x:row>
    <x:row r="9273">
      <x:c r="A9273" s="19" t="n">
        <x:v>9272</x:v>
      </x:c>
      <x:c r="B9273" s="19" t="n">
        <x:v>310</x:v>
      </x:c>
      <x:c r="C9273" s="21" t="n">
        <x:v>45323</x:v>
      </x:c>
      <x:c r="D9273" s="20" t="n">
        <x:v>1627682.81</x:v>
      </x:c>
      <x:c r="E9273" s="20" t="n">
        <x:v>10237</x:v>
      </x:c>
      <x:c r="F9273" s="19" t="str">
        <x:v>Mercado</x:v>
      </x:c>
    </x:row>
    <x:row r="9274">
      <x:c r="A9274" s="19" t="n">
        <x:v>9273</x:v>
      </x:c>
      <x:c r="B9274" s="19" t="n">
        <x:v>310</x:v>
      </x:c>
      <x:c r="C9274" s="21" t="n">
        <x:v>45352</x:v>
      </x:c>
      <x:c r="D9274" s="20" t="n">
        <x:v>1643842.01</x:v>
      </x:c>
      <x:c r="E9274" s="20" t="n">
        <x:v>10338.63</x:v>
      </x:c>
      <x:c r="F9274" s="19" t="str">
        <x:v>Mercado</x:v>
      </x:c>
    </x:row>
    <x:row r="9275">
      <x:c r="A9275" s="19" t="n">
        <x:v>9274</x:v>
      </x:c>
      <x:c r="B9275" s="19" t="n">
        <x:v>310</x:v>
      </x:c>
      <x:c r="C9275" s="21" t="n">
        <x:v>45383</x:v>
      </x:c>
      <x:c r="D9275" s="20" t="n">
        <x:v>1626652.11</x:v>
      </x:c>
      <x:c r="E9275" s="20" t="n">
        <x:v>10230.52</x:v>
      </x:c>
      <x:c r="F9275" s="19" t="str">
        <x:v>Avaliação interna</x:v>
      </x:c>
    </x:row>
    <x:row r="9276">
      <x:c r="A9276" s="19" t="n">
        <x:v>9275</x:v>
      </x:c>
      <x:c r="B9276" s="19" t="n">
        <x:v>310</x:v>
      </x:c>
      <x:c r="C9276" s="21" t="n">
        <x:v>45413</x:v>
      </x:c>
      <x:c r="D9276" s="20" t="n">
        <x:v>1628662.77</x:v>
      </x:c>
      <x:c r="E9276" s="20" t="n">
        <x:v>10243.16</x:v>
      </x:c>
      <x:c r="F9276" s="19" t="str">
        <x:v>Modelo AVM</x:v>
      </x:c>
    </x:row>
    <x:row r="9277">
      <x:c r="A9277" s="19" t="n">
        <x:v>9276</x:v>
      </x:c>
      <x:c r="B9277" s="19" t="n">
        <x:v>310</x:v>
      </x:c>
      <x:c r="C9277" s="21" t="n">
        <x:v>45444</x:v>
      </x:c>
      <x:c r="D9277" s="20" t="n">
        <x:v>1629646.66</x:v>
      </x:c>
      <x:c r="E9277" s="20" t="n">
        <x:v>10249.35</x:v>
      </x:c>
      <x:c r="F9277" s="19" t="str">
        <x:v>Mercado</x:v>
      </x:c>
    </x:row>
    <x:row r="9278">
      <x:c r="A9278" s="19" t="n">
        <x:v>9277</x:v>
      </x:c>
      <x:c r="B9278" s="19" t="n">
        <x:v>310</x:v>
      </x:c>
      <x:c r="C9278" s="21" t="n">
        <x:v>45474</x:v>
      </x:c>
      <x:c r="D9278" s="20" t="n">
        <x:v>1634765.04</x:v>
      </x:c>
      <x:c r="E9278" s="20" t="n">
        <x:v>10281.54</x:v>
      </x:c>
      <x:c r="F9278" s="19" t="str">
        <x:v>Avaliação interna</x:v>
      </x:c>
    </x:row>
    <x:row r="9279">
      <x:c r="A9279" s="19" t="n">
        <x:v>9278</x:v>
      </x:c>
      <x:c r="B9279" s="19" t="n">
        <x:v>310</x:v>
      </x:c>
      <x:c r="C9279" s="21" t="n">
        <x:v>45505</x:v>
      </x:c>
      <x:c r="D9279" s="20" t="n">
        <x:v>1654059.88</x:v>
      </x:c>
      <x:c r="E9279" s="20" t="n">
        <x:v>10402.89</x:v>
      </x:c>
      <x:c r="F9279" s="19" t="str">
        <x:v>Modelo AVM</x:v>
      </x:c>
    </x:row>
    <x:row r="9280">
      <x:c r="A9280" s="19" t="n">
        <x:v>9279</x:v>
      </x:c>
      <x:c r="B9280" s="19" t="n">
        <x:v>310</x:v>
      </x:c>
      <x:c r="C9280" s="21" t="n">
        <x:v>45536</x:v>
      </x:c>
      <x:c r="D9280" s="20" t="n">
        <x:v>1697473.32</x:v>
      </x:c>
      <x:c r="E9280" s="20" t="n">
        <x:v>10675.93</x:v>
      </x:c>
      <x:c r="F9280" s="19" t="str">
        <x:v>Avaliação interna</x:v>
      </x:c>
    </x:row>
    <x:row r="9281">
      <x:c r="A9281" s="19" t="n">
        <x:v>9280</x:v>
      </x:c>
      <x:c r="B9281" s="19" t="n">
        <x:v>310</x:v>
      </x:c>
      <x:c r="C9281" s="21" t="n">
        <x:v>45566</x:v>
      </x:c>
      <x:c r="D9281" s="20" t="n">
        <x:v>1660672.07</x:v>
      </x:c>
      <x:c r="E9281" s="20" t="n">
        <x:v>10444.48</x:v>
      </x:c>
      <x:c r="F9281" s="19" t="str">
        <x:v>Modelo AVM</x:v>
      </x:c>
    </x:row>
    <x:row r="9282">
      <x:c r="A9282" s="19" t="n">
        <x:v>9281</x:v>
      </x:c>
      <x:c r="B9282" s="19" t="n">
        <x:v>310</x:v>
      </x:c>
      <x:c r="C9282" s="21" t="n">
        <x:v>45597</x:v>
      </x:c>
      <x:c r="D9282" s="20" t="n">
        <x:v>1695987.76</x:v>
      </x:c>
      <x:c r="E9282" s="20" t="n">
        <x:v>10666.59</x:v>
      </x:c>
      <x:c r="F9282" s="19" t="str">
        <x:v>Avaliação interna</x:v>
      </x:c>
    </x:row>
    <x:row r="9283">
      <x:c r="A9283" s="19" t="n">
        <x:v>9282</x:v>
      </x:c>
      <x:c r="B9283" s="19" t="n">
        <x:v>310</x:v>
      </x:c>
      <x:c r="C9283" s="21" t="n">
        <x:v>45627</x:v>
      </x:c>
      <x:c r="D9283" s="20" t="n">
        <x:v>1679035.99</x:v>
      </x:c>
      <x:c r="E9283" s="20" t="n">
        <x:v>10559.97</x:v>
      </x:c>
      <x:c r="F9283" s="19" t="str">
        <x:v>Modelo AVM</x:v>
      </x:c>
    </x:row>
    <x:row r="9284">
      <x:c r="A9284" s="19" t="n">
        <x:v>9283</x:v>
      </x:c>
      <x:c r="B9284" s="19" t="n">
        <x:v>310</x:v>
      </x:c>
      <x:c r="C9284" s="21" t="n">
        <x:v>45658</x:v>
      </x:c>
      <x:c r="D9284" s="20" t="n">
        <x:v>1722075.07</x:v>
      </x:c>
      <x:c r="E9284" s="20" t="n">
        <x:v>10830.66</x:v>
      </x:c>
      <x:c r="F9284" s="19" t="str">
        <x:v>Modelo AVM</x:v>
      </x:c>
    </x:row>
    <x:row r="9285">
      <x:c r="A9285" s="19" t="n">
        <x:v>9284</x:v>
      </x:c>
      <x:c r="B9285" s="19" t="n">
        <x:v>310</x:v>
      </x:c>
      <x:c r="C9285" s="21" t="n">
        <x:v>45689</x:v>
      </x:c>
      <x:c r="D9285" s="20" t="n">
        <x:v>1738662.94</x:v>
      </x:c>
      <x:c r="E9285" s="20" t="n">
        <x:v>10934.99</x:v>
      </x:c>
      <x:c r="F9285" s="19" t="str">
        <x:v>Avaliação interna</x:v>
      </x:c>
    </x:row>
    <x:row r="9286">
      <x:c r="A9286" s="19" t="n">
        <x:v>9285</x:v>
      </x:c>
      <x:c r="B9286" s="19" t="n">
        <x:v>310</x:v>
      </x:c>
      <x:c r="C9286" s="21" t="n">
        <x:v>45717</x:v>
      </x:c>
      <x:c r="D9286" s="20" t="n">
        <x:v>1719947.43</x:v>
      </x:c>
      <x:c r="E9286" s="20" t="n">
        <x:v>10817.28</x:v>
      </x:c>
      <x:c r="F9286" s="19" t="str">
        <x:v>Avaliação interna</x:v>
      </x:c>
    </x:row>
    <x:row r="9287">
      <x:c r="A9287" s="19" t="n">
        <x:v>9286</x:v>
      </x:c>
      <x:c r="B9287" s="19" t="n">
        <x:v>310</x:v>
      </x:c>
      <x:c r="C9287" s="21" t="n">
        <x:v>45748</x:v>
      </x:c>
      <x:c r="D9287" s="20" t="n">
        <x:v>1717360.56</x:v>
      </x:c>
      <x:c r="E9287" s="20" t="n">
        <x:v>10801.01</x:v>
      </x:c>
      <x:c r="F9287" s="19" t="str">
        <x:v>Modelo AVM</x:v>
      </x:c>
    </x:row>
    <x:row r="9288">
      <x:c r="A9288" s="19" t="n">
        <x:v>9287</x:v>
      </x:c>
      <x:c r="B9288" s="19" t="n">
        <x:v>310</x:v>
      </x:c>
      <x:c r="C9288" s="21" t="n">
        <x:v>45778</x:v>
      </x:c>
      <x:c r="D9288" s="20" t="n">
        <x:v>1745648.2</x:v>
      </x:c>
      <x:c r="E9288" s="20" t="n">
        <x:v>10978.92</x:v>
      </x:c>
      <x:c r="F9288" s="19" t="str">
        <x:v>Modelo AVM</x:v>
      </x:c>
    </x:row>
    <x:row r="9289">
      <x:c r="A9289" s="19" t="n">
        <x:v>9288</x:v>
      </x:c>
      <x:c r="B9289" s="19" t="n">
        <x:v>310</x:v>
      </x:c>
      <x:c r="C9289" s="21" t="n">
        <x:v>45809</x:v>
      </x:c>
      <x:c r="D9289" s="20" t="n">
        <x:v>1719139.57</x:v>
      </x:c>
      <x:c r="E9289" s="20" t="n">
        <x:v>10812.2</x:v>
      </x:c>
      <x:c r="F9289" s="19" t="str">
        <x:v>Modelo AVM</x:v>
      </x:c>
    </x:row>
    <x:row r="9290">
      <x:c r="A9290" s="19" t="n">
        <x:v>9289</x:v>
      </x:c>
      <x:c r="B9290" s="19" t="n">
        <x:v>310</x:v>
      </x:c>
      <x:c r="C9290" s="21" t="n">
        <x:v>45839</x:v>
      </x:c>
      <x:c r="D9290" s="20" t="n">
        <x:v>1759731.9</x:v>
      </x:c>
      <x:c r="E9290" s="20" t="n">
        <x:v>11067.5</x:v>
      </x:c>
      <x:c r="F9290" s="19" t="str">
        <x:v>Avaliação interna</x:v>
      </x:c>
    </x:row>
    <x:row r="9291">
      <x:c r="A9291" s="19" t="n">
        <x:v>9290</x:v>
      </x:c>
      <x:c r="B9291" s="19" t="n">
        <x:v>310</x:v>
      </x:c>
      <x:c r="C9291" s="21" t="n">
        <x:v>45870</x:v>
      </x:c>
      <x:c r="D9291" s="20" t="n">
        <x:v>1776507.89</x:v>
      </x:c>
      <x:c r="E9291" s="20" t="n">
        <x:v>11173.01</x:v>
      </x:c>
      <x:c r="F9291" s="19" t="str">
        <x:v>Mercado</x:v>
      </x:c>
    </x:row>
    <x:row r="9292">
      <x:c r="A9292" s="19" t="n">
        <x:v>9291</x:v>
      </x:c>
      <x:c r="B9292" s="19" t="n">
        <x:v>310</x:v>
      </x:c>
      <x:c r="C9292" s="21" t="n">
        <x:v>45901</x:v>
      </x:c>
      <x:c r="D9292" s="20" t="n">
        <x:v>1756522.02</x:v>
      </x:c>
      <x:c r="E9292" s="20" t="n">
        <x:v>11047.31</x:v>
      </x:c>
      <x:c r="F9292" s="19" t="str">
        <x:v>Modelo AVM</x:v>
      </x:c>
    </x:row>
    <x:row r="9293">
      <x:c r="A9293" s="19" t="n">
        <x:v>9292</x:v>
      </x:c>
      <x:c r="B9293" s="19" t="n">
        <x:v>310</x:v>
      </x:c>
      <x:c r="C9293" s="21" t="n">
        <x:v>45931</x:v>
      </x:c>
      <x:c r="D9293" s="20" t="n">
        <x:v>1791535.8</x:v>
      </x:c>
      <x:c r="E9293" s="20" t="n">
        <x:v>11267.52</x:v>
      </x:c>
      <x:c r="F9293" s="19" t="str">
        <x:v>Mercado</x:v>
      </x:c>
    </x:row>
    <x:row r="9294">
      <x:c r="A9294" s="19" t="n">
        <x:v>9293</x:v>
      </x:c>
      <x:c r="B9294" s="19" t="n">
        <x:v>310</x:v>
      </x:c>
      <x:c r="C9294" s="21" t="n">
        <x:v>45962</x:v>
      </x:c>
      <x:c r="D9294" s="20" t="n">
        <x:v>1786456.94</x:v>
      </x:c>
      <x:c r="E9294" s="20" t="n">
        <x:v>11235.58</x:v>
      </x:c>
      <x:c r="F9294" s="19" t="str">
        <x:v>Avaliação interna</x:v>
      </x:c>
    </x:row>
    <x:row r="9295">
      <x:c r="A9295" s="19" t="n">
        <x:v>9294</x:v>
      </x:c>
      <x:c r="B9295" s="19" t="n">
        <x:v>310</x:v>
      </x:c>
      <x:c r="C9295" s="21" t="n">
        <x:v>45992</x:v>
      </x:c>
      <x:c r="D9295" s="20" t="n">
        <x:v>1796266.22</x:v>
      </x:c>
      <x:c r="E9295" s="20" t="n">
        <x:v>11297.27</x:v>
      </x:c>
      <x:c r="F9295" s="19" t="str">
        <x:v>Mercado</x:v>
      </x:c>
    </x:row>
    <x:row r="9296">
      <x:c r="A9296" s="19" t="n">
        <x:v>9295</x:v>
      </x:c>
      <x:c r="B9296" s="19" t="n">
        <x:v>310</x:v>
      </x:c>
      <x:c r="C9296" s="21" t="n">
        <x:v>46023</x:v>
      </x:c>
      <x:c r="D9296" s="20" t="n">
        <x:v>1810661.58</x:v>
      </x:c>
      <x:c r="E9296" s="20" t="n">
        <x:v>11387.81</x:v>
      </x:c>
      <x:c r="F9296" s="19" t="str">
        <x:v>Mercado</x:v>
      </x:c>
    </x:row>
    <x:row r="9297">
      <x:c r="A9297" s="19" t="n">
        <x:v>9296</x:v>
      </x:c>
      <x:c r="B9297" s="19" t="n">
        <x:v>310</x:v>
      </x:c>
      <x:c r="C9297" s="21" t="n">
        <x:v>46054</x:v>
      </x:c>
      <x:c r="D9297" s="20" t="n">
        <x:v>1854178.11</x:v>
      </x:c>
      <x:c r="E9297" s="20" t="n">
        <x:v>11661.5</x:v>
      </x:c>
      <x:c r="F9297" s="19" t="str">
        <x:v>Modelo AVM</x:v>
      </x:c>
    </x:row>
    <x:row r="9298">
      <x:c r="A9298" s="19" t="n">
        <x:v>9297</x:v>
      </x:c>
      <x:c r="B9298" s="19" t="n">
        <x:v>310</x:v>
      </x:c>
      <x:c r="C9298" s="21" t="n">
        <x:v>46082</x:v>
      </x:c>
      <x:c r="D9298" s="20" t="n">
        <x:v>1793012.33</x:v>
      </x:c>
      <x:c r="E9298" s="20" t="n">
        <x:v>11276.81</x:v>
      </x:c>
      <x:c r="F9298" s="19" t="str">
        <x:v>Mercado</x:v>
      </x:c>
    </x:row>
    <x:row r="9299">
      <x:c r="A9299" s="19" t="n">
        <x:v>9298</x:v>
      </x:c>
      <x:c r="B9299" s="19" t="n">
        <x:v>310</x:v>
      </x:c>
      <x:c r="C9299" s="21" t="n">
        <x:v>46113</x:v>
      </x:c>
      <x:c r="D9299" s="20" t="n">
        <x:v>1837633.01</x:v>
      </x:c>
      <x:c r="E9299" s="20" t="n">
        <x:v>11557.44</x:v>
      </x:c>
      <x:c r="F9299" s="19" t="str">
        <x:v>Avaliação interna</x:v>
      </x:c>
    </x:row>
    <x:row r="9300">
      <x:c r="A9300" s="19" t="n">
        <x:v>9299</x:v>
      </x:c>
      <x:c r="B9300" s="19" t="n">
        <x:v>310</x:v>
      </x:c>
      <x:c r="C9300" s="21" t="n">
        <x:v>46143</x:v>
      </x:c>
      <x:c r="D9300" s="20" t="n">
        <x:v>1804816.67</x:v>
      </x:c>
      <x:c r="E9300" s="20" t="n">
        <x:v>11351.05</x:v>
      </x:c>
      <x:c r="F9300" s="19" t="str">
        <x:v>Modelo AVM</x:v>
      </x:c>
    </x:row>
    <x:row r="9301">
      <x:c r="A9301" s="19" t="n">
        <x:v>9300</x:v>
      </x:c>
      <x:c r="B9301" s="19" t="n">
        <x:v>310</x:v>
      </x:c>
      <x:c r="C9301" s="21" t="n">
        <x:v>46174</x:v>
      </x:c>
      <x:c r="D9301" s="20" t="n">
        <x:v>1813892.47</x:v>
      </x:c>
      <x:c r="E9301" s="20" t="n">
        <x:v>11408.13</x:v>
      </x:c>
      <x:c r="F9301" s="19" t="str">
        <x:v>Avaliação interna</x:v>
      </x:c>
    </x:row>
    <x:row r="9302">
      <x:c r="A9302" s="19" t="n">
        <x:v>9301</x:v>
      </x:c>
      <x:c r="B9302" s="19" t="n">
        <x:v>311</x:v>
      </x:c>
      <x:c r="C9302" s="21" t="n">
        <x:v>45292</x:v>
      </x:c>
      <x:c r="D9302" s="20" t="n">
        <x:v>1655522.89</x:v>
      </x:c>
      <x:c r="E9302" s="20" t="n">
        <x:v>10750.15</x:v>
      </x:c>
      <x:c r="F9302" s="19" t="str">
        <x:v>Mercado</x:v>
      </x:c>
    </x:row>
    <x:row r="9303">
      <x:c r="A9303" s="19" t="n">
        <x:v>9302</x:v>
      </x:c>
      <x:c r="B9303" s="19" t="n">
        <x:v>311</x:v>
      </x:c>
      <x:c r="C9303" s="21" t="n">
        <x:v>45323</x:v>
      </x:c>
      <x:c r="D9303" s="20" t="n">
        <x:v>1687120.09</x:v>
      </x:c>
      <x:c r="E9303" s="20" t="n">
        <x:v>10955.33</x:v>
      </x:c>
      <x:c r="F9303" s="19" t="str">
        <x:v>Avaliação interna</x:v>
      </x:c>
    </x:row>
    <x:row r="9304">
      <x:c r="A9304" s="19" t="n">
        <x:v>9303</x:v>
      </x:c>
      <x:c r="B9304" s="19" t="n">
        <x:v>311</x:v>
      </x:c>
      <x:c r="C9304" s="21" t="n">
        <x:v>45352</x:v>
      </x:c>
      <x:c r="D9304" s="20" t="n">
        <x:v>1700476.19</x:v>
      </x:c>
      <x:c r="E9304" s="20" t="n">
        <x:v>11042.05</x:v>
      </x:c>
      <x:c r="F9304" s="19" t="str">
        <x:v>Modelo AVM</x:v>
      </x:c>
    </x:row>
    <x:row r="9305">
      <x:c r="A9305" s="19" t="n">
        <x:v>9304</x:v>
      </x:c>
      <x:c r="B9305" s="19" t="n">
        <x:v>311</x:v>
      </x:c>
      <x:c r="C9305" s="21" t="n">
        <x:v>45383</x:v>
      </x:c>
      <x:c r="D9305" s="20" t="n">
        <x:v>1722994</x:v>
      </x:c>
      <x:c r="E9305" s="20" t="n">
        <x:v>11188.27</x:v>
      </x:c>
      <x:c r="F9305" s="19" t="str">
        <x:v>Mercado</x:v>
      </x:c>
    </x:row>
    <x:row r="9306">
      <x:c r="A9306" s="19" t="n">
        <x:v>9305</x:v>
      </x:c>
      <x:c r="B9306" s="19" t="n">
        <x:v>311</x:v>
      </x:c>
      <x:c r="C9306" s="21" t="n">
        <x:v>45413</x:v>
      </x:c>
      <x:c r="D9306" s="20" t="n">
        <x:v>1724390.79</x:v>
      </x:c>
      <x:c r="E9306" s="20" t="n">
        <x:v>11197.34</x:v>
      </x:c>
      <x:c r="F9306" s="19" t="str">
        <x:v>Mercado</x:v>
      </x:c>
    </x:row>
    <x:row r="9307">
      <x:c r="A9307" s="19" t="n">
        <x:v>9306</x:v>
      </x:c>
      <x:c r="B9307" s="19" t="n">
        <x:v>311</x:v>
      </x:c>
      <x:c r="C9307" s="21" t="n">
        <x:v>45444</x:v>
      </x:c>
      <x:c r="D9307" s="20" t="n">
        <x:v>1763643.99</x:v>
      </x:c>
      <x:c r="E9307" s="20" t="n">
        <x:v>11452.23</x:v>
      </x:c>
      <x:c r="F9307" s="19" t="str">
        <x:v>Modelo AVM</x:v>
      </x:c>
    </x:row>
    <x:row r="9308">
      <x:c r="A9308" s="19" t="n">
        <x:v>9307</x:v>
      </x:c>
      <x:c r="B9308" s="19" t="n">
        <x:v>311</x:v>
      </x:c>
      <x:c r="C9308" s="21" t="n">
        <x:v>45474</x:v>
      </x:c>
      <x:c r="D9308" s="20" t="n">
        <x:v>1777303.86</x:v>
      </x:c>
      <x:c r="E9308" s="20" t="n">
        <x:v>11540.93</x:v>
      </x:c>
      <x:c r="F9308" s="19" t="str">
        <x:v>Avaliação interna</x:v>
      </x:c>
    </x:row>
    <x:row r="9309">
      <x:c r="A9309" s="19" t="n">
        <x:v>9308</x:v>
      </x:c>
      <x:c r="B9309" s="19" t="n">
        <x:v>311</x:v>
      </x:c>
      <x:c r="C9309" s="21" t="n">
        <x:v>45505</x:v>
      </x:c>
      <x:c r="D9309" s="20" t="n">
        <x:v>1781401.22</x:v>
      </x:c>
      <x:c r="E9309" s="20" t="n">
        <x:v>11567.54</x:v>
      </x:c>
      <x:c r="F9309" s="19" t="str">
        <x:v>Avaliação interna</x:v>
      </x:c>
    </x:row>
    <x:row r="9310">
      <x:c r="A9310" s="19" t="n">
        <x:v>9309</x:v>
      </x:c>
      <x:c r="B9310" s="19" t="n">
        <x:v>311</x:v>
      </x:c>
      <x:c r="C9310" s="21" t="n">
        <x:v>45536</x:v>
      </x:c>
      <x:c r="D9310" s="20" t="n">
        <x:v>1802641.4</x:v>
      </x:c>
      <x:c r="E9310" s="20" t="n">
        <x:v>11705.46</x:v>
      </x:c>
      <x:c r="F9310" s="19" t="str">
        <x:v>Mercado</x:v>
      </x:c>
    </x:row>
    <x:row r="9311">
      <x:c r="A9311" s="19" t="n">
        <x:v>9310</x:v>
      </x:c>
      <x:c r="B9311" s="19" t="n">
        <x:v>311</x:v>
      </x:c>
      <x:c r="C9311" s="21" t="n">
        <x:v>45566</x:v>
      </x:c>
      <x:c r="D9311" s="20" t="n">
        <x:v>1823752.31</x:v>
      </x:c>
      <x:c r="E9311" s="20" t="n">
        <x:v>11842.55</x:v>
      </x:c>
      <x:c r="F9311" s="19" t="str">
        <x:v>Avaliação interna</x:v>
      </x:c>
    </x:row>
    <x:row r="9312">
      <x:c r="A9312" s="19" t="n">
        <x:v>9311</x:v>
      </x:c>
      <x:c r="B9312" s="19" t="n">
        <x:v>311</x:v>
      </x:c>
      <x:c r="C9312" s="21" t="n">
        <x:v>45597</x:v>
      </x:c>
      <x:c r="D9312" s="20" t="n">
        <x:v>1896284.07</x:v>
      </x:c>
      <x:c r="E9312" s="20" t="n">
        <x:v>12313.53</x:v>
      </x:c>
      <x:c r="F9312" s="19" t="str">
        <x:v>Mercado</x:v>
      </x:c>
    </x:row>
    <x:row r="9313">
      <x:c r="A9313" s="19" t="n">
        <x:v>9312</x:v>
      </x:c>
      <x:c r="B9313" s="19" t="n">
        <x:v>311</x:v>
      </x:c>
      <x:c r="C9313" s="21" t="n">
        <x:v>45627</x:v>
      </x:c>
      <x:c r="D9313" s="20" t="n">
        <x:v>1856589.96</x:v>
      </x:c>
      <x:c r="E9313" s="20" t="n">
        <x:v>12055.78</x:v>
      </x:c>
      <x:c r="F9313" s="19" t="str">
        <x:v>Modelo AVM</x:v>
      </x:c>
    </x:row>
    <x:row r="9314">
      <x:c r="A9314" s="19" t="n">
        <x:v>9313</x:v>
      </x:c>
      <x:c r="B9314" s="19" t="n">
        <x:v>311</x:v>
      </x:c>
      <x:c r="C9314" s="21" t="n">
        <x:v>45658</x:v>
      </x:c>
      <x:c r="D9314" s="20" t="n">
        <x:v>1916541.26</x:v>
      </x:c>
      <x:c r="E9314" s="20" t="n">
        <x:v>12445.07</x:v>
      </x:c>
      <x:c r="F9314" s="19" t="str">
        <x:v>Mercado</x:v>
      </x:c>
    </x:row>
    <x:row r="9315">
      <x:c r="A9315" s="19" t="n">
        <x:v>9314</x:v>
      </x:c>
      <x:c r="B9315" s="19" t="n">
        <x:v>311</x:v>
      </x:c>
      <x:c r="C9315" s="21" t="n">
        <x:v>45689</x:v>
      </x:c>
      <x:c r="D9315" s="20" t="n">
        <x:v>1964516.91</x:v>
      </x:c>
      <x:c r="E9315" s="20" t="n">
        <x:v>12756.6</x:v>
      </x:c>
      <x:c r="F9315" s="19" t="str">
        <x:v>Avaliação interna</x:v>
      </x:c>
    </x:row>
    <x:row r="9316">
      <x:c r="A9316" s="19" t="n">
        <x:v>9315</x:v>
      </x:c>
      <x:c r="B9316" s="19" t="n">
        <x:v>311</x:v>
      </x:c>
      <x:c r="C9316" s="21" t="n">
        <x:v>45717</x:v>
      </x:c>
      <x:c r="D9316" s="20" t="n">
        <x:v>1967717.42</x:v>
      </x:c>
      <x:c r="E9316" s="20" t="n">
        <x:v>12777.39</x:v>
      </x:c>
      <x:c r="F9316" s="19" t="str">
        <x:v>Avaliação interna</x:v>
      </x:c>
    </x:row>
    <x:row r="9317">
      <x:c r="A9317" s="19" t="n">
        <x:v>9316</x:v>
      </x:c>
      <x:c r="B9317" s="19" t="n">
        <x:v>311</x:v>
      </x:c>
      <x:c r="C9317" s="21" t="n">
        <x:v>45748</x:v>
      </x:c>
      <x:c r="D9317" s="20" t="n">
        <x:v>1984727.03</x:v>
      </x:c>
      <x:c r="E9317" s="20" t="n">
        <x:v>12887.84</x:v>
      </x:c>
      <x:c r="F9317" s="19" t="str">
        <x:v>Avaliação interna</x:v>
      </x:c>
    </x:row>
    <x:row r="9318">
      <x:c r="A9318" s="19" t="n">
        <x:v>9317</x:v>
      </x:c>
      <x:c r="B9318" s="19" t="n">
        <x:v>311</x:v>
      </x:c>
      <x:c r="C9318" s="21" t="n">
        <x:v>45778</x:v>
      </x:c>
      <x:c r="D9318" s="20" t="n">
        <x:v>1996129.2</x:v>
      </x:c>
      <x:c r="E9318" s="20" t="n">
        <x:v>12961.88</x:v>
      </x:c>
      <x:c r="F9318" s="19" t="str">
        <x:v>Mercado</x:v>
      </x:c>
    </x:row>
    <x:row r="9319">
      <x:c r="A9319" s="19" t="n">
        <x:v>9318</x:v>
      </x:c>
      <x:c r="B9319" s="19" t="n">
        <x:v>311</x:v>
      </x:c>
      <x:c r="C9319" s="21" t="n">
        <x:v>45809</x:v>
      </x:c>
      <x:c r="D9319" s="20" t="n">
        <x:v>2036561.03</x:v>
      </x:c>
      <x:c r="E9319" s="20" t="n">
        <x:v>13224.42</x:v>
      </x:c>
      <x:c r="F9319" s="19" t="str">
        <x:v>Modelo AVM</x:v>
      </x:c>
    </x:row>
    <x:row r="9320">
      <x:c r="A9320" s="19" t="n">
        <x:v>9319</x:v>
      </x:c>
      <x:c r="B9320" s="19" t="n">
        <x:v>311</x:v>
      </x:c>
      <x:c r="C9320" s="21" t="n">
        <x:v>45839</x:v>
      </x:c>
      <x:c r="D9320" s="20" t="n">
        <x:v>2004867.11</x:v>
      </x:c>
      <x:c r="E9320" s="20" t="n">
        <x:v>13018.62</x:v>
      </x:c>
      <x:c r="F9320" s="19" t="str">
        <x:v>Avaliação interna</x:v>
      </x:c>
    </x:row>
    <x:row r="9321">
      <x:c r="A9321" s="19" t="n">
        <x:v>9320</x:v>
      </x:c>
      <x:c r="B9321" s="19" t="n">
        <x:v>311</x:v>
      </x:c>
      <x:c r="C9321" s="21" t="n">
        <x:v>45870</x:v>
      </x:c>
      <x:c r="D9321" s="20" t="n">
        <x:v>2095268.92</x:v>
      </x:c>
      <x:c r="E9321" s="20" t="n">
        <x:v>13605.64</x:v>
      </x:c>
      <x:c r="F9321" s="19" t="str">
        <x:v>Modelo AVM</x:v>
      </x:c>
    </x:row>
    <x:row r="9322">
      <x:c r="A9322" s="19" t="n">
        <x:v>9321</x:v>
      </x:c>
      <x:c r="B9322" s="19" t="n">
        <x:v>311</x:v>
      </x:c>
      <x:c r="C9322" s="21" t="n">
        <x:v>45901</x:v>
      </x:c>
      <x:c r="D9322" s="20" t="n">
        <x:v>2072916.73</x:v>
      </x:c>
      <x:c r="E9322" s="20" t="n">
        <x:v>13460.5</x:v>
      </x:c>
      <x:c r="F9322" s="19" t="str">
        <x:v>Avaliação interna</x:v>
      </x:c>
    </x:row>
    <x:row r="9323">
      <x:c r="A9323" s="19" t="n">
        <x:v>9322</x:v>
      </x:c>
      <x:c r="B9323" s="19" t="n">
        <x:v>311</x:v>
      </x:c>
      <x:c r="C9323" s="21" t="n">
        <x:v>45931</x:v>
      </x:c>
      <x:c r="D9323" s="20" t="n">
        <x:v>2138084.29</x:v>
      </x:c>
      <x:c r="E9323" s="20" t="n">
        <x:v>13883.66</x:v>
      </x:c>
      <x:c r="F9323" s="19" t="str">
        <x:v>Avaliação interna</x:v>
      </x:c>
    </x:row>
    <x:row r="9324">
      <x:c r="A9324" s="19" t="n">
        <x:v>9323</x:v>
      </x:c>
      <x:c r="B9324" s="19" t="n">
        <x:v>311</x:v>
      </x:c>
      <x:c r="C9324" s="21" t="n">
        <x:v>45962</x:v>
      </x:c>
      <x:c r="D9324" s="20" t="n">
        <x:v>2167814.64</x:v>
      </x:c>
      <x:c r="E9324" s="20" t="n">
        <x:v>14076.72</x:v>
      </x:c>
      <x:c r="F9324" s="19" t="str">
        <x:v>Modelo AVM</x:v>
      </x:c>
    </x:row>
    <x:row r="9325">
      <x:c r="A9325" s="19" t="n">
        <x:v>9324</x:v>
      </x:c>
      <x:c r="B9325" s="19" t="n">
        <x:v>311</x:v>
      </x:c>
      <x:c r="C9325" s="21" t="n">
        <x:v>45992</x:v>
      </x:c>
      <x:c r="D9325" s="20" t="n">
        <x:v>2177267.39</x:v>
      </x:c>
      <x:c r="E9325" s="20" t="n">
        <x:v>14138.1</x:v>
      </x:c>
      <x:c r="F9325" s="19" t="str">
        <x:v>Mercado</x:v>
      </x:c>
    </x:row>
    <x:row r="9326">
      <x:c r="A9326" s="19" t="n">
        <x:v>9325</x:v>
      </x:c>
      <x:c r="B9326" s="19" t="n">
        <x:v>311</x:v>
      </x:c>
      <x:c r="C9326" s="21" t="n">
        <x:v>46023</x:v>
      </x:c>
      <x:c r="D9326" s="20" t="n">
        <x:v>2187858.81</x:v>
      </x:c>
      <x:c r="E9326" s="20" t="n">
        <x:v>14206.88</x:v>
      </x:c>
      <x:c r="F9326" s="19" t="str">
        <x:v>Modelo AVM</x:v>
      </x:c>
    </x:row>
    <x:row r="9327">
      <x:c r="A9327" s="19" t="n">
        <x:v>9326</x:v>
      </x:c>
      <x:c r="B9327" s="19" t="n">
        <x:v>311</x:v>
      </x:c>
      <x:c r="C9327" s="21" t="n">
        <x:v>46054</x:v>
      </x:c>
      <x:c r="D9327" s="20" t="n">
        <x:v>2213879.95</x:v>
      </x:c>
      <x:c r="E9327" s="20" t="n">
        <x:v>14375.84</x:v>
      </x:c>
      <x:c r="F9327" s="19" t="str">
        <x:v>Modelo AVM</x:v>
      </x:c>
    </x:row>
    <x:row r="9328">
      <x:c r="A9328" s="19" t="n">
        <x:v>9327</x:v>
      </x:c>
      <x:c r="B9328" s="19" t="n">
        <x:v>311</x:v>
      </x:c>
      <x:c r="C9328" s="21" t="n">
        <x:v>46082</x:v>
      </x:c>
      <x:c r="D9328" s="20" t="n">
        <x:v>2239231.48</x:v>
      </x:c>
      <x:c r="E9328" s="20" t="n">
        <x:v>14540.46</x:v>
      </x:c>
      <x:c r="F9328" s="19" t="str">
        <x:v>Avaliação interna</x:v>
      </x:c>
    </x:row>
    <x:row r="9329">
      <x:c r="A9329" s="19" t="n">
        <x:v>9328</x:v>
      </x:c>
      <x:c r="B9329" s="19" t="n">
        <x:v>311</x:v>
      </x:c>
      <x:c r="C9329" s="21" t="n">
        <x:v>46113</x:v>
      </x:c>
      <x:c r="D9329" s="20" t="n">
        <x:v>2280239.51</x:v>
      </x:c>
      <x:c r="E9329" s="20" t="n">
        <x:v>14806.75</x:v>
      </x:c>
      <x:c r="F9329" s="19" t="str">
        <x:v>Avaliação interna</x:v>
      </x:c>
    </x:row>
    <x:row r="9330">
      <x:c r="A9330" s="19" t="n">
        <x:v>9329</x:v>
      </x:c>
      <x:c r="B9330" s="19" t="n">
        <x:v>311</x:v>
      </x:c>
      <x:c r="C9330" s="21" t="n">
        <x:v>46143</x:v>
      </x:c>
      <x:c r="D9330" s="20" t="n">
        <x:v>2302533.94</x:v>
      </x:c>
      <x:c r="E9330" s="20" t="n">
        <x:v>14951.52</x:v>
      </x:c>
      <x:c r="F9330" s="19" t="str">
        <x:v>Modelo AVM</x:v>
      </x:c>
    </x:row>
    <x:row r="9331">
      <x:c r="A9331" s="19" t="n">
        <x:v>9330</x:v>
      </x:c>
      <x:c r="B9331" s="19" t="n">
        <x:v>311</x:v>
      </x:c>
      <x:c r="C9331" s="21" t="n">
        <x:v>46174</x:v>
      </x:c>
      <x:c r="D9331" s="20" t="n">
        <x:v>2302014.72</x:v>
      </x:c>
      <x:c r="E9331" s="20" t="n">
        <x:v>14948.15</x:v>
      </x:c>
      <x:c r="F9331" s="19" t="str">
        <x:v>Mercado</x:v>
      </x:c>
    </x:row>
    <x:row r="9332">
      <x:c r="A9332" s="19" t="n">
        <x:v>9331</x:v>
      </x:c>
      <x:c r="B9332" s="19" t="n">
        <x:v>312</x:v>
      </x:c>
      <x:c r="C9332" s="21" t="n">
        <x:v>45292</x:v>
      </x:c>
      <x:c r="D9332" s="20" t="n">
        <x:v>343825.84</x:v>
      </x:c>
      <x:c r="E9332" s="20" t="n">
        <x:v>12279.49</x:v>
      </x:c>
      <x:c r="F9332" s="19" t="str">
        <x:v>Modelo AVM</x:v>
      </x:c>
    </x:row>
    <x:row r="9333">
      <x:c r="A9333" s="19" t="n">
        <x:v>9332</x:v>
      </x:c>
      <x:c r="B9333" s="19" t="n">
        <x:v>312</x:v>
      </x:c>
      <x:c r="C9333" s="21" t="n">
        <x:v>45323</x:v>
      </x:c>
      <x:c r="D9333" s="20" t="n">
        <x:v>352465.07</x:v>
      </x:c>
      <x:c r="E9333" s="20" t="n">
        <x:v>12588.04</x:v>
      </x:c>
      <x:c r="F9333" s="19" t="str">
        <x:v>Avaliação interna</x:v>
      </x:c>
    </x:row>
    <x:row r="9334">
      <x:c r="A9334" s="19" t="n">
        <x:v>9333</x:v>
      </x:c>
      <x:c r="B9334" s="19" t="n">
        <x:v>312</x:v>
      </x:c>
      <x:c r="C9334" s="21" t="n">
        <x:v>45352</x:v>
      </x:c>
      <x:c r="D9334" s="20" t="n">
        <x:v>355673.79</x:v>
      </x:c>
      <x:c r="E9334" s="20" t="n">
        <x:v>12702.64</x:v>
      </x:c>
      <x:c r="F9334" s="19" t="str">
        <x:v>Mercado</x:v>
      </x:c>
    </x:row>
    <x:row r="9335">
      <x:c r="A9335" s="19" t="n">
        <x:v>9334</x:v>
      </x:c>
      <x:c r="B9335" s="19" t="n">
        <x:v>312</x:v>
      </x:c>
      <x:c r="C9335" s="21" t="n">
        <x:v>45383</x:v>
      </x:c>
      <x:c r="D9335" s="20" t="n">
        <x:v>361193.59</x:v>
      </x:c>
      <x:c r="E9335" s="20" t="n">
        <x:v>12899.77</x:v>
      </x:c>
      <x:c r="F9335" s="19" t="str">
        <x:v>Avaliação interna</x:v>
      </x:c>
    </x:row>
    <x:row r="9336">
      <x:c r="A9336" s="19" t="n">
        <x:v>9335</x:v>
      </x:c>
      <x:c r="B9336" s="19" t="n">
        <x:v>312</x:v>
      </x:c>
      <x:c r="C9336" s="21" t="n">
        <x:v>45413</x:v>
      </x:c>
      <x:c r="D9336" s="20" t="n">
        <x:v>358231.54</x:v>
      </x:c>
      <x:c r="E9336" s="20" t="n">
        <x:v>12793.98</x:v>
      </x:c>
      <x:c r="F9336" s="19" t="str">
        <x:v>Mercado</x:v>
      </x:c>
    </x:row>
    <x:row r="9337">
      <x:c r="A9337" s="19" t="n">
        <x:v>9336</x:v>
      </x:c>
      <x:c r="B9337" s="19" t="n">
        <x:v>312</x:v>
      </x:c>
      <x:c r="C9337" s="21" t="n">
        <x:v>45444</x:v>
      </x:c>
      <x:c r="D9337" s="20" t="n">
        <x:v>357959.36</x:v>
      </x:c>
      <x:c r="E9337" s="20" t="n">
        <x:v>12784.26</x:v>
      </x:c>
      <x:c r="F9337" s="19" t="str">
        <x:v>Avaliação interna</x:v>
      </x:c>
    </x:row>
    <x:row r="9338">
      <x:c r="A9338" s="19" t="n">
        <x:v>9337</x:v>
      </x:c>
      <x:c r="B9338" s="19" t="n">
        <x:v>312</x:v>
      </x:c>
      <x:c r="C9338" s="21" t="n">
        <x:v>45474</x:v>
      </x:c>
      <x:c r="D9338" s="20" t="n">
        <x:v>367043.53</x:v>
      </x:c>
      <x:c r="E9338" s="20" t="n">
        <x:v>13108.7</x:v>
      </x:c>
      <x:c r="F9338" s="19" t="str">
        <x:v>Mercado</x:v>
      </x:c>
    </x:row>
    <x:row r="9339">
      <x:c r="A9339" s="19" t="n">
        <x:v>9338</x:v>
      </x:c>
      <x:c r="B9339" s="19" t="n">
        <x:v>312</x:v>
      </x:c>
      <x:c r="C9339" s="21" t="n">
        <x:v>45505</x:v>
      </x:c>
      <x:c r="D9339" s="20" t="n">
        <x:v>377817.31</x:v>
      </x:c>
      <x:c r="E9339" s="20" t="n">
        <x:v>13493.48</x:v>
      </x:c>
      <x:c r="F9339" s="19" t="str">
        <x:v>Mercado</x:v>
      </x:c>
    </x:row>
    <x:row r="9340">
      <x:c r="A9340" s="19" t="n">
        <x:v>9339</x:v>
      </x:c>
      <x:c r="B9340" s="19" t="n">
        <x:v>312</x:v>
      </x:c>
      <x:c r="C9340" s="21" t="n">
        <x:v>45536</x:v>
      </x:c>
      <x:c r="D9340" s="20" t="n">
        <x:v>375599.28</x:v>
      </x:c>
      <x:c r="E9340" s="20" t="n">
        <x:v>13414.26</x:v>
      </x:c>
      <x:c r="F9340" s="19" t="str">
        <x:v>Modelo AVM</x:v>
      </x:c>
    </x:row>
    <x:row r="9341">
      <x:c r="A9341" s="19" t="n">
        <x:v>9340</x:v>
      </x:c>
      <x:c r="B9341" s="19" t="n">
        <x:v>312</x:v>
      </x:c>
      <x:c r="C9341" s="21" t="n">
        <x:v>45566</x:v>
      </x:c>
      <x:c r="D9341" s="20" t="n">
        <x:v>378690.6</x:v>
      </x:c>
      <x:c r="E9341" s="20" t="n">
        <x:v>13524.66</x:v>
      </x:c>
      <x:c r="F9341" s="19" t="str">
        <x:v>Mercado</x:v>
      </x:c>
    </x:row>
    <x:row r="9342">
      <x:c r="A9342" s="19" t="n">
        <x:v>9341</x:v>
      </x:c>
      <x:c r="B9342" s="19" t="n">
        <x:v>312</x:v>
      </x:c>
      <x:c r="C9342" s="21" t="n">
        <x:v>45597</x:v>
      </x:c>
      <x:c r="D9342" s="20" t="n">
        <x:v>387686.99</x:v>
      </x:c>
      <x:c r="E9342" s="20" t="n">
        <x:v>13845.96</x:v>
      </x:c>
      <x:c r="F9342" s="19" t="str">
        <x:v>Avaliação interna</x:v>
      </x:c>
    </x:row>
    <x:row r="9343">
      <x:c r="A9343" s="19" t="n">
        <x:v>9342</x:v>
      </x:c>
      <x:c r="B9343" s="19" t="n">
        <x:v>312</x:v>
      </x:c>
      <x:c r="C9343" s="21" t="n">
        <x:v>45627</x:v>
      </x:c>
      <x:c r="D9343" s="20" t="n">
        <x:v>395521.23</x:v>
      </x:c>
      <x:c r="E9343" s="20" t="n">
        <x:v>14125.76</x:v>
      </x:c>
      <x:c r="F9343" s="19" t="str">
        <x:v>Mercado</x:v>
      </x:c>
    </x:row>
    <x:row r="9344">
      <x:c r="A9344" s="19" t="n">
        <x:v>9343</x:v>
      </x:c>
      <x:c r="B9344" s="19" t="n">
        <x:v>312</x:v>
      </x:c>
      <x:c r="C9344" s="21" t="n">
        <x:v>45658</x:v>
      </x:c>
      <x:c r="D9344" s="20" t="n">
        <x:v>402885.51</x:v>
      </x:c>
      <x:c r="E9344" s="20" t="n">
        <x:v>14388.77</x:v>
      </x:c>
      <x:c r="F9344" s="19" t="str">
        <x:v>Modelo AVM</x:v>
      </x:c>
    </x:row>
    <x:row r="9345">
      <x:c r="A9345" s="19" t="n">
        <x:v>9344</x:v>
      </x:c>
      <x:c r="B9345" s="19" t="n">
        <x:v>312</x:v>
      </x:c>
      <x:c r="C9345" s="21" t="n">
        <x:v>45689</x:v>
      </x:c>
      <x:c r="D9345" s="20" t="n">
        <x:v>407147.65</x:v>
      </x:c>
      <x:c r="E9345" s="20" t="n">
        <x:v>14540.99</x:v>
      </x:c>
      <x:c r="F9345" s="19" t="str">
        <x:v>Mercado</x:v>
      </x:c>
    </x:row>
    <x:row r="9346">
      <x:c r="A9346" s="19" t="n">
        <x:v>9345</x:v>
      </x:c>
      <x:c r="B9346" s="19" t="n">
        <x:v>312</x:v>
      </x:c>
      <x:c r="C9346" s="21" t="n">
        <x:v>45717</x:v>
      </x:c>
      <x:c r="D9346" s="20" t="n">
        <x:v>411979.26</x:v>
      </x:c>
      <x:c r="E9346" s="20" t="n">
        <x:v>14713.55</x:v>
      </x:c>
      <x:c r="F9346" s="19" t="str">
        <x:v>Mercado</x:v>
      </x:c>
    </x:row>
    <x:row r="9347">
      <x:c r="A9347" s="19" t="n">
        <x:v>9346</x:v>
      </x:c>
      <x:c r="B9347" s="19" t="n">
        <x:v>312</x:v>
      </x:c>
      <x:c r="C9347" s="21" t="n">
        <x:v>45748</x:v>
      </x:c>
      <x:c r="D9347" s="20" t="n">
        <x:v>415955.17</x:v>
      </x:c>
      <x:c r="E9347" s="20" t="n">
        <x:v>14855.54</x:v>
      </x:c>
      <x:c r="F9347" s="19" t="str">
        <x:v>Avaliação interna</x:v>
      </x:c>
    </x:row>
    <x:row r="9348">
      <x:c r="A9348" s="19" t="n">
        <x:v>9347</x:v>
      </x:c>
      <x:c r="B9348" s="19" t="n">
        <x:v>312</x:v>
      </x:c>
      <x:c r="C9348" s="21" t="n">
        <x:v>45778</x:v>
      </x:c>
      <x:c r="D9348" s="20" t="n">
        <x:v>420604.62</x:v>
      </x:c>
      <x:c r="E9348" s="20" t="n">
        <x:v>15021.59</x:v>
      </x:c>
      <x:c r="F9348" s="19" t="str">
        <x:v>Modelo AVM</x:v>
      </x:c>
    </x:row>
    <x:row r="9349">
      <x:c r="A9349" s="19" t="n">
        <x:v>9348</x:v>
      </x:c>
      <x:c r="B9349" s="19" t="n">
        <x:v>312</x:v>
      </x:c>
      <x:c r="C9349" s="21" t="n">
        <x:v>45809</x:v>
      </x:c>
      <x:c r="D9349" s="20" t="n">
        <x:v>421545.88</x:v>
      </x:c>
      <x:c r="E9349" s="20" t="n">
        <x:v>15055.21</x:v>
      </x:c>
      <x:c r="F9349" s="19" t="str">
        <x:v>Modelo AVM</x:v>
      </x:c>
    </x:row>
    <x:row r="9350">
      <x:c r="A9350" s="19" t="n">
        <x:v>9349</x:v>
      </x:c>
      <x:c r="B9350" s="19" t="n">
        <x:v>312</x:v>
      </x:c>
      <x:c r="C9350" s="21" t="n">
        <x:v>45839</x:v>
      </x:c>
      <x:c r="D9350" s="20" t="n">
        <x:v>429202.73</x:v>
      </x:c>
      <x:c r="E9350" s="20" t="n">
        <x:v>15328.67</x:v>
      </x:c>
      <x:c r="F9350" s="19" t="str">
        <x:v>Mercado</x:v>
      </x:c>
    </x:row>
    <x:row r="9351">
      <x:c r="A9351" s="19" t="n">
        <x:v>9350</x:v>
      </x:c>
      <x:c r="B9351" s="19" t="n">
        <x:v>312</x:v>
      </x:c>
      <x:c r="C9351" s="21" t="n">
        <x:v>45870</x:v>
      </x:c>
      <x:c r="D9351" s="20" t="n">
        <x:v>436921.06</x:v>
      </x:c>
      <x:c r="E9351" s="20" t="n">
        <x:v>15604.32</x:v>
      </x:c>
      <x:c r="F9351" s="19" t="str">
        <x:v>Avaliação interna</x:v>
      </x:c>
    </x:row>
    <x:row r="9352">
      <x:c r="A9352" s="19" t="n">
        <x:v>9351</x:v>
      </x:c>
      <x:c r="B9352" s="19" t="n">
        <x:v>312</x:v>
      </x:c>
      <x:c r="C9352" s="21" t="n">
        <x:v>45901</x:v>
      </x:c>
      <x:c r="D9352" s="20" t="n">
        <x:v>441237.14</x:v>
      </x:c>
      <x:c r="E9352" s="20" t="n">
        <x:v>15758.47</x:v>
      </x:c>
      <x:c r="F9352" s="19" t="str">
        <x:v>Mercado</x:v>
      </x:c>
    </x:row>
    <x:row r="9353">
      <x:c r="A9353" s="19" t="n">
        <x:v>9352</x:v>
      </x:c>
      <x:c r="B9353" s="19" t="n">
        <x:v>312</x:v>
      </x:c>
      <x:c r="C9353" s="21" t="n">
        <x:v>45931</x:v>
      </x:c>
      <x:c r="D9353" s="20" t="n">
        <x:v>435603.93</x:v>
      </x:c>
      <x:c r="E9353" s="20" t="n">
        <x:v>15557.28</x:v>
      </x:c>
      <x:c r="F9353" s="19" t="str">
        <x:v>Mercado</x:v>
      </x:c>
    </x:row>
    <x:row r="9354">
      <x:c r="A9354" s="19" t="n">
        <x:v>9353</x:v>
      </x:c>
      <x:c r="B9354" s="19" t="n">
        <x:v>312</x:v>
      </x:c>
      <x:c r="C9354" s="21" t="n">
        <x:v>45962</x:v>
      </x:c>
      <x:c r="D9354" s="20" t="n">
        <x:v>455808.07</x:v>
      </x:c>
      <x:c r="E9354" s="20" t="n">
        <x:v>16278.86</x:v>
      </x:c>
      <x:c r="F9354" s="19" t="str">
        <x:v>Modelo AVM</x:v>
      </x:c>
    </x:row>
    <x:row r="9355">
      <x:c r="A9355" s="19" t="n">
        <x:v>9354</x:v>
      </x:c>
      <x:c r="B9355" s="19" t="n">
        <x:v>312</x:v>
      </x:c>
      <x:c r="C9355" s="21" t="n">
        <x:v>45992</x:v>
      </x:c>
      <x:c r="D9355" s="20" t="n">
        <x:v>450510.02</x:v>
      </x:c>
      <x:c r="E9355" s="20" t="n">
        <x:v>16089.64</x:v>
      </x:c>
      <x:c r="F9355" s="19" t="str">
        <x:v>Mercado</x:v>
      </x:c>
    </x:row>
    <x:row r="9356">
      <x:c r="A9356" s="19" t="n">
        <x:v>9355</x:v>
      </x:c>
      <x:c r="B9356" s="19" t="n">
        <x:v>312</x:v>
      </x:c>
      <x:c r="C9356" s="21" t="n">
        <x:v>46023</x:v>
      </x:c>
      <x:c r="D9356" s="20" t="n">
        <x:v>459846.08</x:v>
      </x:c>
      <x:c r="E9356" s="20" t="n">
        <x:v>16423.07</x:v>
      </x:c>
      <x:c r="F9356" s="19" t="str">
        <x:v>Avaliação interna</x:v>
      </x:c>
    </x:row>
    <x:row r="9357">
      <x:c r="A9357" s="19" t="n">
        <x:v>9356</x:v>
      </x:c>
      <x:c r="B9357" s="19" t="n">
        <x:v>312</x:v>
      </x:c>
      <x:c r="C9357" s="21" t="n">
        <x:v>46054</x:v>
      </x:c>
      <x:c r="D9357" s="20" t="n">
        <x:v>467607.09</x:v>
      </x:c>
      <x:c r="E9357" s="20" t="n">
        <x:v>16700.25</x:v>
      </x:c>
      <x:c r="F9357" s="19" t="str">
        <x:v>Mercado</x:v>
      </x:c>
    </x:row>
    <x:row r="9358">
      <x:c r="A9358" s="19" t="n">
        <x:v>9357</x:v>
      </x:c>
      <x:c r="B9358" s="19" t="n">
        <x:v>312</x:v>
      </x:c>
      <x:c r="C9358" s="21" t="n">
        <x:v>46082</x:v>
      </x:c>
      <x:c r="D9358" s="20" t="n">
        <x:v>464795.87</x:v>
      </x:c>
      <x:c r="E9358" s="20" t="n">
        <x:v>16599.85</x:v>
      </x:c>
      <x:c r="F9358" s="19" t="str">
        <x:v>Avaliação interna</x:v>
      </x:c>
    </x:row>
    <x:row r="9359">
      <x:c r="A9359" s="19" t="n">
        <x:v>9358</x:v>
      </x:c>
      <x:c r="B9359" s="19" t="n">
        <x:v>312</x:v>
      </x:c>
      <x:c r="C9359" s="21" t="n">
        <x:v>46113</x:v>
      </x:c>
      <x:c r="D9359" s="20" t="n">
        <x:v>472882.68</x:v>
      </x:c>
      <x:c r="E9359" s="20" t="n">
        <x:v>16888.67</x:v>
      </x:c>
      <x:c r="F9359" s="19" t="str">
        <x:v>Avaliação interna</x:v>
      </x:c>
    </x:row>
    <x:row r="9360">
      <x:c r="A9360" s="19" t="n">
        <x:v>9359</x:v>
      </x:c>
      <x:c r="B9360" s="19" t="n">
        <x:v>312</x:v>
      </x:c>
      <x:c r="C9360" s="21" t="n">
        <x:v>46143</x:v>
      </x:c>
      <x:c r="D9360" s="20" t="n">
        <x:v>477887.12</x:v>
      </x:c>
      <x:c r="E9360" s="20" t="n">
        <x:v>17067.4</x:v>
      </x:c>
      <x:c r="F9360" s="19" t="str">
        <x:v>Mercado</x:v>
      </x:c>
    </x:row>
    <x:row r="9361">
      <x:c r="A9361" s="19" t="n">
        <x:v>9360</x:v>
      </x:c>
      <x:c r="B9361" s="19" t="n">
        <x:v>312</x:v>
      </x:c>
      <x:c r="C9361" s="21" t="n">
        <x:v>46174</x:v>
      </x:c>
      <x:c r="D9361" s="20" t="n">
        <x:v>477512.61</x:v>
      </x:c>
      <x:c r="E9361" s="20" t="n">
        <x:v>17054.02</x:v>
      </x:c>
      <x:c r="F9361" s="19" t="str">
        <x:v>Modelo AVM</x:v>
      </x:c>
    </x:row>
    <x:row r="9362">
      <x:c r="A9362" s="19" t="n">
        <x:v>9361</x:v>
      </x:c>
      <x:c r="B9362" s="19" t="n">
        <x:v>313</x:v>
      </x:c>
      <x:c r="C9362" s="21" t="n">
        <x:v>45292</x:v>
      </x:c>
      <x:c r="D9362" s="20" t="n">
        <x:v>4310592.68</x:v>
      </x:c>
      <x:c r="E9362" s="20" t="n">
        <x:v>12829.14</x:v>
      </x:c>
      <x:c r="F9362" s="19" t="str">
        <x:v>Modelo AVM</x:v>
      </x:c>
    </x:row>
    <x:row r="9363">
      <x:c r="A9363" s="19" t="n">
        <x:v>9362</x:v>
      </x:c>
      <x:c r="B9363" s="19" t="n">
        <x:v>313</x:v>
      </x:c>
      <x:c r="C9363" s="21" t="n">
        <x:v>45323</x:v>
      </x:c>
      <x:c r="D9363" s="20" t="n">
        <x:v>4415840.98</x:v>
      </x:c>
      <x:c r="E9363" s="20" t="n">
        <x:v>13142.38</x:v>
      </x:c>
      <x:c r="F9363" s="19" t="str">
        <x:v>Avaliação interna</x:v>
      </x:c>
    </x:row>
    <x:row r="9364">
      <x:c r="A9364" s="19" t="n">
        <x:v>9363</x:v>
      </x:c>
      <x:c r="B9364" s="19" t="n">
        <x:v>313</x:v>
      </x:c>
      <x:c r="C9364" s="21" t="n">
        <x:v>45352</x:v>
      </x:c>
      <x:c r="D9364" s="20" t="n">
        <x:v>4434900.72</x:v>
      </x:c>
      <x:c r="E9364" s="20" t="n">
        <x:v>13199.11</x:v>
      </x:c>
      <x:c r="F9364" s="19" t="str">
        <x:v>Mercado</x:v>
      </x:c>
    </x:row>
    <x:row r="9365">
      <x:c r="A9365" s="19" t="n">
        <x:v>9364</x:v>
      </x:c>
      <x:c r="B9365" s="19" t="n">
        <x:v>313</x:v>
      </x:c>
      <x:c r="C9365" s="21" t="n">
        <x:v>45383</x:v>
      </x:c>
      <x:c r="D9365" s="20" t="n">
        <x:v>4377020.44</x:v>
      </x:c>
      <x:c r="E9365" s="20" t="n">
        <x:v>13026.85</x:v>
      </x:c>
      <x:c r="F9365" s="19" t="str">
        <x:v>Modelo AVM</x:v>
      </x:c>
    </x:row>
    <x:row r="9366">
      <x:c r="A9366" s="19" t="n">
        <x:v>9365</x:v>
      </x:c>
      <x:c r="B9366" s="19" t="n">
        <x:v>313</x:v>
      </x:c>
      <x:c r="C9366" s="21" t="n">
        <x:v>45413</x:v>
      </x:c>
      <x:c r="D9366" s="20" t="n">
        <x:v>4468575.28</x:v>
      </x:c>
      <x:c r="E9366" s="20" t="n">
        <x:v>13299.33</x:v>
      </x:c>
      <x:c r="F9366" s="19" t="str">
        <x:v>Modelo AVM</x:v>
      </x:c>
    </x:row>
    <x:row r="9367">
      <x:c r="A9367" s="19" t="n">
        <x:v>9366</x:v>
      </x:c>
      <x:c r="B9367" s="19" t="n">
        <x:v>313</x:v>
      </x:c>
      <x:c r="C9367" s="21" t="n">
        <x:v>45444</x:v>
      </x:c>
      <x:c r="D9367" s="20" t="n">
        <x:v>4466005.33</x:v>
      </x:c>
      <x:c r="E9367" s="20" t="n">
        <x:v>13291.68</x:v>
      </x:c>
      <x:c r="F9367" s="19" t="str">
        <x:v>Avaliação interna</x:v>
      </x:c>
    </x:row>
    <x:row r="9368">
      <x:c r="A9368" s="19" t="n">
        <x:v>9367</x:v>
      </x:c>
      <x:c r="B9368" s="19" t="n">
        <x:v>313</x:v>
      </x:c>
      <x:c r="C9368" s="21" t="n">
        <x:v>45474</x:v>
      </x:c>
      <x:c r="D9368" s="20" t="n">
        <x:v>4482618.75</x:v>
      </x:c>
      <x:c r="E9368" s="20" t="n">
        <x:v>13341.13</x:v>
      </x:c>
      <x:c r="F9368" s="19" t="str">
        <x:v>Mercado</x:v>
      </x:c>
    </x:row>
    <x:row r="9369">
      <x:c r="A9369" s="19" t="n">
        <x:v>9368</x:v>
      </x:c>
      <x:c r="B9369" s="19" t="n">
        <x:v>313</x:v>
      </x:c>
      <x:c r="C9369" s="21" t="n">
        <x:v>45505</x:v>
      </x:c>
      <x:c r="D9369" s="20" t="n">
        <x:v>4545720.38</x:v>
      </x:c>
      <x:c r="E9369" s="20" t="n">
        <x:v>13528.93</x:v>
      </x:c>
      <x:c r="F9369" s="19" t="str">
        <x:v>Avaliação interna</x:v>
      </x:c>
    </x:row>
    <x:row r="9370">
      <x:c r="A9370" s="19" t="n">
        <x:v>9369</x:v>
      </x:c>
      <x:c r="B9370" s="19" t="n">
        <x:v>313</x:v>
      </x:c>
      <x:c r="C9370" s="21" t="n">
        <x:v>45536</x:v>
      </x:c>
      <x:c r="D9370" s="20" t="n">
        <x:v>4666729.08</x:v>
      </x:c>
      <x:c r="E9370" s="20" t="n">
        <x:v>13889.07</x:v>
      </x:c>
      <x:c r="F9370" s="19" t="str">
        <x:v>Avaliação interna</x:v>
      </x:c>
    </x:row>
    <x:row r="9371">
      <x:c r="A9371" s="19" t="n">
        <x:v>9370</x:v>
      </x:c>
      <x:c r="B9371" s="19" t="n">
        <x:v>313</x:v>
      </x:c>
      <x:c r="C9371" s="21" t="n">
        <x:v>45566</x:v>
      </x:c>
      <x:c r="D9371" s="20" t="n">
        <x:v>4653110.65</x:v>
      </x:c>
      <x:c r="E9371" s="20" t="n">
        <x:v>13848.54</x:v>
      </x:c>
      <x:c r="F9371" s="19" t="str">
        <x:v>Modelo AVM</x:v>
      </x:c>
    </x:row>
    <x:row r="9372">
      <x:c r="A9372" s="19" t="n">
        <x:v>9371</x:v>
      </x:c>
      <x:c r="B9372" s="19" t="n">
        <x:v>313</x:v>
      </x:c>
      <x:c r="C9372" s="21" t="n">
        <x:v>45597</x:v>
      </x:c>
      <x:c r="D9372" s="20" t="n">
        <x:v>4791305.2</x:v>
      </x:c>
      <x:c r="E9372" s="20" t="n">
        <x:v>14259.84</x:v>
      </x:c>
      <x:c r="F9372" s="19" t="str">
        <x:v>Mercado</x:v>
      </x:c>
    </x:row>
    <x:row r="9373">
      <x:c r="A9373" s="19" t="n">
        <x:v>9372</x:v>
      </x:c>
      <x:c r="B9373" s="19" t="n">
        <x:v>313</x:v>
      </x:c>
      <x:c r="C9373" s="21" t="n">
        <x:v>45627</x:v>
      </x:c>
      <x:c r="D9373" s="20" t="n">
        <x:v>4853715.78</x:v>
      </x:c>
      <x:c r="E9373" s="20" t="n">
        <x:v>14445.58</x:v>
      </x:c>
      <x:c r="F9373" s="19" t="str">
        <x:v>Mercado</x:v>
      </x:c>
    </x:row>
    <x:row r="9374">
      <x:c r="A9374" s="19" t="n">
        <x:v>9373</x:v>
      </x:c>
      <x:c r="B9374" s="19" t="n">
        <x:v>313</x:v>
      </x:c>
      <x:c r="C9374" s="21" t="n">
        <x:v>45658</x:v>
      </x:c>
      <x:c r="D9374" s="20" t="n">
        <x:v>4898925.09</x:v>
      </x:c>
      <x:c r="E9374" s="20" t="n">
        <x:v>14580.13</x:v>
      </x:c>
      <x:c r="F9374" s="19" t="str">
        <x:v>Avaliação interna</x:v>
      </x:c>
    </x:row>
    <x:row r="9375">
      <x:c r="A9375" s="19" t="n">
        <x:v>9374</x:v>
      </x:c>
      <x:c r="B9375" s="19" t="n">
        <x:v>313</x:v>
      </x:c>
      <x:c r="C9375" s="21" t="n">
        <x:v>45689</x:v>
      </x:c>
      <x:c r="D9375" s="20" t="n">
        <x:v>5013366.91</x:v>
      </x:c>
      <x:c r="E9375" s="20" t="n">
        <x:v>14920.73</x:v>
      </x:c>
      <x:c r="F9375" s="19" t="str">
        <x:v>Modelo AVM</x:v>
      </x:c>
    </x:row>
    <x:row r="9376">
      <x:c r="A9376" s="19" t="n">
        <x:v>9375</x:v>
      </x:c>
      <x:c r="B9376" s="19" t="n">
        <x:v>313</x:v>
      </x:c>
      <x:c r="C9376" s="21" t="n">
        <x:v>45717</x:v>
      </x:c>
      <x:c r="D9376" s="20" t="n">
        <x:v>4979971.3</x:v>
      </x:c>
      <x:c r="E9376" s="20" t="n">
        <x:v>14821.34</x:v>
      </x:c>
      <x:c r="F9376" s="19" t="str">
        <x:v>Avaliação interna</x:v>
      </x:c>
    </x:row>
    <x:row r="9377">
      <x:c r="A9377" s="19" t="n">
        <x:v>9376</x:v>
      </x:c>
      <x:c r="B9377" s="19" t="n">
        <x:v>313</x:v>
      </x:c>
      <x:c r="C9377" s="21" t="n">
        <x:v>45748</x:v>
      </x:c>
      <x:c r="D9377" s="20" t="n">
        <x:v>5026906.6</x:v>
      </x:c>
      <x:c r="E9377" s="20" t="n">
        <x:v>14961.03</x:v>
      </x:c>
      <x:c r="F9377" s="19" t="str">
        <x:v>Mercado</x:v>
      </x:c>
    </x:row>
    <x:row r="9378">
      <x:c r="A9378" s="19" t="n">
        <x:v>9377</x:v>
      </x:c>
      <x:c r="B9378" s="19" t="n">
        <x:v>313</x:v>
      </x:c>
      <x:c r="C9378" s="21" t="n">
        <x:v>45778</x:v>
      </x:c>
      <x:c r="D9378" s="20" t="n">
        <x:v>5004910.65</x:v>
      </x:c>
      <x:c r="E9378" s="20" t="n">
        <x:v>14895.57</x:v>
      </x:c>
      <x:c r="F9378" s="19" t="str">
        <x:v>Avaliação interna</x:v>
      </x:c>
    </x:row>
    <x:row r="9379">
      <x:c r="A9379" s="19" t="n">
        <x:v>9378</x:v>
      </x:c>
      <x:c r="B9379" s="19" t="n">
        <x:v>313</x:v>
      </x:c>
      <x:c r="C9379" s="21" t="n">
        <x:v>45809</x:v>
      </x:c>
      <x:c r="D9379" s="20" t="n">
        <x:v>5034494.95</x:v>
      </x:c>
      <x:c r="E9379" s="20" t="n">
        <x:v>14983.62</x:v>
      </x:c>
      <x:c r="F9379" s="19" t="str">
        <x:v>Modelo AVM</x:v>
      </x:c>
    </x:row>
    <x:row r="9380">
      <x:c r="A9380" s="19" t="n">
        <x:v>9379</x:v>
      </x:c>
      <x:c r="B9380" s="19" t="n">
        <x:v>313</x:v>
      </x:c>
      <x:c r="C9380" s="21" t="n">
        <x:v>45839</x:v>
      </x:c>
      <x:c r="D9380" s="20" t="n">
        <x:v>5114972.84</x:v>
      </x:c>
      <x:c r="E9380" s="20" t="n">
        <x:v>15223.13</x:v>
      </x:c>
      <x:c r="F9380" s="19" t="str">
        <x:v>Mercado</x:v>
      </x:c>
    </x:row>
    <x:row r="9381">
      <x:c r="A9381" s="19" t="n">
        <x:v>9380</x:v>
      </x:c>
      <x:c r="B9381" s="19" t="n">
        <x:v>313</x:v>
      </x:c>
      <x:c r="C9381" s="21" t="n">
        <x:v>45870</x:v>
      </x:c>
      <x:c r="D9381" s="20" t="n">
        <x:v>5116017.35</x:v>
      </x:c>
      <x:c r="E9381" s="20" t="n">
        <x:v>15226.24</x:v>
      </x:c>
      <x:c r="F9381" s="19" t="str">
        <x:v>Avaliação interna</x:v>
      </x:c>
    </x:row>
    <x:row r="9382">
      <x:c r="A9382" s="19" t="n">
        <x:v>9381</x:v>
      </x:c>
      <x:c r="B9382" s="19" t="n">
        <x:v>313</x:v>
      </x:c>
      <x:c r="C9382" s="21" t="n">
        <x:v>45901</x:v>
      </x:c>
      <x:c r="D9382" s="20" t="n">
        <x:v>5279873.51</x:v>
      </x:c>
      <x:c r="E9382" s="20" t="n">
        <x:v>15713.91</x:v>
      </x:c>
      <x:c r="F9382" s="19" t="str">
        <x:v>Modelo AVM</x:v>
      </x:c>
    </x:row>
    <x:row r="9383">
      <x:c r="A9383" s="19" t="n">
        <x:v>9382</x:v>
      </x:c>
      <x:c r="B9383" s="19" t="n">
        <x:v>313</x:v>
      </x:c>
      <x:c r="C9383" s="21" t="n">
        <x:v>45931</x:v>
      </x:c>
      <x:c r="D9383" s="20" t="n">
        <x:v>5260661.23</x:v>
      </x:c>
      <x:c r="E9383" s="20" t="n">
        <x:v>15656.73</x:v>
      </x:c>
      <x:c r="F9383" s="19" t="str">
        <x:v>Modelo AVM</x:v>
      </x:c>
    </x:row>
    <x:row r="9384">
      <x:c r="A9384" s="19" t="n">
        <x:v>9383</x:v>
      </x:c>
      <x:c r="B9384" s="19" t="n">
        <x:v>313</x:v>
      </x:c>
      <x:c r="C9384" s="21" t="n">
        <x:v>45962</x:v>
      </x:c>
      <x:c r="D9384" s="20" t="n">
        <x:v>5442439.45</x:v>
      </x:c>
      <x:c r="E9384" s="20" t="n">
        <x:v>16197.74</x:v>
      </x:c>
      <x:c r="F9384" s="19" t="str">
        <x:v>Modelo AVM</x:v>
      </x:c>
    </x:row>
    <x:row r="9385">
      <x:c r="A9385" s="19" t="n">
        <x:v>9384</x:v>
      </x:c>
      <x:c r="B9385" s="19" t="n">
        <x:v>313</x:v>
      </x:c>
      <x:c r="C9385" s="21" t="n">
        <x:v>45992</x:v>
      </x:c>
      <x:c r="D9385" s="20" t="n">
        <x:v>5436062.24</x:v>
      </x:c>
      <x:c r="E9385" s="20" t="n">
        <x:v>16178.76</x:v>
      </x:c>
      <x:c r="F9385" s="19" t="str">
        <x:v>Mercado</x:v>
      </x:c>
    </x:row>
    <x:row r="9386">
      <x:c r="A9386" s="19" t="n">
        <x:v>9385</x:v>
      </x:c>
      <x:c r="B9386" s="19" t="n">
        <x:v>313</x:v>
      </x:c>
      <x:c r="C9386" s="21" t="n">
        <x:v>46023</x:v>
      </x:c>
      <x:c r="D9386" s="20" t="n">
        <x:v>5533291.88</x:v>
      </x:c>
      <x:c r="E9386" s="20" t="n">
        <x:v>16468.13</x:v>
      </x:c>
      <x:c r="F9386" s="19" t="str">
        <x:v>Avaliação interna</x:v>
      </x:c>
    </x:row>
    <x:row r="9387">
      <x:c r="A9387" s="19" t="n">
        <x:v>9386</x:v>
      </x:c>
      <x:c r="B9387" s="19" t="n">
        <x:v>313</x:v>
      </x:c>
      <x:c r="C9387" s="21" t="n">
        <x:v>46054</x:v>
      </x:c>
      <x:c r="D9387" s="20" t="n">
        <x:v>5588797.45</x:v>
      </x:c>
      <x:c r="E9387" s="20" t="n">
        <x:v>16633.33</x:v>
      </x:c>
      <x:c r="F9387" s="19" t="str">
        <x:v>Modelo AVM</x:v>
      </x:c>
    </x:row>
    <x:row r="9388">
      <x:c r="A9388" s="19" t="n">
        <x:v>9387</x:v>
      </x:c>
      <x:c r="B9388" s="19" t="n">
        <x:v>313</x:v>
      </x:c>
      <x:c r="C9388" s="21" t="n">
        <x:v>46082</x:v>
      </x:c>
      <x:c r="D9388" s="20" t="n">
        <x:v>5503068.39</x:v>
      </x:c>
      <x:c r="E9388" s="20" t="n">
        <x:v>16378.18</x:v>
      </x:c>
      <x:c r="F9388" s="19" t="str">
        <x:v>Modelo AVM</x:v>
      </x:c>
    </x:row>
    <x:row r="9389">
      <x:c r="A9389" s="19" t="n">
        <x:v>9388</x:v>
      </x:c>
      <x:c r="B9389" s="19" t="n">
        <x:v>313</x:v>
      </x:c>
      <x:c r="C9389" s="21" t="n">
        <x:v>46113</x:v>
      </x:c>
      <x:c r="D9389" s="20" t="n">
        <x:v>5596148.87</x:v>
      </x:c>
      <x:c r="E9389" s="20" t="n">
        <x:v>16655.2</x:v>
      </x:c>
      <x:c r="F9389" s="19" t="str">
        <x:v>Modelo AVM</x:v>
      </x:c>
    </x:row>
    <x:row r="9390">
      <x:c r="A9390" s="19" t="n">
        <x:v>9389</x:v>
      </x:c>
      <x:c r="B9390" s="19" t="n">
        <x:v>313</x:v>
      </x:c>
      <x:c r="C9390" s="21" t="n">
        <x:v>46143</x:v>
      </x:c>
      <x:c r="D9390" s="20" t="n">
        <x:v>5667784.6</x:v>
      </x:c>
      <x:c r="E9390" s="20" t="n">
        <x:v>16868.41</x:v>
      </x:c>
      <x:c r="F9390" s="19" t="str">
        <x:v>Mercado</x:v>
      </x:c>
    </x:row>
    <x:row r="9391">
      <x:c r="A9391" s="19" t="n">
        <x:v>9390</x:v>
      </x:c>
      <x:c r="B9391" s="19" t="n">
        <x:v>313</x:v>
      </x:c>
      <x:c r="C9391" s="21" t="n">
        <x:v>46174</x:v>
      </x:c>
      <x:c r="D9391" s="20" t="n">
        <x:v>5615638.58</x:v>
      </x:c>
      <x:c r="E9391" s="20" t="n">
        <x:v>16713.21</x:v>
      </x:c>
      <x:c r="F9391" s="19" t="str">
        <x:v>Avaliação interna</x:v>
      </x:c>
    </x:row>
    <x:row r="9392">
      <x:c r="A9392" s="19" t="n">
        <x:v>9391</x:v>
      </x:c>
      <x:c r="B9392" s="19" t="n">
        <x:v>314</x:v>
      </x:c>
      <x:c r="C9392" s="21" t="n">
        <x:v>45292</x:v>
      </x:c>
      <x:c r="D9392" s="20" t="n">
        <x:v>899926.81</x:v>
      </x:c>
      <x:c r="E9392" s="20" t="n">
        <x:v>8570.73</x:v>
      </x:c>
      <x:c r="F9392" s="19" t="str">
        <x:v>Modelo AVM</x:v>
      </x:c>
    </x:row>
    <x:row r="9393">
      <x:c r="A9393" s="19" t="n">
        <x:v>9392</x:v>
      </x:c>
      <x:c r="B9393" s="19" t="n">
        <x:v>314</x:v>
      </x:c>
      <x:c r="C9393" s="21" t="n">
        <x:v>45323</x:v>
      </x:c>
      <x:c r="D9393" s="20" t="n">
        <x:v>903075.09</x:v>
      </x:c>
      <x:c r="E9393" s="20" t="n">
        <x:v>8600.72</x:v>
      </x:c>
      <x:c r="F9393" s="19" t="str">
        <x:v>Modelo AVM</x:v>
      </x:c>
    </x:row>
    <x:row r="9394">
      <x:c r="A9394" s="19" t="n">
        <x:v>9393</x:v>
      </x:c>
      <x:c r="B9394" s="19" t="n">
        <x:v>314</x:v>
      </x:c>
      <x:c r="C9394" s="21" t="n">
        <x:v>45352</x:v>
      </x:c>
      <x:c r="D9394" s="20" t="n">
        <x:v>899921.41</x:v>
      </x:c>
      <x:c r="E9394" s="20" t="n">
        <x:v>8570.68</x:v>
      </x:c>
      <x:c r="F9394" s="19" t="str">
        <x:v>Avaliação interna</x:v>
      </x:c>
    </x:row>
    <x:row r="9395">
      <x:c r="A9395" s="19" t="n">
        <x:v>9394</x:v>
      </x:c>
      <x:c r="B9395" s="19" t="n">
        <x:v>314</x:v>
      </x:c>
      <x:c r="C9395" s="21" t="n">
        <x:v>45383</x:v>
      </x:c>
      <x:c r="D9395" s="20" t="n">
        <x:v>905055.95</x:v>
      </x:c>
      <x:c r="E9395" s="20" t="n">
        <x:v>8619.58</x:v>
      </x:c>
      <x:c r="F9395" s="19" t="str">
        <x:v>Modelo AVM</x:v>
      </x:c>
    </x:row>
    <x:row r="9396">
      <x:c r="A9396" s="19" t="n">
        <x:v>9395</x:v>
      </x:c>
      <x:c r="B9396" s="19" t="n">
        <x:v>314</x:v>
      </x:c>
      <x:c r="C9396" s="21" t="n">
        <x:v>45413</x:v>
      </x:c>
      <x:c r="D9396" s="20" t="n">
        <x:v>911581.56</x:v>
      </x:c>
      <x:c r="E9396" s="20" t="n">
        <x:v>8681.73</x:v>
      </x:c>
      <x:c r="F9396" s="19" t="str">
        <x:v>Avaliação interna</x:v>
      </x:c>
    </x:row>
    <x:row r="9397">
      <x:c r="A9397" s="19" t="n">
        <x:v>9396</x:v>
      </x:c>
      <x:c r="B9397" s="19" t="n">
        <x:v>314</x:v>
      </x:c>
      <x:c r="C9397" s="21" t="n">
        <x:v>45444</x:v>
      </x:c>
      <x:c r="D9397" s="20" t="n">
        <x:v>886880.46</x:v>
      </x:c>
      <x:c r="E9397" s="20" t="n">
        <x:v>8446.48</x:v>
      </x:c>
      <x:c r="F9397" s="19" t="str">
        <x:v>Avaliação interna</x:v>
      </x:c>
    </x:row>
    <x:row r="9398">
      <x:c r="A9398" s="19" t="n">
        <x:v>9397</x:v>
      </x:c>
      <x:c r="B9398" s="19" t="n">
        <x:v>314</x:v>
      </x:c>
      <x:c r="C9398" s="21" t="n">
        <x:v>45474</x:v>
      </x:c>
      <x:c r="D9398" s="20" t="n">
        <x:v>918391.77</x:v>
      </x:c>
      <x:c r="E9398" s="20" t="n">
        <x:v>8746.59</x:v>
      </x:c>
      <x:c r="F9398" s="19" t="str">
        <x:v>Modelo AVM</x:v>
      </x:c>
    </x:row>
    <x:row r="9399">
      <x:c r="A9399" s="19" t="n">
        <x:v>9398</x:v>
      </x:c>
      <x:c r="B9399" s="19" t="n">
        <x:v>314</x:v>
      </x:c>
      <x:c r="C9399" s="21" t="n">
        <x:v>45505</x:v>
      </x:c>
      <x:c r="D9399" s="20" t="n">
        <x:v>917627.02</x:v>
      </x:c>
      <x:c r="E9399" s="20" t="n">
        <x:v>8739.3</x:v>
      </x:c>
      <x:c r="F9399" s="19" t="str">
        <x:v>Modelo AVM</x:v>
      </x:c>
    </x:row>
    <x:row r="9400">
      <x:c r="A9400" s="19" t="n">
        <x:v>9399</x:v>
      </x:c>
      <x:c r="B9400" s="19" t="n">
        <x:v>314</x:v>
      </x:c>
      <x:c r="C9400" s="21" t="n">
        <x:v>45536</x:v>
      </x:c>
      <x:c r="D9400" s="20" t="n">
        <x:v>928704.29</x:v>
      </x:c>
      <x:c r="E9400" s="20" t="n">
        <x:v>8844.8</x:v>
      </x:c>
      <x:c r="F9400" s="19" t="str">
        <x:v>Avaliação interna</x:v>
      </x:c>
    </x:row>
    <x:row r="9401">
      <x:c r="A9401" s="19" t="n">
        <x:v>9400</x:v>
      </x:c>
      <x:c r="B9401" s="19" t="n">
        <x:v>314</x:v>
      </x:c>
      <x:c r="C9401" s="21" t="n">
        <x:v>45566</x:v>
      </x:c>
      <x:c r="D9401" s="20" t="n">
        <x:v>924297.31</x:v>
      </x:c>
      <x:c r="E9401" s="20" t="n">
        <x:v>8802.83</x:v>
      </x:c>
      <x:c r="F9401" s="19" t="str">
        <x:v>Avaliação interna</x:v>
      </x:c>
    </x:row>
    <x:row r="9402">
      <x:c r="A9402" s="19" t="n">
        <x:v>9401</x:v>
      </x:c>
      <x:c r="B9402" s="19" t="n">
        <x:v>314</x:v>
      </x:c>
      <x:c r="C9402" s="21" t="n">
        <x:v>45597</x:v>
      </x:c>
      <x:c r="D9402" s="20" t="n">
        <x:v>936348.79</x:v>
      </x:c>
      <x:c r="E9402" s="20" t="n">
        <x:v>8917.61</x:v>
      </x:c>
      <x:c r="F9402" s="19" t="str">
        <x:v>Avaliação interna</x:v>
      </x:c>
    </x:row>
    <x:row r="9403">
      <x:c r="A9403" s="19" t="n">
        <x:v>9402</x:v>
      </x:c>
      <x:c r="B9403" s="19" t="n">
        <x:v>314</x:v>
      </x:c>
      <x:c r="C9403" s="21" t="n">
        <x:v>45627</x:v>
      </x:c>
      <x:c r="D9403" s="20" t="n">
        <x:v>946228.93</x:v>
      </x:c>
      <x:c r="E9403" s="20" t="n">
        <x:v>9011.7</x:v>
      </x:c>
      <x:c r="F9403" s="19" t="str">
        <x:v>Modelo AVM</x:v>
      </x:c>
    </x:row>
    <x:row r="9404">
      <x:c r="A9404" s="19" t="n">
        <x:v>9403</x:v>
      </x:c>
      <x:c r="B9404" s="19" t="n">
        <x:v>314</x:v>
      </x:c>
      <x:c r="C9404" s="21" t="n">
        <x:v>45658</x:v>
      </x:c>
      <x:c r="D9404" s="20" t="n">
        <x:v>966446.2</x:v>
      </x:c>
      <x:c r="E9404" s="20" t="n">
        <x:v>9204.25</x:v>
      </x:c>
      <x:c r="F9404" s="19" t="str">
        <x:v>Modelo AVM</x:v>
      </x:c>
    </x:row>
    <x:row r="9405">
      <x:c r="A9405" s="19" t="n">
        <x:v>9404</x:v>
      </x:c>
      <x:c r="B9405" s="19" t="n">
        <x:v>314</x:v>
      </x:c>
      <x:c r="C9405" s="21" t="n">
        <x:v>45689</x:v>
      </x:c>
      <x:c r="D9405" s="20" t="n">
        <x:v>965056.5</x:v>
      </x:c>
      <x:c r="E9405" s="20" t="n">
        <x:v>9191.01</x:v>
      </x:c>
      <x:c r="F9405" s="19" t="str">
        <x:v>Avaliação interna</x:v>
      </x:c>
    </x:row>
    <x:row r="9406">
      <x:c r="A9406" s="19" t="n">
        <x:v>9405</x:v>
      </x:c>
      <x:c r="B9406" s="19" t="n">
        <x:v>314</x:v>
      </x:c>
      <x:c r="C9406" s="21" t="n">
        <x:v>45717</x:v>
      </x:c>
      <x:c r="D9406" s="20" t="n">
        <x:v>970071.05</x:v>
      </x:c>
      <x:c r="E9406" s="20" t="n">
        <x:v>9238.77</x:v>
      </x:c>
      <x:c r="F9406" s="19" t="str">
        <x:v>Modelo AVM</x:v>
      </x:c>
    </x:row>
    <x:row r="9407">
      <x:c r="A9407" s="19" t="n">
        <x:v>9406</x:v>
      </x:c>
      <x:c r="B9407" s="19" t="n">
        <x:v>314</x:v>
      </x:c>
      <x:c r="C9407" s="21" t="n">
        <x:v>45748</x:v>
      </x:c>
      <x:c r="D9407" s="20" t="n">
        <x:v>959320.14</x:v>
      </x:c>
      <x:c r="E9407" s="20" t="n">
        <x:v>9136.38</x:v>
      </x:c>
      <x:c r="F9407" s="19" t="str">
        <x:v>Mercado</x:v>
      </x:c>
    </x:row>
    <x:row r="9408">
      <x:c r="A9408" s="19" t="n">
        <x:v>9407</x:v>
      </x:c>
      <x:c r="B9408" s="19" t="n">
        <x:v>314</x:v>
      </x:c>
      <x:c r="C9408" s="21" t="n">
        <x:v>45778</x:v>
      </x:c>
      <x:c r="D9408" s="20" t="n">
        <x:v>967036.71</x:v>
      </x:c>
      <x:c r="E9408" s="20" t="n">
        <x:v>9209.87</x:v>
      </x:c>
      <x:c r="F9408" s="19" t="str">
        <x:v>Mercado</x:v>
      </x:c>
    </x:row>
    <x:row r="9409">
      <x:c r="A9409" s="19" t="n">
        <x:v>9408</x:v>
      </x:c>
      <x:c r="B9409" s="19" t="n">
        <x:v>314</x:v>
      </x:c>
      <x:c r="C9409" s="21" t="n">
        <x:v>45809</x:v>
      </x:c>
      <x:c r="D9409" s="20" t="n">
        <x:v>984262.98</x:v>
      </x:c>
      <x:c r="E9409" s="20" t="n">
        <x:v>9373.93</x:v>
      </x:c>
      <x:c r="F9409" s="19" t="str">
        <x:v>Mercado</x:v>
      </x:c>
    </x:row>
    <x:row r="9410">
      <x:c r="A9410" s="19" t="n">
        <x:v>9409</x:v>
      </x:c>
      <x:c r="B9410" s="19" t="n">
        <x:v>314</x:v>
      </x:c>
      <x:c r="C9410" s="21" t="n">
        <x:v>45839</x:v>
      </x:c>
      <x:c r="D9410" s="20" t="n">
        <x:v>971090.27</x:v>
      </x:c>
      <x:c r="E9410" s="20" t="n">
        <x:v>9248.48</x:v>
      </x:c>
      <x:c r="F9410" s="19" t="str">
        <x:v>Mercado</x:v>
      </x:c>
    </x:row>
    <x:row r="9411">
      <x:c r="A9411" s="19" t="n">
        <x:v>9410</x:v>
      </x:c>
      <x:c r="B9411" s="19" t="n">
        <x:v>314</x:v>
      </x:c>
      <x:c r="C9411" s="21" t="n">
        <x:v>45870</x:v>
      </x:c>
      <x:c r="D9411" s="20" t="n">
        <x:v>991157.88</x:v>
      </x:c>
      <x:c r="E9411" s="20" t="n">
        <x:v>9439.6</x:v>
      </x:c>
      <x:c r="F9411" s="19" t="str">
        <x:v>Modelo AVM</x:v>
      </x:c>
    </x:row>
    <x:row r="9412">
      <x:c r="A9412" s="19" t="n">
        <x:v>9411</x:v>
      </x:c>
      <x:c r="B9412" s="19" t="n">
        <x:v>314</x:v>
      </x:c>
      <x:c r="C9412" s="21" t="n">
        <x:v>45901</x:v>
      </x:c>
      <x:c r="D9412" s="20" t="n">
        <x:v>986665.43</x:v>
      </x:c>
      <x:c r="E9412" s="20" t="n">
        <x:v>9396.81</x:v>
      </x:c>
      <x:c r="F9412" s="19" t="str">
        <x:v>Modelo AVM</x:v>
      </x:c>
    </x:row>
    <x:row r="9413">
      <x:c r="A9413" s="19" t="n">
        <x:v>9412</x:v>
      </x:c>
      <x:c r="B9413" s="19" t="n">
        <x:v>314</x:v>
      </x:c>
      <x:c r="C9413" s="21" t="n">
        <x:v>45931</x:v>
      </x:c>
      <x:c r="D9413" s="20" t="n">
        <x:v>1011132.16</x:v>
      </x:c>
      <x:c r="E9413" s="20" t="n">
        <x:v>9629.83</x:v>
      </x:c>
      <x:c r="F9413" s="19" t="str">
        <x:v>Mercado</x:v>
      </x:c>
    </x:row>
    <x:row r="9414">
      <x:c r="A9414" s="19" t="n">
        <x:v>9413</x:v>
      </x:c>
      <x:c r="B9414" s="19" t="n">
        <x:v>314</x:v>
      </x:c>
      <x:c r="C9414" s="21" t="n">
        <x:v>45962</x:v>
      </x:c>
      <x:c r="D9414" s="20" t="n">
        <x:v>1012818.5</x:v>
      </x:c>
      <x:c r="E9414" s="20" t="n">
        <x:v>9645.89</x:v>
      </x:c>
      <x:c r="F9414" s="19" t="str">
        <x:v>Avaliação interna</x:v>
      </x:c>
    </x:row>
    <x:row r="9415">
      <x:c r="A9415" s="19" t="n">
        <x:v>9414</x:v>
      </x:c>
      <x:c r="B9415" s="19" t="n">
        <x:v>314</x:v>
      </x:c>
      <x:c r="C9415" s="21" t="n">
        <x:v>45992</x:v>
      </x:c>
      <x:c r="D9415" s="20" t="n">
        <x:v>1024316.12</x:v>
      </x:c>
      <x:c r="E9415" s="20" t="n">
        <x:v>9755.39</x:v>
      </x:c>
      <x:c r="F9415" s="19" t="str">
        <x:v>Modelo AVM</x:v>
      </x:c>
    </x:row>
    <x:row r="9416">
      <x:c r="A9416" s="19" t="n">
        <x:v>9415</x:v>
      </x:c>
      <x:c r="B9416" s="19" t="n">
        <x:v>314</x:v>
      </x:c>
      <x:c r="C9416" s="21" t="n">
        <x:v>46023</x:v>
      </x:c>
      <x:c r="D9416" s="20" t="n">
        <x:v>1029511.59</x:v>
      </x:c>
      <x:c r="E9416" s="20" t="n">
        <x:v>9804.87</x:v>
      </x:c>
      <x:c r="F9416" s="19" t="str">
        <x:v>Mercado</x:v>
      </x:c>
    </x:row>
    <x:row r="9417">
      <x:c r="A9417" s="19" t="n">
        <x:v>9416</x:v>
      </x:c>
      <x:c r="B9417" s="19" t="n">
        <x:v>314</x:v>
      </x:c>
      <x:c r="C9417" s="21" t="n">
        <x:v>46054</x:v>
      </x:c>
      <x:c r="D9417" s="20" t="n">
        <x:v>1049424.21</x:v>
      </x:c>
      <x:c r="E9417" s="20" t="n">
        <x:v>9994.52</x:v>
      </x:c>
      <x:c r="F9417" s="19" t="str">
        <x:v>Modelo AVM</x:v>
      </x:c>
    </x:row>
    <x:row r="9418">
      <x:c r="A9418" s="19" t="n">
        <x:v>9417</x:v>
      </x:c>
      <x:c r="B9418" s="19" t="n">
        <x:v>314</x:v>
      </x:c>
      <x:c r="C9418" s="21" t="n">
        <x:v>46082</x:v>
      </x:c>
      <x:c r="D9418" s="20" t="n">
        <x:v>1048796.39</x:v>
      </x:c>
      <x:c r="E9418" s="20" t="n">
        <x:v>9988.54</x:v>
      </x:c>
      <x:c r="F9418" s="19" t="str">
        <x:v>Avaliação interna</x:v>
      </x:c>
    </x:row>
    <x:row r="9419">
      <x:c r="A9419" s="19" t="n">
        <x:v>9418</x:v>
      </x:c>
      <x:c r="B9419" s="19" t="n">
        <x:v>314</x:v>
      </x:c>
      <x:c r="C9419" s="21" t="n">
        <x:v>46113</x:v>
      </x:c>
      <x:c r="D9419" s="20" t="n">
        <x:v>1038793.61</x:v>
      </x:c>
      <x:c r="E9419" s="20" t="n">
        <x:v>9893.27</x:v>
      </x:c>
      <x:c r="F9419" s="19" t="str">
        <x:v>Modelo AVM</x:v>
      </x:c>
    </x:row>
    <x:row r="9420">
      <x:c r="A9420" s="19" t="n">
        <x:v>9419</x:v>
      </x:c>
      <x:c r="B9420" s="19" t="n">
        <x:v>314</x:v>
      </x:c>
      <x:c r="C9420" s="21" t="n">
        <x:v>46143</x:v>
      </x:c>
      <x:c r="D9420" s="20" t="n">
        <x:v>1040233.14</x:v>
      </x:c>
      <x:c r="E9420" s="20" t="n">
        <x:v>9906.98</x:v>
      </x:c>
      <x:c r="F9420" s="19" t="str">
        <x:v>Avaliação interna</x:v>
      </x:c>
    </x:row>
    <x:row r="9421">
      <x:c r="A9421" s="19" t="n">
        <x:v>9420</x:v>
      </x:c>
      <x:c r="B9421" s="19" t="n">
        <x:v>314</x:v>
      </x:c>
      <x:c r="C9421" s="21" t="n">
        <x:v>46174</x:v>
      </x:c>
      <x:c r="D9421" s="20" t="n">
        <x:v>1036756</x:v>
      </x:c>
      <x:c r="E9421" s="20" t="n">
        <x:v>9873.87</x:v>
      </x:c>
      <x:c r="F9421" s="19" t="str">
        <x:v>Avaliação interna</x:v>
      </x:c>
    </x:row>
    <x:row r="9422">
      <x:c r="A9422" s="19" t="n">
        <x:v>9421</x:v>
      </x:c>
      <x:c r="B9422" s="19" t="n">
        <x:v>315</x:v>
      </x:c>
      <x:c r="C9422" s="21" t="n">
        <x:v>45292</x:v>
      </x:c>
      <x:c r="D9422" s="20" t="n">
        <x:v>971793.23</x:v>
      </x:c>
      <x:c r="E9422" s="20" t="n">
        <x:v>8098.28</x:v>
      </x:c>
      <x:c r="F9422" s="19" t="str">
        <x:v>Modelo AVM</x:v>
      </x:c>
    </x:row>
    <x:row r="9423">
      <x:c r="A9423" s="19" t="n">
        <x:v>9422</x:v>
      </x:c>
      <x:c r="B9423" s="19" t="n">
        <x:v>315</x:v>
      </x:c>
      <x:c r="C9423" s="21" t="n">
        <x:v>45323</x:v>
      </x:c>
      <x:c r="D9423" s="20" t="n">
        <x:v>972236.04</x:v>
      </x:c>
      <x:c r="E9423" s="20" t="n">
        <x:v>8101.97</x:v>
      </x:c>
      <x:c r="F9423" s="19" t="str">
        <x:v>Modelo AVM</x:v>
      </x:c>
    </x:row>
    <x:row r="9424">
      <x:c r="A9424" s="19" t="n">
        <x:v>9423</x:v>
      </x:c>
      <x:c r="B9424" s="19" t="n">
        <x:v>315</x:v>
      </x:c>
      <x:c r="C9424" s="21" t="n">
        <x:v>45352</x:v>
      </x:c>
      <x:c r="D9424" s="20" t="n">
        <x:v>952643.78</x:v>
      </x:c>
      <x:c r="E9424" s="20" t="n">
        <x:v>7938.7</x:v>
      </x:c>
      <x:c r="F9424" s="19" t="str">
        <x:v>Modelo AVM</x:v>
      </x:c>
    </x:row>
    <x:row r="9425">
      <x:c r="A9425" s="19" t="n">
        <x:v>9424</x:v>
      </x:c>
      <x:c r="B9425" s="19" t="n">
        <x:v>315</x:v>
      </x:c>
      <x:c r="C9425" s="21" t="n">
        <x:v>45383</x:v>
      </x:c>
      <x:c r="D9425" s="20" t="n">
        <x:v>963695.23</x:v>
      </x:c>
      <x:c r="E9425" s="20" t="n">
        <x:v>8030.79</x:v>
      </x:c>
      <x:c r="F9425" s="19" t="str">
        <x:v>Mercado</x:v>
      </x:c>
    </x:row>
    <x:row r="9426">
      <x:c r="A9426" s="19" t="n">
        <x:v>9425</x:v>
      </x:c>
      <x:c r="B9426" s="19" t="n">
        <x:v>315</x:v>
      </x:c>
      <x:c r="C9426" s="21" t="n">
        <x:v>45413</x:v>
      </x:c>
      <x:c r="D9426" s="20" t="n">
        <x:v>973747.67</x:v>
      </x:c>
      <x:c r="E9426" s="20" t="n">
        <x:v>8114.56</x:v>
      </x:c>
      <x:c r="F9426" s="19" t="str">
        <x:v>Modelo AVM</x:v>
      </x:c>
    </x:row>
    <x:row r="9427">
      <x:c r="A9427" s="19" t="n">
        <x:v>9426</x:v>
      </x:c>
      <x:c r="B9427" s="19" t="n">
        <x:v>315</x:v>
      </x:c>
      <x:c r="C9427" s="21" t="n">
        <x:v>45444</x:v>
      </x:c>
      <x:c r="D9427" s="20" t="n">
        <x:v>980538.62</x:v>
      </x:c>
      <x:c r="E9427" s="20" t="n">
        <x:v>8171.16</x:v>
      </x:c>
      <x:c r="F9427" s="19" t="str">
        <x:v>Modelo AVM</x:v>
      </x:c>
    </x:row>
    <x:row r="9428">
      <x:c r="A9428" s="19" t="n">
        <x:v>9427</x:v>
      </x:c>
      <x:c r="B9428" s="19" t="n">
        <x:v>315</x:v>
      </x:c>
      <x:c r="C9428" s="21" t="n">
        <x:v>45474</x:v>
      </x:c>
      <x:c r="D9428" s="20" t="n">
        <x:v>984687.26</x:v>
      </x:c>
      <x:c r="E9428" s="20" t="n">
        <x:v>8205.73</x:v>
      </x:c>
      <x:c r="F9428" s="19" t="str">
        <x:v>Modelo AVM</x:v>
      </x:c>
    </x:row>
    <x:row r="9429">
      <x:c r="A9429" s="19" t="n">
        <x:v>9428</x:v>
      </x:c>
      <x:c r="B9429" s="19" t="n">
        <x:v>315</x:v>
      </x:c>
      <x:c r="C9429" s="21" t="n">
        <x:v>45505</x:v>
      </x:c>
      <x:c r="D9429" s="20" t="n">
        <x:v>971250.98</x:v>
      </x:c>
      <x:c r="E9429" s="20" t="n">
        <x:v>8093.76</x:v>
      </x:c>
      <x:c r="F9429" s="19" t="str">
        <x:v>Modelo AVM</x:v>
      </x:c>
    </x:row>
    <x:row r="9430">
      <x:c r="A9430" s="19" t="n">
        <x:v>9429</x:v>
      </x:c>
      <x:c r="B9430" s="19" t="n">
        <x:v>315</x:v>
      </x:c>
      <x:c r="C9430" s="21" t="n">
        <x:v>45536</x:v>
      </x:c>
      <x:c r="D9430" s="20" t="n">
        <x:v>994972.06</x:v>
      </x:c>
      <x:c r="E9430" s="20" t="n">
        <x:v>8291.43</x:v>
      </x:c>
      <x:c r="F9430" s="19" t="str">
        <x:v>Avaliação interna</x:v>
      </x:c>
    </x:row>
    <x:row r="9431">
      <x:c r="A9431" s="19" t="n">
        <x:v>9430</x:v>
      </x:c>
      <x:c r="B9431" s="19" t="n">
        <x:v>315</x:v>
      </x:c>
      <x:c r="C9431" s="21" t="n">
        <x:v>45566</x:v>
      </x:c>
      <x:c r="D9431" s="20" t="n">
        <x:v>987679.18</x:v>
      </x:c>
      <x:c r="E9431" s="20" t="n">
        <x:v>8230.66</x:v>
      </x:c>
      <x:c r="F9431" s="19" t="str">
        <x:v>Avaliação interna</x:v>
      </x:c>
    </x:row>
    <x:row r="9432">
      <x:c r="A9432" s="19" t="n">
        <x:v>9431</x:v>
      </x:c>
      <x:c r="B9432" s="19" t="n">
        <x:v>315</x:v>
      </x:c>
      <x:c r="C9432" s="21" t="n">
        <x:v>45597</x:v>
      </x:c>
      <x:c r="D9432" s="20" t="n">
        <x:v>1005048.63</x:v>
      </x:c>
      <x:c r="E9432" s="20" t="n">
        <x:v>8375.41</x:v>
      </x:c>
      <x:c r="F9432" s="19" t="str">
        <x:v>Mercado</x:v>
      </x:c>
    </x:row>
    <x:row r="9433">
      <x:c r="A9433" s="19" t="n">
        <x:v>9432</x:v>
      </x:c>
      <x:c r="B9433" s="19" t="n">
        <x:v>315</x:v>
      </x:c>
      <x:c r="C9433" s="21" t="n">
        <x:v>45627</x:v>
      </x:c>
      <x:c r="D9433" s="20" t="n">
        <x:v>992535.76</x:v>
      </x:c>
      <x:c r="E9433" s="20" t="n">
        <x:v>8271.13</x:v>
      </x:c>
      <x:c r="F9433" s="19" t="str">
        <x:v>Modelo AVM</x:v>
      </x:c>
    </x:row>
    <x:row r="9434">
      <x:c r="A9434" s="19" t="n">
        <x:v>9433</x:v>
      </x:c>
      <x:c r="B9434" s="19" t="n">
        <x:v>315</x:v>
      </x:c>
      <x:c r="C9434" s="21" t="n">
        <x:v>45658</x:v>
      </x:c>
      <x:c r="D9434" s="20" t="n">
        <x:v>1014092.71</x:v>
      </x:c>
      <x:c r="E9434" s="20" t="n">
        <x:v>8450.77</x:v>
      </x:c>
      <x:c r="F9434" s="19" t="str">
        <x:v>Mercado</x:v>
      </x:c>
    </x:row>
    <x:row r="9435">
      <x:c r="A9435" s="19" t="n">
        <x:v>9434</x:v>
      </x:c>
      <x:c r="B9435" s="19" t="n">
        <x:v>315</x:v>
      </x:c>
      <x:c r="C9435" s="21" t="n">
        <x:v>45689</x:v>
      </x:c>
      <x:c r="D9435" s="20" t="n">
        <x:v>1016125.74</x:v>
      </x:c>
      <x:c r="E9435" s="20" t="n">
        <x:v>8467.71</x:v>
      </x:c>
      <x:c r="F9435" s="19" t="str">
        <x:v>Avaliação interna</x:v>
      </x:c>
    </x:row>
    <x:row r="9436">
      <x:c r="A9436" s="19" t="n">
        <x:v>9435</x:v>
      </x:c>
      <x:c r="B9436" s="19" t="n">
        <x:v>315</x:v>
      </x:c>
      <x:c r="C9436" s="21" t="n">
        <x:v>45717</x:v>
      </x:c>
      <x:c r="D9436" s="20" t="n">
        <x:v>1019687.91</x:v>
      </x:c>
      <x:c r="E9436" s="20" t="n">
        <x:v>8497.4</x:v>
      </x:c>
      <x:c r="F9436" s="19" t="str">
        <x:v>Mercado</x:v>
      </x:c>
    </x:row>
    <x:row r="9437">
      <x:c r="A9437" s="19" t="n">
        <x:v>9436</x:v>
      </x:c>
      <x:c r="B9437" s="19" t="n">
        <x:v>315</x:v>
      </x:c>
      <x:c r="C9437" s="21" t="n">
        <x:v>45748</x:v>
      </x:c>
      <x:c r="D9437" s="20" t="n">
        <x:v>1013410.06</x:v>
      </x:c>
      <x:c r="E9437" s="20" t="n">
        <x:v>8445.08</x:v>
      </x:c>
      <x:c r="F9437" s="19" t="str">
        <x:v>Mercado</x:v>
      </x:c>
    </x:row>
    <x:row r="9438">
      <x:c r="A9438" s="19" t="n">
        <x:v>9437</x:v>
      </x:c>
      <x:c r="B9438" s="19" t="n">
        <x:v>315</x:v>
      </x:c>
      <x:c r="C9438" s="21" t="n">
        <x:v>45778</x:v>
      </x:c>
      <x:c r="D9438" s="20" t="n">
        <x:v>1039304.24</x:v>
      </x:c>
      <x:c r="E9438" s="20" t="n">
        <x:v>8660.87</x:v>
      </x:c>
      <x:c r="F9438" s="19" t="str">
        <x:v>Modelo AVM</x:v>
      </x:c>
    </x:row>
    <x:row r="9439">
      <x:c r="A9439" s="19" t="n">
        <x:v>9438</x:v>
      </x:c>
      <x:c r="B9439" s="19" t="n">
        <x:v>315</x:v>
      </x:c>
      <x:c r="C9439" s="21" t="n">
        <x:v>45809</x:v>
      </x:c>
      <x:c r="D9439" s="20" t="n">
        <x:v>1019624.81</x:v>
      </x:c>
      <x:c r="E9439" s="20" t="n">
        <x:v>8496.87</x:v>
      </x:c>
      <x:c r="F9439" s="19" t="str">
        <x:v>Modelo AVM</x:v>
      </x:c>
    </x:row>
    <x:row r="9440">
      <x:c r="A9440" s="19" t="n">
        <x:v>9439</x:v>
      </x:c>
      <x:c r="B9440" s="19" t="n">
        <x:v>315</x:v>
      </x:c>
      <x:c r="C9440" s="21" t="n">
        <x:v>45839</x:v>
      </x:c>
      <x:c r="D9440" s="20" t="n">
        <x:v>1028146.19</x:v>
      </x:c>
      <x:c r="E9440" s="20" t="n">
        <x:v>8567.88</x:v>
      </x:c>
      <x:c r="F9440" s="19" t="str">
        <x:v>Avaliação interna</x:v>
      </x:c>
    </x:row>
    <x:row r="9441">
      <x:c r="A9441" s="19" t="n">
        <x:v>9440</x:v>
      </x:c>
      <x:c r="B9441" s="19" t="n">
        <x:v>315</x:v>
      </x:c>
      <x:c r="C9441" s="21" t="n">
        <x:v>45870</x:v>
      </x:c>
      <x:c r="D9441" s="20" t="n">
        <x:v>1057477.2</x:v>
      </x:c>
      <x:c r="E9441" s="20" t="n">
        <x:v>8812.31</x:v>
      </x:c>
      <x:c r="F9441" s="19" t="str">
        <x:v>Avaliação interna</x:v>
      </x:c>
    </x:row>
    <x:row r="9442">
      <x:c r="A9442" s="19" t="n">
        <x:v>9441</x:v>
      </x:c>
      <x:c r="B9442" s="19" t="n">
        <x:v>315</x:v>
      </x:c>
      <x:c r="C9442" s="21" t="n">
        <x:v>45901</x:v>
      </x:c>
      <x:c r="D9442" s="20" t="n">
        <x:v>1049805.62</x:v>
      </x:c>
      <x:c r="E9442" s="20" t="n">
        <x:v>8748.38</x:v>
      </x:c>
      <x:c r="F9442" s="19" t="str">
        <x:v>Mercado</x:v>
      </x:c>
    </x:row>
    <x:row r="9443">
      <x:c r="A9443" s="19" t="n">
        <x:v>9442</x:v>
      </x:c>
      <x:c r="B9443" s="19" t="n">
        <x:v>315</x:v>
      </x:c>
      <x:c r="C9443" s="21" t="n">
        <x:v>45931</x:v>
      </x:c>
      <x:c r="D9443" s="20" t="n">
        <x:v>1061526.41</x:v>
      </x:c>
      <x:c r="E9443" s="20" t="n">
        <x:v>8846.05</x:v>
      </x:c>
      <x:c r="F9443" s="19" t="str">
        <x:v>Avaliação interna</x:v>
      </x:c>
    </x:row>
    <x:row r="9444">
      <x:c r="A9444" s="19" t="n">
        <x:v>9443</x:v>
      </x:c>
      <x:c r="B9444" s="19" t="n">
        <x:v>315</x:v>
      </x:c>
      <x:c r="C9444" s="21" t="n">
        <x:v>45962</x:v>
      </x:c>
      <x:c r="D9444" s="20" t="n">
        <x:v>1086590.95</x:v>
      </x:c>
      <x:c r="E9444" s="20" t="n">
        <x:v>9054.92</x:v>
      </x:c>
      <x:c r="F9444" s="19" t="str">
        <x:v>Mercado</x:v>
      </x:c>
    </x:row>
    <x:row r="9445">
      <x:c r="A9445" s="19" t="n">
        <x:v>9444</x:v>
      </x:c>
      <x:c r="B9445" s="19" t="n">
        <x:v>315</x:v>
      </x:c>
      <x:c r="C9445" s="21" t="n">
        <x:v>45992</x:v>
      </x:c>
      <x:c r="D9445" s="20" t="n">
        <x:v>1075612</x:v>
      </x:c>
      <x:c r="E9445" s="20" t="n">
        <x:v>8963.43</x:v>
      </x:c>
      <x:c r="F9445" s="19" t="str">
        <x:v>Avaliação interna</x:v>
      </x:c>
    </x:row>
    <x:row r="9446">
      <x:c r="A9446" s="19" t="n">
        <x:v>9445</x:v>
      </x:c>
      <x:c r="B9446" s="19" t="n">
        <x:v>315</x:v>
      </x:c>
      <x:c r="C9446" s="21" t="n">
        <x:v>46023</x:v>
      </x:c>
      <x:c r="D9446" s="20" t="n">
        <x:v>1080430.87</x:v>
      </x:c>
      <x:c r="E9446" s="20" t="n">
        <x:v>9003.59</x:v>
      </x:c>
      <x:c r="F9446" s="19" t="str">
        <x:v>Avaliação interna</x:v>
      </x:c>
    </x:row>
    <x:row r="9447">
      <x:c r="A9447" s="19" t="n">
        <x:v>9446</x:v>
      </x:c>
      <x:c r="B9447" s="19" t="n">
        <x:v>315</x:v>
      </x:c>
      <x:c r="C9447" s="21" t="n">
        <x:v>46054</x:v>
      </x:c>
      <x:c r="D9447" s="20" t="n">
        <x:v>1098558.54</x:v>
      </x:c>
      <x:c r="E9447" s="20" t="n">
        <x:v>9154.65</x:v>
      </x:c>
      <x:c r="F9447" s="19" t="str">
        <x:v>Avaliação interna</x:v>
      </x:c>
    </x:row>
    <x:row r="9448">
      <x:c r="A9448" s="19" t="n">
        <x:v>9447</x:v>
      </x:c>
      <x:c r="B9448" s="19" t="n">
        <x:v>315</x:v>
      </x:c>
      <x:c r="C9448" s="21" t="n">
        <x:v>46082</x:v>
      </x:c>
      <x:c r="D9448" s="20" t="n">
        <x:v>1091855.59</x:v>
      </x:c>
      <x:c r="E9448" s="20" t="n">
        <x:v>9098.8</x:v>
      </x:c>
      <x:c r="F9448" s="19" t="str">
        <x:v>Avaliação interna</x:v>
      </x:c>
    </x:row>
    <x:row r="9449">
      <x:c r="A9449" s="19" t="n">
        <x:v>9448</x:v>
      </x:c>
      <x:c r="B9449" s="19" t="n">
        <x:v>315</x:v>
      </x:c>
      <x:c r="C9449" s="21" t="n">
        <x:v>46113</x:v>
      </x:c>
      <x:c r="D9449" s="20" t="n">
        <x:v>1093011.11</x:v>
      </x:c>
      <x:c r="E9449" s="20" t="n">
        <x:v>9108.43</x:v>
      </x:c>
      <x:c r="F9449" s="19" t="str">
        <x:v>Avaliação interna</x:v>
      </x:c>
    </x:row>
    <x:row r="9450">
      <x:c r="A9450" s="19" t="n">
        <x:v>9449</x:v>
      </x:c>
      <x:c r="B9450" s="19" t="n">
        <x:v>315</x:v>
      </x:c>
      <x:c r="C9450" s="21" t="n">
        <x:v>46143</x:v>
      </x:c>
      <x:c r="D9450" s="20" t="n">
        <x:v>1099197.65</x:v>
      </x:c>
      <x:c r="E9450" s="20" t="n">
        <x:v>9159.98</x:v>
      </x:c>
      <x:c r="F9450" s="19" t="str">
        <x:v>Avaliação interna</x:v>
      </x:c>
    </x:row>
    <x:row r="9451">
      <x:c r="A9451" s="19" t="n">
        <x:v>9450</x:v>
      </x:c>
      <x:c r="B9451" s="19" t="n">
        <x:v>315</x:v>
      </x:c>
      <x:c r="C9451" s="21" t="n">
        <x:v>46174</x:v>
      </x:c>
      <x:c r="D9451" s="20" t="n">
        <x:v>1108378.45</x:v>
      </x:c>
      <x:c r="E9451" s="20" t="n">
        <x:v>9236.49</x:v>
      </x:c>
      <x:c r="F9451" s="19" t="str">
        <x:v>Avaliação interna</x:v>
      </x:c>
    </x:row>
    <x:row r="9452">
      <x:c r="A9452" s="19" t="n">
        <x:v>9451</x:v>
      </x:c>
      <x:c r="B9452" s="19" t="n">
        <x:v>316</x:v>
      </x:c>
      <x:c r="C9452" s="21" t="n">
        <x:v>45292</x:v>
      </x:c>
      <x:c r="D9452" s="20" t="n">
        <x:v>466126.13</x:v>
      </x:c>
      <x:c r="E9452" s="20" t="n">
        <x:v>8036.66</x:v>
      </x:c>
      <x:c r="F9452" s="19" t="str">
        <x:v>Mercado</x:v>
      </x:c>
    </x:row>
    <x:row r="9453">
      <x:c r="A9453" s="19" t="n">
        <x:v>9452</x:v>
      </x:c>
      <x:c r="B9453" s="19" t="n">
        <x:v>316</x:v>
      </x:c>
      <x:c r="C9453" s="21" t="n">
        <x:v>45323</x:v>
      </x:c>
      <x:c r="D9453" s="20" t="n">
        <x:v>476150.27</x:v>
      </x:c>
      <x:c r="E9453" s="20" t="n">
        <x:v>8209.49</x:v>
      </x:c>
      <x:c r="F9453" s="19" t="str">
        <x:v>Avaliação interna</x:v>
      </x:c>
    </x:row>
    <x:row r="9454">
      <x:c r="A9454" s="19" t="n">
        <x:v>9453</x:v>
      </x:c>
      <x:c r="B9454" s="19" t="n">
        <x:v>316</x:v>
      </x:c>
      <x:c r="C9454" s="21" t="n">
        <x:v>45352</x:v>
      </x:c>
      <x:c r="D9454" s="20" t="n">
        <x:v>466396.77</x:v>
      </x:c>
      <x:c r="E9454" s="20" t="n">
        <x:v>8041.32</x:v>
      </x:c>
      <x:c r="F9454" s="19" t="str">
        <x:v>Modelo AVM</x:v>
      </x:c>
    </x:row>
    <x:row r="9455">
      <x:c r="A9455" s="19" t="n">
        <x:v>9454</x:v>
      </x:c>
      <x:c r="B9455" s="19" t="n">
        <x:v>316</x:v>
      </x:c>
      <x:c r="C9455" s="21" t="n">
        <x:v>45383</x:v>
      </x:c>
      <x:c r="D9455" s="20" t="n">
        <x:v>467850.86</x:v>
      </x:c>
      <x:c r="E9455" s="20" t="n">
        <x:v>8066.39</x:v>
      </x:c>
      <x:c r="F9455" s="19" t="str">
        <x:v>Mercado</x:v>
      </x:c>
    </x:row>
    <x:row r="9456">
      <x:c r="A9456" s="19" t="n">
        <x:v>9455</x:v>
      </x:c>
      <x:c r="B9456" s="19" t="n">
        <x:v>316</x:v>
      </x:c>
      <x:c r="C9456" s="21" t="n">
        <x:v>45413</x:v>
      </x:c>
      <x:c r="D9456" s="20" t="n">
        <x:v>467751.52</x:v>
      </x:c>
      <x:c r="E9456" s="20" t="n">
        <x:v>8064.68</x:v>
      </x:c>
      <x:c r="F9456" s="19" t="str">
        <x:v>Avaliação interna</x:v>
      </x:c>
    </x:row>
    <x:row r="9457">
      <x:c r="A9457" s="19" t="n">
        <x:v>9456</x:v>
      </x:c>
      <x:c r="B9457" s="19" t="n">
        <x:v>316</x:v>
      </x:c>
      <x:c r="C9457" s="21" t="n">
        <x:v>45444</x:v>
      </x:c>
      <x:c r="D9457" s="20" t="n">
        <x:v>474007.94</x:v>
      </x:c>
      <x:c r="E9457" s="20" t="n">
        <x:v>8172.55</x:v>
      </x:c>
      <x:c r="F9457" s="19" t="str">
        <x:v>Mercado</x:v>
      </x:c>
    </x:row>
    <x:row r="9458">
      <x:c r="A9458" s="19" t="n">
        <x:v>9457</x:v>
      </x:c>
      <x:c r="B9458" s="19" t="n">
        <x:v>316</x:v>
      </x:c>
      <x:c r="C9458" s="21" t="n">
        <x:v>45474</x:v>
      </x:c>
      <x:c r="D9458" s="20" t="n">
        <x:v>469774.65</x:v>
      </x:c>
      <x:c r="E9458" s="20" t="n">
        <x:v>8099.56</x:v>
      </x:c>
      <x:c r="F9458" s="19" t="str">
        <x:v>Avaliação interna</x:v>
      </x:c>
    </x:row>
    <x:row r="9459">
      <x:c r="A9459" s="19" t="n">
        <x:v>9458</x:v>
      </x:c>
      <x:c r="B9459" s="19" t="n">
        <x:v>316</x:v>
      </x:c>
      <x:c r="C9459" s="21" t="n">
        <x:v>45505</x:v>
      </x:c>
      <x:c r="D9459" s="20" t="n">
        <x:v>483237.58</x:v>
      </x:c>
      <x:c r="E9459" s="20" t="n">
        <x:v>8331.68</x:v>
      </x:c>
      <x:c r="F9459" s="19" t="str">
        <x:v>Modelo AVM</x:v>
      </x:c>
    </x:row>
    <x:row r="9460">
      <x:c r="A9460" s="19" t="n">
        <x:v>9459</x:v>
      </x:c>
      <x:c r="B9460" s="19" t="n">
        <x:v>316</x:v>
      </x:c>
      <x:c r="C9460" s="21" t="n">
        <x:v>45536</x:v>
      </x:c>
      <x:c r="D9460" s="20" t="n">
        <x:v>479404.62</x:v>
      </x:c>
      <x:c r="E9460" s="20" t="n">
        <x:v>8265.6</x:v>
      </x:c>
      <x:c r="F9460" s="19" t="str">
        <x:v>Modelo AVM</x:v>
      </x:c>
    </x:row>
    <x:row r="9461">
      <x:c r="A9461" s="19" t="n">
        <x:v>9460</x:v>
      </x:c>
      <x:c r="B9461" s="19" t="n">
        <x:v>316</x:v>
      </x:c>
      <x:c r="C9461" s="21" t="n">
        <x:v>45566</x:v>
      </x:c>
      <x:c r="D9461" s="20" t="n">
        <x:v>485539.23</x:v>
      </x:c>
      <x:c r="E9461" s="20" t="n">
        <x:v>8371.37</x:v>
      </x:c>
      <x:c r="F9461" s="19" t="str">
        <x:v>Avaliação interna</x:v>
      </x:c>
    </x:row>
    <x:row r="9462">
      <x:c r="A9462" s="19" t="n">
        <x:v>9461</x:v>
      </x:c>
      <x:c r="B9462" s="19" t="n">
        <x:v>316</x:v>
      </x:c>
      <x:c r="C9462" s="21" t="n">
        <x:v>45597</x:v>
      </x:c>
      <x:c r="D9462" s="20" t="n">
        <x:v>491651.79</x:v>
      </x:c>
      <x:c r="E9462" s="20" t="n">
        <x:v>8476.75</x:v>
      </x:c>
      <x:c r="F9462" s="19" t="str">
        <x:v>Avaliação interna</x:v>
      </x:c>
    </x:row>
    <x:row r="9463">
      <x:c r="A9463" s="19" t="n">
        <x:v>9462</x:v>
      </x:c>
      <x:c r="B9463" s="19" t="n">
        <x:v>316</x:v>
      </x:c>
      <x:c r="C9463" s="21" t="n">
        <x:v>45627</x:v>
      </x:c>
      <x:c r="D9463" s="20" t="n">
        <x:v>490963.03</x:v>
      </x:c>
      <x:c r="E9463" s="20" t="n">
        <x:v>8464.88</x:v>
      </x:c>
      <x:c r="F9463" s="19" t="str">
        <x:v>Mercado</x:v>
      </x:c>
    </x:row>
    <x:row r="9464">
      <x:c r="A9464" s="19" t="n">
        <x:v>9463</x:v>
      </x:c>
      <x:c r="B9464" s="19" t="n">
        <x:v>316</x:v>
      </x:c>
      <x:c r="C9464" s="21" t="n">
        <x:v>45658</x:v>
      </x:c>
      <x:c r="D9464" s="20" t="n">
        <x:v>494488.51</x:v>
      </x:c>
      <x:c r="E9464" s="20" t="n">
        <x:v>8525.66</x:v>
      </x:c>
      <x:c r="F9464" s="19" t="str">
        <x:v>Mercado</x:v>
      </x:c>
    </x:row>
    <x:row r="9465">
      <x:c r="A9465" s="19" t="n">
        <x:v>9464</x:v>
      </x:c>
      <x:c r="B9465" s="19" t="n">
        <x:v>316</x:v>
      </x:c>
      <x:c r="C9465" s="21" t="n">
        <x:v>45689</x:v>
      </x:c>
      <x:c r="D9465" s="20" t="n">
        <x:v>493849.15</x:v>
      </x:c>
      <x:c r="E9465" s="20" t="n">
        <x:v>8514.64</x:v>
      </x:c>
      <x:c r="F9465" s="19" t="str">
        <x:v>Modelo AVM</x:v>
      </x:c>
    </x:row>
    <x:row r="9466">
      <x:c r="A9466" s="19" t="n">
        <x:v>9465</x:v>
      </x:c>
      <x:c r="B9466" s="19" t="n">
        <x:v>316</x:v>
      </x:c>
      <x:c r="C9466" s="21" t="n">
        <x:v>45717</x:v>
      </x:c>
      <x:c r="D9466" s="20" t="n">
        <x:v>500158.74</x:v>
      </x:c>
      <x:c r="E9466" s="20" t="n">
        <x:v>8623.43</x:v>
      </x:c>
      <x:c r="F9466" s="19" t="str">
        <x:v>Mercado</x:v>
      </x:c>
    </x:row>
    <x:row r="9467">
      <x:c r="A9467" s="19" t="n">
        <x:v>9466</x:v>
      </x:c>
      <x:c r="B9467" s="19" t="n">
        <x:v>316</x:v>
      </x:c>
      <x:c r="C9467" s="21" t="n">
        <x:v>45748</x:v>
      </x:c>
      <x:c r="D9467" s="20" t="n">
        <x:v>498360.46</x:v>
      </x:c>
      <x:c r="E9467" s="20" t="n">
        <x:v>8592.42</x:v>
      </x:c>
      <x:c r="F9467" s="19" t="str">
        <x:v>Mercado</x:v>
      </x:c>
    </x:row>
    <x:row r="9468">
      <x:c r="A9468" s="19" t="n">
        <x:v>9467</x:v>
      </x:c>
      <x:c r="B9468" s="19" t="n">
        <x:v>316</x:v>
      </x:c>
      <x:c r="C9468" s="21" t="n">
        <x:v>45778</x:v>
      </x:c>
      <x:c r="D9468" s="20" t="n">
        <x:v>501159.22</x:v>
      </x:c>
      <x:c r="E9468" s="20" t="n">
        <x:v>8640.68</x:v>
      </x:c>
      <x:c r="F9468" s="19" t="str">
        <x:v>Modelo AVM</x:v>
      </x:c>
    </x:row>
    <x:row r="9469">
      <x:c r="A9469" s="19" t="n">
        <x:v>9468</x:v>
      </x:c>
      <x:c r="B9469" s="19" t="n">
        <x:v>316</x:v>
      </x:c>
      <x:c r="C9469" s="21" t="n">
        <x:v>45809</x:v>
      </x:c>
      <x:c r="D9469" s="20" t="n">
        <x:v>495297.11</x:v>
      </x:c>
      <x:c r="E9469" s="20" t="n">
        <x:v>8539.61</x:v>
      </x:c>
      <x:c r="F9469" s="19" t="str">
        <x:v>Avaliação interna</x:v>
      </x:c>
    </x:row>
    <x:row r="9470">
      <x:c r="A9470" s="19" t="n">
        <x:v>9469</x:v>
      </x:c>
      <x:c r="B9470" s="19" t="n">
        <x:v>316</x:v>
      </x:c>
      <x:c r="C9470" s="21" t="n">
        <x:v>45839</x:v>
      </x:c>
      <x:c r="D9470" s="20" t="n">
        <x:v>502388.48</x:v>
      </x:c>
      <x:c r="E9470" s="20" t="n">
        <x:v>8661.87</x:v>
      </x:c>
      <x:c r="F9470" s="19" t="str">
        <x:v>Avaliação interna</x:v>
      </x:c>
    </x:row>
    <x:row r="9471">
      <x:c r="A9471" s="19" t="n">
        <x:v>9470</x:v>
      </x:c>
      <x:c r="B9471" s="19" t="n">
        <x:v>316</x:v>
      </x:c>
      <x:c r="C9471" s="21" t="n">
        <x:v>45870</x:v>
      </x:c>
      <x:c r="D9471" s="20" t="n">
        <x:v>508873.2</x:v>
      </x:c>
      <x:c r="E9471" s="20" t="n">
        <x:v>8773.68</x:v>
      </x:c>
      <x:c r="F9471" s="19" t="str">
        <x:v>Modelo AVM</x:v>
      </x:c>
    </x:row>
    <x:row r="9472">
      <x:c r="A9472" s="19" t="n">
        <x:v>9471</x:v>
      </x:c>
      <x:c r="B9472" s="19" t="n">
        <x:v>316</x:v>
      </x:c>
      <x:c r="C9472" s="21" t="n">
        <x:v>45901</x:v>
      </x:c>
      <x:c r="D9472" s="20" t="n">
        <x:v>502257.42</x:v>
      </x:c>
      <x:c r="E9472" s="20" t="n">
        <x:v>8659.61</x:v>
      </x:c>
      <x:c r="F9472" s="19" t="str">
        <x:v>Mercado</x:v>
      </x:c>
    </x:row>
    <x:row r="9473">
      <x:c r="A9473" s="19" t="n">
        <x:v>9472</x:v>
      </x:c>
      <x:c r="B9473" s="19" t="n">
        <x:v>316</x:v>
      </x:c>
      <x:c r="C9473" s="21" t="n">
        <x:v>45931</x:v>
      </x:c>
      <x:c r="D9473" s="20" t="n">
        <x:v>506019.06</x:v>
      </x:c>
      <x:c r="E9473" s="20" t="n">
        <x:v>8724.47</x:v>
      </x:c>
      <x:c r="F9473" s="19" t="str">
        <x:v>Mercado</x:v>
      </x:c>
    </x:row>
    <x:row r="9474">
      <x:c r="A9474" s="19" t="n">
        <x:v>9473</x:v>
      </x:c>
      <x:c r="B9474" s="19" t="n">
        <x:v>316</x:v>
      </x:c>
      <x:c r="C9474" s="21" t="n">
        <x:v>45962</x:v>
      </x:c>
      <x:c r="D9474" s="20" t="n">
        <x:v>524162.64</x:v>
      </x:c>
      <x:c r="E9474" s="20" t="n">
        <x:v>9037.29</x:v>
      </x:c>
      <x:c r="F9474" s="19" t="str">
        <x:v>Modelo AVM</x:v>
      </x:c>
    </x:row>
    <x:row r="9475">
      <x:c r="A9475" s="19" t="n">
        <x:v>9474</x:v>
      </x:c>
      <x:c r="B9475" s="19" t="n">
        <x:v>316</x:v>
      </x:c>
      <x:c r="C9475" s="21" t="n">
        <x:v>45992</x:v>
      </x:c>
      <x:c r="D9475" s="20" t="n">
        <x:v>515779.27</x:v>
      </x:c>
      <x:c r="E9475" s="20" t="n">
        <x:v>8892.75</x:v>
      </x:c>
      <x:c r="F9475" s="19" t="str">
        <x:v>Mercado</x:v>
      </x:c>
    </x:row>
    <x:row r="9476">
      <x:c r="A9476" s="19" t="n">
        <x:v>9475</x:v>
      </x:c>
      <x:c r="B9476" s="19" t="n">
        <x:v>316</x:v>
      </x:c>
      <x:c r="C9476" s="21" t="n">
        <x:v>46023</x:v>
      </x:c>
      <x:c r="D9476" s="20" t="n">
        <x:v>518220.64</x:v>
      </x:c>
      <x:c r="E9476" s="20" t="n">
        <x:v>8934.84</x:v>
      </x:c>
      <x:c r="F9476" s="19" t="str">
        <x:v>Modelo AVM</x:v>
      </x:c>
    </x:row>
    <x:row r="9477">
      <x:c r="A9477" s="19" t="n">
        <x:v>9476</x:v>
      </x:c>
      <x:c r="B9477" s="19" t="n">
        <x:v>316</x:v>
      </x:c>
      <x:c r="C9477" s="21" t="n">
        <x:v>46054</x:v>
      </x:c>
      <x:c r="D9477" s="20" t="n">
        <x:v>520236.29</x:v>
      </x:c>
      <x:c r="E9477" s="20" t="n">
        <x:v>8969.59</x:v>
      </x:c>
      <x:c r="F9477" s="19" t="str">
        <x:v>Modelo AVM</x:v>
      </x:c>
    </x:row>
    <x:row r="9478">
      <x:c r="A9478" s="19" t="n">
        <x:v>9477</x:v>
      </x:c>
      <x:c r="B9478" s="19" t="n">
        <x:v>316</x:v>
      </x:c>
      <x:c r="C9478" s="21" t="n">
        <x:v>46082</x:v>
      </x:c>
      <x:c r="D9478" s="20" t="n">
        <x:v>524583.84</x:v>
      </x:c>
      <x:c r="E9478" s="20" t="n">
        <x:v>9044.55</x:v>
      </x:c>
      <x:c r="F9478" s="19" t="str">
        <x:v>Mercado</x:v>
      </x:c>
    </x:row>
    <x:row r="9479">
      <x:c r="A9479" s="19" t="n">
        <x:v>9478</x:v>
      </x:c>
      <x:c r="B9479" s="19" t="n">
        <x:v>316</x:v>
      </x:c>
      <x:c r="C9479" s="21" t="n">
        <x:v>46113</x:v>
      </x:c>
      <x:c r="D9479" s="20" t="n">
        <x:v>527803.4</x:v>
      </x:c>
      <x:c r="E9479" s="20" t="n">
        <x:v>9100.06</x:v>
      </x:c>
      <x:c r="F9479" s="19" t="str">
        <x:v>Mercado</x:v>
      </x:c>
    </x:row>
    <x:row r="9480">
      <x:c r="A9480" s="19" t="n">
        <x:v>9479</x:v>
      </x:c>
      <x:c r="B9480" s="19" t="n">
        <x:v>316</x:v>
      </x:c>
      <x:c r="C9480" s="21" t="n">
        <x:v>46143</x:v>
      </x:c>
      <x:c r="D9480" s="20" t="n">
        <x:v>529903.86</x:v>
      </x:c>
      <x:c r="E9480" s="20" t="n">
        <x:v>9136.27</x:v>
      </x:c>
      <x:c r="F9480" s="19" t="str">
        <x:v>Avaliação interna</x:v>
      </x:c>
    </x:row>
    <x:row r="9481">
      <x:c r="A9481" s="19" t="n">
        <x:v>9480</x:v>
      </x:c>
      <x:c r="B9481" s="19" t="n">
        <x:v>316</x:v>
      </x:c>
      <x:c r="C9481" s="21" t="n">
        <x:v>46174</x:v>
      </x:c>
      <x:c r="D9481" s="20" t="n">
        <x:v>517356.65</x:v>
      </x:c>
      <x:c r="E9481" s="20" t="n">
        <x:v>8919.94</x:v>
      </x:c>
      <x:c r="F9481" s="19" t="str">
        <x:v>Mercado</x:v>
      </x:c>
    </x:row>
    <x:row r="9482">
      <x:c r="A9482" s="19" t="n">
        <x:v>9481</x:v>
      </x:c>
      <x:c r="B9482" s="19" t="n">
        <x:v>317</x:v>
      </x:c>
      <x:c r="C9482" s="21" t="n">
        <x:v>45292</x:v>
      </x:c>
      <x:c r="D9482" s="20" t="n">
        <x:v>570800.33</x:v>
      </x:c>
      <x:c r="E9482" s="20" t="n">
        <x:v>7317.95</x:v>
      </x:c>
      <x:c r="F9482" s="19" t="str">
        <x:v>Avaliação interna</x:v>
      </x:c>
    </x:row>
    <x:row r="9483">
      <x:c r="A9483" s="19" t="n">
        <x:v>9482</x:v>
      </x:c>
      <x:c r="B9483" s="19" t="n">
        <x:v>317</x:v>
      </x:c>
      <x:c r="C9483" s="21" t="n">
        <x:v>45323</x:v>
      </x:c>
      <x:c r="D9483" s="20" t="n">
        <x:v>576374.79</x:v>
      </x:c>
      <x:c r="E9483" s="20" t="n">
        <x:v>7389.42</x:v>
      </x:c>
      <x:c r="F9483" s="19" t="str">
        <x:v>Avaliação interna</x:v>
      </x:c>
    </x:row>
    <x:row r="9484">
      <x:c r="A9484" s="19" t="n">
        <x:v>9483</x:v>
      </x:c>
      <x:c r="B9484" s="19" t="n">
        <x:v>317</x:v>
      </x:c>
      <x:c r="C9484" s="21" t="n">
        <x:v>45352</x:v>
      </x:c>
      <x:c r="D9484" s="20" t="n">
        <x:v>571216.27</x:v>
      </x:c>
      <x:c r="E9484" s="20" t="n">
        <x:v>7323.29</x:v>
      </x:c>
      <x:c r="F9484" s="19" t="str">
        <x:v>Avaliação interna</x:v>
      </x:c>
    </x:row>
    <x:row r="9485">
      <x:c r="A9485" s="19" t="n">
        <x:v>9484</x:v>
      </x:c>
      <x:c r="B9485" s="19" t="n">
        <x:v>317</x:v>
      </x:c>
      <x:c r="C9485" s="21" t="n">
        <x:v>45383</x:v>
      </x:c>
      <x:c r="D9485" s="20" t="n">
        <x:v>581785.87</x:v>
      </x:c>
      <x:c r="E9485" s="20" t="n">
        <x:v>7458.79</x:v>
      </x:c>
      <x:c r="F9485" s="19" t="str">
        <x:v>Modelo AVM</x:v>
      </x:c>
    </x:row>
    <x:row r="9486">
      <x:c r="A9486" s="19" t="n">
        <x:v>9485</x:v>
      </x:c>
      <x:c r="B9486" s="19" t="n">
        <x:v>317</x:v>
      </x:c>
      <x:c r="C9486" s="21" t="n">
        <x:v>45413</x:v>
      </x:c>
      <x:c r="D9486" s="20" t="n">
        <x:v>574027.66</x:v>
      </x:c>
      <x:c r="E9486" s="20" t="n">
        <x:v>7359.33</x:v>
      </x:c>
      <x:c r="F9486" s="19" t="str">
        <x:v>Modelo AVM</x:v>
      </x:c>
    </x:row>
    <x:row r="9487">
      <x:c r="A9487" s="19" t="n">
        <x:v>9486</x:v>
      </x:c>
      <x:c r="B9487" s="19" t="n">
        <x:v>317</x:v>
      </x:c>
      <x:c r="C9487" s="21" t="n">
        <x:v>45444</x:v>
      </x:c>
      <x:c r="D9487" s="20" t="n">
        <x:v>587501.13</x:v>
      </x:c>
      <x:c r="E9487" s="20" t="n">
        <x:v>7532.07</x:v>
      </x:c>
      <x:c r="F9487" s="19" t="str">
        <x:v>Avaliação interna</x:v>
      </x:c>
    </x:row>
    <x:row r="9488">
      <x:c r="A9488" s="19" t="n">
        <x:v>9487</x:v>
      </x:c>
      <x:c r="B9488" s="19" t="n">
        <x:v>317</x:v>
      </x:c>
      <x:c r="C9488" s="21" t="n">
        <x:v>45474</x:v>
      </x:c>
      <x:c r="D9488" s="20" t="n">
        <x:v>591863.97</x:v>
      </x:c>
      <x:c r="E9488" s="20" t="n">
        <x:v>7588</x:v>
      </x:c>
      <x:c r="F9488" s="19" t="str">
        <x:v>Avaliação interna</x:v>
      </x:c>
    </x:row>
    <x:row r="9489">
      <x:c r="A9489" s="19" t="n">
        <x:v>9488</x:v>
      </x:c>
      <x:c r="B9489" s="19" t="n">
        <x:v>317</x:v>
      </x:c>
      <x:c r="C9489" s="21" t="n">
        <x:v>45505</x:v>
      </x:c>
      <x:c r="D9489" s="20" t="n">
        <x:v>602909.41</x:v>
      </x:c>
      <x:c r="E9489" s="20" t="n">
        <x:v>7729.61</x:v>
      </x:c>
      <x:c r="F9489" s="19" t="str">
        <x:v>Mercado</x:v>
      </x:c>
    </x:row>
    <x:row r="9490">
      <x:c r="A9490" s="19" t="n">
        <x:v>9489</x:v>
      </x:c>
      <x:c r="B9490" s="19" t="n">
        <x:v>317</x:v>
      </x:c>
      <x:c r="C9490" s="21" t="n">
        <x:v>45536</x:v>
      </x:c>
      <x:c r="D9490" s="20" t="n">
        <x:v>599411.83</x:v>
      </x:c>
      <x:c r="E9490" s="20" t="n">
        <x:v>7684.77</x:v>
      </x:c>
      <x:c r="F9490" s="19" t="str">
        <x:v>Mercado</x:v>
      </x:c>
    </x:row>
    <x:row r="9491">
      <x:c r="A9491" s="19" t="n">
        <x:v>9490</x:v>
      </x:c>
      <x:c r="B9491" s="19" t="n">
        <x:v>317</x:v>
      </x:c>
      <x:c r="C9491" s="21" t="n">
        <x:v>45566</x:v>
      </x:c>
      <x:c r="D9491" s="20" t="n">
        <x:v>609484.79</x:v>
      </x:c>
      <x:c r="E9491" s="20" t="n">
        <x:v>7813.91</x:v>
      </x:c>
      <x:c r="F9491" s="19" t="str">
        <x:v>Modelo AVM</x:v>
      </x:c>
    </x:row>
    <x:row r="9492">
      <x:c r="A9492" s="19" t="n">
        <x:v>9491</x:v>
      </x:c>
      <x:c r="B9492" s="19" t="n">
        <x:v>317</x:v>
      </x:c>
      <x:c r="C9492" s="21" t="n">
        <x:v>45597</x:v>
      </x:c>
      <x:c r="D9492" s="20" t="n">
        <x:v>631350.34</x:v>
      </x:c>
      <x:c r="E9492" s="20" t="n">
        <x:v>8094.24</x:v>
      </x:c>
      <x:c r="F9492" s="19" t="str">
        <x:v>Avaliação interna</x:v>
      </x:c>
    </x:row>
    <x:row r="9493">
      <x:c r="A9493" s="19" t="n">
        <x:v>9492</x:v>
      </x:c>
      <x:c r="B9493" s="19" t="n">
        <x:v>317</x:v>
      </x:c>
      <x:c r="C9493" s="21" t="n">
        <x:v>45627</x:v>
      </x:c>
      <x:c r="D9493" s="20" t="n">
        <x:v>624654.86</x:v>
      </x:c>
      <x:c r="E9493" s="20" t="n">
        <x:v>8008.4</x:v>
      </x:c>
      <x:c r="F9493" s="19" t="str">
        <x:v>Avaliação interna</x:v>
      </x:c>
    </x:row>
    <x:row r="9494">
      <x:c r="A9494" s="19" t="n">
        <x:v>9493</x:v>
      </x:c>
      <x:c r="B9494" s="19" t="n">
        <x:v>317</x:v>
      </x:c>
      <x:c r="C9494" s="21" t="n">
        <x:v>45658</x:v>
      </x:c>
      <x:c r="D9494" s="20" t="n">
        <x:v>636415.87</x:v>
      </x:c>
      <x:c r="E9494" s="20" t="n">
        <x:v>8159.18</x:v>
      </x:c>
      <x:c r="F9494" s="19" t="str">
        <x:v>Avaliação interna</x:v>
      </x:c>
    </x:row>
    <x:row r="9495">
      <x:c r="A9495" s="19" t="n">
        <x:v>9494</x:v>
      </x:c>
      <x:c r="B9495" s="19" t="n">
        <x:v>317</x:v>
      </x:c>
      <x:c r="C9495" s="21" t="n">
        <x:v>45689</x:v>
      </x:c>
      <x:c r="D9495" s="20" t="n">
        <x:v>648397.82</x:v>
      </x:c>
      <x:c r="E9495" s="20" t="n">
        <x:v>8312.79</x:v>
      </x:c>
      <x:c r="F9495" s="19" t="str">
        <x:v>Modelo AVM</x:v>
      </x:c>
    </x:row>
    <x:row r="9496">
      <x:c r="A9496" s="19" t="n">
        <x:v>9495</x:v>
      </x:c>
      <x:c r="B9496" s="19" t="n">
        <x:v>317</x:v>
      </x:c>
      <x:c r="C9496" s="21" t="n">
        <x:v>45717</x:v>
      </x:c>
      <x:c r="D9496" s="20" t="n">
        <x:v>643122.14</x:v>
      </x:c>
      <x:c r="E9496" s="20" t="n">
        <x:v>8245.16</x:v>
      </x:c>
      <x:c r="F9496" s="19" t="str">
        <x:v>Modelo AVM</x:v>
      </x:c>
    </x:row>
    <x:row r="9497">
      <x:c r="A9497" s="19" t="n">
        <x:v>9496</x:v>
      </x:c>
      <x:c r="B9497" s="19" t="n">
        <x:v>317</x:v>
      </x:c>
      <x:c r="C9497" s="21" t="n">
        <x:v>45748</x:v>
      </x:c>
      <x:c r="D9497" s="20" t="n">
        <x:v>639675.88</x:v>
      </x:c>
      <x:c r="E9497" s="20" t="n">
        <x:v>8200.97</x:v>
      </x:c>
      <x:c r="F9497" s="19" t="str">
        <x:v>Modelo AVM</x:v>
      </x:c>
    </x:row>
    <x:row r="9498">
      <x:c r="A9498" s="19" t="n">
        <x:v>9497</x:v>
      </x:c>
      <x:c r="B9498" s="19" t="n">
        <x:v>317</x:v>
      </x:c>
      <x:c r="C9498" s="21" t="n">
        <x:v>45778</x:v>
      </x:c>
      <x:c r="D9498" s="20" t="n">
        <x:v>646029.97</x:v>
      </x:c>
      <x:c r="E9498" s="20" t="n">
        <x:v>8282.44</x:v>
      </x:c>
      <x:c r="F9498" s="19" t="str">
        <x:v>Avaliação interna</x:v>
      </x:c>
    </x:row>
    <x:row r="9499">
      <x:c r="A9499" s="19" t="n">
        <x:v>9498</x:v>
      </x:c>
      <x:c r="B9499" s="19" t="n">
        <x:v>317</x:v>
      </x:c>
      <x:c r="C9499" s="21" t="n">
        <x:v>45809</x:v>
      </x:c>
      <x:c r="D9499" s="20" t="n">
        <x:v>665916.12</x:v>
      </x:c>
      <x:c r="E9499" s="20" t="n">
        <x:v>8537.39</x:v>
      </x:c>
      <x:c r="F9499" s="19" t="str">
        <x:v>Mercado</x:v>
      </x:c>
    </x:row>
    <x:row r="9500">
      <x:c r="A9500" s="19" t="n">
        <x:v>9499</x:v>
      </x:c>
      <x:c r="B9500" s="19" t="n">
        <x:v>317</x:v>
      </x:c>
      <x:c r="C9500" s="21" t="n">
        <x:v>45839</x:v>
      </x:c>
      <x:c r="D9500" s="20" t="n">
        <x:v>669147.54</x:v>
      </x:c>
      <x:c r="E9500" s="20" t="n">
        <x:v>8578.81</x:v>
      </x:c>
      <x:c r="F9500" s="19" t="str">
        <x:v>Modelo AVM</x:v>
      </x:c>
    </x:row>
    <x:row r="9501">
      <x:c r="A9501" s="19" t="n">
        <x:v>9500</x:v>
      </x:c>
      <x:c r="B9501" s="19" t="n">
        <x:v>317</x:v>
      </x:c>
      <x:c r="C9501" s="21" t="n">
        <x:v>45870</x:v>
      </x:c>
      <x:c r="D9501" s="20" t="n">
        <x:v>667897.55</x:v>
      </x:c>
      <x:c r="E9501" s="20" t="n">
        <x:v>8562.79</x:v>
      </x:c>
      <x:c r="F9501" s="19" t="str">
        <x:v>Avaliação interna</x:v>
      </x:c>
    </x:row>
    <x:row r="9502">
      <x:c r="A9502" s="19" t="n">
        <x:v>9501</x:v>
      </x:c>
      <x:c r="B9502" s="19" t="n">
        <x:v>317</x:v>
      </x:c>
      <x:c r="C9502" s="21" t="n">
        <x:v>45901</x:v>
      </x:c>
      <x:c r="D9502" s="20" t="n">
        <x:v>673253.32</x:v>
      </x:c>
      <x:c r="E9502" s="20" t="n">
        <x:v>8631.45</x:v>
      </x:c>
      <x:c r="F9502" s="19" t="str">
        <x:v>Modelo AVM</x:v>
      </x:c>
    </x:row>
    <x:row r="9503">
      <x:c r="A9503" s="19" t="n">
        <x:v>9502</x:v>
      </x:c>
      <x:c r="B9503" s="19" t="n">
        <x:v>317</x:v>
      </x:c>
      <x:c r="C9503" s="21" t="n">
        <x:v>45931</x:v>
      </x:c>
      <x:c r="D9503" s="20" t="n">
        <x:v>681927.31</x:v>
      </x:c>
      <x:c r="E9503" s="20" t="n">
        <x:v>8742.66</x:v>
      </x:c>
      <x:c r="F9503" s="19" t="str">
        <x:v>Avaliação interna</x:v>
      </x:c>
    </x:row>
    <x:row r="9504">
      <x:c r="A9504" s="19" t="n">
        <x:v>9503</x:v>
      </x:c>
      <x:c r="B9504" s="19" t="n">
        <x:v>317</x:v>
      </x:c>
      <x:c r="C9504" s="21" t="n">
        <x:v>45962</x:v>
      </x:c>
      <x:c r="D9504" s="20" t="n">
        <x:v>707819.54</x:v>
      </x:c>
      <x:c r="E9504" s="20" t="n">
        <x:v>9074.61</x:v>
      </x:c>
      <x:c r="F9504" s="19" t="str">
        <x:v>Modelo AVM</x:v>
      </x:c>
    </x:row>
    <x:row r="9505">
      <x:c r="A9505" s="19" t="n">
        <x:v>9504</x:v>
      </x:c>
      <x:c r="B9505" s="19" t="n">
        <x:v>317</x:v>
      </x:c>
      <x:c r="C9505" s="21" t="n">
        <x:v>45992</x:v>
      </x:c>
      <x:c r="D9505" s="20" t="n">
        <x:v>695104.95</x:v>
      </x:c>
      <x:c r="E9505" s="20" t="n">
        <x:v>8911.6</x:v>
      </x:c>
      <x:c r="F9505" s="19" t="str">
        <x:v>Mercado</x:v>
      </x:c>
    </x:row>
    <x:row r="9506">
      <x:c r="A9506" s="19" t="n">
        <x:v>9505</x:v>
      </x:c>
      <x:c r="B9506" s="19" t="n">
        <x:v>317</x:v>
      </x:c>
      <x:c r="C9506" s="21" t="n">
        <x:v>46023</x:v>
      </x:c>
      <x:c r="D9506" s="20" t="n">
        <x:v>724654.07</x:v>
      </x:c>
      <x:c r="E9506" s="20" t="n">
        <x:v>9290.44</x:v>
      </x:c>
      <x:c r="F9506" s="19" t="str">
        <x:v>Modelo AVM</x:v>
      </x:c>
    </x:row>
    <x:row r="9507">
      <x:c r="A9507" s="19" t="n">
        <x:v>9506</x:v>
      </x:c>
      <x:c r="B9507" s="19" t="n">
        <x:v>317</x:v>
      </x:c>
      <x:c r="C9507" s="21" t="n">
        <x:v>46054</x:v>
      </x:c>
      <x:c r="D9507" s="20" t="n">
        <x:v>714766.2</x:v>
      </x:c>
      <x:c r="E9507" s="20" t="n">
        <x:v>9163.67</x:v>
      </x:c>
      <x:c r="F9507" s="19" t="str">
        <x:v>Modelo AVM</x:v>
      </x:c>
    </x:row>
    <x:row r="9508">
      <x:c r="A9508" s="19" t="n">
        <x:v>9507</x:v>
      </x:c>
      <x:c r="B9508" s="19" t="n">
        <x:v>317</x:v>
      </x:c>
      <x:c r="C9508" s="21" t="n">
        <x:v>46082</x:v>
      </x:c>
      <x:c r="D9508" s="20" t="n">
        <x:v>731062.38</x:v>
      </x:c>
      <x:c r="E9508" s="20" t="n">
        <x:v>9372.59</x:v>
      </x:c>
      <x:c r="F9508" s="19" t="str">
        <x:v>Modelo AVM</x:v>
      </x:c>
    </x:row>
    <x:row r="9509">
      <x:c r="A9509" s="19" t="n">
        <x:v>9508</x:v>
      </x:c>
      <x:c r="B9509" s="19" t="n">
        <x:v>317</x:v>
      </x:c>
      <x:c r="C9509" s="21" t="n">
        <x:v>46113</x:v>
      </x:c>
      <x:c r="D9509" s="20" t="n">
        <x:v>730855.19</x:v>
      </x:c>
      <x:c r="E9509" s="20" t="n">
        <x:v>9369.94</x:v>
      </x:c>
      <x:c r="F9509" s="19" t="str">
        <x:v>Mercado</x:v>
      </x:c>
    </x:row>
    <x:row r="9510">
      <x:c r="A9510" s="19" t="n">
        <x:v>9509</x:v>
      </x:c>
      <x:c r="B9510" s="19" t="n">
        <x:v>317</x:v>
      </x:c>
      <x:c r="C9510" s="21" t="n">
        <x:v>46143</x:v>
      </x:c>
      <x:c r="D9510" s="20" t="n">
        <x:v>743600.41</x:v>
      </x:c>
      <x:c r="E9510" s="20" t="n">
        <x:v>9533.34</x:v>
      </x:c>
      <x:c r="F9510" s="19" t="str">
        <x:v>Mercado</x:v>
      </x:c>
    </x:row>
    <x:row r="9511">
      <x:c r="A9511" s="19" t="n">
        <x:v>9510</x:v>
      </x:c>
      <x:c r="B9511" s="19" t="n">
        <x:v>317</x:v>
      </x:c>
      <x:c r="C9511" s="21" t="n">
        <x:v>46174</x:v>
      </x:c>
      <x:c r="D9511" s="20" t="n">
        <x:v>740474.76</x:v>
      </x:c>
      <x:c r="E9511" s="20" t="n">
        <x:v>9493.27</x:v>
      </x:c>
      <x:c r="F9511" s="19" t="str">
        <x:v>Modelo AVM</x:v>
      </x:c>
    </x:row>
    <x:row r="9512">
      <x:c r="A9512" s="19" t="n">
        <x:v>9511</x:v>
      </x:c>
      <x:c r="B9512" s="19" t="n">
        <x:v>318</x:v>
      </x:c>
      <x:c r="C9512" s="21" t="n">
        <x:v>45292</x:v>
      </x:c>
      <x:c r="D9512" s="20" t="n">
        <x:v>1466342.09</x:v>
      </x:c>
      <x:c r="E9512" s="20" t="n">
        <x:v>7926.17</x:v>
      </x:c>
      <x:c r="F9512" s="19" t="str">
        <x:v>Mercado</x:v>
      </x:c>
    </x:row>
    <x:row r="9513">
      <x:c r="A9513" s="19" t="n">
        <x:v>9512</x:v>
      </x:c>
      <x:c r="B9513" s="19" t="n">
        <x:v>318</x:v>
      </x:c>
      <x:c r="C9513" s="21" t="n">
        <x:v>45323</x:v>
      </x:c>
      <x:c r="D9513" s="20" t="n">
        <x:v>1449569.69</x:v>
      </x:c>
      <x:c r="E9513" s="20" t="n">
        <x:v>7835.51</x:v>
      </x:c>
      <x:c r="F9513" s="19" t="str">
        <x:v>Avaliação interna</x:v>
      </x:c>
    </x:row>
    <x:row r="9514">
      <x:c r="A9514" s="19" t="n">
        <x:v>9513</x:v>
      </x:c>
      <x:c r="B9514" s="19" t="n">
        <x:v>318</x:v>
      </x:c>
      <x:c r="C9514" s="21" t="n">
        <x:v>45352</x:v>
      </x:c>
      <x:c r="D9514" s="20" t="n">
        <x:v>1454980.86</x:v>
      </x:c>
      <x:c r="E9514" s="20" t="n">
        <x:v>7864.76</x:v>
      </x:c>
      <x:c r="F9514" s="19" t="str">
        <x:v>Avaliação interna</x:v>
      </x:c>
    </x:row>
    <x:row r="9515">
      <x:c r="A9515" s="19" t="n">
        <x:v>9514</x:v>
      </x:c>
      <x:c r="B9515" s="19" t="n">
        <x:v>318</x:v>
      </x:c>
      <x:c r="C9515" s="21" t="n">
        <x:v>45383</x:v>
      </x:c>
      <x:c r="D9515" s="20" t="n">
        <x:v>1457248.36</x:v>
      </x:c>
      <x:c r="E9515" s="20" t="n">
        <x:v>7877.02</x:v>
      </x:c>
      <x:c r="F9515" s="19" t="str">
        <x:v>Modelo AVM</x:v>
      </x:c>
    </x:row>
    <x:row r="9516">
      <x:c r="A9516" s="19" t="n">
        <x:v>9515</x:v>
      </x:c>
      <x:c r="B9516" s="19" t="n">
        <x:v>318</x:v>
      </x:c>
      <x:c r="C9516" s="21" t="n">
        <x:v>45413</x:v>
      </x:c>
      <x:c r="D9516" s="20" t="n">
        <x:v>1435807.93</x:v>
      </x:c>
      <x:c r="E9516" s="20" t="n">
        <x:v>7761.12</x:v>
      </x:c>
      <x:c r="F9516" s="19" t="str">
        <x:v>Mercado</x:v>
      </x:c>
    </x:row>
    <x:row r="9517">
      <x:c r="A9517" s="19" t="n">
        <x:v>9516</x:v>
      </x:c>
      <x:c r="B9517" s="19" t="n">
        <x:v>318</x:v>
      </x:c>
      <x:c r="C9517" s="21" t="n">
        <x:v>45444</x:v>
      </x:c>
      <x:c r="D9517" s="20" t="n">
        <x:v>1456784.45</x:v>
      </x:c>
      <x:c r="E9517" s="20" t="n">
        <x:v>7874.51</x:v>
      </x:c>
      <x:c r="F9517" s="19" t="str">
        <x:v>Mercado</x:v>
      </x:c>
    </x:row>
    <x:row r="9518">
      <x:c r="A9518" s="19" t="n">
        <x:v>9517</x:v>
      </x:c>
      <x:c r="B9518" s="19" t="n">
        <x:v>318</x:v>
      </x:c>
      <x:c r="C9518" s="21" t="n">
        <x:v>45474</x:v>
      </x:c>
      <x:c r="D9518" s="20" t="n">
        <x:v>1453160.94</x:v>
      </x:c>
      <x:c r="E9518" s="20" t="n">
        <x:v>7854.92</x:v>
      </x:c>
      <x:c r="F9518" s="19" t="str">
        <x:v>Avaliação interna</x:v>
      </x:c>
    </x:row>
    <x:row r="9519">
      <x:c r="A9519" s="19" t="n">
        <x:v>9518</x:v>
      </x:c>
      <x:c r="B9519" s="19" t="n">
        <x:v>318</x:v>
      </x:c>
      <x:c r="C9519" s="21" t="n">
        <x:v>45505</x:v>
      </x:c>
      <x:c r="D9519" s="20" t="n">
        <x:v>1478441.3</x:v>
      </x:c>
      <x:c r="E9519" s="20" t="n">
        <x:v>7991.57</x:v>
      </x:c>
      <x:c r="F9519" s="19" t="str">
        <x:v>Avaliação interna</x:v>
      </x:c>
    </x:row>
    <x:row r="9520">
      <x:c r="A9520" s="19" t="n">
        <x:v>9519</x:v>
      </x:c>
      <x:c r="B9520" s="19" t="n">
        <x:v>318</x:v>
      </x:c>
      <x:c r="C9520" s="21" t="n">
        <x:v>45536</x:v>
      </x:c>
      <x:c r="D9520" s="20" t="n">
        <x:v>1458813.04</x:v>
      </x:c>
      <x:c r="E9520" s="20" t="n">
        <x:v>7885.48</x:v>
      </x:c>
      <x:c r="F9520" s="19" t="str">
        <x:v>Modelo AVM</x:v>
      </x:c>
    </x:row>
    <x:row r="9521">
      <x:c r="A9521" s="19" t="n">
        <x:v>9520</x:v>
      </x:c>
      <x:c r="B9521" s="19" t="n">
        <x:v>318</x:v>
      </x:c>
      <x:c r="C9521" s="21" t="n">
        <x:v>45566</x:v>
      </x:c>
      <x:c r="D9521" s="20" t="n">
        <x:v>1468535.56</x:v>
      </x:c>
      <x:c r="E9521" s="20" t="n">
        <x:v>7938.03</x:v>
      </x:c>
      <x:c r="F9521" s="19" t="str">
        <x:v>Avaliação interna</x:v>
      </x:c>
    </x:row>
    <x:row r="9522">
      <x:c r="A9522" s="19" t="n">
        <x:v>9521</x:v>
      </x:c>
      <x:c r="B9522" s="19" t="n">
        <x:v>318</x:v>
      </x:c>
      <x:c r="C9522" s="21" t="n">
        <x:v>45597</x:v>
      </x:c>
      <x:c r="D9522" s="20" t="n">
        <x:v>1478314.46</x:v>
      </x:c>
      <x:c r="E9522" s="20" t="n">
        <x:v>7990.89</x:v>
      </x:c>
      <x:c r="F9522" s="19" t="str">
        <x:v>Avaliação interna</x:v>
      </x:c>
    </x:row>
    <x:row r="9523">
      <x:c r="A9523" s="19" t="n">
        <x:v>9522</x:v>
      </x:c>
      <x:c r="B9523" s="19" t="n">
        <x:v>318</x:v>
      </x:c>
      <x:c r="C9523" s="21" t="n">
        <x:v>45627</x:v>
      </x:c>
      <x:c r="D9523" s="20" t="n">
        <x:v>1466349.69</x:v>
      </x:c>
      <x:c r="E9523" s="20" t="n">
        <x:v>7926.21</x:v>
      </x:c>
      <x:c r="F9523" s="19" t="str">
        <x:v>Modelo AVM</x:v>
      </x:c>
    </x:row>
    <x:row r="9524">
      <x:c r="A9524" s="19" t="n">
        <x:v>9523</x:v>
      </x:c>
      <x:c r="B9524" s="19" t="n">
        <x:v>318</x:v>
      </x:c>
      <x:c r="C9524" s="21" t="n">
        <x:v>45658</x:v>
      </x:c>
      <x:c r="D9524" s="20" t="n">
        <x:v>1494492.13</x:v>
      </x:c>
      <x:c r="E9524" s="20" t="n">
        <x:v>8078.34</x:v>
      </x:c>
      <x:c r="F9524" s="19" t="str">
        <x:v>Avaliação interna</x:v>
      </x:c>
    </x:row>
    <x:row r="9525">
      <x:c r="A9525" s="19" t="n">
        <x:v>9524</x:v>
      </x:c>
      <x:c r="B9525" s="19" t="n">
        <x:v>318</x:v>
      </x:c>
      <x:c r="C9525" s="21" t="n">
        <x:v>45689</x:v>
      </x:c>
      <x:c r="D9525" s="20" t="n">
        <x:v>1498292.9</x:v>
      </x:c>
      <x:c r="E9525" s="20" t="n">
        <x:v>8098.88</x:v>
      </x:c>
      <x:c r="F9525" s="19" t="str">
        <x:v>Avaliação interna</x:v>
      </x:c>
    </x:row>
    <x:row r="9526">
      <x:c r="A9526" s="19" t="n">
        <x:v>9525</x:v>
      </x:c>
      <x:c r="B9526" s="19" t="n">
        <x:v>318</x:v>
      </x:c>
      <x:c r="C9526" s="21" t="n">
        <x:v>45717</x:v>
      </x:c>
      <x:c r="D9526" s="20" t="n">
        <x:v>1515487.47</x:v>
      </x:c>
      <x:c r="E9526" s="20" t="n">
        <x:v>8191.82</x:v>
      </x:c>
      <x:c r="F9526" s="19" t="str">
        <x:v>Modelo AVM</x:v>
      </x:c>
    </x:row>
    <x:row r="9527">
      <x:c r="A9527" s="19" t="n">
        <x:v>9526</x:v>
      </x:c>
      <x:c r="B9527" s="19" t="n">
        <x:v>318</x:v>
      </x:c>
      <x:c r="C9527" s="21" t="n">
        <x:v>45748</x:v>
      </x:c>
      <x:c r="D9527" s="20" t="n">
        <x:v>1494200.29</x:v>
      </x:c>
      <x:c r="E9527" s="20" t="n">
        <x:v>8076.76</x:v>
      </x:c>
      <x:c r="F9527" s="19" t="str">
        <x:v>Avaliação interna</x:v>
      </x:c>
    </x:row>
    <x:row r="9528">
      <x:c r="A9528" s="19" t="n">
        <x:v>9527</x:v>
      </x:c>
      <x:c r="B9528" s="19" t="n">
        <x:v>318</x:v>
      </x:c>
      <x:c r="C9528" s="21" t="n">
        <x:v>45778</x:v>
      </x:c>
      <x:c r="D9528" s="20" t="n">
        <x:v>1531516.76</x:v>
      </x:c>
      <x:c r="E9528" s="20" t="n">
        <x:v>8278.47</x:v>
      </x:c>
      <x:c r="F9528" s="19" t="str">
        <x:v>Modelo AVM</x:v>
      </x:c>
    </x:row>
    <x:row r="9529">
      <x:c r="A9529" s="19" t="n">
        <x:v>9528</x:v>
      </x:c>
      <x:c r="B9529" s="19" t="n">
        <x:v>318</x:v>
      </x:c>
      <x:c r="C9529" s="21" t="n">
        <x:v>45809</x:v>
      </x:c>
      <x:c r="D9529" s="20" t="n">
        <x:v>1497082.12</x:v>
      </x:c>
      <x:c r="E9529" s="20" t="n">
        <x:v>8092.34</x:v>
      </x:c>
      <x:c r="F9529" s="19" t="str">
        <x:v>Modelo AVM</x:v>
      </x:c>
    </x:row>
    <x:row r="9530">
      <x:c r="A9530" s="19" t="n">
        <x:v>9529</x:v>
      </x:c>
      <x:c r="B9530" s="19" t="n">
        <x:v>318</x:v>
      </x:c>
      <x:c r="C9530" s="21" t="n">
        <x:v>45839</x:v>
      </x:c>
      <x:c r="D9530" s="20" t="n">
        <x:v>1530142.87</x:v>
      </x:c>
      <x:c r="E9530" s="20" t="n">
        <x:v>8271.04</x:v>
      </x:c>
      <x:c r="F9530" s="19" t="str">
        <x:v>Mercado</x:v>
      </x:c>
    </x:row>
    <x:row r="9531">
      <x:c r="A9531" s="19" t="n">
        <x:v>9530</x:v>
      </x:c>
      <x:c r="B9531" s="19" t="n">
        <x:v>318</x:v>
      </x:c>
      <x:c r="C9531" s="21" t="n">
        <x:v>45870</x:v>
      </x:c>
      <x:c r="D9531" s="20" t="n">
        <x:v>1534803.14</x:v>
      </x:c>
      <x:c r="E9531" s="20" t="n">
        <x:v>8296.23</x:v>
      </x:c>
      <x:c r="F9531" s="19" t="str">
        <x:v>Modelo AVM</x:v>
      </x:c>
    </x:row>
    <x:row r="9532">
      <x:c r="A9532" s="19" t="n">
        <x:v>9531</x:v>
      </x:c>
      <x:c r="B9532" s="19" t="n">
        <x:v>318</x:v>
      </x:c>
      <x:c r="C9532" s="21" t="n">
        <x:v>45901</x:v>
      </x:c>
      <x:c r="D9532" s="20" t="n">
        <x:v>1522684.24</x:v>
      </x:c>
      <x:c r="E9532" s="20" t="n">
        <x:v>8230.73</x:v>
      </x:c>
      <x:c r="F9532" s="19" t="str">
        <x:v>Mercado</x:v>
      </x:c>
    </x:row>
    <x:row r="9533">
      <x:c r="A9533" s="19" t="n">
        <x:v>9532</x:v>
      </x:c>
      <x:c r="B9533" s="19" t="n">
        <x:v>318</x:v>
      </x:c>
      <x:c r="C9533" s="21" t="n">
        <x:v>45931</x:v>
      </x:c>
      <x:c r="D9533" s="20" t="n">
        <x:v>1554073.96</x:v>
      </x:c>
      <x:c r="E9533" s="20" t="n">
        <x:v>8400.4</x:v>
      </x:c>
      <x:c r="F9533" s="19" t="str">
        <x:v>Modelo AVM</x:v>
      </x:c>
    </x:row>
    <x:row r="9534">
      <x:c r="A9534" s="19" t="n">
        <x:v>9533</x:v>
      </x:c>
      <x:c r="B9534" s="19" t="n">
        <x:v>318</x:v>
      </x:c>
      <x:c r="C9534" s="21" t="n">
        <x:v>45962</x:v>
      </x:c>
      <x:c r="D9534" s="20" t="n">
        <x:v>1572376.85</x:v>
      </x:c>
      <x:c r="E9534" s="20" t="n">
        <x:v>8499.33</x:v>
      </x:c>
      <x:c r="F9534" s="19" t="str">
        <x:v>Avaliação interna</x:v>
      </x:c>
    </x:row>
    <x:row r="9535">
      <x:c r="A9535" s="19" t="n">
        <x:v>9534</x:v>
      </x:c>
      <x:c r="B9535" s="19" t="n">
        <x:v>318</x:v>
      </x:c>
      <x:c r="C9535" s="21" t="n">
        <x:v>45992</x:v>
      </x:c>
      <x:c r="D9535" s="20" t="n">
        <x:v>1534881.43</x:v>
      </x:c>
      <x:c r="E9535" s="20" t="n">
        <x:v>8296.66</x:v>
      </x:c>
      <x:c r="F9535" s="19" t="str">
        <x:v>Mercado</x:v>
      </x:c>
    </x:row>
    <x:row r="9536">
      <x:c r="A9536" s="19" t="n">
        <x:v>9535</x:v>
      </x:c>
      <x:c r="B9536" s="19" t="n">
        <x:v>318</x:v>
      </x:c>
      <x:c r="C9536" s="21" t="n">
        <x:v>46023</x:v>
      </x:c>
      <x:c r="D9536" s="20" t="n">
        <x:v>1557865.47</x:v>
      </x:c>
      <x:c r="E9536" s="20" t="n">
        <x:v>8420.89</x:v>
      </x:c>
      <x:c r="F9536" s="19" t="str">
        <x:v>Mercado</x:v>
      </x:c>
    </x:row>
    <x:row r="9537">
      <x:c r="A9537" s="19" t="n">
        <x:v>9536</x:v>
      </x:c>
      <x:c r="B9537" s="19" t="n">
        <x:v>318</x:v>
      </x:c>
      <x:c r="C9537" s="21" t="n">
        <x:v>46054</x:v>
      </x:c>
      <x:c r="D9537" s="20" t="n">
        <x:v>1575630.91</x:v>
      </x:c>
      <x:c r="E9537" s="20" t="n">
        <x:v>8516.92</x:v>
      </x:c>
      <x:c r="F9537" s="19" t="str">
        <x:v>Avaliação interna</x:v>
      </x:c>
    </x:row>
    <x:row r="9538">
      <x:c r="A9538" s="19" t="n">
        <x:v>9537</x:v>
      </x:c>
      <x:c r="B9538" s="19" t="n">
        <x:v>318</x:v>
      </x:c>
      <x:c r="C9538" s="21" t="n">
        <x:v>46082</x:v>
      </x:c>
      <x:c r="D9538" s="20" t="n">
        <x:v>1584299.57</x:v>
      </x:c>
      <x:c r="E9538" s="20" t="n">
        <x:v>8563.78</x:v>
      </x:c>
      <x:c r="F9538" s="19" t="str">
        <x:v>Avaliação interna</x:v>
      </x:c>
    </x:row>
    <x:row r="9539">
      <x:c r="A9539" s="19" t="n">
        <x:v>9538</x:v>
      </x:c>
      <x:c r="B9539" s="19" t="n">
        <x:v>318</x:v>
      </x:c>
      <x:c r="C9539" s="21" t="n">
        <x:v>46113</x:v>
      </x:c>
      <x:c r="D9539" s="20" t="n">
        <x:v>1548447.75</x:v>
      </x:c>
      <x:c r="E9539" s="20" t="n">
        <x:v>8369.99</x:v>
      </x:c>
      <x:c r="F9539" s="19" t="str">
        <x:v>Mercado</x:v>
      </x:c>
    </x:row>
    <x:row r="9540">
      <x:c r="A9540" s="19" t="n">
        <x:v>9539</x:v>
      </x:c>
      <x:c r="B9540" s="19" t="n">
        <x:v>318</x:v>
      </x:c>
      <x:c r="C9540" s="21" t="n">
        <x:v>46143</x:v>
      </x:c>
      <x:c r="D9540" s="20" t="n">
        <x:v>1566423.12</x:v>
      </x:c>
      <x:c r="E9540" s="20" t="n">
        <x:v>8467.15</x:v>
      </x:c>
      <x:c r="F9540" s="19" t="str">
        <x:v>Modelo AVM</x:v>
      </x:c>
    </x:row>
    <x:row r="9541">
      <x:c r="A9541" s="19" t="n">
        <x:v>9540</x:v>
      </x:c>
      <x:c r="B9541" s="19" t="n">
        <x:v>318</x:v>
      </x:c>
      <x:c r="C9541" s="21" t="n">
        <x:v>46174</x:v>
      </x:c>
      <x:c r="D9541" s="20" t="n">
        <x:v>1578385.16</x:v>
      </x:c>
      <x:c r="E9541" s="20" t="n">
        <x:v>8531.81</x:v>
      </x:c>
      <x:c r="F9541" s="19" t="str">
        <x:v>Modelo AVM</x:v>
      </x:c>
    </x:row>
    <x:row r="9542">
      <x:c r="A9542" s="19" t="n">
        <x:v>9541</x:v>
      </x:c>
      <x:c r="B9542" s="19" t="n">
        <x:v>319</x:v>
      </x:c>
      <x:c r="C9542" s="21" t="n">
        <x:v>45292</x:v>
      </x:c>
      <x:c r="D9542" s="20" t="n">
        <x:v>1244606.82</x:v>
      </x:c>
      <x:c r="E9542" s="20" t="n">
        <x:v>8188.2</x:v>
      </x:c>
      <x:c r="F9542" s="19" t="str">
        <x:v>Modelo AVM</x:v>
      </x:c>
    </x:row>
    <x:row r="9543">
      <x:c r="A9543" s="19" t="n">
        <x:v>9542</x:v>
      </x:c>
      <x:c r="B9543" s="19" t="n">
        <x:v>319</x:v>
      </x:c>
      <x:c r="C9543" s="21" t="n">
        <x:v>45323</x:v>
      </x:c>
      <x:c r="D9543" s="20" t="n">
        <x:v>1243785.91</x:v>
      </x:c>
      <x:c r="E9543" s="20" t="n">
        <x:v>8182.8</x:v>
      </x:c>
      <x:c r="F9543" s="19" t="str">
        <x:v>Avaliação interna</x:v>
      </x:c>
    </x:row>
    <x:row r="9544">
      <x:c r="A9544" s="19" t="n">
        <x:v>9543</x:v>
      </x:c>
      <x:c r="B9544" s="19" t="n">
        <x:v>319</x:v>
      </x:c>
      <x:c r="C9544" s="21" t="n">
        <x:v>45352</x:v>
      </x:c>
      <x:c r="D9544" s="20" t="n">
        <x:v>1247705.06</x:v>
      </x:c>
      <x:c r="E9544" s="20" t="n">
        <x:v>8208.59</x:v>
      </x:c>
      <x:c r="F9544" s="19" t="str">
        <x:v>Avaliação interna</x:v>
      </x:c>
    </x:row>
    <x:row r="9545">
      <x:c r="A9545" s="19" t="n">
        <x:v>9544</x:v>
      </x:c>
      <x:c r="B9545" s="19" t="n">
        <x:v>319</x:v>
      </x:c>
      <x:c r="C9545" s="21" t="n">
        <x:v>45383</x:v>
      </x:c>
      <x:c r="D9545" s="20" t="n">
        <x:v>1251785.89</x:v>
      </x:c>
      <x:c r="E9545" s="20" t="n">
        <x:v>8235.43</x:v>
      </x:c>
      <x:c r="F9545" s="19" t="str">
        <x:v>Modelo AVM</x:v>
      </x:c>
    </x:row>
    <x:row r="9546">
      <x:c r="A9546" s="19" t="n">
        <x:v>9545</x:v>
      </x:c>
      <x:c r="B9546" s="19" t="n">
        <x:v>319</x:v>
      </x:c>
      <x:c r="C9546" s="21" t="n">
        <x:v>45413</x:v>
      </x:c>
      <x:c r="D9546" s="20" t="n">
        <x:v>1270535</x:v>
      </x:c>
      <x:c r="E9546" s="20" t="n">
        <x:v>8358.78</x:v>
      </x:c>
      <x:c r="F9546" s="19" t="str">
        <x:v>Mercado</x:v>
      </x:c>
    </x:row>
    <x:row r="9547">
      <x:c r="A9547" s="19" t="n">
        <x:v>9546</x:v>
      </x:c>
      <x:c r="B9547" s="19" t="n">
        <x:v>319</x:v>
      </x:c>
      <x:c r="C9547" s="21" t="n">
        <x:v>45444</x:v>
      </x:c>
      <x:c r="D9547" s="20" t="n">
        <x:v>1276843.44</x:v>
      </x:c>
      <x:c r="E9547" s="20" t="n">
        <x:v>8400.29</x:v>
      </x:c>
      <x:c r="F9547" s="19" t="str">
        <x:v>Mercado</x:v>
      </x:c>
    </x:row>
    <x:row r="9548">
      <x:c r="A9548" s="19" t="n">
        <x:v>9547</x:v>
      </x:c>
      <x:c r="B9548" s="19" t="n">
        <x:v>319</x:v>
      </x:c>
      <x:c r="C9548" s="21" t="n">
        <x:v>45474</x:v>
      </x:c>
      <x:c r="D9548" s="20" t="n">
        <x:v>1286856.05</x:v>
      </x:c>
      <x:c r="E9548" s="20" t="n">
        <x:v>8466.16</x:v>
      </x:c>
      <x:c r="F9548" s="19" t="str">
        <x:v>Avaliação interna</x:v>
      </x:c>
    </x:row>
    <x:row r="9549">
      <x:c r="A9549" s="19" t="n">
        <x:v>9548</x:v>
      </x:c>
      <x:c r="B9549" s="19" t="n">
        <x:v>319</x:v>
      </x:c>
      <x:c r="C9549" s="21" t="n">
        <x:v>45505</x:v>
      </x:c>
      <x:c r="D9549" s="20" t="n">
        <x:v>1319631.59</x:v>
      </x:c>
      <x:c r="E9549" s="20" t="n">
        <x:v>8681.79</x:v>
      </x:c>
      <x:c r="F9549" s="19" t="str">
        <x:v>Avaliação interna</x:v>
      </x:c>
    </x:row>
    <x:row r="9550">
      <x:c r="A9550" s="19" t="n">
        <x:v>9549</x:v>
      </x:c>
      <x:c r="B9550" s="19" t="n">
        <x:v>319</x:v>
      </x:c>
      <x:c r="C9550" s="21" t="n">
        <x:v>45536</x:v>
      </x:c>
      <x:c r="D9550" s="20" t="n">
        <x:v>1330209.08</x:v>
      </x:c>
      <x:c r="E9550" s="20" t="n">
        <x:v>8751.38</x:v>
      </x:c>
      <x:c r="F9550" s="19" t="str">
        <x:v>Modelo AVM</x:v>
      </x:c>
    </x:row>
    <x:row r="9551">
      <x:c r="A9551" s="19" t="n">
        <x:v>9550</x:v>
      </x:c>
      <x:c r="B9551" s="19" t="n">
        <x:v>319</x:v>
      </x:c>
      <x:c r="C9551" s="21" t="n">
        <x:v>45566</x:v>
      </x:c>
      <x:c r="D9551" s="20" t="n">
        <x:v>1338000.88</x:v>
      </x:c>
      <x:c r="E9551" s="20" t="n">
        <x:v>8802.64</x:v>
      </x:c>
      <x:c r="F9551" s="19" t="str">
        <x:v>Avaliação interna</x:v>
      </x:c>
    </x:row>
    <x:row r="9552">
      <x:c r="A9552" s="19" t="n">
        <x:v>9551</x:v>
      </x:c>
      <x:c r="B9552" s="19" t="n">
        <x:v>319</x:v>
      </x:c>
      <x:c r="C9552" s="21" t="n">
        <x:v>45597</x:v>
      </x:c>
      <x:c r="D9552" s="20" t="n">
        <x:v>1360477.71</x:v>
      </x:c>
      <x:c r="E9552" s="20" t="n">
        <x:v>8950.51</x:v>
      </x:c>
      <x:c r="F9552" s="19" t="str">
        <x:v>Mercado</x:v>
      </x:c>
    </x:row>
    <x:row r="9553">
      <x:c r="A9553" s="19" t="n">
        <x:v>9552</x:v>
      </x:c>
      <x:c r="B9553" s="19" t="n">
        <x:v>319</x:v>
      </x:c>
      <x:c r="C9553" s="21" t="n">
        <x:v>45627</x:v>
      </x:c>
      <x:c r="D9553" s="20" t="n">
        <x:v>1392871.41</x:v>
      </x:c>
      <x:c r="E9553" s="20" t="n">
        <x:v>9163.63</x:v>
      </x:c>
      <x:c r="F9553" s="19" t="str">
        <x:v>Mercado</x:v>
      </x:c>
    </x:row>
    <x:row r="9554">
      <x:c r="A9554" s="19" t="n">
        <x:v>9553</x:v>
      </x:c>
      <x:c r="B9554" s="19" t="n">
        <x:v>319</x:v>
      </x:c>
      <x:c r="C9554" s="21" t="n">
        <x:v>45658</x:v>
      </x:c>
      <x:c r="D9554" s="20" t="n">
        <x:v>1409496.66</x:v>
      </x:c>
      <x:c r="E9554" s="20" t="n">
        <x:v>9273</x:v>
      </x:c>
      <x:c r="F9554" s="19" t="str">
        <x:v>Mercado</x:v>
      </x:c>
    </x:row>
    <x:row r="9555">
      <x:c r="A9555" s="19" t="n">
        <x:v>9554</x:v>
      </x:c>
      <x:c r="B9555" s="19" t="n">
        <x:v>319</x:v>
      </x:c>
      <x:c r="C9555" s="21" t="n">
        <x:v>45689</x:v>
      </x:c>
      <x:c r="D9555" s="20" t="n">
        <x:v>1412842.56</x:v>
      </x:c>
      <x:c r="E9555" s="20" t="n">
        <x:v>9295.02</x:v>
      </x:c>
      <x:c r="F9555" s="19" t="str">
        <x:v>Modelo AVM</x:v>
      </x:c>
    </x:row>
    <x:row r="9556">
      <x:c r="A9556" s="19" t="n">
        <x:v>9555</x:v>
      </x:c>
      <x:c r="B9556" s="19" t="n">
        <x:v>319</x:v>
      </x:c>
      <x:c r="C9556" s="21" t="n">
        <x:v>45717</x:v>
      </x:c>
      <x:c r="D9556" s="20" t="n">
        <x:v>1396425.06</x:v>
      </x:c>
      <x:c r="E9556" s="20" t="n">
        <x:v>9187.01</x:v>
      </x:c>
      <x:c r="F9556" s="19" t="str">
        <x:v>Avaliação interna</x:v>
      </x:c>
    </x:row>
    <x:row r="9557">
      <x:c r="A9557" s="19" t="n">
        <x:v>9556</x:v>
      </x:c>
      <x:c r="B9557" s="19" t="n">
        <x:v>319</x:v>
      </x:c>
      <x:c r="C9557" s="21" t="n">
        <x:v>45748</x:v>
      </x:c>
      <x:c r="D9557" s="20" t="n">
        <x:v>1420051.71</x:v>
      </x:c>
      <x:c r="E9557" s="20" t="n">
        <x:v>9342.45</x:v>
      </x:c>
      <x:c r="F9557" s="19" t="str">
        <x:v>Mercado</x:v>
      </x:c>
    </x:row>
    <x:row r="9558">
      <x:c r="A9558" s="19" t="n">
        <x:v>9557</x:v>
      </x:c>
      <x:c r="B9558" s="19" t="n">
        <x:v>319</x:v>
      </x:c>
      <x:c r="C9558" s="21" t="n">
        <x:v>45778</x:v>
      </x:c>
      <x:c r="D9558" s="20" t="n">
        <x:v>1441572.39</x:v>
      </x:c>
      <x:c r="E9558" s="20" t="n">
        <x:v>9484.03</x:v>
      </x:c>
      <x:c r="F9558" s="19" t="str">
        <x:v>Modelo AVM</x:v>
      </x:c>
    </x:row>
    <x:row r="9559">
      <x:c r="A9559" s="19" t="n">
        <x:v>9558</x:v>
      </x:c>
      <x:c r="B9559" s="19" t="n">
        <x:v>319</x:v>
      </x:c>
      <x:c r="C9559" s="21" t="n">
        <x:v>45809</x:v>
      </x:c>
      <x:c r="D9559" s="20" t="n">
        <x:v>1463044.33</x:v>
      </x:c>
      <x:c r="E9559" s="20" t="n">
        <x:v>9625.29</x:v>
      </x:c>
      <x:c r="F9559" s="19" t="str">
        <x:v>Avaliação interna</x:v>
      </x:c>
    </x:row>
    <x:row r="9560">
      <x:c r="A9560" s="19" t="n">
        <x:v>9559</x:v>
      </x:c>
      <x:c r="B9560" s="19" t="n">
        <x:v>319</x:v>
      </x:c>
      <x:c r="C9560" s="21" t="n">
        <x:v>45839</x:v>
      </x:c>
      <x:c r="D9560" s="20" t="n">
        <x:v>1486180.74</x:v>
      </x:c>
      <x:c r="E9560" s="20" t="n">
        <x:v>9777.5</x:v>
      </x:c>
      <x:c r="F9560" s="19" t="str">
        <x:v>Mercado</x:v>
      </x:c>
    </x:row>
    <x:row r="9561">
      <x:c r="A9561" s="19" t="n">
        <x:v>9560</x:v>
      </x:c>
      <x:c r="B9561" s="19" t="n">
        <x:v>319</x:v>
      </x:c>
      <x:c r="C9561" s="21" t="n">
        <x:v>45870</x:v>
      </x:c>
      <x:c r="D9561" s="20" t="n">
        <x:v>1498875.7</x:v>
      </x:c>
      <x:c r="E9561" s="20" t="n">
        <x:v>9861.02</x:v>
      </x:c>
      <x:c r="F9561" s="19" t="str">
        <x:v>Mercado</x:v>
      </x:c>
    </x:row>
    <x:row r="9562">
      <x:c r="A9562" s="19" t="n">
        <x:v>9561</x:v>
      </x:c>
      <x:c r="B9562" s="19" t="n">
        <x:v>319</x:v>
      </x:c>
      <x:c r="C9562" s="21" t="n">
        <x:v>45901</x:v>
      </x:c>
      <x:c r="D9562" s="20" t="n">
        <x:v>1504769.88</x:v>
      </x:c>
      <x:c r="E9562" s="20" t="n">
        <x:v>9899.8</x:v>
      </x:c>
      <x:c r="F9562" s="19" t="str">
        <x:v>Avaliação interna</x:v>
      </x:c>
    </x:row>
    <x:row r="9563">
      <x:c r="A9563" s="19" t="n">
        <x:v>9562</x:v>
      </x:c>
      <x:c r="B9563" s="19" t="n">
        <x:v>319</x:v>
      </x:c>
      <x:c r="C9563" s="21" t="n">
        <x:v>45931</x:v>
      </x:c>
      <x:c r="D9563" s="20" t="n">
        <x:v>1503144.13</x:v>
      </x:c>
      <x:c r="E9563" s="20" t="n">
        <x:v>9889.11</x:v>
      </x:c>
      <x:c r="F9563" s="19" t="str">
        <x:v>Modelo AVM</x:v>
      </x:c>
    </x:row>
    <x:row r="9564">
      <x:c r="A9564" s="19" t="n">
        <x:v>9563</x:v>
      </x:c>
      <x:c r="B9564" s="19" t="n">
        <x:v>319</x:v>
      </x:c>
      <x:c r="C9564" s="21" t="n">
        <x:v>45962</x:v>
      </x:c>
      <x:c r="D9564" s="20" t="n">
        <x:v>1554881.32</x:v>
      </x:c>
      <x:c r="E9564" s="20" t="n">
        <x:v>10229.48</x:v>
      </x:c>
      <x:c r="F9564" s="19" t="str">
        <x:v>Modelo AVM</x:v>
      </x:c>
    </x:row>
    <x:row r="9565">
      <x:c r="A9565" s="19" t="n">
        <x:v>9564</x:v>
      </x:c>
      <x:c r="B9565" s="19" t="n">
        <x:v>319</x:v>
      </x:c>
      <x:c r="C9565" s="21" t="n">
        <x:v>45992</x:v>
      </x:c>
      <x:c r="D9565" s="20" t="n">
        <x:v>1536893.69</x:v>
      </x:c>
      <x:c r="E9565" s="20" t="n">
        <x:v>10111.14</x:v>
      </x:c>
      <x:c r="F9565" s="19" t="str">
        <x:v>Modelo AVM</x:v>
      </x:c>
    </x:row>
    <x:row r="9566">
      <x:c r="A9566" s="19" t="n">
        <x:v>9565</x:v>
      </x:c>
      <x:c r="B9566" s="19" t="n">
        <x:v>319</x:v>
      </x:c>
      <x:c r="C9566" s="21" t="n">
        <x:v>46023</x:v>
      </x:c>
      <x:c r="D9566" s="20" t="n">
        <x:v>1590732.23</x:v>
      </x:c>
      <x:c r="E9566" s="20" t="n">
        <x:v>10465.34</x:v>
      </x:c>
      <x:c r="F9566" s="19" t="str">
        <x:v>Mercado</x:v>
      </x:c>
    </x:row>
    <x:row r="9567">
      <x:c r="A9567" s="19" t="n">
        <x:v>9566</x:v>
      </x:c>
      <x:c r="B9567" s="19" t="n">
        <x:v>319</x:v>
      </x:c>
      <x:c r="C9567" s="21" t="n">
        <x:v>46054</x:v>
      </x:c>
      <x:c r="D9567" s="20" t="n">
        <x:v>1592725.01</x:v>
      </x:c>
      <x:c r="E9567" s="20" t="n">
        <x:v>10478.45</x:v>
      </x:c>
      <x:c r="F9567" s="19" t="str">
        <x:v>Avaliação interna</x:v>
      </x:c>
    </x:row>
    <x:row r="9568">
      <x:c r="A9568" s="19" t="n">
        <x:v>9567</x:v>
      </x:c>
      <x:c r="B9568" s="19" t="n">
        <x:v>319</x:v>
      </x:c>
      <x:c r="C9568" s="21" t="n">
        <x:v>46082</x:v>
      </x:c>
      <x:c r="D9568" s="20" t="n">
        <x:v>1586469.42</x:v>
      </x:c>
      <x:c r="E9568" s="20" t="n">
        <x:v>10437.3</x:v>
      </x:c>
      <x:c r="F9568" s="19" t="str">
        <x:v>Avaliação interna</x:v>
      </x:c>
    </x:row>
    <x:row r="9569">
      <x:c r="A9569" s="19" t="n">
        <x:v>9568</x:v>
      </x:c>
      <x:c r="B9569" s="19" t="n">
        <x:v>319</x:v>
      </x:c>
      <x:c r="C9569" s="21" t="n">
        <x:v>46113</x:v>
      </x:c>
      <x:c r="D9569" s="20" t="n">
        <x:v>1639341.45</x:v>
      </x:c>
      <x:c r="E9569" s="20" t="n">
        <x:v>10785.14</x:v>
      </x:c>
      <x:c r="F9569" s="19" t="str">
        <x:v>Mercado</x:v>
      </x:c>
    </x:row>
    <x:row r="9570">
      <x:c r="A9570" s="19" t="n">
        <x:v>9569</x:v>
      </x:c>
      <x:c r="B9570" s="19" t="n">
        <x:v>319</x:v>
      </x:c>
      <x:c r="C9570" s="21" t="n">
        <x:v>46143</x:v>
      </x:c>
      <x:c r="D9570" s="20" t="n">
        <x:v>1619509.45</x:v>
      </x:c>
      <x:c r="E9570" s="20" t="n">
        <x:v>10654.67</x:v>
      </x:c>
      <x:c r="F9570" s="19" t="str">
        <x:v>Mercado</x:v>
      </x:c>
    </x:row>
    <x:row r="9571">
      <x:c r="A9571" s="19" t="n">
        <x:v>9570</x:v>
      </x:c>
      <x:c r="B9571" s="19" t="n">
        <x:v>319</x:v>
      </x:c>
      <x:c r="C9571" s="21" t="n">
        <x:v>46174</x:v>
      </x:c>
      <x:c r="D9571" s="20" t="n">
        <x:v>1630970.88</x:v>
      </x:c>
      <x:c r="E9571" s="20" t="n">
        <x:v>10730.07</x:v>
      </x:c>
      <x:c r="F9571" s="19" t="str">
        <x:v>Avaliação interna</x:v>
      </x:c>
    </x:row>
    <x:row r="9572">
      <x:c r="A9572" s="19" t="n">
        <x:v>9571</x:v>
      </x:c>
      <x:c r="B9572" s="19" t="n">
        <x:v>320</x:v>
      </x:c>
      <x:c r="C9572" s="21" t="n">
        <x:v>45292</x:v>
      </x:c>
      <x:c r="D9572" s="20" t="n">
        <x:v>8519241.28</x:v>
      </x:c>
      <x:c r="E9572" s="20" t="n">
        <x:v>6920.59</x:v>
      </x:c>
      <x:c r="F9572" s="19" t="str">
        <x:v>Modelo AVM</x:v>
      </x:c>
    </x:row>
    <x:row r="9573">
      <x:c r="A9573" s="19" t="n">
        <x:v>9572</x:v>
      </x:c>
      <x:c r="B9573" s="19" t="n">
        <x:v>320</x:v>
      </x:c>
      <x:c r="C9573" s="21" t="n">
        <x:v>45323</x:v>
      </x:c>
      <x:c r="D9573" s="20" t="n">
        <x:v>8852233.24</x:v>
      </x:c>
      <x:c r="E9573" s="20" t="n">
        <x:v>7191.09</x:v>
      </x:c>
      <x:c r="F9573" s="19" t="str">
        <x:v>Modelo AVM</x:v>
      </x:c>
    </x:row>
    <x:row r="9574">
      <x:c r="A9574" s="19" t="n">
        <x:v>9573</x:v>
      </x:c>
      <x:c r="B9574" s="19" t="n">
        <x:v>320</x:v>
      </x:c>
      <x:c r="C9574" s="21" t="n">
        <x:v>45352</x:v>
      </x:c>
      <x:c r="D9574" s="20" t="n">
        <x:v>8682971.53</x:v>
      </x:c>
      <x:c r="E9574" s="20" t="n">
        <x:v>7053.59</x:v>
      </x:c>
      <x:c r="F9574" s="19" t="str">
        <x:v>Modelo AVM</x:v>
      </x:c>
    </x:row>
    <x:row r="9575">
      <x:c r="A9575" s="19" t="n">
        <x:v>9574</x:v>
      </x:c>
      <x:c r="B9575" s="19" t="n">
        <x:v>320</x:v>
      </x:c>
      <x:c r="C9575" s="21" t="n">
        <x:v>45383</x:v>
      </x:c>
      <x:c r="D9575" s="20" t="n">
        <x:v>8750666.19</x:v>
      </x:c>
      <x:c r="E9575" s="20" t="n">
        <x:v>7108.58</x:v>
      </x:c>
      <x:c r="F9575" s="19" t="str">
        <x:v>Modelo AVM</x:v>
      </x:c>
    </x:row>
    <x:row r="9576">
      <x:c r="A9576" s="19" t="n">
        <x:v>9575</x:v>
      </x:c>
      <x:c r="B9576" s="19" t="n">
        <x:v>320</x:v>
      </x:c>
      <x:c r="C9576" s="21" t="n">
        <x:v>45413</x:v>
      </x:c>
      <x:c r="D9576" s="20" t="n">
        <x:v>8916477.5</x:v>
      </x:c>
      <x:c r="E9576" s="20" t="n">
        <x:v>7243.28</x:v>
      </x:c>
      <x:c r="F9576" s="19" t="str">
        <x:v>Modelo AVM</x:v>
      </x:c>
    </x:row>
    <x:row r="9577">
      <x:c r="A9577" s="19" t="n">
        <x:v>9576</x:v>
      </x:c>
      <x:c r="B9577" s="19" t="n">
        <x:v>320</x:v>
      </x:c>
      <x:c r="C9577" s="21" t="n">
        <x:v>45444</x:v>
      </x:c>
      <x:c r="D9577" s="20" t="n">
        <x:v>8942563.3</x:v>
      </x:c>
      <x:c r="E9577" s="20" t="n">
        <x:v>7264.47</x:v>
      </x:c>
      <x:c r="F9577" s="19" t="str">
        <x:v>Avaliação interna</x:v>
      </x:c>
    </x:row>
    <x:row r="9578">
      <x:c r="A9578" s="19" t="n">
        <x:v>9577</x:v>
      </x:c>
      <x:c r="B9578" s="19" t="n">
        <x:v>320</x:v>
      </x:c>
      <x:c r="C9578" s="21" t="n">
        <x:v>45474</x:v>
      </x:c>
      <x:c r="D9578" s="20" t="n">
        <x:v>8993735.74</x:v>
      </x:c>
      <x:c r="E9578" s="20" t="n">
        <x:v>7306.04</x:v>
      </x:c>
      <x:c r="F9578" s="19" t="str">
        <x:v>Avaliação interna</x:v>
      </x:c>
    </x:row>
    <x:row r="9579">
      <x:c r="A9579" s="19" t="n">
        <x:v>9578</x:v>
      </x:c>
      <x:c r="B9579" s="19" t="n">
        <x:v>320</x:v>
      </x:c>
      <x:c r="C9579" s="21" t="n">
        <x:v>45505</x:v>
      </x:c>
      <x:c r="D9579" s="20" t="n">
        <x:v>9184857.69</x:v>
      </x:c>
      <x:c r="E9579" s="20" t="n">
        <x:v>7461.3</x:v>
      </x:c>
      <x:c r="F9579" s="19" t="str">
        <x:v>Avaliação interna</x:v>
      </x:c>
    </x:row>
    <x:row r="9580">
      <x:c r="A9580" s="19" t="n">
        <x:v>9579</x:v>
      </x:c>
      <x:c r="B9580" s="19" t="n">
        <x:v>320</x:v>
      </x:c>
      <x:c r="C9580" s="21" t="n">
        <x:v>45536</x:v>
      </x:c>
      <x:c r="D9580" s="20" t="n">
        <x:v>9340462.91</x:v>
      </x:c>
      <x:c r="E9580" s="20" t="n">
        <x:v>7587.7</x:v>
      </x:c>
      <x:c r="F9580" s="19" t="str">
        <x:v>Modelo AVM</x:v>
      </x:c>
    </x:row>
    <x:row r="9581">
      <x:c r="A9581" s="19" t="n">
        <x:v>9580</x:v>
      </x:c>
      <x:c r="B9581" s="19" t="n">
        <x:v>320</x:v>
      </x:c>
      <x:c r="C9581" s="21" t="n">
        <x:v>45566</x:v>
      </x:c>
      <x:c r="D9581" s="20" t="n">
        <x:v>9434316.31</x:v>
      </x:c>
      <x:c r="E9581" s="20" t="n">
        <x:v>7663.95</x:v>
      </x:c>
      <x:c r="F9581" s="19" t="str">
        <x:v>Avaliação interna</x:v>
      </x:c>
    </x:row>
    <x:row r="9582">
      <x:c r="A9582" s="19" t="n">
        <x:v>9581</x:v>
      </x:c>
      <x:c r="B9582" s="19" t="n">
        <x:v>320</x:v>
      </x:c>
      <x:c r="C9582" s="21" t="n">
        <x:v>45597</x:v>
      </x:c>
      <x:c r="D9582" s="20" t="n">
        <x:v>9569548.36</x:v>
      </x:c>
      <x:c r="E9582" s="20" t="n">
        <x:v>7773.8</x:v>
      </x:c>
      <x:c r="F9582" s="19" t="str">
        <x:v>Mercado</x:v>
      </x:c>
    </x:row>
    <x:row r="9583">
      <x:c r="A9583" s="19" t="n">
        <x:v>9582</x:v>
      </x:c>
      <x:c r="B9583" s="19" t="n">
        <x:v>320</x:v>
      </x:c>
      <x:c r="C9583" s="21" t="n">
        <x:v>45627</x:v>
      </x:c>
      <x:c r="D9583" s="20" t="n">
        <x:v>9433704.87</x:v>
      </x:c>
      <x:c r="E9583" s="20" t="n">
        <x:v>7663.45</x:v>
      </x:c>
      <x:c r="F9583" s="19" t="str">
        <x:v>Modelo AVM</x:v>
      </x:c>
    </x:row>
    <x:row r="9584">
      <x:c r="A9584" s="19" t="n">
        <x:v>9583</x:v>
      </x:c>
      <x:c r="B9584" s="19" t="n">
        <x:v>320</x:v>
      </x:c>
      <x:c r="C9584" s="21" t="n">
        <x:v>45658</x:v>
      </x:c>
      <x:c r="D9584" s="20" t="n">
        <x:v>9739292.69</x:v>
      </x:c>
      <x:c r="E9584" s="20" t="n">
        <x:v>7911.69</x:v>
      </x:c>
      <x:c r="F9584" s="19" t="str">
        <x:v>Mercado</x:v>
      </x:c>
    </x:row>
    <x:row r="9585">
      <x:c r="A9585" s="19" t="n">
        <x:v>9584</x:v>
      </x:c>
      <x:c r="B9585" s="19" t="n">
        <x:v>320</x:v>
      </x:c>
      <x:c r="C9585" s="21" t="n">
        <x:v>45689</x:v>
      </x:c>
      <x:c r="D9585" s="20" t="n">
        <x:v>9720838.84</x:v>
      </x:c>
      <x:c r="E9585" s="20" t="n">
        <x:v>7896.7</x:v>
      </x:c>
      <x:c r="F9585" s="19" t="str">
        <x:v>Modelo AVM</x:v>
      </x:c>
    </x:row>
    <x:row r="9586">
      <x:c r="A9586" s="19" t="n">
        <x:v>9585</x:v>
      </x:c>
      <x:c r="B9586" s="19" t="n">
        <x:v>320</x:v>
      </x:c>
      <x:c r="C9586" s="21" t="n">
        <x:v>45717</x:v>
      </x:c>
      <x:c r="D9586" s="20" t="n">
        <x:v>9883200.58</x:v>
      </x:c>
      <x:c r="E9586" s="20" t="n">
        <x:v>8028.6</x:v>
      </x:c>
      <x:c r="F9586" s="19" t="str">
        <x:v>Avaliação interna</x:v>
      </x:c>
    </x:row>
    <x:row r="9587">
      <x:c r="A9587" s="19" t="n">
        <x:v>9586</x:v>
      </x:c>
      <x:c r="B9587" s="19" t="n">
        <x:v>320</x:v>
      </x:c>
      <x:c r="C9587" s="21" t="n">
        <x:v>45748</x:v>
      </x:c>
      <x:c r="D9587" s="20" t="n">
        <x:v>9860233.95</x:v>
      </x:c>
      <x:c r="E9587" s="20" t="n">
        <x:v>8009.94</x:v>
      </x:c>
      <x:c r="F9587" s="19" t="str">
        <x:v>Mercado</x:v>
      </x:c>
    </x:row>
    <x:row r="9588">
      <x:c r="A9588" s="19" t="n">
        <x:v>9587</x:v>
      </x:c>
      <x:c r="B9588" s="19" t="n">
        <x:v>320</x:v>
      </x:c>
      <x:c r="C9588" s="21" t="n">
        <x:v>45778</x:v>
      </x:c>
      <x:c r="D9588" s="20" t="n">
        <x:v>9796233.22</x:v>
      </x:c>
      <x:c r="E9588" s="20" t="n">
        <x:v>7957.95</x:v>
      </x:c>
      <x:c r="F9588" s="19" t="str">
        <x:v>Modelo AVM</x:v>
      </x:c>
    </x:row>
    <x:row r="9589">
      <x:c r="A9589" s="19" t="n">
        <x:v>9588</x:v>
      </x:c>
      <x:c r="B9589" s="19" t="n">
        <x:v>320</x:v>
      </x:c>
      <x:c r="C9589" s="21" t="n">
        <x:v>45809</x:v>
      </x:c>
      <x:c r="D9589" s="20" t="n">
        <x:v>9921728.96</x:v>
      </x:c>
      <x:c r="E9589" s="20" t="n">
        <x:v>8059.89</x:v>
      </x:c>
      <x:c r="F9589" s="19" t="str">
        <x:v>Modelo AVM</x:v>
      </x:c>
    </x:row>
    <x:row r="9590">
      <x:c r="A9590" s="19" t="n">
        <x:v>9589</x:v>
      </x:c>
      <x:c r="B9590" s="19" t="n">
        <x:v>320</x:v>
      </x:c>
      <x:c r="C9590" s="21" t="n">
        <x:v>45839</x:v>
      </x:c>
      <x:c r="D9590" s="20" t="n">
        <x:v>10152589.93</x:v>
      </x:c>
      <x:c r="E9590" s="20" t="n">
        <x:v>8247.43</x:v>
      </x:c>
      <x:c r="F9590" s="19" t="str">
        <x:v>Avaliação interna</x:v>
      </x:c>
    </x:row>
    <x:row r="9591">
      <x:c r="A9591" s="19" t="n">
        <x:v>9590</x:v>
      </x:c>
      <x:c r="B9591" s="19" t="n">
        <x:v>320</x:v>
      </x:c>
      <x:c r="C9591" s="21" t="n">
        <x:v>45870</x:v>
      </x:c>
      <x:c r="D9591" s="20" t="n">
        <x:v>10109865.61</x:v>
      </x:c>
      <x:c r="E9591" s="20" t="n">
        <x:v>8212.73</x:v>
      </x:c>
      <x:c r="F9591" s="19" t="str">
        <x:v>Modelo AVM</x:v>
      </x:c>
    </x:row>
    <x:row r="9592">
      <x:c r="A9592" s="19" t="n">
        <x:v>9591</x:v>
      </x:c>
      <x:c r="B9592" s="19" t="n">
        <x:v>320</x:v>
      </x:c>
      <x:c r="C9592" s="21" t="n">
        <x:v>45901</x:v>
      </x:c>
      <x:c r="D9592" s="20" t="n">
        <x:v>10416587.64</x:v>
      </x:c>
      <x:c r="E9592" s="20" t="n">
        <x:v>8461.89</x:v>
      </x:c>
      <x:c r="F9592" s="19" t="str">
        <x:v>Mercado</x:v>
      </x:c>
    </x:row>
    <x:row r="9593">
      <x:c r="A9593" s="19" t="n">
        <x:v>9592</x:v>
      </x:c>
      <x:c r="B9593" s="19" t="n">
        <x:v>320</x:v>
      </x:c>
      <x:c r="C9593" s="21" t="n">
        <x:v>45931</x:v>
      </x:c>
      <x:c r="D9593" s="20" t="n">
        <x:v>10279903.61</x:v>
      </x:c>
      <x:c r="E9593" s="20" t="n">
        <x:v>8350.86</x:v>
      </x:c>
      <x:c r="F9593" s="19" t="str">
        <x:v>Modelo AVM</x:v>
      </x:c>
    </x:row>
    <x:row r="9594">
      <x:c r="A9594" s="19" t="n">
        <x:v>9593</x:v>
      </x:c>
      <x:c r="B9594" s="19" t="n">
        <x:v>320</x:v>
      </x:c>
      <x:c r="C9594" s="21" t="n">
        <x:v>45962</x:v>
      </x:c>
      <x:c r="D9594" s="20" t="n">
        <x:v>10529671.53</x:v>
      </x:c>
      <x:c r="E9594" s="20" t="n">
        <x:v>8553.75</x:v>
      </x:c>
      <x:c r="F9594" s="19" t="str">
        <x:v>Avaliação interna</x:v>
      </x:c>
    </x:row>
    <x:row r="9595">
      <x:c r="A9595" s="19" t="n">
        <x:v>9594</x:v>
      </x:c>
      <x:c r="B9595" s="19" t="n">
        <x:v>320</x:v>
      </x:c>
      <x:c r="C9595" s="21" t="n">
        <x:v>45992</x:v>
      </x:c>
      <x:c r="D9595" s="20" t="n">
        <x:v>10639143.7</x:v>
      </x:c>
      <x:c r="E9595" s="20" t="n">
        <x:v>8642.68</x:v>
      </x:c>
      <x:c r="F9595" s="19" t="str">
        <x:v>Mercado</x:v>
      </x:c>
    </x:row>
    <x:row r="9596">
      <x:c r="A9596" s="19" t="n">
        <x:v>9595</x:v>
      </x:c>
      <x:c r="B9596" s="19" t="n">
        <x:v>320</x:v>
      </x:c>
      <x:c r="C9596" s="21" t="n">
        <x:v>46023</x:v>
      </x:c>
      <x:c r="D9596" s="20" t="n">
        <x:v>10667981</x:v>
      </x:c>
      <x:c r="E9596" s="20" t="n">
        <x:v>8666.11</x:v>
      </x:c>
      <x:c r="F9596" s="19" t="str">
        <x:v>Avaliação interna</x:v>
      </x:c>
    </x:row>
    <x:row r="9597">
      <x:c r="A9597" s="19" t="n">
        <x:v>9596</x:v>
      </x:c>
      <x:c r="B9597" s="19" t="n">
        <x:v>320</x:v>
      </x:c>
      <x:c r="C9597" s="21" t="n">
        <x:v>46054</x:v>
      </x:c>
      <x:c r="D9597" s="20" t="n">
        <x:v>11001554.06</x:v>
      </x:c>
      <x:c r="E9597" s="20" t="n">
        <x:v>8937.09</x:v>
      </x:c>
      <x:c r="F9597" s="19" t="str">
        <x:v>Modelo AVM</x:v>
      </x:c>
    </x:row>
    <x:row r="9598">
      <x:c r="A9598" s="19" t="n">
        <x:v>9597</x:v>
      </x:c>
      <x:c r="B9598" s="19" t="n">
        <x:v>320</x:v>
      </x:c>
      <x:c r="C9598" s="21" t="n">
        <x:v>46082</x:v>
      </x:c>
      <x:c r="D9598" s="20" t="n">
        <x:v>11011127.9</x:v>
      </x:c>
      <x:c r="E9598" s="20" t="n">
        <x:v>8944.86</x:v>
      </x:c>
      <x:c r="F9598" s="19" t="str">
        <x:v>Avaliação interna</x:v>
      </x:c>
    </x:row>
    <x:row r="9599">
      <x:c r="A9599" s="19" t="n">
        <x:v>9598</x:v>
      </x:c>
      <x:c r="B9599" s="19" t="n">
        <x:v>320</x:v>
      </x:c>
      <x:c r="C9599" s="21" t="n">
        <x:v>46113</x:v>
      </x:c>
      <x:c r="D9599" s="20" t="n">
        <x:v>10900258.14</x:v>
      </x:c>
      <x:c r="E9599" s="20" t="n">
        <x:v>8854.8</x:v>
      </x:c>
      <x:c r="F9599" s="19" t="str">
        <x:v>Modelo AVM</x:v>
      </x:c>
    </x:row>
    <x:row r="9600">
      <x:c r="A9600" s="19" t="n">
        <x:v>9599</x:v>
      </x:c>
      <x:c r="B9600" s="19" t="n">
        <x:v>320</x:v>
      </x:c>
      <x:c r="C9600" s="21" t="n">
        <x:v>46143</x:v>
      </x:c>
      <x:c r="D9600" s="20" t="n">
        <x:v>11183281.64</x:v>
      </x:c>
      <x:c r="E9600" s="20" t="n">
        <x:v>9084.71</x:v>
      </x:c>
      <x:c r="F9600" s="19" t="str">
        <x:v>Mercado</x:v>
      </x:c>
    </x:row>
    <x:row r="9601">
      <x:c r="A9601" s="19" t="n">
        <x:v>9600</x:v>
      </x:c>
      <x:c r="B9601" s="19" t="n">
        <x:v>320</x:v>
      </x:c>
      <x:c r="C9601" s="21" t="n">
        <x:v>46174</x:v>
      </x:c>
      <x:c r="D9601" s="20" t="n">
        <x:v>11024636.52</x:v>
      </x:c>
      <x:c r="E9601" s="20" t="n">
        <x:v>8955.84</x:v>
      </x:c>
      <x:c r="F9601" s="19" t="str">
        <x:v>Mercado</x:v>
      </x:c>
    </x:row>
    <x:row r="9602">
      <x:c r="A9602" s="19" t="n">
        <x:v>9601</x:v>
      </x:c>
      <x:c r="B9602" s="19" t="n">
        <x:v>321</x:v>
      </x:c>
      <x:c r="C9602" s="21" t="n">
        <x:v>45292</x:v>
      </x:c>
      <x:c r="D9602" s="20" t="n">
        <x:v>672619.97</x:v>
      </x:c>
      <x:c r="E9602" s="20" t="n">
        <x:v>6659.6</x:v>
      </x:c>
      <x:c r="F9602" s="19" t="str">
        <x:v>Modelo AVM</x:v>
      </x:c>
    </x:row>
    <x:row r="9603">
      <x:c r="A9603" s="19" t="n">
        <x:v>9602</x:v>
      </x:c>
      <x:c r="B9603" s="19" t="n">
        <x:v>321</x:v>
      </x:c>
      <x:c r="C9603" s="21" t="n">
        <x:v>45323</x:v>
      </x:c>
      <x:c r="D9603" s="20" t="n">
        <x:v>689005.69</x:v>
      </x:c>
      <x:c r="E9603" s="20" t="n">
        <x:v>6821.84</x:v>
      </x:c>
      <x:c r="F9603" s="19" t="str">
        <x:v>Avaliação interna</x:v>
      </x:c>
    </x:row>
    <x:row r="9604">
      <x:c r="A9604" s="19" t="n">
        <x:v>9603</x:v>
      </x:c>
      <x:c r="B9604" s="19" t="n">
        <x:v>321</x:v>
      </x:c>
      <x:c r="C9604" s="21" t="n">
        <x:v>45352</x:v>
      </x:c>
      <x:c r="D9604" s="20" t="n">
        <x:v>682746.3</x:v>
      </x:c>
      <x:c r="E9604" s="20" t="n">
        <x:v>6759.86</x:v>
      </x:c>
      <x:c r="F9604" s="19" t="str">
        <x:v>Mercado</x:v>
      </x:c>
    </x:row>
    <x:row r="9605">
      <x:c r="A9605" s="19" t="n">
        <x:v>9604</x:v>
      </x:c>
      <x:c r="B9605" s="19" t="n">
        <x:v>321</x:v>
      </x:c>
      <x:c r="C9605" s="21" t="n">
        <x:v>45383</x:v>
      </x:c>
      <x:c r="D9605" s="20" t="n">
        <x:v>693086.37</x:v>
      </x:c>
      <x:c r="E9605" s="20" t="n">
        <x:v>6862.24</x:v>
      </x:c>
      <x:c r="F9605" s="19" t="str">
        <x:v>Avaliação interna</x:v>
      </x:c>
    </x:row>
    <x:row r="9606">
      <x:c r="A9606" s="19" t="n">
        <x:v>9605</x:v>
      </x:c>
      <x:c r="B9606" s="19" t="n">
        <x:v>321</x:v>
      </x:c>
      <x:c r="C9606" s="21" t="n">
        <x:v>45413</x:v>
      </x:c>
      <x:c r="D9606" s="20" t="n">
        <x:v>697981.69</x:v>
      </x:c>
      <x:c r="E9606" s="20" t="n">
        <x:v>6910.71</x:v>
      </x:c>
      <x:c r="F9606" s="19" t="str">
        <x:v>Mercado</x:v>
      </x:c>
    </x:row>
    <x:row r="9607">
      <x:c r="A9607" s="19" t="n">
        <x:v>9606</x:v>
      </x:c>
      <x:c r="B9607" s="19" t="n">
        <x:v>321</x:v>
      </x:c>
      <x:c r="C9607" s="21" t="n">
        <x:v>45444</x:v>
      </x:c>
      <x:c r="D9607" s="20" t="n">
        <x:v>713866.9</x:v>
      </x:c>
      <x:c r="E9607" s="20" t="n">
        <x:v>7067.99</x:v>
      </x:c>
      <x:c r="F9607" s="19" t="str">
        <x:v>Mercado</x:v>
      </x:c>
    </x:row>
    <x:row r="9608">
      <x:c r="A9608" s="19" t="n">
        <x:v>9607</x:v>
      </x:c>
      <x:c r="B9608" s="19" t="n">
        <x:v>321</x:v>
      </x:c>
      <x:c r="C9608" s="21" t="n">
        <x:v>45474</x:v>
      </x:c>
      <x:c r="D9608" s="20" t="n">
        <x:v>708753.81</x:v>
      </x:c>
      <x:c r="E9608" s="20" t="n">
        <x:v>7017.36</x:v>
      </x:c>
      <x:c r="F9608" s="19" t="str">
        <x:v>Mercado</x:v>
      </x:c>
    </x:row>
    <x:row r="9609">
      <x:c r="A9609" s="19" t="n">
        <x:v>9608</x:v>
      </x:c>
      <x:c r="B9609" s="19" t="n">
        <x:v>321</x:v>
      </x:c>
      <x:c r="C9609" s="21" t="n">
        <x:v>45505</x:v>
      </x:c>
      <x:c r="D9609" s="20" t="n">
        <x:v>730482.18</x:v>
      </x:c>
      <x:c r="E9609" s="20" t="n">
        <x:v>7232.5</x:v>
      </x:c>
      <x:c r="F9609" s="19" t="str">
        <x:v>Mercado</x:v>
      </x:c>
    </x:row>
    <x:row r="9610">
      <x:c r="A9610" s="19" t="n">
        <x:v>9609</x:v>
      </x:c>
      <x:c r="B9610" s="19" t="n">
        <x:v>321</x:v>
      </x:c>
      <x:c r="C9610" s="21" t="n">
        <x:v>45536</x:v>
      </x:c>
      <x:c r="D9610" s="20" t="n">
        <x:v>740405.16</x:v>
      </x:c>
      <x:c r="E9610" s="20" t="n">
        <x:v>7330.74</x:v>
      </x:c>
      <x:c r="F9610" s="19" t="str">
        <x:v>Avaliação interna</x:v>
      </x:c>
    </x:row>
    <x:row r="9611">
      <x:c r="A9611" s="19" t="n">
        <x:v>9610</x:v>
      </x:c>
      <x:c r="B9611" s="19" t="n">
        <x:v>321</x:v>
      </x:c>
      <x:c r="C9611" s="21" t="n">
        <x:v>45566</x:v>
      </x:c>
      <x:c r="D9611" s="20" t="n">
        <x:v>732737.18</x:v>
      </x:c>
      <x:c r="E9611" s="20" t="n">
        <x:v>7254.82</x:v>
      </x:c>
      <x:c r="F9611" s="19" t="str">
        <x:v>Avaliação interna</x:v>
      </x:c>
    </x:row>
    <x:row r="9612">
      <x:c r="A9612" s="19" t="n">
        <x:v>9611</x:v>
      </x:c>
      <x:c r="B9612" s="19" t="n">
        <x:v>321</x:v>
      </x:c>
      <x:c r="C9612" s="21" t="n">
        <x:v>45597</x:v>
      </x:c>
      <x:c r="D9612" s="20" t="n">
        <x:v>754683.26</x:v>
      </x:c>
      <x:c r="E9612" s="20" t="n">
        <x:v>7472.11</x:v>
      </x:c>
      <x:c r="F9612" s="19" t="str">
        <x:v>Mercado</x:v>
      </x:c>
    </x:row>
    <x:row r="9613">
      <x:c r="A9613" s="19" t="n">
        <x:v>9612</x:v>
      </x:c>
      <x:c r="B9613" s="19" t="n">
        <x:v>321</x:v>
      </x:c>
      <x:c r="C9613" s="21" t="n">
        <x:v>45627</x:v>
      </x:c>
      <x:c r="D9613" s="20" t="n">
        <x:v>753852.88</x:v>
      </x:c>
      <x:c r="E9613" s="20" t="n">
        <x:v>7463.89</x:v>
      </x:c>
      <x:c r="F9613" s="19" t="str">
        <x:v>Avaliação interna</x:v>
      </x:c>
    </x:row>
    <x:row r="9614">
      <x:c r="A9614" s="19" t="n">
        <x:v>9613</x:v>
      </x:c>
      <x:c r="B9614" s="19" t="n">
        <x:v>321</x:v>
      </x:c>
      <x:c r="C9614" s="21" t="n">
        <x:v>45658</x:v>
      </x:c>
      <x:c r="D9614" s="20" t="n">
        <x:v>772074.12</x:v>
      </x:c>
      <x:c r="E9614" s="20" t="n">
        <x:v>7644.3</x:v>
      </x:c>
      <x:c r="F9614" s="19" t="str">
        <x:v>Avaliação interna</x:v>
      </x:c>
    </x:row>
    <x:row r="9615">
      <x:c r="A9615" s="19" t="n">
        <x:v>9614</x:v>
      </x:c>
      <x:c r="B9615" s="19" t="n">
        <x:v>321</x:v>
      </x:c>
      <x:c r="C9615" s="21" t="n">
        <x:v>45689</x:v>
      </x:c>
      <x:c r="D9615" s="20" t="n">
        <x:v>773884.85</x:v>
      </x:c>
      <x:c r="E9615" s="20" t="n">
        <x:v>7662.23</x:v>
      </x:c>
      <x:c r="F9615" s="19" t="str">
        <x:v>Mercado</x:v>
      </x:c>
    </x:row>
    <x:row r="9616">
      <x:c r="A9616" s="19" t="n">
        <x:v>9615</x:v>
      </x:c>
      <x:c r="B9616" s="19" t="n">
        <x:v>321</x:v>
      </x:c>
      <x:c r="C9616" s="21" t="n">
        <x:v>45717</x:v>
      </x:c>
      <x:c r="D9616" s="20" t="n">
        <x:v>785056.59</x:v>
      </x:c>
      <x:c r="E9616" s="20" t="n">
        <x:v>7772.84</x:v>
      </x:c>
      <x:c r="F9616" s="19" t="str">
        <x:v>Avaliação interna</x:v>
      </x:c>
    </x:row>
    <x:row r="9617">
      <x:c r="A9617" s="19" t="n">
        <x:v>9616</x:v>
      </x:c>
      <x:c r="B9617" s="19" t="n">
        <x:v>321</x:v>
      </x:c>
      <x:c r="C9617" s="21" t="n">
        <x:v>45748</x:v>
      </x:c>
      <x:c r="D9617" s="20" t="n">
        <x:v>780534.8</x:v>
      </x:c>
      <x:c r="E9617" s="20" t="n">
        <x:v>7728.07</x:v>
      </x:c>
      <x:c r="F9617" s="19" t="str">
        <x:v>Mercado</x:v>
      </x:c>
    </x:row>
    <x:row r="9618">
      <x:c r="A9618" s="19" t="n">
        <x:v>9617</x:v>
      </x:c>
      <x:c r="B9618" s="19" t="n">
        <x:v>321</x:v>
      </x:c>
      <x:c r="C9618" s="21" t="n">
        <x:v>45778</x:v>
      </x:c>
      <x:c r="D9618" s="20" t="n">
        <x:v>795074.33</x:v>
      </x:c>
      <x:c r="E9618" s="20" t="n">
        <x:v>7872.02</x:v>
      </x:c>
      <x:c r="F9618" s="19" t="str">
        <x:v>Modelo AVM</x:v>
      </x:c>
    </x:row>
    <x:row r="9619">
      <x:c r="A9619" s="19" t="n">
        <x:v>9618</x:v>
      </x:c>
      <x:c r="B9619" s="19" t="n">
        <x:v>321</x:v>
      </x:c>
      <x:c r="C9619" s="21" t="n">
        <x:v>45809</x:v>
      </x:c>
      <x:c r="D9619" s="20" t="n">
        <x:v>786728.32</x:v>
      </x:c>
      <x:c r="E9619" s="20" t="n">
        <x:v>7789.39</x:v>
      </x:c>
      <x:c r="F9619" s="19" t="str">
        <x:v>Modelo AVM</x:v>
      </x:c>
    </x:row>
    <x:row r="9620">
      <x:c r="A9620" s="19" t="n">
        <x:v>9619</x:v>
      </x:c>
      <x:c r="B9620" s="19" t="n">
        <x:v>321</x:v>
      </x:c>
      <x:c r="C9620" s="21" t="n">
        <x:v>45839</x:v>
      </x:c>
      <x:c r="D9620" s="20" t="n">
        <x:v>791716.07</x:v>
      </x:c>
      <x:c r="E9620" s="20" t="n">
        <x:v>7838.77</x:v>
      </x:c>
      <x:c r="F9620" s="19" t="str">
        <x:v>Avaliação interna</x:v>
      </x:c>
    </x:row>
    <x:row r="9621">
      <x:c r="A9621" s="19" t="n">
        <x:v>9620</x:v>
      </x:c>
      <x:c r="B9621" s="19" t="n">
        <x:v>321</x:v>
      </x:c>
      <x:c r="C9621" s="21" t="n">
        <x:v>45870</x:v>
      </x:c>
      <x:c r="D9621" s="20" t="n">
        <x:v>820165.73</x:v>
      </x:c>
      <x:c r="E9621" s="20" t="n">
        <x:v>8120.45</x:v>
      </x:c>
      <x:c r="F9621" s="19" t="str">
        <x:v>Mercado</x:v>
      </x:c>
    </x:row>
    <x:row r="9622">
      <x:c r="A9622" s="19" t="n">
        <x:v>9621</x:v>
      </x:c>
      <x:c r="B9622" s="19" t="n">
        <x:v>321</x:v>
      </x:c>
      <x:c r="C9622" s="21" t="n">
        <x:v>45901</x:v>
      </x:c>
      <x:c r="D9622" s="20" t="n">
        <x:v>817713.31</x:v>
      </x:c>
      <x:c r="E9622" s="20" t="n">
        <x:v>8096.17</x:v>
      </x:c>
      <x:c r="F9622" s="19" t="str">
        <x:v>Mercado</x:v>
      </x:c>
    </x:row>
    <x:row r="9623">
      <x:c r="A9623" s="19" t="n">
        <x:v>9622</x:v>
      </x:c>
      <x:c r="B9623" s="19" t="n">
        <x:v>321</x:v>
      </x:c>
      <x:c r="C9623" s="21" t="n">
        <x:v>45931</x:v>
      </x:c>
      <x:c r="D9623" s="20" t="n">
        <x:v>843536.32</x:v>
      </x:c>
      <x:c r="E9623" s="20" t="n">
        <x:v>8351.84</x:v>
      </x:c>
      <x:c r="F9623" s="19" t="str">
        <x:v>Avaliação interna</x:v>
      </x:c>
    </x:row>
    <x:row r="9624">
      <x:c r="A9624" s="19" t="n">
        <x:v>9623</x:v>
      </x:c>
      <x:c r="B9624" s="19" t="n">
        <x:v>321</x:v>
      </x:c>
      <x:c r="C9624" s="21" t="n">
        <x:v>45962</x:v>
      </x:c>
      <x:c r="D9624" s="20" t="n">
        <x:v>851927.2</x:v>
      </x:c>
      <x:c r="E9624" s="20" t="n">
        <x:v>8434.92</x:v>
      </x:c>
      <x:c r="F9624" s="19" t="str">
        <x:v>Avaliação interna</x:v>
      </x:c>
    </x:row>
    <x:row r="9625">
      <x:c r="A9625" s="19" t="n">
        <x:v>9624</x:v>
      </x:c>
      <x:c r="B9625" s="19" t="n">
        <x:v>321</x:v>
      </x:c>
      <x:c r="C9625" s="21" t="n">
        <x:v>45992</x:v>
      </x:c>
      <x:c r="D9625" s="20" t="n">
        <x:v>839873.64</x:v>
      </x:c>
      <x:c r="E9625" s="20" t="n">
        <x:v>8315.58</x:v>
      </x:c>
      <x:c r="F9625" s="19" t="str">
        <x:v>Mercado</x:v>
      </x:c>
    </x:row>
    <x:row r="9626">
      <x:c r="A9626" s="19" t="n">
        <x:v>9625</x:v>
      </x:c>
      <x:c r="B9626" s="19" t="n">
        <x:v>321</x:v>
      </x:c>
      <x:c r="C9626" s="21" t="n">
        <x:v>46023</x:v>
      </x:c>
      <x:c r="D9626" s="20" t="n">
        <x:v>875917.5</x:v>
      </x:c>
      <x:c r="E9626" s="20" t="n">
        <x:v>8672.45</x:v>
      </x:c>
      <x:c r="F9626" s="19" t="str">
        <x:v>Mercado</x:v>
      </x:c>
    </x:row>
    <x:row r="9627">
      <x:c r="A9627" s="19" t="n">
        <x:v>9626</x:v>
      </x:c>
      <x:c r="B9627" s="19" t="n">
        <x:v>321</x:v>
      </x:c>
      <x:c r="C9627" s="21" t="n">
        <x:v>46054</x:v>
      </x:c>
      <x:c r="D9627" s="20" t="n">
        <x:v>867990.56</x:v>
      </x:c>
      <x:c r="E9627" s="20" t="n">
        <x:v>8593.97</x:v>
      </x:c>
      <x:c r="F9627" s="19" t="str">
        <x:v>Modelo AVM</x:v>
      </x:c>
    </x:row>
    <x:row r="9628">
      <x:c r="A9628" s="19" t="n">
        <x:v>9627</x:v>
      </x:c>
      <x:c r="B9628" s="19" t="n">
        <x:v>321</x:v>
      </x:c>
      <x:c r="C9628" s="21" t="n">
        <x:v>46082</x:v>
      </x:c>
      <x:c r="D9628" s="20" t="n">
        <x:v>875844.97</x:v>
      </x:c>
      <x:c r="E9628" s="20" t="n">
        <x:v>8671.73</x:v>
      </x:c>
      <x:c r="F9628" s="19" t="str">
        <x:v>Mercado</x:v>
      </x:c>
    </x:row>
    <x:row r="9629">
      <x:c r="A9629" s="19" t="n">
        <x:v>9628</x:v>
      </x:c>
      <x:c r="B9629" s="19" t="n">
        <x:v>321</x:v>
      </x:c>
      <x:c r="C9629" s="21" t="n">
        <x:v>46113</x:v>
      </x:c>
      <x:c r="D9629" s="20" t="n">
        <x:v>889732.66</x:v>
      </x:c>
      <x:c r="E9629" s="20" t="n">
        <x:v>8809.23</x:v>
      </x:c>
      <x:c r="F9629" s="19" t="str">
        <x:v>Modelo AVM</x:v>
      </x:c>
    </x:row>
    <x:row r="9630">
      <x:c r="A9630" s="19" t="n">
        <x:v>9629</x:v>
      </x:c>
      <x:c r="B9630" s="19" t="n">
        <x:v>321</x:v>
      </x:c>
      <x:c r="C9630" s="21" t="n">
        <x:v>46143</x:v>
      </x:c>
      <x:c r="D9630" s="20" t="n">
        <x:v>882337.45</x:v>
      </x:c>
      <x:c r="E9630" s="20" t="n">
        <x:v>8736.01</x:v>
      </x:c>
      <x:c r="F9630" s="19" t="str">
        <x:v>Mercado</x:v>
      </x:c>
    </x:row>
    <x:row r="9631">
      <x:c r="A9631" s="19" t="n">
        <x:v>9630</x:v>
      </x:c>
      <x:c r="B9631" s="19" t="n">
        <x:v>321</x:v>
      </x:c>
      <x:c r="C9631" s="21" t="n">
        <x:v>46174</x:v>
      </x:c>
      <x:c r="D9631" s="20" t="n">
        <x:v>893694.56</x:v>
      </x:c>
      <x:c r="E9631" s="20" t="n">
        <x:v>8848.46</x:v>
      </x:c>
      <x:c r="F9631" s="19" t="str">
        <x:v>Modelo AVM</x:v>
      </x:c>
    </x:row>
    <x:row r="9632">
      <x:c r="A9632" s="19" t="n">
        <x:v>9631</x:v>
      </x:c>
      <x:c r="B9632" s="19" t="n">
        <x:v>322</x:v>
      </x:c>
      <x:c r="C9632" s="21" t="n">
        <x:v>45292</x:v>
      </x:c>
      <x:c r="D9632" s="20" t="n">
        <x:v>1104300.92</x:v>
      </x:c>
      <x:c r="E9632" s="20" t="n">
        <x:v>7411.42</x:v>
      </x:c>
      <x:c r="F9632" s="19" t="str">
        <x:v>Mercado</x:v>
      </x:c>
    </x:row>
    <x:row r="9633">
      <x:c r="A9633" s="19" t="n">
        <x:v>9632</x:v>
      </x:c>
      <x:c r="B9633" s="19" t="n">
        <x:v>322</x:v>
      </x:c>
      <x:c r="C9633" s="21" t="n">
        <x:v>45323</x:v>
      </x:c>
      <x:c r="D9633" s="20" t="n">
        <x:v>1092619.09</x:v>
      </x:c>
      <x:c r="E9633" s="20" t="n">
        <x:v>7333.01</x:v>
      </x:c>
      <x:c r="F9633" s="19" t="str">
        <x:v>Mercado</x:v>
      </x:c>
    </x:row>
    <x:row r="9634">
      <x:c r="A9634" s="19" t="n">
        <x:v>9633</x:v>
      </x:c>
      <x:c r="B9634" s="19" t="n">
        <x:v>322</x:v>
      </x:c>
      <x:c r="C9634" s="21" t="n">
        <x:v>45352</x:v>
      </x:c>
      <x:c r="D9634" s="20" t="n">
        <x:v>1105491.16</x:v>
      </x:c>
      <x:c r="E9634" s="20" t="n">
        <x:v>7419.4</x:v>
      </x:c>
      <x:c r="F9634" s="19" t="str">
        <x:v>Modelo AVM</x:v>
      </x:c>
    </x:row>
    <x:row r="9635">
      <x:c r="A9635" s="19" t="n">
        <x:v>9634</x:v>
      </x:c>
      <x:c r="B9635" s="19" t="n">
        <x:v>322</x:v>
      </x:c>
      <x:c r="C9635" s="21" t="n">
        <x:v>45383</x:v>
      </x:c>
      <x:c r="D9635" s="20" t="n">
        <x:v>1100795.82</x:v>
      </x:c>
      <x:c r="E9635" s="20" t="n">
        <x:v>7387.89</x:v>
      </x:c>
      <x:c r="F9635" s="19" t="str">
        <x:v>Modelo AVM</x:v>
      </x:c>
    </x:row>
    <x:row r="9636">
      <x:c r="A9636" s="19" t="n">
        <x:v>9635</x:v>
      </x:c>
      <x:c r="B9636" s="19" t="n">
        <x:v>322</x:v>
      </x:c>
      <x:c r="C9636" s="21" t="n">
        <x:v>45413</x:v>
      </x:c>
      <x:c r="D9636" s="20" t="n">
        <x:v>1126007.35</x:v>
      </x:c>
      <x:c r="E9636" s="20" t="n">
        <x:v>7557.1</x:v>
      </x:c>
      <x:c r="F9636" s="19" t="str">
        <x:v>Mercado</x:v>
      </x:c>
    </x:row>
    <x:row r="9637">
      <x:c r="A9637" s="19" t="n">
        <x:v>9636</x:v>
      </x:c>
      <x:c r="B9637" s="19" t="n">
        <x:v>322</x:v>
      </x:c>
      <x:c r="C9637" s="21" t="n">
        <x:v>45444</x:v>
      </x:c>
      <x:c r="D9637" s="20" t="n">
        <x:v>1120042.12</x:v>
      </x:c>
      <x:c r="E9637" s="20" t="n">
        <x:v>7517.06</x:v>
      </x:c>
      <x:c r="F9637" s="19" t="str">
        <x:v>Modelo AVM</x:v>
      </x:c>
    </x:row>
    <x:row r="9638">
      <x:c r="A9638" s="19" t="n">
        <x:v>9637</x:v>
      </x:c>
      <x:c r="B9638" s="19" t="n">
        <x:v>322</x:v>
      </x:c>
      <x:c r="C9638" s="21" t="n">
        <x:v>45474</x:v>
      </x:c>
      <x:c r="D9638" s="20" t="n">
        <x:v>1118693.31</x:v>
      </x:c>
      <x:c r="E9638" s="20" t="n">
        <x:v>7508.01</x:v>
      </x:c>
      <x:c r="F9638" s="19" t="str">
        <x:v>Mercado</x:v>
      </x:c>
    </x:row>
    <x:row r="9639">
      <x:c r="A9639" s="19" t="n">
        <x:v>9638</x:v>
      </x:c>
      <x:c r="B9639" s="19" t="n">
        <x:v>322</x:v>
      </x:c>
      <x:c r="C9639" s="21" t="n">
        <x:v>45505</x:v>
      </x:c>
      <x:c r="D9639" s="20" t="n">
        <x:v>1143993.68</x:v>
      </x:c>
      <x:c r="E9639" s="20" t="n">
        <x:v>7677.81</x:v>
      </x:c>
      <x:c r="F9639" s="19" t="str">
        <x:v>Avaliação interna</x:v>
      </x:c>
    </x:row>
    <x:row r="9640">
      <x:c r="A9640" s="19" t="n">
        <x:v>9639</x:v>
      </x:c>
      <x:c r="B9640" s="19" t="n">
        <x:v>322</x:v>
      </x:c>
      <x:c r="C9640" s="21" t="n">
        <x:v>45536</x:v>
      </x:c>
      <x:c r="D9640" s="20" t="n">
        <x:v>1151775.01</x:v>
      </x:c>
      <x:c r="E9640" s="20" t="n">
        <x:v>7730.03</x:v>
      </x:c>
      <x:c r="F9640" s="19" t="str">
        <x:v>Modelo AVM</x:v>
      </x:c>
    </x:row>
    <x:row r="9641">
      <x:c r="A9641" s="19" t="n">
        <x:v>9640</x:v>
      </x:c>
      <x:c r="B9641" s="19" t="n">
        <x:v>322</x:v>
      </x:c>
      <x:c r="C9641" s="21" t="n">
        <x:v>45566</x:v>
      </x:c>
      <x:c r="D9641" s="20" t="n">
        <x:v>1170817.24</x:v>
      </x:c>
      <x:c r="E9641" s="20" t="n">
        <x:v>7857.83</x:v>
      </x:c>
      <x:c r="F9641" s="19" t="str">
        <x:v>Modelo AVM</x:v>
      </x:c>
    </x:row>
    <x:row r="9642">
      <x:c r="A9642" s="19" t="n">
        <x:v>9641</x:v>
      </x:c>
      <x:c r="B9642" s="19" t="n">
        <x:v>322</x:v>
      </x:c>
      <x:c r="C9642" s="21" t="n">
        <x:v>45597</x:v>
      </x:c>
      <x:c r="D9642" s="20" t="n">
        <x:v>1196996.57</x:v>
      </x:c>
      <x:c r="E9642" s="20" t="n">
        <x:v>8033.53</x:v>
      </x:c>
      <x:c r="F9642" s="19" t="str">
        <x:v>Avaliação interna</x:v>
      </x:c>
    </x:row>
    <x:row r="9643">
      <x:c r="A9643" s="19" t="n">
        <x:v>9642</x:v>
      </x:c>
      <x:c r="B9643" s="19" t="n">
        <x:v>322</x:v>
      </x:c>
      <x:c r="C9643" s="21" t="n">
        <x:v>45627</x:v>
      </x:c>
      <x:c r="D9643" s="20" t="n">
        <x:v>1164308.43</x:v>
      </x:c>
      <x:c r="E9643" s="20" t="n">
        <x:v>7814.15</x:v>
      </x:c>
      <x:c r="F9643" s="19" t="str">
        <x:v>Mercado</x:v>
      </x:c>
    </x:row>
    <x:row r="9644">
      <x:c r="A9644" s="19" t="n">
        <x:v>9643</x:v>
      </x:c>
      <x:c r="B9644" s="19" t="n">
        <x:v>322</x:v>
      </x:c>
      <x:c r="C9644" s="21" t="n">
        <x:v>45658</x:v>
      </x:c>
      <x:c r="D9644" s="20" t="n">
        <x:v>1214548.4</x:v>
      </x:c>
      <x:c r="E9644" s="20" t="n">
        <x:v>8151.33</x:v>
      </x:c>
      <x:c r="F9644" s="19" t="str">
        <x:v>Mercado</x:v>
      </x:c>
    </x:row>
    <x:row r="9645">
      <x:c r="A9645" s="19" t="n">
        <x:v>9644</x:v>
      </x:c>
      <x:c r="B9645" s="19" t="n">
        <x:v>322</x:v>
      </x:c>
      <x:c r="C9645" s="21" t="n">
        <x:v>45689</x:v>
      </x:c>
      <x:c r="D9645" s="20" t="n">
        <x:v>1222107.95</x:v>
      </x:c>
      <x:c r="E9645" s="20" t="n">
        <x:v>8202.07</x:v>
      </x:c>
      <x:c r="F9645" s="19" t="str">
        <x:v>Mercado</x:v>
      </x:c>
    </x:row>
    <x:row r="9646">
      <x:c r="A9646" s="19" t="n">
        <x:v>9645</x:v>
      </x:c>
      <x:c r="B9646" s="19" t="n">
        <x:v>322</x:v>
      </x:c>
      <x:c r="C9646" s="21" t="n">
        <x:v>45717</x:v>
      </x:c>
      <x:c r="D9646" s="20" t="n">
        <x:v>1222920.31</x:v>
      </x:c>
      <x:c r="E9646" s="20" t="n">
        <x:v>8207.52</x:v>
      </x:c>
      <x:c r="F9646" s="19" t="str">
        <x:v>Modelo AVM</x:v>
      </x:c>
    </x:row>
    <x:row r="9647">
      <x:c r="A9647" s="19" t="n">
        <x:v>9646</x:v>
      </x:c>
      <x:c r="B9647" s="19" t="n">
        <x:v>322</x:v>
      </x:c>
      <x:c r="C9647" s="21" t="n">
        <x:v>45748</x:v>
      </x:c>
      <x:c r="D9647" s="20" t="n">
        <x:v>1220142.37</x:v>
      </x:c>
      <x:c r="E9647" s="20" t="n">
        <x:v>8188.87</x:v>
      </x:c>
      <x:c r="F9647" s="19" t="str">
        <x:v>Modelo AVM</x:v>
      </x:c>
    </x:row>
    <x:row r="9648">
      <x:c r="A9648" s="19" t="n">
        <x:v>9647</x:v>
      </x:c>
      <x:c r="B9648" s="19" t="n">
        <x:v>322</x:v>
      </x:c>
      <x:c r="C9648" s="21" t="n">
        <x:v>45778</x:v>
      </x:c>
      <x:c r="D9648" s="20" t="n">
        <x:v>1222758.2</x:v>
      </x:c>
      <x:c r="E9648" s="20" t="n">
        <x:v>8206.43</x:v>
      </x:c>
      <x:c r="F9648" s="19" t="str">
        <x:v>Modelo AVM</x:v>
      </x:c>
    </x:row>
    <x:row r="9649">
      <x:c r="A9649" s="19" t="n">
        <x:v>9648</x:v>
      </x:c>
      <x:c r="B9649" s="19" t="n">
        <x:v>322</x:v>
      </x:c>
      <x:c r="C9649" s="21" t="n">
        <x:v>45809</x:v>
      </x:c>
      <x:c r="D9649" s="20" t="n">
        <x:v>1244399.56</x:v>
      </x:c>
      <x:c r="E9649" s="20" t="n">
        <x:v>8351.67</x:v>
      </x:c>
      <x:c r="F9649" s="19" t="str">
        <x:v>Avaliação interna</x:v>
      </x:c>
    </x:row>
    <x:row r="9650">
      <x:c r="A9650" s="19" t="n">
        <x:v>9649</x:v>
      </x:c>
      <x:c r="B9650" s="19" t="n">
        <x:v>322</x:v>
      </x:c>
      <x:c r="C9650" s="21" t="n">
        <x:v>45839</x:v>
      </x:c>
      <x:c r="D9650" s="20" t="n">
        <x:v>1237739.76</x:v>
      </x:c>
      <x:c r="E9650" s="20" t="n">
        <x:v>8306.98</x:v>
      </x:c>
      <x:c r="F9650" s="19" t="str">
        <x:v>Modelo AVM</x:v>
      </x:c>
    </x:row>
    <x:row r="9651">
      <x:c r="A9651" s="19" t="n">
        <x:v>9650</x:v>
      </x:c>
      <x:c r="B9651" s="19" t="n">
        <x:v>322</x:v>
      </x:c>
      <x:c r="C9651" s="21" t="n">
        <x:v>45870</x:v>
      </x:c>
      <x:c r="D9651" s="20" t="n">
        <x:v>1263995.95</x:v>
      </x:c>
      <x:c r="E9651" s="20" t="n">
        <x:v>8483.19</x:v>
      </x:c>
      <x:c r="F9651" s="19" t="str">
        <x:v>Modelo AVM</x:v>
      </x:c>
    </x:row>
    <x:row r="9652">
      <x:c r="A9652" s="19" t="n">
        <x:v>9651</x:v>
      </x:c>
      <x:c r="B9652" s="19" t="n">
        <x:v>322</x:v>
      </x:c>
      <x:c r="C9652" s="21" t="n">
        <x:v>45901</x:v>
      </x:c>
      <x:c r="D9652" s="20" t="n">
        <x:v>1269614.36</x:v>
      </x:c>
      <x:c r="E9652" s="20" t="n">
        <x:v>8520.9</x:v>
      </x:c>
      <x:c r="F9652" s="19" t="str">
        <x:v>Mercado</x:v>
      </x:c>
    </x:row>
    <x:row r="9653">
      <x:c r="A9653" s="19" t="n">
        <x:v>9652</x:v>
      </x:c>
      <x:c r="B9653" s="19" t="n">
        <x:v>322</x:v>
      </x:c>
      <x:c r="C9653" s="21" t="n">
        <x:v>45931</x:v>
      </x:c>
      <x:c r="D9653" s="20" t="n">
        <x:v>1288420.66</x:v>
      </x:c>
      <x:c r="E9653" s="20" t="n">
        <x:v>8647.12</x:v>
      </x:c>
      <x:c r="F9653" s="19" t="str">
        <x:v>Mercado</x:v>
      </x:c>
    </x:row>
    <x:row r="9654">
      <x:c r="A9654" s="19" t="n">
        <x:v>9653</x:v>
      </x:c>
      <x:c r="B9654" s="19" t="n">
        <x:v>322</x:v>
      </x:c>
      <x:c r="C9654" s="21" t="n">
        <x:v>45962</x:v>
      </x:c>
      <x:c r="D9654" s="20" t="n">
        <x:v>1317081.08</x:v>
      </x:c>
      <x:c r="E9654" s="20" t="n">
        <x:v>8839.47</x:v>
      </x:c>
      <x:c r="F9654" s="19" t="str">
        <x:v>Mercado</x:v>
      </x:c>
    </x:row>
    <x:row r="9655">
      <x:c r="A9655" s="19" t="n">
        <x:v>9654</x:v>
      </x:c>
      <x:c r="B9655" s="19" t="n">
        <x:v>322</x:v>
      </x:c>
      <x:c r="C9655" s="21" t="n">
        <x:v>45992</x:v>
      </x:c>
      <x:c r="D9655" s="20" t="n">
        <x:v>1297909.57</x:v>
      </x:c>
      <x:c r="E9655" s="20" t="n">
        <x:v>8710.8</x:v>
      </x:c>
      <x:c r="F9655" s="19" t="str">
        <x:v>Avaliação interna</x:v>
      </x:c>
    </x:row>
    <x:row r="9656">
      <x:c r="A9656" s="19" t="n">
        <x:v>9655</x:v>
      </x:c>
      <x:c r="B9656" s="19" t="n">
        <x:v>322</x:v>
      </x:c>
      <x:c r="C9656" s="21" t="n">
        <x:v>46023</x:v>
      </x:c>
      <x:c r="D9656" s="20" t="n">
        <x:v>1327716.85</x:v>
      </x:c>
      <x:c r="E9656" s="20" t="n">
        <x:v>8910.85</x:v>
      </x:c>
      <x:c r="F9656" s="19" t="str">
        <x:v>Modelo AVM</x:v>
      </x:c>
    </x:row>
    <x:row r="9657">
      <x:c r="A9657" s="19" t="n">
        <x:v>9656</x:v>
      </x:c>
      <x:c r="B9657" s="19" t="n">
        <x:v>322</x:v>
      </x:c>
      <x:c r="C9657" s="21" t="n">
        <x:v>46054</x:v>
      </x:c>
      <x:c r="D9657" s="20" t="n">
        <x:v>1331661.47</x:v>
      </x:c>
      <x:c r="E9657" s="20" t="n">
        <x:v>8937.33</x:v>
      </x:c>
      <x:c r="F9657" s="19" t="str">
        <x:v>Modelo AVM</x:v>
      </x:c>
    </x:row>
    <x:row r="9658">
      <x:c r="A9658" s="19" t="n">
        <x:v>9657</x:v>
      </x:c>
      <x:c r="B9658" s="19" t="n">
        <x:v>322</x:v>
      </x:c>
      <x:c r="C9658" s="21" t="n">
        <x:v>46082</x:v>
      </x:c>
      <x:c r="D9658" s="20" t="n">
        <x:v>1316648.53</x:v>
      </x:c>
      <x:c r="E9658" s="20" t="n">
        <x:v>8836.57</x:v>
      </x:c>
      <x:c r="F9658" s="19" t="str">
        <x:v>Mercado</x:v>
      </x:c>
    </x:row>
    <x:row r="9659">
      <x:c r="A9659" s="19" t="n">
        <x:v>9658</x:v>
      </x:c>
      <x:c r="B9659" s="19" t="n">
        <x:v>322</x:v>
      </x:c>
      <x:c r="C9659" s="21" t="n">
        <x:v>46113</x:v>
      </x:c>
      <x:c r="D9659" s="20" t="n">
        <x:v>1344741.86</x:v>
      </x:c>
      <x:c r="E9659" s="20" t="n">
        <x:v>9025.11</x:v>
      </x:c>
      <x:c r="F9659" s="19" t="str">
        <x:v>Avaliação interna</x:v>
      </x:c>
    </x:row>
    <x:row r="9660">
      <x:c r="A9660" s="19" t="n">
        <x:v>9659</x:v>
      </x:c>
      <x:c r="B9660" s="19" t="n">
        <x:v>322</x:v>
      </x:c>
      <x:c r="C9660" s="21" t="n">
        <x:v>46143</x:v>
      </x:c>
      <x:c r="D9660" s="20" t="n">
        <x:v>1360173.24</x:v>
      </x:c>
      <x:c r="E9660" s="20" t="n">
        <x:v>9128.68</x:v>
      </x:c>
      <x:c r="F9660" s="19" t="str">
        <x:v>Avaliação interna</x:v>
      </x:c>
    </x:row>
    <x:row r="9661">
      <x:c r="A9661" s="19" t="n">
        <x:v>9660</x:v>
      </x:c>
      <x:c r="B9661" s="19" t="n">
        <x:v>322</x:v>
      </x:c>
      <x:c r="C9661" s="21" t="n">
        <x:v>46174</x:v>
      </x:c>
      <x:c r="D9661" s="20" t="n">
        <x:v>1367974.8</x:v>
      </x:c>
      <x:c r="E9661" s="20" t="n">
        <x:v>9181.04</x:v>
      </x:c>
      <x:c r="F9661" s="19" t="str">
        <x:v>Modelo AVM</x:v>
      </x:c>
    </x:row>
    <x:row r="9662">
      <x:c r="A9662" s="19" t="n">
        <x:v>9661</x:v>
      </x:c>
      <x:c r="B9662" s="19" t="n">
        <x:v>323</x:v>
      </x:c>
      <x:c r="C9662" s="21" t="n">
        <x:v>45292</x:v>
      </x:c>
      <x:c r="D9662" s="20" t="n">
        <x:v>757905.55</x:v>
      </x:c>
      <x:c r="E9662" s="20" t="n">
        <x:v>10674.73</x:v>
      </x:c>
      <x:c r="F9662" s="19" t="str">
        <x:v>Avaliação interna</x:v>
      </x:c>
    </x:row>
    <x:row r="9663">
      <x:c r="A9663" s="19" t="n">
        <x:v>9662</x:v>
      </x:c>
      <x:c r="B9663" s="19" t="n">
        <x:v>323</x:v>
      </x:c>
      <x:c r="C9663" s="21" t="n">
        <x:v>45323</x:v>
      </x:c>
      <x:c r="D9663" s="20" t="n">
        <x:v>757111.26</x:v>
      </x:c>
      <x:c r="E9663" s="20" t="n">
        <x:v>10663.54</x:v>
      </x:c>
      <x:c r="F9663" s="19" t="str">
        <x:v>Modelo AVM</x:v>
      </x:c>
    </x:row>
    <x:row r="9664">
      <x:c r="A9664" s="19" t="n">
        <x:v>9663</x:v>
      </x:c>
      <x:c r="B9664" s="19" t="n">
        <x:v>323</x:v>
      </x:c>
      <x:c r="C9664" s="21" t="n">
        <x:v>45352</x:v>
      </x:c>
      <x:c r="D9664" s="20" t="n">
        <x:v>768122.64</x:v>
      </x:c>
      <x:c r="E9664" s="20" t="n">
        <x:v>10818.63</x:v>
      </x:c>
      <x:c r="F9664" s="19" t="str">
        <x:v>Modelo AVM</x:v>
      </x:c>
    </x:row>
    <x:row r="9665">
      <x:c r="A9665" s="19" t="n">
        <x:v>9664</x:v>
      </x:c>
      <x:c r="B9665" s="19" t="n">
        <x:v>323</x:v>
      </x:c>
      <x:c r="C9665" s="21" t="n">
        <x:v>45383</x:v>
      </x:c>
      <x:c r="D9665" s="20" t="n">
        <x:v>756425.46</x:v>
      </x:c>
      <x:c r="E9665" s="20" t="n">
        <x:v>10653.88</x:v>
      </x:c>
      <x:c r="F9665" s="19" t="str">
        <x:v>Avaliação interna</x:v>
      </x:c>
    </x:row>
    <x:row r="9666">
      <x:c r="A9666" s="19" t="n">
        <x:v>9665</x:v>
      </x:c>
      <x:c r="B9666" s="19" t="n">
        <x:v>323</x:v>
      </x:c>
      <x:c r="C9666" s="21" t="n">
        <x:v>45413</x:v>
      </x:c>
      <x:c r="D9666" s="20" t="n">
        <x:v>776708.56</x:v>
      </x:c>
      <x:c r="E9666" s="20" t="n">
        <x:v>10939.56</x:v>
      </x:c>
      <x:c r="F9666" s="19" t="str">
        <x:v>Mercado</x:v>
      </x:c>
    </x:row>
    <x:row r="9667">
      <x:c r="A9667" s="19" t="n">
        <x:v>9666</x:v>
      </x:c>
      <x:c r="B9667" s="19" t="n">
        <x:v>323</x:v>
      </x:c>
      <x:c r="C9667" s="21" t="n">
        <x:v>45444</x:v>
      </x:c>
      <x:c r="D9667" s="20" t="n">
        <x:v>771836.2</x:v>
      </x:c>
      <x:c r="E9667" s="20" t="n">
        <x:v>10870.93</x:v>
      </x:c>
      <x:c r="F9667" s="19" t="str">
        <x:v>Mercado</x:v>
      </x:c>
    </x:row>
    <x:row r="9668">
      <x:c r="A9668" s="19" t="n">
        <x:v>9667</x:v>
      </x:c>
      <x:c r="B9668" s="19" t="n">
        <x:v>323</x:v>
      </x:c>
      <x:c r="C9668" s="21" t="n">
        <x:v>45474</x:v>
      </x:c>
      <x:c r="D9668" s="20" t="n">
        <x:v>792080.96</x:v>
      </x:c>
      <x:c r="E9668" s="20" t="n">
        <x:v>11156.07</x:v>
      </x:c>
      <x:c r="F9668" s="19" t="str">
        <x:v>Avaliação interna</x:v>
      </x:c>
    </x:row>
    <x:row r="9669">
      <x:c r="A9669" s="19" t="n">
        <x:v>9668</x:v>
      </x:c>
      <x:c r="B9669" s="19" t="n">
        <x:v>323</x:v>
      </x:c>
      <x:c r="C9669" s="21" t="n">
        <x:v>45505</x:v>
      </x:c>
      <x:c r="D9669" s="20" t="n">
        <x:v>801167.57</x:v>
      </x:c>
      <x:c r="E9669" s="20" t="n">
        <x:v>11284.05</x:v>
      </x:c>
      <x:c r="F9669" s="19" t="str">
        <x:v>Mercado</x:v>
      </x:c>
    </x:row>
    <x:row r="9670">
      <x:c r="A9670" s="19" t="n">
        <x:v>9669</x:v>
      </x:c>
      <x:c r="B9670" s="19" t="n">
        <x:v>323</x:v>
      </x:c>
      <x:c r="C9670" s="21" t="n">
        <x:v>45536</x:v>
      </x:c>
      <x:c r="D9670" s="20" t="n">
        <x:v>797517.19</x:v>
      </x:c>
      <x:c r="E9670" s="20" t="n">
        <x:v>11232.64</x:v>
      </x:c>
      <x:c r="F9670" s="19" t="str">
        <x:v>Modelo AVM</x:v>
      </x:c>
    </x:row>
    <x:row r="9671">
      <x:c r="A9671" s="19" t="n">
        <x:v>9670</x:v>
      </x:c>
      <x:c r="B9671" s="19" t="n">
        <x:v>323</x:v>
      </x:c>
      <x:c r="C9671" s="21" t="n">
        <x:v>45566</x:v>
      </x:c>
      <x:c r="D9671" s="20" t="n">
        <x:v>824068.53</x:v>
      </x:c>
      <x:c r="E9671" s="20" t="n">
        <x:v>11606.6</x:v>
      </x:c>
      <x:c r="F9671" s="19" t="str">
        <x:v>Avaliação interna</x:v>
      </x:c>
    </x:row>
    <x:row r="9672">
      <x:c r="A9672" s="19" t="n">
        <x:v>9671</x:v>
      </x:c>
      <x:c r="B9672" s="19" t="n">
        <x:v>323</x:v>
      </x:c>
      <x:c r="C9672" s="21" t="n">
        <x:v>45597</x:v>
      </x:c>
      <x:c r="D9672" s="20" t="n">
        <x:v>827821.44</x:v>
      </x:c>
      <x:c r="E9672" s="20" t="n">
        <x:v>11659.46</x:v>
      </x:c>
      <x:c r="F9672" s="19" t="str">
        <x:v>Modelo AVM</x:v>
      </x:c>
    </x:row>
    <x:row r="9673">
      <x:c r="A9673" s="19" t="n">
        <x:v>9672</x:v>
      </x:c>
      <x:c r="B9673" s="19" t="n">
        <x:v>323</x:v>
      </x:c>
      <x:c r="C9673" s="21" t="n">
        <x:v>45627</x:v>
      </x:c>
      <x:c r="D9673" s="20" t="n">
        <x:v>838857.56</x:v>
      </x:c>
      <x:c r="E9673" s="20" t="n">
        <x:v>11814.9</x:v>
      </x:c>
      <x:c r="F9673" s="19" t="str">
        <x:v>Avaliação interna</x:v>
      </x:c>
    </x:row>
    <x:row r="9674">
      <x:c r="A9674" s="19" t="n">
        <x:v>9673</x:v>
      </x:c>
      <x:c r="B9674" s="19" t="n">
        <x:v>323</x:v>
      </x:c>
      <x:c r="C9674" s="21" t="n">
        <x:v>45658</x:v>
      </x:c>
      <x:c r="D9674" s="20" t="n">
        <x:v>852288.96</x:v>
      </x:c>
      <x:c r="E9674" s="20" t="n">
        <x:v>12004.07</x:v>
      </x:c>
      <x:c r="F9674" s="19" t="str">
        <x:v>Modelo AVM</x:v>
      </x:c>
    </x:row>
    <x:row r="9675">
      <x:c r="A9675" s="19" t="n">
        <x:v>9674</x:v>
      </x:c>
      <x:c r="B9675" s="19" t="n">
        <x:v>323</x:v>
      </x:c>
      <x:c r="C9675" s="21" t="n">
        <x:v>45689</x:v>
      </x:c>
      <x:c r="D9675" s="20" t="n">
        <x:v>854823.3</x:v>
      </x:c>
      <x:c r="E9675" s="20" t="n">
        <x:v>12039.76</x:v>
      </x:c>
      <x:c r="F9675" s="19" t="str">
        <x:v>Mercado</x:v>
      </x:c>
    </x:row>
    <x:row r="9676">
      <x:c r="A9676" s="19" t="n">
        <x:v>9675</x:v>
      </x:c>
      <x:c r="B9676" s="19" t="n">
        <x:v>323</x:v>
      </x:c>
      <x:c r="C9676" s="21" t="n">
        <x:v>45717</x:v>
      </x:c>
      <x:c r="D9676" s="20" t="n">
        <x:v>857372.79</x:v>
      </x:c>
      <x:c r="E9676" s="20" t="n">
        <x:v>12075.67</x:v>
      </x:c>
      <x:c r="F9676" s="19" t="str">
        <x:v>Modelo AVM</x:v>
      </x:c>
    </x:row>
    <x:row r="9677">
      <x:c r="A9677" s="19" t="n">
        <x:v>9676</x:v>
      </x:c>
      <x:c r="B9677" s="19" t="n">
        <x:v>323</x:v>
      </x:c>
      <x:c r="C9677" s="21" t="n">
        <x:v>45748</x:v>
      </x:c>
      <x:c r="D9677" s="20" t="n">
        <x:v>871573.52</x:v>
      </x:c>
      <x:c r="E9677" s="20" t="n">
        <x:v>12275.68</x:v>
      </x:c>
      <x:c r="F9677" s="19" t="str">
        <x:v>Avaliação interna</x:v>
      </x:c>
    </x:row>
    <x:row r="9678">
      <x:c r="A9678" s="19" t="n">
        <x:v>9677</x:v>
      </x:c>
      <x:c r="B9678" s="19" t="n">
        <x:v>323</x:v>
      </x:c>
      <x:c r="C9678" s="21" t="n">
        <x:v>45778</x:v>
      </x:c>
      <x:c r="D9678" s="20" t="n">
        <x:v>872015.62</x:v>
      </x:c>
      <x:c r="E9678" s="20" t="n">
        <x:v>12281.91</x:v>
      </x:c>
      <x:c r="F9678" s="19" t="str">
        <x:v>Modelo AVM</x:v>
      </x:c>
    </x:row>
    <x:row r="9679">
      <x:c r="A9679" s="19" t="n">
        <x:v>9678</x:v>
      </x:c>
      <x:c r="B9679" s="19" t="n">
        <x:v>323</x:v>
      </x:c>
      <x:c r="C9679" s="21" t="n">
        <x:v>45809</x:v>
      </x:c>
      <x:c r="D9679" s="20" t="n">
        <x:v>888123.02</x:v>
      </x:c>
      <x:c r="E9679" s="20" t="n">
        <x:v>12508.77</x:v>
      </x:c>
      <x:c r="F9679" s="19" t="str">
        <x:v>Avaliação interna</x:v>
      </x:c>
    </x:row>
    <x:row r="9680">
      <x:c r="A9680" s="19" t="n">
        <x:v>9679</x:v>
      </x:c>
      <x:c r="B9680" s="19" t="n">
        <x:v>323</x:v>
      </x:c>
      <x:c r="C9680" s="21" t="n">
        <x:v>45839</x:v>
      </x:c>
      <x:c r="D9680" s="20" t="n">
        <x:v>888846.87</x:v>
      </x:c>
      <x:c r="E9680" s="20" t="n">
        <x:v>12518.97</x:v>
      </x:c>
      <x:c r="F9680" s="19" t="str">
        <x:v>Modelo AVM</x:v>
      </x:c>
    </x:row>
    <x:row r="9681">
      <x:c r="A9681" s="19" t="n">
        <x:v>9680</x:v>
      </x:c>
      <x:c r="B9681" s="19" t="n">
        <x:v>323</x:v>
      </x:c>
      <x:c r="C9681" s="21" t="n">
        <x:v>45870</x:v>
      </x:c>
      <x:c r="D9681" s="20" t="n">
        <x:v>903520.5</x:v>
      </x:c>
      <x:c r="E9681" s="20" t="n">
        <x:v>12725.64</x:v>
      </x:c>
      <x:c r="F9681" s="19" t="str">
        <x:v>Mercado</x:v>
      </x:c>
    </x:row>
    <x:row r="9682">
      <x:c r="A9682" s="19" t="n">
        <x:v>9681</x:v>
      </x:c>
      <x:c r="B9682" s="19" t="n">
        <x:v>323</x:v>
      </x:c>
      <x:c r="C9682" s="21" t="n">
        <x:v>45901</x:v>
      </x:c>
      <x:c r="D9682" s="20" t="n">
        <x:v>921670.16</x:v>
      </x:c>
      <x:c r="E9682" s="20" t="n">
        <x:v>12981.27</x:v>
      </x:c>
      <x:c r="F9682" s="19" t="str">
        <x:v>Avaliação interna</x:v>
      </x:c>
    </x:row>
    <x:row r="9683">
      <x:c r="A9683" s="19" t="n">
        <x:v>9682</x:v>
      </x:c>
      <x:c r="B9683" s="19" t="n">
        <x:v>323</x:v>
      </x:c>
      <x:c r="C9683" s="21" t="n">
        <x:v>45931</x:v>
      </x:c>
      <x:c r="D9683" s="20" t="n">
        <x:v>923723.39</x:v>
      </x:c>
      <x:c r="E9683" s="20" t="n">
        <x:v>13010.19</x:v>
      </x:c>
      <x:c r="F9683" s="19" t="str">
        <x:v>Avaliação interna</x:v>
      </x:c>
    </x:row>
    <x:row r="9684">
      <x:c r="A9684" s="19" t="n">
        <x:v>9683</x:v>
      </x:c>
      <x:c r="B9684" s="19" t="n">
        <x:v>323</x:v>
      </x:c>
      <x:c r="C9684" s="21" t="n">
        <x:v>45962</x:v>
      </x:c>
      <x:c r="D9684" s="20" t="n">
        <x:v>961967.27</x:v>
      </x:c>
      <x:c r="E9684" s="20" t="n">
        <x:v>13548.83</x:v>
      </x:c>
      <x:c r="F9684" s="19" t="str">
        <x:v>Modelo AVM</x:v>
      </x:c>
    </x:row>
    <x:row r="9685">
      <x:c r="A9685" s="19" t="n">
        <x:v>9684</x:v>
      </x:c>
      <x:c r="B9685" s="19" t="n">
        <x:v>323</x:v>
      </x:c>
      <x:c r="C9685" s="21" t="n">
        <x:v>45992</x:v>
      </x:c>
      <x:c r="D9685" s="20" t="n">
        <x:v>937513.68</x:v>
      </x:c>
      <x:c r="E9685" s="20" t="n">
        <x:v>13204.42</x:v>
      </x:c>
      <x:c r="F9685" s="19" t="str">
        <x:v>Avaliação interna</x:v>
      </x:c>
    </x:row>
    <x:row r="9686">
      <x:c r="A9686" s="19" t="n">
        <x:v>9685</x:v>
      </x:c>
      <x:c r="B9686" s="19" t="n">
        <x:v>323</x:v>
      </x:c>
      <x:c r="C9686" s="21" t="n">
        <x:v>46023</x:v>
      </x:c>
      <x:c r="D9686" s="20" t="n">
        <x:v>959216.8</x:v>
      </x:c>
      <x:c r="E9686" s="20" t="n">
        <x:v>13510.1</x:v>
      </x:c>
      <x:c r="F9686" s="19" t="str">
        <x:v>Avaliação interna</x:v>
      </x:c>
    </x:row>
    <x:row r="9687">
      <x:c r="A9687" s="19" t="n">
        <x:v>9686</x:v>
      </x:c>
      <x:c r="B9687" s="19" t="n">
        <x:v>323</x:v>
      </x:c>
      <x:c r="C9687" s="21" t="n">
        <x:v>46054</x:v>
      </x:c>
      <x:c r="D9687" s="20" t="n">
        <x:v>970918.15</x:v>
      </x:c>
      <x:c r="E9687" s="20" t="n">
        <x:v>13674.9</x:v>
      </x:c>
      <x:c r="F9687" s="19" t="str">
        <x:v>Mercado</x:v>
      </x:c>
    </x:row>
    <x:row r="9688">
      <x:c r="A9688" s="19" t="n">
        <x:v>9687</x:v>
      </x:c>
      <x:c r="B9688" s="19" t="n">
        <x:v>323</x:v>
      </x:c>
      <x:c r="C9688" s="21" t="n">
        <x:v>46082</x:v>
      </x:c>
      <x:c r="D9688" s="20" t="n">
        <x:v>987454.36</x:v>
      </x:c>
      <x:c r="E9688" s="20" t="n">
        <x:v>13907.81</x:v>
      </x:c>
      <x:c r="F9688" s="19" t="str">
        <x:v>Avaliação interna</x:v>
      </x:c>
    </x:row>
    <x:row r="9689">
      <x:c r="A9689" s="19" t="n">
        <x:v>9688</x:v>
      </x:c>
      <x:c r="B9689" s="19" t="n">
        <x:v>323</x:v>
      </x:c>
      <x:c r="C9689" s="21" t="n">
        <x:v>46113</x:v>
      </x:c>
      <x:c r="D9689" s="20" t="n">
        <x:v>993265.83</x:v>
      </x:c>
      <x:c r="E9689" s="20" t="n">
        <x:v>13989.66</x:v>
      </x:c>
      <x:c r="F9689" s="19" t="str">
        <x:v>Avaliação interna</x:v>
      </x:c>
    </x:row>
    <x:row r="9690">
      <x:c r="A9690" s="19" t="n">
        <x:v>9689</x:v>
      </x:c>
      <x:c r="B9690" s="19" t="n">
        <x:v>323</x:v>
      </x:c>
      <x:c r="C9690" s="21" t="n">
        <x:v>46143</x:v>
      </x:c>
      <x:c r="D9690" s="20" t="n">
        <x:v>988990.32</x:v>
      </x:c>
      <x:c r="E9690" s="20" t="n">
        <x:v>13929.44</x:v>
      </x:c>
      <x:c r="F9690" s="19" t="str">
        <x:v>Avaliação interna</x:v>
      </x:c>
    </x:row>
    <x:row r="9691">
      <x:c r="A9691" s="19" t="n">
        <x:v>9690</x:v>
      </x:c>
      <x:c r="B9691" s="19" t="n">
        <x:v>323</x:v>
      </x:c>
      <x:c r="C9691" s="21" t="n">
        <x:v>46174</x:v>
      </x:c>
      <x:c r="D9691" s="20" t="n">
        <x:v>999654.19</x:v>
      </x:c>
      <x:c r="E9691" s="20" t="n">
        <x:v>14079.64</x:v>
      </x:c>
      <x:c r="F9691" s="19" t="str">
        <x:v>Modelo AVM</x:v>
      </x:c>
    </x:row>
    <x:row r="9692">
      <x:c r="A9692" s="19" t="n">
        <x:v>9691</x:v>
      </x:c>
      <x:c r="B9692" s="19" t="n">
        <x:v>324</x:v>
      </x:c>
      <x:c r="C9692" s="21" t="n">
        <x:v>45292</x:v>
      </x:c>
      <x:c r="D9692" s="20" t="n">
        <x:v>537295.28</x:v>
      </x:c>
      <x:c r="E9692" s="20" t="n">
        <x:v>11193.65</x:v>
      </x:c>
      <x:c r="F9692" s="19" t="str">
        <x:v>Mercado</x:v>
      </x:c>
    </x:row>
    <x:row r="9693">
      <x:c r="A9693" s="19" t="n">
        <x:v>9692</x:v>
      </x:c>
      <x:c r="B9693" s="19" t="n">
        <x:v>324</x:v>
      </x:c>
      <x:c r="C9693" s="21" t="n">
        <x:v>45323</x:v>
      </x:c>
      <x:c r="D9693" s="20" t="n">
        <x:v>540487.99</x:v>
      </x:c>
      <x:c r="E9693" s="20" t="n">
        <x:v>11260.17</x:v>
      </x:c>
      <x:c r="F9693" s="19" t="str">
        <x:v>Modelo AVM</x:v>
      </x:c>
    </x:row>
    <x:row r="9694">
      <x:c r="A9694" s="19" t="n">
        <x:v>9693</x:v>
      </x:c>
      <x:c r="B9694" s="19" t="n">
        <x:v>324</x:v>
      </x:c>
      <x:c r="C9694" s="21" t="n">
        <x:v>45352</x:v>
      </x:c>
      <x:c r="D9694" s="20" t="n">
        <x:v>540122.15</x:v>
      </x:c>
      <x:c r="E9694" s="20" t="n">
        <x:v>11252.54</x:v>
      </x:c>
      <x:c r="F9694" s="19" t="str">
        <x:v>Avaliação interna</x:v>
      </x:c>
    </x:row>
    <x:row r="9695">
      <x:c r="A9695" s="19" t="n">
        <x:v>9694</x:v>
      </x:c>
      <x:c r="B9695" s="19" t="n">
        <x:v>324</x:v>
      </x:c>
      <x:c r="C9695" s="21" t="n">
        <x:v>45383</x:v>
      </x:c>
      <x:c r="D9695" s="20" t="n">
        <x:v>552647.13</x:v>
      </x:c>
      <x:c r="E9695" s="20" t="n">
        <x:v>11513.48</x:v>
      </x:c>
      <x:c r="F9695" s="19" t="str">
        <x:v>Mercado</x:v>
      </x:c>
    </x:row>
    <x:row r="9696">
      <x:c r="A9696" s="19" t="n">
        <x:v>9695</x:v>
      </x:c>
      <x:c r="B9696" s="19" t="n">
        <x:v>324</x:v>
      </x:c>
      <x:c r="C9696" s="21" t="n">
        <x:v>45413</x:v>
      </x:c>
      <x:c r="D9696" s="20" t="n">
        <x:v>544579.61</x:v>
      </x:c>
      <x:c r="E9696" s="20" t="n">
        <x:v>11345.41</x:v>
      </x:c>
      <x:c r="F9696" s="19" t="str">
        <x:v>Avaliação interna</x:v>
      </x:c>
    </x:row>
    <x:row r="9697">
      <x:c r="A9697" s="19" t="n">
        <x:v>9696</x:v>
      </x:c>
      <x:c r="B9697" s="19" t="n">
        <x:v>324</x:v>
      </x:c>
      <x:c r="C9697" s="21" t="n">
        <x:v>45444</x:v>
      </x:c>
      <x:c r="D9697" s="20" t="n">
        <x:v>556576.99</x:v>
      </x:c>
      <x:c r="E9697" s="20" t="n">
        <x:v>11595.35</x:v>
      </x:c>
      <x:c r="F9697" s="19" t="str">
        <x:v>Modelo AVM</x:v>
      </x:c>
    </x:row>
    <x:row r="9698">
      <x:c r="A9698" s="19" t="n">
        <x:v>9697</x:v>
      </x:c>
      <x:c r="B9698" s="19" t="n">
        <x:v>324</x:v>
      </x:c>
      <x:c r="C9698" s="21" t="n">
        <x:v>45474</x:v>
      </x:c>
      <x:c r="D9698" s="20" t="n">
        <x:v>563953.68</x:v>
      </x:c>
      <x:c r="E9698" s="20" t="n">
        <x:v>11749.04</x:v>
      </x:c>
      <x:c r="F9698" s="19" t="str">
        <x:v>Modelo AVM</x:v>
      </x:c>
    </x:row>
    <x:row r="9699">
      <x:c r="A9699" s="19" t="n">
        <x:v>9698</x:v>
      </x:c>
      <x:c r="B9699" s="19" t="n">
        <x:v>324</x:v>
      </x:c>
      <x:c r="C9699" s="21" t="n">
        <x:v>45505</x:v>
      </x:c>
      <x:c r="D9699" s="20" t="n">
        <x:v>576402.84</x:v>
      </x:c>
      <x:c r="E9699" s="20" t="n">
        <x:v>12008.39</x:v>
      </x:c>
      <x:c r="F9699" s="19" t="str">
        <x:v>Mercado</x:v>
      </x:c>
    </x:row>
    <x:row r="9700">
      <x:c r="A9700" s="19" t="n">
        <x:v>9699</x:v>
      </x:c>
      <x:c r="B9700" s="19" t="n">
        <x:v>324</x:v>
      </x:c>
      <x:c r="C9700" s="21" t="n">
        <x:v>45536</x:v>
      </x:c>
      <x:c r="D9700" s="20" t="n">
        <x:v>566200.2</x:v>
      </x:c>
      <x:c r="E9700" s="20" t="n">
        <x:v>11795.84</x:v>
      </x:c>
      <x:c r="F9700" s="19" t="str">
        <x:v>Avaliação interna</x:v>
      </x:c>
    </x:row>
    <x:row r="9701">
      <x:c r="A9701" s="19" t="n">
        <x:v>9700</x:v>
      </x:c>
      <x:c r="B9701" s="19" t="n">
        <x:v>324</x:v>
      </x:c>
      <x:c r="C9701" s="21" t="n">
        <x:v>45566</x:v>
      </x:c>
      <x:c r="D9701" s="20" t="n">
        <x:v>576733.75</x:v>
      </x:c>
      <x:c r="E9701" s="20" t="n">
        <x:v>12015.29</x:v>
      </x:c>
      <x:c r="F9701" s="19" t="str">
        <x:v>Avaliação interna</x:v>
      </x:c>
    </x:row>
    <x:row r="9702">
      <x:c r="A9702" s="19" t="n">
        <x:v>9701</x:v>
      </x:c>
      <x:c r="B9702" s="19" t="n">
        <x:v>324</x:v>
      </x:c>
      <x:c r="C9702" s="21" t="n">
        <x:v>45597</x:v>
      </x:c>
      <x:c r="D9702" s="20" t="n">
        <x:v>597988.96</x:v>
      </x:c>
      <x:c r="E9702" s="20" t="n">
        <x:v>12458.1</x:v>
      </x:c>
      <x:c r="F9702" s="19" t="str">
        <x:v>Mercado</x:v>
      </x:c>
    </x:row>
    <x:row r="9703">
      <x:c r="A9703" s="19" t="n">
        <x:v>9702</x:v>
      </x:c>
      <x:c r="B9703" s="19" t="n">
        <x:v>324</x:v>
      </x:c>
      <x:c r="C9703" s="21" t="n">
        <x:v>45627</x:v>
      </x:c>
      <x:c r="D9703" s="20" t="n">
        <x:v>584593.67</x:v>
      </x:c>
      <x:c r="E9703" s="20" t="n">
        <x:v>12179.03</x:v>
      </x:c>
      <x:c r="F9703" s="19" t="str">
        <x:v>Modelo AVM</x:v>
      </x:c>
    </x:row>
    <x:row r="9704">
      <x:c r="A9704" s="19" t="n">
        <x:v>9703</x:v>
      </x:c>
      <x:c r="B9704" s="19" t="n">
        <x:v>324</x:v>
      </x:c>
      <x:c r="C9704" s="21" t="n">
        <x:v>45658</x:v>
      </x:c>
      <x:c r="D9704" s="20" t="n">
        <x:v>603174.6</x:v>
      </x:c>
      <x:c r="E9704" s="20" t="n">
        <x:v>12566.14</x:v>
      </x:c>
      <x:c r="F9704" s="19" t="str">
        <x:v>Modelo AVM</x:v>
      </x:c>
    </x:row>
    <x:row r="9705">
      <x:c r="A9705" s="19" t="n">
        <x:v>9704</x:v>
      </x:c>
      <x:c r="B9705" s="19" t="n">
        <x:v>324</x:v>
      </x:c>
      <x:c r="C9705" s="21" t="n">
        <x:v>45689</x:v>
      </x:c>
      <x:c r="D9705" s="20" t="n">
        <x:v>606492.92</x:v>
      </x:c>
      <x:c r="E9705" s="20" t="n">
        <x:v>12635.27</x:v>
      </x:c>
      <x:c r="F9705" s="19" t="str">
        <x:v>Mercado</x:v>
      </x:c>
    </x:row>
    <x:row r="9706">
      <x:c r="A9706" s="19" t="n">
        <x:v>9705</x:v>
      </x:c>
      <x:c r="B9706" s="19" t="n">
        <x:v>324</x:v>
      </x:c>
      <x:c r="C9706" s="21" t="n">
        <x:v>45717</x:v>
      </x:c>
      <x:c r="D9706" s="20" t="n">
        <x:v>603863.41</x:v>
      </x:c>
      <x:c r="E9706" s="20" t="n">
        <x:v>12580.49</x:v>
      </x:c>
      <x:c r="F9706" s="19" t="str">
        <x:v>Modelo AVM</x:v>
      </x:c>
    </x:row>
    <x:row r="9707">
      <x:c r="A9707" s="19" t="n">
        <x:v>9706</x:v>
      </x:c>
      <x:c r="B9707" s="19" t="n">
        <x:v>324</x:v>
      </x:c>
      <x:c r="C9707" s="21" t="n">
        <x:v>45748</x:v>
      </x:c>
      <x:c r="D9707" s="20" t="n">
        <x:v>617317.83</x:v>
      </x:c>
      <x:c r="E9707" s="20" t="n">
        <x:v>12860.79</x:v>
      </x:c>
      <x:c r="F9707" s="19" t="str">
        <x:v>Mercado</x:v>
      </x:c>
    </x:row>
    <x:row r="9708">
      <x:c r="A9708" s="19" t="n">
        <x:v>9707</x:v>
      </x:c>
      <x:c r="B9708" s="19" t="n">
        <x:v>324</x:v>
      </x:c>
      <x:c r="C9708" s="21" t="n">
        <x:v>45778</x:v>
      </x:c>
      <x:c r="D9708" s="20" t="n">
        <x:v>620444.82</x:v>
      </x:c>
      <x:c r="E9708" s="20" t="n">
        <x:v>12925.93</x:v>
      </x:c>
      <x:c r="F9708" s="19" t="str">
        <x:v>Modelo AVM</x:v>
      </x:c>
    </x:row>
    <x:row r="9709">
      <x:c r="A9709" s="19" t="n">
        <x:v>9708</x:v>
      </x:c>
      <x:c r="B9709" s="19" t="n">
        <x:v>324</x:v>
      </x:c>
      <x:c r="C9709" s="21" t="n">
        <x:v>45809</x:v>
      </x:c>
      <x:c r="D9709" s="20" t="n">
        <x:v>625425.17</x:v>
      </x:c>
      <x:c r="E9709" s="20" t="n">
        <x:v>13029.69</x:v>
      </x:c>
      <x:c r="F9709" s="19" t="str">
        <x:v>Mercado</x:v>
      </x:c>
    </x:row>
    <x:row r="9710">
      <x:c r="A9710" s="19" t="n">
        <x:v>9709</x:v>
      </x:c>
      <x:c r="B9710" s="19" t="n">
        <x:v>324</x:v>
      </x:c>
      <x:c r="C9710" s="21" t="n">
        <x:v>45839</x:v>
      </x:c>
      <x:c r="D9710" s="20" t="n">
        <x:v>624155.75</x:v>
      </x:c>
      <x:c r="E9710" s="20" t="n">
        <x:v>13003.24</x:v>
      </x:c>
      <x:c r="F9710" s="19" t="str">
        <x:v>Mercado</x:v>
      </x:c>
    </x:row>
    <x:row r="9711">
      <x:c r="A9711" s="19" t="n">
        <x:v>9710</x:v>
      </x:c>
      <x:c r="B9711" s="19" t="n">
        <x:v>324</x:v>
      </x:c>
      <x:c r="C9711" s="21" t="n">
        <x:v>45870</x:v>
      </x:c>
      <x:c r="D9711" s="20" t="n">
        <x:v>649638.2</x:v>
      </x:c>
      <x:c r="E9711" s="20" t="n">
        <x:v>13534.13</x:v>
      </x:c>
      <x:c r="F9711" s="19" t="str">
        <x:v>Avaliação interna</x:v>
      </x:c>
    </x:row>
    <x:row r="9712">
      <x:c r="A9712" s="19" t="n">
        <x:v>9711</x:v>
      </x:c>
      <x:c r="B9712" s="19" t="n">
        <x:v>324</x:v>
      </x:c>
      <x:c r="C9712" s="21" t="n">
        <x:v>45901</x:v>
      </x:c>
      <x:c r="D9712" s="20" t="n">
        <x:v>643966.48</x:v>
      </x:c>
      <x:c r="E9712" s="20" t="n">
        <x:v>13415.97</x:v>
      </x:c>
      <x:c r="F9712" s="19" t="str">
        <x:v>Mercado</x:v>
      </x:c>
    </x:row>
    <x:row r="9713">
      <x:c r="A9713" s="19" t="n">
        <x:v>9712</x:v>
      </x:c>
      <x:c r="B9713" s="19" t="n">
        <x:v>324</x:v>
      </x:c>
      <x:c r="C9713" s="21" t="n">
        <x:v>45931</x:v>
      </x:c>
      <x:c r="D9713" s="20" t="n">
        <x:v>662103.66</x:v>
      </x:c>
      <x:c r="E9713" s="20" t="n">
        <x:v>13793.83</x:v>
      </x:c>
      <x:c r="F9713" s="19" t="str">
        <x:v>Modelo AVM</x:v>
      </x:c>
    </x:row>
    <x:row r="9714">
      <x:c r="A9714" s="19" t="n">
        <x:v>9713</x:v>
      </x:c>
      <x:c r="B9714" s="19" t="n">
        <x:v>324</x:v>
      </x:c>
      <x:c r="C9714" s="21" t="n">
        <x:v>45962</x:v>
      </x:c>
      <x:c r="D9714" s="20" t="n">
        <x:v>677580.77</x:v>
      </x:c>
      <x:c r="E9714" s="20" t="n">
        <x:v>14116.27</x:v>
      </x:c>
      <x:c r="F9714" s="19" t="str">
        <x:v>Modelo AVM</x:v>
      </x:c>
    </x:row>
    <x:row r="9715">
      <x:c r="A9715" s="19" t="n">
        <x:v>9714</x:v>
      </x:c>
      <x:c r="B9715" s="19" t="n">
        <x:v>324</x:v>
      </x:c>
      <x:c r="C9715" s="21" t="n">
        <x:v>45992</x:v>
      </x:c>
      <x:c r="D9715" s="20" t="n">
        <x:v>661738.88</x:v>
      </x:c>
      <x:c r="E9715" s="20" t="n">
        <x:v>13786.23</x:v>
      </x:c>
      <x:c r="F9715" s="19" t="str">
        <x:v>Mercado</x:v>
      </x:c>
    </x:row>
    <x:row r="9716">
      <x:c r="A9716" s="19" t="n">
        <x:v>9715</x:v>
      </x:c>
      <x:c r="B9716" s="19" t="n">
        <x:v>324</x:v>
      </x:c>
      <x:c r="C9716" s="21" t="n">
        <x:v>46023</x:v>
      </x:c>
      <x:c r="D9716" s="20" t="n">
        <x:v>683533.19</x:v>
      </x:c>
      <x:c r="E9716" s="20" t="n">
        <x:v>14240.27</x:v>
      </x:c>
      <x:c r="F9716" s="19" t="str">
        <x:v>Mercado</x:v>
      </x:c>
    </x:row>
    <x:row r="9717">
      <x:c r="A9717" s="19" t="n">
        <x:v>9716</x:v>
      </x:c>
      <x:c r="B9717" s="19" t="n">
        <x:v>324</x:v>
      </x:c>
      <x:c r="C9717" s="21" t="n">
        <x:v>46054</x:v>
      </x:c>
      <x:c r="D9717" s="20" t="n">
        <x:v>688031.71</x:v>
      </x:c>
      <x:c r="E9717" s="20" t="n">
        <x:v>14333.99</x:v>
      </x:c>
      <x:c r="F9717" s="19" t="str">
        <x:v>Modelo AVM</x:v>
      </x:c>
    </x:row>
    <x:row r="9718">
      <x:c r="A9718" s="19" t="n">
        <x:v>9717</x:v>
      </x:c>
      <x:c r="B9718" s="19" t="n">
        <x:v>324</x:v>
      </x:c>
      <x:c r="C9718" s="21" t="n">
        <x:v>46082</x:v>
      </x:c>
      <x:c r="D9718" s="20" t="n">
        <x:v>684654.57</x:v>
      </x:c>
      <x:c r="E9718" s="20" t="n">
        <x:v>14263.64</x:v>
      </x:c>
      <x:c r="F9718" s="19" t="str">
        <x:v>Modelo AVM</x:v>
      </x:c>
    </x:row>
    <x:row r="9719">
      <x:c r="A9719" s="19" t="n">
        <x:v>9718</x:v>
      </x:c>
      <x:c r="B9719" s="19" t="n">
        <x:v>324</x:v>
      </x:c>
      <x:c r="C9719" s="21" t="n">
        <x:v>46113</x:v>
      </x:c>
      <x:c r="D9719" s="20" t="n">
        <x:v>704034.51</x:v>
      </x:c>
      <x:c r="E9719" s="20" t="n">
        <x:v>14667.39</x:v>
      </x:c>
      <x:c r="F9719" s="19" t="str">
        <x:v>Modelo AVM</x:v>
      </x:c>
    </x:row>
    <x:row r="9720">
      <x:c r="A9720" s="19" t="n">
        <x:v>9719</x:v>
      </x:c>
      <x:c r="B9720" s="19" t="n">
        <x:v>324</x:v>
      </x:c>
      <x:c r="C9720" s="21" t="n">
        <x:v>46143</x:v>
      </x:c>
      <x:c r="D9720" s="20" t="n">
        <x:v>704724.59</x:v>
      </x:c>
      <x:c r="E9720" s="20" t="n">
        <x:v>14681.76</x:v>
      </x:c>
      <x:c r="F9720" s="19" t="str">
        <x:v>Mercado</x:v>
      </x:c>
    </x:row>
    <x:row r="9721">
      <x:c r="A9721" s="19" t="n">
        <x:v>9720</x:v>
      </x:c>
      <x:c r="B9721" s="19" t="n">
        <x:v>324</x:v>
      </x:c>
      <x:c r="C9721" s="21" t="n">
        <x:v>46174</x:v>
      </x:c>
      <x:c r="D9721" s="20" t="n">
        <x:v>716016.18</x:v>
      </x:c>
      <x:c r="E9721" s="20" t="n">
        <x:v>14917</x:v>
      </x:c>
      <x:c r="F9721" s="19" t="str">
        <x:v>Modelo AVM</x:v>
      </x:c>
    </x:row>
    <x:row r="9722">
      <x:c r="A9722" s="19" t="n">
        <x:v>9721</x:v>
      </x:c>
      <x:c r="B9722" s="19" t="n">
        <x:v>325</x:v>
      </x:c>
      <x:c r="C9722" s="21" t="n">
        <x:v>45292</x:v>
      </x:c>
      <x:c r="D9722" s="20" t="n">
        <x:v>2426725.48</x:v>
      </x:c>
      <x:c r="E9722" s="20" t="n">
        <x:v>9192.14</x:v>
      </x:c>
      <x:c r="F9722" s="19" t="str">
        <x:v>Avaliação interna</x:v>
      </x:c>
    </x:row>
    <x:row r="9723">
      <x:c r="A9723" s="19" t="n">
        <x:v>9722</x:v>
      </x:c>
      <x:c r="B9723" s="19" t="n">
        <x:v>325</x:v>
      </x:c>
      <x:c r="C9723" s="21" t="n">
        <x:v>45323</x:v>
      </x:c>
      <x:c r="D9723" s="20" t="n">
        <x:v>2400774.64</x:v>
      </x:c>
      <x:c r="E9723" s="20" t="n">
        <x:v>9093.84</x:v>
      </x:c>
      <x:c r="F9723" s="19" t="str">
        <x:v>Avaliação interna</x:v>
      </x:c>
    </x:row>
    <x:row r="9724">
      <x:c r="A9724" s="19" t="n">
        <x:v>9723</x:v>
      </x:c>
      <x:c r="B9724" s="19" t="n">
        <x:v>325</x:v>
      </x:c>
      <x:c r="C9724" s="21" t="n">
        <x:v>45352</x:v>
      </x:c>
      <x:c r="D9724" s="20" t="n">
        <x:v>2401205.76</x:v>
      </x:c>
      <x:c r="E9724" s="20" t="n">
        <x:v>9095.48</x:v>
      </x:c>
      <x:c r="F9724" s="19" t="str">
        <x:v>Mercado</x:v>
      </x:c>
    </x:row>
    <x:row r="9725">
      <x:c r="A9725" s="19" t="n">
        <x:v>9724</x:v>
      </x:c>
      <x:c r="B9725" s="19" t="n">
        <x:v>325</x:v>
      </x:c>
      <x:c r="C9725" s="21" t="n">
        <x:v>45383</x:v>
      </x:c>
      <x:c r="D9725" s="20" t="n">
        <x:v>2464682.89</x:v>
      </x:c>
      <x:c r="E9725" s="20" t="n">
        <x:v>9335.92</x:v>
      </x:c>
      <x:c r="F9725" s="19" t="str">
        <x:v>Mercado</x:v>
      </x:c>
    </x:row>
    <x:row r="9726">
      <x:c r="A9726" s="19" t="n">
        <x:v>9725</x:v>
      </x:c>
      <x:c r="B9726" s="19" t="n">
        <x:v>325</x:v>
      </x:c>
      <x:c r="C9726" s="21" t="n">
        <x:v>45413</x:v>
      </x:c>
      <x:c r="D9726" s="20" t="n">
        <x:v>2484985.68</x:v>
      </x:c>
      <x:c r="E9726" s="20" t="n">
        <x:v>9412.82</x:v>
      </x:c>
      <x:c r="F9726" s="19" t="str">
        <x:v>Avaliação interna</x:v>
      </x:c>
    </x:row>
    <x:row r="9727">
      <x:c r="A9727" s="19" t="n">
        <x:v>9726</x:v>
      </x:c>
      <x:c r="B9727" s="19" t="n">
        <x:v>325</x:v>
      </x:c>
      <x:c r="C9727" s="21" t="n">
        <x:v>45444</x:v>
      </x:c>
      <x:c r="D9727" s="20" t="n">
        <x:v>2445990.5</x:v>
      </x:c>
      <x:c r="E9727" s="20" t="n">
        <x:v>9265.12</x:v>
      </x:c>
      <x:c r="F9727" s="19" t="str">
        <x:v>Modelo AVM</x:v>
      </x:c>
    </x:row>
    <x:row r="9728">
      <x:c r="A9728" s="19" t="n">
        <x:v>9727</x:v>
      </x:c>
      <x:c r="B9728" s="19" t="n">
        <x:v>325</x:v>
      </x:c>
      <x:c r="C9728" s="21" t="n">
        <x:v>45474</x:v>
      </x:c>
      <x:c r="D9728" s="20" t="n">
        <x:v>2468954.78</x:v>
      </x:c>
      <x:c r="E9728" s="20" t="n">
        <x:v>9352.1</x:v>
      </x:c>
      <x:c r="F9728" s="19" t="str">
        <x:v>Mercado</x:v>
      </x:c>
    </x:row>
    <x:row r="9729">
      <x:c r="A9729" s="19" t="n">
        <x:v>9728</x:v>
      </x:c>
      <x:c r="B9729" s="19" t="n">
        <x:v>325</x:v>
      </x:c>
      <x:c r="C9729" s="21" t="n">
        <x:v>45505</x:v>
      </x:c>
      <x:c r="D9729" s="20" t="n">
        <x:v>2491755.28</x:v>
      </x:c>
      <x:c r="E9729" s="20" t="n">
        <x:v>9438.47</x:v>
      </x:c>
      <x:c r="F9729" s="19" t="str">
        <x:v>Avaliação interna</x:v>
      </x:c>
    </x:row>
    <x:row r="9730">
      <x:c r="A9730" s="19" t="n">
        <x:v>9729</x:v>
      </x:c>
      <x:c r="B9730" s="19" t="n">
        <x:v>325</x:v>
      </x:c>
      <x:c r="C9730" s="21" t="n">
        <x:v>45536</x:v>
      </x:c>
      <x:c r="D9730" s="20" t="n">
        <x:v>2504833.48</x:v>
      </x:c>
      <x:c r="E9730" s="20" t="n">
        <x:v>9488.01</x:v>
      </x:c>
      <x:c r="F9730" s="19" t="str">
        <x:v>Modelo AVM</x:v>
      </x:c>
    </x:row>
    <x:row r="9731">
      <x:c r="A9731" s="19" t="n">
        <x:v>9730</x:v>
      </x:c>
      <x:c r="B9731" s="19" t="n">
        <x:v>325</x:v>
      </x:c>
      <x:c r="C9731" s="21" t="n">
        <x:v>45566</x:v>
      </x:c>
      <x:c r="D9731" s="20" t="n">
        <x:v>2521819.55</x:v>
      </x:c>
      <x:c r="E9731" s="20" t="n">
        <x:v>9552.35</x:v>
      </x:c>
      <x:c r="F9731" s="19" t="str">
        <x:v>Mercado</x:v>
      </x:c>
    </x:row>
    <x:row r="9732">
      <x:c r="A9732" s="19" t="n">
        <x:v>9731</x:v>
      </x:c>
      <x:c r="B9732" s="19" t="n">
        <x:v>325</x:v>
      </x:c>
      <x:c r="C9732" s="21" t="n">
        <x:v>45597</x:v>
      </x:c>
      <x:c r="D9732" s="20" t="n">
        <x:v>2602788.06</x:v>
      </x:c>
      <x:c r="E9732" s="20" t="n">
        <x:v>9859.05</x:v>
      </x:c>
      <x:c r="F9732" s="19" t="str">
        <x:v>Modelo AVM</x:v>
      </x:c>
    </x:row>
    <x:row r="9733">
      <x:c r="A9733" s="19" t="n">
        <x:v>9732</x:v>
      </x:c>
      <x:c r="B9733" s="19" t="n">
        <x:v>325</x:v>
      </x:c>
      <x:c r="C9733" s="21" t="n">
        <x:v>45627</x:v>
      </x:c>
      <x:c r="D9733" s="20" t="n">
        <x:v>2627659.67</x:v>
      </x:c>
      <x:c r="E9733" s="20" t="n">
        <x:v>9953.26</x:v>
      </x:c>
      <x:c r="F9733" s="19" t="str">
        <x:v>Mercado</x:v>
      </x:c>
    </x:row>
    <x:row r="9734">
      <x:c r="A9734" s="19" t="n">
        <x:v>9733</x:v>
      </x:c>
      <x:c r="B9734" s="19" t="n">
        <x:v>325</x:v>
      </x:c>
      <x:c r="C9734" s="21" t="n">
        <x:v>45658</x:v>
      </x:c>
      <x:c r="D9734" s="20" t="n">
        <x:v>2639824.27</x:v>
      </x:c>
      <x:c r="E9734" s="20" t="n">
        <x:v>9999.33</x:v>
      </x:c>
      <x:c r="F9734" s="19" t="str">
        <x:v>Mercado</x:v>
      </x:c>
    </x:row>
    <x:row r="9735">
      <x:c r="A9735" s="19" t="n">
        <x:v>9734</x:v>
      </x:c>
      <x:c r="B9735" s="19" t="n">
        <x:v>325</x:v>
      </x:c>
      <x:c r="C9735" s="21" t="n">
        <x:v>45689</x:v>
      </x:c>
      <x:c r="D9735" s="20" t="n">
        <x:v>2645700.49</x:v>
      </x:c>
      <x:c r="E9735" s="20" t="n">
        <x:v>10021.59</x:v>
      </x:c>
      <x:c r="F9735" s="19" t="str">
        <x:v>Modelo AVM</x:v>
      </x:c>
    </x:row>
    <x:row r="9736">
      <x:c r="A9736" s="19" t="n">
        <x:v>9735</x:v>
      </x:c>
      <x:c r="B9736" s="19" t="n">
        <x:v>325</x:v>
      </x:c>
      <x:c r="C9736" s="21" t="n">
        <x:v>45717</x:v>
      </x:c>
      <x:c r="D9736" s="20" t="n">
        <x:v>2680633.01</x:v>
      </x:c>
      <x:c r="E9736" s="20" t="n">
        <x:v>10153.91</x:v>
      </x:c>
      <x:c r="F9736" s="19" t="str">
        <x:v>Modelo AVM</x:v>
      </x:c>
    </x:row>
    <x:row r="9737">
      <x:c r="A9737" s="19" t="n">
        <x:v>9736</x:v>
      </x:c>
      <x:c r="B9737" s="19" t="n">
        <x:v>325</x:v>
      </x:c>
      <x:c r="C9737" s="21" t="n">
        <x:v>45748</x:v>
      </x:c>
      <x:c r="D9737" s="20" t="n">
        <x:v>2634768.76</x:v>
      </x:c>
      <x:c r="E9737" s="20" t="n">
        <x:v>9980.18</x:v>
      </x:c>
      <x:c r="F9737" s="19" t="str">
        <x:v>Avaliação interna</x:v>
      </x:c>
    </x:row>
    <x:row r="9738">
      <x:c r="A9738" s="19" t="n">
        <x:v>9737</x:v>
      </x:c>
      <x:c r="B9738" s="19" t="n">
        <x:v>325</x:v>
      </x:c>
      <x:c r="C9738" s="21" t="n">
        <x:v>45778</x:v>
      </x:c>
      <x:c r="D9738" s="20" t="n">
        <x:v>2727514.37</x:v>
      </x:c>
      <x:c r="E9738" s="20" t="n">
        <x:v>10331.49</x:v>
      </x:c>
      <x:c r="F9738" s="19" t="str">
        <x:v>Modelo AVM</x:v>
      </x:c>
    </x:row>
    <x:row r="9739">
      <x:c r="A9739" s="19" t="n">
        <x:v>9738</x:v>
      </x:c>
      <x:c r="B9739" s="19" t="n">
        <x:v>325</x:v>
      </x:c>
      <x:c r="C9739" s="21" t="n">
        <x:v>45809</x:v>
      </x:c>
      <x:c r="D9739" s="20" t="n">
        <x:v>2726857.11</x:v>
      </x:c>
      <x:c r="E9739" s="20" t="n">
        <x:v>10329</x:v>
      </x:c>
      <x:c r="F9739" s="19" t="str">
        <x:v>Avaliação interna</x:v>
      </x:c>
    </x:row>
    <x:row r="9740">
      <x:c r="A9740" s="19" t="n">
        <x:v>9739</x:v>
      </x:c>
      <x:c r="B9740" s="19" t="n">
        <x:v>325</x:v>
      </x:c>
      <x:c r="C9740" s="21" t="n">
        <x:v>45839</x:v>
      </x:c>
      <x:c r="D9740" s="20" t="n">
        <x:v>2708421.21</x:v>
      </x:c>
      <x:c r="E9740" s="20" t="n">
        <x:v>10259.17</x:v>
      </x:c>
      <x:c r="F9740" s="19" t="str">
        <x:v>Avaliação interna</x:v>
      </x:c>
    </x:row>
    <x:row r="9741">
      <x:c r="A9741" s="19" t="n">
        <x:v>9740</x:v>
      </x:c>
      <x:c r="B9741" s="19" t="n">
        <x:v>325</x:v>
      </x:c>
      <x:c r="C9741" s="21" t="n">
        <x:v>45870</x:v>
      </x:c>
      <x:c r="D9741" s="20" t="n">
        <x:v>2736904.09</x:v>
      </x:c>
      <x:c r="E9741" s="20" t="n">
        <x:v>10367.06</x:v>
      </x:c>
      <x:c r="F9741" s="19" t="str">
        <x:v>Modelo AVM</x:v>
      </x:c>
    </x:row>
    <x:row r="9742">
      <x:c r="A9742" s="19" t="n">
        <x:v>9741</x:v>
      </x:c>
      <x:c r="B9742" s="19" t="n">
        <x:v>325</x:v>
      </x:c>
      <x:c r="C9742" s="21" t="n">
        <x:v>45901</x:v>
      </x:c>
      <x:c r="D9742" s="20" t="n">
        <x:v>2732046.66</x:v>
      </x:c>
      <x:c r="E9742" s="20" t="n">
        <x:v>10348.66</x:v>
      </x:c>
      <x:c r="F9742" s="19" t="str">
        <x:v>Avaliação interna</x:v>
      </x:c>
    </x:row>
    <x:row r="9743">
      <x:c r="A9743" s="19" t="n">
        <x:v>9742</x:v>
      </x:c>
      <x:c r="B9743" s="19" t="n">
        <x:v>325</x:v>
      </x:c>
      <x:c r="C9743" s="21" t="n">
        <x:v>45931</x:v>
      </x:c>
      <x:c r="D9743" s="20" t="n">
        <x:v>2806102.82</x:v>
      </x:c>
      <x:c r="E9743" s="20" t="n">
        <x:v>10629.18</x:v>
      </x:c>
      <x:c r="F9743" s="19" t="str">
        <x:v>Modelo AVM</x:v>
      </x:c>
    </x:row>
    <x:row r="9744">
      <x:c r="A9744" s="19" t="n">
        <x:v>9743</x:v>
      </x:c>
      <x:c r="B9744" s="19" t="n">
        <x:v>325</x:v>
      </x:c>
      <x:c r="C9744" s="21" t="n">
        <x:v>45962</x:v>
      </x:c>
      <x:c r="D9744" s="20" t="n">
        <x:v>2863570.08</x:v>
      </x:c>
      <x:c r="E9744" s="20" t="n">
        <x:v>10846.86</x:v>
      </x:c>
      <x:c r="F9744" s="19" t="str">
        <x:v>Mercado</x:v>
      </x:c>
    </x:row>
    <x:row r="9745">
      <x:c r="A9745" s="19" t="n">
        <x:v>9744</x:v>
      </x:c>
      <x:c r="B9745" s="19" t="n">
        <x:v>325</x:v>
      </x:c>
      <x:c r="C9745" s="21" t="n">
        <x:v>45992</x:v>
      </x:c>
      <x:c r="D9745" s="20" t="n">
        <x:v>2818935.73</x:v>
      </x:c>
      <x:c r="E9745" s="20" t="n">
        <x:v>10677.79</x:v>
      </x:c>
      <x:c r="F9745" s="19" t="str">
        <x:v>Avaliação interna</x:v>
      </x:c>
    </x:row>
    <x:row r="9746">
      <x:c r="A9746" s="19" t="n">
        <x:v>9745</x:v>
      </x:c>
      <x:c r="B9746" s="19" t="n">
        <x:v>325</x:v>
      </x:c>
      <x:c r="C9746" s="21" t="n">
        <x:v>46023</x:v>
      </x:c>
      <x:c r="D9746" s="20" t="n">
        <x:v>2891009.33</x:v>
      </x:c>
      <x:c r="E9746" s="20" t="n">
        <x:v>10950.79</x:v>
      </x:c>
      <x:c r="F9746" s="19" t="str">
        <x:v>Mercado</x:v>
      </x:c>
    </x:row>
    <x:row r="9747">
      <x:c r="A9747" s="19" t="n">
        <x:v>9746</x:v>
      </x:c>
      <x:c r="B9747" s="19" t="n">
        <x:v>325</x:v>
      </x:c>
      <x:c r="C9747" s="21" t="n">
        <x:v>46054</x:v>
      </x:c>
      <x:c r="D9747" s="20" t="n">
        <x:v>2944830.95</x:v>
      </x:c>
      <x:c r="E9747" s="20" t="n">
        <x:v>11154.66</x:v>
      </x:c>
      <x:c r="F9747" s="19" t="str">
        <x:v>Modelo AVM</x:v>
      </x:c>
    </x:row>
    <x:row r="9748">
      <x:c r="A9748" s="19" t="n">
        <x:v>9747</x:v>
      </x:c>
      <x:c r="B9748" s="19" t="n">
        <x:v>325</x:v>
      </x:c>
      <x:c r="C9748" s="21" t="n">
        <x:v>46082</x:v>
      </x:c>
      <x:c r="D9748" s="20" t="n">
        <x:v>2884437.78</x:v>
      </x:c>
      <x:c r="E9748" s="20" t="n">
        <x:v>10925.9</x:v>
      </x:c>
      <x:c r="F9748" s="19" t="str">
        <x:v>Modelo AVM</x:v>
      </x:c>
    </x:row>
    <x:row r="9749">
      <x:c r="A9749" s="19" t="n">
        <x:v>9748</x:v>
      </x:c>
      <x:c r="B9749" s="19" t="n">
        <x:v>325</x:v>
      </x:c>
      <x:c r="C9749" s="21" t="n">
        <x:v>46113</x:v>
      </x:c>
      <x:c r="D9749" s="20" t="n">
        <x:v>2880382.97</x:v>
      </x:c>
      <x:c r="E9749" s="20" t="n">
        <x:v>10910.54</x:v>
      </x:c>
      <x:c r="F9749" s="19" t="str">
        <x:v>Modelo AVM</x:v>
      </x:c>
    </x:row>
    <x:row r="9750">
      <x:c r="A9750" s="19" t="n">
        <x:v>9749</x:v>
      </x:c>
      <x:c r="B9750" s="19" t="n">
        <x:v>325</x:v>
      </x:c>
      <x:c r="C9750" s="21" t="n">
        <x:v>46143</x:v>
      </x:c>
      <x:c r="D9750" s="20" t="n">
        <x:v>2938342.51</x:v>
      </x:c>
      <x:c r="E9750" s="20" t="n">
        <x:v>11130.09</x:v>
      </x:c>
      <x:c r="F9750" s="19" t="str">
        <x:v>Modelo AVM</x:v>
      </x:c>
    </x:row>
    <x:row r="9751">
      <x:c r="A9751" s="19" t="n">
        <x:v>9750</x:v>
      </x:c>
      <x:c r="B9751" s="19" t="n">
        <x:v>325</x:v>
      </x:c>
      <x:c r="C9751" s="21" t="n">
        <x:v>46174</x:v>
      </x:c>
      <x:c r="D9751" s="20" t="n">
        <x:v>2965238.27</x:v>
      </x:c>
      <x:c r="E9751" s="20" t="n">
        <x:v>11231.96</x:v>
      </x:c>
      <x:c r="F9751" s="19" t="str">
        <x:v>Avaliação interna</x:v>
      </x:c>
    </x:row>
    <x:row r="9752">
      <x:c r="A9752" s="19" t="n">
        <x:v>9751</x:v>
      </x:c>
      <x:c r="B9752" s="19" t="n">
        <x:v>326</x:v>
      </x:c>
      <x:c r="C9752" s="21" t="n">
        <x:v>45292</x:v>
      </x:c>
      <x:c r="D9752" s="20" t="n">
        <x:v>698206.61</x:v>
      </x:c>
      <x:c r="E9752" s="20" t="n">
        <x:v>8838.06</x:v>
      </x:c>
      <x:c r="F9752" s="19" t="str">
        <x:v>Mercado</x:v>
      </x:c>
    </x:row>
    <x:row r="9753">
      <x:c r="A9753" s="19" t="n">
        <x:v>9752</x:v>
      </x:c>
      <x:c r="B9753" s="19" t="n">
        <x:v>326</x:v>
      </x:c>
      <x:c r="C9753" s="21" t="n">
        <x:v>45323</x:v>
      </x:c>
      <x:c r="D9753" s="20" t="n">
        <x:v>695532.77</x:v>
      </x:c>
      <x:c r="E9753" s="20" t="n">
        <x:v>8804.21</x:v>
      </x:c>
      <x:c r="F9753" s="19" t="str">
        <x:v>Mercado</x:v>
      </x:c>
    </x:row>
    <x:row r="9754">
      <x:c r="A9754" s="19" t="n">
        <x:v>9753</x:v>
      </x:c>
      <x:c r="B9754" s="19" t="n">
        <x:v>326</x:v>
      </x:c>
      <x:c r="C9754" s="21" t="n">
        <x:v>45352</x:v>
      </x:c>
      <x:c r="D9754" s="20" t="n">
        <x:v>694232.91</x:v>
      </x:c>
      <x:c r="E9754" s="20" t="n">
        <x:v>8787.76</x:v>
      </x:c>
      <x:c r="F9754" s="19" t="str">
        <x:v>Modelo AVM</x:v>
      </x:c>
    </x:row>
    <x:row r="9755">
      <x:c r="A9755" s="19" t="n">
        <x:v>9754</x:v>
      </x:c>
      <x:c r="B9755" s="19" t="n">
        <x:v>326</x:v>
      </x:c>
      <x:c r="C9755" s="21" t="n">
        <x:v>45383</x:v>
      </x:c>
      <x:c r="D9755" s="20" t="n">
        <x:v>703188.99</x:v>
      </x:c>
      <x:c r="E9755" s="20" t="n">
        <x:v>8901.13</x:v>
      </x:c>
      <x:c r="F9755" s="19" t="str">
        <x:v>Avaliação interna</x:v>
      </x:c>
    </x:row>
    <x:row r="9756">
      <x:c r="A9756" s="19" t="n">
        <x:v>9755</x:v>
      </x:c>
      <x:c r="B9756" s="19" t="n">
        <x:v>326</x:v>
      </x:c>
      <x:c r="C9756" s="21" t="n">
        <x:v>45413</x:v>
      </x:c>
      <x:c r="D9756" s="20" t="n">
        <x:v>721196.82</x:v>
      </x:c>
      <x:c r="E9756" s="20" t="n">
        <x:v>9129.07</x:v>
      </x:c>
      <x:c r="F9756" s="19" t="str">
        <x:v>Modelo AVM</x:v>
      </x:c>
    </x:row>
    <x:row r="9757">
      <x:c r="A9757" s="19" t="n">
        <x:v>9756</x:v>
      </x:c>
      <x:c r="B9757" s="19" t="n">
        <x:v>326</x:v>
      </x:c>
      <x:c r="C9757" s="21" t="n">
        <x:v>45444</x:v>
      </x:c>
      <x:c r="D9757" s="20" t="n">
        <x:v>705701.01</x:v>
      </x:c>
      <x:c r="E9757" s="20" t="n">
        <x:v>8932.92</x:v>
      </x:c>
      <x:c r="F9757" s="19" t="str">
        <x:v>Mercado</x:v>
      </x:c>
    </x:row>
    <x:row r="9758">
      <x:c r="A9758" s="19" t="n">
        <x:v>9757</x:v>
      </x:c>
      <x:c r="B9758" s="19" t="n">
        <x:v>326</x:v>
      </x:c>
      <x:c r="C9758" s="21" t="n">
        <x:v>45474</x:v>
      </x:c>
      <x:c r="D9758" s="20" t="n">
        <x:v>715900.59</x:v>
      </x:c>
      <x:c r="E9758" s="20" t="n">
        <x:v>9062.03</x:v>
      </x:c>
      <x:c r="F9758" s="19" t="str">
        <x:v>Avaliação interna</x:v>
      </x:c>
    </x:row>
    <x:row r="9759">
      <x:c r="A9759" s="19" t="n">
        <x:v>9758</x:v>
      </x:c>
      <x:c r="B9759" s="19" t="n">
        <x:v>326</x:v>
      </x:c>
      <x:c r="C9759" s="21" t="n">
        <x:v>45505</x:v>
      </x:c>
      <x:c r="D9759" s="20" t="n">
        <x:v>736180.82</x:v>
      </x:c>
      <x:c r="E9759" s="20" t="n">
        <x:v>9318.74</x:v>
      </x:c>
      <x:c r="F9759" s="19" t="str">
        <x:v>Modelo AVM</x:v>
      </x:c>
    </x:row>
    <x:row r="9760">
      <x:c r="A9760" s="19" t="n">
        <x:v>9759</x:v>
      </x:c>
      <x:c r="B9760" s="19" t="n">
        <x:v>326</x:v>
      </x:c>
      <x:c r="C9760" s="21" t="n">
        <x:v>45536</x:v>
      </x:c>
      <x:c r="D9760" s="20" t="n">
        <x:v>724492.65</x:v>
      </x:c>
      <x:c r="E9760" s="20" t="n">
        <x:v>9170.79</x:v>
      </x:c>
      <x:c r="F9760" s="19" t="str">
        <x:v>Avaliação interna</x:v>
      </x:c>
    </x:row>
    <x:row r="9761">
      <x:c r="A9761" s="19" t="n">
        <x:v>9760</x:v>
      </x:c>
      <x:c r="B9761" s="19" t="n">
        <x:v>326</x:v>
      </x:c>
      <x:c r="C9761" s="21" t="n">
        <x:v>45566</x:v>
      </x:c>
      <x:c r="D9761" s="20" t="n">
        <x:v>734272.29</x:v>
      </x:c>
      <x:c r="E9761" s="20" t="n">
        <x:v>9294.59</x:v>
      </x:c>
      <x:c r="F9761" s="19" t="str">
        <x:v>Avaliação interna</x:v>
      </x:c>
    </x:row>
    <x:row r="9762">
      <x:c r="A9762" s="19" t="n">
        <x:v>9761</x:v>
      </x:c>
      <x:c r="B9762" s="19" t="n">
        <x:v>326</x:v>
      </x:c>
      <x:c r="C9762" s="21" t="n">
        <x:v>45597</x:v>
      </x:c>
      <x:c r="D9762" s="20" t="n">
        <x:v>757212.54</x:v>
      </x:c>
      <x:c r="E9762" s="20" t="n">
        <x:v>9584.97</x:v>
      </x:c>
      <x:c r="F9762" s="19" t="str">
        <x:v>Mercado</x:v>
      </x:c>
    </x:row>
    <x:row r="9763">
      <x:c r="A9763" s="19" t="n">
        <x:v>9762</x:v>
      </x:c>
      <x:c r="B9763" s="19" t="n">
        <x:v>326</x:v>
      </x:c>
      <x:c r="C9763" s="21" t="n">
        <x:v>45627</x:v>
      </x:c>
      <x:c r="D9763" s="20" t="n">
        <x:v>752106.11</x:v>
      </x:c>
      <x:c r="E9763" s="20" t="n">
        <x:v>9520.33</x:v>
      </x:c>
      <x:c r="F9763" s="19" t="str">
        <x:v>Avaliação interna</x:v>
      </x:c>
    </x:row>
    <x:row r="9764">
      <x:c r="A9764" s="19" t="n">
        <x:v>9763</x:v>
      </x:c>
      <x:c r="B9764" s="19" t="n">
        <x:v>326</x:v>
      </x:c>
      <x:c r="C9764" s="21" t="n">
        <x:v>45658</x:v>
      </x:c>
      <x:c r="D9764" s="20" t="n">
        <x:v>769557.14</x:v>
      </x:c>
      <x:c r="E9764" s="20" t="n">
        <x:v>9741.23</x:v>
      </x:c>
      <x:c r="F9764" s="19" t="str">
        <x:v>Avaliação interna</x:v>
      </x:c>
    </x:row>
    <x:row r="9765">
      <x:c r="A9765" s="19" t="n">
        <x:v>9764</x:v>
      </x:c>
      <x:c r="B9765" s="19" t="n">
        <x:v>326</x:v>
      </x:c>
      <x:c r="C9765" s="21" t="n">
        <x:v>45689</x:v>
      </x:c>
      <x:c r="D9765" s="20" t="n">
        <x:v>767135.55</x:v>
      </x:c>
      <x:c r="E9765" s="20" t="n">
        <x:v>9710.58</x:v>
      </x:c>
      <x:c r="F9765" s="19" t="str">
        <x:v>Avaliação interna</x:v>
      </x:c>
    </x:row>
    <x:row r="9766">
      <x:c r="A9766" s="19" t="n">
        <x:v>9765</x:v>
      </x:c>
      <x:c r="B9766" s="19" t="n">
        <x:v>326</x:v>
      </x:c>
      <x:c r="C9766" s="21" t="n">
        <x:v>45717</x:v>
      </x:c>
      <x:c r="D9766" s="20" t="n">
        <x:v>758154.81</x:v>
      </x:c>
      <x:c r="E9766" s="20" t="n">
        <x:v>9596.9</x:v>
      </x:c>
      <x:c r="F9766" s="19" t="str">
        <x:v>Mercado</x:v>
      </x:c>
    </x:row>
    <x:row r="9767">
      <x:c r="A9767" s="19" t="n">
        <x:v>9766</x:v>
      </x:c>
      <x:c r="B9767" s="19" t="n">
        <x:v>326</x:v>
      </x:c>
      <x:c r="C9767" s="21" t="n">
        <x:v>45748</x:v>
      </x:c>
      <x:c r="D9767" s="20" t="n">
        <x:v>782501.3</x:v>
      </x:c>
      <x:c r="E9767" s="20" t="n">
        <x:v>9905.08</x:v>
      </x:c>
      <x:c r="F9767" s="19" t="str">
        <x:v>Avaliação interna</x:v>
      </x:c>
    </x:row>
    <x:row r="9768">
      <x:c r="A9768" s="19" t="n">
        <x:v>9767</x:v>
      </x:c>
      <x:c r="B9768" s="19" t="n">
        <x:v>326</x:v>
      </x:c>
      <x:c r="C9768" s="21" t="n">
        <x:v>45778</x:v>
      </x:c>
      <x:c r="D9768" s="20" t="n">
        <x:v>788062.69</x:v>
      </x:c>
      <x:c r="E9768" s="20" t="n">
        <x:v>9975.48</x:v>
      </x:c>
      <x:c r="F9768" s="19" t="str">
        <x:v>Mercado</x:v>
      </x:c>
    </x:row>
    <x:row r="9769">
      <x:c r="A9769" s="19" t="n">
        <x:v>9768</x:v>
      </x:c>
      <x:c r="B9769" s="19" t="n">
        <x:v>326</x:v>
      </x:c>
      <x:c r="C9769" s="21" t="n">
        <x:v>45809</x:v>
      </x:c>
      <x:c r="D9769" s="20" t="n">
        <x:v>769713.84</x:v>
      </x:c>
      <x:c r="E9769" s="20" t="n">
        <x:v>9743.21</x:v>
      </x:c>
      <x:c r="F9769" s="19" t="str">
        <x:v>Avaliação interna</x:v>
      </x:c>
    </x:row>
    <x:row r="9770">
      <x:c r="A9770" s="19" t="n">
        <x:v>9769</x:v>
      </x:c>
      <x:c r="B9770" s="19" t="n">
        <x:v>326</x:v>
      </x:c>
      <x:c r="C9770" s="21" t="n">
        <x:v>45839</x:v>
      </x:c>
      <x:c r="D9770" s="20" t="n">
        <x:v>785428.21</x:v>
      </x:c>
      <x:c r="E9770" s="20" t="n">
        <x:v>9942.13</x:v>
      </x:c>
      <x:c r="F9770" s="19" t="str">
        <x:v>Mercado</x:v>
      </x:c>
    </x:row>
    <x:row r="9771">
      <x:c r="A9771" s="19" t="n">
        <x:v>9770</x:v>
      </x:c>
      <x:c r="B9771" s="19" t="n">
        <x:v>326</x:v>
      </x:c>
      <x:c r="C9771" s="21" t="n">
        <x:v>45870</x:v>
      </x:c>
      <x:c r="D9771" s="20" t="n">
        <x:v>785757.06</x:v>
      </x:c>
      <x:c r="E9771" s="20" t="n">
        <x:v>9946.29</x:v>
      </x:c>
      <x:c r="F9771" s="19" t="str">
        <x:v>Avaliação interna</x:v>
      </x:c>
    </x:row>
    <x:row r="9772">
      <x:c r="A9772" s="19" t="n">
        <x:v>9771</x:v>
      </x:c>
      <x:c r="B9772" s="19" t="n">
        <x:v>326</x:v>
      </x:c>
      <x:c r="C9772" s="21" t="n">
        <x:v>45901</x:v>
      </x:c>
      <x:c r="D9772" s="20" t="n">
        <x:v>809834.57</x:v>
      </x:c>
      <x:c r="E9772" s="20" t="n">
        <x:v>10251.07</x:v>
      </x:c>
      <x:c r="F9772" s="19" t="str">
        <x:v>Mercado</x:v>
      </x:c>
    </x:row>
    <x:row r="9773">
      <x:c r="A9773" s="19" t="n">
        <x:v>9772</x:v>
      </x:c>
      <x:c r="B9773" s="19" t="n">
        <x:v>326</x:v>
      </x:c>
      <x:c r="C9773" s="21" t="n">
        <x:v>45931</x:v>
      </x:c>
      <x:c r="D9773" s="20" t="n">
        <x:v>793885.93</x:v>
      </x:c>
      <x:c r="E9773" s="20" t="n">
        <x:v>10049.19</x:v>
      </x:c>
      <x:c r="F9773" s="19" t="str">
        <x:v>Modelo AVM</x:v>
      </x:c>
    </x:row>
    <x:row r="9774">
      <x:c r="A9774" s="19" t="n">
        <x:v>9773</x:v>
      </x:c>
      <x:c r="B9774" s="19" t="n">
        <x:v>326</x:v>
      </x:c>
      <x:c r="C9774" s="21" t="n">
        <x:v>45962</x:v>
      </x:c>
      <x:c r="D9774" s="20" t="n">
        <x:v>833265.45</x:v>
      </x:c>
      <x:c r="E9774" s="20" t="n">
        <x:v>10547.66</x:v>
      </x:c>
      <x:c r="F9774" s="19" t="str">
        <x:v>Modelo AVM</x:v>
      </x:c>
    </x:row>
    <x:row r="9775">
      <x:c r="A9775" s="19" t="n">
        <x:v>9774</x:v>
      </x:c>
      <x:c r="B9775" s="19" t="n">
        <x:v>326</x:v>
      </x:c>
      <x:c r="C9775" s="21" t="n">
        <x:v>45992</x:v>
      </x:c>
      <x:c r="D9775" s="20" t="n">
        <x:v>818373.91</x:v>
      </x:c>
      <x:c r="E9775" s="20" t="n">
        <x:v>10359.16</x:v>
      </x:c>
      <x:c r="F9775" s="19" t="str">
        <x:v>Avaliação interna</x:v>
      </x:c>
    </x:row>
    <x:row r="9776">
      <x:c r="A9776" s="19" t="n">
        <x:v>9775</x:v>
      </x:c>
      <x:c r="B9776" s="19" t="n">
        <x:v>326</x:v>
      </x:c>
      <x:c r="C9776" s="21" t="n">
        <x:v>46023</x:v>
      </x:c>
      <x:c r="D9776" s="20" t="n">
        <x:v>829490.42</x:v>
      </x:c>
      <x:c r="E9776" s="20" t="n">
        <x:v>10499.88</x:v>
      </x:c>
      <x:c r="F9776" s="19" t="str">
        <x:v>Mercado</x:v>
      </x:c>
    </x:row>
    <x:row r="9777">
      <x:c r="A9777" s="19" t="n">
        <x:v>9776</x:v>
      </x:c>
      <x:c r="B9777" s="19" t="n">
        <x:v>326</x:v>
      </x:c>
      <x:c r="C9777" s="21" t="n">
        <x:v>46054</x:v>
      </x:c>
      <x:c r="D9777" s="20" t="n">
        <x:v>844274.82</x:v>
      </x:c>
      <x:c r="E9777" s="20" t="n">
        <x:v>10687.02</x:v>
      </x:c>
      <x:c r="F9777" s="19" t="str">
        <x:v>Modelo AVM</x:v>
      </x:c>
    </x:row>
    <x:row r="9778">
      <x:c r="A9778" s="19" t="n">
        <x:v>9777</x:v>
      </x:c>
      <x:c r="B9778" s="19" t="n">
        <x:v>326</x:v>
      </x:c>
      <x:c r="C9778" s="21" t="n">
        <x:v>46082</x:v>
      </x:c>
      <x:c r="D9778" s="20" t="n">
        <x:v>825565.1</x:v>
      </x:c>
      <x:c r="E9778" s="20" t="n">
        <x:v>10450.19</x:v>
      </x:c>
      <x:c r="F9778" s="19" t="str">
        <x:v>Mercado</x:v>
      </x:c>
    </x:row>
    <x:row r="9779">
      <x:c r="A9779" s="19" t="n">
        <x:v>9778</x:v>
      </x:c>
      <x:c r="B9779" s="19" t="n">
        <x:v>326</x:v>
      </x:c>
      <x:c r="C9779" s="21" t="n">
        <x:v>46113</x:v>
      </x:c>
      <x:c r="D9779" s="20" t="n">
        <x:v>847905.61</x:v>
      </x:c>
      <x:c r="E9779" s="20" t="n">
        <x:v>10732.98</x:v>
      </x:c>
      <x:c r="F9779" s="19" t="str">
        <x:v>Avaliação interna</x:v>
      </x:c>
    </x:row>
    <x:row r="9780">
      <x:c r="A9780" s="19" t="n">
        <x:v>9779</x:v>
      </x:c>
      <x:c r="B9780" s="19" t="n">
        <x:v>326</x:v>
      </x:c>
      <x:c r="C9780" s="21" t="n">
        <x:v>46143</x:v>
      </x:c>
      <x:c r="D9780" s="20" t="n">
        <x:v>851167.59</x:v>
      </x:c>
      <x:c r="E9780" s="20" t="n">
        <x:v>10774.27</x:v>
      </x:c>
      <x:c r="F9780" s="19" t="str">
        <x:v>Modelo AVM</x:v>
      </x:c>
    </x:row>
    <x:row r="9781">
      <x:c r="A9781" s="19" t="n">
        <x:v>9780</x:v>
      </x:c>
      <x:c r="B9781" s="19" t="n">
        <x:v>326</x:v>
      </x:c>
      <x:c r="C9781" s="21" t="n">
        <x:v>46174</x:v>
      </x:c>
      <x:c r="D9781" s="20" t="n">
        <x:v>839459.39</x:v>
      </x:c>
      <x:c r="E9781" s="20" t="n">
        <x:v>10626.07</x:v>
      </x:c>
      <x:c r="F9781" s="19" t="str">
        <x:v>Avaliação interna</x:v>
      </x:c>
    </x:row>
    <x:row r="9782">
      <x:c r="A9782" s="19" t="n">
        <x:v>9781</x:v>
      </x:c>
      <x:c r="B9782" s="19" t="n">
        <x:v>327</x:v>
      </x:c>
      <x:c r="C9782" s="21" t="n">
        <x:v>45292</x:v>
      </x:c>
      <x:c r="D9782" s="20" t="n">
        <x:v>1371074.3</x:v>
      </x:c>
      <x:c r="E9782" s="20" t="n">
        <x:v>10881.54</x:v>
      </x:c>
      <x:c r="F9782" s="19" t="str">
        <x:v>Avaliação interna</x:v>
      </x:c>
    </x:row>
    <x:row r="9783">
      <x:c r="A9783" s="19" t="n">
        <x:v>9782</x:v>
      </x:c>
      <x:c r="B9783" s="19" t="n">
        <x:v>327</x:v>
      </x:c>
      <x:c r="C9783" s="21" t="n">
        <x:v>45323</x:v>
      </x:c>
      <x:c r="D9783" s="20" t="n">
        <x:v>1379393.8</x:v>
      </x:c>
      <x:c r="E9783" s="20" t="n">
        <x:v>10947.57</x:v>
      </x:c>
      <x:c r="F9783" s="19" t="str">
        <x:v>Modelo AVM</x:v>
      </x:c>
    </x:row>
    <x:row r="9784">
      <x:c r="A9784" s="19" t="n">
        <x:v>9783</x:v>
      </x:c>
      <x:c r="B9784" s="19" t="n">
        <x:v>327</x:v>
      </x:c>
      <x:c r="C9784" s="21" t="n">
        <x:v>45352</x:v>
      </x:c>
      <x:c r="D9784" s="20" t="n">
        <x:v>1415624.48</x:v>
      </x:c>
      <x:c r="E9784" s="20" t="n">
        <x:v>11235.11</x:v>
      </x:c>
      <x:c r="F9784" s="19" t="str">
        <x:v>Avaliação interna</x:v>
      </x:c>
    </x:row>
    <x:row r="9785">
      <x:c r="A9785" s="19" t="n">
        <x:v>9784</x:v>
      </x:c>
      <x:c r="B9785" s="19" t="n">
        <x:v>327</x:v>
      </x:c>
      <x:c r="C9785" s="21" t="n">
        <x:v>45383</x:v>
      </x:c>
      <x:c r="D9785" s="20" t="n">
        <x:v>1417440.09</x:v>
      </x:c>
      <x:c r="E9785" s="20" t="n">
        <x:v>11249.52</x:v>
      </x:c>
      <x:c r="F9785" s="19" t="str">
        <x:v>Mercado</x:v>
      </x:c>
    </x:row>
    <x:row r="9786">
      <x:c r="A9786" s="19" t="n">
        <x:v>9785</x:v>
      </x:c>
      <x:c r="B9786" s="19" t="n">
        <x:v>327</x:v>
      </x:c>
      <x:c r="C9786" s="21" t="n">
        <x:v>45413</x:v>
      </x:c>
      <x:c r="D9786" s="20" t="n">
        <x:v>1433030.02</x:v>
      </x:c>
      <x:c r="E9786" s="20" t="n">
        <x:v>11373.25</x:v>
      </x:c>
      <x:c r="F9786" s="19" t="str">
        <x:v>Modelo AVM</x:v>
      </x:c>
    </x:row>
    <x:row r="9787">
      <x:c r="A9787" s="19" t="n">
        <x:v>9786</x:v>
      </x:c>
      <x:c r="B9787" s="19" t="n">
        <x:v>327</x:v>
      </x:c>
      <x:c r="C9787" s="21" t="n">
        <x:v>45444</x:v>
      </x:c>
      <x:c r="D9787" s="20" t="n">
        <x:v>1462162.49</x:v>
      </x:c>
      <x:c r="E9787" s="20" t="n">
        <x:v>11604.46</x:v>
      </x:c>
      <x:c r="F9787" s="19" t="str">
        <x:v>Avaliação interna</x:v>
      </x:c>
    </x:row>
    <x:row r="9788">
      <x:c r="A9788" s="19" t="n">
        <x:v>9787</x:v>
      </x:c>
      <x:c r="B9788" s="19" t="n">
        <x:v>327</x:v>
      </x:c>
      <x:c r="C9788" s="21" t="n">
        <x:v>45474</x:v>
      </x:c>
      <x:c r="D9788" s="20" t="n">
        <x:v>1458209.84</x:v>
      </x:c>
      <x:c r="E9788" s="20" t="n">
        <x:v>11573.09</x:v>
      </x:c>
      <x:c r="F9788" s="19" t="str">
        <x:v>Mercado</x:v>
      </x:c>
    </x:row>
    <x:row r="9789">
      <x:c r="A9789" s="19" t="n">
        <x:v>9788</x:v>
      </x:c>
      <x:c r="B9789" s="19" t="n">
        <x:v>327</x:v>
      </x:c>
      <x:c r="C9789" s="21" t="n">
        <x:v>45505</x:v>
      </x:c>
      <x:c r="D9789" s="20" t="n">
        <x:v>1488718.43</x:v>
      </x:c>
      <x:c r="E9789" s="20" t="n">
        <x:v>11815.23</x:v>
      </x:c>
      <x:c r="F9789" s="19" t="str">
        <x:v>Mercado</x:v>
      </x:c>
    </x:row>
    <x:row r="9790">
      <x:c r="A9790" s="19" t="n">
        <x:v>9789</x:v>
      </x:c>
      <x:c r="B9790" s="19" t="n">
        <x:v>327</x:v>
      </x:c>
      <x:c r="C9790" s="21" t="n">
        <x:v>45536</x:v>
      </x:c>
      <x:c r="D9790" s="20" t="n">
        <x:v>1493335.77</x:v>
      </x:c>
      <x:c r="E9790" s="20" t="n">
        <x:v>11851.87</x:v>
      </x:c>
      <x:c r="F9790" s="19" t="str">
        <x:v>Mercado</x:v>
      </x:c>
    </x:row>
    <x:row r="9791">
      <x:c r="A9791" s="19" t="n">
        <x:v>9790</x:v>
      </x:c>
      <x:c r="B9791" s="19" t="n">
        <x:v>327</x:v>
      </x:c>
      <x:c r="C9791" s="21" t="n">
        <x:v>45566</x:v>
      </x:c>
      <x:c r="D9791" s="20" t="n">
        <x:v>1528890.19</x:v>
      </x:c>
      <x:c r="E9791" s="20" t="n">
        <x:v>12134.05</x:v>
      </x:c>
      <x:c r="F9791" s="19" t="str">
        <x:v>Avaliação interna</x:v>
      </x:c>
    </x:row>
    <x:row r="9792">
      <x:c r="A9792" s="19" t="n">
        <x:v>9791</x:v>
      </x:c>
      <x:c r="B9792" s="19" t="n">
        <x:v>327</x:v>
      </x:c>
      <x:c r="C9792" s="21" t="n">
        <x:v>45597</x:v>
      </x:c>
      <x:c r="D9792" s="20" t="n">
        <x:v>1545974.68</x:v>
      </x:c>
      <x:c r="E9792" s="20" t="n">
        <x:v>12269.64</x:v>
      </x:c>
      <x:c r="F9792" s="19" t="str">
        <x:v>Avaliação interna</x:v>
      </x:c>
    </x:row>
    <x:row r="9793">
      <x:c r="A9793" s="19" t="n">
        <x:v>9792</x:v>
      </x:c>
      <x:c r="B9793" s="19" t="n">
        <x:v>327</x:v>
      </x:c>
      <x:c r="C9793" s="21" t="n">
        <x:v>45627</x:v>
      </x:c>
      <x:c r="D9793" s="20" t="n">
        <x:v>1547115.73</x:v>
      </x:c>
      <x:c r="E9793" s="20" t="n">
        <x:v>12278.7</x:v>
      </x:c>
      <x:c r="F9793" s="19" t="str">
        <x:v>Modelo AVM</x:v>
      </x:c>
    </x:row>
    <x:row r="9794">
      <x:c r="A9794" s="19" t="n">
        <x:v>9793</x:v>
      </x:c>
      <x:c r="B9794" s="19" t="n">
        <x:v>327</x:v>
      </x:c>
      <x:c r="C9794" s="21" t="n">
        <x:v>45658</x:v>
      </x:c>
      <x:c r="D9794" s="20" t="n">
        <x:v>1610798.9</x:v>
      </x:c>
      <x:c r="E9794" s="20" t="n">
        <x:v>12784.12</x:v>
      </x:c>
      <x:c r="F9794" s="19" t="str">
        <x:v>Modelo AVM</x:v>
      </x:c>
    </x:row>
    <x:row r="9795">
      <x:c r="A9795" s="19" t="n">
        <x:v>9794</x:v>
      </x:c>
      <x:c r="B9795" s="19" t="n">
        <x:v>327</x:v>
      </x:c>
      <x:c r="C9795" s="21" t="n">
        <x:v>45689</x:v>
      </x:c>
      <x:c r="D9795" s="20" t="n">
        <x:v>1631991.91</x:v>
      </x:c>
      <x:c r="E9795" s="20" t="n">
        <x:v>12952.32</x:v>
      </x:c>
      <x:c r="F9795" s="19" t="str">
        <x:v>Modelo AVM</x:v>
      </x:c>
    </x:row>
    <x:row r="9796">
      <x:c r="A9796" s="19" t="n">
        <x:v>9795</x:v>
      </x:c>
      <x:c r="B9796" s="19" t="n">
        <x:v>327</x:v>
      </x:c>
      <x:c r="C9796" s="21" t="n">
        <x:v>45717</x:v>
      </x:c>
      <x:c r="D9796" s="20" t="n">
        <x:v>1638656.58</x:v>
      </x:c>
      <x:c r="E9796" s="20" t="n">
        <x:v>13005.21</x:v>
      </x:c>
      <x:c r="F9796" s="19" t="str">
        <x:v>Modelo AVM</x:v>
      </x:c>
    </x:row>
    <x:row r="9797">
      <x:c r="A9797" s="19" t="n">
        <x:v>9796</x:v>
      </x:c>
      <x:c r="B9797" s="19" t="n">
        <x:v>327</x:v>
      </x:c>
      <x:c r="C9797" s="21" t="n">
        <x:v>45748</x:v>
      </x:c>
      <x:c r="D9797" s="20" t="n">
        <x:v>1649243.83</x:v>
      </x:c>
      <x:c r="E9797" s="20" t="n">
        <x:v>13089.24</x:v>
      </x:c>
      <x:c r="F9797" s="19" t="str">
        <x:v>Modelo AVM</x:v>
      </x:c>
    </x:row>
    <x:row r="9798">
      <x:c r="A9798" s="19" t="n">
        <x:v>9797</x:v>
      </x:c>
      <x:c r="B9798" s="19" t="n">
        <x:v>327</x:v>
      </x:c>
      <x:c r="C9798" s="21" t="n">
        <x:v>45778</x:v>
      </x:c>
      <x:c r="D9798" s="20" t="n">
        <x:v>1687740.31</x:v>
      </x:c>
      <x:c r="E9798" s="20" t="n">
        <x:v>13394.76</x:v>
      </x:c>
      <x:c r="F9798" s="19" t="str">
        <x:v>Mercado</x:v>
      </x:c>
    </x:row>
    <x:row r="9799">
      <x:c r="A9799" s="19" t="n">
        <x:v>9798</x:v>
      </x:c>
      <x:c r="B9799" s="19" t="n">
        <x:v>327</x:v>
      </x:c>
      <x:c r="C9799" s="21" t="n">
        <x:v>45809</x:v>
      </x:c>
      <x:c r="D9799" s="20" t="n">
        <x:v>1671236.91</x:v>
      </x:c>
      <x:c r="E9799" s="20" t="n">
        <x:v>13263.78</x:v>
      </x:c>
      <x:c r="F9799" s="19" t="str">
        <x:v>Avaliação interna</x:v>
      </x:c>
    </x:row>
    <x:row r="9800">
      <x:c r="A9800" s="19" t="n">
        <x:v>9799</x:v>
      </x:c>
      <x:c r="B9800" s="19" t="n">
        <x:v>327</x:v>
      </x:c>
      <x:c r="C9800" s="21" t="n">
        <x:v>45839</x:v>
      </x:c>
      <x:c r="D9800" s="20" t="n">
        <x:v>1716789.56</x:v>
      </x:c>
      <x:c r="E9800" s="20" t="n">
        <x:v>13625.31</x:v>
      </x:c>
      <x:c r="F9800" s="19" t="str">
        <x:v>Mercado</x:v>
      </x:c>
    </x:row>
    <x:row r="9801">
      <x:c r="A9801" s="19" t="n">
        <x:v>9800</x:v>
      </x:c>
      <x:c r="B9801" s="19" t="n">
        <x:v>327</x:v>
      </x:c>
      <x:c r="C9801" s="21" t="n">
        <x:v>45870</x:v>
      </x:c>
      <x:c r="D9801" s="20" t="n">
        <x:v>1752407.02</x:v>
      </x:c>
      <x:c r="E9801" s="20" t="n">
        <x:v>13907.99</x:v>
      </x:c>
      <x:c r="F9801" s="19" t="str">
        <x:v>Modelo AVM</x:v>
      </x:c>
    </x:row>
    <x:row r="9802">
      <x:c r="A9802" s="19" t="n">
        <x:v>9801</x:v>
      </x:c>
      <x:c r="B9802" s="19" t="n">
        <x:v>327</x:v>
      </x:c>
      <x:c r="C9802" s="21" t="n">
        <x:v>45901</x:v>
      </x:c>
      <x:c r="D9802" s="20" t="n">
        <x:v>1766169.55</x:v>
      </x:c>
      <x:c r="E9802" s="20" t="n">
        <x:v>14017.22</x:v>
      </x:c>
      <x:c r="F9802" s="19" t="str">
        <x:v>Mercado</x:v>
      </x:c>
    </x:row>
    <x:row r="9803">
      <x:c r="A9803" s="19" t="n">
        <x:v>9802</x:v>
      </x:c>
      <x:c r="B9803" s="19" t="n">
        <x:v>327</x:v>
      </x:c>
      <x:c r="C9803" s="21" t="n">
        <x:v>45931</x:v>
      </x:c>
      <x:c r="D9803" s="20" t="n">
        <x:v>1769710.3</x:v>
      </x:c>
      <x:c r="E9803" s="20" t="n">
        <x:v>14045.32</x:v>
      </x:c>
      <x:c r="F9803" s="19" t="str">
        <x:v>Mercado</x:v>
      </x:c>
    </x:row>
    <x:row r="9804">
      <x:c r="A9804" s="19" t="n">
        <x:v>9803</x:v>
      </x:c>
      <x:c r="B9804" s="19" t="n">
        <x:v>327</x:v>
      </x:c>
      <x:c r="C9804" s="21" t="n">
        <x:v>45962</x:v>
      </x:c>
      <x:c r="D9804" s="20" t="n">
        <x:v>1830645.96</x:v>
      </x:c>
      <x:c r="E9804" s="20" t="n">
        <x:v>14528.94</x:v>
      </x:c>
      <x:c r="F9804" s="19" t="str">
        <x:v>Mercado</x:v>
      </x:c>
    </x:row>
    <x:row r="9805">
      <x:c r="A9805" s="19" t="n">
        <x:v>9804</x:v>
      </x:c>
      <x:c r="B9805" s="19" t="n">
        <x:v>327</x:v>
      </x:c>
      <x:c r="C9805" s="21" t="n">
        <x:v>45992</x:v>
      </x:c>
      <x:c r="D9805" s="20" t="n">
        <x:v>1817368.51</x:v>
      </x:c>
      <x:c r="E9805" s="20" t="n">
        <x:v>14423.56</x:v>
      </x:c>
      <x:c r="F9805" s="19" t="str">
        <x:v>Avaliação interna</x:v>
      </x:c>
    </x:row>
    <x:row r="9806">
      <x:c r="A9806" s="19" t="n">
        <x:v>9805</x:v>
      </x:c>
      <x:c r="B9806" s="19" t="n">
        <x:v>327</x:v>
      </x:c>
      <x:c r="C9806" s="21" t="n">
        <x:v>46023</x:v>
      </x:c>
      <x:c r="D9806" s="20" t="n">
        <x:v>1876676.44</x:v>
      </x:c>
      <x:c r="E9806" s="20" t="n">
        <x:v>14894.26</x:v>
      </x:c>
      <x:c r="F9806" s="19" t="str">
        <x:v>Avaliação interna</x:v>
      </x:c>
    </x:row>
    <x:row r="9807">
      <x:c r="A9807" s="19" t="n">
        <x:v>9806</x:v>
      </x:c>
      <x:c r="B9807" s="19" t="n">
        <x:v>327</x:v>
      </x:c>
      <x:c r="C9807" s="21" t="n">
        <x:v>46054</x:v>
      </x:c>
      <x:c r="D9807" s="20" t="n">
        <x:v>1912164.2</x:v>
      </x:c>
      <x:c r="E9807" s="20" t="n">
        <x:v>15175.91</x:v>
      </x:c>
      <x:c r="F9807" s="19" t="str">
        <x:v>Mercado</x:v>
      </x:c>
    </x:row>
    <x:row r="9808">
      <x:c r="A9808" s="19" t="n">
        <x:v>9807</x:v>
      </x:c>
      <x:c r="B9808" s="19" t="n">
        <x:v>327</x:v>
      </x:c>
      <x:c r="C9808" s="21" t="n">
        <x:v>46082</x:v>
      </x:c>
      <x:c r="D9808" s="20" t="n">
        <x:v>1883974.88</x:v>
      </x:c>
      <x:c r="E9808" s="20" t="n">
        <x:v>14952.18</x:v>
      </x:c>
      <x:c r="F9808" s="19" t="str">
        <x:v>Avaliação interna</x:v>
      </x:c>
    </x:row>
    <x:row r="9809">
      <x:c r="A9809" s="19" t="n">
        <x:v>9808</x:v>
      </x:c>
      <x:c r="B9809" s="19" t="n">
        <x:v>327</x:v>
      </x:c>
      <x:c r="C9809" s="21" t="n">
        <x:v>46113</x:v>
      </x:c>
      <x:c r="D9809" s="20" t="n">
        <x:v>1938904.6</x:v>
      </x:c>
      <x:c r="E9809" s="20" t="n">
        <x:v>15388.13</x:v>
      </x:c>
      <x:c r="F9809" s="19" t="str">
        <x:v>Avaliação interna</x:v>
      </x:c>
    </x:row>
    <x:row r="9810">
      <x:c r="A9810" s="19" t="n">
        <x:v>9809</x:v>
      </x:c>
      <x:c r="B9810" s="19" t="n">
        <x:v>327</x:v>
      </x:c>
      <x:c r="C9810" s="21" t="n">
        <x:v>46143</x:v>
      </x:c>
      <x:c r="D9810" s="20" t="n">
        <x:v>1925103.13</x:v>
      </x:c>
      <x:c r="E9810" s="20" t="n">
        <x:v>15278.6</x:v>
      </x:c>
      <x:c r="F9810" s="19" t="str">
        <x:v>Mercado</x:v>
      </x:c>
    </x:row>
    <x:row r="9811">
      <x:c r="A9811" s="19" t="n">
        <x:v>9810</x:v>
      </x:c>
      <x:c r="B9811" s="19" t="n">
        <x:v>327</x:v>
      </x:c>
      <x:c r="C9811" s="21" t="n">
        <x:v>46174</x:v>
      </x:c>
      <x:c r="D9811" s="20" t="n">
        <x:v>1960789.51</x:v>
      </x:c>
      <x:c r="E9811" s="20" t="n">
        <x:v>15561.82</x:v>
      </x:c>
      <x:c r="F9811" s="19" t="str">
        <x:v>Mercado</x:v>
      </x:c>
    </x:row>
    <x:row r="9812">
      <x:c r="A9812" s="19" t="n">
        <x:v>9811</x:v>
      </x:c>
      <x:c r="B9812" s="19" t="n">
        <x:v>328</x:v>
      </x:c>
      <x:c r="C9812" s="21" t="n">
        <x:v>45292</x:v>
      </x:c>
      <x:c r="D9812" s="20" t="n">
        <x:v>453510.24</x:v>
      </x:c>
      <x:c r="E9812" s="20" t="n">
        <x:v>10797.86</x:v>
      </x:c>
      <x:c r="F9812" s="19" t="str">
        <x:v>Mercado</x:v>
      </x:c>
    </x:row>
    <x:row r="9813">
      <x:c r="A9813" s="19" t="n">
        <x:v>9812</x:v>
      </x:c>
      <x:c r="B9813" s="19" t="n">
        <x:v>328</x:v>
      </x:c>
      <x:c r="C9813" s="21" t="n">
        <x:v>45323</x:v>
      </x:c>
      <x:c r="D9813" s="20" t="n">
        <x:v>458821.66</x:v>
      </x:c>
      <x:c r="E9813" s="20" t="n">
        <x:v>10924.33</x:v>
      </x:c>
      <x:c r="F9813" s="19" t="str">
        <x:v>Avaliação interna</x:v>
      </x:c>
    </x:row>
    <x:row r="9814">
      <x:c r="A9814" s="19" t="n">
        <x:v>9813</x:v>
      </x:c>
      <x:c r="B9814" s="19" t="n">
        <x:v>328</x:v>
      </x:c>
      <x:c r="C9814" s="21" t="n">
        <x:v>45352</x:v>
      </x:c>
      <x:c r="D9814" s="20" t="n">
        <x:v>455367.32</x:v>
      </x:c>
      <x:c r="E9814" s="20" t="n">
        <x:v>10842.08</x:v>
      </x:c>
      <x:c r="F9814" s="19" t="str">
        <x:v>Modelo AVM</x:v>
      </x:c>
    </x:row>
    <x:row r="9815">
      <x:c r="A9815" s="19" t="n">
        <x:v>9814</x:v>
      </x:c>
      <x:c r="B9815" s="19" t="n">
        <x:v>328</x:v>
      </x:c>
      <x:c r="C9815" s="21" t="n">
        <x:v>45383</x:v>
      </x:c>
      <x:c r="D9815" s="20" t="n">
        <x:v>460715.4</x:v>
      </x:c>
      <x:c r="E9815" s="20" t="n">
        <x:v>10969.41</x:v>
      </x:c>
      <x:c r="F9815" s="19" t="str">
        <x:v>Modelo AVM</x:v>
      </x:c>
    </x:row>
    <x:row r="9816">
      <x:c r="A9816" s="19" t="n">
        <x:v>9815</x:v>
      </x:c>
      <x:c r="B9816" s="19" t="n">
        <x:v>328</x:v>
      </x:c>
      <x:c r="C9816" s="21" t="n">
        <x:v>45413</x:v>
      </x:c>
      <x:c r="D9816" s="20" t="n">
        <x:v>466878.02</x:v>
      </x:c>
      <x:c r="E9816" s="20" t="n">
        <x:v>11116.14</x:v>
      </x:c>
      <x:c r="F9816" s="19" t="str">
        <x:v>Mercado</x:v>
      </x:c>
    </x:row>
    <x:row r="9817">
      <x:c r="A9817" s="19" t="n">
        <x:v>9816</x:v>
      </x:c>
      <x:c r="B9817" s="19" t="n">
        <x:v>328</x:v>
      </x:c>
      <x:c r="C9817" s="21" t="n">
        <x:v>45444</x:v>
      </x:c>
      <x:c r="D9817" s="20" t="n">
        <x:v>460758.4</x:v>
      </x:c>
      <x:c r="E9817" s="20" t="n">
        <x:v>10970.44</x:v>
      </x:c>
      <x:c r="F9817" s="19" t="str">
        <x:v>Avaliação interna</x:v>
      </x:c>
    </x:row>
    <x:row r="9818">
      <x:c r="A9818" s="19" t="n">
        <x:v>9817</x:v>
      </x:c>
      <x:c r="B9818" s="19" t="n">
        <x:v>328</x:v>
      </x:c>
      <x:c r="C9818" s="21" t="n">
        <x:v>45474</x:v>
      </x:c>
      <x:c r="D9818" s="20" t="n">
        <x:v>463658.52</x:v>
      </x:c>
      <x:c r="E9818" s="20" t="n">
        <x:v>11039.49</x:v>
      </x:c>
      <x:c r="F9818" s="19" t="str">
        <x:v>Modelo AVM</x:v>
      </x:c>
    </x:row>
    <x:row r="9819">
      <x:c r="A9819" s="19" t="n">
        <x:v>9818</x:v>
      </x:c>
      <x:c r="B9819" s="19" t="n">
        <x:v>328</x:v>
      </x:c>
      <x:c r="C9819" s="21" t="n">
        <x:v>45505</x:v>
      </x:c>
      <x:c r="D9819" s="20" t="n">
        <x:v>466461.74</x:v>
      </x:c>
      <x:c r="E9819" s="20" t="n">
        <x:v>11106.23</x:v>
      </x:c>
      <x:c r="F9819" s="19" t="str">
        <x:v>Avaliação interna</x:v>
      </x:c>
    </x:row>
    <x:row r="9820">
      <x:c r="A9820" s="19" t="n">
        <x:v>9819</x:v>
      </x:c>
      <x:c r="B9820" s="19" t="n">
        <x:v>328</x:v>
      </x:c>
      <x:c r="C9820" s="21" t="n">
        <x:v>45536</x:v>
      </x:c>
      <x:c r="D9820" s="20" t="n">
        <x:v>471498.28</x:v>
      </x:c>
      <x:c r="E9820" s="20" t="n">
        <x:v>11226.15</x:v>
      </x:c>
      <x:c r="F9820" s="19" t="str">
        <x:v>Modelo AVM</x:v>
      </x:c>
    </x:row>
    <x:row r="9821">
      <x:c r="A9821" s="19" t="n">
        <x:v>9820</x:v>
      </x:c>
      <x:c r="B9821" s="19" t="n">
        <x:v>328</x:v>
      </x:c>
      <x:c r="C9821" s="21" t="n">
        <x:v>45566</x:v>
      </x:c>
      <x:c r="D9821" s="20" t="n">
        <x:v>477384.57</x:v>
      </x:c>
      <x:c r="E9821" s="20" t="n">
        <x:v>11366.3</x:v>
      </x:c>
      <x:c r="F9821" s="19" t="str">
        <x:v>Modelo AVM</x:v>
      </x:c>
    </x:row>
    <x:row r="9822">
      <x:c r="A9822" s="19" t="n">
        <x:v>9821</x:v>
      </x:c>
      <x:c r="B9822" s="19" t="n">
        <x:v>328</x:v>
      </x:c>
      <x:c r="C9822" s="21" t="n">
        <x:v>45597</x:v>
      </x:c>
      <x:c r="D9822" s="20" t="n">
        <x:v>482077.28</x:v>
      </x:c>
      <x:c r="E9822" s="20" t="n">
        <x:v>11478.03</x:v>
      </x:c>
      <x:c r="F9822" s="19" t="str">
        <x:v>Modelo AVM</x:v>
      </x:c>
    </x:row>
    <x:row r="9823">
      <x:c r="A9823" s="19" t="n">
        <x:v>9822</x:v>
      </x:c>
      <x:c r="B9823" s="19" t="n">
        <x:v>328</x:v>
      </x:c>
      <x:c r="C9823" s="21" t="n">
        <x:v>45627</x:v>
      </x:c>
      <x:c r="D9823" s="20" t="n">
        <x:v>479759.08</x:v>
      </x:c>
      <x:c r="E9823" s="20" t="n">
        <x:v>11422.84</x:v>
      </x:c>
      <x:c r="F9823" s="19" t="str">
        <x:v>Avaliação interna</x:v>
      </x:c>
    </x:row>
    <x:row r="9824">
      <x:c r="A9824" s="19" t="n">
        <x:v>9823</x:v>
      </x:c>
      <x:c r="B9824" s="19" t="n">
        <x:v>328</x:v>
      </x:c>
      <x:c r="C9824" s="21" t="n">
        <x:v>45658</x:v>
      </x:c>
      <x:c r="D9824" s="20" t="n">
        <x:v>479566.68</x:v>
      </x:c>
      <x:c r="E9824" s="20" t="n">
        <x:v>11418.25</x:v>
      </x:c>
      <x:c r="F9824" s="19" t="str">
        <x:v>Avaliação interna</x:v>
      </x:c>
    </x:row>
    <x:row r="9825">
      <x:c r="A9825" s="19" t="n">
        <x:v>9824</x:v>
      </x:c>
      <x:c r="B9825" s="19" t="n">
        <x:v>328</x:v>
      </x:c>
      <x:c r="C9825" s="21" t="n">
        <x:v>45689</x:v>
      </x:c>
      <x:c r="D9825" s="20" t="n">
        <x:v>487293.81</x:v>
      </x:c>
      <x:c r="E9825" s="20" t="n">
        <x:v>11602.23</x:v>
      </x:c>
      <x:c r="F9825" s="19" t="str">
        <x:v>Mercado</x:v>
      </x:c>
    </x:row>
    <x:row r="9826">
      <x:c r="A9826" s="19" t="n">
        <x:v>9825</x:v>
      </x:c>
      <x:c r="B9826" s="19" t="n">
        <x:v>328</x:v>
      </x:c>
      <x:c r="C9826" s="21" t="n">
        <x:v>45717</x:v>
      </x:c>
      <x:c r="D9826" s="20" t="n">
        <x:v>481787.58</x:v>
      </x:c>
      <x:c r="E9826" s="20" t="n">
        <x:v>11471.13</x:v>
      </x:c>
      <x:c r="F9826" s="19" t="str">
        <x:v>Mercado</x:v>
      </x:c>
    </x:row>
    <x:row r="9827">
      <x:c r="A9827" s="19" t="n">
        <x:v>9826</x:v>
      </x:c>
      <x:c r="B9827" s="19" t="n">
        <x:v>328</x:v>
      </x:c>
      <x:c r="C9827" s="21" t="n">
        <x:v>45748</x:v>
      </x:c>
      <x:c r="D9827" s="20" t="n">
        <x:v>482709.09</x:v>
      </x:c>
      <x:c r="E9827" s="20" t="n">
        <x:v>11493.07</x:v>
      </x:c>
      <x:c r="F9827" s="19" t="str">
        <x:v>Mercado</x:v>
      </x:c>
    </x:row>
    <x:row r="9828">
      <x:c r="A9828" s="19" t="n">
        <x:v>9827</x:v>
      </x:c>
      <x:c r="B9828" s="19" t="n">
        <x:v>328</x:v>
      </x:c>
      <x:c r="C9828" s="21" t="n">
        <x:v>45778</x:v>
      </x:c>
      <x:c r="D9828" s="20" t="n">
        <x:v>488559.93</x:v>
      </x:c>
      <x:c r="E9828" s="20" t="n">
        <x:v>11632.38</x:v>
      </x:c>
      <x:c r="F9828" s="19" t="str">
        <x:v>Modelo AVM</x:v>
      </x:c>
    </x:row>
    <x:row r="9829">
      <x:c r="A9829" s="19" t="n">
        <x:v>9828</x:v>
      </x:c>
      <x:c r="B9829" s="19" t="n">
        <x:v>328</x:v>
      </x:c>
      <x:c r="C9829" s="21" t="n">
        <x:v>45809</x:v>
      </x:c>
      <x:c r="D9829" s="20" t="n">
        <x:v>483700.24</x:v>
      </x:c>
      <x:c r="E9829" s="20" t="n">
        <x:v>11516.67</x:v>
      </x:c>
      <x:c r="F9829" s="19" t="str">
        <x:v>Mercado</x:v>
      </x:c>
    </x:row>
    <x:row r="9830">
      <x:c r="A9830" s="19" t="n">
        <x:v>9829</x:v>
      </x:c>
      <x:c r="B9830" s="19" t="n">
        <x:v>328</x:v>
      </x:c>
      <x:c r="C9830" s="21" t="n">
        <x:v>45839</x:v>
      </x:c>
      <x:c r="D9830" s="20" t="n">
        <x:v>483016.71</x:v>
      </x:c>
      <x:c r="E9830" s="20" t="n">
        <x:v>11500.4</x:v>
      </x:c>
      <x:c r="F9830" s="19" t="str">
        <x:v>Mercado</x:v>
      </x:c>
    </x:row>
    <x:row r="9831">
      <x:c r="A9831" s="19" t="n">
        <x:v>9830</x:v>
      </x:c>
      <x:c r="B9831" s="19" t="n">
        <x:v>328</x:v>
      </x:c>
      <x:c r="C9831" s="21" t="n">
        <x:v>45870</x:v>
      </x:c>
      <x:c r="D9831" s="20" t="n">
        <x:v>499272.98</x:v>
      </x:c>
      <x:c r="E9831" s="20" t="n">
        <x:v>11887.45</x:v>
      </x:c>
      <x:c r="F9831" s="19" t="str">
        <x:v>Mercado</x:v>
      </x:c>
    </x:row>
    <x:row r="9832">
      <x:c r="A9832" s="19" t="n">
        <x:v>9831</x:v>
      </x:c>
      <x:c r="B9832" s="19" t="n">
        <x:v>328</x:v>
      </x:c>
      <x:c r="C9832" s="21" t="n">
        <x:v>45901</x:v>
      </x:c>
      <x:c r="D9832" s="20" t="n">
        <x:v>492913.48</x:v>
      </x:c>
      <x:c r="E9832" s="20" t="n">
        <x:v>11736.04</x:v>
      </x:c>
      <x:c r="F9832" s="19" t="str">
        <x:v>Avaliação interna</x:v>
      </x:c>
    </x:row>
    <x:row r="9833">
      <x:c r="A9833" s="19" t="n">
        <x:v>9832</x:v>
      </x:c>
      <x:c r="B9833" s="19" t="n">
        <x:v>328</x:v>
      </x:c>
      <x:c r="C9833" s="21" t="n">
        <x:v>45931</x:v>
      </x:c>
      <x:c r="D9833" s="20" t="n">
        <x:v>498865.69</x:v>
      </x:c>
      <x:c r="E9833" s="20" t="n">
        <x:v>11877.75</x:v>
      </x:c>
      <x:c r="F9833" s="19" t="str">
        <x:v>Modelo AVM</x:v>
      </x:c>
    </x:row>
    <x:row r="9834">
      <x:c r="A9834" s="19" t="n">
        <x:v>9833</x:v>
      </x:c>
      <x:c r="B9834" s="19" t="n">
        <x:v>328</x:v>
      </x:c>
      <x:c r="C9834" s="21" t="n">
        <x:v>45962</x:v>
      </x:c>
      <x:c r="D9834" s="20" t="n">
        <x:v>505960.26</x:v>
      </x:c>
      <x:c r="E9834" s="20" t="n">
        <x:v>12046.67</x:v>
      </x:c>
      <x:c r="F9834" s="19" t="str">
        <x:v>Modelo AVM</x:v>
      </x:c>
    </x:row>
    <x:row r="9835">
      <x:c r="A9835" s="19" t="n">
        <x:v>9834</x:v>
      </x:c>
      <x:c r="B9835" s="19" t="n">
        <x:v>328</x:v>
      </x:c>
      <x:c r="C9835" s="21" t="n">
        <x:v>45992</x:v>
      </x:c>
      <x:c r="D9835" s="20" t="n">
        <x:v>504538.35</x:v>
      </x:c>
      <x:c r="E9835" s="20" t="n">
        <x:v>12012.82</x:v>
      </x:c>
      <x:c r="F9835" s="19" t="str">
        <x:v>Modelo AVM</x:v>
      </x:c>
    </x:row>
    <x:row r="9836">
      <x:c r="A9836" s="19" t="n">
        <x:v>9835</x:v>
      </x:c>
      <x:c r="B9836" s="19" t="n">
        <x:v>328</x:v>
      </x:c>
      <x:c r="C9836" s="21" t="n">
        <x:v>46023</x:v>
      </x:c>
      <x:c r="D9836" s="20" t="n">
        <x:v>517347.02</x:v>
      </x:c>
      <x:c r="E9836" s="20" t="n">
        <x:v>12317.79</x:v>
      </x:c>
      <x:c r="F9836" s="19" t="str">
        <x:v>Avaliação interna</x:v>
      </x:c>
    </x:row>
    <x:row r="9837">
      <x:c r="A9837" s="19" t="n">
        <x:v>9836</x:v>
      </x:c>
      <x:c r="B9837" s="19" t="n">
        <x:v>328</x:v>
      </x:c>
      <x:c r="C9837" s="21" t="n">
        <x:v>46054</x:v>
      </x:c>
      <x:c r="D9837" s="20" t="n">
        <x:v>509459.41</x:v>
      </x:c>
      <x:c r="E9837" s="20" t="n">
        <x:v>12129.99</x:v>
      </x:c>
      <x:c r="F9837" s="19" t="str">
        <x:v>Mercado</x:v>
      </x:c>
    </x:row>
    <x:row r="9838">
      <x:c r="A9838" s="19" t="n">
        <x:v>9837</x:v>
      </x:c>
      <x:c r="B9838" s="19" t="n">
        <x:v>328</x:v>
      </x:c>
      <x:c r="C9838" s="21" t="n">
        <x:v>46082</x:v>
      </x:c>
      <x:c r="D9838" s="20" t="n">
        <x:v>507954.21</x:v>
      </x:c>
      <x:c r="E9838" s="20" t="n">
        <x:v>12094.15</x:v>
      </x:c>
      <x:c r="F9838" s="19" t="str">
        <x:v>Modelo AVM</x:v>
      </x:c>
    </x:row>
    <x:row r="9839">
      <x:c r="A9839" s="19" t="n">
        <x:v>9838</x:v>
      </x:c>
      <x:c r="B9839" s="19" t="n">
        <x:v>328</x:v>
      </x:c>
      <x:c r="C9839" s="21" t="n">
        <x:v>46113</x:v>
      </x:c>
      <x:c r="D9839" s="20" t="n">
        <x:v>506541.7</x:v>
      </x:c>
      <x:c r="E9839" s="20" t="n">
        <x:v>12060.52</x:v>
      </x:c>
      <x:c r="F9839" s="19" t="str">
        <x:v>Avaliação interna</x:v>
      </x:c>
    </x:row>
    <x:row r="9840">
      <x:c r="A9840" s="19" t="n">
        <x:v>9839</x:v>
      </x:c>
      <x:c r="B9840" s="19" t="n">
        <x:v>328</x:v>
      </x:c>
      <x:c r="C9840" s="21" t="n">
        <x:v>46143</x:v>
      </x:c>
      <x:c r="D9840" s="20" t="n">
        <x:v>517332.2</x:v>
      </x:c>
      <x:c r="E9840" s="20" t="n">
        <x:v>12317.43</x:v>
      </x:c>
      <x:c r="F9840" s="19" t="str">
        <x:v>Avaliação interna</x:v>
      </x:c>
    </x:row>
    <x:row r="9841">
      <x:c r="A9841" s="19" t="n">
        <x:v>9840</x:v>
      </x:c>
      <x:c r="B9841" s="19" t="n">
        <x:v>328</x:v>
      </x:c>
      <x:c r="C9841" s="21" t="n">
        <x:v>46174</x:v>
      </x:c>
      <x:c r="D9841" s="20" t="n">
        <x:v>518362.59</x:v>
      </x:c>
      <x:c r="E9841" s="20" t="n">
        <x:v>12341.97</x:v>
      </x:c>
      <x:c r="F9841" s="19" t="str">
        <x:v>Avaliação interna</x:v>
      </x:c>
    </x:row>
    <x:row r="9842">
      <x:c r="A9842" s="19" t="n">
        <x:v>9841</x:v>
      </x:c>
      <x:c r="B9842" s="19" t="n">
        <x:v>329</x:v>
      </x:c>
      <x:c r="C9842" s="21" t="n">
        <x:v>45292</x:v>
      </x:c>
      <x:c r="D9842" s="20" t="n">
        <x:v>481145.48</x:v>
      </x:c>
      <x:c r="E9842" s="20" t="n">
        <x:v>7402.24</x:v>
      </x:c>
      <x:c r="F9842" s="19" t="str">
        <x:v>Mercado</x:v>
      </x:c>
    </x:row>
    <x:row r="9843">
      <x:c r="A9843" s="19" t="n">
        <x:v>9842</x:v>
      </x:c>
      <x:c r="B9843" s="19" t="n">
        <x:v>329</x:v>
      </x:c>
      <x:c r="C9843" s="21" t="n">
        <x:v>45323</x:v>
      </x:c>
      <x:c r="D9843" s="20" t="n">
        <x:v>480423.63</x:v>
      </x:c>
      <x:c r="E9843" s="20" t="n">
        <x:v>7391.13</x:v>
      </x:c>
      <x:c r="F9843" s="19" t="str">
        <x:v>Avaliação interna</x:v>
      </x:c>
    </x:row>
    <x:row r="9844">
      <x:c r="A9844" s="19" t="n">
        <x:v>9843</x:v>
      </x:c>
      <x:c r="B9844" s="19" t="n">
        <x:v>329</x:v>
      </x:c>
      <x:c r="C9844" s="21" t="n">
        <x:v>45352</x:v>
      </x:c>
      <x:c r="D9844" s="20" t="n">
        <x:v>480025.32</x:v>
      </x:c>
      <x:c r="E9844" s="20" t="n">
        <x:v>7385</x:v>
      </x:c>
      <x:c r="F9844" s="19" t="str">
        <x:v>Mercado</x:v>
      </x:c>
    </x:row>
    <x:row r="9845">
      <x:c r="A9845" s="19" t="n">
        <x:v>9844</x:v>
      </x:c>
      <x:c r="B9845" s="19" t="n">
        <x:v>329</x:v>
      </x:c>
      <x:c r="C9845" s="21" t="n">
        <x:v>45383</x:v>
      </x:c>
      <x:c r="D9845" s="20" t="n">
        <x:v>473402.2</x:v>
      </x:c>
      <x:c r="E9845" s="20" t="n">
        <x:v>7283.11</x:v>
      </x:c>
      <x:c r="F9845" s="19" t="str">
        <x:v>Modelo AVM</x:v>
      </x:c>
    </x:row>
    <x:row r="9846">
      <x:c r="A9846" s="19" t="n">
        <x:v>9845</x:v>
      </x:c>
      <x:c r="B9846" s="19" t="n">
        <x:v>329</x:v>
      </x:c>
      <x:c r="C9846" s="21" t="n">
        <x:v>45413</x:v>
      </x:c>
      <x:c r="D9846" s="20" t="n">
        <x:v>474428.09</x:v>
      </x:c>
      <x:c r="E9846" s="20" t="n">
        <x:v>7298.89</x:v>
      </x:c>
      <x:c r="F9846" s="19" t="str">
        <x:v>Modelo AVM</x:v>
      </x:c>
    </x:row>
    <x:row r="9847">
      <x:c r="A9847" s="19" t="n">
        <x:v>9846</x:v>
      </x:c>
      <x:c r="B9847" s="19" t="n">
        <x:v>329</x:v>
      </x:c>
      <x:c r="C9847" s="21" t="n">
        <x:v>45444</x:v>
      </x:c>
      <x:c r="D9847" s="20" t="n">
        <x:v>485315.79</x:v>
      </x:c>
      <x:c r="E9847" s="20" t="n">
        <x:v>7466.4</x:v>
      </x:c>
      <x:c r="F9847" s="19" t="str">
        <x:v>Mercado</x:v>
      </x:c>
    </x:row>
    <x:row r="9848">
      <x:c r="A9848" s="19" t="n">
        <x:v>9847</x:v>
      </x:c>
      <x:c r="B9848" s="19" t="n">
        <x:v>329</x:v>
      </x:c>
      <x:c r="C9848" s="21" t="n">
        <x:v>45474</x:v>
      </x:c>
      <x:c r="D9848" s="20" t="n">
        <x:v>480762.83</x:v>
      </x:c>
      <x:c r="E9848" s="20" t="n">
        <x:v>7396.35</x:v>
      </x:c>
      <x:c r="F9848" s="19" t="str">
        <x:v>Mercado</x:v>
      </x:c>
    </x:row>
    <x:row r="9849">
      <x:c r="A9849" s="19" t="n">
        <x:v>9848</x:v>
      </x:c>
      <x:c r="B9849" s="19" t="n">
        <x:v>329</x:v>
      </x:c>
      <x:c r="C9849" s="21" t="n">
        <x:v>45505</x:v>
      </x:c>
      <x:c r="D9849" s="20" t="n">
        <x:v>487130.64</x:v>
      </x:c>
      <x:c r="E9849" s="20" t="n">
        <x:v>7494.32</x:v>
      </x:c>
      <x:c r="F9849" s="19" t="str">
        <x:v>Modelo AVM</x:v>
      </x:c>
    </x:row>
    <x:row r="9850">
      <x:c r="A9850" s="19" t="n">
        <x:v>9849</x:v>
      </x:c>
      <x:c r="B9850" s="19" t="n">
        <x:v>329</x:v>
      </x:c>
      <x:c r="C9850" s="21" t="n">
        <x:v>45536</x:v>
      </x:c>
      <x:c r="D9850" s="20" t="n">
        <x:v>484928.36</x:v>
      </x:c>
      <x:c r="E9850" s="20" t="n">
        <x:v>7460.44</x:v>
      </x:c>
      <x:c r="F9850" s="19" t="str">
        <x:v>Avaliação interna</x:v>
      </x:c>
    </x:row>
    <x:row r="9851">
      <x:c r="A9851" s="19" t="n">
        <x:v>9850</x:v>
      </x:c>
      <x:c r="B9851" s="19" t="n">
        <x:v>329</x:v>
      </x:c>
      <x:c r="C9851" s="21" t="n">
        <x:v>45566</x:v>
      </x:c>
      <x:c r="D9851" s="20" t="n">
        <x:v>499513.87</x:v>
      </x:c>
      <x:c r="E9851" s="20" t="n">
        <x:v>7684.83</x:v>
      </x:c>
      <x:c r="F9851" s="19" t="str">
        <x:v>Mercado</x:v>
      </x:c>
    </x:row>
    <x:row r="9852">
      <x:c r="A9852" s="19" t="n">
        <x:v>9851</x:v>
      </x:c>
      <x:c r="B9852" s="19" t="n">
        <x:v>329</x:v>
      </x:c>
      <x:c r="C9852" s="21" t="n">
        <x:v>45597</x:v>
      </x:c>
      <x:c r="D9852" s="20" t="n">
        <x:v>509040.31</x:v>
      </x:c>
      <x:c r="E9852" s="20" t="n">
        <x:v>7831.39</x:v>
      </x:c>
      <x:c r="F9852" s="19" t="str">
        <x:v>Modelo AVM</x:v>
      </x:c>
    </x:row>
    <x:row r="9853">
      <x:c r="A9853" s="19" t="n">
        <x:v>9852</x:v>
      </x:c>
      <x:c r="B9853" s="19" t="n">
        <x:v>329</x:v>
      </x:c>
      <x:c r="C9853" s="21" t="n">
        <x:v>45627</x:v>
      </x:c>
      <x:c r="D9853" s="20" t="n">
        <x:v>505074.04</x:v>
      </x:c>
      <x:c r="E9853" s="20" t="n">
        <x:v>7770.37</x:v>
      </x:c>
      <x:c r="F9853" s="19" t="str">
        <x:v>Avaliação interna</x:v>
      </x:c>
    </x:row>
    <x:row r="9854">
      <x:c r="A9854" s="19" t="n">
        <x:v>9853</x:v>
      </x:c>
      <x:c r="B9854" s="19" t="n">
        <x:v>329</x:v>
      </x:c>
      <x:c r="C9854" s="21" t="n">
        <x:v>45658</x:v>
      </x:c>
      <x:c r="D9854" s="20" t="n">
        <x:v>513676.2</x:v>
      </x:c>
      <x:c r="E9854" s="20" t="n">
        <x:v>7902.71</x:v>
      </x:c>
      <x:c r="F9854" s="19" t="str">
        <x:v>Modelo AVM</x:v>
      </x:c>
    </x:row>
    <x:row r="9855">
      <x:c r="A9855" s="19" t="n">
        <x:v>9854</x:v>
      </x:c>
      <x:c r="B9855" s="19" t="n">
        <x:v>329</x:v>
      </x:c>
      <x:c r="C9855" s="21" t="n">
        <x:v>45689</x:v>
      </x:c>
      <x:c r="D9855" s="20" t="n">
        <x:v>509348.89</x:v>
      </x:c>
      <x:c r="E9855" s="20" t="n">
        <x:v>7836.14</x:v>
      </x:c>
      <x:c r="F9855" s="19" t="str">
        <x:v>Mercado</x:v>
      </x:c>
    </x:row>
    <x:row r="9856">
      <x:c r="A9856" s="19" t="n">
        <x:v>9855</x:v>
      </x:c>
      <x:c r="B9856" s="19" t="n">
        <x:v>329</x:v>
      </x:c>
      <x:c r="C9856" s="21" t="n">
        <x:v>45717</x:v>
      </x:c>
      <x:c r="D9856" s="20" t="n">
        <x:v>511672.23</x:v>
      </x:c>
      <x:c r="E9856" s="20" t="n">
        <x:v>7871.88</x:v>
      </x:c>
      <x:c r="F9856" s="19" t="str">
        <x:v>Avaliação interna</x:v>
      </x:c>
    </x:row>
    <x:row r="9857">
      <x:c r="A9857" s="19" t="n">
        <x:v>9856</x:v>
      </x:c>
      <x:c r="B9857" s="19" t="n">
        <x:v>329</x:v>
      </x:c>
      <x:c r="C9857" s="21" t="n">
        <x:v>45748</x:v>
      </x:c>
      <x:c r="D9857" s="20" t="n">
        <x:v>517258.47</x:v>
      </x:c>
      <x:c r="E9857" s="20" t="n">
        <x:v>7957.82</x:v>
      </x:c>
      <x:c r="F9857" s="19" t="str">
        <x:v>Avaliação interna</x:v>
      </x:c>
    </x:row>
    <x:row r="9858">
      <x:c r="A9858" s="19" t="n">
        <x:v>9857</x:v>
      </x:c>
      <x:c r="B9858" s="19" t="n">
        <x:v>329</x:v>
      </x:c>
      <x:c r="C9858" s="21" t="n">
        <x:v>45778</x:v>
      </x:c>
      <x:c r="D9858" s="20" t="n">
        <x:v>510648.71</x:v>
      </x:c>
      <x:c r="E9858" s="20" t="n">
        <x:v>7856.13</x:v>
      </x:c>
      <x:c r="F9858" s="19" t="str">
        <x:v>Avaliação interna</x:v>
      </x:c>
    </x:row>
    <x:row r="9859">
      <x:c r="A9859" s="19" t="n">
        <x:v>9858</x:v>
      </x:c>
      <x:c r="B9859" s="19" t="n">
        <x:v>329</x:v>
      </x:c>
      <x:c r="C9859" s="21" t="n">
        <x:v>45809</x:v>
      </x:c>
      <x:c r="D9859" s="20" t="n">
        <x:v>511620.37</x:v>
      </x:c>
      <x:c r="E9859" s="20" t="n">
        <x:v>7871.08</x:v>
      </x:c>
      <x:c r="F9859" s="19" t="str">
        <x:v>Modelo AVM</x:v>
      </x:c>
    </x:row>
    <x:row r="9860">
      <x:c r="A9860" s="19" t="n">
        <x:v>9859</x:v>
      </x:c>
      <x:c r="B9860" s="19" t="n">
        <x:v>329</x:v>
      </x:c>
      <x:c r="C9860" s="21" t="n">
        <x:v>45839</x:v>
      </x:c>
      <x:c r="D9860" s="20" t="n">
        <x:v>521902.21</x:v>
      </x:c>
      <x:c r="E9860" s="20" t="n">
        <x:v>8029.26</x:v>
      </x:c>
      <x:c r="F9860" s="19" t="str">
        <x:v>Mercado</x:v>
      </x:c>
    </x:row>
    <x:row r="9861">
      <x:c r="A9861" s="19" t="n">
        <x:v>9860</x:v>
      </x:c>
      <x:c r="B9861" s="19" t="n">
        <x:v>329</x:v>
      </x:c>
      <x:c r="C9861" s="21" t="n">
        <x:v>45870</x:v>
      </x:c>
      <x:c r="D9861" s="20" t="n">
        <x:v>524434.75</x:v>
      </x:c>
      <x:c r="E9861" s="20" t="n">
        <x:v>8068.23</x:v>
      </x:c>
      <x:c r="F9861" s="19" t="str">
        <x:v>Avaliação interna</x:v>
      </x:c>
    </x:row>
    <x:row r="9862">
      <x:c r="A9862" s="19" t="n">
        <x:v>9861</x:v>
      </x:c>
      <x:c r="B9862" s="19" t="n">
        <x:v>329</x:v>
      </x:c>
      <x:c r="C9862" s="21" t="n">
        <x:v>45901</x:v>
      </x:c>
      <x:c r="D9862" s="20" t="n">
        <x:v>526371.76</x:v>
      </x:c>
      <x:c r="E9862" s="20" t="n">
        <x:v>8098.03</x:v>
      </x:c>
      <x:c r="F9862" s="19" t="str">
        <x:v>Modelo AVM</x:v>
      </x:c>
    </x:row>
    <x:row r="9863">
      <x:c r="A9863" s="19" t="n">
        <x:v>9862</x:v>
      </x:c>
      <x:c r="B9863" s="19" t="n">
        <x:v>329</x:v>
      </x:c>
      <x:c r="C9863" s="21" t="n">
        <x:v>45931</x:v>
      </x:c>
      <x:c r="D9863" s="20" t="n">
        <x:v>529116.83</x:v>
      </x:c>
      <x:c r="E9863" s="20" t="n">
        <x:v>8140.26</x:v>
      </x:c>
      <x:c r="F9863" s="19" t="str">
        <x:v>Modelo AVM</x:v>
      </x:c>
    </x:row>
    <x:row r="9864">
      <x:c r="A9864" s="19" t="n">
        <x:v>9863</x:v>
      </x:c>
      <x:c r="B9864" s="19" t="n">
        <x:v>329</x:v>
      </x:c>
      <x:c r="C9864" s="21" t="n">
        <x:v>45962</x:v>
      </x:c>
      <x:c r="D9864" s="20" t="n">
        <x:v>541212.62</x:v>
      </x:c>
      <x:c r="E9864" s="20" t="n">
        <x:v>8326.35</x:v>
      </x:c>
      <x:c r="F9864" s="19" t="str">
        <x:v>Modelo AVM</x:v>
      </x:c>
    </x:row>
    <x:row r="9865">
      <x:c r="A9865" s="19" t="n">
        <x:v>9864</x:v>
      </x:c>
      <x:c r="B9865" s="19" t="n">
        <x:v>329</x:v>
      </x:c>
      <x:c r="C9865" s="21" t="n">
        <x:v>45992</x:v>
      </x:c>
      <x:c r="D9865" s="20" t="n">
        <x:v>542327.52</x:v>
      </x:c>
      <x:c r="E9865" s="20" t="n">
        <x:v>8343.5</x:v>
      </x:c>
      <x:c r="F9865" s="19" t="str">
        <x:v>Mercado</x:v>
      </x:c>
    </x:row>
    <x:row r="9866">
      <x:c r="A9866" s="19" t="n">
        <x:v>9865</x:v>
      </x:c>
      <x:c r="B9866" s="19" t="n">
        <x:v>329</x:v>
      </x:c>
      <x:c r="C9866" s="21" t="n">
        <x:v>46023</x:v>
      </x:c>
      <x:c r="D9866" s="20" t="n">
        <x:v>546595.63</x:v>
      </x:c>
      <x:c r="E9866" s="20" t="n">
        <x:v>8409.16</x:v>
      </x:c>
      <x:c r="F9866" s="19" t="str">
        <x:v>Mercado</x:v>
      </x:c>
    </x:row>
    <x:row r="9867">
      <x:c r="A9867" s="19" t="n">
        <x:v>9866</x:v>
      </x:c>
      <x:c r="B9867" s="19" t="n">
        <x:v>329</x:v>
      </x:c>
      <x:c r="C9867" s="21" t="n">
        <x:v>46054</x:v>
      </x:c>
      <x:c r="D9867" s="20" t="n">
        <x:v>550761.62</x:v>
      </x:c>
      <x:c r="E9867" s="20" t="n">
        <x:v>8473.26</x:v>
      </x:c>
      <x:c r="F9867" s="19" t="str">
        <x:v>Avaliação interna</x:v>
      </x:c>
    </x:row>
    <x:row r="9868">
      <x:c r="A9868" s="19" t="n">
        <x:v>9867</x:v>
      </x:c>
      <x:c r="B9868" s="19" t="n">
        <x:v>329</x:v>
      </x:c>
      <x:c r="C9868" s="21" t="n">
        <x:v>46082</x:v>
      </x:c>
      <x:c r="D9868" s="20" t="n">
        <x:v>554155.39</x:v>
      </x:c>
      <x:c r="E9868" s="20" t="n">
        <x:v>8525.47</x:v>
      </x:c>
      <x:c r="F9868" s="19" t="str">
        <x:v>Avaliação interna</x:v>
      </x:c>
    </x:row>
    <x:row r="9869">
      <x:c r="A9869" s="19" t="n">
        <x:v>9868</x:v>
      </x:c>
      <x:c r="B9869" s="19" t="n">
        <x:v>329</x:v>
      </x:c>
      <x:c r="C9869" s="21" t="n">
        <x:v>46113</x:v>
      </x:c>
      <x:c r="D9869" s="20" t="n">
        <x:v>553059.44</x:v>
      </x:c>
      <x:c r="E9869" s="20" t="n">
        <x:v>8508.61</x:v>
      </x:c>
      <x:c r="F9869" s="19" t="str">
        <x:v>Mercado</x:v>
      </x:c>
    </x:row>
    <x:row r="9870">
      <x:c r="A9870" s="19" t="n">
        <x:v>9869</x:v>
      </x:c>
      <x:c r="B9870" s="19" t="n">
        <x:v>329</x:v>
      </x:c>
      <x:c r="C9870" s="21" t="n">
        <x:v>46143</x:v>
      </x:c>
      <x:c r="D9870" s="20" t="n">
        <x:v>555135.76</x:v>
      </x:c>
      <x:c r="E9870" s="20" t="n">
        <x:v>8540.55</x:v>
      </x:c>
      <x:c r="F9870" s="19" t="str">
        <x:v>Modelo AVM</x:v>
      </x:c>
    </x:row>
    <x:row r="9871">
      <x:c r="A9871" s="19" t="n">
        <x:v>9870</x:v>
      </x:c>
      <x:c r="B9871" s="19" t="n">
        <x:v>329</x:v>
      </x:c>
      <x:c r="C9871" s="21" t="n">
        <x:v>46174</x:v>
      </x:c>
      <x:c r="D9871" s="20" t="n">
        <x:v>562193.44</x:v>
      </x:c>
      <x:c r="E9871" s="20" t="n">
        <x:v>8649.13</x:v>
      </x:c>
      <x:c r="F9871" s="19" t="str">
        <x:v>Mercado</x:v>
      </x:c>
    </x:row>
    <x:row r="9872">
      <x:c r="A9872" s="19" t="n">
        <x:v>9871</x:v>
      </x:c>
      <x:c r="B9872" s="19" t="n">
        <x:v>330</x:v>
      </x:c>
      <x:c r="C9872" s="21" t="n">
        <x:v>45292</x:v>
      </x:c>
      <x:c r="D9872" s="20" t="n">
        <x:v>793475.61</x:v>
      </x:c>
      <x:c r="E9872" s="20" t="n">
        <x:v>9120.41</x:v>
      </x:c>
      <x:c r="F9872" s="19" t="str">
        <x:v>Mercado</x:v>
      </x:c>
    </x:row>
    <x:row r="9873">
      <x:c r="A9873" s="19" t="n">
        <x:v>9872</x:v>
      </x:c>
      <x:c r="B9873" s="19" t="n">
        <x:v>330</x:v>
      </x:c>
      <x:c r="C9873" s="21" t="n">
        <x:v>45323</x:v>
      </x:c>
      <x:c r="D9873" s="20" t="n">
        <x:v>804048.34</x:v>
      </x:c>
      <x:c r="E9873" s="20" t="n">
        <x:v>9241.93</x:v>
      </x:c>
      <x:c r="F9873" s="19" t="str">
        <x:v>Modelo AVM</x:v>
      </x:c>
    </x:row>
    <x:row r="9874">
      <x:c r="A9874" s="19" t="n">
        <x:v>9873</x:v>
      </x:c>
      <x:c r="B9874" s="19" t="n">
        <x:v>330</x:v>
      </x:c>
      <x:c r="C9874" s="21" t="n">
        <x:v>45352</x:v>
      </x:c>
      <x:c r="D9874" s="20" t="n">
        <x:v>810217.63</x:v>
      </x:c>
      <x:c r="E9874" s="20" t="n">
        <x:v>9312.85</x:v>
      </x:c>
      <x:c r="F9874" s="19" t="str">
        <x:v>Mercado</x:v>
      </x:c>
    </x:row>
    <x:row r="9875">
      <x:c r="A9875" s="19" t="n">
        <x:v>9874</x:v>
      </x:c>
      <x:c r="B9875" s="19" t="n">
        <x:v>330</x:v>
      </x:c>
      <x:c r="C9875" s="21" t="n">
        <x:v>45383</x:v>
      </x:c>
      <x:c r="D9875" s="20" t="n">
        <x:v>809970.53</x:v>
      </x:c>
      <x:c r="E9875" s="20" t="n">
        <x:v>9310.01</x:v>
      </x:c>
      <x:c r="F9875" s="19" t="str">
        <x:v>Avaliação interna</x:v>
      </x:c>
    </x:row>
    <x:row r="9876">
      <x:c r="A9876" s="19" t="n">
        <x:v>9875</x:v>
      </x:c>
      <x:c r="B9876" s="19" t="n">
        <x:v>330</x:v>
      </x:c>
      <x:c r="C9876" s="21" t="n">
        <x:v>45413</x:v>
      </x:c>
      <x:c r="D9876" s="20" t="n">
        <x:v>806313.8</x:v>
      </x:c>
      <x:c r="E9876" s="20" t="n">
        <x:v>9267.97</x:v>
      </x:c>
      <x:c r="F9876" s="19" t="str">
        <x:v>Mercado</x:v>
      </x:c>
    </x:row>
    <x:row r="9877">
      <x:c r="A9877" s="19" t="n">
        <x:v>9876</x:v>
      </x:c>
      <x:c r="B9877" s="19" t="n">
        <x:v>330</x:v>
      </x:c>
      <x:c r="C9877" s="21" t="n">
        <x:v>45444</x:v>
      </x:c>
      <x:c r="D9877" s="20" t="n">
        <x:v>800182.66</x:v>
      </x:c>
      <x:c r="E9877" s="20" t="n">
        <x:v>9197.5</x:v>
      </x:c>
      <x:c r="F9877" s="19" t="str">
        <x:v>Modelo AVM</x:v>
      </x:c>
    </x:row>
    <x:row r="9878">
      <x:c r="A9878" s="19" t="n">
        <x:v>9877</x:v>
      </x:c>
      <x:c r="B9878" s="19" t="n">
        <x:v>330</x:v>
      </x:c>
      <x:c r="C9878" s="21" t="n">
        <x:v>45474</x:v>
      </x:c>
      <x:c r="D9878" s="20" t="n">
        <x:v>807348.14</x:v>
      </x:c>
      <x:c r="E9878" s="20" t="n">
        <x:v>9279.86</x:v>
      </x:c>
      <x:c r="F9878" s="19" t="str">
        <x:v>Modelo AVM</x:v>
      </x:c>
    </x:row>
    <x:row r="9879">
      <x:c r="A9879" s="19" t="n">
        <x:v>9878</x:v>
      </x:c>
      <x:c r="B9879" s="19" t="n">
        <x:v>330</x:v>
      </x:c>
      <x:c r="C9879" s="21" t="n">
        <x:v>45505</x:v>
      </x:c>
      <x:c r="D9879" s="20" t="n">
        <x:v>818367.48</x:v>
      </x:c>
      <x:c r="E9879" s="20" t="n">
        <x:v>9406.52</x:v>
      </x:c>
      <x:c r="F9879" s="19" t="str">
        <x:v>Mercado</x:v>
      </x:c>
    </x:row>
    <x:row r="9880">
      <x:c r="A9880" s="19" t="n">
        <x:v>9879</x:v>
      </x:c>
      <x:c r="B9880" s="19" t="n">
        <x:v>330</x:v>
      </x:c>
      <x:c r="C9880" s="21" t="n">
        <x:v>45536</x:v>
      </x:c>
      <x:c r="D9880" s="20" t="n">
        <x:v>826120.19</x:v>
      </x:c>
      <x:c r="E9880" s="20" t="n">
        <x:v>9495.63</x:v>
      </x:c>
      <x:c r="F9880" s="19" t="str">
        <x:v>Avaliação interna</x:v>
      </x:c>
    </x:row>
    <x:row r="9881">
      <x:c r="A9881" s="19" t="n">
        <x:v>9880</x:v>
      </x:c>
      <x:c r="B9881" s="19" t="n">
        <x:v>330</x:v>
      </x:c>
      <x:c r="C9881" s="21" t="n">
        <x:v>45566</x:v>
      </x:c>
      <x:c r="D9881" s="20" t="n">
        <x:v>821137.35</x:v>
      </x:c>
      <x:c r="E9881" s="20" t="n">
        <x:v>9438.36</x:v>
      </x:c>
      <x:c r="F9881" s="19" t="str">
        <x:v>Modelo AVM</x:v>
      </x:c>
    </x:row>
    <x:row r="9882">
      <x:c r="A9882" s="19" t="n">
        <x:v>9881</x:v>
      </x:c>
      <x:c r="B9882" s="19" t="n">
        <x:v>330</x:v>
      </x:c>
      <x:c r="C9882" s="21" t="n">
        <x:v>45597</x:v>
      </x:c>
      <x:c r="D9882" s="20" t="n">
        <x:v>830418.52</x:v>
      </x:c>
      <x:c r="E9882" s="20" t="n">
        <x:v>9545.04</x:v>
      </x:c>
      <x:c r="F9882" s="19" t="str">
        <x:v>Modelo AVM</x:v>
      </x:c>
    </x:row>
    <x:row r="9883">
      <x:c r="A9883" s="19" t="n">
        <x:v>9882</x:v>
      </x:c>
      <x:c r="B9883" s="19" t="n">
        <x:v>330</x:v>
      </x:c>
      <x:c r="C9883" s="21" t="n">
        <x:v>45627</x:v>
      </x:c>
      <x:c r="D9883" s="20" t="n">
        <x:v>838200.22</x:v>
      </x:c>
      <x:c r="E9883" s="20" t="n">
        <x:v>9634.49</x:v>
      </x:c>
      <x:c r="F9883" s="19" t="str">
        <x:v>Modelo AVM</x:v>
      </x:c>
    </x:row>
    <x:row r="9884">
      <x:c r="A9884" s="19" t="n">
        <x:v>9883</x:v>
      </x:c>
      <x:c r="B9884" s="19" t="n">
        <x:v>330</x:v>
      </x:c>
      <x:c r="C9884" s="21" t="n">
        <x:v>45658</x:v>
      </x:c>
      <x:c r="D9884" s="20" t="n">
        <x:v>837465.16</x:v>
      </x:c>
      <x:c r="E9884" s="20" t="n">
        <x:v>9626.04</x:v>
      </x:c>
      <x:c r="F9884" s="19" t="str">
        <x:v>Avaliação interna</x:v>
      </x:c>
    </x:row>
    <x:row r="9885">
      <x:c r="A9885" s="19" t="n">
        <x:v>9884</x:v>
      </x:c>
      <x:c r="B9885" s="19" t="n">
        <x:v>330</x:v>
      </x:c>
      <x:c r="C9885" s="21" t="n">
        <x:v>45689</x:v>
      </x:c>
      <x:c r="D9885" s="20" t="n">
        <x:v>848826.04</x:v>
      </x:c>
      <x:c r="E9885" s="20" t="n">
        <x:v>9756.62</x:v>
      </x:c>
      <x:c r="F9885" s="19" t="str">
        <x:v>Mercado</x:v>
      </x:c>
    </x:row>
    <x:row r="9886">
      <x:c r="A9886" s="19" t="n">
        <x:v>9885</x:v>
      </x:c>
      <x:c r="B9886" s="19" t="n">
        <x:v>330</x:v>
      </x:c>
      <x:c r="C9886" s="21" t="n">
        <x:v>45717</x:v>
      </x:c>
      <x:c r="D9886" s="20" t="n">
        <x:v>841847.07</x:v>
      </x:c>
      <x:c r="E9886" s="20" t="n">
        <x:v>9676.4</x:v>
      </x:c>
      <x:c r="F9886" s="19" t="str">
        <x:v>Avaliação interna</x:v>
      </x:c>
    </x:row>
    <x:row r="9887">
      <x:c r="A9887" s="19" t="n">
        <x:v>9886</x:v>
      </x:c>
      <x:c r="B9887" s="19" t="n">
        <x:v>330</x:v>
      </x:c>
      <x:c r="C9887" s="21" t="n">
        <x:v>45748</x:v>
      </x:c>
      <x:c r="D9887" s="20" t="n">
        <x:v>851621.55</x:v>
      </x:c>
      <x:c r="E9887" s="20" t="n">
        <x:v>9788.75</x:v>
      </x:c>
      <x:c r="F9887" s="19" t="str">
        <x:v>Avaliação interna</x:v>
      </x:c>
    </x:row>
    <x:row r="9888">
      <x:c r="A9888" s="19" t="n">
        <x:v>9887</x:v>
      </x:c>
      <x:c r="B9888" s="19" t="n">
        <x:v>330</x:v>
      </x:c>
      <x:c r="C9888" s="21" t="n">
        <x:v>45778</x:v>
      </x:c>
      <x:c r="D9888" s="20" t="n">
        <x:v>845306.08</x:v>
      </x:c>
      <x:c r="E9888" s="20" t="n">
        <x:v>9716.16</x:v>
      </x:c>
      <x:c r="F9888" s="19" t="str">
        <x:v>Mercado</x:v>
      </x:c>
    </x:row>
    <x:row r="9889">
      <x:c r="A9889" s="19" t="n">
        <x:v>9888</x:v>
      </x:c>
      <x:c r="B9889" s="19" t="n">
        <x:v>330</x:v>
      </x:c>
      <x:c r="C9889" s="21" t="n">
        <x:v>45809</x:v>
      </x:c>
      <x:c r="D9889" s="20" t="n">
        <x:v>844011.85</x:v>
      </x:c>
      <x:c r="E9889" s="20" t="n">
        <x:v>9701.29</x:v>
      </x:c>
      <x:c r="F9889" s="19" t="str">
        <x:v>Modelo AVM</x:v>
      </x:c>
    </x:row>
    <x:row r="9890">
      <x:c r="A9890" s="19" t="n">
        <x:v>9889</x:v>
      </x:c>
      <x:c r="B9890" s="19" t="n">
        <x:v>330</x:v>
      </x:c>
      <x:c r="C9890" s="21" t="n">
        <x:v>45839</x:v>
      </x:c>
      <x:c r="D9890" s="20" t="n">
        <x:v>834112.08</x:v>
      </x:c>
      <x:c r="E9890" s="20" t="n">
        <x:v>9587.5</x:v>
      </x:c>
      <x:c r="F9890" s="19" t="str">
        <x:v>Avaliação interna</x:v>
      </x:c>
    </x:row>
    <x:row r="9891">
      <x:c r="A9891" s="19" t="n">
        <x:v>9890</x:v>
      </x:c>
      <x:c r="B9891" s="19" t="n">
        <x:v>330</x:v>
      </x:c>
      <x:c r="C9891" s="21" t="n">
        <x:v>45870</x:v>
      </x:c>
      <x:c r="D9891" s="20" t="n">
        <x:v>859890.42</x:v>
      </x:c>
      <x:c r="E9891" s="20" t="n">
        <x:v>9883.8</x:v>
      </x:c>
      <x:c r="F9891" s="19" t="str">
        <x:v>Mercado</x:v>
      </x:c>
    </x:row>
    <x:row r="9892">
      <x:c r="A9892" s="19" t="n">
        <x:v>9891</x:v>
      </x:c>
      <x:c r="B9892" s="19" t="n">
        <x:v>330</x:v>
      </x:c>
      <x:c r="C9892" s="21" t="n">
        <x:v>45901</x:v>
      </x:c>
      <x:c r="D9892" s="20" t="n">
        <x:v>860249.85</x:v>
      </x:c>
      <x:c r="E9892" s="20" t="n">
        <x:v>9887.93</x:v>
      </x:c>
      <x:c r="F9892" s="19" t="str">
        <x:v>Avaliação interna</x:v>
      </x:c>
    </x:row>
    <x:row r="9893">
      <x:c r="A9893" s="19" t="n">
        <x:v>9892</x:v>
      </x:c>
      <x:c r="B9893" s="19" t="n">
        <x:v>330</x:v>
      </x:c>
      <x:c r="C9893" s="21" t="n">
        <x:v>45931</x:v>
      </x:c>
      <x:c r="D9893" s="20" t="n">
        <x:v>848324.95</x:v>
      </x:c>
      <x:c r="E9893" s="20" t="n">
        <x:v>9750.86</x:v>
      </x:c>
      <x:c r="F9893" s="19" t="str">
        <x:v>Mercado</x:v>
      </x:c>
    </x:row>
    <x:row r="9894">
      <x:c r="A9894" s="19" t="n">
        <x:v>9893</x:v>
      </x:c>
      <x:c r="B9894" s="19" t="n">
        <x:v>330</x:v>
      </x:c>
      <x:c r="C9894" s="21" t="n">
        <x:v>45962</x:v>
      </x:c>
      <x:c r="D9894" s="20" t="n">
        <x:v>875175.38</x:v>
      </x:c>
      <x:c r="E9894" s="20" t="n">
        <x:v>10059.49</x:v>
      </x:c>
      <x:c r="F9894" s="19" t="str">
        <x:v>Mercado</x:v>
      </x:c>
    </x:row>
    <x:row r="9895">
      <x:c r="A9895" s="19" t="n">
        <x:v>9894</x:v>
      </x:c>
      <x:c r="B9895" s="19" t="n">
        <x:v>330</x:v>
      </x:c>
      <x:c r="C9895" s="21" t="n">
        <x:v>45992</x:v>
      </x:c>
      <x:c r="D9895" s="20" t="n">
        <x:v>865439.06</x:v>
      </x:c>
      <x:c r="E9895" s="20" t="n">
        <x:v>9947.58</x:v>
      </x:c>
      <x:c r="F9895" s="19" t="str">
        <x:v>Avaliação interna</x:v>
      </x:c>
    </x:row>
    <x:row r="9896">
      <x:c r="A9896" s="19" t="n">
        <x:v>9895</x:v>
      </x:c>
      <x:c r="B9896" s="19" t="n">
        <x:v>330</x:v>
      </x:c>
      <x:c r="C9896" s="21" t="n">
        <x:v>46023</x:v>
      </x:c>
      <x:c r="D9896" s="20" t="n">
        <x:v>872960.69</x:v>
      </x:c>
      <x:c r="E9896" s="20" t="n">
        <x:v>10034.03</x:v>
      </x:c>
      <x:c r="F9896" s="19" t="str">
        <x:v>Modelo AVM</x:v>
      </x:c>
    </x:row>
    <x:row r="9897">
      <x:c r="A9897" s="19" t="n">
        <x:v>9896</x:v>
      </x:c>
      <x:c r="B9897" s="19" t="n">
        <x:v>330</x:v>
      </x:c>
      <x:c r="C9897" s="21" t="n">
        <x:v>46054</x:v>
      </x:c>
      <x:c r="D9897" s="20" t="n">
        <x:v>893721.46</x:v>
      </x:c>
      <x:c r="E9897" s="20" t="n">
        <x:v>10272.66</x:v>
      </x:c>
      <x:c r="F9897" s="19" t="str">
        <x:v>Modelo AVM</x:v>
      </x:c>
    </x:row>
    <x:row r="9898">
      <x:c r="A9898" s="19" t="n">
        <x:v>9897</x:v>
      </x:c>
      <x:c r="B9898" s="19" t="n">
        <x:v>330</x:v>
      </x:c>
      <x:c r="C9898" s="21" t="n">
        <x:v>46082</x:v>
      </x:c>
      <x:c r="D9898" s="20" t="n">
        <x:v>875546.71</x:v>
      </x:c>
      <x:c r="E9898" s="20" t="n">
        <x:v>10063.76</x:v>
      </x:c>
      <x:c r="F9898" s="19" t="str">
        <x:v>Mercado</x:v>
      </x:c>
    </x:row>
    <x:row r="9899">
      <x:c r="A9899" s="19" t="n">
        <x:v>9898</x:v>
      </x:c>
      <x:c r="B9899" s="19" t="n">
        <x:v>330</x:v>
      </x:c>
      <x:c r="C9899" s="21" t="n">
        <x:v>46113</x:v>
      </x:c>
      <x:c r="D9899" s="20" t="n">
        <x:v>887076.47</x:v>
      </x:c>
      <x:c r="E9899" s="20" t="n">
        <x:v>10196.28</x:v>
      </x:c>
      <x:c r="F9899" s="19" t="str">
        <x:v>Mercado</x:v>
      </x:c>
    </x:row>
    <x:row r="9900">
      <x:c r="A9900" s="19" t="n">
        <x:v>9899</x:v>
      </x:c>
      <x:c r="B9900" s="19" t="n">
        <x:v>330</x:v>
      </x:c>
      <x:c r="C9900" s="21" t="n">
        <x:v>46143</x:v>
      </x:c>
      <x:c r="D9900" s="20" t="n">
        <x:v>869619.63</x:v>
      </x:c>
      <x:c r="E9900" s="20" t="n">
        <x:v>9995.63</x:v>
      </x:c>
      <x:c r="F9900" s="19" t="str">
        <x:v>Mercado</x:v>
      </x:c>
    </x:row>
    <x:row r="9901">
      <x:c r="A9901" s="19" t="n">
        <x:v>9900</x:v>
      </x:c>
      <x:c r="B9901" s="19" t="n">
        <x:v>330</x:v>
      </x:c>
      <x:c r="C9901" s="21" t="n">
        <x:v>46174</x:v>
      </x:c>
      <x:c r="D9901" s="20" t="n">
        <x:v>870103.92</x:v>
      </x:c>
      <x:c r="E9901" s="20" t="n">
        <x:v>10001.19</x:v>
      </x:c>
      <x:c r="F9901" s="19" t="str">
        <x:v>Modelo AVM</x:v>
      </x:c>
    </x:row>
    <x:row r="9902">
      <x:c r="A9902" s="19" t="n">
        <x:v>9901</x:v>
      </x:c>
      <x:c r="B9902" s="19" t="n">
        <x:v>331</x:v>
      </x:c>
      <x:c r="C9902" s="21" t="n">
        <x:v>45292</x:v>
      </x:c>
      <x:c r="D9902" s="20" t="n">
        <x:v>1465665.25</x:v>
      </x:c>
      <x:c r="E9902" s="20" t="n">
        <x:v>6662.11</x:v>
      </x:c>
      <x:c r="F9902" s="19" t="str">
        <x:v>Avaliação interna</x:v>
      </x:c>
    </x:row>
    <x:row r="9903">
      <x:c r="A9903" s="19" t="n">
        <x:v>9902</x:v>
      </x:c>
      <x:c r="B9903" s="19" t="n">
        <x:v>331</x:v>
      </x:c>
      <x:c r="C9903" s="21" t="n">
        <x:v>45323</x:v>
      </x:c>
      <x:c r="D9903" s="20" t="n">
        <x:v>1475336.77</x:v>
      </x:c>
      <x:c r="E9903" s="20" t="n">
        <x:v>6706.08</x:v>
      </x:c>
      <x:c r="F9903" s="19" t="str">
        <x:v>Mercado</x:v>
      </x:c>
    </x:row>
    <x:row r="9904">
      <x:c r="A9904" s="19" t="n">
        <x:v>9903</x:v>
      </x:c>
      <x:c r="B9904" s="19" t="n">
        <x:v>331</x:v>
      </x:c>
      <x:c r="C9904" s="21" t="n">
        <x:v>45352</x:v>
      </x:c>
      <x:c r="D9904" s="20" t="n">
        <x:v>1465577.81</x:v>
      </x:c>
      <x:c r="E9904" s="20" t="n">
        <x:v>6661.72</x:v>
      </x:c>
      <x:c r="F9904" s="19" t="str">
        <x:v>Mercado</x:v>
      </x:c>
    </x:row>
    <x:row r="9905">
      <x:c r="A9905" s="19" t="n">
        <x:v>9904</x:v>
      </x:c>
      <x:c r="B9905" s="19" t="n">
        <x:v>331</x:v>
      </x:c>
      <x:c r="C9905" s="21" t="n">
        <x:v>45383</x:v>
      </x:c>
      <x:c r="D9905" s="20" t="n">
        <x:v>1460108.32</x:v>
      </x:c>
      <x:c r="E9905" s="20" t="n">
        <x:v>6636.86</x:v>
      </x:c>
      <x:c r="F9905" s="19" t="str">
        <x:v>Mercado</x:v>
      </x:c>
    </x:row>
    <x:row r="9906">
      <x:c r="A9906" s="19" t="n">
        <x:v>9905</x:v>
      </x:c>
      <x:c r="B9906" s="19" t="n">
        <x:v>331</x:v>
      </x:c>
      <x:c r="C9906" s="21" t="n">
        <x:v>45413</x:v>
      </x:c>
      <x:c r="D9906" s="20" t="n">
        <x:v>1482704.02</x:v>
      </x:c>
      <x:c r="E9906" s="20" t="n">
        <x:v>6739.56</x:v>
      </x:c>
      <x:c r="F9906" s="19" t="str">
        <x:v>Mercado</x:v>
      </x:c>
    </x:row>
    <x:row r="9907">
      <x:c r="A9907" s="19" t="n">
        <x:v>9906</x:v>
      </x:c>
      <x:c r="B9907" s="19" t="n">
        <x:v>331</x:v>
      </x:c>
      <x:c r="C9907" s="21" t="n">
        <x:v>45444</x:v>
      </x:c>
      <x:c r="D9907" s="20" t="n">
        <x:v>1453109.86</x:v>
      </x:c>
      <x:c r="E9907" s="20" t="n">
        <x:v>6605.04</x:v>
      </x:c>
      <x:c r="F9907" s="19" t="str">
        <x:v>Modelo AVM</x:v>
      </x:c>
    </x:row>
    <x:row r="9908">
      <x:c r="A9908" s="19" t="n">
        <x:v>9907</x:v>
      </x:c>
      <x:c r="B9908" s="19" t="n">
        <x:v>331</x:v>
      </x:c>
      <x:c r="C9908" s="21" t="n">
        <x:v>45474</x:v>
      </x:c>
      <x:c r="D9908" s="20" t="n">
        <x:v>1489998.01</x:v>
      </x:c>
      <x:c r="E9908" s="20" t="n">
        <x:v>6772.72</x:v>
      </x:c>
      <x:c r="F9908" s="19" t="str">
        <x:v>Modelo AVM</x:v>
      </x:c>
    </x:row>
    <x:row r="9909">
      <x:c r="A9909" s="19" t="n">
        <x:v>9908</x:v>
      </x:c>
      <x:c r="B9909" s="19" t="n">
        <x:v>331</x:v>
      </x:c>
      <x:c r="C9909" s="21" t="n">
        <x:v>45505</x:v>
      </x:c>
      <x:c r="D9909" s="20" t="n">
        <x:v>1506402.75</x:v>
      </x:c>
      <x:c r="E9909" s="20" t="n">
        <x:v>6847.29</x:v>
      </x:c>
      <x:c r="F9909" s="19" t="str">
        <x:v>Avaliação interna</x:v>
      </x:c>
    </x:row>
    <x:row r="9910">
      <x:c r="A9910" s="19" t="n">
        <x:v>9909</x:v>
      </x:c>
      <x:c r="B9910" s="19" t="n">
        <x:v>331</x:v>
      </x:c>
      <x:c r="C9910" s="21" t="n">
        <x:v>45536</x:v>
      </x:c>
      <x:c r="D9910" s="20" t="n">
        <x:v>1504032.69</x:v>
      </x:c>
      <x:c r="E9910" s="20" t="n">
        <x:v>6836.51</x:v>
      </x:c>
      <x:c r="F9910" s="19" t="str">
        <x:v>Modelo AVM</x:v>
      </x:c>
    </x:row>
    <x:row r="9911">
      <x:c r="A9911" s="19" t="n">
        <x:v>9910</x:v>
      </x:c>
      <x:c r="B9911" s="19" t="n">
        <x:v>331</x:v>
      </x:c>
      <x:c r="C9911" s="21" t="n">
        <x:v>45566</x:v>
      </x:c>
      <x:c r="D9911" s="20" t="n">
        <x:v>1507541.18</x:v>
      </x:c>
      <x:c r="E9911" s="20" t="n">
        <x:v>6852.46</x:v>
      </x:c>
      <x:c r="F9911" s="19" t="str">
        <x:v>Modelo AVM</x:v>
      </x:c>
    </x:row>
    <x:row r="9912">
      <x:c r="A9912" s="19" t="n">
        <x:v>9911</x:v>
      </x:c>
      <x:c r="B9912" s="19" t="n">
        <x:v>331</x:v>
      </x:c>
      <x:c r="C9912" s="21" t="n">
        <x:v>45597</x:v>
      </x:c>
      <x:c r="D9912" s="20" t="n">
        <x:v>1511389.15</x:v>
      </x:c>
      <x:c r="E9912" s="20" t="n">
        <x:v>6869.95</x:v>
      </x:c>
      <x:c r="F9912" s="19" t="str">
        <x:v>Avaliação interna</x:v>
      </x:c>
    </x:row>
    <x:row r="9913">
      <x:c r="A9913" s="19" t="n">
        <x:v>9912</x:v>
      </x:c>
      <x:c r="B9913" s="19" t="n">
        <x:v>331</x:v>
      </x:c>
      <x:c r="C9913" s="21" t="n">
        <x:v>45627</x:v>
      </x:c>
      <x:c r="D9913" s="20" t="n">
        <x:v>1507473.67</x:v>
      </x:c>
      <x:c r="E9913" s="20" t="n">
        <x:v>6852.15</x:v>
      </x:c>
      <x:c r="F9913" s="19" t="str">
        <x:v>Avaliação interna</x:v>
      </x:c>
    </x:row>
    <x:row r="9914">
      <x:c r="A9914" s="19" t="n">
        <x:v>9913</x:v>
      </x:c>
      <x:c r="B9914" s="19" t="n">
        <x:v>331</x:v>
      </x:c>
      <x:c r="C9914" s="21" t="n">
        <x:v>45658</x:v>
      </x:c>
      <x:c r="D9914" s="20" t="n">
        <x:v>1530019.47</x:v>
      </x:c>
      <x:c r="E9914" s="20" t="n">
        <x:v>6954.63</x:v>
      </x:c>
      <x:c r="F9914" s="19" t="str">
        <x:v>Modelo AVM</x:v>
      </x:c>
    </x:row>
    <x:row r="9915">
      <x:c r="A9915" s="19" t="n">
        <x:v>9914</x:v>
      </x:c>
      <x:c r="B9915" s="19" t="n">
        <x:v>331</x:v>
      </x:c>
      <x:c r="C9915" s="21" t="n">
        <x:v>45689</x:v>
      </x:c>
      <x:c r="D9915" s="20" t="n">
        <x:v>1540912.99</x:v>
      </x:c>
      <x:c r="E9915" s="20" t="n">
        <x:v>7004.15</x:v>
      </x:c>
      <x:c r="F9915" s="19" t="str">
        <x:v>Mercado</x:v>
      </x:c>
    </x:row>
    <x:row r="9916">
      <x:c r="A9916" s="19" t="n">
        <x:v>9915</x:v>
      </x:c>
      <x:c r="B9916" s="19" t="n">
        <x:v>331</x:v>
      </x:c>
      <x:c r="C9916" s="21" t="n">
        <x:v>45717</x:v>
      </x:c>
      <x:c r="D9916" s="20" t="n">
        <x:v>1524427.77</x:v>
      </x:c>
      <x:c r="E9916" s="20" t="n">
        <x:v>6929.22</x:v>
      </x:c>
      <x:c r="F9916" s="19" t="str">
        <x:v>Avaliação interna</x:v>
      </x:c>
    </x:row>
    <x:row r="9917">
      <x:c r="A9917" s="19" t="n">
        <x:v>9916</x:v>
      </x:c>
      <x:c r="B9917" s="19" t="n">
        <x:v>331</x:v>
      </x:c>
      <x:c r="C9917" s="21" t="n">
        <x:v>45748</x:v>
      </x:c>
      <x:c r="D9917" s="20" t="n">
        <x:v>1552631.66</x:v>
      </x:c>
      <x:c r="E9917" s="20" t="n">
        <x:v>7057.42</x:v>
      </x:c>
      <x:c r="F9917" s="19" t="str">
        <x:v>Avaliação interna</x:v>
      </x:c>
    </x:row>
    <x:row r="9918">
      <x:c r="A9918" s="19" t="n">
        <x:v>9917</x:v>
      </x:c>
      <x:c r="B9918" s="19" t="n">
        <x:v>331</x:v>
      </x:c>
      <x:c r="C9918" s="21" t="n">
        <x:v>45778</x:v>
      </x:c>
      <x:c r="D9918" s="20" t="n">
        <x:v>1549928.75</x:v>
      </x:c>
      <x:c r="E9918" s="20" t="n">
        <x:v>7045.13</x:v>
      </x:c>
      <x:c r="F9918" s="19" t="str">
        <x:v>Mercado</x:v>
      </x:c>
    </x:row>
    <x:row r="9919">
      <x:c r="A9919" s="19" t="n">
        <x:v>9918</x:v>
      </x:c>
      <x:c r="B9919" s="19" t="n">
        <x:v>331</x:v>
      </x:c>
      <x:c r="C9919" s="21" t="n">
        <x:v>45809</x:v>
      </x:c>
      <x:c r="D9919" s="20" t="n">
        <x:v>1550354.94</x:v>
      </x:c>
      <x:c r="E9919" s="20" t="n">
        <x:v>7047.07</x:v>
      </x:c>
      <x:c r="F9919" s="19" t="str">
        <x:v>Avaliação interna</x:v>
      </x:c>
    </x:row>
    <x:row r="9920">
      <x:c r="A9920" s="19" t="n">
        <x:v>9919</x:v>
      </x:c>
      <x:c r="B9920" s="19" t="n">
        <x:v>331</x:v>
      </x:c>
      <x:c r="C9920" s="21" t="n">
        <x:v>45839</x:v>
      </x:c>
      <x:c r="D9920" s="20" t="n">
        <x:v>1540704.31</x:v>
      </x:c>
      <x:c r="E9920" s="20" t="n">
        <x:v>7003.2</x:v>
      </x:c>
      <x:c r="F9920" s="19" t="str">
        <x:v>Mercado</x:v>
      </x:c>
    </x:row>
    <x:row r="9921">
      <x:c r="A9921" s="19" t="n">
        <x:v>9920</x:v>
      </x:c>
      <x:c r="B9921" s="19" t="n">
        <x:v>331</x:v>
      </x:c>
      <x:c r="C9921" s="21" t="n">
        <x:v>45870</x:v>
      </x:c>
      <x:c r="D9921" s="20" t="n">
        <x:v>1566887.65</x:v>
      </x:c>
      <x:c r="E9921" s="20" t="n">
        <x:v>7122.22</x:v>
      </x:c>
      <x:c r="F9921" s="19" t="str">
        <x:v>Modelo AVM</x:v>
      </x:c>
    </x:row>
    <x:row r="9922">
      <x:c r="A9922" s="19" t="n">
        <x:v>9921</x:v>
      </x:c>
      <x:c r="B9922" s="19" t="n">
        <x:v>331</x:v>
      </x:c>
      <x:c r="C9922" s="21" t="n">
        <x:v>45901</x:v>
      </x:c>
      <x:c r="D9922" s="20" t="n">
        <x:v>1581374.05</x:v>
      </x:c>
      <x:c r="E9922" s="20" t="n">
        <x:v>7188.06</x:v>
      </x:c>
      <x:c r="F9922" s="19" t="str">
        <x:v>Mercado</x:v>
      </x:c>
    </x:row>
    <x:row r="9923">
      <x:c r="A9923" s="19" t="n">
        <x:v>9922</x:v>
      </x:c>
      <x:c r="B9923" s="19" t="n">
        <x:v>331</x:v>
      </x:c>
      <x:c r="C9923" s="21" t="n">
        <x:v>45931</x:v>
      </x:c>
      <x:c r="D9923" s="20" t="n">
        <x:v>1587544.99</x:v>
      </x:c>
      <x:c r="E9923" s="20" t="n">
        <x:v>7216.11</x:v>
      </x:c>
      <x:c r="F9923" s="19" t="str">
        <x:v>Modelo AVM</x:v>
      </x:c>
    </x:row>
    <x:row r="9924">
      <x:c r="A9924" s="19" t="n">
        <x:v>9923</x:v>
      </x:c>
      <x:c r="B9924" s="19" t="n">
        <x:v>331</x:v>
      </x:c>
      <x:c r="C9924" s="21" t="n">
        <x:v>45962</x:v>
      </x:c>
      <x:c r="D9924" s="20" t="n">
        <x:v>1612493.89</x:v>
      </x:c>
      <x:c r="E9924" s="20" t="n">
        <x:v>7329.52</x:v>
      </x:c>
      <x:c r="F9924" s="19" t="str">
        <x:v>Modelo AVM</x:v>
      </x:c>
    </x:row>
    <x:row r="9925">
      <x:c r="A9925" s="19" t="n">
        <x:v>9924</x:v>
      </x:c>
      <x:c r="B9925" s="19" t="n">
        <x:v>331</x:v>
      </x:c>
      <x:c r="C9925" s="21" t="n">
        <x:v>45992</x:v>
      </x:c>
      <x:c r="D9925" s="20" t="n">
        <x:v>1610493.04</x:v>
      </x:c>
      <x:c r="E9925" s="20" t="n">
        <x:v>7320.42</x:v>
      </x:c>
      <x:c r="F9925" s="19" t="str">
        <x:v>Modelo AVM</x:v>
      </x:c>
    </x:row>
    <x:row r="9926">
      <x:c r="A9926" s="19" t="n">
        <x:v>9925</x:v>
      </x:c>
      <x:c r="B9926" s="19" t="n">
        <x:v>331</x:v>
      </x:c>
      <x:c r="C9926" s="21" t="n">
        <x:v>46023</x:v>
      </x:c>
      <x:c r="D9926" s="20" t="n">
        <x:v>1610590.61</x:v>
      </x:c>
      <x:c r="E9926" s="20" t="n">
        <x:v>7320.87</x:v>
      </x:c>
      <x:c r="F9926" s="19" t="str">
        <x:v>Mercado</x:v>
      </x:c>
    </x:row>
    <x:row r="9927">
      <x:c r="A9927" s="19" t="n">
        <x:v>9926</x:v>
      </x:c>
      <x:c r="B9927" s="19" t="n">
        <x:v>331</x:v>
      </x:c>
      <x:c r="C9927" s="21" t="n">
        <x:v>46054</x:v>
      </x:c>
      <x:c r="D9927" s="20" t="n">
        <x:v>1651085.62</x:v>
      </x:c>
      <x:c r="E9927" s="20" t="n">
        <x:v>7504.93</x:v>
      </x:c>
      <x:c r="F9927" s="19" t="str">
        <x:v>Modelo AVM</x:v>
      </x:c>
    </x:row>
    <x:row r="9928">
      <x:c r="A9928" s="19" t="n">
        <x:v>9927</x:v>
      </x:c>
      <x:c r="B9928" s="19" t="n">
        <x:v>331</x:v>
      </x:c>
      <x:c r="C9928" s="21" t="n">
        <x:v>46082</x:v>
      </x:c>
      <x:c r="D9928" s="20" t="n">
        <x:v>1623097.29</x:v>
      </x:c>
      <x:c r="E9928" s="20" t="n">
        <x:v>7377.71</x:v>
      </x:c>
      <x:c r="F9928" s="19" t="str">
        <x:v>Modelo AVM</x:v>
      </x:c>
    </x:row>
    <x:row r="9929">
      <x:c r="A9929" s="19" t="n">
        <x:v>9928</x:v>
      </x:c>
      <x:c r="B9929" s="19" t="n">
        <x:v>331</x:v>
      </x:c>
      <x:c r="C9929" s="21" t="n">
        <x:v>46113</x:v>
      </x:c>
      <x:c r="D9929" s="20" t="n">
        <x:v>1643753.39</x:v>
      </x:c>
      <x:c r="E9929" s="20" t="n">
        <x:v>7471.61</x:v>
      </x:c>
      <x:c r="F9929" s="19" t="str">
        <x:v>Mercado</x:v>
      </x:c>
    </x:row>
    <x:row r="9930">
      <x:c r="A9930" s="19" t="n">
        <x:v>9929</x:v>
      </x:c>
      <x:c r="B9930" s="19" t="n">
        <x:v>331</x:v>
      </x:c>
      <x:c r="C9930" s="21" t="n">
        <x:v>46143</x:v>
      </x:c>
      <x:c r="D9930" s="20" t="n">
        <x:v>1626134.42</x:v>
      </x:c>
      <x:c r="E9930" s="20" t="n">
        <x:v>7391.52</x:v>
      </x:c>
      <x:c r="F9930" s="19" t="str">
        <x:v>Mercado</x:v>
      </x:c>
    </x:row>
    <x:row r="9931">
      <x:c r="A9931" s="19" t="n">
        <x:v>9930</x:v>
      </x:c>
      <x:c r="B9931" s="19" t="n">
        <x:v>331</x:v>
      </x:c>
      <x:c r="C9931" s="21" t="n">
        <x:v>46174</x:v>
      </x:c>
      <x:c r="D9931" s="20" t="n">
        <x:v>1658773.84</x:v>
      </x:c>
      <x:c r="E9931" s="20" t="n">
        <x:v>7539.88</x:v>
      </x:c>
      <x:c r="F9931" s="19" t="str">
        <x:v>Mercado</x:v>
      </x:c>
    </x:row>
    <x:row r="9932">
      <x:c r="A9932" s="19" t="n">
        <x:v>9931</x:v>
      </x:c>
      <x:c r="B9932" s="19" t="n">
        <x:v>332</x:v>
      </x:c>
      <x:c r="C9932" s="21" t="n">
        <x:v>45292</x:v>
      </x:c>
      <x:c r="D9932" s="20" t="n">
        <x:v>1113190.53</x:v>
      </x:c>
      <x:c r="E9932" s="20" t="n">
        <x:v>6705.97</x:v>
      </x:c>
      <x:c r="F9932" s="19" t="str">
        <x:v>Modelo AVM</x:v>
      </x:c>
    </x:row>
    <x:row r="9933">
      <x:c r="A9933" s="19" t="n">
        <x:v>9932</x:v>
      </x:c>
      <x:c r="B9933" s="19" t="n">
        <x:v>332</x:v>
      </x:c>
      <x:c r="C9933" s="21" t="n">
        <x:v>45323</x:v>
      </x:c>
      <x:c r="D9933" s="20" t="n">
        <x:v>1142183.17</x:v>
      </x:c>
      <x:c r="E9933" s="20" t="n">
        <x:v>6880.62</x:v>
      </x:c>
      <x:c r="F9933" s="19" t="str">
        <x:v>Modelo AVM</x:v>
      </x:c>
    </x:row>
    <x:row r="9934">
      <x:c r="A9934" s="19" t="n">
        <x:v>9933</x:v>
      </x:c>
      <x:c r="B9934" s="19" t="n">
        <x:v>332</x:v>
      </x:c>
      <x:c r="C9934" s="21" t="n">
        <x:v>45352</x:v>
      </x:c>
      <x:c r="D9934" s="20" t="n">
        <x:v>1128726.75</x:v>
      </x:c>
      <x:c r="E9934" s="20" t="n">
        <x:v>6799.56</x:v>
      </x:c>
      <x:c r="F9934" s="19" t="str">
        <x:v>Modelo AVM</x:v>
      </x:c>
    </x:row>
    <x:row r="9935">
      <x:c r="A9935" s="19" t="n">
        <x:v>9934</x:v>
      </x:c>
      <x:c r="B9935" s="19" t="n">
        <x:v>332</x:v>
      </x:c>
      <x:c r="C9935" s="21" t="n">
        <x:v>45383</x:v>
      </x:c>
      <x:c r="D9935" s="20" t="n">
        <x:v>1132331.77</x:v>
      </x:c>
      <x:c r="E9935" s="20" t="n">
        <x:v>6821.28</x:v>
      </x:c>
      <x:c r="F9935" s="19" t="str">
        <x:v>Modelo AVM</x:v>
      </x:c>
    </x:row>
    <x:row r="9936">
      <x:c r="A9936" s="19" t="n">
        <x:v>9935</x:v>
      </x:c>
      <x:c r="B9936" s="19" t="n">
        <x:v>332</x:v>
      </x:c>
      <x:c r="C9936" s="21" t="n">
        <x:v>45413</x:v>
      </x:c>
      <x:c r="D9936" s="20" t="n">
        <x:v>1122806.53</x:v>
      </x:c>
      <x:c r="E9936" s="20" t="n">
        <x:v>6763.89</x:v>
      </x:c>
      <x:c r="F9936" s="19" t="str">
        <x:v>Modelo AVM</x:v>
      </x:c>
    </x:row>
    <x:row r="9937">
      <x:c r="A9937" s="19" t="n">
        <x:v>9936</x:v>
      </x:c>
      <x:c r="B9937" s="19" t="n">
        <x:v>332</x:v>
      </x:c>
      <x:c r="C9937" s="21" t="n">
        <x:v>45444</x:v>
      </x:c>
      <x:c r="D9937" s="20" t="n">
        <x:v>1151336.83</x:v>
      </x:c>
      <x:c r="E9937" s="20" t="n">
        <x:v>6935.76</x:v>
      </x:c>
      <x:c r="F9937" s="19" t="str">
        <x:v>Modelo AVM</x:v>
      </x:c>
    </x:row>
    <x:row r="9938">
      <x:c r="A9938" s="19" t="n">
        <x:v>9937</x:v>
      </x:c>
      <x:c r="B9938" s="19" t="n">
        <x:v>332</x:v>
      </x:c>
      <x:c r="C9938" s="21" t="n">
        <x:v>45474</x:v>
      </x:c>
      <x:c r="D9938" s="20" t="n">
        <x:v>1149667.35</x:v>
      </x:c>
      <x:c r="E9938" s="20" t="n">
        <x:v>6925.71</x:v>
      </x:c>
      <x:c r="F9938" s="19" t="str">
        <x:v>Modelo AVM</x:v>
      </x:c>
    </x:row>
    <x:row r="9939">
      <x:c r="A9939" s="19" t="n">
        <x:v>9938</x:v>
      </x:c>
      <x:c r="B9939" s="19" t="n">
        <x:v>332</x:v>
      </x:c>
      <x:c r="C9939" s="21" t="n">
        <x:v>45505</x:v>
      </x:c>
      <x:c r="D9939" s="20" t="n">
        <x:v>1161358.07</x:v>
      </x:c>
      <x:c r="E9939" s="20" t="n">
        <x:v>6996.13</x:v>
      </x:c>
      <x:c r="F9939" s="19" t="str">
        <x:v>Mercado</x:v>
      </x:c>
    </x:row>
    <x:row r="9940">
      <x:c r="A9940" s="19" t="n">
        <x:v>9939</x:v>
      </x:c>
      <x:c r="B9940" s="19" t="n">
        <x:v>332</x:v>
      </x:c>
      <x:c r="C9940" s="21" t="n">
        <x:v>45536</x:v>
      </x:c>
      <x:c r="D9940" s="20" t="n">
        <x:v>1169685.66</x:v>
      </x:c>
      <x:c r="E9940" s="20" t="n">
        <x:v>7046.3</x:v>
      </x:c>
      <x:c r="F9940" s="19" t="str">
        <x:v>Mercado</x:v>
      </x:c>
    </x:row>
    <x:row r="9941">
      <x:c r="A9941" s="19" t="n">
        <x:v>9940</x:v>
      </x:c>
      <x:c r="B9941" s="19" t="n">
        <x:v>332</x:v>
      </x:c>
      <x:c r="C9941" s="21" t="n">
        <x:v>45566</x:v>
      </x:c>
      <x:c r="D9941" s="20" t="n">
        <x:v>1166487.92</x:v>
      </x:c>
      <x:c r="E9941" s="20" t="n">
        <x:v>7027.04</x:v>
      </x:c>
      <x:c r="F9941" s="19" t="str">
        <x:v>Avaliação interna</x:v>
      </x:c>
    </x:row>
    <x:row r="9942">
      <x:c r="A9942" s="19" t="n">
        <x:v>9941</x:v>
      </x:c>
      <x:c r="B9942" s="19" t="n">
        <x:v>332</x:v>
      </x:c>
      <x:c r="C9942" s="21" t="n">
        <x:v>45597</x:v>
      </x:c>
      <x:c r="D9942" s="20" t="n">
        <x:v>1196336.12</x:v>
      </x:c>
      <x:c r="E9942" s="20" t="n">
        <x:v>7206.84</x:v>
      </x:c>
      <x:c r="F9942" s="19" t="str">
        <x:v>Avaliação interna</x:v>
      </x:c>
    </x:row>
    <x:row r="9943">
      <x:c r="A9943" s="19" t="n">
        <x:v>9942</x:v>
      </x:c>
      <x:c r="B9943" s="19" t="n">
        <x:v>332</x:v>
      </x:c>
      <x:c r="C9943" s="21" t="n">
        <x:v>45627</x:v>
      </x:c>
      <x:c r="D9943" s="20" t="n">
        <x:v>1185739.18</x:v>
      </x:c>
      <x:c r="E9943" s="20" t="n">
        <x:v>7143.01</x:v>
      </x:c>
      <x:c r="F9943" s="19" t="str">
        <x:v>Modelo AVM</x:v>
      </x:c>
    </x:row>
    <x:row r="9944">
      <x:c r="A9944" s="19" t="n">
        <x:v>9943</x:v>
      </x:c>
      <x:c r="B9944" s="19" t="n">
        <x:v>332</x:v>
      </x:c>
      <x:c r="C9944" s="21" t="n">
        <x:v>45658</x:v>
      </x:c>
      <x:c r="D9944" s="20" t="n">
        <x:v>1223247.47</x:v>
      </x:c>
      <x:c r="E9944" s="20" t="n">
        <x:v>7368.96</x:v>
      </x:c>
      <x:c r="F9944" s="19" t="str">
        <x:v>Avaliação interna</x:v>
      </x:c>
    </x:row>
    <x:row r="9945">
      <x:c r="A9945" s="19" t="n">
        <x:v>9944</x:v>
      </x:c>
      <x:c r="B9945" s="19" t="n">
        <x:v>332</x:v>
      </x:c>
      <x:c r="C9945" s="21" t="n">
        <x:v>45689</x:v>
      </x:c>
      <x:c r="D9945" s="20" t="n">
        <x:v>1219916.73</x:v>
      </x:c>
      <x:c r="E9945" s="20" t="n">
        <x:v>7348.9</x:v>
      </x:c>
      <x:c r="F9945" s="19" t="str">
        <x:v>Avaliação interna</x:v>
      </x:c>
    </x:row>
    <x:row r="9946">
      <x:c r="A9946" s="19" t="n">
        <x:v>9945</x:v>
      </x:c>
      <x:c r="B9946" s="19" t="n">
        <x:v>332</x:v>
      </x:c>
      <x:c r="C9946" s="21" t="n">
        <x:v>45717</x:v>
      </x:c>
      <x:c r="D9946" s="20" t="n">
        <x:v>1221994.16</x:v>
      </x:c>
      <x:c r="E9946" s="20" t="n">
        <x:v>7361.41</x:v>
      </x:c>
      <x:c r="F9946" s="19" t="str">
        <x:v>Mercado</x:v>
      </x:c>
    </x:row>
    <x:row r="9947">
      <x:c r="A9947" s="19" t="n">
        <x:v>9946</x:v>
      </x:c>
      <x:c r="B9947" s="19" t="n">
        <x:v>332</x:v>
      </x:c>
      <x:c r="C9947" s="21" t="n">
        <x:v>45748</x:v>
      </x:c>
      <x:c r="D9947" s="20" t="n">
        <x:v>1228574.33</x:v>
      </x:c>
      <x:c r="E9947" s="20" t="n">
        <x:v>7401.05</x:v>
      </x:c>
      <x:c r="F9947" s="19" t="str">
        <x:v>Mercado</x:v>
      </x:c>
    </x:row>
    <x:row r="9948">
      <x:c r="A9948" s="19" t="n">
        <x:v>9947</x:v>
      </x:c>
      <x:c r="B9948" s="19" t="n">
        <x:v>332</x:v>
      </x:c>
      <x:c r="C9948" s="21" t="n">
        <x:v>45778</x:v>
      </x:c>
      <x:c r="D9948" s="20" t="n">
        <x:v>1211212.2</x:v>
      </x:c>
      <x:c r="E9948" s="20" t="n">
        <x:v>7296.46</x:v>
      </x:c>
      <x:c r="F9948" s="19" t="str">
        <x:v>Modelo AVM</x:v>
      </x:c>
    </x:row>
    <x:row r="9949">
      <x:c r="A9949" s="19" t="n">
        <x:v>9948</x:v>
      </x:c>
      <x:c r="B9949" s="19" t="n">
        <x:v>332</x:v>
      </x:c>
      <x:c r="C9949" s="21" t="n">
        <x:v>45809</x:v>
      </x:c>
      <x:c r="D9949" s="20" t="n">
        <x:v>1222769.92</x:v>
      </x:c>
      <x:c r="E9949" s="20" t="n">
        <x:v>7366.08</x:v>
      </x:c>
      <x:c r="F9949" s="19" t="str">
        <x:v>Avaliação interna</x:v>
      </x:c>
    </x:row>
    <x:row r="9950">
      <x:c r="A9950" s="19" t="n">
        <x:v>9949</x:v>
      </x:c>
      <x:c r="B9950" s="19" t="n">
        <x:v>332</x:v>
      </x:c>
      <x:c r="C9950" s="21" t="n">
        <x:v>45839</x:v>
      </x:c>
      <x:c r="D9950" s="20" t="n">
        <x:v>1219918.8</x:v>
      </x:c>
      <x:c r="E9950" s="20" t="n">
        <x:v>7348.91</x:v>
      </x:c>
      <x:c r="F9950" s="19" t="str">
        <x:v>Mercado</x:v>
      </x:c>
    </x:row>
    <x:row r="9951">
      <x:c r="A9951" s="19" t="n">
        <x:v>9950</x:v>
      </x:c>
      <x:c r="B9951" s="19" t="n">
        <x:v>332</x:v>
      </x:c>
      <x:c r="C9951" s="21" t="n">
        <x:v>45870</x:v>
      </x:c>
      <x:c r="D9951" s="20" t="n">
        <x:v>1250601.45</x:v>
      </x:c>
      <x:c r="E9951" s="20" t="n">
        <x:v>7533.74</x:v>
      </x:c>
      <x:c r="F9951" s="19" t="str">
        <x:v>Avaliação interna</x:v>
      </x:c>
    </x:row>
    <x:row r="9952">
      <x:c r="A9952" s="19" t="n">
        <x:v>9951</x:v>
      </x:c>
      <x:c r="B9952" s="19" t="n">
        <x:v>332</x:v>
      </x:c>
      <x:c r="C9952" s="21" t="n">
        <x:v>45901</x:v>
      </x:c>
      <x:c r="D9952" s="20" t="n">
        <x:v>1267821.67</x:v>
      </x:c>
      <x:c r="E9952" s="20" t="n">
        <x:v>7637.48</x:v>
      </x:c>
      <x:c r="F9952" s="19" t="str">
        <x:v>Mercado</x:v>
      </x:c>
    </x:row>
    <x:row r="9953">
      <x:c r="A9953" s="19" t="n">
        <x:v>9952</x:v>
      </x:c>
      <x:c r="B9953" s="19" t="n">
        <x:v>332</x:v>
      </x:c>
      <x:c r="C9953" s="21" t="n">
        <x:v>45931</x:v>
      </x:c>
      <x:c r="D9953" s="20" t="n">
        <x:v>1272533.22</x:v>
      </x:c>
      <x:c r="E9953" s="20" t="n">
        <x:v>7665.86</x:v>
      </x:c>
      <x:c r="F9953" s="19" t="str">
        <x:v>Avaliação interna</x:v>
      </x:c>
    </x:row>
    <x:row r="9954">
      <x:c r="A9954" s="19" t="n">
        <x:v>9953</x:v>
      </x:c>
      <x:c r="B9954" s="19" t="n">
        <x:v>332</x:v>
      </x:c>
      <x:c r="C9954" s="21" t="n">
        <x:v>45962</x:v>
      </x:c>
      <x:c r="D9954" s="20" t="n">
        <x:v>1305695.53</x:v>
      </x:c>
      <x:c r="E9954" s="20" t="n">
        <x:v>7865.64</x:v>
      </x:c>
      <x:c r="F9954" s="19" t="str">
        <x:v>Mercado</x:v>
      </x:c>
    </x:row>
    <x:row r="9955">
      <x:c r="A9955" s="19" t="n">
        <x:v>9954</x:v>
      </x:c>
      <x:c r="B9955" s="19" t="n">
        <x:v>332</x:v>
      </x:c>
      <x:c r="C9955" s="21" t="n">
        <x:v>45992</x:v>
      </x:c>
      <x:c r="D9955" s="20" t="n">
        <x:v>1277612.15</x:v>
      </x:c>
      <x:c r="E9955" s="20" t="n">
        <x:v>7696.46</x:v>
      </x:c>
      <x:c r="F9955" s="19" t="str">
        <x:v>Mercado</x:v>
      </x:c>
    </x:row>
    <x:row r="9956">
      <x:c r="A9956" s="19" t="n">
        <x:v>9955</x:v>
      </x:c>
      <x:c r="B9956" s="19" t="n">
        <x:v>332</x:v>
      </x:c>
      <x:c r="C9956" s="21" t="n">
        <x:v>46023</x:v>
      </x:c>
      <x:c r="D9956" s="20" t="n">
        <x:v>1317057.83</x:v>
      </x:c>
      <x:c r="E9956" s="20" t="n">
        <x:v>7934.08</x:v>
      </x:c>
      <x:c r="F9956" s="19" t="str">
        <x:v>Avaliação interna</x:v>
      </x:c>
    </x:row>
    <x:row r="9957">
      <x:c r="A9957" s="19" t="n">
        <x:v>9956</x:v>
      </x:c>
      <x:c r="B9957" s="19" t="n">
        <x:v>332</x:v>
      </x:c>
      <x:c r="C9957" s="21" t="n">
        <x:v>46054</x:v>
      </x:c>
      <x:c r="D9957" s="20" t="n">
        <x:v>1335537.85</x:v>
      </x:c>
      <x:c r="E9957" s="20" t="n">
        <x:v>8045.41</x:v>
      </x:c>
      <x:c r="F9957" s="19" t="str">
        <x:v>Mercado</x:v>
      </x:c>
    </x:row>
    <x:row r="9958">
      <x:c r="A9958" s="19" t="n">
        <x:v>9957</x:v>
      </x:c>
      <x:c r="B9958" s="19" t="n">
        <x:v>332</x:v>
      </x:c>
      <x:c r="C9958" s="21" t="n">
        <x:v>46082</x:v>
      </x:c>
      <x:c r="D9958" s="20" t="n">
        <x:v>1301615.2</x:v>
      </x:c>
      <x:c r="E9958" s="20" t="n">
        <x:v>7841.06</x:v>
      </x:c>
      <x:c r="F9958" s="19" t="str">
        <x:v>Modelo AVM</x:v>
      </x:c>
    </x:row>
    <x:row r="9959">
      <x:c r="A9959" s="19" t="n">
        <x:v>9958</x:v>
      </x:c>
      <x:c r="B9959" s="19" t="n">
        <x:v>332</x:v>
      </x:c>
      <x:c r="C9959" s="21" t="n">
        <x:v>46113</x:v>
      </x:c>
      <x:c r="D9959" s="20" t="n">
        <x:v>1311177.48</x:v>
      </x:c>
      <x:c r="E9959" s="20" t="n">
        <x:v>7898.66</x:v>
      </x:c>
      <x:c r="F9959" s="19" t="str">
        <x:v>Avaliação interna</x:v>
      </x:c>
    </x:row>
    <x:row r="9960">
      <x:c r="A9960" s="19" t="n">
        <x:v>9959</x:v>
      </x:c>
      <x:c r="B9960" s="19" t="n">
        <x:v>332</x:v>
      </x:c>
      <x:c r="C9960" s="21" t="n">
        <x:v>46143</x:v>
      </x:c>
      <x:c r="D9960" s="20" t="n">
        <x:v>1313759.77</x:v>
      </x:c>
      <x:c r="E9960" s="20" t="n">
        <x:v>7914.22</x:v>
      </x:c>
      <x:c r="F9960" s="19" t="str">
        <x:v>Modelo AVM</x:v>
      </x:c>
    </x:row>
    <x:row r="9961">
      <x:c r="A9961" s="19" t="n">
        <x:v>9960</x:v>
      </x:c>
      <x:c r="B9961" s="19" t="n">
        <x:v>332</x:v>
      </x:c>
      <x:c r="C9961" s="21" t="n">
        <x:v>46174</x:v>
      </x:c>
      <x:c r="D9961" s="20" t="n">
        <x:v>1316922.39</x:v>
      </x:c>
      <x:c r="E9961" s="20" t="n">
        <x:v>7933.27</x:v>
      </x:c>
      <x:c r="F9961" s="19" t="str">
        <x:v>Mercado</x:v>
      </x:c>
    </x:row>
    <x:row r="9962">
      <x:c r="A9962" s="19" t="n">
        <x:v>9961</x:v>
      </x:c>
      <x:c r="B9962" s="19" t="n">
        <x:v>333</x:v>
      </x:c>
      <x:c r="C9962" s="21" t="n">
        <x:v>45292</x:v>
      </x:c>
      <x:c r="D9962" s="20" t="n">
        <x:v>344869.5</x:v>
      </x:c>
      <x:c r="E9962" s="20" t="n">
        <x:v>7497.16</x:v>
      </x:c>
      <x:c r="F9962" s="19" t="str">
        <x:v>Modelo AVM</x:v>
      </x:c>
    </x:row>
    <x:row r="9963">
      <x:c r="A9963" s="19" t="n">
        <x:v>9962</x:v>
      </x:c>
      <x:c r="B9963" s="19" t="n">
        <x:v>333</x:v>
      </x:c>
      <x:c r="C9963" s="21" t="n">
        <x:v>45323</x:v>
      </x:c>
      <x:c r="D9963" s="20" t="n">
        <x:v>349616.22</x:v>
      </x:c>
      <x:c r="E9963" s="20" t="n">
        <x:v>7600.35</x:v>
      </x:c>
      <x:c r="F9963" s="19" t="str">
        <x:v>Modelo AVM</x:v>
      </x:c>
    </x:row>
    <x:row r="9964">
      <x:c r="A9964" s="19" t="n">
        <x:v>9963</x:v>
      </x:c>
      <x:c r="B9964" s="19" t="n">
        <x:v>333</x:v>
      </x:c>
      <x:c r="C9964" s="21" t="n">
        <x:v>45352</x:v>
      </x:c>
      <x:c r="D9964" s="20" t="n">
        <x:v>344857.21</x:v>
      </x:c>
      <x:c r="E9964" s="20" t="n">
        <x:v>7496.9</x:v>
      </x:c>
      <x:c r="F9964" s="19" t="str">
        <x:v>Avaliação interna</x:v>
      </x:c>
    </x:row>
    <x:row r="9965">
      <x:c r="A9965" s="19" t="n">
        <x:v>9964</x:v>
      </x:c>
      <x:c r="B9965" s="19" t="n">
        <x:v>333</x:v>
      </x:c>
      <x:c r="C9965" s="21" t="n">
        <x:v>45383</x:v>
      </x:c>
      <x:c r="D9965" s="20" t="n">
        <x:v>353145.31</x:v>
      </x:c>
      <x:c r="E9965" s="20" t="n">
        <x:v>7677.07</x:v>
      </x:c>
      <x:c r="F9965" s="19" t="str">
        <x:v>Modelo AVM</x:v>
      </x:c>
    </x:row>
    <x:row r="9966">
      <x:c r="A9966" s="19" t="n">
        <x:v>9965</x:v>
      </x:c>
      <x:c r="B9966" s="19" t="n">
        <x:v>333</x:v>
      </x:c>
      <x:c r="C9966" s="21" t="n">
        <x:v>45413</x:v>
      </x:c>
      <x:c r="D9966" s="20" t="n">
        <x:v>356532.27</x:v>
      </x:c>
      <x:c r="E9966" s="20" t="n">
        <x:v>7750.7</x:v>
      </x:c>
      <x:c r="F9966" s="19" t="str">
        <x:v>Avaliação interna</x:v>
      </x:c>
    </x:row>
    <x:row r="9967">
      <x:c r="A9967" s="19" t="n">
        <x:v>9966</x:v>
      </x:c>
      <x:c r="B9967" s="19" t="n">
        <x:v>333</x:v>
      </x:c>
      <x:c r="C9967" s="21" t="n">
        <x:v>45444</x:v>
      </x:c>
      <x:c r="D9967" s="20" t="n">
        <x:v>355185.73</x:v>
      </x:c>
      <x:c r="E9967" s="20" t="n">
        <x:v>7721.43</x:v>
      </x:c>
      <x:c r="F9967" s="19" t="str">
        <x:v>Mercado</x:v>
      </x:c>
    </x:row>
    <x:row r="9968">
      <x:c r="A9968" s="19" t="n">
        <x:v>9967</x:v>
      </x:c>
      <x:c r="B9968" s="19" t="n">
        <x:v>333</x:v>
      </x:c>
      <x:c r="C9968" s="21" t="n">
        <x:v>45474</x:v>
      </x:c>
      <x:c r="D9968" s="20" t="n">
        <x:v>361405.61</x:v>
      </x:c>
      <x:c r="E9968" s="20" t="n">
        <x:v>7856.64</x:v>
      </x:c>
      <x:c r="F9968" s="19" t="str">
        <x:v>Mercado</x:v>
      </x:c>
    </x:row>
    <x:row r="9969">
      <x:c r="A9969" s="19" t="n">
        <x:v>9968</x:v>
      </x:c>
      <x:c r="B9969" s="19" t="n">
        <x:v>333</x:v>
      </x:c>
      <x:c r="C9969" s="21" t="n">
        <x:v>45505</x:v>
      </x:c>
      <x:c r="D9969" s="20" t="n">
        <x:v>366700.79</x:v>
      </x:c>
      <x:c r="E9969" s="20" t="n">
        <x:v>7971.76</x:v>
      </x:c>
      <x:c r="F9969" s="19" t="str">
        <x:v>Avaliação interna</x:v>
      </x:c>
    </x:row>
    <x:row r="9970">
      <x:c r="A9970" s="19" t="n">
        <x:v>9969</x:v>
      </x:c>
      <x:c r="B9970" s="19" t="n">
        <x:v>333</x:v>
      </x:c>
      <x:c r="C9970" s="21" t="n">
        <x:v>45536</x:v>
      </x:c>
      <x:c r="D9970" s="20" t="n">
        <x:v>365161.82</x:v>
      </x:c>
      <x:c r="E9970" s="20" t="n">
        <x:v>7938.3</x:v>
      </x:c>
      <x:c r="F9970" s="19" t="str">
        <x:v>Avaliação interna</x:v>
      </x:c>
    </x:row>
    <x:row r="9971">
      <x:c r="A9971" s="19" t="n">
        <x:v>9970</x:v>
      </x:c>
      <x:c r="B9971" s="19" t="n">
        <x:v>333</x:v>
      </x:c>
      <x:c r="C9971" s="21" t="n">
        <x:v>45566</x:v>
      </x:c>
      <x:c r="D9971" s="20" t="n">
        <x:v>362587.28</x:v>
      </x:c>
      <x:c r="E9971" s="20" t="n">
        <x:v>7882.33</x:v>
      </x:c>
      <x:c r="F9971" s="19" t="str">
        <x:v>Avaliação interna</x:v>
      </x:c>
    </x:row>
    <x:row r="9972">
      <x:c r="A9972" s="19" t="n">
        <x:v>9971</x:v>
      </x:c>
      <x:c r="B9972" s="19" t="n">
        <x:v>333</x:v>
      </x:c>
      <x:c r="C9972" s="21" t="n">
        <x:v>45597</x:v>
      </x:c>
      <x:c r="D9972" s="20" t="n">
        <x:v>377971.46</x:v>
      </x:c>
      <x:c r="E9972" s="20" t="n">
        <x:v>8216.77</x:v>
      </x:c>
      <x:c r="F9972" s="19" t="str">
        <x:v>Avaliação interna</x:v>
      </x:c>
    </x:row>
    <x:row r="9973">
      <x:c r="A9973" s="19" t="n">
        <x:v>9972</x:v>
      </x:c>
      <x:c r="B9973" s="19" t="n">
        <x:v>333</x:v>
      </x:c>
      <x:c r="C9973" s="21" t="n">
        <x:v>45627</x:v>
      </x:c>
      <x:c r="D9973" s="20" t="n">
        <x:v>375722.19</x:v>
      </x:c>
      <x:c r="E9973" s="20" t="n">
        <x:v>8167.87</x:v>
      </x:c>
      <x:c r="F9973" s="19" t="str">
        <x:v>Mercado</x:v>
      </x:c>
    </x:row>
    <x:row r="9974">
      <x:c r="A9974" s="19" t="n">
        <x:v>9973</x:v>
      </x:c>
      <x:c r="B9974" s="19" t="n">
        <x:v>333</x:v>
      </x:c>
      <x:c r="C9974" s="21" t="n">
        <x:v>45658</x:v>
      </x:c>
      <x:c r="D9974" s="20" t="n">
        <x:v>379761.29</x:v>
      </x:c>
      <x:c r="E9974" s="20" t="n">
        <x:v>8255.68</x:v>
      </x:c>
      <x:c r="F9974" s="19" t="str">
        <x:v>Avaliação interna</x:v>
      </x:c>
    </x:row>
    <x:row r="9975">
      <x:c r="A9975" s="19" t="n">
        <x:v>9974</x:v>
      </x:c>
      <x:c r="B9975" s="19" t="n">
        <x:v>333</x:v>
      </x:c>
      <x:c r="C9975" s="21" t="n">
        <x:v>45689</x:v>
      </x:c>
      <x:c r="D9975" s="20" t="n">
        <x:v>386119.05</x:v>
      </x:c>
      <x:c r="E9975" s="20" t="n">
        <x:v>8393.89</x:v>
      </x:c>
      <x:c r="F9975" s="19" t="str">
        <x:v>Modelo AVM</x:v>
      </x:c>
    </x:row>
    <x:row r="9976">
      <x:c r="A9976" s="19" t="n">
        <x:v>9975</x:v>
      </x:c>
      <x:c r="B9976" s="19" t="n">
        <x:v>333</x:v>
      </x:c>
      <x:c r="C9976" s="21" t="n">
        <x:v>45717</x:v>
      </x:c>
      <x:c r="D9976" s="20" t="n">
        <x:v>383606.68</x:v>
      </x:c>
      <x:c r="E9976" s="20" t="n">
        <x:v>8339.28</x:v>
      </x:c>
      <x:c r="F9976" s="19" t="str">
        <x:v>Mercado</x:v>
      </x:c>
    </x:row>
    <x:row r="9977">
      <x:c r="A9977" s="19" t="n">
        <x:v>9976</x:v>
      </x:c>
      <x:c r="B9977" s="19" t="n">
        <x:v>333</x:v>
      </x:c>
      <x:c r="C9977" s="21" t="n">
        <x:v>45748</x:v>
      </x:c>
      <x:c r="D9977" s="20" t="n">
        <x:v>381907.27</x:v>
      </x:c>
      <x:c r="E9977" s="20" t="n">
        <x:v>8302.33</x:v>
      </x:c>
      <x:c r="F9977" s="19" t="str">
        <x:v>Avaliação interna</x:v>
      </x:c>
    </x:row>
    <x:row r="9978">
      <x:c r="A9978" s="19" t="n">
        <x:v>9977</x:v>
      </x:c>
      <x:c r="B9978" s="19" t="n">
        <x:v>333</x:v>
      </x:c>
      <x:c r="C9978" s="21" t="n">
        <x:v>45778</x:v>
      </x:c>
      <x:c r="D9978" s="20" t="n">
        <x:v>380980.52</x:v>
      </x:c>
      <x:c r="E9978" s="20" t="n">
        <x:v>8282.19</x:v>
      </x:c>
      <x:c r="F9978" s="19" t="str">
        <x:v>Avaliação interna</x:v>
      </x:c>
    </x:row>
    <x:row r="9979">
      <x:c r="A9979" s="19" t="n">
        <x:v>9978</x:v>
      </x:c>
      <x:c r="B9979" s="19" t="n">
        <x:v>333</x:v>
      </x:c>
      <x:c r="C9979" s="21" t="n">
        <x:v>45809</x:v>
      </x:c>
      <x:c r="D9979" s="20" t="n">
        <x:v>385542.72</x:v>
      </x:c>
      <x:c r="E9979" s="20" t="n">
        <x:v>8381.36</x:v>
      </x:c>
      <x:c r="F9979" s="19" t="str">
        <x:v>Mercado</x:v>
      </x:c>
    </x:row>
    <x:row r="9980">
      <x:c r="A9980" s="19" t="n">
        <x:v>9979</x:v>
      </x:c>
      <x:c r="B9980" s="19" t="n">
        <x:v>333</x:v>
      </x:c>
      <x:c r="C9980" s="21" t="n">
        <x:v>45839</x:v>
      </x:c>
      <x:c r="D9980" s="20" t="n">
        <x:v>389635.51</x:v>
      </x:c>
      <x:c r="E9980" s="20" t="n">
        <x:v>8470.34</x:v>
      </x:c>
      <x:c r="F9980" s="19" t="str">
        <x:v>Mercado</x:v>
      </x:c>
    </x:row>
    <x:row r="9981">
      <x:c r="A9981" s="19" t="n">
        <x:v>9980</x:v>
      </x:c>
      <x:c r="B9981" s="19" t="n">
        <x:v>333</x:v>
      </x:c>
      <x:c r="C9981" s="21" t="n">
        <x:v>45870</x:v>
      </x:c>
      <x:c r="D9981" s="20" t="n">
        <x:v>390447.43</x:v>
      </x:c>
      <x:c r="E9981" s="20" t="n">
        <x:v>8487.99</x:v>
      </x:c>
      <x:c r="F9981" s="19" t="str">
        <x:v>Modelo AVM</x:v>
      </x:c>
    </x:row>
    <x:row r="9982">
      <x:c r="A9982" s="19" t="n">
        <x:v>9981</x:v>
      </x:c>
      <x:c r="B9982" s="19" t="n">
        <x:v>333</x:v>
      </x:c>
      <x:c r="C9982" s="21" t="n">
        <x:v>45901</x:v>
      </x:c>
      <x:c r="D9982" s="20" t="n">
        <x:v>401690.25</x:v>
      </x:c>
      <x:c r="E9982" s="20" t="n">
        <x:v>8732.4</x:v>
      </x:c>
      <x:c r="F9982" s="19" t="str">
        <x:v>Mercado</x:v>
      </x:c>
    </x:row>
    <x:row r="9983">
      <x:c r="A9983" s="19" t="n">
        <x:v>9982</x:v>
      </x:c>
      <x:c r="B9983" s="19" t="n">
        <x:v>333</x:v>
      </x:c>
      <x:c r="C9983" s="21" t="n">
        <x:v>45931</x:v>
      </x:c>
      <x:c r="D9983" s="20" t="n">
        <x:v>401893.03</x:v>
      </x:c>
      <x:c r="E9983" s="20" t="n">
        <x:v>8736.81</x:v>
      </x:c>
      <x:c r="F9983" s="19" t="str">
        <x:v>Modelo AVM</x:v>
      </x:c>
    </x:row>
    <x:row r="9984">
      <x:c r="A9984" s="19" t="n">
        <x:v>9983</x:v>
      </x:c>
      <x:c r="B9984" s="19" t="n">
        <x:v>333</x:v>
      </x:c>
      <x:c r="C9984" s="21" t="n">
        <x:v>45962</x:v>
      </x:c>
      <x:c r="D9984" s="20" t="n">
        <x:v>404592.09</x:v>
      </x:c>
      <x:c r="E9984" s="20" t="n">
        <x:v>8795.48</x:v>
      </x:c>
      <x:c r="F9984" s="19" t="str">
        <x:v>Avaliação interna</x:v>
      </x:c>
    </x:row>
    <x:row r="9985">
      <x:c r="A9985" s="19" t="n">
        <x:v>9984</x:v>
      </x:c>
      <x:c r="B9985" s="19" t="n">
        <x:v>333</x:v>
      </x:c>
      <x:c r="C9985" s="21" t="n">
        <x:v>45992</x:v>
      </x:c>
      <x:c r="D9985" s="20" t="n">
        <x:v>403317.69</x:v>
      </x:c>
      <x:c r="E9985" s="20" t="n">
        <x:v>8767.78</x:v>
      </x:c>
      <x:c r="F9985" s="19" t="str">
        <x:v>Modelo AVM</x:v>
      </x:c>
    </x:row>
    <x:row r="9986">
      <x:c r="A9986" s="19" t="n">
        <x:v>9985</x:v>
      </x:c>
      <x:c r="B9986" s="19" t="n">
        <x:v>333</x:v>
      </x:c>
      <x:c r="C9986" s="21" t="n">
        <x:v>46023</x:v>
      </x:c>
      <x:c r="D9986" s="20" t="n">
        <x:v>414096.44</x:v>
      </x:c>
      <x:c r="E9986" s="20" t="n">
        <x:v>9002.1</x:v>
      </x:c>
      <x:c r="F9986" s="19" t="str">
        <x:v>Avaliação interna</x:v>
      </x:c>
    </x:row>
    <x:row r="9987">
      <x:c r="A9987" s="19" t="n">
        <x:v>9986</x:v>
      </x:c>
      <x:c r="B9987" s="19" t="n">
        <x:v>333</x:v>
      </x:c>
      <x:c r="C9987" s="21" t="n">
        <x:v>46054</x:v>
      </x:c>
      <x:c r="D9987" s="20" t="n">
        <x:v>412766.78</x:v>
      </x:c>
      <x:c r="E9987" s="20" t="n">
        <x:v>8973.19</x:v>
      </x:c>
      <x:c r="F9987" s="19" t="str">
        <x:v>Avaliação interna</x:v>
      </x:c>
    </x:row>
    <x:row r="9988">
      <x:c r="A9988" s="19" t="n">
        <x:v>9987</x:v>
      </x:c>
      <x:c r="B9988" s="19" t="n">
        <x:v>333</x:v>
      </x:c>
      <x:c r="C9988" s="21" t="n">
        <x:v>46082</x:v>
      </x:c>
      <x:c r="D9988" s="20" t="n">
        <x:v>409140.41</x:v>
      </x:c>
      <x:c r="E9988" s="20" t="n">
        <x:v>8894.36</x:v>
      </x:c>
      <x:c r="F9988" s="19" t="str">
        <x:v>Mercado</x:v>
      </x:c>
    </x:row>
    <x:row r="9989">
      <x:c r="A9989" s="19" t="n">
        <x:v>9988</x:v>
      </x:c>
      <x:c r="B9989" s="19" t="n">
        <x:v>333</x:v>
      </x:c>
      <x:c r="C9989" s="21" t="n">
        <x:v>46113</x:v>
      </x:c>
      <x:c r="D9989" s="20" t="n">
        <x:v>422553.23</x:v>
      </x:c>
      <x:c r="E9989" s="20" t="n">
        <x:v>9185.94</x:v>
      </x:c>
      <x:c r="F9989" s="19" t="str">
        <x:v>Modelo AVM</x:v>
      </x:c>
    </x:row>
    <x:row r="9990">
      <x:c r="A9990" s="19" t="n">
        <x:v>9989</x:v>
      </x:c>
      <x:c r="B9990" s="19" t="n">
        <x:v>333</x:v>
      </x:c>
      <x:c r="C9990" s="21" t="n">
        <x:v>46143</x:v>
      </x:c>
      <x:c r="D9990" s="20" t="n">
        <x:v>418507.09</x:v>
      </x:c>
      <x:c r="E9990" s="20" t="n">
        <x:v>9097.98</x:v>
      </x:c>
      <x:c r="F9990" s="19" t="str">
        <x:v>Avaliação interna</x:v>
      </x:c>
    </x:row>
    <x:row r="9991">
      <x:c r="A9991" s="19" t="n">
        <x:v>9990</x:v>
      </x:c>
      <x:c r="B9991" s="19" t="n">
        <x:v>333</x:v>
      </x:c>
      <x:c r="C9991" s="21" t="n">
        <x:v>46174</x:v>
      </x:c>
      <x:c r="D9991" s="20" t="n">
        <x:v>415137.74</x:v>
      </x:c>
      <x:c r="E9991" s="20" t="n">
        <x:v>9024.73</x:v>
      </x:c>
      <x:c r="F9991" s="19" t="str">
        <x:v>Avaliação interna</x:v>
      </x:c>
    </x:row>
    <x:row r="9992">
      <x:c r="A9992" s="19" t="n">
        <x:v>9991</x:v>
      </x:c>
      <x:c r="B9992" s="19" t="n">
        <x:v>334</x:v>
      </x:c>
      <x:c r="C9992" s="21" t="n">
        <x:v>45292</x:v>
      </x:c>
      <x:c r="D9992" s="20" t="n">
        <x:v>826401.81</x:v>
      </x:c>
      <x:c r="E9992" s="20" t="n">
        <x:v>6944.55</x:v>
      </x:c>
      <x:c r="F9992" s="19" t="str">
        <x:v>Modelo AVM</x:v>
      </x:c>
    </x:row>
    <x:row r="9993">
      <x:c r="A9993" s="19" t="n">
        <x:v>9992</x:v>
      </x:c>
      <x:c r="B9993" s="19" t="n">
        <x:v>334</x:v>
      </x:c>
      <x:c r="C9993" s="21" t="n">
        <x:v>45323</x:v>
      </x:c>
      <x:c r="D9993" s="20" t="n">
        <x:v>818861.76</x:v>
      </x:c>
      <x:c r="E9993" s="20" t="n">
        <x:v>6881.19</x:v>
      </x:c>
      <x:c r="F9993" s="19" t="str">
        <x:v>Avaliação interna</x:v>
      </x:c>
    </x:row>
    <x:row r="9994">
      <x:c r="A9994" s="19" t="n">
        <x:v>9993</x:v>
      </x:c>
      <x:c r="B9994" s="19" t="n">
        <x:v>334</x:v>
      </x:c>
      <x:c r="C9994" s="21" t="n">
        <x:v>45352</x:v>
      </x:c>
      <x:c r="D9994" s="20" t="n">
        <x:v>836579.49</x:v>
      </x:c>
      <x:c r="E9994" s="20" t="n">
        <x:v>7030.08</x:v>
      </x:c>
      <x:c r="F9994" s="19" t="str">
        <x:v>Avaliação interna</x:v>
      </x:c>
    </x:row>
    <x:row r="9995">
      <x:c r="A9995" s="19" t="n">
        <x:v>9994</x:v>
      </x:c>
      <x:c r="B9995" s="19" t="n">
        <x:v>334</x:v>
      </x:c>
      <x:c r="C9995" s="21" t="n">
        <x:v>45383</x:v>
      </x:c>
      <x:c r="D9995" s="20" t="n">
        <x:v>843015.49</x:v>
      </x:c>
      <x:c r="E9995" s="20" t="n">
        <x:v>7084.16</x:v>
      </x:c>
      <x:c r="F9995" s="19" t="str">
        <x:v>Mercado</x:v>
      </x:c>
    </x:row>
    <x:row r="9996">
      <x:c r="A9996" s="19" t="n">
        <x:v>9995</x:v>
      </x:c>
      <x:c r="B9996" s="19" t="n">
        <x:v>334</x:v>
      </x:c>
      <x:c r="C9996" s="21" t="n">
        <x:v>45413</x:v>
      </x:c>
      <x:c r="D9996" s="20" t="n">
        <x:v>832733.03</x:v>
      </x:c>
      <x:c r="E9996" s="20" t="n">
        <x:v>6997.76</x:v>
      </x:c>
      <x:c r="F9996" s="19" t="str">
        <x:v>Mercado</x:v>
      </x:c>
    </x:row>
    <x:row r="9997">
      <x:c r="A9997" s="19" t="n">
        <x:v>9996</x:v>
      </x:c>
      <x:c r="B9997" s="19" t="n">
        <x:v>334</x:v>
      </x:c>
      <x:c r="C9997" s="21" t="n">
        <x:v>45444</x:v>
      </x:c>
      <x:c r="D9997" s="20" t="n">
        <x:v>841324.16</x:v>
      </x:c>
      <x:c r="E9997" s="20" t="n">
        <x:v>7069.95</x:v>
      </x:c>
      <x:c r="F9997" s="19" t="str">
        <x:v>Modelo AVM</x:v>
      </x:c>
    </x:row>
    <x:row r="9998">
      <x:c r="A9998" s="19" t="n">
        <x:v>9997</x:v>
      </x:c>
      <x:c r="B9998" s="19" t="n">
        <x:v>334</x:v>
      </x:c>
      <x:c r="C9998" s="21" t="n">
        <x:v>45474</x:v>
      </x:c>
      <x:c r="D9998" s="20" t="n">
        <x:v>858409.39</x:v>
      </x:c>
      <x:c r="E9998" s="20" t="n">
        <x:v>7213.52</x:v>
      </x:c>
      <x:c r="F9998" s="19" t="str">
        <x:v>Mercado</x:v>
      </x:c>
    </x:row>
    <x:row r="9999">
      <x:c r="A9999" s="19" t="n">
        <x:v>9998</x:v>
      </x:c>
      <x:c r="B9999" s="19" t="n">
        <x:v>334</x:v>
      </x:c>
      <x:c r="C9999" s="21" t="n">
        <x:v>45505</x:v>
      </x:c>
      <x:c r="D9999" s="20" t="n">
        <x:v>880396.41</x:v>
      </x:c>
      <x:c r="E9999" s="20" t="n">
        <x:v>7398.29</x:v>
      </x:c>
      <x:c r="F9999" s="19" t="str">
        <x:v>Avaliação interna</x:v>
      </x:c>
    </x:row>
    <x:row r="10000">
      <x:c r="A10000" s="19" t="n">
        <x:v>9999</x:v>
      </x:c>
      <x:c r="B10000" s="19" t="n">
        <x:v>334</x:v>
      </x:c>
      <x:c r="C10000" s="21" t="n">
        <x:v>45536</x:v>
      </x:c>
      <x:c r="D10000" s="20" t="n">
        <x:v>890836.7</x:v>
      </x:c>
      <x:c r="E10000" s="20" t="n">
        <x:v>7486.02</x:v>
      </x:c>
      <x:c r="F10000" s="19" t="str">
        <x:v>Avaliação interna</x:v>
      </x:c>
    </x:row>
    <x:row r="10001">
      <x:c r="A10001" s="19" t="n">
        <x:v>10000</x:v>
      </x:c>
      <x:c r="B10001" s="19" t="n">
        <x:v>334</x:v>
      </x:c>
      <x:c r="C10001" s="21" t="n">
        <x:v>45566</x:v>
      </x:c>
      <x:c r="D10001" s="20" t="n">
        <x:v>885636.35</x:v>
      </x:c>
      <x:c r="E10001" s="20" t="n">
        <x:v>7442.32</x:v>
      </x:c>
      <x:c r="F10001" s="19" t="str">
        <x:v>Modelo AVM</x:v>
      </x:c>
    </x:row>
    <x:row r="10002">
      <x:c r="A10002" s="19" t="n">
        <x:v>10001</x:v>
      </x:c>
      <x:c r="B10002" s="19" t="n">
        <x:v>334</x:v>
      </x:c>
      <x:c r="C10002" s="21" t="n">
        <x:v>45597</x:v>
      </x:c>
      <x:c r="D10002" s="20" t="n">
        <x:v>912753.64</x:v>
      </x:c>
      <x:c r="E10002" s="20" t="n">
        <x:v>7670.2</x:v>
      </x:c>
      <x:c r="F10002" s="19" t="str">
        <x:v>Modelo AVM</x:v>
      </x:c>
    </x:row>
    <x:row r="10003">
      <x:c r="A10003" s="19" t="n">
        <x:v>10002</x:v>
      </x:c>
      <x:c r="B10003" s="19" t="n">
        <x:v>334</x:v>
      </x:c>
      <x:c r="C10003" s="21" t="n">
        <x:v>45627</x:v>
      </x:c>
      <x:c r="D10003" s="20" t="n">
        <x:v>915911.01</x:v>
      </x:c>
      <x:c r="E10003" s="20" t="n">
        <x:v>7696.73</x:v>
      </x:c>
      <x:c r="F10003" s="19" t="str">
        <x:v>Mercado</x:v>
      </x:c>
    </x:row>
    <x:row r="10004">
      <x:c r="A10004" s="19" t="n">
        <x:v>10003</x:v>
      </x:c>
      <x:c r="B10004" s="19" t="n">
        <x:v>334</x:v>
      </x:c>
      <x:c r="C10004" s="21" t="n">
        <x:v>45658</x:v>
      </x:c>
      <x:c r="D10004" s="20" t="n">
        <x:v>945852.53</x:v>
      </x:c>
      <x:c r="E10004" s="20" t="n">
        <x:v>7948.34</x:v>
      </x:c>
      <x:c r="F10004" s="19" t="str">
        <x:v>Avaliação interna</x:v>
      </x:c>
    </x:row>
    <x:row r="10005">
      <x:c r="A10005" s="19" t="n">
        <x:v>10004</x:v>
      </x:c>
      <x:c r="B10005" s="19" t="n">
        <x:v>334</x:v>
      </x:c>
      <x:c r="C10005" s="21" t="n">
        <x:v>45689</x:v>
      </x:c>
      <x:c r="D10005" s="20" t="n">
        <x:v>956670.11</x:v>
      </x:c>
      <x:c r="E10005" s="20" t="n">
        <x:v>8039.24</x:v>
      </x:c>
      <x:c r="F10005" s="19" t="str">
        <x:v>Avaliação interna</x:v>
      </x:c>
    </x:row>
    <x:row r="10006">
      <x:c r="A10006" s="19" t="n">
        <x:v>10005</x:v>
      </x:c>
      <x:c r="B10006" s="19" t="n">
        <x:v>334</x:v>
      </x:c>
      <x:c r="C10006" s="21" t="n">
        <x:v>45717</x:v>
      </x:c>
      <x:c r="D10006" s="20" t="n">
        <x:v>939587.24</x:v>
      </x:c>
      <x:c r="E10006" s="20" t="n">
        <x:v>7895.69</x:v>
      </x:c>
      <x:c r="F10006" s="19" t="str">
        <x:v>Modelo AVM</x:v>
      </x:c>
    </x:row>
    <x:row r="10007">
      <x:c r="A10007" s="19" t="n">
        <x:v>10006</x:v>
      </x:c>
      <x:c r="B10007" s="19" t="n">
        <x:v>334</x:v>
      </x:c>
      <x:c r="C10007" s="21" t="n">
        <x:v>45748</x:v>
      </x:c>
      <x:c r="D10007" s="20" t="n">
        <x:v>939373.28</x:v>
      </x:c>
      <x:c r="E10007" s="20" t="n">
        <x:v>7893.89</x:v>
      </x:c>
      <x:c r="F10007" s="19" t="str">
        <x:v>Mercado</x:v>
      </x:c>
    </x:row>
    <x:row r="10008">
      <x:c r="A10008" s="19" t="n">
        <x:v>10007</x:v>
      </x:c>
      <x:c r="B10008" s="19" t="n">
        <x:v>334</x:v>
      </x:c>
      <x:c r="C10008" s="21" t="n">
        <x:v>45778</x:v>
      </x:c>
      <x:c r="D10008" s="20" t="n">
        <x:v>962551.79</x:v>
      </x:c>
      <x:c r="E10008" s="20" t="n">
        <x:v>8088.67</x:v>
      </x:c>
      <x:c r="F10008" s="19" t="str">
        <x:v>Avaliação interna</x:v>
      </x:c>
    </x:row>
    <x:row r="10009">
      <x:c r="A10009" s="19" t="n">
        <x:v>10008</x:v>
      </x:c>
      <x:c r="B10009" s="19" t="n">
        <x:v>334</x:v>
      </x:c>
      <x:c r="C10009" s="21" t="n">
        <x:v>45809</x:v>
      </x:c>
      <x:c r="D10009" s="20" t="n">
        <x:v>962773.01</x:v>
      </x:c>
      <x:c r="E10009" s="20" t="n">
        <x:v>8090.53</x:v>
      </x:c>
      <x:c r="F10009" s="19" t="str">
        <x:v>Avaliação interna</x:v>
      </x:c>
    </x:row>
    <x:row r="10010">
      <x:c r="A10010" s="19" t="n">
        <x:v>10009</x:v>
      </x:c>
      <x:c r="B10010" s="19" t="n">
        <x:v>334</x:v>
      </x:c>
      <x:c r="C10010" s="21" t="n">
        <x:v>45839</x:v>
      </x:c>
      <x:c r="D10010" s="20" t="n">
        <x:v>968934.8</x:v>
      </x:c>
      <x:c r="E10010" s="20" t="n">
        <x:v>8142.31</x:v>
      </x:c>
      <x:c r="F10010" s="19" t="str">
        <x:v>Mercado</x:v>
      </x:c>
    </x:row>
    <x:row r="10011">
      <x:c r="A10011" s="19" t="n">
        <x:v>10010</x:v>
      </x:c>
      <x:c r="B10011" s="19" t="n">
        <x:v>334</x:v>
      </x:c>
      <x:c r="C10011" s="21" t="n">
        <x:v>45870</x:v>
      </x:c>
      <x:c r="D10011" s="20" t="n">
        <x:v>1000851.13</x:v>
      </x:c>
      <x:c r="E10011" s="20" t="n">
        <x:v>8410.51</x:v>
      </x:c>
      <x:c r="F10011" s="19" t="str">
        <x:v>Mercado</x:v>
      </x:c>
    </x:row>
    <x:row r="10012">
      <x:c r="A10012" s="19" t="n">
        <x:v>10011</x:v>
      </x:c>
      <x:c r="B10012" s="19" t="n">
        <x:v>334</x:v>
      </x:c>
      <x:c r="C10012" s="21" t="n">
        <x:v>45901</x:v>
      </x:c>
      <x:c r="D10012" s="20" t="n">
        <x:v>1017012.11</x:v>
      </x:c>
      <x:c r="E10012" s="20" t="n">
        <x:v>8546.32</x:v>
      </x:c>
      <x:c r="F10012" s="19" t="str">
        <x:v>Avaliação interna</x:v>
      </x:c>
    </x:row>
    <x:row r="10013">
      <x:c r="A10013" s="19" t="n">
        <x:v>10012</x:v>
      </x:c>
      <x:c r="B10013" s="19" t="n">
        <x:v>334</x:v>
      </x:c>
      <x:c r="C10013" s="21" t="n">
        <x:v>45931</x:v>
      </x:c>
      <x:c r="D10013" s="20" t="n">
        <x:v>1011556.36</x:v>
      </x:c>
      <x:c r="E10013" s="20" t="n">
        <x:v>8500.47</x:v>
      </x:c>
      <x:c r="F10013" s="19" t="str">
        <x:v>Mercado</x:v>
      </x:c>
    </x:row>
    <x:row r="10014">
      <x:c r="A10014" s="19" t="n">
        <x:v>10013</x:v>
      </x:c>
      <x:c r="B10014" s="19" t="n">
        <x:v>334</x:v>
      </x:c>
      <x:c r="C10014" s="21" t="n">
        <x:v>45962</x:v>
      </x:c>
      <x:c r="D10014" s="20" t="n">
        <x:v>1051776.78</x:v>
      </x:c>
      <x:c r="E10014" s="20" t="n">
        <x:v>8838.46</x:v>
      </x:c>
      <x:c r="F10014" s="19" t="str">
        <x:v>Modelo AVM</x:v>
      </x:c>
    </x:row>
    <x:row r="10015">
      <x:c r="A10015" s="19" t="n">
        <x:v>10014</x:v>
      </x:c>
      <x:c r="B10015" s="19" t="n">
        <x:v>334</x:v>
      </x:c>
      <x:c r="C10015" s="21" t="n">
        <x:v>45992</x:v>
      </x:c>
      <x:c r="D10015" s="20" t="n">
        <x:v>1050157.82</x:v>
      </x:c>
      <x:c r="E10015" s="20" t="n">
        <x:v>8824.86</x:v>
      </x:c>
      <x:c r="F10015" s="19" t="str">
        <x:v>Modelo AVM</x:v>
      </x:c>
    </x:row>
    <x:row r="10016">
      <x:c r="A10016" s="19" t="n">
        <x:v>10015</x:v>
      </x:c>
      <x:c r="B10016" s="19" t="n">
        <x:v>334</x:v>
      </x:c>
      <x:c r="C10016" s="21" t="n">
        <x:v>46023</x:v>
      </x:c>
      <x:c r="D10016" s="20" t="n">
        <x:v>1058587.59</x:v>
      </x:c>
      <x:c r="E10016" s="20" t="n">
        <x:v>8895.69</x:v>
      </x:c>
      <x:c r="F10016" s="19" t="str">
        <x:v>Modelo AVM</x:v>
      </x:c>
    </x:row>
    <x:row r="10017">
      <x:c r="A10017" s="19" t="n">
        <x:v>10016</x:v>
      </x:c>
      <x:c r="B10017" s="19" t="n">
        <x:v>334</x:v>
      </x:c>
      <x:c r="C10017" s="21" t="n">
        <x:v>46054</x:v>
      </x:c>
      <x:c r="D10017" s="20" t="n">
        <x:v>1083304.68</x:v>
      </x:c>
      <x:c r="E10017" s="20" t="n">
        <x:v>9103.4</x:v>
      </x:c>
      <x:c r="F10017" s="19" t="str">
        <x:v>Modelo AVM</x:v>
      </x:c>
    </x:row>
    <x:row r="10018">
      <x:c r="A10018" s="19" t="n">
        <x:v>10017</x:v>
      </x:c>
      <x:c r="B10018" s="19" t="n">
        <x:v>334</x:v>
      </x:c>
      <x:c r="C10018" s="21" t="n">
        <x:v>46082</x:v>
      </x:c>
      <x:c r="D10018" s="20" t="n">
        <x:v>1078056.06</x:v>
      </x:c>
      <x:c r="E10018" s="20" t="n">
        <x:v>9059.29</x:v>
      </x:c>
      <x:c r="F10018" s="19" t="str">
        <x:v>Modelo AVM</x:v>
      </x:c>
    </x:row>
    <x:row r="10019">
      <x:c r="A10019" s="19" t="n">
        <x:v>10018</x:v>
      </x:c>
      <x:c r="B10019" s="19" t="n">
        <x:v>334</x:v>
      </x:c>
      <x:c r="C10019" s="21" t="n">
        <x:v>46113</x:v>
      </x:c>
      <x:c r="D10019" s="20" t="n">
        <x:v>1098383.92</x:v>
      </x:c>
      <x:c r="E10019" s="20" t="n">
        <x:v>9230.12</x:v>
      </x:c>
      <x:c r="F10019" s="19" t="str">
        <x:v>Avaliação interna</x:v>
      </x:c>
    </x:row>
    <x:row r="10020">
      <x:c r="A10020" s="19" t="n">
        <x:v>10019</x:v>
      </x:c>
      <x:c r="B10020" s="19" t="n">
        <x:v>334</x:v>
      </x:c>
      <x:c r="C10020" s="21" t="n">
        <x:v>46143</x:v>
      </x:c>
      <x:c r="D10020" s="20" t="n">
        <x:v>1105866.62</x:v>
      </x:c>
      <x:c r="E10020" s="20" t="n">
        <x:v>9293</x:v>
      </x:c>
      <x:c r="F10020" s="19" t="str">
        <x:v>Modelo AVM</x:v>
      </x:c>
    </x:row>
    <x:row r="10021">
      <x:c r="A10021" s="19" t="n">
        <x:v>10020</x:v>
      </x:c>
      <x:c r="B10021" s="19" t="n">
        <x:v>334</x:v>
      </x:c>
      <x:c r="C10021" s="21" t="n">
        <x:v>46174</x:v>
      </x:c>
      <x:c r="D10021" s="20" t="n">
        <x:v>1101116.51</x:v>
      </x:c>
      <x:c r="E10021" s="20" t="n">
        <x:v>9253.08</x:v>
      </x:c>
      <x:c r="F10021" s="19" t="str">
        <x:v>Avaliação interna</x:v>
      </x:c>
    </x:row>
    <x:row r="10022">
      <x:c r="A10022" s="19" t="n">
        <x:v>10021</x:v>
      </x:c>
      <x:c r="B10022" s="19" t="n">
        <x:v>335</x:v>
      </x:c>
      <x:c r="C10022" s="21" t="n">
        <x:v>45292</x:v>
      </x:c>
      <x:c r="D10022" s="20" t="n">
        <x:v>2352823.12</x:v>
      </x:c>
      <x:c r="E10022" s="20" t="n">
        <x:v>5926.51</x:v>
      </x:c>
      <x:c r="F10022" s="19" t="str">
        <x:v>Mercado</x:v>
      </x:c>
    </x:row>
    <x:row r="10023">
      <x:c r="A10023" s="19" t="n">
        <x:v>10022</x:v>
      </x:c>
      <x:c r="B10023" s="19" t="n">
        <x:v>335</x:v>
      </x:c>
      <x:c r="C10023" s="21" t="n">
        <x:v>45323</x:v>
      </x:c>
      <x:c r="D10023" s="20" t="n">
        <x:v>2336858.4</x:v>
      </x:c>
      <x:c r="E10023" s="20" t="n">
        <x:v>5886.29</x:v>
      </x:c>
      <x:c r="F10023" s="19" t="str">
        <x:v>Avaliação interna</x:v>
      </x:c>
    </x:row>
    <x:row r="10024">
      <x:c r="A10024" s="19" t="n">
        <x:v>10023</x:v>
      </x:c>
      <x:c r="B10024" s="19" t="n">
        <x:v>335</x:v>
      </x:c>
      <x:c r="C10024" s="21" t="n">
        <x:v>45352</x:v>
      </x:c>
      <x:c r="D10024" s="20" t="n">
        <x:v>2338138.04</x:v>
      </x:c>
      <x:c r="E10024" s="20" t="n">
        <x:v>5889.52</x:v>
      </x:c>
      <x:c r="F10024" s="19" t="str">
        <x:v>Mercado</x:v>
      </x:c>
    </x:row>
    <x:row r="10025">
      <x:c r="A10025" s="19" t="n">
        <x:v>10024</x:v>
      </x:c>
      <x:c r="B10025" s="19" t="n">
        <x:v>335</x:v>
      </x:c>
      <x:c r="C10025" s="21" t="n">
        <x:v>45383</x:v>
      </x:c>
      <x:c r="D10025" s="20" t="n">
        <x:v>2418748.66</x:v>
      </x:c>
      <x:c r="E10025" s="20" t="n">
        <x:v>6092.57</x:v>
      </x:c>
      <x:c r="F10025" s="19" t="str">
        <x:v>Modelo AVM</x:v>
      </x:c>
    </x:row>
    <x:row r="10026">
      <x:c r="A10026" s="19" t="n">
        <x:v>10025</x:v>
      </x:c>
      <x:c r="B10026" s="19" t="n">
        <x:v>335</x:v>
      </x:c>
      <x:c r="C10026" s="21" t="n">
        <x:v>45413</x:v>
      </x:c>
      <x:c r="D10026" s="20" t="n">
        <x:v>2407165.56</x:v>
      </x:c>
      <x:c r="E10026" s="20" t="n">
        <x:v>6063.39</x:v>
      </x:c>
      <x:c r="F10026" s="19" t="str">
        <x:v>Mercado</x:v>
      </x:c>
    </x:row>
    <x:row r="10027">
      <x:c r="A10027" s="19" t="n">
        <x:v>10026</x:v>
      </x:c>
      <x:c r="B10027" s="19" t="n">
        <x:v>335</x:v>
      </x:c>
      <x:c r="C10027" s="21" t="n">
        <x:v>45444</x:v>
      </x:c>
      <x:c r="D10027" s="20" t="n">
        <x:v>2418153.19</x:v>
      </x:c>
      <x:c r="E10027" s="20" t="n">
        <x:v>6091.07</x:v>
      </x:c>
      <x:c r="F10027" s="19" t="str">
        <x:v>Modelo AVM</x:v>
      </x:c>
    </x:row>
    <x:row r="10028">
      <x:c r="A10028" s="19" t="n">
        <x:v>10027</x:v>
      </x:c>
      <x:c r="B10028" s="19" t="n">
        <x:v>335</x:v>
      </x:c>
      <x:c r="C10028" s="21" t="n">
        <x:v>45474</x:v>
      </x:c>
      <x:c r="D10028" s="20" t="n">
        <x:v>2418976.44</x:v>
      </x:c>
      <x:c r="E10028" s="20" t="n">
        <x:v>6093.14</x:v>
      </x:c>
      <x:c r="F10028" s="19" t="str">
        <x:v>Avaliação interna</x:v>
      </x:c>
    </x:row>
    <x:row r="10029">
      <x:c r="A10029" s="19" t="n">
        <x:v>10028</x:v>
      </x:c>
      <x:c r="B10029" s="19" t="n">
        <x:v>335</x:v>
      </x:c>
      <x:c r="C10029" s="21" t="n">
        <x:v>45505</x:v>
      </x:c>
      <x:c r="D10029" s="20" t="n">
        <x:v>2477627.82</x:v>
      </x:c>
      <x:c r="E10029" s="20" t="n">
        <x:v>6240.88</x:v>
      </x:c>
      <x:c r="F10029" s="19" t="str">
        <x:v>Modelo AVM</x:v>
      </x:c>
    </x:row>
    <x:row r="10030">
      <x:c r="A10030" s="19" t="n">
        <x:v>10029</x:v>
      </x:c>
      <x:c r="B10030" s="19" t="n">
        <x:v>335</x:v>
      </x:c>
      <x:c r="C10030" s="21" t="n">
        <x:v>45536</x:v>
      </x:c>
      <x:c r="D10030" s="20" t="n">
        <x:v>2509870.57</x:v>
      </x:c>
      <x:c r="E10030" s="20" t="n">
        <x:v>6322.09</x:v>
      </x:c>
      <x:c r="F10030" s="19" t="str">
        <x:v>Avaliação interna</x:v>
      </x:c>
    </x:row>
    <x:row r="10031">
      <x:c r="A10031" s="19" t="n">
        <x:v>10030</x:v>
      </x:c>
      <x:c r="B10031" s="19" t="n">
        <x:v>335</x:v>
      </x:c>
      <x:c r="C10031" s="21" t="n">
        <x:v>45566</x:v>
      </x:c>
      <x:c r="D10031" s="20" t="n">
        <x:v>2511779.32</x:v>
      </x:c>
      <x:c r="E10031" s="20" t="n">
        <x:v>6326.9</x:v>
      </x:c>
      <x:c r="F10031" s="19" t="str">
        <x:v>Avaliação interna</x:v>
      </x:c>
    </x:row>
    <x:row r="10032">
      <x:c r="A10032" s="19" t="n">
        <x:v>10031</x:v>
      </x:c>
      <x:c r="B10032" s="19" t="n">
        <x:v>335</x:v>
      </x:c>
      <x:c r="C10032" s="21" t="n">
        <x:v>45597</x:v>
      </x:c>
      <x:c r="D10032" s="20" t="n">
        <x:v>2596745.58</x:v>
      </x:c>
      <x:c r="E10032" s="20" t="n">
        <x:v>6540.92</x:v>
      </x:c>
      <x:c r="F10032" s="19" t="str">
        <x:v>Mercado</x:v>
      </x:c>
    </x:row>
    <x:row r="10033">
      <x:c r="A10033" s="19" t="n">
        <x:v>10032</x:v>
      </x:c>
      <x:c r="B10033" s="19" t="n">
        <x:v>335</x:v>
      </x:c>
      <x:c r="C10033" s="21" t="n">
        <x:v>45627</x:v>
      </x:c>
      <x:c r="D10033" s="20" t="n">
        <x:v>2541963.36</x:v>
      </x:c>
      <x:c r="E10033" s="20" t="n">
        <x:v>6402.93</x:v>
      </x:c>
      <x:c r="F10033" s="19" t="str">
        <x:v>Modelo AVM</x:v>
      </x:c>
    </x:row>
    <x:row r="10034">
      <x:c r="A10034" s="19" t="n">
        <x:v>10033</x:v>
      </x:c>
      <x:c r="B10034" s="19" t="n">
        <x:v>335</x:v>
      </x:c>
      <x:c r="C10034" s="21" t="n">
        <x:v>45658</x:v>
      </x:c>
      <x:c r="D10034" s="20" t="n">
        <x:v>2592829.39</x:v>
      </x:c>
      <x:c r="E10034" s="20" t="n">
        <x:v>6531.06</x:v>
      </x:c>
      <x:c r="F10034" s="19" t="str">
        <x:v>Mercado</x:v>
      </x:c>
    </x:row>
    <x:row r="10035">
      <x:c r="A10035" s="19" t="n">
        <x:v>10034</x:v>
      </x:c>
      <x:c r="B10035" s="19" t="n">
        <x:v>335</x:v>
      </x:c>
      <x:c r="C10035" s="21" t="n">
        <x:v>45689</x:v>
      </x:c>
      <x:c r="D10035" s="20" t="n">
        <x:v>2682855.52</x:v>
      </x:c>
      <x:c r="E10035" s="20" t="n">
        <x:v>6757.82</x:v>
      </x:c>
      <x:c r="F10035" s="19" t="str">
        <x:v>Modelo AVM</x:v>
      </x:c>
    </x:row>
    <x:row r="10036">
      <x:c r="A10036" s="19" t="n">
        <x:v>10035</x:v>
      </x:c>
      <x:c r="B10036" s="19" t="n">
        <x:v>335</x:v>
      </x:c>
      <x:c r="C10036" s="21" t="n">
        <x:v>45717</x:v>
      </x:c>
      <x:c r="D10036" s="20" t="n">
        <x:v>2624888.78</x:v>
      </x:c>
      <x:c r="E10036" s="20" t="n">
        <x:v>6611.81</x:v>
      </x:c>
      <x:c r="F10036" s="19" t="str">
        <x:v>Modelo AVM</x:v>
      </x:c>
    </x:row>
    <x:row r="10037">
      <x:c r="A10037" s="19" t="n">
        <x:v>10036</x:v>
      </x:c>
      <x:c r="B10037" s="19" t="n">
        <x:v>335</x:v>
      </x:c>
      <x:c r="C10037" s="21" t="n">
        <x:v>45748</x:v>
      </x:c>
      <x:c r="D10037" s="20" t="n">
        <x:v>2700657.89</x:v>
      </x:c>
      <x:c r="E10037" s="20" t="n">
        <x:v>6802.66</x:v>
      </x:c>
      <x:c r="F10037" s="19" t="str">
        <x:v>Modelo AVM</x:v>
      </x:c>
    </x:row>
    <x:row r="10038">
      <x:c r="A10038" s="19" t="n">
        <x:v>10037</x:v>
      </x:c>
      <x:c r="B10038" s="19" t="n">
        <x:v>335</x:v>
      </x:c>
      <x:c r="C10038" s="21" t="n">
        <x:v>45778</x:v>
      </x:c>
      <x:c r="D10038" s="20" t="n">
        <x:v>2723114.18</x:v>
      </x:c>
      <x:c r="E10038" s="20" t="n">
        <x:v>6859.23</x:v>
      </x:c>
      <x:c r="F10038" s="19" t="str">
        <x:v>Mercado</x:v>
      </x:c>
    </x:row>
    <x:row r="10039">
      <x:c r="A10039" s="19" t="n">
        <x:v>10038</x:v>
      </x:c>
      <x:c r="B10039" s="19" t="n">
        <x:v>335</x:v>
      </x:c>
      <x:c r="C10039" s="21" t="n">
        <x:v>45809</x:v>
      </x:c>
      <x:c r="D10039" s="20" t="n">
        <x:v>2752663.75</x:v>
      </x:c>
      <x:c r="E10039" s="20" t="n">
        <x:v>6933.66</x:v>
      </x:c>
      <x:c r="F10039" s="19" t="str">
        <x:v>Avaliação interna</x:v>
      </x:c>
    </x:row>
    <x:row r="10040">
      <x:c r="A10040" s="19" t="n">
        <x:v>10039</x:v>
      </x:c>
      <x:c r="B10040" s="19" t="n">
        <x:v>335</x:v>
      </x:c>
      <x:c r="C10040" s="21" t="n">
        <x:v>45839</x:v>
      </x:c>
      <x:c r="D10040" s="20" t="n">
        <x:v>2698592.98</x:v>
      </x:c>
      <x:c r="E10040" s="20" t="n">
        <x:v>6797.46</x:v>
      </x:c>
      <x:c r="F10040" s="19" t="str">
        <x:v>Modelo AVM</x:v>
      </x:c>
    </x:row>
    <x:row r="10041">
      <x:c r="A10041" s="19" t="n">
        <x:v>10040</x:v>
      </x:c>
      <x:c r="B10041" s="19" t="n">
        <x:v>335</x:v>
      </x:c>
      <x:c r="C10041" s="21" t="n">
        <x:v>45870</x:v>
      </x:c>
      <x:c r="D10041" s="20" t="n">
        <x:v>2791121.51</x:v>
      </x:c>
      <x:c r="E10041" s="20" t="n">
        <x:v>7030.53</x:v>
      </x:c>
      <x:c r="F10041" s="19" t="str">
        <x:v>Modelo AVM</x:v>
      </x:c>
    </x:row>
    <x:row r="10042">
      <x:c r="A10042" s="19" t="n">
        <x:v>10041</x:v>
      </x:c>
      <x:c r="B10042" s="19" t="n">
        <x:v>335</x:v>
      </x:c>
      <x:c r="C10042" s="21" t="n">
        <x:v>45901</x:v>
      </x:c>
      <x:c r="D10042" s="20" t="n">
        <x:v>2827292.08</x:v>
      </x:c>
      <x:c r="E10042" s="20" t="n">
        <x:v>7121.64</x:v>
      </x:c>
      <x:c r="F10042" s="19" t="str">
        <x:v>Avaliação interna</x:v>
      </x:c>
    </x:row>
    <x:row r="10043">
      <x:c r="A10043" s="19" t="n">
        <x:v>10042</x:v>
      </x:c>
      <x:c r="B10043" s="19" t="n">
        <x:v>335</x:v>
      </x:c>
      <x:c r="C10043" s="21" t="n">
        <x:v>45931</x:v>
      </x:c>
      <x:c r="D10043" s="20" t="n">
        <x:v>2837031.77</x:v>
      </x:c>
      <x:c r="E10043" s="20" t="n">
        <x:v>7146.18</x:v>
      </x:c>
      <x:c r="F10043" s="19" t="str">
        <x:v>Mercado</x:v>
      </x:c>
    </x:row>
    <x:row r="10044">
      <x:c r="A10044" s="19" t="n">
        <x:v>10043</x:v>
      </x:c>
      <x:c r="B10044" s="19" t="n">
        <x:v>335</x:v>
      </x:c>
      <x:c r="C10044" s="21" t="n">
        <x:v>45962</x:v>
      </x:c>
      <x:c r="D10044" s="20" t="n">
        <x:v>2913412.19</x:v>
      </x:c>
      <x:c r="E10044" s="20" t="n">
        <x:v>7338.57</x:v>
      </x:c>
      <x:c r="F10044" s="19" t="str">
        <x:v>Mercado</x:v>
      </x:c>
    </x:row>
    <x:row r="10045">
      <x:c r="A10045" s="19" t="n">
        <x:v>10044</x:v>
      </x:c>
      <x:c r="B10045" s="19" t="n">
        <x:v>335</x:v>
      </x:c>
      <x:c r="C10045" s="21" t="n">
        <x:v>45992</x:v>
      </x:c>
      <x:c r="D10045" s="20" t="n">
        <x:v>2905066.12</x:v>
      </x:c>
      <x:c r="E10045" s="20" t="n">
        <x:v>7317.55</x:v>
      </x:c>
      <x:c r="F10045" s="19" t="str">
        <x:v>Avaliação interna</x:v>
      </x:c>
    </x:row>
    <x:row r="10046">
      <x:c r="A10046" s="19" t="n">
        <x:v>10045</x:v>
      </x:c>
      <x:c r="B10046" s="19" t="n">
        <x:v>335</x:v>
      </x:c>
      <x:c r="C10046" s="21" t="n">
        <x:v>46023</x:v>
      </x:c>
      <x:c r="D10046" s="20" t="n">
        <x:v>2995372.46</x:v>
      </x:c>
      <x:c r="E10046" s="20" t="n">
        <x:v>7545.02</x:v>
      </x:c>
      <x:c r="F10046" s="19" t="str">
        <x:v>Modelo AVM</x:v>
      </x:c>
    </x:row>
    <x:row r="10047">
      <x:c r="A10047" s="19" t="n">
        <x:v>10046</x:v>
      </x:c>
      <x:c r="B10047" s="19" t="n">
        <x:v>335</x:v>
      </x:c>
      <x:c r="C10047" s="21" t="n">
        <x:v>46054</x:v>
      </x:c>
      <x:c r="D10047" s="20" t="n">
        <x:v>3016255.39</x:v>
      </x:c>
      <x:c r="E10047" s="20" t="n">
        <x:v>7597.62</x:v>
      </x:c>
      <x:c r="F10047" s="19" t="str">
        <x:v>Avaliação interna</x:v>
      </x:c>
    </x:row>
    <x:row r="10048">
      <x:c r="A10048" s="19" t="n">
        <x:v>10047</x:v>
      </x:c>
      <x:c r="B10048" s="19" t="n">
        <x:v>335</x:v>
      </x:c>
      <x:c r="C10048" s="21" t="n">
        <x:v>46082</x:v>
      </x:c>
      <x:c r="D10048" s="20" t="n">
        <x:v>2978359.31</x:v>
      </x:c>
      <x:c r="E10048" s="20" t="n">
        <x:v>7502.16</x:v>
      </x:c>
      <x:c r="F10048" s="19" t="str">
        <x:v>Mercado</x:v>
      </x:c>
    </x:row>
    <x:row r="10049">
      <x:c r="A10049" s="19" t="n">
        <x:v>10048</x:v>
      </x:c>
      <x:c r="B10049" s="19" t="n">
        <x:v>335</x:v>
      </x:c>
      <x:c r="C10049" s="21" t="n">
        <x:v>46113</x:v>
      </x:c>
      <x:c r="D10049" s="20" t="n">
        <x:v>2977909.77</x:v>
      </x:c>
      <x:c r="E10049" s="20" t="n">
        <x:v>7501.03</x:v>
      </x:c>
      <x:c r="F10049" s="19" t="str">
        <x:v>Avaliação interna</x:v>
      </x:c>
    </x:row>
    <x:row r="10050">
      <x:c r="A10050" s="19" t="n">
        <x:v>10049</x:v>
      </x:c>
      <x:c r="B10050" s="19" t="n">
        <x:v>335</x:v>
      </x:c>
      <x:c r="C10050" s="21" t="n">
        <x:v>46143</x:v>
      </x:c>
      <x:c r="D10050" s="20" t="n">
        <x:v>3051692.96</x:v>
      </x:c>
      <x:c r="E10050" s="20" t="n">
        <x:v>7686.88</x:v>
      </x:c>
      <x:c r="F10050" s="19" t="str">
        <x:v>Avaliação interna</x:v>
      </x:c>
    </x:row>
    <x:row r="10051">
      <x:c r="A10051" s="19" t="n">
        <x:v>10050</x:v>
      </x:c>
      <x:c r="B10051" s="19" t="n">
        <x:v>335</x:v>
      </x:c>
      <x:c r="C10051" s="21" t="n">
        <x:v>46174</x:v>
      </x:c>
      <x:c r="D10051" s="20" t="n">
        <x:v>3024084.87</x:v>
      </x:c>
      <x:c r="E10051" s="20" t="n">
        <x:v>7617.34</x:v>
      </x:c>
      <x:c r="F10051" s="19" t="str">
        <x:v>Mercado</x:v>
      </x:c>
    </x:row>
    <x:row r="10052">
      <x:c r="A10052" s="19" t="n">
        <x:v>10051</x:v>
      </x:c>
      <x:c r="B10052" s="19" t="n">
        <x:v>336</x:v>
      </x:c>
      <x:c r="C10052" s="21" t="n">
        <x:v>45292</x:v>
      </x:c>
      <x:c r="D10052" s="20" t="n">
        <x:v>679620.71</x:v>
      </x:c>
      <x:c r="E10052" s="20" t="n">
        <x:v>12585.57</x:v>
      </x:c>
      <x:c r="F10052" s="19" t="str">
        <x:v>Modelo AVM</x:v>
      </x:c>
    </x:row>
    <x:row r="10053">
      <x:c r="A10053" s="19" t="n">
        <x:v>10052</x:v>
      </x:c>
      <x:c r="B10053" s="19" t="n">
        <x:v>336</x:v>
      </x:c>
      <x:c r="C10053" s="21" t="n">
        <x:v>45323</x:v>
      </x:c>
      <x:c r="D10053" s="20" t="n">
        <x:v>692663.76</x:v>
      </x:c>
      <x:c r="E10053" s="20" t="n">
        <x:v>12827.11</x:v>
      </x:c>
      <x:c r="F10053" s="19" t="str">
        <x:v>Modelo AVM</x:v>
      </x:c>
    </x:row>
    <x:row r="10054">
      <x:c r="A10054" s="19" t="n">
        <x:v>10053</x:v>
      </x:c>
      <x:c r="B10054" s="19" t="n">
        <x:v>336</x:v>
      </x:c>
      <x:c r="C10054" s="21" t="n">
        <x:v>45352</x:v>
      </x:c>
      <x:c r="D10054" s="20" t="n">
        <x:v>688298.94</x:v>
      </x:c>
      <x:c r="E10054" s="20" t="n">
        <x:v>12746.28</x:v>
      </x:c>
      <x:c r="F10054" s="19" t="str">
        <x:v>Modelo AVM</x:v>
      </x:c>
    </x:row>
    <x:row r="10055">
      <x:c r="A10055" s="19" t="n">
        <x:v>10054</x:v>
      </x:c>
      <x:c r="B10055" s="19" t="n">
        <x:v>336</x:v>
      </x:c>
      <x:c r="C10055" s="21" t="n">
        <x:v>45383</x:v>
      </x:c>
      <x:c r="D10055" s="20" t="n">
        <x:v>689181.89</x:v>
      </x:c>
      <x:c r="E10055" s="20" t="n">
        <x:v>12762.63</x:v>
      </x:c>
      <x:c r="F10055" s="19" t="str">
        <x:v>Mercado</x:v>
      </x:c>
    </x:row>
    <x:row r="10056">
      <x:c r="A10056" s="19" t="n">
        <x:v>10055</x:v>
      </x:c>
      <x:c r="B10056" s="19" t="n">
        <x:v>336</x:v>
      </x:c>
      <x:c r="C10056" s="21" t="n">
        <x:v>45413</x:v>
      </x:c>
      <x:c r="D10056" s="20" t="n">
        <x:v>710078.39</x:v>
      </x:c>
      <x:c r="E10056" s="20" t="n">
        <x:v>13149.6</x:v>
      </x:c>
      <x:c r="F10056" s="19" t="str">
        <x:v>Modelo AVM</x:v>
      </x:c>
    </x:row>
    <x:row r="10057">
      <x:c r="A10057" s="19" t="n">
        <x:v>10056</x:v>
      </x:c>
      <x:c r="B10057" s="19" t="n">
        <x:v>336</x:v>
      </x:c>
      <x:c r="C10057" s="21" t="n">
        <x:v>45444</x:v>
      </x:c>
      <x:c r="D10057" s="20" t="n">
        <x:v>703370.7</x:v>
      </x:c>
      <x:c r="E10057" s="20" t="n">
        <x:v>13025.38</x:v>
      </x:c>
      <x:c r="F10057" s="19" t="str">
        <x:v>Modelo AVM</x:v>
      </x:c>
    </x:row>
    <x:row r="10058">
      <x:c r="A10058" s="19" t="n">
        <x:v>10057</x:v>
      </x:c>
      <x:c r="B10058" s="19" t="n">
        <x:v>336</x:v>
      </x:c>
      <x:c r="C10058" s="21" t="n">
        <x:v>45474</x:v>
      </x:c>
      <x:c r="D10058" s="20" t="n">
        <x:v>714516.35</x:v>
      </x:c>
      <x:c r="E10058" s="20" t="n">
        <x:v>13231.78</x:v>
      </x:c>
      <x:c r="F10058" s="19" t="str">
        <x:v>Modelo AVM</x:v>
      </x:c>
    </x:row>
    <x:row r="10059">
      <x:c r="A10059" s="19" t="n">
        <x:v>10058</x:v>
      </x:c>
      <x:c r="B10059" s="19" t="n">
        <x:v>336</x:v>
      </x:c>
      <x:c r="C10059" s="21" t="n">
        <x:v>45505</x:v>
      </x:c>
      <x:c r="D10059" s="20" t="n">
        <x:v>724635.33</x:v>
      </x:c>
      <x:c r="E10059" s="20" t="n">
        <x:v>13419.17</x:v>
      </x:c>
      <x:c r="F10059" s="19" t="str">
        <x:v>Avaliação interna</x:v>
      </x:c>
    </x:row>
    <x:row r="10060">
      <x:c r="A10060" s="19" t="n">
        <x:v>10059</x:v>
      </x:c>
      <x:c r="B10060" s="19" t="n">
        <x:v>336</x:v>
      </x:c>
      <x:c r="C10060" s="21" t="n">
        <x:v>45536</x:v>
      </x:c>
      <x:c r="D10060" s="20" t="n">
        <x:v>740852.04</x:v>
      </x:c>
      <x:c r="E10060" s="20" t="n">
        <x:v>13719.48</x:v>
      </x:c>
      <x:c r="F10060" s="19" t="str">
        <x:v>Modelo AVM</x:v>
      </x:c>
    </x:row>
    <x:row r="10061">
      <x:c r="A10061" s="19" t="n">
        <x:v>10060</x:v>
      </x:c>
      <x:c r="B10061" s="19" t="n">
        <x:v>336</x:v>
      </x:c>
      <x:c r="C10061" s="21" t="n">
        <x:v>45566</x:v>
      </x:c>
      <x:c r="D10061" s="20" t="n">
        <x:v>738644.57</x:v>
      </x:c>
      <x:c r="E10061" s="20" t="n">
        <x:v>13678.6</x:v>
      </x:c>
      <x:c r="F10061" s="19" t="str">
        <x:v>Mercado</x:v>
      </x:c>
    </x:row>
    <x:row r="10062">
      <x:c r="A10062" s="19" t="n">
        <x:v>10061</x:v>
      </x:c>
      <x:c r="B10062" s="19" t="n">
        <x:v>336</x:v>
      </x:c>
      <x:c r="C10062" s="21" t="n">
        <x:v>45597</x:v>
      </x:c>
      <x:c r="D10062" s="20" t="n">
        <x:v>763436.1</x:v>
      </x:c>
      <x:c r="E10062" s="20" t="n">
        <x:v>14137.71</x:v>
      </x:c>
      <x:c r="F10062" s="19" t="str">
        <x:v>Mercado</x:v>
      </x:c>
    </x:row>
    <x:row r="10063">
      <x:c r="A10063" s="19" t="n">
        <x:v>10062</x:v>
      </x:c>
      <x:c r="B10063" s="19" t="n">
        <x:v>336</x:v>
      </x:c>
      <x:c r="C10063" s="21" t="n">
        <x:v>45627</x:v>
      </x:c>
      <x:c r="D10063" s="20" t="n">
        <x:v>758754.84</x:v>
      </x:c>
      <x:c r="E10063" s="20" t="n">
        <x:v>14051.02</x:v>
      </x:c>
      <x:c r="F10063" s="19" t="str">
        <x:v>Modelo AVM</x:v>
      </x:c>
    </x:row>
    <x:row r="10064">
      <x:c r="A10064" s="19" t="n">
        <x:v>10063</x:v>
      </x:c>
      <x:c r="B10064" s="19" t="n">
        <x:v>336</x:v>
      </x:c>
      <x:c r="C10064" s="21" t="n">
        <x:v>45658</x:v>
      </x:c>
      <x:c r="D10064" s="20" t="n">
        <x:v>790903.76</x:v>
      </x:c>
      <x:c r="E10064" s="20" t="n">
        <x:v>14646.37</x:v>
      </x:c>
      <x:c r="F10064" s="19" t="str">
        <x:v>Mercado</x:v>
      </x:c>
    </x:row>
    <x:row r="10065">
      <x:c r="A10065" s="19" t="n">
        <x:v>10064</x:v>
      </x:c>
      <x:c r="B10065" s="19" t="n">
        <x:v>336</x:v>
      </x:c>
      <x:c r="C10065" s="21" t="n">
        <x:v>45689</x:v>
      </x:c>
      <x:c r="D10065" s="20" t="n">
        <x:v>792243.69</x:v>
      </x:c>
      <x:c r="E10065" s="20" t="n">
        <x:v>14671.18</x:v>
      </x:c>
      <x:c r="F10065" s="19" t="str">
        <x:v>Modelo AVM</x:v>
      </x:c>
    </x:row>
    <x:row r="10066">
      <x:c r="A10066" s="19" t="n">
        <x:v>10065</x:v>
      </x:c>
      <x:c r="B10066" s="19" t="n">
        <x:v>336</x:v>
      </x:c>
      <x:c r="C10066" s="21" t="n">
        <x:v>45717</x:v>
      </x:c>
      <x:c r="D10066" s="20" t="n">
        <x:v>787197.25</x:v>
      </x:c>
      <x:c r="E10066" s="20" t="n">
        <x:v>14577.73</x:v>
      </x:c>
      <x:c r="F10066" s="19" t="str">
        <x:v>Mercado</x:v>
      </x:c>
    </x:row>
    <x:row r="10067">
      <x:c r="A10067" s="19" t="n">
        <x:v>10066</x:v>
      </x:c>
      <x:c r="B10067" s="19" t="n">
        <x:v>336</x:v>
      </x:c>
      <x:c r="C10067" s="21" t="n">
        <x:v>45748</x:v>
      </x:c>
      <x:c r="D10067" s="20" t="n">
        <x:v>792755.68</x:v>
      </x:c>
      <x:c r="E10067" s="20" t="n">
        <x:v>14680.66</x:v>
      </x:c>
      <x:c r="F10067" s="19" t="str">
        <x:v>Mercado</x:v>
      </x:c>
    </x:row>
    <x:row r="10068">
      <x:c r="A10068" s="19" t="n">
        <x:v>10067</x:v>
      </x:c>
      <x:c r="B10068" s="19" t="n">
        <x:v>336</x:v>
      </x:c>
      <x:c r="C10068" s="21" t="n">
        <x:v>45778</x:v>
      </x:c>
      <x:c r="D10068" s="20" t="n">
        <x:v>809300.18</x:v>
      </x:c>
      <x:c r="E10068" s="20" t="n">
        <x:v>14987.04</x:v>
      </x:c>
      <x:c r="F10068" s="19" t="str">
        <x:v>Mercado</x:v>
      </x:c>
    </x:row>
    <x:row r="10069">
      <x:c r="A10069" s="19" t="n">
        <x:v>10068</x:v>
      </x:c>
      <x:c r="B10069" s="19" t="n">
        <x:v>336</x:v>
      </x:c>
      <x:c r="C10069" s="21" t="n">
        <x:v>45809</x:v>
      </x:c>
      <x:c r="D10069" s="20" t="n">
        <x:v>808661.63</x:v>
      </x:c>
      <x:c r="E10069" s="20" t="n">
        <x:v>14975.22</x:v>
      </x:c>
      <x:c r="F10069" s="19" t="str">
        <x:v>Modelo AVM</x:v>
      </x:c>
    </x:row>
    <x:row r="10070">
      <x:c r="A10070" s="19" t="n">
        <x:v>10069</x:v>
      </x:c>
      <x:c r="B10070" s="19" t="n">
        <x:v>336</x:v>
      </x:c>
      <x:c r="C10070" s="21" t="n">
        <x:v>45839</x:v>
      </x:c>
      <x:c r="D10070" s="20" t="n">
        <x:v>834313.33</x:v>
      </x:c>
      <x:c r="E10070" s="20" t="n">
        <x:v>15450.25</x:v>
      </x:c>
      <x:c r="F10070" s="19" t="str">
        <x:v>Modelo AVM</x:v>
      </x:c>
    </x:row>
    <x:row r="10071">
      <x:c r="A10071" s="19" t="n">
        <x:v>10070</x:v>
      </x:c>
      <x:c r="B10071" s="19" t="n">
        <x:v>336</x:v>
      </x:c>
      <x:c r="C10071" s="21" t="n">
        <x:v>45870</x:v>
      </x:c>
      <x:c r="D10071" s="20" t="n">
        <x:v>836420.25</x:v>
      </x:c>
      <x:c r="E10071" s="20" t="n">
        <x:v>15489.26</x:v>
      </x:c>
      <x:c r="F10071" s="19" t="str">
        <x:v>Mercado</x:v>
      </x:c>
    </x:row>
    <x:row r="10072">
      <x:c r="A10072" s="19" t="n">
        <x:v>10071</x:v>
      </x:c>
      <x:c r="B10072" s="19" t="n">
        <x:v>336</x:v>
      </x:c>
      <x:c r="C10072" s="21" t="n">
        <x:v>45901</x:v>
      </x:c>
      <x:c r="D10072" s="20" t="n">
        <x:v>846279.53</x:v>
      </x:c>
      <x:c r="E10072" s="20" t="n">
        <x:v>15671.84</x:v>
      </x:c>
      <x:c r="F10072" s="19" t="str">
        <x:v>Avaliação interna</x:v>
      </x:c>
    </x:row>
    <x:row r="10073">
      <x:c r="A10073" s="19" t="n">
        <x:v>10072</x:v>
      </x:c>
      <x:c r="B10073" s="19" t="n">
        <x:v>336</x:v>
      </x:c>
      <x:c r="C10073" s="21" t="n">
        <x:v>45931</x:v>
      </x:c>
      <x:c r="D10073" s="20" t="n">
        <x:v>847046.49</x:v>
      </x:c>
      <x:c r="E10073" s="20" t="n">
        <x:v>15686.05</x:v>
      </x:c>
      <x:c r="F10073" s="19" t="str">
        <x:v>Avaliação interna</x:v>
      </x:c>
    </x:row>
    <x:row r="10074">
      <x:c r="A10074" s="19" t="n">
        <x:v>10073</x:v>
      </x:c>
      <x:c r="B10074" s="19" t="n">
        <x:v>336</x:v>
      </x:c>
      <x:c r="C10074" s="21" t="n">
        <x:v>45962</x:v>
      </x:c>
      <x:c r="D10074" s="20" t="n">
        <x:v>884027.13</x:v>
      </x:c>
      <x:c r="E10074" s="20" t="n">
        <x:v>16370.87</x:v>
      </x:c>
      <x:c r="F10074" s="19" t="str">
        <x:v>Modelo AVM</x:v>
      </x:c>
    </x:row>
    <x:row r="10075">
      <x:c r="A10075" s="19" t="n">
        <x:v>10074</x:v>
      </x:c>
      <x:c r="B10075" s="19" t="n">
        <x:v>336</x:v>
      </x:c>
      <x:c r="C10075" s="21" t="n">
        <x:v>45992</x:v>
      </x:c>
      <x:c r="D10075" s="20" t="n">
        <x:v>871197.74</x:v>
      </x:c>
      <x:c r="E10075" s="20" t="n">
        <x:v>16133.29</x:v>
      </x:c>
      <x:c r="F10075" s="19" t="str">
        <x:v>Modelo AVM</x:v>
      </x:c>
    </x:row>
    <x:row r="10076">
      <x:c r="A10076" s="19" t="n">
        <x:v>10075</x:v>
      </x:c>
      <x:c r="B10076" s="19" t="n">
        <x:v>336</x:v>
      </x:c>
      <x:c r="C10076" s="21" t="n">
        <x:v>46023</x:v>
      </x:c>
      <x:c r="D10076" s="20" t="n">
        <x:v>899565.85</x:v>
      </x:c>
      <x:c r="E10076" s="20" t="n">
        <x:v>16658.63</x:v>
      </x:c>
      <x:c r="F10076" s="19" t="str">
        <x:v>Modelo AVM</x:v>
      </x:c>
    </x:row>
    <x:row r="10077">
      <x:c r="A10077" s="19" t="n">
        <x:v>10076</x:v>
      </x:c>
      <x:c r="B10077" s="19" t="n">
        <x:v>336</x:v>
      </x:c>
      <x:c r="C10077" s="21" t="n">
        <x:v>46054</x:v>
      </x:c>
      <x:c r="D10077" s="20" t="n">
        <x:v>904810.6</x:v>
      </x:c>
      <x:c r="E10077" s="20" t="n">
        <x:v>16755.75</x:v>
      </x:c>
      <x:c r="F10077" s="19" t="str">
        <x:v>Avaliação interna</x:v>
      </x:c>
    </x:row>
    <x:row r="10078">
      <x:c r="A10078" s="19" t="n">
        <x:v>10077</x:v>
      </x:c>
      <x:c r="B10078" s="19" t="n">
        <x:v>336</x:v>
      </x:c>
      <x:c r="C10078" s="21" t="n">
        <x:v>46082</x:v>
      </x:c>
      <x:c r="D10078" s="20" t="n">
        <x:v>910303.47</x:v>
      </x:c>
      <x:c r="E10078" s="20" t="n">
        <x:v>16857.47</x:v>
      </x:c>
      <x:c r="F10078" s="19" t="str">
        <x:v>Modelo AVM</x:v>
      </x:c>
    </x:row>
    <x:row r="10079">
      <x:c r="A10079" s="19" t="n">
        <x:v>10078</x:v>
      </x:c>
      <x:c r="B10079" s="19" t="n">
        <x:v>336</x:v>
      </x:c>
      <x:c r="C10079" s="21" t="n">
        <x:v>46113</x:v>
      </x:c>
      <x:c r="D10079" s="20" t="n">
        <x:v>911010.71</x:v>
      </x:c>
      <x:c r="E10079" s="20" t="n">
        <x:v>16870.57</x:v>
      </x:c>
      <x:c r="F10079" s="19" t="str">
        <x:v>Mercado</x:v>
      </x:c>
    </x:row>
    <x:row r="10080">
      <x:c r="A10080" s="19" t="n">
        <x:v>10079</x:v>
      </x:c>
      <x:c r="B10080" s="19" t="n">
        <x:v>336</x:v>
      </x:c>
      <x:c r="C10080" s="21" t="n">
        <x:v>46143</x:v>
      </x:c>
      <x:c r="D10080" s="20" t="n">
        <x:v>925472.68</x:v>
      </x:c>
      <x:c r="E10080" s="20" t="n">
        <x:v>17138.38</x:v>
      </x:c>
      <x:c r="F10080" s="19" t="str">
        <x:v>Mercado</x:v>
      </x:c>
    </x:row>
    <x:row r="10081">
      <x:c r="A10081" s="19" t="n">
        <x:v>10080</x:v>
      </x:c>
      <x:c r="B10081" s="19" t="n">
        <x:v>336</x:v>
      </x:c>
      <x:c r="C10081" s="21" t="n">
        <x:v>46174</x:v>
      </x:c>
      <x:c r="D10081" s="20" t="n">
        <x:v>933482.17</x:v>
      </x:c>
      <x:c r="E10081" s="20" t="n">
        <x:v>17286.71</x:v>
      </x:c>
      <x:c r="F10081" s="19" t="str">
        <x:v>Mercado</x:v>
      </x:c>
    </x:row>
    <x:row r="10082">
      <x:c r="A10082" s="19" t="n">
        <x:v>10081</x:v>
      </x:c>
      <x:c r="B10082" s="19" t="n">
        <x:v>337</x:v>
      </x:c>
      <x:c r="C10082" s="21" t="n">
        <x:v>45292</x:v>
      </x:c>
      <x:c r="D10082" s="20" t="n">
        <x:v>932304.81</x:v>
      </x:c>
      <x:c r="E10082" s="20" t="n">
        <x:v>5684.79</x:v>
      </x:c>
      <x:c r="F10082" s="19" t="str">
        <x:v>Modelo AVM</x:v>
      </x:c>
    </x:row>
    <x:row r="10083">
      <x:c r="A10083" s="19" t="n">
        <x:v>10082</x:v>
      </x:c>
      <x:c r="B10083" s="19" t="n">
        <x:v>337</x:v>
      </x:c>
      <x:c r="C10083" s="21" t="n">
        <x:v>45323</x:v>
      </x:c>
      <x:c r="D10083" s="20" t="n">
        <x:v>931686.28</x:v>
      </x:c>
      <x:c r="E10083" s="20" t="n">
        <x:v>5681.01</x:v>
      </x:c>
      <x:c r="F10083" s="19" t="str">
        <x:v>Avaliação interna</x:v>
      </x:c>
    </x:row>
    <x:row r="10084">
      <x:c r="A10084" s="19" t="n">
        <x:v>10083</x:v>
      </x:c>
      <x:c r="B10084" s="19" t="n">
        <x:v>337</x:v>
      </x:c>
      <x:c r="C10084" s="21" t="n">
        <x:v>45352</x:v>
      </x:c>
      <x:c r="D10084" s="20" t="n">
        <x:v>933908.16</x:v>
      </x:c>
      <x:c r="E10084" s="20" t="n">
        <x:v>5694.56</x:v>
      </x:c>
      <x:c r="F10084" s="19" t="str">
        <x:v>Modelo AVM</x:v>
      </x:c>
    </x:row>
    <x:row r="10085">
      <x:c r="A10085" s="19" t="n">
        <x:v>10084</x:v>
      </x:c>
      <x:c r="B10085" s="19" t="n">
        <x:v>337</x:v>
      </x:c>
      <x:c r="C10085" s="21" t="n">
        <x:v>45383</x:v>
      </x:c>
      <x:c r="D10085" s="20" t="n">
        <x:v>933812.39</x:v>
      </x:c>
      <x:c r="E10085" s="20" t="n">
        <x:v>5693.98</x:v>
      </x:c>
      <x:c r="F10085" s="19" t="str">
        <x:v>Modelo AVM</x:v>
      </x:c>
    </x:row>
    <x:row r="10086">
      <x:c r="A10086" s="19" t="n">
        <x:v>10085</x:v>
      </x:c>
      <x:c r="B10086" s="19" t="n">
        <x:v>337</x:v>
      </x:c>
      <x:c r="C10086" s="21" t="n">
        <x:v>45413</x:v>
      </x:c>
      <x:c r="D10086" s="20" t="n">
        <x:v>951629.47</x:v>
      </x:c>
      <x:c r="E10086" s="20" t="n">
        <x:v>5802.62</x:v>
      </x:c>
      <x:c r="F10086" s="19" t="str">
        <x:v>Mercado</x:v>
      </x:c>
    </x:row>
    <x:row r="10087">
      <x:c r="A10087" s="19" t="n">
        <x:v>10086</x:v>
      </x:c>
      <x:c r="B10087" s="19" t="n">
        <x:v>337</x:v>
      </x:c>
      <x:c r="C10087" s="21" t="n">
        <x:v>45444</x:v>
      </x:c>
      <x:c r="D10087" s="20" t="n">
        <x:v>965692.35</x:v>
      </x:c>
      <x:c r="E10087" s="20" t="n">
        <x:v>5888.37</x:v>
      </x:c>
      <x:c r="F10087" s="19" t="str">
        <x:v>Mercado</x:v>
      </x:c>
    </x:row>
    <x:row r="10088">
      <x:c r="A10088" s="19" t="n">
        <x:v>10087</x:v>
      </x:c>
      <x:c r="B10088" s="19" t="n">
        <x:v>337</x:v>
      </x:c>
      <x:c r="C10088" s="21" t="n">
        <x:v>45474</x:v>
      </x:c>
      <x:c r="D10088" s="20" t="n">
        <x:v>970885.92</x:v>
      </x:c>
      <x:c r="E10088" s="20" t="n">
        <x:v>5920.04</x:v>
      </x:c>
      <x:c r="F10088" s="19" t="str">
        <x:v>Modelo AVM</x:v>
      </x:c>
    </x:row>
    <x:row r="10089">
      <x:c r="A10089" s="19" t="n">
        <x:v>10088</x:v>
      </x:c>
      <x:c r="B10089" s="19" t="n">
        <x:v>337</x:v>
      </x:c>
      <x:c r="C10089" s="21" t="n">
        <x:v>45505</x:v>
      </x:c>
      <x:c r="D10089" s="20" t="n">
        <x:v>965001.47</x:v>
      </x:c>
      <x:c r="E10089" s="20" t="n">
        <x:v>5884.16</x:v>
      </x:c>
      <x:c r="F10089" s="19" t="str">
        <x:v>Avaliação interna</x:v>
      </x:c>
    </x:row>
    <x:row r="10090">
      <x:c r="A10090" s="19" t="n">
        <x:v>10089</x:v>
      </x:c>
      <x:c r="B10090" s="19" t="n">
        <x:v>337</x:v>
      </x:c>
      <x:c r="C10090" s="21" t="n">
        <x:v>45536</x:v>
      </x:c>
      <x:c r="D10090" s="20" t="n">
        <x:v>981955.3</x:v>
      </x:c>
      <x:c r="E10090" s="20" t="n">
        <x:v>5987.53</x:v>
      </x:c>
      <x:c r="F10090" s="19" t="str">
        <x:v>Modelo AVM</x:v>
      </x:c>
    </x:row>
    <x:row r="10091">
      <x:c r="A10091" s="19" t="n">
        <x:v>10090</x:v>
      </x:c>
      <x:c r="B10091" s="19" t="n">
        <x:v>337</x:v>
      </x:c>
      <x:c r="C10091" s="21" t="n">
        <x:v>45566</x:v>
      </x:c>
      <x:c r="D10091" s="20" t="n">
        <x:v>991556.87</x:v>
      </x:c>
      <x:c r="E10091" s="20" t="n">
        <x:v>6046.08</x:v>
      </x:c>
      <x:c r="F10091" s="19" t="str">
        <x:v>Mercado</x:v>
      </x:c>
    </x:row>
    <x:row r="10092">
      <x:c r="A10092" s="19" t="n">
        <x:v>10091</x:v>
      </x:c>
      <x:c r="B10092" s="19" t="n">
        <x:v>337</x:v>
      </x:c>
      <x:c r="C10092" s="21" t="n">
        <x:v>45597</x:v>
      </x:c>
      <x:c r="D10092" s="20" t="n">
        <x:v>1012118.26</x:v>
      </x:c>
      <x:c r="E10092" s="20" t="n">
        <x:v>6171.45</x:v>
      </x:c>
      <x:c r="F10092" s="19" t="str">
        <x:v>Avaliação interna</x:v>
      </x:c>
    </x:row>
    <x:row r="10093">
      <x:c r="A10093" s="19" t="n">
        <x:v>10092</x:v>
      </x:c>
      <x:c r="B10093" s="19" t="n">
        <x:v>337</x:v>
      </x:c>
      <x:c r="C10093" s="21" t="n">
        <x:v>45627</x:v>
      </x:c>
      <x:c r="D10093" s="20" t="n">
        <x:v>1005706.51</x:v>
      </x:c>
      <x:c r="E10093" s="20" t="n">
        <x:v>6132.36</x:v>
      </x:c>
      <x:c r="F10093" s="19" t="str">
        <x:v>Avaliação interna</x:v>
      </x:c>
    </x:row>
    <x:row r="10094">
      <x:c r="A10094" s="19" t="n">
        <x:v>10093</x:v>
      </x:c>
      <x:c r="B10094" s="19" t="n">
        <x:v>337</x:v>
      </x:c>
      <x:c r="C10094" s="21" t="n">
        <x:v>45658</x:v>
      </x:c>
      <x:c r="D10094" s="20" t="n">
        <x:v>1010928.06</x:v>
      </x:c>
      <x:c r="E10094" s="20" t="n">
        <x:v>6164.2</x:v>
      </x:c>
      <x:c r="F10094" s="19" t="str">
        <x:v>Modelo AVM</x:v>
      </x:c>
    </x:row>
    <x:row r="10095">
      <x:c r="A10095" s="19" t="n">
        <x:v>10094</x:v>
      </x:c>
      <x:c r="B10095" s="19" t="n">
        <x:v>337</x:v>
      </x:c>
      <x:c r="C10095" s="21" t="n">
        <x:v>45689</x:v>
      </x:c>
      <x:c r="D10095" s="20" t="n">
        <x:v>1037191.8</x:v>
      </x:c>
      <x:c r="E10095" s="20" t="n">
        <x:v>6324.34</x:v>
      </x:c>
      <x:c r="F10095" s="19" t="str">
        <x:v>Mercado</x:v>
      </x:c>
    </x:row>
    <x:row r="10096">
      <x:c r="A10096" s="19" t="n">
        <x:v>10095</x:v>
      </x:c>
      <x:c r="B10096" s="19" t="n">
        <x:v>337</x:v>
      </x:c>
      <x:c r="C10096" s="21" t="n">
        <x:v>45717</x:v>
      </x:c>
      <x:c r="D10096" s="20" t="n">
        <x:v>1030095.15</x:v>
      </x:c>
      <x:c r="E10096" s="20" t="n">
        <x:v>6281.07</x:v>
      </x:c>
      <x:c r="F10096" s="19" t="str">
        <x:v>Mercado</x:v>
      </x:c>
    </x:row>
    <x:row r="10097">
      <x:c r="A10097" s="19" t="n">
        <x:v>10096</x:v>
      </x:c>
      <x:c r="B10097" s="19" t="n">
        <x:v>337</x:v>
      </x:c>
      <x:c r="C10097" s="21" t="n">
        <x:v>45748</x:v>
      </x:c>
      <x:c r="D10097" s="20" t="n">
        <x:v>1051545.48</x:v>
      </x:c>
      <x:c r="E10097" s="20" t="n">
        <x:v>6411.86</x:v>
      </x:c>
      <x:c r="F10097" s="19" t="str">
        <x:v>Mercado</x:v>
      </x:c>
    </x:row>
    <x:row r="10098">
      <x:c r="A10098" s="19" t="n">
        <x:v>10097</x:v>
      </x:c>
      <x:c r="B10098" s="19" t="n">
        <x:v>337</x:v>
      </x:c>
      <x:c r="C10098" s="21" t="n">
        <x:v>45778</x:v>
      </x:c>
      <x:c r="D10098" s="20" t="n">
        <x:v>1052199.16</x:v>
      </x:c>
      <x:c r="E10098" s="20" t="n">
        <x:v>6415.85</x:v>
      </x:c>
      <x:c r="F10098" s="19" t="str">
        <x:v>Mercado</x:v>
      </x:c>
    </x:row>
    <x:row r="10099">
      <x:c r="A10099" s="19" t="n">
        <x:v>10098</x:v>
      </x:c>
      <x:c r="B10099" s="19" t="n">
        <x:v>337</x:v>
      </x:c>
      <x:c r="C10099" s="21" t="n">
        <x:v>45809</x:v>
      </x:c>
      <x:c r="D10099" s="20" t="n">
        <x:v>1050628.33</x:v>
      </x:c>
      <x:c r="E10099" s="20" t="n">
        <x:v>6406.27</x:v>
      </x:c>
      <x:c r="F10099" s="19" t="str">
        <x:v>Mercado</x:v>
      </x:c>
    </x:row>
    <x:row r="10100">
      <x:c r="A10100" s="19" t="n">
        <x:v>10099</x:v>
      </x:c>
      <x:c r="B10100" s="19" t="n">
        <x:v>337</x:v>
      </x:c>
      <x:c r="C10100" s="21" t="n">
        <x:v>45839</x:v>
      </x:c>
      <x:c r="D10100" s="20" t="n">
        <x:v>1042970.43</x:v>
      </x:c>
      <x:c r="E10100" s="20" t="n">
        <x:v>6359.58</x:v>
      </x:c>
      <x:c r="F10100" s="19" t="str">
        <x:v>Modelo AVM</x:v>
      </x:c>
    </x:row>
    <x:row r="10101">
      <x:c r="A10101" s="19" t="n">
        <x:v>10100</x:v>
      </x:c>
      <x:c r="B10101" s="19" t="n">
        <x:v>337</x:v>
      </x:c>
      <x:c r="C10101" s="21" t="n">
        <x:v>45870</x:v>
      </x:c>
      <x:c r="D10101" s="20" t="n">
        <x:v>1060372.36</x:v>
      </x:c>
      <x:c r="E10101" s="20" t="n">
        <x:v>6465.69</x:v>
      </x:c>
      <x:c r="F10101" s="19" t="str">
        <x:v>Modelo AVM</x:v>
      </x:c>
    </x:row>
    <x:row r="10102">
      <x:c r="A10102" s="19" t="n">
        <x:v>10101</x:v>
      </x:c>
      <x:c r="B10102" s="19" t="n">
        <x:v>337</x:v>
      </x:c>
      <x:c r="C10102" s="21" t="n">
        <x:v>45901</x:v>
      </x:c>
      <x:c r="D10102" s="20" t="n">
        <x:v>1088614.72</x:v>
      </x:c>
      <x:c r="E10102" s="20" t="n">
        <x:v>6637.89</x:v>
      </x:c>
      <x:c r="F10102" s="19" t="str">
        <x:v>Modelo AVM</x:v>
      </x:c>
    </x:row>
    <x:row r="10103">
      <x:c r="A10103" s="19" t="n">
        <x:v>10102</x:v>
      </x:c>
      <x:c r="B10103" s="19" t="n">
        <x:v>337</x:v>
      </x:c>
      <x:c r="C10103" s="21" t="n">
        <x:v>45931</x:v>
      </x:c>
      <x:c r="D10103" s="20" t="n">
        <x:v>1088372.02</x:v>
      </x:c>
      <x:c r="E10103" s="20" t="n">
        <x:v>6636.41</x:v>
      </x:c>
      <x:c r="F10103" s="19" t="str">
        <x:v>Modelo AVM</x:v>
      </x:c>
    </x:row>
    <x:row r="10104">
      <x:c r="A10104" s="19" t="n">
        <x:v>10103</x:v>
      </x:c>
      <x:c r="B10104" s="19" t="n">
        <x:v>337</x:v>
      </x:c>
      <x:c r="C10104" s="21" t="n">
        <x:v>45962</x:v>
      </x:c>
      <x:c r="D10104" s="20" t="n">
        <x:v>1110254.1</x:v>
      </x:c>
      <x:c r="E10104" s="20" t="n">
        <x:v>6769.84</x:v>
      </x:c>
      <x:c r="F10104" s="19" t="str">
        <x:v>Modelo AVM</x:v>
      </x:c>
    </x:row>
    <x:row r="10105">
      <x:c r="A10105" s="19" t="n">
        <x:v>10104</x:v>
      </x:c>
      <x:c r="B10105" s="19" t="n">
        <x:v>337</x:v>
      </x:c>
      <x:c r="C10105" s="21" t="n">
        <x:v>45992</x:v>
      </x:c>
      <x:c r="D10105" s="20" t="n">
        <x:v>1118964.61</x:v>
      </x:c>
      <x:c r="E10105" s="20" t="n">
        <x:v>6822.95</x:v>
      </x:c>
      <x:c r="F10105" s="19" t="str">
        <x:v>Mercado</x:v>
      </x:c>
    </x:row>
    <x:row r="10106">
      <x:c r="A10106" s="19" t="n">
        <x:v>10105</x:v>
      </x:c>
      <x:c r="B10106" s="19" t="n">
        <x:v>337</x:v>
      </x:c>
      <x:c r="C10106" s="21" t="n">
        <x:v>46023</x:v>
      </x:c>
      <x:c r="D10106" s="20" t="n">
        <x:v>1129763.72</x:v>
      </x:c>
      <x:c r="E10106" s="20" t="n">
        <x:v>6888.8</x:v>
      </x:c>
      <x:c r="F10106" s="19" t="str">
        <x:v>Modelo AVM</x:v>
      </x:c>
    </x:row>
    <x:row r="10107">
      <x:c r="A10107" s="19" t="n">
        <x:v>10106</x:v>
      </x:c>
      <x:c r="B10107" s="19" t="n">
        <x:v>337</x:v>
      </x:c>
      <x:c r="C10107" s="21" t="n">
        <x:v>46054</x:v>
      </x:c>
      <x:c r="D10107" s="20" t="n">
        <x:v>1135289.97</x:v>
      </x:c>
      <x:c r="E10107" s="20" t="n">
        <x:v>6922.5</x:v>
      </x:c>
      <x:c r="F10107" s="19" t="str">
        <x:v>Avaliação interna</x:v>
      </x:c>
    </x:row>
    <x:row r="10108">
      <x:c r="A10108" s="19" t="n">
        <x:v>10107</x:v>
      </x:c>
      <x:c r="B10108" s="19" t="n">
        <x:v>337</x:v>
      </x:c>
      <x:c r="C10108" s="21" t="n">
        <x:v>46082</x:v>
      </x:c>
      <x:c r="D10108" s="20" t="n">
        <x:v>1138085.51</x:v>
      </x:c>
      <x:c r="E10108" s="20" t="n">
        <x:v>6939.55</x:v>
      </x:c>
      <x:c r="F10108" s="19" t="str">
        <x:v>Modelo AVM</x:v>
      </x:c>
    </x:row>
    <x:row r="10109">
      <x:c r="A10109" s="19" t="n">
        <x:v>10108</x:v>
      </x:c>
      <x:c r="B10109" s="19" t="n">
        <x:v>337</x:v>
      </x:c>
      <x:c r="C10109" s="21" t="n">
        <x:v>46113</x:v>
      </x:c>
      <x:c r="D10109" s="20" t="n">
        <x:v>1142320.18</x:v>
      </x:c>
      <x:c r="E10109" s="20" t="n">
        <x:v>6965.37</x:v>
      </x:c>
      <x:c r="F10109" s="19" t="str">
        <x:v>Mercado</x:v>
      </x:c>
    </x:row>
    <x:row r="10110">
      <x:c r="A10110" s="19" t="n">
        <x:v>10109</x:v>
      </x:c>
      <x:c r="B10110" s="19" t="n">
        <x:v>337</x:v>
      </x:c>
      <x:c r="C10110" s="21" t="n">
        <x:v>46143</x:v>
      </x:c>
      <x:c r="D10110" s="20" t="n">
        <x:v>1138181.33</x:v>
      </x:c>
      <x:c r="E10110" s="20" t="n">
        <x:v>6940.13</x:v>
      </x:c>
      <x:c r="F10110" s="19" t="str">
        <x:v>Mercado</x:v>
      </x:c>
    </x:row>
    <x:row r="10111">
      <x:c r="A10111" s="19" t="n">
        <x:v>10110</x:v>
      </x:c>
      <x:c r="B10111" s="19" t="n">
        <x:v>337</x:v>
      </x:c>
      <x:c r="C10111" s="21" t="n">
        <x:v>46174</x:v>
      </x:c>
      <x:c r="D10111" s="20" t="n">
        <x:v>1170376.69</x:v>
      </x:c>
      <x:c r="E10111" s="20" t="n">
        <x:v>7136.44</x:v>
      </x:c>
      <x:c r="F10111" s="19" t="str">
        <x:v>Modelo AVM</x:v>
      </x:c>
    </x:row>
    <x:row r="10112">
      <x:c r="A10112" s="19" t="n">
        <x:v>10111</x:v>
      </x:c>
      <x:c r="B10112" s="19" t="n">
        <x:v>338</x:v>
      </x:c>
      <x:c r="C10112" s="21" t="n">
        <x:v>45292</x:v>
      </x:c>
      <x:c r="D10112" s="20" t="n">
        <x:v>301542.86</x:v>
      </x:c>
      <x:c r="E10112" s="20" t="n">
        <x:v>9137.66</x:v>
      </x:c>
      <x:c r="F10112" s="19" t="str">
        <x:v>Modelo AVM</x:v>
      </x:c>
    </x:row>
    <x:row r="10113">
      <x:c r="A10113" s="19" t="n">
        <x:v>10112</x:v>
      </x:c>
      <x:c r="B10113" s="19" t="n">
        <x:v>338</x:v>
      </x:c>
      <x:c r="C10113" s="21" t="n">
        <x:v>45323</x:v>
      </x:c>
      <x:c r="D10113" s="20" t="n">
        <x:v>312657.48</x:v>
      </x:c>
      <x:c r="E10113" s="20" t="n">
        <x:v>9474.47</x:v>
      </x:c>
      <x:c r="F10113" s="19" t="str">
        <x:v>Avaliação interna</x:v>
      </x:c>
    </x:row>
    <x:row r="10114">
      <x:c r="A10114" s="19" t="n">
        <x:v>10113</x:v>
      </x:c>
      <x:c r="B10114" s="19" t="n">
        <x:v>338</x:v>
      </x:c>
      <x:c r="C10114" s="21" t="n">
        <x:v>45352</x:v>
      </x:c>
      <x:c r="D10114" s="20" t="n">
        <x:v>304568.6</x:v>
      </x:c>
      <x:c r="E10114" s="20" t="n">
        <x:v>9229.35</x:v>
      </x:c>
      <x:c r="F10114" s="19" t="str">
        <x:v>Mercado</x:v>
      </x:c>
    </x:row>
    <x:row r="10115">
      <x:c r="A10115" s="19" t="n">
        <x:v>10114</x:v>
      </x:c>
      <x:c r="B10115" s="19" t="n">
        <x:v>338</x:v>
      </x:c>
      <x:c r="C10115" s="21" t="n">
        <x:v>45383</x:v>
      </x:c>
      <x:c r="D10115" s="20" t="n">
        <x:v>308180.5</x:v>
      </x:c>
      <x:c r="E10115" s="20" t="n">
        <x:v>9338.8</x:v>
      </x:c>
      <x:c r="F10115" s="19" t="str">
        <x:v>Modelo AVM</x:v>
      </x:c>
    </x:row>
    <x:row r="10116">
      <x:c r="A10116" s="19" t="n">
        <x:v>10115</x:v>
      </x:c>
      <x:c r="B10116" s="19" t="n">
        <x:v>338</x:v>
      </x:c>
      <x:c r="C10116" s="21" t="n">
        <x:v>45413</x:v>
      </x:c>
      <x:c r="D10116" s="20" t="n">
        <x:v>311977.14</x:v>
      </x:c>
      <x:c r="E10116" s="20" t="n">
        <x:v>9453.85</x:v>
      </x:c>
      <x:c r="F10116" s="19" t="str">
        <x:v>Mercado</x:v>
      </x:c>
    </x:row>
    <x:row r="10117">
      <x:c r="A10117" s="19" t="n">
        <x:v>10116</x:v>
      </x:c>
      <x:c r="B10117" s="19" t="n">
        <x:v>338</x:v>
      </x:c>
      <x:c r="C10117" s="21" t="n">
        <x:v>45444</x:v>
      </x:c>
      <x:c r="D10117" s="20" t="n">
        <x:v>309888.72</x:v>
      </x:c>
      <x:c r="E10117" s="20" t="n">
        <x:v>9390.57</x:v>
      </x:c>
      <x:c r="F10117" s="19" t="str">
        <x:v>Mercado</x:v>
      </x:c>
    </x:row>
    <x:row r="10118">
      <x:c r="A10118" s="19" t="n">
        <x:v>10117</x:v>
      </x:c>
      <x:c r="B10118" s="19" t="n">
        <x:v>338</x:v>
      </x:c>
      <x:c r="C10118" s="21" t="n">
        <x:v>45474</x:v>
      </x:c>
      <x:c r="D10118" s="20" t="n">
        <x:v>312537.83</x:v>
      </x:c>
      <x:c r="E10118" s="20" t="n">
        <x:v>9470.84</x:v>
      </x:c>
      <x:c r="F10118" s="19" t="str">
        <x:v>Modelo AVM</x:v>
      </x:c>
    </x:row>
    <x:row r="10119">
      <x:c r="A10119" s="19" t="n">
        <x:v>10118</x:v>
      </x:c>
      <x:c r="B10119" s="19" t="n">
        <x:v>338</x:v>
      </x:c>
      <x:c r="C10119" s="21" t="n">
        <x:v>45505</x:v>
      </x:c>
      <x:c r="D10119" s="20" t="n">
        <x:v>312403.62</x:v>
      </x:c>
      <x:c r="E10119" s="20" t="n">
        <x:v>9466.78</x:v>
      </x:c>
      <x:c r="F10119" s="19" t="str">
        <x:v>Modelo AVM</x:v>
      </x:c>
    </x:row>
    <x:row r="10120">
      <x:c r="A10120" s="19" t="n">
        <x:v>10119</x:v>
      </x:c>
      <x:c r="B10120" s="19" t="n">
        <x:v>338</x:v>
      </x:c>
      <x:c r="C10120" s="21" t="n">
        <x:v>45536</x:v>
      </x:c>
      <x:c r="D10120" s="20" t="n">
        <x:v>318983.05</x:v>
      </x:c>
      <x:c r="E10120" s="20" t="n">
        <x:v>9666.15</x:v>
      </x:c>
      <x:c r="F10120" s="19" t="str">
        <x:v>Mercado</x:v>
      </x:c>
    </x:row>
    <x:row r="10121">
      <x:c r="A10121" s="19" t="n">
        <x:v>10120</x:v>
      </x:c>
      <x:c r="B10121" s="19" t="n">
        <x:v>338</x:v>
      </x:c>
      <x:c r="C10121" s="21" t="n">
        <x:v>45566</x:v>
      </x:c>
      <x:c r="D10121" s="20" t="n">
        <x:v>317835.33</x:v>
      </x:c>
      <x:c r="E10121" s="20" t="n">
        <x:v>9631.37</x:v>
      </x:c>
      <x:c r="F10121" s="19" t="str">
        <x:v>Mercado</x:v>
      </x:c>
    </x:row>
    <x:row r="10122">
      <x:c r="A10122" s="19" t="n">
        <x:v>10121</x:v>
      </x:c>
      <x:c r="B10122" s="19" t="n">
        <x:v>338</x:v>
      </x:c>
      <x:c r="C10122" s="21" t="n">
        <x:v>45597</x:v>
      </x:c>
      <x:c r="D10122" s="20" t="n">
        <x:v>326798.38</x:v>
      </x:c>
      <x:c r="E10122" s="20" t="n">
        <x:v>9902.98</x:v>
      </x:c>
      <x:c r="F10122" s="19" t="str">
        <x:v>Avaliação interna</x:v>
      </x:c>
    </x:row>
    <x:row r="10123">
      <x:c r="A10123" s="19" t="n">
        <x:v>10122</x:v>
      </x:c>
      <x:c r="B10123" s="19" t="n">
        <x:v>338</x:v>
      </x:c>
      <x:c r="C10123" s="21" t="n">
        <x:v>45627</x:v>
      </x:c>
      <x:c r="D10123" s="20" t="n">
        <x:v>325316.59</x:v>
      </x:c>
      <x:c r="E10123" s="20" t="n">
        <x:v>9858.08</x:v>
      </x:c>
      <x:c r="F10123" s="19" t="str">
        <x:v>Modelo AVM</x:v>
      </x:c>
    </x:row>
    <x:row r="10124">
      <x:c r="A10124" s="19" t="n">
        <x:v>10123</x:v>
      </x:c>
      <x:c r="B10124" s="19" t="n">
        <x:v>338</x:v>
      </x:c>
      <x:c r="C10124" s="21" t="n">
        <x:v>45658</x:v>
      </x:c>
      <x:c r="D10124" s="20" t="n">
        <x:v>332481.43</x:v>
      </x:c>
      <x:c r="E10124" s="20" t="n">
        <x:v>10075.19</x:v>
      </x:c>
      <x:c r="F10124" s="19" t="str">
        <x:v>Mercado</x:v>
      </x:c>
    </x:row>
    <x:row r="10125">
      <x:c r="A10125" s="19" t="n">
        <x:v>10124</x:v>
      </x:c>
      <x:c r="B10125" s="19" t="n">
        <x:v>338</x:v>
      </x:c>
      <x:c r="C10125" s="21" t="n">
        <x:v>45689</x:v>
      </x:c>
      <x:c r="D10125" s="20" t="n">
        <x:v>332788.18</x:v>
      </x:c>
      <x:c r="E10125" s="20" t="n">
        <x:v>10084.49</x:v>
      </x:c>
      <x:c r="F10125" s="19" t="str">
        <x:v>Mercado</x:v>
      </x:c>
    </x:row>
    <x:row r="10126">
      <x:c r="A10126" s="19" t="n">
        <x:v>10125</x:v>
      </x:c>
      <x:c r="B10126" s="19" t="n">
        <x:v>338</x:v>
      </x:c>
      <x:c r="C10126" s="21" t="n">
        <x:v>45717</x:v>
      </x:c>
      <x:c r="D10126" s="20" t="n">
        <x:v>333232.68</x:v>
      </x:c>
      <x:c r="E10126" s="20" t="n">
        <x:v>10097.96</x:v>
      </x:c>
      <x:c r="F10126" s="19" t="str">
        <x:v>Avaliação interna</x:v>
      </x:c>
    </x:row>
    <x:row r="10127">
      <x:c r="A10127" s="19" t="n">
        <x:v>10126</x:v>
      </x:c>
      <x:c r="B10127" s="19" t="n">
        <x:v>338</x:v>
      </x:c>
      <x:c r="C10127" s="21" t="n">
        <x:v>45748</x:v>
      </x:c>
      <x:c r="D10127" s="20" t="n">
        <x:v>336462.62</x:v>
      </x:c>
      <x:c r="E10127" s="20" t="n">
        <x:v>10195.84</x:v>
      </x:c>
      <x:c r="F10127" s="19" t="str">
        <x:v>Modelo AVM</x:v>
      </x:c>
    </x:row>
    <x:row r="10128">
      <x:c r="A10128" s="19" t="n">
        <x:v>10127</x:v>
      </x:c>
      <x:c r="B10128" s="19" t="n">
        <x:v>338</x:v>
      </x:c>
      <x:c r="C10128" s="21" t="n">
        <x:v>45778</x:v>
      </x:c>
      <x:c r="D10128" s="20" t="n">
        <x:v>330378.33</x:v>
      </x:c>
      <x:c r="E10128" s="20" t="n">
        <x:v>10011.46</x:v>
      </x:c>
      <x:c r="F10128" s="19" t="str">
        <x:v>Avaliação interna</x:v>
      </x:c>
    </x:row>
    <x:row r="10129">
      <x:c r="A10129" s="19" t="n">
        <x:v>10128</x:v>
      </x:c>
      <x:c r="B10129" s="19" t="n">
        <x:v>338</x:v>
      </x:c>
      <x:c r="C10129" s="21" t="n">
        <x:v>45809</x:v>
      </x:c>
      <x:c r="D10129" s="20" t="n">
        <x:v>333083.88</x:v>
      </x:c>
      <x:c r="E10129" s="20" t="n">
        <x:v>10093.45</x:v>
      </x:c>
      <x:c r="F10129" s="19" t="str">
        <x:v>Mercado</x:v>
      </x:c>
    </x:row>
    <x:row r="10130">
      <x:c r="A10130" s="19" t="n">
        <x:v>10129</x:v>
      </x:c>
      <x:c r="B10130" s="19" t="n">
        <x:v>338</x:v>
      </x:c>
      <x:c r="C10130" s="21" t="n">
        <x:v>45839</x:v>
      </x:c>
      <x:c r="D10130" s="20" t="n">
        <x:v>335670.3</x:v>
      </x:c>
      <x:c r="E10130" s="20" t="n">
        <x:v>10171.83</x:v>
      </x:c>
      <x:c r="F10130" s="19" t="str">
        <x:v>Mercado</x:v>
      </x:c>
    </x:row>
    <x:row r="10131">
      <x:c r="A10131" s="19" t="n">
        <x:v>10130</x:v>
      </x:c>
      <x:c r="B10131" s="19" t="n">
        <x:v>338</x:v>
      </x:c>
      <x:c r="C10131" s="21" t="n">
        <x:v>45870</x:v>
      </x:c>
      <x:c r="D10131" s="20" t="n">
        <x:v>335823.17</x:v>
      </x:c>
      <x:c r="E10131" s="20" t="n">
        <x:v>10176.46</x:v>
      </x:c>
      <x:c r="F10131" s="19" t="str">
        <x:v>Mercado</x:v>
      </x:c>
    </x:row>
    <x:row r="10132">
      <x:c r="A10132" s="19" t="n">
        <x:v>10131</x:v>
      </x:c>
      <x:c r="B10132" s="19" t="n">
        <x:v>338</x:v>
      </x:c>
      <x:c r="C10132" s="21" t="n">
        <x:v>45901</x:v>
      </x:c>
      <x:c r="D10132" s="20" t="n">
        <x:v>339010.31</x:v>
      </x:c>
      <x:c r="E10132" s="20" t="n">
        <x:v>10273.04</x:v>
      </x:c>
      <x:c r="F10132" s="19" t="str">
        <x:v>Avaliação interna</x:v>
      </x:c>
    </x:row>
    <x:row r="10133">
      <x:c r="A10133" s="19" t="n">
        <x:v>10132</x:v>
      </x:c>
      <x:c r="B10133" s="19" t="n">
        <x:v>338</x:v>
      </x:c>
      <x:c r="C10133" s="21" t="n">
        <x:v>45931</x:v>
      </x:c>
      <x:c r="D10133" s="20" t="n">
        <x:v>341056.84</x:v>
      </x:c>
      <x:c r="E10133" s="20" t="n">
        <x:v>10335.06</x:v>
      </x:c>
      <x:c r="F10133" s="19" t="str">
        <x:v>Mercado</x:v>
      </x:c>
    </x:row>
    <x:row r="10134">
      <x:c r="A10134" s="19" t="n">
        <x:v>10133</x:v>
      </x:c>
      <x:c r="B10134" s="19" t="n">
        <x:v>338</x:v>
      </x:c>
      <x:c r="C10134" s="21" t="n">
        <x:v>45962</x:v>
      </x:c>
      <x:c r="D10134" s="20" t="n">
        <x:v>354555.18</x:v>
      </x:c>
      <x:c r="E10134" s="20" t="n">
        <x:v>10744.1</x:v>
      </x:c>
      <x:c r="F10134" s="19" t="str">
        <x:v>Mercado</x:v>
      </x:c>
    </x:row>
    <x:row r="10135">
      <x:c r="A10135" s="19" t="n">
        <x:v>10134</x:v>
      </x:c>
      <x:c r="B10135" s="19" t="n">
        <x:v>338</x:v>
      </x:c>
      <x:c r="C10135" s="21" t="n">
        <x:v>45992</x:v>
      </x:c>
      <x:c r="D10135" s="20" t="n">
        <x:v>351342.61</x:v>
      </x:c>
      <x:c r="E10135" s="20" t="n">
        <x:v>10646.75</x:v>
      </x:c>
      <x:c r="F10135" s="19" t="str">
        <x:v>Avaliação interna</x:v>
      </x:c>
    </x:row>
    <x:row r="10136">
      <x:c r="A10136" s="19" t="n">
        <x:v>10135</x:v>
      </x:c>
      <x:c r="B10136" s="19" t="n">
        <x:v>338</x:v>
      </x:c>
      <x:c r="C10136" s="21" t="n">
        <x:v>46023</x:v>
      </x:c>
      <x:c r="D10136" s="20" t="n">
        <x:v>353189.6</x:v>
      </x:c>
      <x:c r="E10136" s="20" t="n">
        <x:v>10702.72</x:v>
      </x:c>
      <x:c r="F10136" s="19" t="str">
        <x:v>Mercado</x:v>
      </x:c>
    </x:row>
    <x:row r="10137">
      <x:c r="A10137" s="19" t="n">
        <x:v>10136</x:v>
      </x:c>
      <x:c r="B10137" s="19" t="n">
        <x:v>338</x:v>
      </x:c>
      <x:c r="C10137" s="21" t="n">
        <x:v>46054</x:v>
      </x:c>
      <x:c r="D10137" s="20" t="n">
        <x:v>358570.23</x:v>
      </x:c>
      <x:c r="E10137" s="20" t="n">
        <x:v>10865.76</x:v>
      </x:c>
      <x:c r="F10137" s="19" t="str">
        <x:v>Avaliação interna</x:v>
      </x:c>
    </x:row>
    <x:row r="10138">
      <x:c r="A10138" s="19" t="n">
        <x:v>10137</x:v>
      </x:c>
      <x:c r="B10138" s="19" t="n">
        <x:v>338</x:v>
      </x:c>
      <x:c r="C10138" s="21" t="n">
        <x:v>46082</x:v>
      </x:c>
      <x:c r="D10138" s="20" t="n">
        <x:v>355691.72</x:v>
      </x:c>
      <x:c r="E10138" s="20" t="n">
        <x:v>10778.54</x:v>
      </x:c>
      <x:c r="F10138" s="19" t="str">
        <x:v>Modelo AVM</x:v>
      </x:c>
    </x:row>
    <x:row r="10139">
      <x:c r="A10139" s="19" t="n">
        <x:v>10138</x:v>
      </x:c>
      <x:c r="B10139" s="19" t="n">
        <x:v>338</x:v>
      </x:c>
      <x:c r="C10139" s="21" t="n">
        <x:v>46113</x:v>
      </x:c>
      <x:c r="D10139" s="20" t="n">
        <x:v>360851.98</x:v>
      </x:c>
      <x:c r="E10139" s="20" t="n">
        <x:v>10934.91</x:v>
      </x:c>
      <x:c r="F10139" s="19" t="str">
        <x:v>Mercado</x:v>
      </x:c>
    </x:row>
    <x:row r="10140">
      <x:c r="A10140" s="19" t="n">
        <x:v>10139</x:v>
      </x:c>
      <x:c r="B10140" s="19" t="n">
        <x:v>338</x:v>
      </x:c>
      <x:c r="C10140" s="21" t="n">
        <x:v>46143</x:v>
      </x:c>
      <x:c r="D10140" s="20" t="n">
        <x:v>362323.37</x:v>
      </x:c>
      <x:c r="E10140" s="20" t="n">
        <x:v>10979.5</x:v>
      </x:c>
      <x:c r="F10140" s="19" t="str">
        <x:v>Avaliação interna</x:v>
      </x:c>
    </x:row>
    <x:row r="10141">
      <x:c r="A10141" s="19" t="n">
        <x:v>10140</x:v>
      </x:c>
      <x:c r="B10141" s="19" t="n">
        <x:v>338</x:v>
      </x:c>
      <x:c r="C10141" s="21" t="n">
        <x:v>46174</x:v>
      </x:c>
      <x:c r="D10141" s="20" t="n">
        <x:v>358407.03</x:v>
      </x:c>
      <x:c r="E10141" s="20" t="n">
        <x:v>10860.82</x:v>
      </x:c>
      <x:c r="F10141" s="19" t="str">
        <x:v>Mercado</x:v>
      </x:c>
    </x:row>
    <x:row r="10142">
      <x:c r="A10142" s="19" t="n">
        <x:v>10141</x:v>
      </x:c>
      <x:c r="B10142" s="19" t="n">
        <x:v>339</x:v>
      </x:c>
      <x:c r="C10142" s="21" t="n">
        <x:v>45292</x:v>
      </x:c>
      <x:c r="D10142" s="20" t="n">
        <x:v>1919386.91</x:v>
      </x:c>
      <x:c r="E10142" s="20" t="n">
        <x:v>10155.49</x:v>
      </x:c>
      <x:c r="F10142" s="19" t="str">
        <x:v>Mercado</x:v>
      </x:c>
    </x:row>
    <x:row r="10143">
      <x:c r="A10143" s="19" t="n">
        <x:v>10142</x:v>
      </x:c>
      <x:c r="B10143" s="19" t="n">
        <x:v>339</x:v>
      </x:c>
      <x:c r="C10143" s="21" t="n">
        <x:v>45323</x:v>
      </x:c>
      <x:c r="D10143" s="20" t="n">
        <x:v>1938284.48</x:v>
      </x:c>
      <x:c r="E10143" s="20" t="n">
        <x:v>10255.47</x:v>
      </x:c>
      <x:c r="F10143" s="19" t="str">
        <x:v>Mercado</x:v>
      </x:c>
    </x:row>
    <x:row r="10144">
      <x:c r="A10144" s="19" t="n">
        <x:v>10143</x:v>
      </x:c>
      <x:c r="B10144" s="19" t="n">
        <x:v>339</x:v>
      </x:c>
      <x:c r="C10144" s="21" t="n">
        <x:v>45352</x:v>
      </x:c>
      <x:c r="D10144" s="20" t="n">
        <x:v>1928070.24</x:v>
      </x:c>
      <x:c r="E10144" s="20" t="n">
        <x:v>10201.43</x:v>
      </x:c>
      <x:c r="F10144" s="19" t="str">
        <x:v>Modelo AVM</x:v>
      </x:c>
    </x:row>
    <x:row r="10145">
      <x:c r="A10145" s="19" t="n">
        <x:v>10144</x:v>
      </x:c>
      <x:c r="B10145" s="19" t="n">
        <x:v>339</x:v>
      </x:c>
      <x:c r="C10145" s="21" t="n">
        <x:v>45383</x:v>
      </x:c>
      <x:c r="D10145" s="20" t="n">
        <x:v>1910501.02</x:v>
      </x:c>
      <x:c r="E10145" s="20" t="n">
        <x:v>10108.47</x:v>
      </x:c>
      <x:c r="F10145" s="19" t="str">
        <x:v>Modelo AVM</x:v>
      </x:c>
    </x:row>
    <x:row r="10146">
      <x:c r="A10146" s="19" t="n">
        <x:v>10145</x:v>
      </x:c>
      <x:c r="B10146" s="19" t="n">
        <x:v>339</x:v>
      </x:c>
      <x:c r="C10146" s="21" t="n">
        <x:v>45413</x:v>
      </x:c>
      <x:c r="D10146" s="20" t="n">
        <x:v>1944809.05</x:v>
      </x:c>
      <x:c r="E10146" s="20" t="n">
        <x:v>10289.99</x:v>
      </x:c>
      <x:c r="F10146" s="19" t="str">
        <x:v>Mercado</x:v>
      </x:c>
    </x:row>
    <x:row r="10147">
      <x:c r="A10147" s="19" t="n">
        <x:v>10146</x:v>
      </x:c>
      <x:c r="B10147" s="19" t="n">
        <x:v>339</x:v>
      </x:c>
      <x:c r="C10147" s="21" t="n">
        <x:v>45444</x:v>
      </x:c>
      <x:c r="D10147" s="20" t="n">
        <x:v>1969419.3</x:v>
      </x:c>
      <x:c r="E10147" s="20" t="n">
        <x:v>10420.21</x:v>
      </x:c>
      <x:c r="F10147" s="19" t="str">
        <x:v>Mercado</x:v>
      </x:c>
    </x:row>
    <x:row r="10148">
      <x:c r="A10148" s="19" t="n">
        <x:v>10147</x:v>
      </x:c>
      <x:c r="B10148" s="19" t="n">
        <x:v>339</x:v>
      </x:c>
      <x:c r="C10148" s="21" t="n">
        <x:v>45474</x:v>
      </x:c>
      <x:c r="D10148" s="20" t="n">
        <x:v>1991457.84</x:v>
      </x:c>
      <x:c r="E10148" s="20" t="n">
        <x:v>10536.81</x:v>
      </x:c>
      <x:c r="F10148" s="19" t="str">
        <x:v>Modelo AVM</x:v>
      </x:c>
    </x:row>
    <x:row r="10149">
      <x:c r="A10149" s="19" t="n">
        <x:v>10148</x:v>
      </x:c>
      <x:c r="B10149" s="19" t="n">
        <x:v>339</x:v>
      </x:c>
      <x:c r="C10149" s="21" t="n">
        <x:v>45505</x:v>
      </x:c>
      <x:c r="D10149" s="20" t="n">
        <x:v>1997833.4</x:v>
      </x:c>
      <x:c r="E10149" s="20" t="n">
        <x:v>10570.55</x:v>
      </x:c>
      <x:c r="F10149" s="19" t="str">
        <x:v>Modelo AVM</x:v>
      </x:c>
    </x:row>
    <x:row r="10150">
      <x:c r="A10150" s="19" t="n">
        <x:v>10149</x:v>
      </x:c>
      <x:c r="B10150" s="19" t="n">
        <x:v>339</x:v>
      </x:c>
      <x:c r="C10150" s="21" t="n">
        <x:v>45536</x:v>
      </x:c>
      <x:c r="D10150" s="20" t="n">
        <x:v>2066546.85</x:v>
      </x:c>
      <x:c r="E10150" s="20" t="n">
        <x:v>10934.11</x:v>
      </x:c>
      <x:c r="F10150" s="19" t="str">
        <x:v>Avaliação interna</x:v>
      </x:c>
    </x:row>
    <x:row r="10151">
      <x:c r="A10151" s="19" t="n">
        <x:v>10150</x:v>
      </x:c>
      <x:c r="B10151" s="19" t="n">
        <x:v>339</x:v>
      </x:c>
      <x:c r="C10151" s="21" t="n">
        <x:v>45566</x:v>
      </x:c>
      <x:c r="D10151" s="20" t="n">
        <x:v>2069001.85</x:v>
      </x:c>
      <x:c r="E10151" s="20" t="n">
        <x:v>10947.1</x:v>
      </x:c>
      <x:c r="F10151" s="19" t="str">
        <x:v>Mercado</x:v>
      </x:c>
    </x:row>
    <x:row r="10152">
      <x:c r="A10152" s="19" t="n">
        <x:v>10151</x:v>
      </x:c>
      <x:c r="B10152" s="19" t="n">
        <x:v>339</x:v>
      </x:c>
      <x:c r="C10152" s="21" t="n">
        <x:v>45597</x:v>
      </x:c>
      <x:c r="D10152" s="20" t="n">
        <x:v>2129907.01</x:v>
      </x:c>
      <x:c r="E10152" s="20" t="n">
        <x:v>11269.35</x:v>
      </x:c>
      <x:c r="F10152" s="19" t="str">
        <x:v>Modelo AVM</x:v>
      </x:c>
    </x:row>
    <x:row r="10153">
      <x:c r="A10153" s="19" t="n">
        <x:v>10152</x:v>
      </x:c>
      <x:c r="B10153" s="19" t="n">
        <x:v>339</x:v>
      </x:c>
      <x:c r="C10153" s="21" t="n">
        <x:v>45627</x:v>
      </x:c>
      <x:c r="D10153" s="20" t="n">
        <x:v>2085661.15</x:v>
      </x:c>
      <x:c r="E10153" s="20" t="n">
        <x:v>11035.24</x:v>
      </x:c>
      <x:c r="F10153" s="19" t="str">
        <x:v>Modelo AVM</x:v>
      </x:c>
    </x:row>
    <x:row r="10154">
      <x:c r="A10154" s="19" t="n">
        <x:v>10153</x:v>
      </x:c>
      <x:c r="B10154" s="19" t="n">
        <x:v>339</x:v>
      </x:c>
      <x:c r="C10154" s="21" t="n">
        <x:v>45658</x:v>
      </x:c>
      <x:c r="D10154" s="20" t="n">
        <x:v>2189688.11</x:v>
      </x:c>
      <x:c r="E10154" s="20" t="n">
        <x:v>11585.65</x:v>
      </x:c>
      <x:c r="F10154" s="19" t="str">
        <x:v>Modelo AVM</x:v>
      </x:c>
    </x:row>
    <x:row r="10155">
      <x:c r="A10155" s="19" t="n">
        <x:v>10154</x:v>
      </x:c>
      <x:c r="B10155" s="19" t="n">
        <x:v>339</x:v>
      </x:c>
      <x:c r="C10155" s="21" t="n">
        <x:v>45689</x:v>
      </x:c>
      <x:c r="D10155" s="20" t="n">
        <x:v>2163681.17</x:v>
      </x:c>
      <x:c r="E10155" s="20" t="n">
        <x:v>11448.05</x:v>
      </x:c>
      <x:c r="F10155" s="19" t="str">
        <x:v>Mercado</x:v>
      </x:c>
    </x:row>
    <x:row r="10156">
      <x:c r="A10156" s="19" t="n">
        <x:v>10155</x:v>
      </x:c>
      <x:c r="B10156" s="19" t="n">
        <x:v>339</x:v>
      </x:c>
      <x:c r="C10156" s="21" t="n">
        <x:v>45717</x:v>
      </x:c>
      <x:c r="D10156" s="20" t="n">
        <x:v>2189403.19</x:v>
      </x:c>
      <x:c r="E10156" s="20" t="n">
        <x:v>11584.14</x:v>
      </x:c>
      <x:c r="F10156" s="19" t="str">
        <x:v>Modelo AVM</x:v>
      </x:c>
    </x:row>
    <x:row r="10157">
      <x:c r="A10157" s="19" t="n">
        <x:v>10156</x:v>
      </x:c>
      <x:c r="B10157" s="19" t="n">
        <x:v>339</x:v>
      </x:c>
      <x:c r="C10157" s="21" t="n">
        <x:v>45748</x:v>
      </x:c>
      <x:c r="D10157" s="20" t="n">
        <x:v>2233056.82</x:v>
      </x:c>
      <x:c r="E10157" s="20" t="n">
        <x:v>11815.12</x:v>
      </x:c>
      <x:c r="F10157" s="19" t="str">
        <x:v>Mercado</x:v>
      </x:c>
    </x:row>
    <x:row r="10158">
      <x:c r="A10158" s="19" t="n">
        <x:v>10157</x:v>
      </x:c>
      <x:c r="B10158" s="19" t="n">
        <x:v>339</x:v>
      </x:c>
      <x:c r="C10158" s="21" t="n">
        <x:v>45778</x:v>
      </x:c>
      <x:c r="D10158" s="20" t="n">
        <x:v>2248046.69</x:v>
      </x:c>
      <x:c r="E10158" s="20" t="n">
        <x:v>11894.43</x:v>
      </x:c>
      <x:c r="F10158" s="19" t="str">
        <x:v>Modelo AVM</x:v>
      </x:c>
    </x:row>
    <x:row r="10159">
      <x:c r="A10159" s="19" t="n">
        <x:v>10158</x:v>
      </x:c>
      <x:c r="B10159" s="19" t="n">
        <x:v>339</x:v>
      </x:c>
      <x:c r="C10159" s="21" t="n">
        <x:v>45809</x:v>
      </x:c>
      <x:c r="D10159" s="20" t="n">
        <x:v>2252397.2</x:v>
      </x:c>
      <x:c r="E10159" s="20" t="n">
        <x:v>11917.45</x:v>
      </x:c>
      <x:c r="F10159" s="19" t="str">
        <x:v>Modelo AVM</x:v>
      </x:c>
    </x:row>
    <x:row r="10160">
      <x:c r="A10160" s="19" t="n">
        <x:v>10159</x:v>
      </x:c>
      <x:c r="B10160" s="19" t="n">
        <x:v>339</x:v>
      </x:c>
      <x:c r="C10160" s="21" t="n">
        <x:v>45839</x:v>
      </x:c>
      <x:c r="D10160" s="20" t="n">
        <x:v>2250674.89</x:v>
      </x:c>
      <x:c r="E10160" s="20" t="n">
        <x:v>11908.33</x:v>
      </x:c>
      <x:c r="F10160" s="19" t="str">
        <x:v>Avaliação interna</x:v>
      </x:c>
    </x:row>
    <x:row r="10161">
      <x:c r="A10161" s="19" t="n">
        <x:v>10160</x:v>
      </x:c>
      <x:c r="B10161" s="19" t="n">
        <x:v>339</x:v>
      </x:c>
      <x:c r="C10161" s="21" t="n">
        <x:v>45870</x:v>
      </x:c>
      <x:c r="D10161" s="20" t="n">
        <x:v>2329369.84</x:v>
      </x:c>
      <x:c r="E10161" s="20" t="n">
        <x:v>12324.71</x:v>
      </x:c>
      <x:c r="F10161" s="19" t="str">
        <x:v>Mercado</x:v>
      </x:c>
    </x:row>
    <x:row r="10162">
      <x:c r="A10162" s="19" t="n">
        <x:v>10161</x:v>
      </x:c>
      <x:c r="B10162" s="19" t="n">
        <x:v>339</x:v>
      </x:c>
      <x:c r="C10162" s="21" t="n">
        <x:v>45901</x:v>
      </x:c>
      <x:c r="D10162" s="20" t="n">
        <x:v>2300341.74</x:v>
      </x:c>
      <x:c r="E10162" s="20" t="n">
        <x:v>12171.12</x:v>
      </x:c>
      <x:c r="F10162" s="19" t="str">
        <x:v>Avaliação interna</x:v>
      </x:c>
    </x:row>
    <x:row r="10163">
      <x:c r="A10163" s="19" t="n">
        <x:v>10162</x:v>
      </x:c>
      <x:c r="B10163" s="19" t="n">
        <x:v>339</x:v>
      </x:c>
      <x:c r="C10163" s="21" t="n">
        <x:v>45931</x:v>
      </x:c>
      <x:c r="D10163" s="20" t="n">
        <x:v>2380138.82</x:v>
      </x:c>
      <x:c r="E10163" s="20" t="n">
        <x:v>12593.33</x:v>
      </x:c>
      <x:c r="F10163" s="19" t="str">
        <x:v>Modelo AVM</x:v>
      </x:c>
    </x:row>
    <x:row r="10164">
      <x:c r="A10164" s="19" t="n">
        <x:v>10163</x:v>
      </x:c>
      <x:c r="B10164" s="19" t="n">
        <x:v>339</x:v>
      </x:c>
      <x:c r="C10164" s="21" t="n">
        <x:v>45962</x:v>
      </x:c>
      <x:c r="D10164" s="20" t="n">
        <x:v>2433982.54</x:v>
      </x:c>
      <x:c r="E10164" s="20" t="n">
        <x:v>12878.21</x:v>
      </x:c>
      <x:c r="F10164" s="19" t="str">
        <x:v>Avaliação interna</x:v>
      </x:c>
    </x:row>
    <x:row r="10165">
      <x:c r="A10165" s="19" t="n">
        <x:v>10164</x:v>
      </x:c>
      <x:c r="B10165" s="19" t="n">
        <x:v>339</x:v>
      </x:c>
      <x:c r="C10165" s="21" t="n">
        <x:v>45992</x:v>
      </x:c>
      <x:c r="D10165" s="20" t="n">
        <x:v>2433805.3</x:v>
      </x:c>
      <x:c r="E10165" s="20" t="n">
        <x:v>12877.28</x:v>
      </x:c>
      <x:c r="F10165" s="19" t="str">
        <x:v>Mercado</x:v>
      </x:c>
    </x:row>
    <x:row r="10166">
      <x:c r="A10166" s="19" t="n">
        <x:v>10165</x:v>
      </x:c>
      <x:c r="B10166" s="19" t="n">
        <x:v>339</x:v>
      </x:c>
      <x:c r="C10166" s="21" t="n">
        <x:v>46023</x:v>
      </x:c>
      <x:c r="D10166" s="20" t="n">
        <x:v>2431840.11</x:v>
      </x:c>
      <x:c r="E10166" s="20" t="n">
        <x:v>12866.88</x:v>
      </x:c>
      <x:c r="F10166" s="19" t="str">
        <x:v>Avaliação interna</x:v>
      </x:c>
    </x:row>
    <x:row r="10167">
      <x:c r="A10167" s="19" t="n">
        <x:v>10166</x:v>
      </x:c>
      <x:c r="B10167" s="19" t="n">
        <x:v>339</x:v>
      </x:c>
      <x:c r="C10167" s="21" t="n">
        <x:v>46054</x:v>
      </x:c>
      <x:c r="D10167" s="20" t="n">
        <x:v>2513617.66</x:v>
      </x:c>
      <x:c r="E10167" s="20" t="n">
        <x:v>13299.56</x:v>
      </x:c>
      <x:c r="F10167" s="19" t="str">
        <x:v>Avaliação interna</x:v>
      </x:c>
    </x:row>
    <x:row r="10168">
      <x:c r="A10168" s="19" t="n">
        <x:v>10167</x:v>
      </x:c>
      <x:c r="B10168" s="19" t="n">
        <x:v>339</x:v>
      </x:c>
      <x:c r="C10168" s="21" t="n">
        <x:v>46082</x:v>
      </x:c>
      <x:c r="D10168" s="20" t="n">
        <x:v>2486911.71</x:v>
      </x:c>
      <x:c r="E10168" s="20" t="n">
        <x:v>13158.26</x:v>
      </x:c>
      <x:c r="F10168" s="19" t="str">
        <x:v>Mercado</x:v>
      </x:c>
    </x:row>
    <x:row r="10169">
      <x:c r="A10169" s="19" t="n">
        <x:v>10168</x:v>
      </x:c>
      <x:c r="B10169" s="19" t="n">
        <x:v>339</x:v>
      </x:c>
      <x:c r="C10169" s="21" t="n">
        <x:v>46113</x:v>
      </x:c>
      <x:c r="D10169" s="20" t="n">
        <x:v>2497245.09</x:v>
      </x:c>
      <x:c r="E10169" s="20" t="n">
        <x:v>13212.94</x:v>
      </x:c>
      <x:c r="F10169" s="19" t="str">
        <x:v>Modelo AVM</x:v>
      </x:c>
    </x:row>
    <x:row r="10170">
      <x:c r="A10170" s="19" t="n">
        <x:v>10169</x:v>
      </x:c>
      <x:c r="B10170" s="19" t="n">
        <x:v>339</x:v>
      </x:c>
      <x:c r="C10170" s="21" t="n">
        <x:v>46143</x:v>
      </x:c>
      <x:c r="D10170" s="20" t="n">
        <x:v>2521504.25</x:v>
      </x:c>
      <x:c r="E10170" s="20" t="n">
        <x:v>13341.29</x:v>
      </x:c>
      <x:c r="F10170" s="19" t="str">
        <x:v>Mercado</x:v>
      </x:c>
    </x:row>
    <x:row r="10171">
      <x:c r="A10171" s="19" t="n">
        <x:v>10170</x:v>
      </x:c>
      <x:c r="B10171" s="19" t="n">
        <x:v>339</x:v>
      </x:c>
      <x:c r="C10171" s="21" t="n">
        <x:v>46174</x:v>
      </x:c>
      <x:c r="D10171" s="20" t="n">
        <x:v>2584286.6</x:v>
      </x:c>
      <x:c r="E10171" s="20" t="n">
        <x:v>13673.47</x:v>
      </x:c>
      <x:c r="F10171" s="19" t="str">
        <x:v>Mercado</x:v>
      </x:c>
    </x:row>
    <x:row r="10172">
      <x:c r="A10172" s="19" t="n">
        <x:v>10171</x:v>
      </x:c>
      <x:c r="B10172" s="19" t="n">
        <x:v>340</x:v>
      </x:c>
      <x:c r="C10172" s="21" t="n">
        <x:v>45292</x:v>
      </x:c>
      <x:c r="D10172" s="20" t="n">
        <x:v>229041.03</x:v>
      </x:c>
      <x:c r="E10172" s="20" t="n">
        <x:v>8483</x:v>
      </x:c>
      <x:c r="F10172" s="19" t="str">
        <x:v>Modelo AVM</x:v>
      </x:c>
    </x:row>
    <x:row r="10173">
      <x:c r="A10173" s="19" t="n">
        <x:v>10172</x:v>
      </x:c>
      <x:c r="B10173" s="19" t="n">
        <x:v>340</x:v>
      </x:c>
      <x:c r="C10173" s="21" t="n">
        <x:v>45323</x:v>
      </x:c>
      <x:c r="D10173" s="20" t="n">
        <x:v>233581.32</x:v>
      </x:c>
      <x:c r="E10173" s="20" t="n">
        <x:v>8651.16</x:v>
      </x:c>
      <x:c r="F10173" s="19" t="str">
        <x:v>Avaliação interna</x:v>
      </x:c>
    </x:row>
    <x:row r="10174">
      <x:c r="A10174" s="19" t="n">
        <x:v>10173</x:v>
      </x:c>
      <x:c r="B10174" s="19" t="n">
        <x:v>340</x:v>
      </x:c>
      <x:c r="C10174" s="21" t="n">
        <x:v>45352</x:v>
      </x:c>
      <x:c r="D10174" s="20" t="n">
        <x:v>233540.41</x:v>
      </x:c>
      <x:c r="E10174" s="20" t="n">
        <x:v>8649.64</x:v>
      </x:c>
      <x:c r="F10174" s="19" t="str">
        <x:v>Mercado</x:v>
      </x:c>
    </x:row>
    <x:row r="10175">
      <x:c r="A10175" s="19" t="n">
        <x:v>10174</x:v>
      </x:c>
      <x:c r="B10175" s="19" t="n">
        <x:v>340</x:v>
      </x:c>
      <x:c r="C10175" s="21" t="n">
        <x:v>45383</x:v>
      </x:c>
      <x:c r="D10175" s="20" t="n">
        <x:v>237259.85</x:v>
      </x:c>
      <x:c r="E10175" s="20" t="n">
        <x:v>8787.4</x:v>
      </x:c>
      <x:c r="F10175" s="19" t="str">
        <x:v>Mercado</x:v>
      </x:c>
    </x:row>
    <x:row r="10176">
      <x:c r="A10176" s="19" t="n">
        <x:v>10175</x:v>
      </x:c>
      <x:c r="B10176" s="19" t="n">
        <x:v>340</x:v>
      </x:c>
      <x:c r="C10176" s="21" t="n">
        <x:v>45413</x:v>
      </x:c>
      <x:c r="D10176" s="20" t="n">
        <x:v>235064.77</x:v>
      </x:c>
      <x:c r="E10176" s="20" t="n">
        <x:v>8706.1</x:v>
      </x:c>
      <x:c r="F10176" s="19" t="str">
        <x:v>Modelo AVM</x:v>
      </x:c>
    </x:row>
    <x:row r="10177">
      <x:c r="A10177" s="19" t="n">
        <x:v>10176</x:v>
      </x:c>
      <x:c r="B10177" s="19" t="n">
        <x:v>340</x:v>
      </x:c>
      <x:c r="C10177" s="21" t="n">
        <x:v>45444</x:v>
      </x:c>
      <x:c r="D10177" s="20" t="n">
        <x:v>241797.03</x:v>
      </x:c>
      <x:c r="E10177" s="20" t="n">
        <x:v>8955.45</x:v>
      </x:c>
      <x:c r="F10177" s="19" t="str">
        <x:v>Mercado</x:v>
      </x:c>
    </x:row>
    <x:row r="10178">
      <x:c r="A10178" s="19" t="n">
        <x:v>10177</x:v>
      </x:c>
      <x:c r="B10178" s="19" t="n">
        <x:v>340</x:v>
      </x:c>
      <x:c r="C10178" s="21" t="n">
        <x:v>45474</x:v>
      </x:c>
      <x:c r="D10178" s="20" t="n">
        <x:v>240166.14</x:v>
      </x:c>
      <x:c r="E10178" s="20" t="n">
        <x:v>8895.04</x:v>
      </x:c>
      <x:c r="F10178" s="19" t="str">
        <x:v>Modelo AVM</x:v>
      </x:c>
    </x:row>
    <x:row r="10179">
      <x:c r="A10179" s="19" t="n">
        <x:v>10178</x:v>
      </x:c>
      <x:c r="B10179" s="19" t="n">
        <x:v>340</x:v>
      </x:c>
      <x:c r="C10179" s="21" t="n">
        <x:v>45505</x:v>
      </x:c>
      <x:c r="D10179" s="20" t="n">
        <x:v>243859.6</x:v>
      </x:c>
      <x:c r="E10179" s="20" t="n">
        <x:v>9031.84</x:v>
      </x:c>
      <x:c r="F10179" s="19" t="str">
        <x:v>Mercado</x:v>
      </x:c>
    </x:row>
    <x:row r="10180">
      <x:c r="A10180" s="19" t="n">
        <x:v>10179</x:v>
      </x:c>
      <x:c r="B10180" s="19" t="n">
        <x:v>340</x:v>
      </x:c>
      <x:c r="C10180" s="21" t="n">
        <x:v>45536</x:v>
      </x:c>
      <x:c r="D10180" s="20" t="n">
        <x:v>252365.77</x:v>
      </x:c>
      <x:c r="E10180" s="20" t="n">
        <x:v>9346.88</x:v>
      </x:c>
      <x:c r="F10180" s="19" t="str">
        <x:v>Avaliação interna</x:v>
      </x:c>
    </x:row>
    <x:row r="10181">
      <x:c r="A10181" s="19" t="n">
        <x:v>10180</x:v>
      </x:c>
      <x:c r="B10181" s="19" t="n">
        <x:v>340</x:v>
      </x:c>
      <x:c r="C10181" s="21" t="n">
        <x:v>45566</x:v>
      </x:c>
      <x:c r="D10181" s="20" t="n">
        <x:v>249878.93</x:v>
      </x:c>
      <x:c r="E10181" s="20" t="n">
        <x:v>9254.78</x:v>
      </x:c>
      <x:c r="F10181" s="19" t="str">
        <x:v>Modelo AVM</x:v>
      </x:c>
    </x:row>
    <x:row r="10182">
      <x:c r="A10182" s="19" t="n">
        <x:v>10181</x:v>
      </x:c>
      <x:c r="B10182" s="19" t="n">
        <x:v>340</x:v>
      </x:c>
      <x:c r="C10182" s="21" t="n">
        <x:v>45597</x:v>
      </x:c>
      <x:c r="D10182" s="20" t="n">
        <x:v>254571.16</x:v>
      </x:c>
      <x:c r="E10182" s="20" t="n">
        <x:v>9428.56</x:v>
      </x:c>
      <x:c r="F10182" s="19" t="str">
        <x:v>Modelo AVM</x:v>
      </x:c>
    </x:row>
    <x:row r="10183">
      <x:c r="A10183" s="19" t="n">
        <x:v>10182</x:v>
      </x:c>
      <x:c r="B10183" s="19" t="n">
        <x:v>340</x:v>
      </x:c>
      <x:c r="C10183" s="21" t="n">
        <x:v>45627</x:v>
      </x:c>
      <x:c r="D10183" s="20" t="n">
        <x:v>258651.91</x:v>
      </x:c>
      <x:c r="E10183" s="20" t="n">
        <x:v>9579.7</x:v>
      </x:c>
      <x:c r="F10183" s="19" t="str">
        <x:v>Mercado</x:v>
      </x:c>
    </x:row>
    <x:row r="10184">
      <x:c r="A10184" s="19" t="n">
        <x:v>10183</x:v>
      </x:c>
      <x:c r="B10184" s="19" t="n">
        <x:v>340</x:v>
      </x:c>
      <x:c r="C10184" s="21" t="n">
        <x:v>45658</x:v>
      </x:c>
      <x:c r="D10184" s="20" t="n">
        <x:v>265289.45</x:v>
      </x:c>
      <x:c r="E10184" s="20" t="n">
        <x:v>9825.54</x:v>
      </x:c>
      <x:c r="F10184" s="19" t="str">
        <x:v>Modelo AVM</x:v>
      </x:c>
    </x:row>
    <x:row r="10185">
      <x:c r="A10185" s="19" t="n">
        <x:v>10184</x:v>
      </x:c>
      <x:c r="B10185" s="19" t="n">
        <x:v>340</x:v>
      </x:c>
      <x:c r="C10185" s="21" t="n">
        <x:v>45689</x:v>
      </x:c>
      <x:c r="D10185" s="20" t="n">
        <x:v>269227.84</x:v>
      </x:c>
      <x:c r="E10185" s="20" t="n">
        <x:v>9971.4</x:v>
      </x:c>
      <x:c r="F10185" s="19" t="str">
        <x:v>Mercado</x:v>
      </x:c>
    </x:row>
    <x:row r="10186">
      <x:c r="A10186" s="19" t="n">
        <x:v>10185</x:v>
      </x:c>
      <x:c r="B10186" s="19" t="n">
        <x:v>340</x:v>
      </x:c>
      <x:c r="C10186" s="21" t="n">
        <x:v>45717</x:v>
      </x:c>
      <x:c r="D10186" s="20" t="n">
        <x:v>262716.75</x:v>
      </x:c>
      <x:c r="E10186" s="20" t="n">
        <x:v>9730.25</x:v>
      </x:c>
      <x:c r="F10186" s="19" t="str">
        <x:v>Avaliação interna</x:v>
      </x:c>
    </x:row>
    <x:row r="10187">
      <x:c r="A10187" s="19" t="n">
        <x:v>10186</x:v>
      </x:c>
      <x:c r="B10187" s="19" t="n">
        <x:v>340</x:v>
      </x:c>
      <x:c r="C10187" s="21" t="n">
        <x:v>45748</x:v>
      </x:c>
      <x:c r="D10187" s="20" t="n">
        <x:v>269336.26</x:v>
      </x:c>
      <x:c r="E10187" s="20" t="n">
        <x:v>9975.42</x:v>
      </x:c>
      <x:c r="F10187" s="19" t="str">
        <x:v>Mercado</x:v>
      </x:c>
    </x:row>
    <x:row r="10188">
      <x:c r="A10188" s="19" t="n">
        <x:v>10187</x:v>
      </x:c>
      <x:c r="B10188" s="19" t="n">
        <x:v>340</x:v>
      </x:c>
      <x:c r="C10188" s="21" t="n">
        <x:v>45778</x:v>
      </x:c>
      <x:c r="D10188" s="20" t="n">
        <x:v>272484.16</x:v>
      </x:c>
      <x:c r="E10188" s="20" t="n">
        <x:v>10092.01</x:v>
      </x:c>
      <x:c r="F10188" s="19" t="str">
        <x:v>Avaliação interna</x:v>
      </x:c>
    </x:row>
    <x:row r="10189">
      <x:c r="A10189" s="19" t="n">
        <x:v>10188</x:v>
      </x:c>
      <x:c r="B10189" s="19" t="n">
        <x:v>340</x:v>
      </x:c>
      <x:c r="C10189" s="21" t="n">
        <x:v>45809</x:v>
      </x:c>
      <x:c r="D10189" s="20" t="n">
        <x:v>278154.85</x:v>
      </x:c>
      <x:c r="E10189" s="20" t="n">
        <x:v>10302.03</x:v>
      </x:c>
      <x:c r="F10189" s="19" t="str">
        <x:v>Mercado</x:v>
      </x:c>
    </x:row>
    <x:row r="10190">
      <x:c r="A10190" s="19" t="n">
        <x:v>10189</x:v>
      </x:c>
      <x:c r="B10190" s="19" t="n">
        <x:v>340</x:v>
      </x:c>
      <x:c r="C10190" s="21" t="n">
        <x:v>45839</x:v>
      </x:c>
      <x:c r="D10190" s="20" t="n">
        <x:v>273726.76</x:v>
      </x:c>
      <x:c r="E10190" s="20" t="n">
        <x:v>10138.03</x:v>
      </x:c>
      <x:c r="F10190" s="19" t="str">
        <x:v>Modelo AVM</x:v>
      </x:c>
    </x:row>
    <x:row r="10191">
      <x:c r="A10191" s="19" t="n">
        <x:v>10190</x:v>
      </x:c>
      <x:c r="B10191" s="19" t="n">
        <x:v>340</x:v>
      </x:c>
      <x:c r="C10191" s="21" t="n">
        <x:v>45870</x:v>
      </x:c>
      <x:c r="D10191" s="20" t="n">
        <x:v>281389.21</x:v>
      </x:c>
      <x:c r="E10191" s="20" t="n">
        <x:v>10421.82</x:v>
      </x:c>
      <x:c r="F10191" s="19" t="str">
        <x:v>Mercado</x:v>
      </x:c>
    </x:row>
    <x:row r="10192">
      <x:c r="A10192" s="19" t="n">
        <x:v>10191</x:v>
      </x:c>
      <x:c r="B10192" s="19" t="n">
        <x:v>340</x:v>
      </x:c>
      <x:c r="C10192" s="21" t="n">
        <x:v>45901</x:v>
      </x:c>
      <x:c r="D10192" s="20" t="n">
        <x:v>287141.82</x:v>
      </x:c>
      <x:c r="E10192" s="20" t="n">
        <x:v>10634.88</x:v>
      </x:c>
      <x:c r="F10192" s="19" t="str">
        <x:v>Modelo AVM</x:v>
      </x:c>
    </x:row>
    <x:row r="10193">
      <x:c r="A10193" s="19" t="n">
        <x:v>10192</x:v>
      </x:c>
      <x:c r="B10193" s="19" t="n">
        <x:v>340</x:v>
      </x:c>
      <x:c r="C10193" s="21" t="n">
        <x:v>45931</x:v>
      </x:c>
      <x:c r="D10193" s="20" t="n">
        <x:v>286295.06</x:v>
      </x:c>
      <x:c r="E10193" s="20" t="n">
        <x:v>10603.52</x:v>
      </x:c>
      <x:c r="F10193" s="19" t="str">
        <x:v>Modelo AVM</x:v>
      </x:c>
    </x:row>
    <x:row r="10194">
      <x:c r="A10194" s="19" t="n">
        <x:v>10193</x:v>
      </x:c>
      <x:c r="B10194" s="19" t="n">
        <x:v>340</x:v>
      </x:c>
      <x:c r="C10194" s="21" t="n">
        <x:v>45962</x:v>
      </x:c>
      <x:c r="D10194" s="20" t="n">
        <x:v>298646.19</x:v>
      </x:c>
      <x:c r="E10194" s="20" t="n">
        <x:v>11060.97</x:v>
      </x:c>
      <x:c r="F10194" s="19" t="str">
        <x:v>Mercado</x:v>
      </x:c>
    </x:row>
    <x:row r="10195">
      <x:c r="A10195" s="19" t="n">
        <x:v>10194</x:v>
      </x:c>
      <x:c r="B10195" s="19" t="n">
        <x:v>340</x:v>
      </x:c>
      <x:c r="C10195" s="21" t="n">
        <x:v>45992</x:v>
      </x:c>
      <x:c r="D10195" s="20" t="n">
        <x:v>297800.83</x:v>
      </x:c>
      <x:c r="E10195" s="20" t="n">
        <x:v>11029.66</x:v>
      </x:c>
      <x:c r="F10195" s="19" t="str">
        <x:v>Avaliação interna</x:v>
      </x:c>
    </x:row>
    <x:row r="10196">
      <x:c r="A10196" s="19" t="n">
        <x:v>10195</x:v>
      </x:c>
      <x:c r="B10196" s="19" t="n">
        <x:v>340</x:v>
      </x:c>
      <x:c r="C10196" s="21" t="n">
        <x:v>46023</x:v>
      </x:c>
      <x:c r="D10196" s="20" t="n">
        <x:v>301382.88</x:v>
      </x:c>
      <x:c r="E10196" s="20" t="n">
        <x:v>11162.33</x:v>
      </x:c>
      <x:c r="F10196" s="19" t="str">
        <x:v>Modelo AVM</x:v>
      </x:c>
    </x:row>
    <x:row r="10197">
      <x:c r="A10197" s="19" t="n">
        <x:v>10196</x:v>
      </x:c>
      <x:c r="B10197" s="19" t="n">
        <x:v>340</x:v>
      </x:c>
      <x:c r="C10197" s="21" t="n">
        <x:v>46054</x:v>
      </x:c>
      <x:c r="D10197" s="20" t="n">
        <x:v>309459.94</x:v>
      </x:c>
      <x:c r="E10197" s="20" t="n">
        <x:v>11461.48</x:v>
      </x:c>
      <x:c r="F10197" s="19" t="str">
        <x:v>Mercado</x:v>
      </x:c>
    </x:row>
    <x:row r="10198">
      <x:c r="A10198" s="19" t="n">
        <x:v>10197</x:v>
      </x:c>
      <x:c r="B10198" s="19" t="n">
        <x:v>340</x:v>
      </x:c>
      <x:c r="C10198" s="21" t="n">
        <x:v>46082</x:v>
      </x:c>
      <x:c r="D10198" s="20" t="n">
        <x:v>302510.25</x:v>
      </x:c>
      <x:c r="E10198" s="20" t="n">
        <x:v>11204.08</x:v>
      </x:c>
      <x:c r="F10198" s="19" t="str">
        <x:v>Modelo AVM</x:v>
      </x:c>
    </x:row>
    <x:row r="10199">
      <x:c r="A10199" s="19" t="n">
        <x:v>10198</x:v>
      </x:c>
      <x:c r="B10199" s="19" t="n">
        <x:v>340</x:v>
      </x:c>
      <x:c r="C10199" s="21" t="n">
        <x:v>46113</x:v>
      </x:c>
      <x:c r="D10199" s="20" t="n">
        <x:v>311384.93</x:v>
      </x:c>
      <x:c r="E10199" s="20" t="n">
        <x:v>11532.78</x:v>
      </x:c>
      <x:c r="F10199" s="19" t="str">
        <x:v>Avaliação interna</x:v>
      </x:c>
    </x:row>
    <x:row r="10200">
      <x:c r="A10200" s="19" t="n">
        <x:v>10199</x:v>
      </x:c>
      <x:c r="B10200" s="19" t="n">
        <x:v>340</x:v>
      </x:c>
      <x:c r="C10200" s="21" t="n">
        <x:v>46143</x:v>
      </x:c>
      <x:c r="D10200" s="20" t="n">
        <x:v>310247.36</x:v>
      </x:c>
      <x:c r="E10200" s="20" t="n">
        <x:v>11490.64</x:v>
      </x:c>
      <x:c r="F10200" s="19" t="str">
        <x:v>Avaliação interna</x:v>
      </x:c>
    </x:row>
    <x:row r="10201">
      <x:c r="A10201" s="19" t="n">
        <x:v>10200</x:v>
      </x:c>
      <x:c r="B10201" s="19" t="n">
        <x:v>340</x:v>
      </x:c>
      <x:c r="C10201" s="21" t="n">
        <x:v>46174</x:v>
      </x:c>
      <x:c r="D10201" s="20" t="n">
        <x:v>313037.77</x:v>
      </x:c>
      <x:c r="E10201" s="20" t="n">
        <x:v>11593.99</x:v>
      </x:c>
      <x:c r="F10201" s="19" t="str">
        <x:v>Mercado</x:v>
      </x:c>
    </x:row>
    <x:row r="10202">
      <x:c r="A10202" s="19" t="n">
        <x:v>10201</x:v>
      </x:c>
      <x:c r="B10202" s="19" t="n">
        <x:v>341</x:v>
      </x:c>
      <x:c r="C10202" s="21" t="n">
        <x:v>45292</x:v>
      </x:c>
      <x:c r="D10202" s="20" t="n">
        <x:v>727034.89</x:v>
      </x:c>
      <x:c r="E10202" s="20" t="n">
        <x:v>8356.72</x:v>
      </x:c>
      <x:c r="F10202" s="19" t="str">
        <x:v>Avaliação interna</x:v>
      </x:c>
    </x:row>
    <x:row r="10203">
      <x:c r="A10203" s="19" t="n">
        <x:v>10202</x:v>
      </x:c>
      <x:c r="B10203" s="19" t="n">
        <x:v>341</x:v>
      </x:c>
      <x:c r="C10203" s="21" t="n">
        <x:v>45323</x:v>
      </x:c>
      <x:c r="D10203" s="20" t="n">
        <x:v>728630.31</x:v>
      </x:c>
      <x:c r="E10203" s="20" t="n">
        <x:v>8375.06</x:v>
      </x:c>
      <x:c r="F10203" s="19" t="str">
        <x:v>Avaliação interna</x:v>
      </x:c>
    </x:row>
    <x:row r="10204">
      <x:c r="A10204" s="19" t="n">
        <x:v>10203</x:v>
      </x:c>
      <x:c r="B10204" s="19" t="n">
        <x:v>341</x:v>
      </x:c>
      <x:c r="C10204" s="21" t="n">
        <x:v>45352</x:v>
      </x:c>
      <x:c r="D10204" s="20" t="n">
        <x:v>715142.01</x:v>
      </x:c>
      <x:c r="E10204" s="20" t="n">
        <x:v>8220.02</x:v>
      </x:c>
      <x:c r="F10204" s="19" t="str">
        <x:v>Avaliação interna</x:v>
      </x:c>
    </x:row>
    <x:row r="10205">
      <x:c r="A10205" s="19" t="n">
        <x:v>10204</x:v>
      </x:c>
      <x:c r="B10205" s="19" t="n">
        <x:v>341</x:v>
      </x:c>
      <x:c r="C10205" s="21" t="n">
        <x:v>45383</x:v>
      </x:c>
      <x:c r="D10205" s="20" t="n">
        <x:v>737281.97</x:v>
      </x:c>
      <x:c r="E10205" s="20" t="n">
        <x:v>8474.51</x:v>
      </x:c>
      <x:c r="F10205" s="19" t="str">
        <x:v>Mercado</x:v>
      </x:c>
    </x:row>
    <x:row r="10206">
      <x:c r="A10206" s="19" t="n">
        <x:v>10205</x:v>
      </x:c>
      <x:c r="B10206" s="19" t="n">
        <x:v>341</x:v>
      </x:c>
      <x:c r="C10206" s="21" t="n">
        <x:v>45413</x:v>
      </x:c>
      <x:c r="D10206" s="20" t="n">
        <x:v>736900.11</x:v>
      </x:c>
      <x:c r="E10206" s="20" t="n">
        <x:v>8470.12</x:v>
      </x:c>
      <x:c r="F10206" s="19" t="str">
        <x:v>Avaliação interna</x:v>
      </x:c>
    </x:row>
    <x:row r="10207">
      <x:c r="A10207" s="19" t="n">
        <x:v>10206</x:v>
      </x:c>
      <x:c r="B10207" s="19" t="n">
        <x:v>341</x:v>
      </x:c>
      <x:c r="C10207" s="21" t="n">
        <x:v>45444</x:v>
      </x:c>
      <x:c r="D10207" s="20" t="n">
        <x:v>739309.13</x:v>
      </x:c>
      <x:c r="E10207" s="20" t="n">
        <x:v>8497.81</x:v>
      </x:c>
      <x:c r="F10207" s="19" t="str">
        <x:v>Avaliação interna</x:v>
      </x:c>
    </x:row>
    <x:row r="10208">
      <x:c r="A10208" s="19" t="n">
        <x:v>10207</x:v>
      </x:c>
      <x:c r="B10208" s="19" t="n">
        <x:v>341</x:v>
      </x:c>
      <x:c r="C10208" s="21" t="n">
        <x:v>45474</x:v>
      </x:c>
      <x:c r="D10208" s="20" t="n">
        <x:v>747286.75</x:v>
      </x:c>
      <x:c r="E10208" s="20" t="n">
        <x:v>8589.5</x:v>
      </x:c>
      <x:c r="F10208" s="19" t="str">
        <x:v>Avaliação interna</x:v>
      </x:c>
    </x:row>
    <x:row r="10209">
      <x:c r="A10209" s="19" t="n">
        <x:v>10208</x:v>
      </x:c>
      <x:c r="B10209" s="19" t="n">
        <x:v>341</x:v>
      </x:c>
      <x:c r="C10209" s="21" t="n">
        <x:v>45505</x:v>
      </x:c>
      <x:c r="D10209" s="20" t="n">
        <x:v>769551.99</x:v>
      </x:c>
      <x:c r="E10209" s="20" t="n">
        <x:v>8845.43</x:v>
      </x:c>
      <x:c r="F10209" s="19" t="str">
        <x:v>Avaliação interna</x:v>
      </x:c>
    </x:row>
    <x:row r="10210">
      <x:c r="A10210" s="19" t="n">
        <x:v>10209</x:v>
      </x:c>
      <x:c r="B10210" s="19" t="n">
        <x:v>341</x:v>
      </x:c>
      <x:c r="C10210" s="21" t="n">
        <x:v>45536</x:v>
      </x:c>
      <x:c r="D10210" s="20" t="n">
        <x:v>769681.81</x:v>
      </x:c>
      <x:c r="E10210" s="20" t="n">
        <x:v>8846.92</x:v>
      </x:c>
      <x:c r="F10210" s="19" t="str">
        <x:v>Modelo AVM</x:v>
      </x:c>
    </x:row>
    <x:row r="10211">
      <x:c r="A10211" s="19" t="n">
        <x:v>10210</x:v>
      </x:c>
      <x:c r="B10211" s="19" t="n">
        <x:v>341</x:v>
      </x:c>
      <x:c r="C10211" s="21" t="n">
        <x:v>45566</x:v>
      </x:c>
      <x:c r="D10211" s="20" t="n">
        <x:v>781965.42</x:v>
      </x:c>
      <x:c r="E10211" s="20" t="n">
        <x:v>8988.11</x:v>
      </x:c>
      <x:c r="F10211" s="19" t="str">
        <x:v>Modelo AVM</x:v>
      </x:c>
    </x:row>
    <x:row r="10212">
      <x:c r="A10212" s="19" t="n">
        <x:v>10211</x:v>
      </x:c>
      <x:c r="B10212" s="19" t="n">
        <x:v>341</x:v>
      </x:c>
      <x:c r="C10212" s="21" t="n">
        <x:v>45597</x:v>
      </x:c>
      <x:c r="D10212" s="20" t="n">
        <x:v>793004.22</x:v>
      </x:c>
      <x:c r="E10212" s="20" t="n">
        <x:v>9114.99</x:v>
      </x:c>
      <x:c r="F10212" s="19" t="str">
        <x:v>Avaliação interna</x:v>
      </x:c>
    </x:row>
    <x:row r="10213">
      <x:c r="A10213" s="19" t="n">
        <x:v>10212</x:v>
      </x:c>
      <x:c r="B10213" s="19" t="n">
        <x:v>341</x:v>
      </x:c>
      <x:c r="C10213" s="21" t="n">
        <x:v>45627</x:v>
      </x:c>
      <x:c r="D10213" s="20" t="n">
        <x:v>802087.22</x:v>
      </x:c>
      <x:c r="E10213" s="20" t="n">
        <x:v>9219.39</x:v>
      </x:c>
      <x:c r="F10213" s="19" t="str">
        <x:v>Avaliação interna</x:v>
      </x:c>
    </x:row>
    <x:row r="10214">
      <x:c r="A10214" s="19" t="n">
        <x:v>10213</x:v>
      </x:c>
      <x:c r="B10214" s="19" t="n">
        <x:v>341</x:v>
      </x:c>
      <x:c r="C10214" s="21" t="n">
        <x:v>45658</x:v>
      </x:c>
      <x:c r="D10214" s="20" t="n">
        <x:v>802137.58</x:v>
      </x:c>
      <x:c r="E10214" s="20" t="n">
        <x:v>9219.97</x:v>
      </x:c>
      <x:c r="F10214" s="19" t="str">
        <x:v>Modelo AVM</x:v>
      </x:c>
    </x:row>
    <x:row r="10215">
      <x:c r="A10215" s="19" t="n">
        <x:v>10214</x:v>
      </x:c>
      <x:c r="B10215" s="19" t="n">
        <x:v>341</x:v>
      </x:c>
      <x:c r="C10215" s="21" t="n">
        <x:v>45689</x:v>
      </x:c>
      <x:c r="D10215" s="20" t="n">
        <x:v>830404.1</x:v>
      </x:c>
      <x:c r="E10215" s="20" t="n">
        <x:v>9544.87</x:v>
      </x:c>
      <x:c r="F10215" s="19" t="str">
        <x:v>Modelo AVM</x:v>
      </x:c>
    </x:row>
    <x:row r="10216">
      <x:c r="A10216" s="19" t="n">
        <x:v>10215</x:v>
      </x:c>
      <x:c r="B10216" s="19" t="n">
        <x:v>341</x:v>
      </x:c>
      <x:c r="C10216" s="21" t="n">
        <x:v>45717</x:v>
      </x:c>
      <x:c r="D10216" s="20" t="n">
        <x:v>814264.72</x:v>
      </x:c>
      <x:c r="E10216" s="20" t="n">
        <x:v>9359.36</x:v>
      </x:c>
      <x:c r="F10216" s="19" t="str">
        <x:v>Mercado</x:v>
      </x:c>
    </x:row>
    <x:row r="10217">
      <x:c r="A10217" s="19" t="n">
        <x:v>10216</x:v>
      </x:c>
      <x:c r="B10217" s="19" t="n">
        <x:v>341</x:v>
      </x:c>
      <x:c r="C10217" s="21" t="n">
        <x:v>45748</x:v>
      </x:c>
      <x:c r="D10217" s="20" t="n">
        <x:v>817606.92</x:v>
      </x:c>
      <x:c r="E10217" s="20" t="n">
        <x:v>9397.78</x:v>
      </x:c>
      <x:c r="F10217" s="19" t="str">
        <x:v>Avaliação interna</x:v>
      </x:c>
    </x:row>
    <x:row r="10218">
      <x:c r="A10218" s="19" t="n">
        <x:v>10217</x:v>
      </x:c>
      <x:c r="B10218" s="19" t="n">
        <x:v>341</x:v>
      </x:c>
      <x:c r="C10218" s="21" t="n">
        <x:v>45778</x:v>
      </x:c>
      <x:c r="D10218" s="20" t="n">
        <x:v>833466.82</x:v>
      </x:c>
      <x:c r="E10218" s="20" t="n">
        <x:v>9580.08</x:v>
      </x:c>
      <x:c r="F10218" s="19" t="str">
        <x:v>Avaliação interna</x:v>
      </x:c>
    </x:row>
    <x:row r="10219">
      <x:c r="A10219" s="19" t="n">
        <x:v>10218</x:v>
      </x:c>
      <x:c r="B10219" s="19" t="n">
        <x:v>341</x:v>
      </x:c>
      <x:c r="C10219" s="21" t="n">
        <x:v>45809</x:v>
      </x:c>
      <x:c r="D10219" s="20" t="n">
        <x:v>830557.63</x:v>
      </x:c>
      <x:c r="E10219" s="20" t="n">
        <x:v>9546.64</x:v>
      </x:c>
      <x:c r="F10219" s="19" t="str">
        <x:v>Avaliação interna</x:v>
      </x:c>
    </x:row>
    <x:row r="10220">
      <x:c r="A10220" s="19" t="n">
        <x:v>10219</x:v>
      </x:c>
      <x:c r="B10220" s="19" t="n">
        <x:v>341</x:v>
      </x:c>
      <x:c r="C10220" s="21" t="n">
        <x:v>45839</x:v>
      </x:c>
      <x:c r="D10220" s="20" t="n">
        <x:v>837358.45</x:v>
      </x:c>
      <x:c r="E10220" s="20" t="n">
        <x:v>9624.81</x:v>
      </x:c>
      <x:c r="F10220" s="19" t="str">
        <x:v>Modelo AVM</x:v>
      </x:c>
    </x:row>
    <x:row r="10221">
      <x:c r="A10221" s="19" t="n">
        <x:v>10220</x:v>
      </x:c>
      <x:c r="B10221" s="19" t="n">
        <x:v>341</x:v>
      </x:c>
      <x:c r="C10221" s="21" t="n">
        <x:v>45870</x:v>
      </x:c>
      <x:c r="D10221" s="20" t="n">
        <x:v>868425.04</x:v>
      </x:c>
      <x:c r="E10221" s="20" t="n">
        <x:v>9981.9</x:v>
      </x:c>
      <x:c r="F10221" s="19" t="str">
        <x:v>Modelo AVM</x:v>
      </x:c>
    </x:row>
    <x:row r="10222">
      <x:c r="A10222" s="19" t="n">
        <x:v>10221</x:v>
      </x:c>
      <x:c r="B10222" s="19" t="n">
        <x:v>341</x:v>
      </x:c>
      <x:c r="C10222" s="21" t="n">
        <x:v>45901</x:v>
      </x:c>
      <x:c r="D10222" s="20" t="n">
        <x:v>866623.01</x:v>
      </x:c>
      <x:c r="E10222" s="20" t="n">
        <x:v>9961.18</x:v>
      </x:c>
      <x:c r="F10222" s="19" t="str">
        <x:v>Modelo AVM</x:v>
      </x:c>
    </x:row>
    <x:row r="10223">
      <x:c r="A10223" s="19" t="n">
        <x:v>10222</x:v>
      </x:c>
      <x:c r="B10223" s="19" t="n">
        <x:v>341</x:v>
      </x:c>
      <x:c r="C10223" s="21" t="n">
        <x:v>45931</x:v>
      </x:c>
      <x:c r="D10223" s="20" t="n">
        <x:v>873241.49</x:v>
      </x:c>
      <x:c r="E10223" s="20" t="n">
        <x:v>10037.26</x:v>
      </x:c>
      <x:c r="F10223" s="19" t="str">
        <x:v>Avaliação interna</x:v>
      </x:c>
    </x:row>
    <x:row r="10224">
      <x:c r="A10224" s="19" t="n">
        <x:v>10223</x:v>
      </x:c>
      <x:c r="B10224" s="19" t="n">
        <x:v>341</x:v>
      </x:c>
      <x:c r="C10224" s="21" t="n">
        <x:v>45962</x:v>
      </x:c>
      <x:c r="D10224" s="20" t="n">
        <x:v>905498.9</x:v>
      </x:c>
      <x:c r="E10224" s="20" t="n">
        <x:v>10408.03</x:v>
      </x:c>
      <x:c r="F10224" s="19" t="str">
        <x:v>Avaliação interna</x:v>
      </x:c>
    </x:row>
    <x:row r="10225">
      <x:c r="A10225" s="19" t="n">
        <x:v>10224</x:v>
      </x:c>
      <x:c r="B10225" s="19" t="n">
        <x:v>341</x:v>
      </x:c>
      <x:c r="C10225" s="21" t="n">
        <x:v>45992</x:v>
      </x:c>
      <x:c r="D10225" s="20" t="n">
        <x:v>885247.09</x:v>
      </x:c>
      <x:c r="E10225" s="20" t="n">
        <x:v>10175.25</x:v>
      </x:c>
      <x:c r="F10225" s="19" t="str">
        <x:v>Mercado</x:v>
      </x:c>
    </x:row>
    <x:row r="10226">
      <x:c r="A10226" s="19" t="n">
        <x:v>10225</x:v>
      </x:c>
      <x:c r="B10226" s="19" t="n">
        <x:v>341</x:v>
      </x:c>
      <x:c r="C10226" s="21" t="n">
        <x:v>46023</x:v>
      </x:c>
      <x:c r="D10226" s="20" t="n">
        <x:v>928547.04</x:v>
      </x:c>
      <x:c r="E10226" s="20" t="n">
        <x:v>10672.95</x:v>
      </x:c>
      <x:c r="F10226" s="19" t="str">
        <x:v>Avaliação interna</x:v>
      </x:c>
    </x:row>
    <x:row r="10227">
      <x:c r="A10227" s="19" t="n">
        <x:v>10226</x:v>
      </x:c>
      <x:c r="B10227" s="19" t="n">
        <x:v>341</x:v>
      </x:c>
      <x:c r="C10227" s="21" t="n">
        <x:v>46054</x:v>
      </x:c>
      <x:c r="D10227" s="20" t="n">
        <x:v>935466.17</x:v>
      </x:c>
      <x:c r="E10227" s="20" t="n">
        <x:v>10752.48</x:v>
      </x:c>
      <x:c r="F10227" s="19" t="str">
        <x:v>Modelo AVM</x:v>
      </x:c>
    </x:row>
    <x:row r="10228">
      <x:c r="A10228" s="19" t="n">
        <x:v>10227</x:v>
      </x:c>
      <x:c r="B10228" s="19" t="n">
        <x:v>341</x:v>
      </x:c>
      <x:c r="C10228" s="21" t="n">
        <x:v>46082</x:v>
      </x:c>
      <x:c r="D10228" s="20" t="n">
        <x:v>921734.88</x:v>
      </x:c>
      <x:c r="E10228" s="20" t="n">
        <x:v>10594.65</x:v>
      </x:c>
      <x:c r="F10228" s="19" t="str">
        <x:v>Modelo AVM</x:v>
      </x:c>
    </x:row>
    <x:row r="10229">
      <x:c r="A10229" s="19" t="n">
        <x:v>10228</x:v>
      </x:c>
      <x:c r="B10229" s="19" t="n">
        <x:v>341</x:v>
      </x:c>
      <x:c r="C10229" s="21" t="n">
        <x:v>46113</x:v>
      </x:c>
      <x:c r="D10229" s="20" t="n">
        <x:v>928592.05</x:v>
      </x:c>
      <x:c r="E10229" s="20" t="n">
        <x:v>10673.47</x:v>
      </x:c>
      <x:c r="F10229" s="19" t="str">
        <x:v>Avaliação interna</x:v>
      </x:c>
    </x:row>
    <x:row r="10230">
      <x:c r="A10230" s="19" t="n">
        <x:v>10229</x:v>
      </x:c>
      <x:c r="B10230" s="19" t="n">
        <x:v>341</x:v>
      </x:c>
      <x:c r="C10230" s="21" t="n">
        <x:v>46143</x:v>
      </x:c>
      <x:c r="D10230" s="20" t="n">
        <x:v>949133.39</x:v>
      </x:c>
      <x:c r="E10230" s="20" t="n">
        <x:v>10909.58</x:v>
      </x:c>
      <x:c r="F10230" s="19" t="str">
        <x:v>Avaliação interna</x:v>
      </x:c>
    </x:row>
    <x:row r="10231">
      <x:c r="A10231" s="19" t="n">
        <x:v>10230</x:v>
      </x:c>
      <x:c r="B10231" s="19" t="n">
        <x:v>341</x:v>
      </x:c>
      <x:c r="C10231" s="21" t="n">
        <x:v>46174</x:v>
      </x:c>
      <x:c r="D10231" s="20" t="n">
        <x:v>944010.56</x:v>
      </x:c>
      <x:c r="E10231" s="20" t="n">
        <x:v>10850.7</x:v>
      </x:c>
      <x:c r="F10231" s="19" t="str">
        <x:v>Avaliação interna</x:v>
      </x:c>
    </x:row>
    <x:row r="10232">
      <x:c r="A10232" s="19" t="n">
        <x:v>10231</x:v>
      </x:c>
      <x:c r="B10232" s="19" t="n">
        <x:v>342</x:v>
      </x:c>
      <x:c r="C10232" s="21" t="n">
        <x:v>45292</x:v>
      </x:c>
      <x:c r="D10232" s="20" t="n">
        <x:v>1234151.44</x:v>
      </x:c>
      <x:c r="E10232" s="20" t="n">
        <x:v>8815.37</x:v>
      </x:c>
      <x:c r="F10232" s="19" t="str">
        <x:v>Modelo AVM</x:v>
      </x:c>
    </x:row>
    <x:row r="10233">
      <x:c r="A10233" s="19" t="n">
        <x:v>10232</x:v>
      </x:c>
      <x:c r="B10233" s="19" t="n">
        <x:v>342</x:v>
      </x:c>
      <x:c r="C10233" s="21" t="n">
        <x:v>45323</x:v>
      </x:c>
      <x:c r="D10233" s="20" t="n">
        <x:v>1263897.21</x:v>
      </x:c>
      <x:c r="E10233" s="20" t="n">
        <x:v>9027.84</x:v>
      </x:c>
      <x:c r="F10233" s="19" t="str">
        <x:v>Avaliação interna</x:v>
      </x:c>
    </x:row>
    <x:row r="10234">
      <x:c r="A10234" s="19" t="n">
        <x:v>10233</x:v>
      </x:c>
      <x:c r="B10234" s="19" t="n">
        <x:v>342</x:v>
      </x:c>
      <x:c r="C10234" s="21" t="n">
        <x:v>45352</x:v>
      </x:c>
      <x:c r="D10234" s="20" t="n">
        <x:v>1229785.74</x:v>
      </x:c>
      <x:c r="E10234" s="20" t="n">
        <x:v>8784.18</x:v>
      </x:c>
      <x:c r="F10234" s="19" t="str">
        <x:v>Mercado</x:v>
      </x:c>
    </x:row>
    <x:row r="10235">
      <x:c r="A10235" s="19" t="n">
        <x:v>10234</x:v>
      </x:c>
      <x:c r="B10235" s="19" t="n">
        <x:v>342</x:v>
      </x:c>
      <x:c r="C10235" s="21" t="n">
        <x:v>45383</x:v>
      </x:c>
      <x:c r="D10235" s="20" t="n">
        <x:v>1249400.42</x:v>
      </x:c>
      <x:c r="E10235" s="20" t="n">
        <x:v>8924.29</x:v>
      </x:c>
      <x:c r="F10235" s="19" t="str">
        <x:v>Avaliação interna</x:v>
      </x:c>
    </x:row>
    <x:row r="10236">
      <x:c r="A10236" s="19" t="n">
        <x:v>10235</x:v>
      </x:c>
      <x:c r="B10236" s="19" t="n">
        <x:v>342</x:v>
      </x:c>
      <x:c r="C10236" s="21" t="n">
        <x:v>45413</x:v>
      </x:c>
      <x:c r="D10236" s="20" t="n">
        <x:v>1279364.81</x:v>
      </x:c>
      <x:c r="E10236" s="20" t="n">
        <x:v>9138.32</x:v>
      </x:c>
      <x:c r="F10236" s="19" t="str">
        <x:v>Modelo AVM</x:v>
      </x:c>
    </x:row>
    <x:row r="10237">
      <x:c r="A10237" s="19" t="n">
        <x:v>10236</x:v>
      </x:c>
      <x:c r="B10237" s="19" t="n">
        <x:v>342</x:v>
      </x:c>
      <x:c r="C10237" s="21" t="n">
        <x:v>45444</x:v>
      </x:c>
      <x:c r="D10237" s="20" t="n">
        <x:v>1272773.01</x:v>
      </x:c>
      <x:c r="E10237" s="20" t="n">
        <x:v>9091.24</x:v>
      </x:c>
      <x:c r="F10237" s="19" t="str">
        <x:v>Modelo AVM</x:v>
      </x:c>
    </x:row>
    <x:row r="10238">
      <x:c r="A10238" s="19" t="n">
        <x:v>10237</x:v>
      </x:c>
      <x:c r="B10238" s="19" t="n">
        <x:v>342</x:v>
      </x:c>
      <x:c r="C10238" s="21" t="n">
        <x:v>45474</x:v>
      </x:c>
      <x:c r="D10238" s="20" t="n">
        <x:v>1288930.77</x:v>
      </x:c>
      <x:c r="E10238" s="20" t="n">
        <x:v>9206.65</x:v>
      </x:c>
      <x:c r="F10238" s="19" t="str">
        <x:v>Modelo AVM</x:v>
      </x:c>
    </x:row>
    <x:row r="10239">
      <x:c r="A10239" s="19" t="n">
        <x:v>10238</x:v>
      </x:c>
      <x:c r="B10239" s="19" t="n">
        <x:v>342</x:v>
      </x:c>
      <x:c r="C10239" s="21" t="n">
        <x:v>45505</x:v>
      </x:c>
      <x:c r="D10239" s="20" t="n">
        <x:v>1314935.25</x:v>
      </x:c>
      <x:c r="E10239" s="20" t="n">
        <x:v>9392.39</x:v>
      </x:c>
      <x:c r="F10239" s="19" t="str">
        <x:v>Modelo AVM</x:v>
      </x:c>
    </x:row>
    <x:row r="10240">
      <x:c r="A10240" s="19" t="n">
        <x:v>10239</x:v>
      </x:c>
      <x:c r="B10240" s="19" t="n">
        <x:v>342</x:v>
      </x:c>
      <x:c r="C10240" s="21" t="n">
        <x:v>45536</x:v>
      </x:c>
      <x:c r="D10240" s="20" t="n">
        <x:v>1316131.58</x:v>
      </x:c>
      <x:c r="E10240" s="20" t="n">
        <x:v>9400.94</x:v>
      </x:c>
      <x:c r="F10240" s="19" t="str">
        <x:v>Avaliação interna</x:v>
      </x:c>
    </x:row>
    <x:row r="10241">
      <x:c r="A10241" s="19" t="n">
        <x:v>10240</x:v>
      </x:c>
      <x:c r="B10241" s="19" t="n">
        <x:v>342</x:v>
      </x:c>
      <x:c r="C10241" s="21" t="n">
        <x:v>45566</x:v>
      </x:c>
      <x:c r="D10241" s="20" t="n">
        <x:v>1325643.71</x:v>
      </x:c>
      <x:c r="E10241" s="20" t="n">
        <x:v>9468.88</x:v>
      </x:c>
      <x:c r="F10241" s="19" t="str">
        <x:v>Modelo AVM</x:v>
      </x:c>
    </x:row>
    <x:row r="10242">
      <x:c r="A10242" s="19" t="n">
        <x:v>10241</x:v>
      </x:c>
      <x:c r="B10242" s="19" t="n">
        <x:v>342</x:v>
      </x:c>
      <x:c r="C10242" s="21" t="n">
        <x:v>45597</x:v>
      </x:c>
      <x:c r="D10242" s="20" t="n">
        <x:v>1385163.17</x:v>
      </x:c>
      <x:c r="E10242" s="20" t="n">
        <x:v>9894.02</x:v>
      </x:c>
      <x:c r="F10242" s="19" t="str">
        <x:v>Modelo AVM</x:v>
      </x:c>
    </x:row>
    <x:row r="10243">
      <x:c r="A10243" s="19" t="n">
        <x:v>10242</x:v>
      </x:c>
      <x:c r="B10243" s="19" t="n">
        <x:v>342</x:v>
      </x:c>
      <x:c r="C10243" s="21" t="n">
        <x:v>45627</x:v>
      </x:c>
      <x:c r="D10243" s="20" t="n">
        <x:v>1357846.31</x:v>
      </x:c>
      <x:c r="E10243" s="20" t="n">
        <x:v>9698.9</x:v>
      </x:c>
      <x:c r="F10243" s="19" t="str">
        <x:v>Avaliação interna</x:v>
      </x:c>
    </x:row>
    <x:row r="10244">
      <x:c r="A10244" s="19" t="n">
        <x:v>10243</x:v>
      </x:c>
      <x:c r="B10244" s="19" t="n">
        <x:v>342</x:v>
      </x:c>
      <x:c r="C10244" s="21" t="n">
        <x:v>45658</x:v>
      </x:c>
      <x:c r="D10244" s="20" t="n">
        <x:v>1384587.96</x:v>
      </x:c>
      <x:c r="E10244" s="20" t="n">
        <x:v>9889.91</x:v>
      </x:c>
      <x:c r="F10244" s="19" t="str">
        <x:v>Mercado</x:v>
      </x:c>
    </x:row>
    <x:row r="10245">
      <x:c r="A10245" s="19" t="n">
        <x:v>10244</x:v>
      </x:c>
      <x:c r="B10245" s="19" t="n">
        <x:v>342</x:v>
      </x:c>
      <x:c r="C10245" s="21" t="n">
        <x:v>45689</x:v>
      </x:c>
      <x:c r="D10245" s="20" t="n">
        <x:v>1405777.42</x:v>
      </x:c>
      <x:c r="E10245" s="20" t="n">
        <x:v>10041.27</x:v>
      </x:c>
      <x:c r="F10245" s="19" t="str">
        <x:v>Avaliação interna</x:v>
      </x:c>
    </x:row>
    <x:row r="10246">
      <x:c r="A10246" s="19" t="n">
        <x:v>10245</x:v>
      </x:c>
      <x:c r="B10246" s="19" t="n">
        <x:v>342</x:v>
      </x:c>
      <x:c r="C10246" s="21" t="n">
        <x:v>45717</x:v>
      </x:c>
      <x:c r="D10246" s="20" t="n">
        <x:v>1397106.24</x:v>
      </x:c>
      <x:c r="E10246" s="20" t="n">
        <x:v>9979.33</x:v>
      </x:c>
      <x:c r="F10246" s="19" t="str">
        <x:v>Avaliação interna</x:v>
      </x:c>
    </x:row>
    <x:row r="10247">
      <x:c r="A10247" s="19" t="n">
        <x:v>10246</x:v>
      </x:c>
      <x:c r="B10247" s="19" t="n">
        <x:v>342</x:v>
      </x:c>
      <x:c r="C10247" s="21" t="n">
        <x:v>45748</x:v>
      </x:c>
      <x:c r="D10247" s="20" t="n">
        <x:v>1435298.21</x:v>
      </x:c>
      <x:c r="E10247" s="20" t="n">
        <x:v>10252.13</x:v>
      </x:c>
      <x:c r="F10247" s="19" t="str">
        <x:v>Modelo AVM</x:v>
      </x:c>
    </x:row>
    <x:row r="10248">
      <x:c r="A10248" s="19" t="n">
        <x:v>10247</x:v>
      </x:c>
      <x:c r="B10248" s="19" t="n">
        <x:v>342</x:v>
      </x:c>
      <x:c r="C10248" s="21" t="n">
        <x:v>45778</x:v>
      </x:c>
      <x:c r="D10248" s="20" t="n">
        <x:v>1449756.12</x:v>
      </x:c>
      <x:c r="E10248" s="20" t="n">
        <x:v>10355.4</x:v>
      </x:c>
      <x:c r="F10248" s="19" t="str">
        <x:v>Avaliação interna</x:v>
      </x:c>
    </x:row>
    <x:row r="10249">
      <x:c r="A10249" s="19" t="n">
        <x:v>10248</x:v>
      </x:c>
      <x:c r="B10249" s="19" t="n">
        <x:v>342</x:v>
      </x:c>
      <x:c r="C10249" s="21" t="n">
        <x:v>45809</x:v>
      </x:c>
      <x:c r="D10249" s="20" t="n">
        <x:v>1432682.65</x:v>
      </x:c>
      <x:c r="E10249" s="20" t="n">
        <x:v>10233.45</x:v>
      </x:c>
      <x:c r="F10249" s="19" t="str">
        <x:v>Avaliação interna</x:v>
      </x:c>
    </x:row>
    <x:row r="10250">
      <x:c r="A10250" s="19" t="n">
        <x:v>10249</x:v>
      </x:c>
      <x:c r="B10250" s="19" t="n">
        <x:v>342</x:v>
      </x:c>
      <x:c r="C10250" s="21" t="n">
        <x:v>45839</x:v>
      </x:c>
      <x:c r="D10250" s="20" t="n">
        <x:v>1484289.36</x:v>
      </x:c>
      <x:c r="E10250" s="20" t="n">
        <x:v>10602.07</x:v>
      </x:c>
      <x:c r="F10250" s="19" t="str">
        <x:v>Modelo AVM</x:v>
      </x:c>
    </x:row>
    <x:row r="10251">
      <x:c r="A10251" s="19" t="n">
        <x:v>10250</x:v>
      </x:c>
      <x:c r="B10251" s="19" t="n">
        <x:v>342</x:v>
      </x:c>
      <x:c r="C10251" s="21" t="n">
        <x:v>45870</x:v>
      </x:c>
      <x:c r="D10251" s="20" t="n">
        <x:v>1493130.82</x:v>
      </x:c>
      <x:c r="E10251" s="20" t="n">
        <x:v>10665.22</x:v>
      </x:c>
      <x:c r="F10251" s="19" t="str">
        <x:v>Avaliação interna</x:v>
      </x:c>
    </x:row>
    <x:row r="10252">
      <x:c r="A10252" s="19" t="n">
        <x:v>10251</x:v>
      </x:c>
      <x:c r="B10252" s="19" t="n">
        <x:v>342</x:v>
      </x:c>
      <x:c r="C10252" s="21" t="n">
        <x:v>45901</x:v>
      </x:c>
      <x:c r="D10252" s="20" t="n">
        <x:v>1492223.1</x:v>
      </x:c>
      <x:c r="E10252" s="20" t="n">
        <x:v>10658.74</x:v>
      </x:c>
      <x:c r="F10252" s="19" t="str">
        <x:v>Modelo AVM</x:v>
      </x:c>
    </x:row>
    <x:row r="10253">
      <x:c r="A10253" s="19" t="n">
        <x:v>10252</x:v>
      </x:c>
      <x:c r="B10253" s="19" t="n">
        <x:v>342</x:v>
      </x:c>
      <x:c r="C10253" s="21" t="n">
        <x:v>45931</x:v>
      </x:c>
      <x:c r="D10253" s="20" t="n">
        <x:v>1504655.3</x:v>
      </x:c>
      <x:c r="E10253" s="20" t="n">
        <x:v>10747.54</x:v>
      </x:c>
      <x:c r="F10253" s="19" t="str">
        <x:v>Mercado</x:v>
      </x:c>
    </x:row>
    <x:row r="10254">
      <x:c r="A10254" s="19" t="n">
        <x:v>10253</x:v>
      </x:c>
      <x:c r="B10254" s="19" t="n">
        <x:v>342</x:v>
      </x:c>
      <x:c r="C10254" s="21" t="n">
        <x:v>45962</x:v>
      </x:c>
      <x:c r="D10254" s="20" t="n">
        <x:v>1559210.98</x:v>
      </x:c>
      <x:c r="E10254" s="20" t="n">
        <x:v>11137.22</x:v>
      </x:c>
      <x:c r="F10254" s="19" t="str">
        <x:v>Mercado</x:v>
      </x:c>
    </x:row>
    <x:row r="10255">
      <x:c r="A10255" s="19" t="n">
        <x:v>10254</x:v>
      </x:c>
      <x:c r="B10255" s="19" t="n">
        <x:v>342</x:v>
      </x:c>
      <x:c r="C10255" s="21" t="n">
        <x:v>45992</x:v>
      </x:c>
      <x:c r="D10255" s="20" t="n">
        <x:v>1539420.75</x:v>
      </x:c>
      <x:c r="E10255" s="20" t="n">
        <x:v>10995.86</x:v>
      </x:c>
      <x:c r="F10255" s="19" t="str">
        <x:v>Avaliação interna</x:v>
      </x:c>
    </x:row>
    <x:row r="10256">
      <x:c r="A10256" s="19" t="n">
        <x:v>10255</x:v>
      </x:c>
      <x:c r="B10256" s="19" t="n">
        <x:v>342</x:v>
      </x:c>
      <x:c r="C10256" s="21" t="n">
        <x:v>46023</x:v>
      </x:c>
      <x:c r="D10256" s="20" t="n">
        <x:v>1607888.09</x:v>
      </x:c>
      <x:c r="E10256" s="20" t="n">
        <x:v>11484.91</x:v>
      </x:c>
      <x:c r="F10256" s="19" t="str">
        <x:v>Mercado</x:v>
      </x:c>
    </x:row>
    <x:row r="10257">
      <x:c r="A10257" s="19" t="n">
        <x:v>10256</x:v>
      </x:c>
      <x:c r="B10257" s="19" t="n">
        <x:v>342</x:v>
      </x:c>
      <x:c r="C10257" s="21" t="n">
        <x:v>46054</x:v>
      </x:c>
      <x:c r="D10257" s="20" t="n">
        <x:v>1612835.31</x:v>
      </x:c>
      <x:c r="E10257" s="20" t="n">
        <x:v>11520.25</x:v>
      </x:c>
      <x:c r="F10257" s="19" t="str">
        <x:v>Mercado</x:v>
      </x:c>
    </x:row>
    <x:row r="10258">
      <x:c r="A10258" s="19" t="n">
        <x:v>10257</x:v>
      </x:c>
      <x:c r="B10258" s="19" t="n">
        <x:v>342</x:v>
      </x:c>
      <x:c r="C10258" s="21" t="n">
        <x:v>46082</x:v>
      </x:c>
      <x:c r="D10258" s="20" t="n">
        <x:v>1592040.58</x:v>
      </x:c>
      <x:c r="E10258" s="20" t="n">
        <x:v>11371.72</x:v>
      </x:c>
      <x:c r="F10258" s="19" t="str">
        <x:v>Avaliação interna</x:v>
      </x:c>
    </x:row>
    <x:row r="10259">
      <x:c r="A10259" s="19" t="n">
        <x:v>10258</x:v>
      </x:c>
      <x:c r="B10259" s="19" t="n">
        <x:v>342</x:v>
      </x:c>
      <x:c r="C10259" s="21" t="n">
        <x:v>46113</x:v>
      </x:c>
      <x:c r="D10259" s="20" t="n">
        <x:v>1635287.68</x:v>
      </x:c>
      <x:c r="E10259" s="20" t="n">
        <x:v>11680.63</x:v>
      </x:c>
      <x:c r="F10259" s="19" t="str">
        <x:v>Avaliação interna</x:v>
      </x:c>
    </x:row>
    <x:row r="10260">
      <x:c r="A10260" s="19" t="n">
        <x:v>10259</x:v>
      </x:c>
      <x:c r="B10260" s="19" t="n">
        <x:v>342</x:v>
      </x:c>
      <x:c r="C10260" s="21" t="n">
        <x:v>46143</x:v>
      </x:c>
      <x:c r="D10260" s="20" t="n">
        <x:v>1637510.68</x:v>
      </x:c>
      <x:c r="E10260" s="20" t="n">
        <x:v>11696.5</x:v>
      </x:c>
      <x:c r="F10260" s="19" t="str">
        <x:v>Mercado</x:v>
      </x:c>
    </x:row>
    <x:row r="10261">
      <x:c r="A10261" s="19" t="n">
        <x:v>10260</x:v>
      </x:c>
      <x:c r="B10261" s="19" t="n">
        <x:v>342</x:v>
      </x:c>
      <x:c r="C10261" s="21" t="n">
        <x:v>46174</x:v>
      </x:c>
      <x:c r="D10261" s="20" t="n">
        <x:v>1632102.65</x:v>
      </x:c>
      <x:c r="E10261" s="20" t="n">
        <x:v>11657.88</x:v>
      </x:c>
      <x:c r="F10261" s="19" t="str">
        <x:v>Avaliação interna</x:v>
      </x:c>
    </x:row>
    <x:row r="10262">
      <x:c r="A10262" s="19" t="n">
        <x:v>10261</x:v>
      </x:c>
      <x:c r="B10262" s="19" t="n">
        <x:v>343</x:v>
      </x:c>
      <x:c r="C10262" s="21" t="n">
        <x:v>45292</x:v>
      </x:c>
      <x:c r="D10262" s="20" t="n">
        <x:v>10759184.57</x:v>
      </x:c>
      <x:c r="E10262" s="20" t="n">
        <x:v>8269.93</x:v>
      </x:c>
      <x:c r="F10262" s="19" t="str">
        <x:v>Mercado</x:v>
      </x:c>
    </x:row>
    <x:row r="10263">
      <x:c r="A10263" s="19" t="n">
        <x:v>10262</x:v>
      </x:c>
      <x:c r="B10263" s="19" t="n">
        <x:v>343</x:v>
      </x:c>
      <x:c r="C10263" s="21" t="n">
        <x:v>45323</x:v>
      </x:c>
      <x:c r="D10263" s="20" t="n">
        <x:v>10859458.96</x:v>
      </x:c>
      <x:c r="E10263" s="20" t="n">
        <x:v>8347.01</x:v>
      </x:c>
      <x:c r="F10263" s="19" t="str">
        <x:v>Mercado</x:v>
      </x:c>
    </x:row>
    <x:row r="10264">
      <x:c r="A10264" s="19" t="n">
        <x:v>10263</x:v>
      </x:c>
      <x:c r="B10264" s="19" t="n">
        <x:v>343</x:v>
      </x:c>
      <x:c r="C10264" s="21" t="n">
        <x:v>45352</x:v>
      </x:c>
      <x:c r="D10264" s="20" t="n">
        <x:v>10885778</x:v>
      </x:c>
      <x:c r="E10264" s="20" t="n">
        <x:v>8367.24</x:v>
      </x:c>
      <x:c r="F10264" s="19" t="str">
        <x:v>Mercado</x:v>
      </x:c>
    </x:row>
    <x:row r="10265">
      <x:c r="A10265" s="19" t="n">
        <x:v>10264</x:v>
      </x:c>
      <x:c r="B10265" s="19" t="n">
        <x:v>343</x:v>
      </x:c>
      <x:c r="C10265" s="21" t="n">
        <x:v>45383</x:v>
      </x:c>
      <x:c r="D10265" s="20" t="n">
        <x:v>10822788.03</x:v>
      </x:c>
      <x:c r="E10265" s="20" t="n">
        <x:v>8318.82</x:v>
      </x:c>
      <x:c r="F10265" s="19" t="str">
        <x:v>Modelo AVM</x:v>
      </x:c>
    </x:row>
    <x:row r="10266">
      <x:c r="A10266" s="19" t="n">
        <x:v>10265</x:v>
      </x:c>
      <x:c r="B10266" s="19" t="n">
        <x:v>343</x:v>
      </x:c>
      <x:c r="C10266" s="21" t="n">
        <x:v>45413</x:v>
      </x:c>
      <x:c r="D10266" s="20" t="n">
        <x:v>11174287.02</x:v>
      </x:c>
      <x:c r="E10266" s="20" t="n">
        <x:v>8589</x:v>
      </x:c>
      <x:c r="F10266" s="19" t="str">
        <x:v>Avaliação interna</x:v>
      </x:c>
    </x:row>
    <x:row r="10267">
      <x:c r="A10267" s="19" t="n">
        <x:v>10266</x:v>
      </x:c>
      <x:c r="B10267" s="19" t="n">
        <x:v>343</x:v>
      </x:c>
      <x:c r="C10267" s="21" t="n">
        <x:v>45444</x:v>
      </x:c>
      <x:c r="D10267" s="20" t="n">
        <x:v>11201658.02</x:v>
      </x:c>
      <x:c r="E10267" s="20" t="n">
        <x:v>8610.04</x:v>
      </x:c>
      <x:c r="F10267" s="19" t="str">
        <x:v>Avaliação interna</x:v>
      </x:c>
    </x:row>
    <x:row r="10268">
      <x:c r="A10268" s="19" t="n">
        <x:v>10267</x:v>
      </x:c>
      <x:c r="B10268" s="19" t="n">
        <x:v>343</x:v>
      </x:c>
      <x:c r="C10268" s="21" t="n">
        <x:v>45474</x:v>
      </x:c>
      <x:c r="D10268" s="20" t="n">
        <x:v>11306751.71</x:v>
      </x:c>
      <x:c r="E10268" s="20" t="n">
        <x:v>8690.82</x:v>
      </x:c>
      <x:c r="F10268" s="19" t="str">
        <x:v>Avaliação interna</x:v>
      </x:c>
    </x:row>
    <x:row r="10269">
      <x:c r="A10269" s="19" t="n">
        <x:v>10268</x:v>
      </x:c>
      <x:c r="B10269" s="19" t="n">
        <x:v>343</x:v>
      </x:c>
      <x:c r="C10269" s="21" t="n">
        <x:v>45505</x:v>
      </x:c>
      <x:c r="D10269" s="20" t="n">
        <x:v>11371099.02</x:v>
      </x:c>
      <x:c r="E10269" s="20" t="n">
        <x:v>8740.28</x:v>
      </x:c>
      <x:c r="F10269" s="19" t="str">
        <x:v>Mercado</x:v>
      </x:c>
    </x:row>
    <x:row r="10270">
      <x:c r="A10270" s="19" t="n">
        <x:v>10269</x:v>
      </x:c>
      <x:c r="B10270" s="19" t="n">
        <x:v>343</x:v>
      </x:c>
      <x:c r="C10270" s="21" t="n">
        <x:v>45536</x:v>
      </x:c>
      <x:c r="D10270" s="20" t="n">
        <x:v>11621953.91</x:v>
      </x:c>
      <x:c r="E10270" s="20" t="n">
        <x:v>8933.09</x:v>
      </x:c>
      <x:c r="F10270" s="19" t="str">
        <x:v>Avaliação interna</x:v>
      </x:c>
    </x:row>
    <x:row r="10271">
      <x:c r="A10271" s="19" t="n">
        <x:v>10270</x:v>
      </x:c>
      <x:c r="B10271" s="19" t="n">
        <x:v>343</x:v>
      </x:c>
      <x:c r="C10271" s="21" t="n">
        <x:v>45566</x:v>
      </x:c>
      <x:c r="D10271" s="20" t="n">
        <x:v>11876585.37</x:v>
      </x:c>
      <x:c r="E10271" s="20" t="n">
        <x:v>9128.81</x:v>
      </x:c>
      <x:c r="F10271" s="19" t="str">
        <x:v>Avaliação interna</x:v>
      </x:c>
    </x:row>
    <x:row r="10272">
      <x:c r="A10272" s="19" t="n">
        <x:v>10271</x:v>
      </x:c>
      <x:c r="B10272" s="19" t="n">
        <x:v>343</x:v>
      </x:c>
      <x:c r="C10272" s="21" t="n">
        <x:v>45597</x:v>
      </x:c>
      <x:c r="D10272" s="20" t="n">
        <x:v>11924375.43</x:v>
      </x:c>
      <x:c r="E10272" s="20" t="n">
        <x:v>9165.55</x:v>
      </x:c>
      <x:c r="F10272" s="19" t="str">
        <x:v>Avaliação interna</x:v>
      </x:c>
    </x:row>
    <x:row r="10273">
      <x:c r="A10273" s="19" t="n">
        <x:v>10272</x:v>
      </x:c>
      <x:c r="B10273" s="19" t="n">
        <x:v>343</x:v>
      </x:c>
      <x:c r="C10273" s="21" t="n">
        <x:v>45627</x:v>
      </x:c>
      <x:c r="D10273" s="20" t="n">
        <x:v>12101551.59</x:v>
      </x:c>
      <x:c r="E10273" s="20" t="n">
        <x:v>9301.73</x:v>
      </x:c>
      <x:c r="F10273" s="19" t="str">
        <x:v>Avaliação interna</x:v>
      </x:c>
    </x:row>
    <x:row r="10274">
      <x:c r="A10274" s="19" t="n">
        <x:v>10273</x:v>
      </x:c>
      <x:c r="B10274" s="19" t="n">
        <x:v>343</x:v>
      </x:c>
      <x:c r="C10274" s="21" t="n">
        <x:v>45658</x:v>
      </x:c>
      <x:c r="D10274" s="20" t="n">
        <x:v>12214629.89</x:v>
      </x:c>
      <x:c r="E10274" s="20" t="n">
        <x:v>9388.65</x:v>
      </x:c>
      <x:c r="F10274" s="19" t="str">
        <x:v>Modelo AVM</x:v>
      </x:c>
    </x:row>
    <x:row r="10275">
      <x:c r="A10275" s="19" t="n">
        <x:v>10274</x:v>
      </x:c>
      <x:c r="B10275" s="19" t="n">
        <x:v>343</x:v>
      </x:c>
      <x:c r="C10275" s="21" t="n">
        <x:v>45689</x:v>
      </x:c>
      <x:c r="D10275" s="20" t="n">
        <x:v>12651767.02</x:v>
      </x:c>
      <x:c r="E10275" s="20" t="n">
        <x:v>9724.65</x:v>
      </x:c>
      <x:c r="F10275" s="19" t="str">
        <x:v>Mercado</x:v>
      </x:c>
    </x:row>
    <x:row r="10276">
      <x:c r="A10276" s="19" t="n">
        <x:v>10275</x:v>
      </x:c>
      <x:c r="B10276" s="19" t="n">
        <x:v>343</x:v>
      </x:c>
      <x:c r="C10276" s="21" t="n">
        <x:v>45717</x:v>
      </x:c>
      <x:c r="D10276" s="20" t="n">
        <x:v>12650779.34</x:v>
      </x:c>
      <x:c r="E10276" s="20" t="n">
        <x:v>9723.89</x:v>
      </x:c>
      <x:c r="F10276" s="19" t="str">
        <x:v>Avaliação interna</x:v>
      </x:c>
    </x:row>
    <x:row r="10277">
      <x:c r="A10277" s="19" t="n">
        <x:v>10276</x:v>
      </x:c>
      <x:c r="B10277" s="19" t="n">
        <x:v>343</x:v>
      </x:c>
      <x:c r="C10277" s="21" t="n">
        <x:v>45748</x:v>
      </x:c>
      <x:c r="D10277" s="20" t="n">
        <x:v>12601769.46</x:v>
      </x:c>
      <x:c r="E10277" s="20" t="n">
        <x:v>9686.22</x:v>
      </x:c>
      <x:c r="F10277" s="19" t="str">
        <x:v>Mercado</x:v>
      </x:c>
    </x:row>
    <x:row r="10278">
      <x:c r="A10278" s="19" t="n">
        <x:v>10277</x:v>
      </x:c>
      <x:c r="B10278" s="19" t="n">
        <x:v>343</x:v>
      </x:c>
      <x:c r="C10278" s="21" t="n">
        <x:v>45778</x:v>
      </x:c>
      <x:c r="D10278" s="20" t="n">
        <x:v>12632373.44</x:v>
      </x:c>
      <x:c r="E10278" s="20" t="n">
        <x:v>9709.74</x:v>
      </x:c>
      <x:c r="F10278" s="19" t="str">
        <x:v>Modelo AVM</x:v>
      </x:c>
    </x:row>
    <x:row r="10279">
      <x:c r="A10279" s="19" t="n">
        <x:v>10278</x:v>
      </x:c>
      <x:c r="B10279" s="19" t="n">
        <x:v>343</x:v>
      </x:c>
      <x:c r="C10279" s="21" t="n">
        <x:v>45809</x:v>
      </x:c>
      <x:c r="D10279" s="20" t="n">
        <x:v>12842715.66</x:v>
      </x:c>
      <x:c r="E10279" s="20" t="n">
        <x:v>9871.42</x:v>
      </x:c>
      <x:c r="F10279" s="19" t="str">
        <x:v>Avaliação interna</x:v>
      </x:c>
    </x:row>
    <x:row r="10280">
      <x:c r="A10280" s="19" t="n">
        <x:v>10279</x:v>
      </x:c>
      <x:c r="B10280" s="19" t="n">
        <x:v>343</x:v>
      </x:c>
      <x:c r="C10280" s="21" t="n">
        <x:v>45839</x:v>
      </x:c>
      <x:c r="D10280" s="20" t="n">
        <x:v>12869635.82</x:v>
      </x:c>
      <x:c r="E10280" s="20" t="n">
        <x:v>9892.11</x:v>
      </x:c>
      <x:c r="F10280" s="19" t="str">
        <x:v>Avaliação interna</x:v>
      </x:c>
    </x:row>
    <x:row r="10281">
      <x:c r="A10281" s="19" t="n">
        <x:v>10280</x:v>
      </x:c>
      <x:c r="B10281" s="19" t="n">
        <x:v>343</x:v>
      </x:c>
      <x:c r="C10281" s="21" t="n">
        <x:v>45870</x:v>
      </x:c>
      <x:c r="D10281" s="20" t="n">
        <x:v>13327790.71</x:v>
      </x:c>
      <x:c r="E10281" s="20" t="n">
        <x:v>10244.27</x:v>
      </x:c>
      <x:c r="F10281" s="19" t="str">
        <x:v>Avaliação interna</x:v>
      </x:c>
    </x:row>
    <x:row r="10282">
      <x:c r="A10282" s="19" t="n">
        <x:v>10281</x:v>
      </x:c>
      <x:c r="B10282" s="19" t="n">
        <x:v>343</x:v>
      </x:c>
      <x:c r="C10282" s="21" t="n">
        <x:v>45901</x:v>
      </x:c>
      <x:c r="D10282" s="20" t="n">
        <x:v>13297416.95</x:v>
      </x:c>
      <x:c r="E10282" s="20" t="n">
        <x:v>10220.92</x:v>
      </x:c>
      <x:c r="F10282" s="19" t="str">
        <x:v>Mercado</x:v>
      </x:c>
    </x:row>
    <x:row r="10283">
      <x:c r="A10283" s="19" t="n">
        <x:v>10282</x:v>
      </x:c>
      <x:c r="B10283" s="19" t="n">
        <x:v>343</x:v>
      </x:c>
      <x:c r="C10283" s="21" t="n">
        <x:v>45931</x:v>
      </x:c>
      <x:c r="D10283" s="20" t="n">
        <x:v>13694504.89</x:v>
      </x:c>
      <x:c r="E10283" s="20" t="n">
        <x:v>10526.14</x:v>
      </x:c>
      <x:c r="F10283" s="19" t="str">
        <x:v>Mercado</x:v>
      </x:c>
    </x:row>
    <x:row r="10284">
      <x:c r="A10284" s="19" t="n">
        <x:v>10283</x:v>
      </x:c>
      <x:c r="B10284" s="19" t="n">
        <x:v>343</x:v>
      </x:c>
      <x:c r="C10284" s="21" t="n">
        <x:v>45962</x:v>
      </x:c>
      <x:c r="D10284" s="20" t="n">
        <x:v>13802543.13</x:v>
      </x:c>
      <x:c r="E10284" s="20" t="n">
        <x:v>10609.18</x:v>
      </x:c>
      <x:c r="F10284" s="19" t="str">
        <x:v>Avaliação interna</x:v>
      </x:c>
    </x:row>
    <x:row r="10285">
      <x:c r="A10285" s="19" t="n">
        <x:v>10284</x:v>
      </x:c>
      <x:c r="B10285" s="19" t="n">
        <x:v>343</x:v>
      </x:c>
      <x:c r="C10285" s="21" t="n">
        <x:v>45992</x:v>
      </x:c>
      <x:c r="D10285" s="20" t="n">
        <x:v>13690860.51</x:v>
      </x:c>
      <x:c r="E10285" s="20" t="n">
        <x:v>10523.34</x:v>
      </x:c>
      <x:c r="F10285" s="19" t="str">
        <x:v>Avaliação interna</x:v>
      </x:c>
    </x:row>
    <x:row r="10286">
      <x:c r="A10286" s="19" t="n">
        <x:v>10285</x:v>
      </x:c>
      <x:c r="B10286" s="19" t="n">
        <x:v>343</x:v>
      </x:c>
      <x:c r="C10286" s="21" t="n">
        <x:v>46023</x:v>
      </x:c>
      <x:c r="D10286" s="20" t="n">
        <x:v>14055156.36</x:v>
      </x:c>
      <x:c r="E10286" s="20" t="n">
        <x:v>10803.35</x:v>
      </x:c>
      <x:c r="F10286" s="19" t="str">
        <x:v>Mercado</x:v>
      </x:c>
    </x:row>
    <x:row r="10287">
      <x:c r="A10287" s="19" t="n">
        <x:v>10286</x:v>
      </x:c>
      <x:c r="B10287" s="19" t="n">
        <x:v>343</x:v>
      </x:c>
      <x:c r="C10287" s="21" t="n">
        <x:v>46054</x:v>
      </x:c>
      <x:c r="D10287" s="20" t="n">
        <x:v>14191946.82</x:v>
      </x:c>
      <x:c r="E10287" s="20" t="n">
        <x:v>10908.49</x:v>
      </x:c>
      <x:c r="F10287" s="19" t="str">
        <x:v>Mercado</x:v>
      </x:c>
    </x:row>
    <x:row r="10288">
      <x:c r="A10288" s="19" t="n">
        <x:v>10287</x:v>
      </x:c>
      <x:c r="B10288" s="19" t="n">
        <x:v>343</x:v>
      </x:c>
      <x:c r="C10288" s="21" t="n">
        <x:v>46082</x:v>
      </x:c>
      <x:c r="D10288" s="20" t="n">
        <x:v>14474746.51</x:v>
      </x:c>
      <x:c r="E10288" s="20" t="n">
        <x:v>11125.86</x:v>
      </x:c>
      <x:c r="F10288" s="19" t="str">
        <x:v>Avaliação interna</x:v>
      </x:c>
    </x:row>
    <x:row r="10289">
      <x:c r="A10289" s="19" t="n">
        <x:v>10288</x:v>
      </x:c>
      <x:c r="B10289" s="19" t="n">
        <x:v>343</x:v>
      </x:c>
      <x:c r="C10289" s="21" t="n">
        <x:v>46113</x:v>
      </x:c>
      <x:c r="D10289" s="20" t="n">
        <x:v>14544582.38</x:v>
      </x:c>
      <x:c r="E10289" s="20" t="n">
        <x:v>11179.54</x:v>
      </x:c>
      <x:c r="F10289" s="19" t="str">
        <x:v>Modelo AVM</x:v>
      </x:c>
    </x:row>
    <x:row r="10290">
      <x:c r="A10290" s="19" t="n">
        <x:v>10289</x:v>
      </x:c>
      <x:c r="B10290" s="19" t="n">
        <x:v>343</x:v>
      </x:c>
      <x:c r="C10290" s="21" t="n">
        <x:v>46143</x:v>
      </x:c>
      <x:c r="D10290" s="20" t="n">
        <x:v>14716252.21</x:v>
      </x:c>
      <x:c r="E10290" s="20" t="n">
        <x:v>11311.49</x:v>
      </x:c>
      <x:c r="F10290" s="19" t="str">
        <x:v>Avaliação interna</x:v>
      </x:c>
    </x:row>
    <x:row r="10291">
      <x:c r="A10291" s="19" t="n">
        <x:v>10290</x:v>
      </x:c>
      <x:c r="B10291" s="19" t="n">
        <x:v>343</x:v>
      </x:c>
      <x:c r="C10291" s="21" t="n">
        <x:v>46174</x:v>
      </x:c>
      <x:c r="D10291" s="20" t="n">
        <x:v>14690696.41</x:v>
      </x:c>
      <x:c r="E10291" s="20" t="n">
        <x:v>11291.85</x:v>
      </x:c>
      <x:c r="F10291" s="19" t="str">
        <x:v>Modelo AVM</x:v>
      </x:c>
    </x:row>
    <x:row r="10292">
      <x:c r="A10292" s="19" t="n">
        <x:v>10291</x:v>
      </x:c>
      <x:c r="B10292" s="19" t="n">
        <x:v>344</x:v>
      </x:c>
      <x:c r="C10292" s="21" t="n">
        <x:v>45292</x:v>
      </x:c>
      <x:c r="D10292" s="20" t="n">
        <x:v>1244026.24</x:v>
      </x:c>
      <x:c r="E10292" s="20" t="n">
        <x:v>9424.44</x:v>
      </x:c>
      <x:c r="F10292" s="19" t="str">
        <x:v>Avaliação interna</x:v>
      </x:c>
    </x:row>
    <x:row r="10293">
      <x:c r="A10293" s="19" t="n">
        <x:v>10292</x:v>
      </x:c>
      <x:c r="B10293" s="19" t="n">
        <x:v>344</x:v>
      </x:c>
      <x:c r="C10293" s="21" t="n">
        <x:v>45323</x:v>
      </x:c>
      <x:c r="D10293" s="20" t="n">
        <x:v>1260030.76</x:v>
      </x:c>
      <x:c r="E10293" s="20" t="n">
        <x:v>9545.69</x:v>
      </x:c>
      <x:c r="F10293" s="19" t="str">
        <x:v>Modelo AVM</x:v>
      </x:c>
    </x:row>
    <x:row r="10294">
      <x:c r="A10294" s="19" t="n">
        <x:v>10293</x:v>
      </x:c>
      <x:c r="B10294" s="19" t="n">
        <x:v>344</x:v>
      </x:c>
      <x:c r="C10294" s="21" t="n">
        <x:v>45352</x:v>
      </x:c>
      <x:c r="D10294" s="20" t="n">
        <x:v>1264149.22</x:v>
      </x:c>
      <x:c r="E10294" s="20" t="n">
        <x:v>9576.89</x:v>
      </x:c>
      <x:c r="F10294" s="19" t="str">
        <x:v>Avaliação interna</x:v>
      </x:c>
    </x:row>
    <x:row r="10295">
      <x:c r="A10295" s="19" t="n">
        <x:v>10294</x:v>
      </x:c>
      <x:c r="B10295" s="19" t="n">
        <x:v>344</x:v>
      </x:c>
      <x:c r="C10295" s="21" t="n">
        <x:v>45383</x:v>
      </x:c>
      <x:c r="D10295" s="20" t="n">
        <x:v>1270979.06</x:v>
      </x:c>
      <x:c r="E10295" s="20" t="n">
        <x:v>9628.63</x:v>
      </x:c>
      <x:c r="F10295" s="19" t="str">
        <x:v>Modelo AVM</x:v>
      </x:c>
    </x:row>
    <x:row r="10296">
      <x:c r="A10296" s="19" t="n">
        <x:v>10295</x:v>
      </x:c>
      <x:c r="B10296" s="19" t="n">
        <x:v>344</x:v>
      </x:c>
      <x:c r="C10296" s="21" t="n">
        <x:v>45413</x:v>
      </x:c>
      <x:c r="D10296" s="20" t="n">
        <x:v>1258395.53</x:v>
      </x:c>
      <x:c r="E10296" s="20" t="n">
        <x:v>9533.3</x:v>
      </x:c>
      <x:c r="F10296" s="19" t="str">
        <x:v>Modelo AVM</x:v>
      </x:c>
    </x:row>
    <x:row r="10297">
      <x:c r="A10297" s="19" t="n">
        <x:v>10296</x:v>
      </x:c>
      <x:c r="B10297" s="19" t="n">
        <x:v>344</x:v>
      </x:c>
      <x:c r="C10297" s="21" t="n">
        <x:v>45444</x:v>
      </x:c>
      <x:c r="D10297" s="20" t="n">
        <x:v>1274496.29</x:v>
      </x:c>
      <x:c r="E10297" s="20" t="n">
        <x:v>9655.27</x:v>
      </x:c>
      <x:c r="F10297" s="19" t="str">
        <x:v>Avaliação interna</x:v>
      </x:c>
    </x:row>
    <x:row r="10298">
      <x:c r="A10298" s="19" t="n">
        <x:v>10297</x:v>
      </x:c>
      <x:c r="B10298" s="19" t="n">
        <x:v>344</x:v>
      </x:c>
      <x:c r="C10298" s="21" t="n">
        <x:v>45474</x:v>
      </x:c>
      <x:c r="D10298" s="20" t="n">
        <x:v>1301928.8</x:v>
      </x:c>
      <x:c r="E10298" s="20" t="n">
        <x:v>9863.1</x:v>
      </x:c>
      <x:c r="F10298" s="19" t="str">
        <x:v>Avaliação interna</x:v>
      </x:c>
    </x:row>
    <x:row r="10299">
      <x:c r="A10299" s="19" t="n">
        <x:v>10298</x:v>
      </x:c>
      <x:c r="B10299" s="19" t="n">
        <x:v>344</x:v>
      </x:c>
      <x:c r="C10299" s="21" t="n">
        <x:v>45505</x:v>
      </x:c>
      <x:c r="D10299" s="20" t="n">
        <x:v>1294905.95</x:v>
      </x:c>
      <x:c r="E10299" s="20" t="n">
        <x:v>9809.89</x:v>
      </x:c>
      <x:c r="F10299" s="19" t="str">
        <x:v>Avaliação interna</x:v>
      </x:c>
    </x:row>
    <x:row r="10300">
      <x:c r="A10300" s="19" t="n">
        <x:v>10299</x:v>
      </x:c>
      <x:c r="B10300" s="19" t="n">
        <x:v>344</x:v>
      </x:c>
      <x:c r="C10300" s="21" t="n">
        <x:v>45536</x:v>
      </x:c>
      <x:c r="D10300" s="20" t="n">
        <x:v>1311385.7</x:v>
      </x:c>
      <x:c r="E10300" s="20" t="n">
        <x:v>9934.74</x:v>
      </x:c>
      <x:c r="F10300" s="19" t="str">
        <x:v>Modelo AVM</x:v>
      </x:c>
    </x:row>
    <x:row r="10301">
      <x:c r="A10301" s="19" t="n">
        <x:v>10300</x:v>
      </x:c>
      <x:c r="B10301" s="19" t="n">
        <x:v>344</x:v>
      </x:c>
      <x:c r="C10301" s="21" t="n">
        <x:v>45566</x:v>
      </x:c>
      <x:c r="D10301" s="20" t="n">
        <x:v>1350586.91</x:v>
      </x:c>
      <x:c r="E10301" s="20" t="n">
        <x:v>10231.72</x:v>
      </x:c>
      <x:c r="F10301" s="19" t="str">
        <x:v>Mercado</x:v>
      </x:c>
    </x:row>
    <x:row r="10302">
      <x:c r="A10302" s="19" t="n">
        <x:v>10301</x:v>
      </x:c>
      <x:c r="B10302" s="19" t="n">
        <x:v>344</x:v>
      </x:c>
      <x:c r="C10302" s="21" t="n">
        <x:v>45597</x:v>
      </x:c>
      <x:c r="D10302" s="20" t="n">
        <x:v>1377638.85</x:v>
      </x:c>
      <x:c r="E10302" s="20" t="n">
        <x:v>10436.66</x:v>
      </x:c>
      <x:c r="F10302" s="19" t="str">
        <x:v>Avaliação interna</x:v>
      </x:c>
    </x:row>
    <x:row r="10303">
      <x:c r="A10303" s="19" t="n">
        <x:v>10302</x:v>
      </x:c>
      <x:c r="B10303" s="19" t="n">
        <x:v>344</x:v>
      </x:c>
      <x:c r="C10303" s="21" t="n">
        <x:v>45627</x:v>
      </x:c>
      <x:c r="D10303" s="20" t="n">
        <x:v>1359420.55</x:v>
      </x:c>
      <x:c r="E10303" s="20" t="n">
        <x:v>10298.64</x:v>
      </x:c>
      <x:c r="F10303" s="19" t="str">
        <x:v>Mercado</x:v>
      </x:c>
    </x:row>
    <x:row r="10304">
      <x:c r="A10304" s="19" t="n">
        <x:v>10303</x:v>
      </x:c>
      <x:c r="B10304" s="19" t="n">
        <x:v>344</x:v>
      </x:c>
      <x:c r="C10304" s="21" t="n">
        <x:v>45658</x:v>
      </x:c>
      <x:c r="D10304" s="20" t="n">
        <x:v>1372328.69</x:v>
      </x:c>
      <x:c r="E10304" s="20" t="n">
        <x:v>10396.43</x:v>
      </x:c>
      <x:c r="F10304" s="19" t="str">
        <x:v>Mercado</x:v>
      </x:c>
    </x:row>
    <x:row r="10305">
      <x:c r="A10305" s="19" t="n">
        <x:v>10304</x:v>
      </x:c>
      <x:c r="B10305" s="19" t="n">
        <x:v>344</x:v>
      </x:c>
      <x:c r="C10305" s="21" t="n">
        <x:v>45689</x:v>
      </x:c>
      <x:c r="D10305" s="20" t="n">
        <x:v>1395486.45</x:v>
      </x:c>
      <x:c r="E10305" s="20" t="n">
        <x:v>10571.87</x:v>
      </x:c>
      <x:c r="F10305" s="19" t="str">
        <x:v>Modelo AVM</x:v>
      </x:c>
    </x:row>
    <x:row r="10306">
      <x:c r="A10306" s="19" t="n">
        <x:v>10305</x:v>
      </x:c>
      <x:c r="B10306" s="19" t="n">
        <x:v>344</x:v>
      </x:c>
      <x:c r="C10306" s="21" t="n">
        <x:v>45717</x:v>
      </x:c>
      <x:c r="D10306" s="20" t="n">
        <x:v>1391087.9</x:v>
      </x:c>
      <x:c r="E10306" s="20" t="n">
        <x:v>10538.54</x:v>
      </x:c>
      <x:c r="F10306" s="19" t="str">
        <x:v>Mercado</x:v>
      </x:c>
    </x:row>
    <x:row r="10307">
      <x:c r="A10307" s="19" t="n">
        <x:v>10306</x:v>
      </x:c>
      <x:c r="B10307" s="19" t="n">
        <x:v>344</x:v>
      </x:c>
      <x:c r="C10307" s="21" t="n">
        <x:v>45748</x:v>
      </x:c>
      <x:c r="D10307" s="20" t="n">
        <x:v>1417610.48</x:v>
      </x:c>
      <x:c r="E10307" s="20" t="n">
        <x:v>10739.47</x:v>
      </x:c>
      <x:c r="F10307" s="19" t="str">
        <x:v>Mercado</x:v>
      </x:c>
    </x:row>
    <x:row r="10308">
      <x:c r="A10308" s="19" t="n">
        <x:v>10307</x:v>
      </x:c>
      <x:c r="B10308" s="19" t="n">
        <x:v>344</x:v>
      </x:c>
      <x:c r="C10308" s="21" t="n">
        <x:v>45778</x:v>
      </x:c>
      <x:c r="D10308" s="20" t="n">
        <x:v>1442387.4</x:v>
      </x:c>
      <x:c r="E10308" s="20" t="n">
        <x:v>10927.18</x:v>
      </x:c>
      <x:c r="F10308" s="19" t="str">
        <x:v>Modelo AVM</x:v>
      </x:c>
    </x:row>
    <x:row r="10309">
      <x:c r="A10309" s="19" t="n">
        <x:v>10308</x:v>
      </x:c>
      <x:c r="B10309" s="19" t="n">
        <x:v>344</x:v>
      </x:c>
      <x:c r="C10309" s="21" t="n">
        <x:v>45809</x:v>
      </x:c>
      <x:c r="D10309" s="20" t="n">
        <x:v>1432588.59</x:v>
      </x:c>
      <x:c r="E10309" s="20" t="n">
        <x:v>10852.94</x:v>
      </x:c>
      <x:c r="F10309" s="19" t="str">
        <x:v>Avaliação interna</x:v>
      </x:c>
    </x:row>
    <x:row r="10310">
      <x:c r="A10310" s="19" t="n">
        <x:v>10309</x:v>
      </x:c>
      <x:c r="B10310" s="19" t="n">
        <x:v>344</x:v>
      </x:c>
      <x:c r="C10310" s="21" t="n">
        <x:v>45839</x:v>
      </x:c>
      <x:c r="D10310" s="20" t="n">
        <x:v>1455645.17</x:v>
      </x:c>
      <x:c r="E10310" s="20" t="n">
        <x:v>11027.61</x:v>
      </x:c>
      <x:c r="F10310" s="19" t="str">
        <x:v>Modelo AVM</x:v>
      </x:c>
    </x:row>
    <x:row r="10311">
      <x:c r="A10311" s="19" t="n">
        <x:v>10310</x:v>
      </x:c>
      <x:c r="B10311" s="19" t="n">
        <x:v>344</x:v>
      </x:c>
      <x:c r="C10311" s="21" t="n">
        <x:v>45870</x:v>
      </x:c>
      <x:c r="D10311" s="20" t="n">
        <x:v>1454081.8</x:v>
      </x:c>
      <x:c r="E10311" s="20" t="n">
        <x:v>11015.77</x:v>
      </x:c>
      <x:c r="F10311" s="19" t="str">
        <x:v>Modelo AVM</x:v>
      </x:c>
    </x:row>
    <x:row r="10312">
      <x:c r="A10312" s="19" t="n">
        <x:v>10311</x:v>
      </x:c>
      <x:c r="B10312" s="19" t="n">
        <x:v>344</x:v>
      </x:c>
      <x:c r="C10312" s="21" t="n">
        <x:v>45901</x:v>
      </x:c>
      <x:c r="D10312" s="20" t="n">
        <x:v>1490443.8</x:v>
      </x:c>
      <x:c r="E10312" s="20" t="n">
        <x:v>11291.24</x:v>
      </x:c>
      <x:c r="F10312" s="19" t="str">
        <x:v>Avaliação interna</x:v>
      </x:c>
    </x:row>
    <x:row r="10313">
      <x:c r="A10313" s="19" t="n">
        <x:v>10312</x:v>
      </x:c>
      <x:c r="B10313" s="19" t="n">
        <x:v>344</x:v>
      </x:c>
      <x:c r="C10313" s="21" t="n">
        <x:v>45931</x:v>
      </x:c>
      <x:c r="D10313" s="20" t="n">
        <x:v>1501257.98</x:v>
      </x:c>
      <x:c r="E10313" s="20" t="n">
        <x:v>11373.17</x:v>
      </x:c>
      <x:c r="F10313" s="19" t="str">
        <x:v>Avaliação interna</x:v>
      </x:c>
    </x:row>
    <x:row r="10314">
      <x:c r="A10314" s="19" t="n">
        <x:v>10313</x:v>
      </x:c>
      <x:c r="B10314" s="19" t="n">
        <x:v>344</x:v>
      </x:c>
      <x:c r="C10314" s="21" t="n">
        <x:v>45962</x:v>
      </x:c>
      <x:c r="D10314" s="20" t="n">
        <x:v>1522760.27</x:v>
      </x:c>
      <x:c r="E10314" s="20" t="n">
        <x:v>11536.06</x:v>
      </x:c>
      <x:c r="F10314" s="19" t="str">
        <x:v>Modelo AVM</x:v>
      </x:c>
    </x:row>
    <x:row r="10315">
      <x:c r="A10315" s="19" t="n">
        <x:v>10314</x:v>
      </x:c>
      <x:c r="B10315" s="19" t="n">
        <x:v>344</x:v>
      </x:c>
      <x:c r="C10315" s="21" t="n">
        <x:v>45992</x:v>
      </x:c>
      <x:c r="D10315" s="20" t="n">
        <x:v>1499503.01</x:v>
      </x:c>
      <x:c r="E10315" s="20" t="n">
        <x:v>11359.87</x:v>
      </x:c>
      <x:c r="F10315" s="19" t="str">
        <x:v>Avaliação interna</x:v>
      </x:c>
    </x:row>
    <x:row r="10316">
      <x:c r="A10316" s="19" t="n">
        <x:v>10315</x:v>
      </x:c>
      <x:c r="B10316" s="19" t="n">
        <x:v>344</x:v>
      </x:c>
      <x:c r="C10316" s="21" t="n">
        <x:v>46023</x:v>
      </x:c>
      <x:c r="D10316" s="20" t="n">
        <x:v>1534909.43</x:v>
      </x:c>
      <x:c r="E10316" s="20" t="n">
        <x:v>11628.1</x:v>
      </x:c>
      <x:c r="F10316" s="19" t="str">
        <x:v>Avaliação interna</x:v>
      </x:c>
    </x:row>
    <x:row r="10317">
      <x:c r="A10317" s="19" t="n">
        <x:v>10316</x:v>
      </x:c>
      <x:c r="B10317" s="19" t="n">
        <x:v>344</x:v>
      </x:c>
      <x:c r="C10317" s="21" t="n">
        <x:v>46054</x:v>
      </x:c>
      <x:c r="D10317" s="20" t="n">
        <x:v>1545210.51</x:v>
      </x:c>
      <x:c r="E10317" s="20" t="n">
        <x:v>11706.14</x:v>
      </x:c>
      <x:c r="F10317" s="19" t="str">
        <x:v>Modelo AVM</x:v>
      </x:c>
    </x:row>
    <x:row r="10318">
      <x:c r="A10318" s="19" t="n">
        <x:v>10317</x:v>
      </x:c>
      <x:c r="B10318" s="19" t="n">
        <x:v>344</x:v>
      </x:c>
      <x:c r="C10318" s="21" t="n">
        <x:v>46082</x:v>
      </x:c>
      <x:c r="D10318" s="20" t="n">
        <x:v>1536283.57</x:v>
      </x:c>
      <x:c r="E10318" s="20" t="n">
        <x:v>11638.51</x:v>
      </x:c>
      <x:c r="F10318" s="19" t="str">
        <x:v>Modelo AVM</x:v>
      </x:c>
    </x:row>
    <x:row r="10319">
      <x:c r="A10319" s="19" t="n">
        <x:v>10318</x:v>
      </x:c>
      <x:c r="B10319" s="19" t="n">
        <x:v>344</x:v>
      </x:c>
      <x:c r="C10319" s="21" t="n">
        <x:v>46113</x:v>
      </x:c>
      <x:c r="D10319" s="20" t="n">
        <x:v>1594318.39</x:v>
      </x:c>
      <x:c r="E10319" s="20" t="n">
        <x:v>12078.17</x:v>
      </x:c>
      <x:c r="F10319" s="19" t="str">
        <x:v>Mercado</x:v>
      </x:c>
    </x:row>
    <x:row r="10320">
      <x:c r="A10320" s="19" t="n">
        <x:v>10319</x:v>
      </x:c>
      <x:c r="B10320" s="19" t="n">
        <x:v>344</x:v>
      </x:c>
      <x:c r="C10320" s="21" t="n">
        <x:v>46143</x:v>
      </x:c>
      <x:c r="D10320" s="20" t="n">
        <x:v>1595330.72</x:v>
      </x:c>
      <x:c r="E10320" s="20" t="n">
        <x:v>12085.84</x:v>
      </x:c>
      <x:c r="F10320" s="19" t="str">
        <x:v>Avaliação interna</x:v>
      </x:c>
    </x:row>
    <x:row r="10321">
      <x:c r="A10321" s="19" t="n">
        <x:v>10320</x:v>
      </x:c>
      <x:c r="B10321" s="19" t="n">
        <x:v>344</x:v>
      </x:c>
      <x:c r="C10321" s="21" t="n">
        <x:v>46174</x:v>
      </x:c>
      <x:c r="D10321" s="20" t="n">
        <x:v>1604869.48</x:v>
      </x:c>
      <x:c r="E10321" s="20" t="n">
        <x:v>12158.1</x:v>
      </x:c>
      <x:c r="F10321" s="19" t="str">
        <x:v>Modelo AVM</x:v>
      </x:c>
    </x:row>
    <x:row r="10322">
      <x:c r="A10322" s="19" t="n">
        <x:v>10321</x:v>
      </x:c>
      <x:c r="B10322" s="19" t="n">
        <x:v>345</x:v>
      </x:c>
      <x:c r="C10322" s="21" t="n">
        <x:v>45292</x:v>
      </x:c>
      <x:c r="D10322" s="20" t="n">
        <x:v>3283254.9</x:v>
      </x:c>
      <x:c r="E10322" s="20" t="n">
        <x:v>10907.82</x:v>
      </x:c>
      <x:c r="F10322" s="19" t="str">
        <x:v>Modelo AVM</x:v>
      </x:c>
    </x:row>
    <x:row r="10323">
      <x:c r="A10323" s="19" t="n">
        <x:v>10322</x:v>
      </x:c>
      <x:c r="B10323" s="19" t="n">
        <x:v>345</x:v>
      </x:c>
      <x:c r="C10323" s="21" t="n">
        <x:v>45323</x:v>
      </x:c>
      <x:c r="D10323" s="20" t="n">
        <x:v>3335876.23</x:v>
      </x:c>
      <x:c r="E10323" s="20" t="n">
        <x:v>11082.65</x:v>
      </x:c>
      <x:c r="F10323" s="19" t="str">
        <x:v>Avaliação interna</x:v>
      </x:c>
    </x:row>
    <x:row r="10324">
      <x:c r="A10324" s="19" t="n">
        <x:v>10323</x:v>
      </x:c>
      <x:c r="B10324" s="19" t="n">
        <x:v>345</x:v>
      </x:c>
      <x:c r="C10324" s="21" t="n">
        <x:v>45352</x:v>
      </x:c>
      <x:c r="D10324" s="20" t="n">
        <x:v>3338069.06</x:v>
      </x:c>
      <x:c r="E10324" s="20" t="n">
        <x:v>11089.93</x:v>
      </x:c>
      <x:c r="F10324" s="19" t="str">
        <x:v>Modelo AVM</x:v>
      </x:c>
    </x:row>
    <x:row r="10325">
      <x:c r="A10325" s="19" t="n">
        <x:v>10324</x:v>
      </x:c>
      <x:c r="B10325" s="19" t="n">
        <x:v>345</x:v>
      </x:c>
      <x:c r="C10325" s="21" t="n">
        <x:v>45383</x:v>
      </x:c>
      <x:c r="D10325" s="20" t="n">
        <x:v>3373632.96</x:v>
      </x:c>
      <x:c r="E10325" s="20" t="n">
        <x:v>11208.08</x:v>
      </x:c>
      <x:c r="F10325" s="19" t="str">
        <x:v>Mercado</x:v>
      </x:c>
    </x:row>
    <x:row r="10326">
      <x:c r="A10326" s="19" t="n">
        <x:v>10325</x:v>
      </x:c>
      <x:c r="B10326" s="19" t="n">
        <x:v>345</x:v>
      </x:c>
      <x:c r="C10326" s="21" t="n">
        <x:v>45413</x:v>
      </x:c>
      <x:c r="D10326" s="20" t="n">
        <x:v>3339792.01</x:v>
      </x:c>
      <x:c r="E10326" s="20" t="n">
        <x:v>11095.65</x:v>
      </x:c>
      <x:c r="F10326" s="19" t="str">
        <x:v>Avaliação interna</x:v>
      </x:c>
    </x:row>
    <x:row r="10327">
      <x:c r="A10327" s="19" t="n">
        <x:v>10326</x:v>
      </x:c>
      <x:c r="B10327" s="19" t="n">
        <x:v>345</x:v>
      </x:c>
      <x:c r="C10327" s="21" t="n">
        <x:v>45444</x:v>
      </x:c>
      <x:c r="D10327" s="20" t="n">
        <x:v>3385348.82</x:v>
      </x:c>
      <x:c r="E10327" s="20" t="n">
        <x:v>11247.01</x:v>
      </x:c>
      <x:c r="F10327" s="19" t="str">
        <x:v>Modelo AVM</x:v>
      </x:c>
    </x:row>
    <x:row r="10328">
      <x:c r="A10328" s="19" t="n">
        <x:v>10327</x:v>
      </x:c>
      <x:c r="B10328" s="19" t="n">
        <x:v>345</x:v>
      </x:c>
      <x:c r="C10328" s="21" t="n">
        <x:v>45474</x:v>
      </x:c>
      <x:c r="D10328" s="20" t="n">
        <x:v>3393262.04</x:v>
      </x:c>
      <x:c r="E10328" s="20" t="n">
        <x:v>11273.3</x:v>
      </x:c>
      <x:c r="F10328" s="19" t="str">
        <x:v>Mercado</x:v>
      </x:c>
    </x:row>
    <x:row r="10329">
      <x:c r="A10329" s="19" t="n">
        <x:v>10328</x:v>
      </x:c>
      <x:c r="B10329" s="19" t="n">
        <x:v>345</x:v>
      </x:c>
      <x:c r="C10329" s="21" t="n">
        <x:v>45505</x:v>
      </x:c>
      <x:c r="D10329" s="20" t="n">
        <x:v>3478259.84</x:v>
      </x:c>
      <x:c r="E10329" s="20" t="n">
        <x:v>11555.68</x:v>
      </x:c>
      <x:c r="F10329" s="19" t="str">
        <x:v>Avaliação interna</x:v>
      </x:c>
    </x:row>
    <x:row r="10330">
      <x:c r="A10330" s="19" t="n">
        <x:v>10329</x:v>
      </x:c>
      <x:c r="B10330" s="19" t="n">
        <x:v>345</x:v>
      </x:c>
      <x:c r="C10330" s="21" t="n">
        <x:v>45536</x:v>
      </x:c>
      <x:c r="D10330" s="20" t="n">
        <x:v>3508656.43</x:v>
      </x:c>
      <x:c r="E10330" s="20" t="n">
        <x:v>11656.67</x:v>
      </x:c>
      <x:c r="F10330" s="19" t="str">
        <x:v>Mercado</x:v>
      </x:c>
    </x:row>
    <x:row r="10331">
      <x:c r="A10331" s="19" t="n">
        <x:v>10330</x:v>
      </x:c>
      <x:c r="B10331" s="19" t="n">
        <x:v>345</x:v>
      </x:c>
      <x:c r="C10331" s="21" t="n">
        <x:v>45566</x:v>
      </x:c>
      <x:c r="D10331" s="20" t="n">
        <x:v>3562967.94</x:v>
      </x:c>
      <x:c r="E10331" s="20" t="n">
        <x:v>11837.1</x:v>
      </x:c>
      <x:c r="F10331" s="19" t="str">
        <x:v>Avaliação interna</x:v>
      </x:c>
    </x:row>
    <x:row r="10332">
      <x:c r="A10332" s="19" t="n">
        <x:v>10331</x:v>
      </x:c>
      <x:c r="B10332" s="19" t="n">
        <x:v>345</x:v>
      </x:c>
      <x:c r="C10332" s="21" t="n">
        <x:v>45597</x:v>
      </x:c>
      <x:c r="D10332" s="20" t="n">
        <x:v>3562096.92</x:v>
      </x:c>
      <x:c r="E10332" s="20" t="n">
        <x:v>11834.21</x:v>
      </x:c>
      <x:c r="F10332" s="19" t="str">
        <x:v>Mercado</x:v>
      </x:c>
    </x:row>
    <x:row r="10333">
      <x:c r="A10333" s="19" t="n">
        <x:v>10332</x:v>
      </x:c>
      <x:c r="B10333" s="19" t="n">
        <x:v>345</x:v>
      </x:c>
      <x:c r="C10333" s="21" t="n">
        <x:v>45627</x:v>
      </x:c>
      <x:c r="D10333" s="20" t="n">
        <x:v>3569757.24</x:v>
      </x:c>
      <x:c r="E10333" s="20" t="n">
        <x:v>11859.66</x:v>
      </x:c>
      <x:c r="F10333" s="19" t="str">
        <x:v>Modelo AVM</x:v>
      </x:c>
    </x:row>
    <x:row r="10334">
      <x:c r="A10334" s="19" t="n">
        <x:v>10333</x:v>
      </x:c>
      <x:c r="B10334" s="19" t="n">
        <x:v>345</x:v>
      </x:c>
      <x:c r="C10334" s="21" t="n">
        <x:v>45658</x:v>
      </x:c>
      <x:c r="D10334" s="20" t="n">
        <x:v>3644650.27</x:v>
      </x:c>
      <x:c r="E10334" s="20" t="n">
        <x:v>12108.47</x:v>
      </x:c>
      <x:c r="F10334" s="19" t="str">
        <x:v>Modelo AVM</x:v>
      </x:c>
    </x:row>
    <x:row r="10335">
      <x:c r="A10335" s="19" t="n">
        <x:v>10334</x:v>
      </x:c>
      <x:c r="B10335" s="19" t="n">
        <x:v>345</x:v>
      </x:c>
      <x:c r="C10335" s="21" t="n">
        <x:v>45689</x:v>
      </x:c>
      <x:c r="D10335" s="20" t="n">
        <x:v>3665218.62</x:v>
      </x:c>
      <x:c r="E10335" s="20" t="n">
        <x:v>12176.81</x:v>
      </x:c>
      <x:c r="F10335" s="19" t="str">
        <x:v>Avaliação interna</x:v>
      </x:c>
    </x:row>
    <x:row r="10336">
      <x:c r="A10336" s="19" t="n">
        <x:v>10335</x:v>
      </x:c>
      <x:c r="B10336" s="19" t="n">
        <x:v>345</x:v>
      </x:c>
      <x:c r="C10336" s="21" t="n">
        <x:v>45717</x:v>
      </x:c>
      <x:c r="D10336" s="20" t="n">
        <x:v>3717427.86</x:v>
      </x:c>
      <x:c r="E10336" s="20" t="n">
        <x:v>12350.26</x:v>
      </x:c>
      <x:c r="F10336" s="19" t="str">
        <x:v>Modelo AVM</x:v>
      </x:c>
    </x:row>
    <x:row r="10337">
      <x:c r="A10337" s="19" t="n">
        <x:v>10336</x:v>
      </x:c>
      <x:c r="B10337" s="19" t="n">
        <x:v>345</x:v>
      </x:c>
      <x:c r="C10337" s="21" t="n">
        <x:v>45748</x:v>
      </x:c>
      <x:c r="D10337" s="20" t="n">
        <x:v>3770364.38</x:v>
      </x:c>
      <x:c r="E10337" s="20" t="n">
        <x:v>12526.13</x:v>
      </x:c>
      <x:c r="F10337" s="19" t="str">
        <x:v>Modelo AVM</x:v>
      </x:c>
    </x:row>
    <x:row r="10338">
      <x:c r="A10338" s="19" t="n">
        <x:v>10337</x:v>
      </x:c>
      <x:c r="B10338" s="19" t="n">
        <x:v>345</x:v>
      </x:c>
      <x:c r="C10338" s="21" t="n">
        <x:v>45778</x:v>
      </x:c>
      <x:c r="D10338" s="20" t="n">
        <x:v>3789145.61</x:v>
      </x:c>
      <x:c r="E10338" s="20" t="n">
        <x:v>12588.52</x:v>
      </x:c>
      <x:c r="F10338" s="19" t="str">
        <x:v>Avaliação interna</x:v>
      </x:c>
    </x:row>
    <x:row r="10339">
      <x:c r="A10339" s="19" t="n">
        <x:v>10338</x:v>
      </x:c>
      <x:c r="B10339" s="19" t="n">
        <x:v>345</x:v>
      </x:c>
      <x:c r="C10339" s="21" t="n">
        <x:v>45809</x:v>
      </x:c>
      <x:c r="D10339" s="20" t="n">
        <x:v>3727361.31</x:v>
      </x:c>
      <x:c r="E10339" s="20" t="n">
        <x:v>12383.26</x:v>
      </x:c>
      <x:c r="F10339" s="19" t="str">
        <x:v>Mercado</x:v>
      </x:c>
    </x:row>
    <x:row r="10340">
      <x:c r="A10340" s="19" t="n">
        <x:v>10339</x:v>
      </x:c>
      <x:c r="B10340" s="19" t="n">
        <x:v>345</x:v>
      </x:c>
      <x:c r="C10340" s="21" t="n">
        <x:v>45839</x:v>
      </x:c>
      <x:c r="D10340" s="20" t="n">
        <x:v>3814372.2</x:v>
      </x:c>
      <x:c r="E10340" s="20" t="n">
        <x:v>12672.33</x:v>
      </x:c>
      <x:c r="F10340" s="19" t="str">
        <x:v>Modelo AVM</x:v>
      </x:c>
    </x:row>
    <x:row r="10341">
      <x:c r="A10341" s="19" t="n">
        <x:v>10340</x:v>
      </x:c>
      <x:c r="B10341" s="19" t="n">
        <x:v>345</x:v>
      </x:c>
      <x:c r="C10341" s="21" t="n">
        <x:v>45870</x:v>
      </x:c>
      <x:c r="D10341" s="20" t="n">
        <x:v>3807473.39</x:v>
      </x:c>
      <x:c r="E10341" s="20" t="n">
        <x:v>12649.41</x:v>
      </x:c>
      <x:c r="F10341" s="19" t="str">
        <x:v>Modelo AVM</x:v>
      </x:c>
    </x:row>
    <x:row r="10342">
      <x:c r="A10342" s="19" t="n">
        <x:v>10341</x:v>
      </x:c>
      <x:c r="B10342" s="19" t="n">
        <x:v>345</x:v>
      </x:c>
      <x:c r="C10342" s="21" t="n">
        <x:v>45901</x:v>
      </x:c>
      <x:c r="D10342" s="20" t="n">
        <x:v>3869397.63</x:v>
      </x:c>
      <x:c r="E10342" s="20" t="n">
        <x:v>12855.14</x:v>
      </x:c>
      <x:c r="F10342" s="19" t="str">
        <x:v>Mercado</x:v>
      </x:c>
    </x:row>
    <x:row r="10343">
      <x:c r="A10343" s="19" t="n">
        <x:v>10342</x:v>
      </x:c>
      <x:c r="B10343" s="19" t="n">
        <x:v>345</x:v>
      </x:c>
      <x:c r="C10343" s="21" t="n">
        <x:v>45931</x:v>
      </x:c>
      <x:c r="D10343" s="20" t="n">
        <x:v>3886660.63</x:v>
      </x:c>
      <x:c r="E10343" s="20" t="n">
        <x:v>12912.49</x:v>
      </x:c>
      <x:c r="F10343" s="19" t="str">
        <x:v>Avaliação interna</x:v>
      </x:c>
    </x:row>
    <x:row r="10344">
      <x:c r="A10344" s="19" t="n">
        <x:v>10343</x:v>
      </x:c>
      <x:c r="B10344" s="19" t="n">
        <x:v>345</x:v>
      </x:c>
      <x:c r="C10344" s="21" t="n">
        <x:v>45962</x:v>
      </x:c>
      <x:c r="D10344" s="20" t="n">
        <x:v>3990240.73</x:v>
      </x:c>
      <x:c r="E10344" s="20" t="n">
        <x:v>13256.61</x:v>
      </x:c>
      <x:c r="F10344" s="19" t="str">
        <x:v>Mercado</x:v>
      </x:c>
    </x:row>
    <x:row r="10345">
      <x:c r="A10345" s="19" t="n">
        <x:v>10344</x:v>
      </x:c>
      <x:c r="B10345" s="19" t="n">
        <x:v>345</x:v>
      </x:c>
      <x:c r="C10345" s="21" t="n">
        <x:v>45992</x:v>
      </x:c>
      <x:c r="D10345" s="20" t="n">
        <x:v>4020341.09</x:v>
      </x:c>
      <x:c r="E10345" s="20" t="n">
        <x:v>13356.61</x:v>
      </x:c>
      <x:c r="F10345" s="19" t="str">
        <x:v>Mercado</x:v>
      </x:c>
    </x:row>
    <x:row r="10346">
      <x:c r="A10346" s="19" t="n">
        <x:v>10345</x:v>
      </x:c>
      <x:c r="B10346" s="19" t="n">
        <x:v>345</x:v>
      </x:c>
      <x:c r="C10346" s="21" t="n">
        <x:v>46023</x:v>
      </x:c>
      <x:c r="D10346" s="20" t="n">
        <x:v>4076155.47</x:v>
      </x:c>
      <x:c r="E10346" s="20" t="n">
        <x:v>13542.04</x:v>
      </x:c>
      <x:c r="F10346" s="19" t="str">
        <x:v>Avaliação interna</x:v>
      </x:c>
    </x:row>
    <x:row r="10347">
      <x:c r="A10347" s="19" t="n">
        <x:v>10346</x:v>
      </x:c>
      <x:c r="B10347" s="19" t="n">
        <x:v>345</x:v>
      </x:c>
      <x:c r="C10347" s="21" t="n">
        <x:v>46054</x:v>
      </x:c>
      <x:c r="D10347" s="20" t="n">
        <x:v>4046141.68</x:v>
      </x:c>
      <x:c r="E10347" s="20" t="n">
        <x:v>13442.33</x:v>
      </x:c>
      <x:c r="F10347" s="19" t="str">
        <x:v>Mercado</x:v>
      </x:c>
    </x:row>
    <x:row r="10348">
      <x:c r="A10348" s="19" t="n">
        <x:v>10347</x:v>
      </x:c>
      <x:c r="B10348" s="19" t="n">
        <x:v>345</x:v>
      </x:c>
      <x:c r="C10348" s="21" t="n">
        <x:v>46082</x:v>
      </x:c>
      <x:c r="D10348" s="20" t="n">
        <x:v>4032388.81</x:v>
      </x:c>
      <x:c r="E10348" s="20" t="n">
        <x:v>13396.64</x:v>
      </x:c>
      <x:c r="F10348" s="19" t="str">
        <x:v>Modelo AVM</x:v>
      </x:c>
    </x:row>
    <x:row r="10349">
      <x:c r="A10349" s="19" t="n">
        <x:v>10348</x:v>
      </x:c>
      <x:c r="B10349" s="19" t="n">
        <x:v>345</x:v>
      </x:c>
      <x:c r="C10349" s="21" t="n">
        <x:v>46113</x:v>
      </x:c>
      <x:c r="D10349" s="20" t="n">
        <x:v>4066677.41</x:v>
      </x:c>
      <x:c r="E10349" s="20" t="n">
        <x:v>13510.56</x:v>
      </x:c>
      <x:c r="F10349" s="19" t="str">
        <x:v>Mercado</x:v>
      </x:c>
    </x:row>
    <x:row r="10350">
      <x:c r="A10350" s="19" t="n">
        <x:v>10349</x:v>
      </x:c>
      <x:c r="B10350" s="19" t="n">
        <x:v>345</x:v>
      </x:c>
      <x:c r="C10350" s="21" t="n">
        <x:v>46143</x:v>
      </x:c>
      <x:c r="D10350" s="20" t="n">
        <x:v>4152990.66</x:v>
      </x:c>
      <x:c r="E10350" s="20" t="n">
        <x:v>13797.31</x:v>
      </x:c>
      <x:c r="F10350" s="19" t="str">
        <x:v>Avaliação interna</x:v>
      </x:c>
    </x:row>
    <x:row r="10351">
      <x:c r="A10351" s="19" t="n">
        <x:v>10350</x:v>
      </x:c>
      <x:c r="B10351" s="19" t="n">
        <x:v>345</x:v>
      </x:c>
      <x:c r="C10351" s="21" t="n">
        <x:v>46174</x:v>
      </x:c>
      <x:c r="D10351" s="20" t="n">
        <x:v>4113809.74</x:v>
      </x:c>
      <x:c r="E10351" s="20" t="n">
        <x:v>13667.14</x:v>
      </x:c>
      <x:c r="F10351" s="19" t="str">
        <x:v>Modelo AVM</x:v>
      </x:c>
    </x:row>
    <x:row r="10352">
      <x:c r="A10352" s="19" t="n">
        <x:v>10351</x:v>
      </x:c>
      <x:c r="B10352" s="19" t="n">
        <x:v>346</x:v>
      </x:c>
      <x:c r="C10352" s="21" t="n">
        <x:v>45292</x:v>
      </x:c>
      <x:c r="D10352" s="20" t="n">
        <x:v>1955879.05</x:v>
      </x:c>
      <x:c r="E10352" s="20" t="n">
        <x:v>8115.68</x:v>
      </x:c>
      <x:c r="F10352" s="19" t="str">
        <x:v>Avaliação interna</x:v>
      </x:c>
    </x:row>
    <x:row r="10353">
      <x:c r="A10353" s="19" t="n">
        <x:v>10352</x:v>
      </x:c>
      <x:c r="B10353" s="19" t="n">
        <x:v>346</x:v>
      </x:c>
      <x:c r="C10353" s="21" t="n">
        <x:v>45323</x:v>
      </x:c>
      <x:c r="D10353" s="20" t="n">
        <x:v>2000389.37</x:v>
      </x:c>
      <x:c r="E10353" s="20" t="n">
        <x:v>8300.37</x:v>
      </x:c>
      <x:c r="F10353" s="19" t="str">
        <x:v>Mercado</x:v>
      </x:c>
    </x:row>
    <x:row r="10354">
      <x:c r="A10354" s="19" t="n">
        <x:v>10353</x:v>
      </x:c>
      <x:c r="B10354" s="19" t="n">
        <x:v>346</x:v>
      </x:c>
      <x:c r="C10354" s="21" t="n">
        <x:v>45352</x:v>
      </x:c>
      <x:c r="D10354" s="20" t="n">
        <x:v>1977896.2</x:v>
      </x:c>
      <x:c r="E10354" s="20" t="n">
        <x:v>8207.04</x:v>
      </x:c>
      <x:c r="F10354" s="19" t="str">
        <x:v>Modelo AVM</x:v>
      </x:c>
    </x:row>
    <x:row r="10355">
      <x:c r="A10355" s="19" t="n">
        <x:v>10354</x:v>
      </x:c>
      <x:c r="B10355" s="19" t="n">
        <x:v>346</x:v>
      </x:c>
      <x:c r="C10355" s="21" t="n">
        <x:v>45383</x:v>
      </x:c>
      <x:c r="D10355" s="20" t="n">
        <x:v>1965755.48</x:v>
      </x:c>
      <x:c r="E10355" s="20" t="n">
        <x:v>8156.66</x:v>
      </x:c>
      <x:c r="F10355" s="19" t="str">
        <x:v>Mercado</x:v>
      </x:c>
    </x:row>
    <x:row r="10356">
      <x:c r="A10356" s="19" t="n">
        <x:v>10355</x:v>
      </x:c>
      <x:c r="B10356" s="19" t="n">
        <x:v>346</x:v>
      </x:c>
      <x:c r="C10356" s="21" t="n">
        <x:v>45413</x:v>
      </x:c>
      <x:c r="D10356" s="20" t="n">
        <x:v>1981322.94</x:v>
      </x:c>
      <x:c r="E10356" s="20" t="n">
        <x:v>8221.26</x:v>
      </x:c>
      <x:c r="F10356" s="19" t="str">
        <x:v>Modelo AVM</x:v>
      </x:c>
    </x:row>
    <x:row r="10357">
      <x:c r="A10357" s="19" t="n">
        <x:v>10356</x:v>
      </x:c>
      <x:c r="B10357" s="19" t="n">
        <x:v>346</x:v>
      </x:c>
      <x:c r="C10357" s="21" t="n">
        <x:v>45444</x:v>
      </x:c>
      <x:c r="D10357" s="20" t="n">
        <x:v>2018461.62</x:v>
      </x:c>
      <x:c r="E10357" s="20" t="n">
        <x:v>8375.36</x:v>
      </x:c>
      <x:c r="F10357" s="19" t="str">
        <x:v>Modelo AVM</x:v>
      </x:c>
    </x:row>
    <x:row r="10358">
      <x:c r="A10358" s="19" t="n">
        <x:v>10357</x:v>
      </x:c>
      <x:c r="B10358" s="19" t="n">
        <x:v>346</x:v>
      </x:c>
      <x:c r="C10358" s="21" t="n">
        <x:v>45474</x:v>
      </x:c>
      <x:c r="D10358" s="20" t="n">
        <x:v>2003575.12</x:v>
      </x:c>
      <x:c r="E10358" s="20" t="n">
        <x:v>8313.59</x:v>
      </x:c>
      <x:c r="F10358" s="19" t="str">
        <x:v>Avaliação interna</x:v>
      </x:c>
    </x:row>
    <x:row r="10359">
      <x:c r="A10359" s="19" t="n">
        <x:v>10358</x:v>
      </x:c>
      <x:c r="B10359" s="19" t="n">
        <x:v>346</x:v>
      </x:c>
      <x:c r="C10359" s="21" t="n">
        <x:v>45505</x:v>
      </x:c>
      <x:c r="D10359" s="20" t="n">
        <x:v>2061394.76</x:v>
      </x:c>
      <x:c r="E10359" s="20" t="n">
        <x:v>8553.51</x:v>
      </x:c>
      <x:c r="F10359" s="19" t="str">
        <x:v>Avaliação interna</x:v>
      </x:c>
    </x:row>
    <x:row r="10360">
      <x:c r="A10360" s="19" t="n">
        <x:v>10359</x:v>
      </x:c>
      <x:c r="B10360" s="19" t="n">
        <x:v>346</x:v>
      </x:c>
      <x:c r="C10360" s="21" t="n">
        <x:v>45536</x:v>
      </x:c>
      <x:c r="D10360" s="20" t="n">
        <x:v>2040032.93</x:v>
      </x:c>
      <x:c r="E10360" s="20" t="n">
        <x:v>8464.87</x:v>
      </x:c>
      <x:c r="F10360" s="19" t="str">
        <x:v>Avaliação interna</x:v>
      </x:c>
    </x:row>
    <x:row r="10361">
      <x:c r="A10361" s="19" t="n">
        <x:v>10360</x:v>
      </x:c>
      <x:c r="B10361" s="19" t="n">
        <x:v>346</x:v>
      </x:c>
      <x:c r="C10361" s="21" t="n">
        <x:v>45566</x:v>
      </x:c>
      <x:c r="D10361" s="20" t="n">
        <x:v>2069222.91</x:v>
      </x:c>
      <x:c r="E10361" s="20" t="n">
        <x:v>8585.99</x:v>
      </x:c>
      <x:c r="F10361" s="19" t="str">
        <x:v>Modelo AVM</x:v>
      </x:c>
    </x:row>
    <x:row r="10362">
      <x:c r="A10362" s="19" t="n">
        <x:v>10361</x:v>
      </x:c>
      <x:c r="B10362" s="19" t="n">
        <x:v>346</x:v>
      </x:c>
      <x:c r="C10362" s="21" t="n">
        <x:v>45597</x:v>
      </x:c>
      <x:c r="D10362" s="20" t="n">
        <x:v>2089659.25</x:v>
      </x:c>
      <x:c r="E10362" s="20" t="n">
        <x:v>8670.79</x:v>
      </x:c>
      <x:c r="F10362" s="19" t="str">
        <x:v>Modelo AVM</x:v>
      </x:c>
    </x:row>
    <x:row r="10363">
      <x:c r="A10363" s="19" t="n">
        <x:v>10362</x:v>
      </x:c>
      <x:c r="B10363" s="19" t="n">
        <x:v>346</x:v>
      </x:c>
      <x:c r="C10363" s="21" t="n">
        <x:v>45627</x:v>
      </x:c>
      <x:c r="D10363" s="20" t="n">
        <x:v>2088538.59</x:v>
      </x:c>
      <x:c r="E10363" s="20" t="n">
        <x:v>8666.14</x:v>
      </x:c>
      <x:c r="F10363" s="19" t="str">
        <x:v>Mercado</x:v>
      </x:c>
    </x:row>
    <x:row r="10364">
      <x:c r="A10364" s="19" t="n">
        <x:v>10363</x:v>
      </x:c>
      <x:c r="B10364" s="19" t="n">
        <x:v>346</x:v>
      </x:c>
      <x:c r="C10364" s="21" t="n">
        <x:v>45658</x:v>
      </x:c>
      <x:c r="D10364" s="20" t="n">
        <x:v>2143651.86</x:v>
      </x:c>
      <x:c r="E10364" s="20" t="n">
        <x:v>8894.82</x:v>
      </x:c>
      <x:c r="F10364" s="19" t="str">
        <x:v>Avaliação interna</x:v>
      </x:c>
    </x:row>
    <x:row r="10365">
      <x:c r="A10365" s="19" t="n">
        <x:v>10364</x:v>
      </x:c>
      <x:c r="B10365" s="19" t="n">
        <x:v>346</x:v>
      </x:c>
      <x:c r="C10365" s="21" t="n">
        <x:v>45689</x:v>
      </x:c>
      <x:c r="D10365" s="20" t="n">
        <x:v>2135561.8</x:v>
      </x:c>
      <x:c r="E10365" s="20" t="n">
        <x:v>8861.25</x:v>
      </x:c>
      <x:c r="F10365" s="19" t="str">
        <x:v>Modelo AVM</x:v>
      </x:c>
    </x:row>
    <x:row r="10366">
      <x:c r="A10366" s="19" t="n">
        <x:v>10365</x:v>
      </x:c>
      <x:c r="B10366" s="19" t="n">
        <x:v>346</x:v>
      </x:c>
      <x:c r="C10366" s="21" t="n">
        <x:v>45717</x:v>
      </x:c>
      <x:c r="D10366" s="20" t="n">
        <x:v>2140290.13</x:v>
      </x:c>
      <x:c r="E10366" s="20" t="n">
        <x:v>8880.87</x:v>
      </x:c>
      <x:c r="F10366" s="19" t="str">
        <x:v>Avaliação interna</x:v>
      </x:c>
    </x:row>
    <x:row r="10367">
      <x:c r="A10367" s="19" t="n">
        <x:v>10366</x:v>
      </x:c>
      <x:c r="B10367" s="19" t="n">
        <x:v>346</x:v>
      </x:c>
      <x:c r="C10367" s="21" t="n">
        <x:v>45748</x:v>
      </x:c>
      <x:c r="D10367" s="20" t="n">
        <x:v>2138930.84</x:v>
      </x:c>
      <x:c r="E10367" s="20" t="n">
        <x:v>8875.23</x:v>
      </x:c>
      <x:c r="F10367" s="19" t="str">
        <x:v>Modelo AVM</x:v>
      </x:c>
    </x:row>
    <x:row r="10368">
      <x:c r="A10368" s="19" t="n">
        <x:v>10367</x:v>
      </x:c>
      <x:c r="B10368" s="19" t="n">
        <x:v>346</x:v>
      </x:c>
      <x:c r="C10368" s="21" t="n">
        <x:v>45778</x:v>
      </x:c>
      <x:c r="D10368" s="20" t="n">
        <x:v>2211414.83</x:v>
      </x:c>
      <x:c r="E10368" s="20" t="n">
        <x:v>9176</x:v>
      </x:c>
      <x:c r="F10368" s="19" t="str">
        <x:v>Modelo AVM</x:v>
      </x:c>
    </x:row>
    <x:row r="10369">
      <x:c r="A10369" s="19" t="n">
        <x:v>10368</x:v>
      </x:c>
      <x:c r="B10369" s="19" t="n">
        <x:v>346</x:v>
      </x:c>
      <x:c r="C10369" s="21" t="n">
        <x:v>45809</x:v>
      </x:c>
      <x:c r="D10369" s="20" t="n">
        <x:v>2200696.8</x:v>
      </x:c>
      <x:c r="E10369" s="20" t="n">
        <x:v>9131.52</x:v>
      </x:c>
      <x:c r="F10369" s="19" t="str">
        <x:v>Modelo AVM</x:v>
      </x:c>
    </x:row>
    <x:row r="10370">
      <x:c r="A10370" s="19" t="n">
        <x:v>10369</x:v>
      </x:c>
      <x:c r="B10370" s="19" t="n">
        <x:v>346</x:v>
      </x:c>
      <x:c r="C10370" s="21" t="n">
        <x:v>45839</x:v>
      </x:c>
      <x:c r="D10370" s="20" t="n">
        <x:v>2189973.11</x:v>
      </x:c>
      <x:c r="E10370" s="20" t="n">
        <x:v>9087.03</x:v>
      </x:c>
      <x:c r="F10370" s="19" t="str">
        <x:v>Modelo AVM</x:v>
      </x:c>
    </x:row>
    <x:row r="10371">
      <x:c r="A10371" s="19" t="n">
        <x:v>10370</x:v>
      </x:c>
      <x:c r="B10371" s="19" t="n">
        <x:v>346</x:v>
      </x:c>
      <x:c r="C10371" s="21" t="n">
        <x:v>45870</x:v>
      </x:c>
      <x:c r="D10371" s="20" t="n">
        <x:v>2228417.8</x:v>
      </x:c>
      <x:c r="E10371" s="20" t="n">
        <x:v>9246.55</x:v>
      </x:c>
      <x:c r="F10371" s="19" t="str">
        <x:v>Modelo AVM</x:v>
      </x:c>
    </x:row>
    <x:row r="10372">
      <x:c r="A10372" s="19" t="n">
        <x:v>10371</x:v>
      </x:c>
      <x:c r="B10372" s="19" t="n">
        <x:v>346</x:v>
      </x:c>
      <x:c r="C10372" s="21" t="n">
        <x:v>45901</x:v>
      </x:c>
      <x:c r="D10372" s="20" t="n">
        <x:v>2211141.3</x:v>
      </x:c>
      <x:c r="E10372" s="20" t="n">
        <x:v>9174.86</x:v>
      </x:c>
      <x:c r="F10372" s="19" t="str">
        <x:v>Avaliação interna</x:v>
      </x:c>
    </x:row>
    <x:row r="10373">
      <x:c r="A10373" s="19" t="n">
        <x:v>10372</x:v>
      </x:c>
      <x:c r="B10373" s="19" t="n">
        <x:v>346</x:v>
      </x:c>
      <x:c r="C10373" s="21" t="n">
        <x:v>45931</x:v>
      </x:c>
      <x:c r="D10373" s="20" t="n">
        <x:v>2232711.79</x:v>
      </x:c>
      <x:c r="E10373" s="20" t="n">
        <x:v>9264.36</x:v>
      </x:c>
      <x:c r="F10373" s="19" t="str">
        <x:v>Modelo AVM</x:v>
      </x:c>
    </x:row>
    <x:row r="10374">
      <x:c r="A10374" s="19" t="n">
        <x:v>10373</x:v>
      </x:c>
      <x:c r="B10374" s="19" t="n">
        <x:v>346</x:v>
      </x:c>
      <x:c r="C10374" s="21" t="n">
        <x:v>45962</x:v>
      </x:c>
      <x:c r="D10374" s="20" t="n">
        <x:v>2326555.73</x:v>
      </x:c>
      <x:c r="E10374" s="20" t="n">
        <x:v>9653.76</x:v>
      </x:c>
      <x:c r="F10374" s="19" t="str">
        <x:v>Avaliação interna</x:v>
      </x:c>
    </x:row>
    <x:row r="10375">
      <x:c r="A10375" s="19" t="n">
        <x:v>10374</x:v>
      </x:c>
      <x:c r="B10375" s="19" t="n">
        <x:v>346</x:v>
      </x:c>
      <x:c r="C10375" s="21" t="n">
        <x:v>45992</x:v>
      </x:c>
      <x:c r="D10375" s="20" t="n">
        <x:v>2303501.79</x:v>
      </x:c>
      <x:c r="E10375" s="20" t="n">
        <x:v>9558.1</x:v>
      </x:c>
      <x:c r="F10375" s="19" t="str">
        <x:v>Modelo AVM</x:v>
      </x:c>
    </x:row>
    <x:row r="10376">
      <x:c r="A10376" s="19" t="n">
        <x:v>10375</x:v>
      </x:c>
      <x:c r="B10376" s="19" t="n">
        <x:v>346</x:v>
      </x:c>
      <x:c r="C10376" s="21" t="n">
        <x:v>46023</x:v>
      </x:c>
      <x:c r="D10376" s="20" t="n">
        <x:v>2314020.17</x:v>
      </x:c>
      <x:c r="E10376" s="20" t="n">
        <x:v>9601.74</x:v>
      </x:c>
      <x:c r="F10376" s="19" t="str">
        <x:v>Mercado</x:v>
      </x:c>
    </x:row>
    <x:row r="10377">
      <x:c r="A10377" s="19" t="n">
        <x:v>10376</x:v>
      </x:c>
      <x:c r="B10377" s="19" t="n">
        <x:v>346</x:v>
      </x:c>
      <x:c r="C10377" s="21" t="n">
        <x:v>46054</x:v>
      </x:c>
      <x:c r="D10377" s="20" t="n">
        <x:v>2326043.76</x:v>
      </x:c>
      <x:c r="E10377" s="20" t="n">
        <x:v>9651.63</x:v>
      </x:c>
      <x:c r="F10377" s="19" t="str">
        <x:v>Mercado</x:v>
      </x:c>
    </x:row>
    <x:row r="10378">
      <x:c r="A10378" s="19" t="n">
        <x:v>10377</x:v>
      </x:c>
      <x:c r="B10378" s="19" t="n">
        <x:v>346</x:v>
      </x:c>
      <x:c r="C10378" s="21" t="n">
        <x:v>46082</x:v>
      </x:c>
      <x:c r="D10378" s="20" t="n">
        <x:v>2311331.68</x:v>
      </x:c>
      <x:c r="E10378" s="20" t="n">
        <x:v>9590.59</x:v>
      </x:c>
      <x:c r="F10378" s="19" t="str">
        <x:v>Modelo AVM</x:v>
      </x:c>
    </x:row>
    <x:row r="10379">
      <x:c r="A10379" s="19" t="n">
        <x:v>10378</x:v>
      </x:c>
      <x:c r="B10379" s="19" t="n">
        <x:v>346</x:v>
      </x:c>
      <x:c r="C10379" s="21" t="n">
        <x:v>46113</x:v>
      </x:c>
      <x:c r="D10379" s="20" t="n">
        <x:v>2376961.33</x:v>
      </x:c>
      <x:c r="E10379" s="20" t="n">
        <x:v>9862.91</x:v>
      </x:c>
      <x:c r="F10379" s="19" t="str">
        <x:v>Modelo AVM</x:v>
      </x:c>
    </x:row>
    <x:row r="10380">
      <x:c r="A10380" s="19" t="n">
        <x:v>10379</x:v>
      </x:c>
      <x:c r="B10380" s="19" t="n">
        <x:v>346</x:v>
      </x:c>
      <x:c r="C10380" s="21" t="n">
        <x:v>46143</x:v>
      </x:c>
      <x:c r="D10380" s="20" t="n">
        <x:v>2337225.84</x:v>
      </x:c>
      <x:c r="E10380" s="20" t="n">
        <x:v>9698.03</x:v>
      </x:c>
      <x:c r="F10380" s="19" t="str">
        <x:v>Avaliação interna</x:v>
      </x:c>
    </x:row>
    <x:row r="10381">
      <x:c r="A10381" s="19" t="n">
        <x:v>10380</x:v>
      </x:c>
      <x:c r="B10381" s="19" t="n">
        <x:v>346</x:v>
      </x:c>
      <x:c r="C10381" s="21" t="n">
        <x:v>46174</x:v>
      </x:c>
      <x:c r="D10381" s="20" t="n">
        <x:v>2392155</x:v>
      </x:c>
      <x:c r="E10381" s="20" t="n">
        <x:v>9925.95</x:v>
      </x:c>
      <x:c r="F10381" s="19" t="str">
        <x:v>Modelo AVM</x:v>
      </x:c>
    </x:row>
    <x:row r="10382">
      <x:c r="A10382" s="19" t="n">
        <x:v>10381</x:v>
      </x:c>
      <x:c r="B10382" s="19" t="n">
        <x:v>347</x:v>
      </x:c>
      <x:c r="C10382" s="21" t="n">
        <x:v>45292</x:v>
      </x:c>
      <x:c r="D10382" s="20" t="n">
        <x:v>1482964.27</x:v>
      </x:c>
      <x:c r="E10382" s="20" t="n">
        <x:v>10904.15</x:v>
      </x:c>
      <x:c r="F10382" s="19" t="str">
        <x:v>Mercado</x:v>
      </x:c>
    </x:row>
    <x:row r="10383">
      <x:c r="A10383" s="19" t="n">
        <x:v>10382</x:v>
      </x:c>
      <x:c r="B10383" s="19" t="n">
        <x:v>347</x:v>
      </x:c>
      <x:c r="C10383" s="21" t="n">
        <x:v>45323</x:v>
      </x:c>
      <x:c r="D10383" s="20" t="n">
        <x:v>1489526.68</x:v>
      </x:c>
      <x:c r="E10383" s="20" t="n">
        <x:v>10952.4</x:v>
      </x:c>
      <x:c r="F10383" s="19" t="str">
        <x:v>Mercado</x:v>
      </x:c>
    </x:row>
    <x:row r="10384">
      <x:c r="A10384" s="19" t="n">
        <x:v>10383</x:v>
      </x:c>
      <x:c r="B10384" s="19" t="n">
        <x:v>347</x:v>
      </x:c>
      <x:c r="C10384" s="21" t="n">
        <x:v>45352</x:v>
      </x:c>
      <x:c r="D10384" s="20" t="n">
        <x:v>1479497.2</x:v>
      </x:c>
      <x:c r="E10384" s="20" t="n">
        <x:v>10878.66</x:v>
      </x:c>
      <x:c r="F10384" s="19" t="str">
        <x:v>Mercado</x:v>
      </x:c>
    </x:row>
    <x:row r="10385">
      <x:c r="A10385" s="19" t="n">
        <x:v>10384</x:v>
      </x:c>
      <x:c r="B10385" s="19" t="n">
        <x:v>347</x:v>
      </x:c>
      <x:c r="C10385" s="21" t="n">
        <x:v>45383</x:v>
      </x:c>
      <x:c r="D10385" s="20" t="n">
        <x:v>1485973.93</x:v>
      </x:c>
      <x:c r="E10385" s="20" t="n">
        <x:v>10926.28</x:v>
      </x:c>
      <x:c r="F10385" s="19" t="str">
        <x:v>Modelo AVM</x:v>
      </x:c>
    </x:row>
    <x:row r="10386">
      <x:c r="A10386" s="19" t="n">
        <x:v>10385</x:v>
      </x:c>
      <x:c r="B10386" s="19" t="n">
        <x:v>347</x:v>
      </x:c>
      <x:c r="C10386" s="21" t="n">
        <x:v>45413</x:v>
      </x:c>
      <x:c r="D10386" s="20" t="n">
        <x:v>1497545.67</x:v>
      </x:c>
      <x:c r="E10386" s="20" t="n">
        <x:v>11011.37</x:v>
      </x:c>
      <x:c r="F10386" s="19" t="str">
        <x:v>Avaliação interna</x:v>
      </x:c>
    </x:row>
    <x:row r="10387">
      <x:c r="A10387" s="19" t="n">
        <x:v>10386</x:v>
      </x:c>
      <x:c r="B10387" s="19" t="n">
        <x:v>347</x:v>
      </x:c>
      <x:c r="C10387" s="21" t="n">
        <x:v>45444</x:v>
      </x:c>
      <x:c r="D10387" s="20" t="n">
        <x:v>1522879.23</x:v>
      </x:c>
      <x:c r="E10387" s="20" t="n">
        <x:v>11197.64</x:v>
      </x:c>
      <x:c r="F10387" s="19" t="str">
        <x:v>Avaliação interna</x:v>
      </x:c>
    </x:row>
    <x:row r="10388">
      <x:c r="A10388" s="19" t="n">
        <x:v>10387</x:v>
      </x:c>
      <x:c r="B10388" s="19" t="n">
        <x:v>347</x:v>
      </x:c>
      <x:c r="C10388" s="21" t="n">
        <x:v>45474</x:v>
      </x:c>
      <x:c r="D10388" s="20" t="n">
        <x:v>1521379.49</x:v>
      </x:c>
      <x:c r="E10388" s="20" t="n">
        <x:v>11186.61</x:v>
      </x:c>
      <x:c r="F10388" s="19" t="str">
        <x:v>Mercado</x:v>
      </x:c>
    </x:row>
    <x:row r="10389">
      <x:c r="A10389" s="19" t="n">
        <x:v>10388</x:v>
      </x:c>
      <x:c r="B10389" s="19" t="n">
        <x:v>347</x:v>
      </x:c>
      <x:c r="C10389" s="21" t="n">
        <x:v>45505</x:v>
      </x:c>
      <x:c r="D10389" s="20" t="n">
        <x:v>1544737.34</x:v>
      </x:c>
      <x:c r="E10389" s="20" t="n">
        <x:v>11358.36</x:v>
      </x:c>
      <x:c r="F10389" s="19" t="str">
        <x:v>Modelo AVM</x:v>
      </x:c>
    </x:row>
    <x:row r="10390">
      <x:c r="A10390" s="19" t="n">
        <x:v>10389</x:v>
      </x:c>
      <x:c r="B10390" s="19" t="n">
        <x:v>347</x:v>
      </x:c>
      <x:c r="C10390" s="21" t="n">
        <x:v>45536</x:v>
      </x:c>
      <x:c r="D10390" s="20" t="n">
        <x:v>1531501.84</x:v>
      </x:c>
      <x:c r="E10390" s="20" t="n">
        <x:v>11261.04</x:v>
      </x:c>
      <x:c r="F10390" s="19" t="str">
        <x:v>Modelo AVM</x:v>
      </x:c>
    </x:row>
    <x:row r="10391">
      <x:c r="A10391" s="19" t="n">
        <x:v>10390</x:v>
      </x:c>
      <x:c r="B10391" s="19" t="n">
        <x:v>347</x:v>
      </x:c>
      <x:c r="C10391" s="21" t="n">
        <x:v>45566</x:v>
      </x:c>
      <x:c r="D10391" s="20" t="n">
        <x:v>1578581.52</x:v>
      </x:c>
      <x:c r="E10391" s="20" t="n">
        <x:v>11607.22</x:v>
      </x:c>
      <x:c r="F10391" s="19" t="str">
        <x:v>Avaliação interna</x:v>
      </x:c>
    </x:row>
    <x:row r="10392">
      <x:c r="A10392" s="19" t="n">
        <x:v>10391</x:v>
      </x:c>
      <x:c r="B10392" s="19" t="n">
        <x:v>347</x:v>
      </x:c>
      <x:c r="C10392" s="21" t="n">
        <x:v>45597</x:v>
      </x:c>
      <x:c r="D10392" s="20" t="n">
        <x:v>1583418.52</x:v>
      </x:c>
      <x:c r="E10392" s="20" t="n">
        <x:v>11642.78</x:v>
      </x:c>
      <x:c r="F10392" s="19" t="str">
        <x:v>Modelo AVM</x:v>
      </x:c>
    </x:row>
    <x:row r="10393">
      <x:c r="A10393" s="19" t="n">
        <x:v>10392</x:v>
      </x:c>
      <x:c r="B10393" s="19" t="n">
        <x:v>347</x:v>
      </x:c>
      <x:c r="C10393" s="21" t="n">
        <x:v>45627</x:v>
      </x:c>
      <x:c r="D10393" s="20" t="n">
        <x:v>1581774.41</x:v>
      </x:c>
      <x:c r="E10393" s="20" t="n">
        <x:v>11630.69</x:v>
      </x:c>
      <x:c r="F10393" s="19" t="str">
        <x:v>Avaliação interna</x:v>
      </x:c>
    </x:row>
    <x:row r="10394">
      <x:c r="A10394" s="19" t="n">
        <x:v>10393</x:v>
      </x:c>
      <x:c r="B10394" s="19" t="n">
        <x:v>347</x:v>
      </x:c>
      <x:c r="C10394" s="21" t="n">
        <x:v>45658</x:v>
      </x:c>
      <x:c r="D10394" s="20" t="n">
        <x:v>1633575.02</x:v>
      </x:c>
      <x:c r="E10394" s="20" t="n">
        <x:v>12011.58</x:v>
      </x:c>
      <x:c r="F10394" s="19" t="str">
        <x:v>Mercado</x:v>
      </x:c>
    </x:row>
    <x:row r="10395">
      <x:c r="A10395" s="19" t="n">
        <x:v>10394</x:v>
      </x:c>
      <x:c r="B10395" s="19" t="n">
        <x:v>347</x:v>
      </x:c>
      <x:c r="C10395" s="21" t="n">
        <x:v>45689</x:v>
      </x:c>
      <x:c r="D10395" s="20" t="n">
        <x:v>1635973.37</x:v>
      </x:c>
      <x:c r="E10395" s="20" t="n">
        <x:v>12029.22</x:v>
      </x:c>
      <x:c r="F10395" s="19" t="str">
        <x:v>Mercado</x:v>
      </x:c>
    </x:row>
    <x:row r="10396">
      <x:c r="A10396" s="19" t="n">
        <x:v>10395</x:v>
      </x:c>
      <x:c r="B10396" s="19" t="n">
        <x:v>347</x:v>
      </x:c>
      <x:c r="C10396" s="21" t="n">
        <x:v>45717</x:v>
      </x:c>
      <x:c r="D10396" s="20" t="n">
        <x:v>1634474.54</x:v>
      </x:c>
      <x:c r="E10396" s="20" t="n">
        <x:v>12018.2</x:v>
      </x:c>
      <x:c r="F10396" s="19" t="str">
        <x:v>Avaliação interna</x:v>
      </x:c>
    </x:row>
    <x:row r="10397">
      <x:c r="A10397" s="19" t="n">
        <x:v>10396</x:v>
      </x:c>
      <x:c r="B10397" s="19" t="n">
        <x:v>347</x:v>
      </x:c>
      <x:c r="C10397" s="21" t="n">
        <x:v>45748</x:v>
      </x:c>
      <x:c r="D10397" s="20" t="n">
        <x:v>1644275.8</x:v>
      </x:c>
      <x:c r="E10397" s="20" t="n">
        <x:v>12090.26</x:v>
      </x:c>
      <x:c r="F10397" s="19" t="str">
        <x:v>Modelo AVM</x:v>
      </x:c>
    </x:row>
    <x:row r="10398">
      <x:c r="A10398" s="19" t="n">
        <x:v>10397</x:v>
      </x:c>
      <x:c r="B10398" s="19" t="n">
        <x:v>347</x:v>
      </x:c>
      <x:c r="C10398" s="21" t="n">
        <x:v>45778</x:v>
      </x:c>
      <x:c r="D10398" s="20" t="n">
        <x:v>1627420.73</x:v>
      </x:c>
      <x:c r="E10398" s="20" t="n">
        <x:v>11966.33</x:v>
      </x:c>
      <x:c r="F10398" s="19" t="str">
        <x:v>Avaliação interna</x:v>
      </x:c>
    </x:row>
    <x:row r="10399">
      <x:c r="A10399" s="19" t="n">
        <x:v>10398</x:v>
      </x:c>
      <x:c r="B10399" s="19" t="n">
        <x:v>347</x:v>
      </x:c>
      <x:c r="C10399" s="21" t="n">
        <x:v>45809</x:v>
      </x:c>
      <x:c r="D10399" s="20" t="n">
        <x:v>1640839.24</x:v>
      </x:c>
      <x:c r="E10399" s="20" t="n">
        <x:v>12064.99</x:v>
      </x:c>
      <x:c r="F10399" s="19" t="str">
        <x:v>Modelo AVM</x:v>
      </x:c>
    </x:row>
    <x:row r="10400">
      <x:c r="A10400" s="19" t="n">
        <x:v>10399</x:v>
      </x:c>
      <x:c r="B10400" s="19" t="n">
        <x:v>347</x:v>
      </x:c>
      <x:c r="C10400" s="21" t="n">
        <x:v>45839</x:v>
      </x:c>
      <x:c r="D10400" s="20" t="n">
        <x:v>1680398.65</x:v>
      </x:c>
      <x:c r="E10400" s="20" t="n">
        <x:v>12355.87</x:v>
      </x:c>
      <x:c r="F10400" s="19" t="str">
        <x:v>Mercado</x:v>
      </x:c>
    </x:row>
    <x:row r="10401">
      <x:c r="A10401" s="19" t="n">
        <x:v>10400</x:v>
      </x:c>
      <x:c r="B10401" s="19" t="n">
        <x:v>347</x:v>
      </x:c>
      <x:c r="C10401" s="21" t="n">
        <x:v>45870</x:v>
      </x:c>
      <x:c r="D10401" s="20" t="n">
        <x:v>1668913.29</x:v>
      </x:c>
      <x:c r="E10401" s="20" t="n">
        <x:v>12271.42</x:v>
      </x:c>
      <x:c r="F10401" s="19" t="str">
        <x:v>Modelo AVM</x:v>
      </x:c>
    </x:row>
    <x:row r="10402">
      <x:c r="A10402" s="19" t="n">
        <x:v>10401</x:v>
      </x:c>
      <x:c r="B10402" s="19" t="n">
        <x:v>347</x:v>
      </x:c>
      <x:c r="C10402" s="21" t="n">
        <x:v>45901</x:v>
      </x:c>
      <x:c r="D10402" s="20" t="n">
        <x:v>1697460.46</x:v>
      </x:c>
      <x:c r="E10402" s="20" t="n">
        <x:v>12481.33</x:v>
      </x:c>
      <x:c r="F10402" s="19" t="str">
        <x:v>Mercado</x:v>
      </x:c>
    </x:row>
    <x:row r="10403">
      <x:c r="A10403" s="19" t="n">
        <x:v>10402</x:v>
      </x:c>
      <x:c r="B10403" s="19" t="n">
        <x:v>347</x:v>
      </x:c>
      <x:c r="C10403" s="21" t="n">
        <x:v>45931</x:v>
      </x:c>
      <x:c r="D10403" s="20" t="n">
        <x:v>1721537.77</x:v>
      </x:c>
      <x:c r="E10403" s="20" t="n">
        <x:v>12658.37</x:v>
      </x:c>
      <x:c r="F10403" s="19" t="str">
        <x:v>Modelo AVM</x:v>
      </x:c>
    </x:row>
    <x:row r="10404">
      <x:c r="A10404" s="19" t="n">
        <x:v>10403</x:v>
      </x:c>
      <x:c r="B10404" s="19" t="n">
        <x:v>347</x:v>
      </x:c>
      <x:c r="C10404" s="21" t="n">
        <x:v>45962</x:v>
      </x:c>
      <x:c r="D10404" s="20" t="n">
        <x:v>1738835.11</x:v>
      </x:c>
      <x:c r="E10404" s="20" t="n">
        <x:v>12785.55</x:v>
      </x:c>
      <x:c r="F10404" s="19" t="str">
        <x:v>Mercado</x:v>
      </x:c>
    </x:row>
    <x:row r="10405">
      <x:c r="A10405" s="19" t="n">
        <x:v>10404</x:v>
      </x:c>
      <x:c r="B10405" s="19" t="n">
        <x:v>347</x:v>
      </x:c>
      <x:c r="C10405" s="21" t="n">
        <x:v>45992</x:v>
      </x:c>
      <x:c r="D10405" s="20" t="n">
        <x:v>1773502.37</x:v>
      </x:c>
      <x:c r="E10405" s="20" t="n">
        <x:v>13040.46</x:v>
      </x:c>
      <x:c r="F10405" s="19" t="str">
        <x:v>Modelo AVM</x:v>
      </x:c>
    </x:row>
    <x:row r="10406">
      <x:c r="A10406" s="19" t="n">
        <x:v>10405</x:v>
      </x:c>
      <x:c r="B10406" s="19" t="n">
        <x:v>347</x:v>
      </x:c>
      <x:c r="C10406" s="21" t="n">
        <x:v>46023</x:v>
      </x:c>
      <x:c r="D10406" s="20" t="n">
        <x:v>1794021.69</x:v>
      </x:c>
      <x:c r="E10406" s="20" t="n">
        <x:v>13191.34</x:v>
      </x:c>
      <x:c r="F10406" s="19" t="str">
        <x:v>Modelo AVM</x:v>
      </x:c>
    </x:row>
    <x:row r="10407">
      <x:c r="A10407" s="19" t="n">
        <x:v>10406</x:v>
      </x:c>
      <x:c r="B10407" s="19" t="n">
        <x:v>347</x:v>
      </x:c>
      <x:c r="C10407" s="21" t="n">
        <x:v>46054</x:v>
      </x:c>
      <x:c r="D10407" s="20" t="n">
        <x:v>1816456.18</x:v>
      </x:c>
      <x:c r="E10407" s="20" t="n">
        <x:v>13356.3</x:v>
      </x:c>
      <x:c r="F10407" s="19" t="str">
        <x:v>Mercado</x:v>
      </x:c>
    </x:row>
    <x:row r="10408">
      <x:c r="A10408" s="19" t="n">
        <x:v>10407</x:v>
      </x:c>
      <x:c r="B10408" s="19" t="n">
        <x:v>347</x:v>
      </x:c>
      <x:c r="C10408" s="21" t="n">
        <x:v>46082</x:v>
      </x:c>
      <x:c r="D10408" s="20" t="n">
        <x:v>1774960.91</x:v>
      </x:c>
      <x:c r="E10408" s="20" t="n">
        <x:v>13051.18</x:v>
      </x:c>
      <x:c r="F10408" s="19" t="str">
        <x:v>Avaliação interna</x:v>
      </x:c>
    </x:row>
    <x:row r="10409">
      <x:c r="A10409" s="19" t="n">
        <x:v>10408</x:v>
      </x:c>
      <x:c r="B10409" s="19" t="n">
        <x:v>347</x:v>
      </x:c>
      <x:c r="C10409" s="21" t="n">
        <x:v>46113</x:v>
      </x:c>
      <x:c r="D10409" s="20" t="n">
        <x:v>1800130.81</x:v>
      </x:c>
      <x:c r="E10409" s="20" t="n">
        <x:v>13236.26</x:v>
      </x:c>
      <x:c r="F10409" s="19" t="str">
        <x:v>Mercado</x:v>
      </x:c>
    </x:row>
    <x:row r="10410">
      <x:c r="A10410" s="19" t="n">
        <x:v>10409</x:v>
      </x:c>
      <x:c r="B10410" s="19" t="n">
        <x:v>347</x:v>
      </x:c>
      <x:c r="C10410" s="21" t="n">
        <x:v>46143</x:v>
      </x:c>
      <x:c r="D10410" s="20" t="n">
        <x:v>1822584.77</x:v>
      </x:c>
      <x:c r="E10410" s="20" t="n">
        <x:v>13401.36</x:v>
      </x:c>
      <x:c r="F10410" s="19" t="str">
        <x:v>Modelo AVM</x:v>
      </x:c>
    </x:row>
    <x:row r="10411">
      <x:c r="A10411" s="19" t="n">
        <x:v>10410</x:v>
      </x:c>
      <x:c r="B10411" s="19" t="n">
        <x:v>347</x:v>
      </x:c>
      <x:c r="C10411" s="21" t="n">
        <x:v>46174</x:v>
      </x:c>
      <x:c r="D10411" s="20" t="n">
        <x:v>1812416.43</x:v>
      </x:c>
      <x:c r="E10411" s="20" t="n">
        <x:v>13326.59</x:v>
      </x:c>
      <x:c r="F10411" s="19" t="str">
        <x:v>Mercado</x:v>
      </x:c>
    </x:row>
    <x:row r="10412">
      <x:c r="A10412" s="19" t="n">
        <x:v>10411</x:v>
      </x:c>
      <x:c r="B10412" s="19" t="n">
        <x:v>348</x:v>
      </x:c>
      <x:c r="C10412" s="21" t="n">
        <x:v>45292</x:v>
      </x:c>
      <x:c r="D10412" s="20" t="n">
        <x:v>1816620.75</x:v>
      </x:c>
      <x:c r="E10412" s="20" t="n">
        <x:v>9926.89</x:v>
      </x:c>
      <x:c r="F10412" s="19" t="str">
        <x:v>Modelo AVM</x:v>
      </x:c>
    </x:row>
    <x:row r="10413">
      <x:c r="A10413" s="19" t="n">
        <x:v>10412</x:v>
      </x:c>
      <x:c r="B10413" s="19" t="n">
        <x:v>348</x:v>
      </x:c>
      <x:c r="C10413" s="21" t="n">
        <x:v>45323</x:v>
      </x:c>
      <x:c r="D10413" s="20" t="n">
        <x:v>1808270.34</x:v>
      </x:c>
      <x:c r="E10413" s="20" t="n">
        <x:v>9881.26</x:v>
      </x:c>
      <x:c r="F10413" s="19" t="str">
        <x:v>Modelo AVM</x:v>
      </x:c>
    </x:row>
    <x:row r="10414">
      <x:c r="A10414" s="19" t="n">
        <x:v>10413</x:v>
      </x:c>
      <x:c r="B10414" s="19" t="n">
        <x:v>348</x:v>
      </x:c>
      <x:c r="C10414" s="21" t="n">
        <x:v>45352</x:v>
      </x:c>
      <x:c r="D10414" s="20" t="n">
        <x:v>1835994.59</x:v>
      </x:c>
      <x:c r="E10414" s="20" t="n">
        <x:v>10032.76</x:v>
      </x:c>
      <x:c r="F10414" s="19" t="str">
        <x:v>Modelo AVM</x:v>
      </x:c>
    </x:row>
    <x:row r="10415">
      <x:c r="A10415" s="19" t="n">
        <x:v>10414</x:v>
      </x:c>
      <x:c r="B10415" s="19" t="n">
        <x:v>348</x:v>
      </x:c>
      <x:c r="C10415" s="21" t="n">
        <x:v>45383</x:v>
      </x:c>
      <x:c r="D10415" s="20" t="n">
        <x:v>1818382.04</x:v>
      </x:c>
      <x:c r="E10415" s="20" t="n">
        <x:v>9936.51</x:v>
      </x:c>
      <x:c r="F10415" s="19" t="str">
        <x:v>Modelo AVM</x:v>
      </x:c>
    </x:row>
    <x:row r="10416">
      <x:c r="A10416" s="19" t="n">
        <x:v>10415</x:v>
      </x:c>
      <x:c r="B10416" s="19" t="n">
        <x:v>348</x:v>
      </x:c>
      <x:c r="C10416" s="21" t="n">
        <x:v>45413</x:v>
      </x:c>
      <x:c r="D10416" s="20" t="n">
        <x:v>1835050.62</x:v>
      </x:c>
      <x:c r="E10416" s="20" t="n">
        <x:v>10027.6</x:v>
      </x:c>
      <x:c r="F10416" s="19" t="str">
        <x:v>Avaliação interna</x:v>
      </x:c>
    </x:row>
    <x:row r="10417">
      <x:c r="A10417" s="19" t="n">
        <x:v>10416</x:v>
      </x:c>
      <x:c r="B10417" s="19" t="n">
        <x:v>348</x:v>
      </x:c>
      <x:c r="C10417" s="21" t="n">
        <x:v>45444</x:v>
      </x:c>
      <x:c r="D10417" s="20" t="n">
        <x:v>1878095.1</x:v>
      </x:c>
      <x:c r="E10417" s="20" t="n">
        <x:v>10262.81</x:v>
      </x:c>
      <x:c r="F10417" s="19" t="str">
        <x:v>Mercado</x:v>
      </x:c>
    </x:row>
    <x:row r="10418">
      <x:c r="A10418" s="19" t="n">
        <x:v>10417</x:v>
      </x:c>
      <x:c r="B10418" s="19" t="n">
        <x:v>348</x:v>
      </x:c>
      <x:c r="C10418" s="21" t="n">
        <x:v>45474</x:v>
      </x:c>
      <x:c r="D10418" s="20" t="n">
        <x:v>1886956.24</x:v>
      </x:c>
      <x:c r="E10418" s="20" t="n">
        <x:v>10311.24</x:v>
      </x:c>
      <x:c r="F10418" s="19" t="str">
        <x:v>Modelo AVM</x:v>
      </x:c>
    </x:row>
    <x:row r="10419">
      <x:c r="A10419" s="19" t="n">
        <x:v>10418</x:v>
      </x:c>
      <x:c r="B10419" s="19" t="n">
        <x:v>348</x:v>
      </x:c>
      <x:c r="C10419" s="21" t="n">
        <x:v>45505</x:v>
      </x:c>
      <x:c r="D10419" s="20" t="n">
        <x:v>1898286.55</x:v>
      </x:c>
      <x:c r="E10419" s="20" t="n">
        <x:v>10373.15</x:v>
      </x:c>
      <x:c r="F10419" s="19" t="str">
        <x:v>Mercado</x:v>
      </x:c>
    </x:row>
    <x:row r="10420">
      <x:c r="A10420" s="19" t="n">
        <x:v>10419</x:v>
      </x:c>
      <x:c r="B10420" s="19" t="n">
        <x:v>348</x:v>
      </x:c>
      <x:c r="C10420" s="21" t="n">
        <x:v>45536</x:v>
      </x:c>
      <x:c r="D10420" s="20" t="n">
        <x:v>1942693.96</x:v>
      </x:c>
      <x:c r="E10420" s="20" t="n">
        <x:v>10615.81</x:v>
      </x:c>
      <x:c r="F10420" s="19" t="str">
        <x:v>Modelo AVM</x:v>
      </x:c>
    </x:row>
    <x:row r="10421">
      <x:c r="A10421" s="19" t="n">
        <x:v>10420</x:v>
      </x:c>
      <x:c r="B10421" s="19" t="n">
        <x:v>348</x:v>
      </x:c>
      <x:c r="C10421" s="21" t="n">
        <x:v>45566</x:v>
      </x:c>
      <x:c r="D10421" s="20" t="n">
        <x:v>1951814.68</x:v>
      </x:c>
      <x:c r="E10421" s="20" t="n">
        <x:v>10665.65</x:v>
      </x:c>
      <x:c r="F10421" s="19" t="str">
        <x:v>Mercado</x:v>
      </x:c>
    </x:row>
    <x:row r="10422">
      <x:c r="A10422" s="19" t="n">
        <x:v>10421</x:v>
      </x:c>
      <x:c r="B10422" s="19" t="n">
        <x:v>348</x:v>
      </x:c>
      <x:c r="C10422" s="21" t="n">
        <x:v>45597</x:v>
      </x:c>
      <x:c r="D10422" s="20" t="n">
        <x:v>2012660.36</x:v>
      </x:c>
      <x:c r="E10422" s="20" t="n">
        <x:v>10998.14</x:v>
      </x:c>
      <x:c r="F10422" s="19" t="str">
        <x:v>Modelo AVM</x:v>
      </x:c>
    </x:row>
    <x:row r="10423">
      <x:c r="A10423" s="19" t="n">
        <x:v>10422</x:v>
      </x:c>
      <x:c r="B10423" s="19" t="n">
        <x:v>348</x:v>
      </x:c>
      <x:c r="C10423" s="21" t="n">
        <x:v>45627</x:v>
      </x:c>
      <x:c r="D10423" s="20" t="n">
        <x:v>2014415.7</x:v>
      </x:c>
      <x:c r="E10423" s="20" t="n">
        <x:v>11007.74</x:v>
      </x:c>
      <x:c r="F10423" s="19" t="str">
        <x:v>Modelo AVM</x:v>
      </x:c>
    </x:row>
    <x:row r="10424">
      <x:c r="A10424" s="19" t="n">
        <x:v>10423</x:v>
      </x:c>
      <x:c r="B10424" s="19" t="n">
        <x:v>348</x:v>
      </x:c>
      <x:c r="C10424" s="21" t="n">
        <x:v>45658</x:v>
      </x:c>
      <x:c r="D10424" s="20" t="n">
        <x:v>2038657.04</x:v>
      </x:c>
      <x:c r="E10424" s="20" t="n">
        <x:v>11140.2</x:v>
      </x:c>
      <x:c r="F10424" s="19" t="str">
        <x:v>Modelo AVM</x:v>
      </x:c>
    </x:row>
    <x:row r="10425">
      <x:c r="A10425" s="19" t="n">
        <x:v>10424</x:v>
      </x:c>
      <x:c r="B10425" s="19" t="n">
        <x:v>348</x:v>
      </x:c>
      <x:c r="C10425" s="21" t="n">
        <x:v>45689</x:v>
      </x:c>
      <x:c r="D10425" s="20" t="n">
        <x:v>2072660.66</x:v>
      </x:c>
      <x:c r="E10425" s="20" t="n">
        <x:v>11326.01</x:v>
      </x:c>
      <x:c r="F10425" s="19" t="str">
        <x:v>Modelo AVM</x:v>
      </x:c>
    </x:row>
    <x:row r="10426">
      <x:c r="A10426" s="19" t="n">
        <x:v>10425</x:v>
      </x:c>
      <x:c r="B10426" s="19" t="n">
        <x:v>348</x:v>
      </x:c>
      <x:c r="C10426" s="21" t="n">
        <x:v>45717</x:v>
      </x:c>
      <x:c r="D10426" s="20" t="n">
        <x:v>2097731.93</x:v>
      </x:c>
      <x:c r="E10426" s="20" t="n">
        <x:v>11463.02</x:v>
      </x:c>
      <x:c r="F10426" s="19" t="str">
        <x:v>Avaliação interna</x:v>
      </x:c>
    </x:row>
    <x:row r="10427">
      <x:c r="A10427" s="19" t="n">
        <x:v>10426</x:v>
      </x:c>
      <x:c r="B10427" s="19" t="n">
        <x:v>348</x:v>
      </x:c>
      <x:c r="C10427" s="21" t="n">
        <x:v>45748</x:v>
      </x:c>
      <x:c r="D10427" s="20" t="n">
        <x:v>2110107.39</x:v>
      </x:c>
      <x:c r="E10427" s="20" t="n">
        <x:v>11530.64</x:v>
      </x:c>
      <x:c r="F10427" s="19" t="str">
        <x:v>Modelo AVM</x:v>
      </x:c>
    </x:row>
    <x:row r="10428">
      <x:c r="A10428" s="19" t="n">
        <x:v>10427</x:v>
      </x:c>
      <x:c r="B10428" s="19" t="n">
        <x:v>348</x:v>
      </x:c>
      <x:c r="C10428" s="21" t="n">
        <x:v>45778</x:v>
      </x:c>
      <x:c r="D10428" s="20" t="n">
        <x:v>2108935.42</x:v>
      </x:c>
      <x:c r="E10428" s="20" t="n">
        <x:v>11524.24</x:v>
      </x:c>
      <x:c r="F10428" s="19" t="str">
        <x:v>Modelo AVM</x:v>
      </x:c>
    </x:row>
    <x:row r="10429">
      <x:c r="A10429" s="19" t="n">
        <x:v>10428</x:v>
      </x:c>
      <x:c r="B10429" s="19" t="n">
        <x:v>348</x:v>
      </x:c>
      <x:c r="C10429" s="21" t="n">
        <x:v>45809</x:v>
      </x:c>
      <x:c r="D10429" s="20" t="n">
        <x:v>2127231.15</x:v>
      </x:c>
      <x:c r="E10429" s="20" t="n">
        <x:v>11624.21</x:v>
      </x:c>
      <x:c r="F10429" s="19" t="str">
        <x:v>Avaliação interna</x:v>
      </x:c>
    </x:row>
    <x:row r="10430">
      <x:c r="A10430" s="19" t="n">
        <x:v>10429</x:v>
      </x:c>
      <x:c r="B10430" s="19" t="n">
        <x:v>348</x:v>
      </x:c>
      <x:c r="C10430" s="21" t="n">
        <x:v>45839</x:v>
      </x:c>
      <x:c r="D10430" s="20" t="n">
        <x:v>2150240.21</x:v>
      </x:c>
      <x:c r="E10430" s="20" t="n">
        <x:v>11749.95</x:v>
      </x:c>
      <x:c r="F10430" s="19" t="str">
        <x:v>Mercado</x:v>
      </x:c>
    </x:row>
    <x:row r="10431">
      <x:c r="A10431" s="19" t="n">
        <x:v>10430</x:v>
      </x:c>
      <x:c r="B10431" s="19" t="n">
        <x:v>348</x:v>
      </x:c>
      <x:c r="C10431" s="21" t="n">
        <x:v>45870</x:v>
      </x:c>
      <x:c r="D10431" s="20" t="n">
        <x:v>2234004.66</x:v>
      </x:c>
      <x:c r="E10431" s="20" t="n">
        <x:v>12207.68</x:v>
      </x:c>
      <x:c r="F10431" s="19" t="str">
        <x:v>Modelo AVM</x:v>
      </x:c>
    </x:row>
    <x:row r="10432">
      <x:c r="A10432" s="19" t="n">
        <x:v>10431</x:v>
      </x:c>
      <x:c r="B10432" s="19" t="n">
        <x:v>348</x:v>
      </x:c>
      <x:c r="C10432" s="21" t="n">
        <x:v>45901</x:v>
      </x:c>
      <x:c r="D10432" s="20" t="n">
        <x:v>2234735.43</x:v>
      </x:c>
      <x:c r="E10432" s="20" t="n">
        <x:v>12211.67</x:v>
      </x:c>
      <x:c r="F10432" s="19" t="str">
        <x:v>Avaliação interna</x:v>
      </x:c>
    </x:row>
    <x:row r="10433">
      <x:c r="A10433" s="19" t="n">
        <x:v>10432</x:v>
      </x:c>
      <x:c r="B10433" s="19" t="n">
        <x:v>348</x:v>
      </x:c>
      <x:c r="C10433" s="21" t="n">
        <x:v>45931</x:v>
      </x:c>
      <x:c r="D10433" s="20" t="n">
        <x:v>2253348.27</x:v>
      </x:c>
      <x:c r="E10433" s="20" t="n">
        <x:v>12313.38</x:v>
      </x:c>
      <x:c r="F10433" s="19" t="str">
        <x:v>Mercado</x:v>
      </x:c>
    </x:row>
    <x:row r="10434">
      <x:c r="A10434" s="19" t="n">
        <x:v>10433</x:v>
      </x:c>
      <x:c r="B10434" s="19" t="n">
        <x:v>348</x:v>
      </x:c>
      <x:c r="C10434" s="21" t="n">
        <x:v>45962</x:v>
      </x:c>
      <x:c r="D10434" s="20" t="n">
        <x:v>2317681.49</x:v>
      </x:c>
      <x:c r="E10434" s="20" t="n">
        <x:v>12664.93</x:v>
      </x:c>
      <x:c r="F10434" s="19" t="str">
        <x:v>Avaliação interna</x:v>
      </x:c>
    </x:row>
    <x:row r="10435">
      <x:c r="A10435" s="19" t="n">
        <x:v>10434</x:v>
      </x:c>
      <x:c r="B10435" s="19" t="n">
        <x:v>348</x:v>
      </x:c>
      <x:c r="C10435" s="21" t="n">
        <x:v>45992</x:v>
      </x:c>
      <x:c r="D10435" s="20" t="n">
        <x:v>2325102.55</x:v>
      </x:c>
      <x:c r="E10435" s="20" t="n">
        <x:v>12705.48</x:v>
      </x:c>
      <x:c r="F10435" s="19" t="str">
        <x:v>Avaliação interna</x:v>
      </x:c>
    </x:row>
    <x:row r="10436">
      <x:c r="A10436" s="19" t="n">
        <x:v>10435</x:v>
      </x:c>
      <x:c r="B10436" s="19" t="n">
        <x:v>348</x:v>
      </x:c>
      <x:c r="C10436" s="21" t="n">
        <x:v>46023</x:v>
      </x:c>
      <x:c r="D10436" s="20" t="n">
        <x:v>2372610.27</x:v>
      </x:c>
      <x:c r="E10436" s="20" t="n">
        <x:v>12965.08</x:v>
      </x:c>
      <x:c r="F10436" s="19" t="str">
        <x:v>Modelo AVM</x:v>
      </x:c>
    </x:row>
    <x:row r="10437">
      <x:c r="A10437" s="19" t="n">
        <x:v>10436</x:v>
      </x:c>
      <x:c r="B10437" s="19" t="n">
        <x:v>348</x:v>
      </x:c>
      <x:c r="C10437" s="21" t="n">
        <x:v>46054</x:v>
      </x:c>
      <x:c r="D10437" s="20" t="n">
        <x:v>2423811.43</x:v>
      </x:c>
      <x:c r="E10437" s="20" t="n">
        <x:v>13244.87</x:v>
      </x:c>
      <x:c r="F10437" s="19" t="str">
        <x:v>Mercado</x:v>
      </x:c>
    </x:row>
    <x:row r="10438">
      <x:c r="A10438" s="19" t="n">
        <x:v>10437</x:v>
      </x:c>
      <x:c r="B10438" s="19" t="n">
        <x:v>348</x:v>
      </x:c>
      <x:c r="C10438" s="21" t="n">
        <x:v>46082</x:v>
      </x:c>
      <x:c r="D10438" s="20" t="n">
        <x:v>2411524.56</x:v>
      </x:c>
      <x:c r="E10438" s="20" t="n">
        <x:v>13177.73</x:v>
      </x:c>
      <x:c r="F10438" s="19" t="str">
        <x:v>Modelo AVM</x:v>
      </x:c>
    </x:row>
    <x:row r="10439">
      <x:c r="A10439" s="19" t="n">
        <x:v>10438</x:v>
      </x:c>
      <x:c r="B10439" s="19" t="n">
        <x:v>348</x:v>
      </x:c>
      <x:c r="C10439" s="21" t="n">
        <x:v>46113</x:v>
      </x:c>
      <x:c r="D10439" s="20" t="n">
        <x:v>2401117.67</x:v>
      </x:c>
      <x:c r="E10439" s="20" t="n">
        <x:v>13120.86</x:v>
      </x:c>
      <x:c r="F10439" s="19" t="str">
        <x:v>Avaliação interna</x:v>
      </x:c>
    </x:row>
    <x:row r="10440">
      <x:c r="A10440" s="19" t="n">
        <x:v>10439</x:v>
      </x:c>
      <x:c r="B10440" s="19" t="n">
        <x:v>348</x:v>
      </x:c>
      <x:c r="C10440" s="21" t="n">
        <x:v>46143</x:v>
      </x:c>
      <x:c r="D10440" s="20" t="n">
        <x:v>2453287.96</x:v>
      </x:c>
      <x:c r="E10440" s="20" t="n">
        <x:v>13405.95</x:v>
      </x:c>
      <x:c r="F10440" s="19" t="str">
        <x:v>Mercado</x:v>
      </x:c>
    </x:row>
    <x:row r="10441">
      <x:c r="A10441" s="19" t="n">
        <x:v>10440</x:v>
      </x:c>
      <x:c r="B10441" s="19" t="n">
        <x:v>348</x:v>
      </x:c>
      <x:c r="C10441" s="21" t="n">
        <x:v>46174</x:v>
      </x:c>
      <x:c r="D10441" s="20" t="n">
        <x:v>2496828.91</x:v>
      </x:c>
      <x:c r="E10441" s="20" t="n">
        <x:v>13643.87</x:v>
      </x:c>
      <x:c r="F10441" s="19" t="str">
        <x:v>Mercado</x:v>
      </x:c>
    </x:row>
    <x:row r="10442">
      <x:c r="A10442" s="19" t="n">
        <x:v>10441</x:v>
      </x:c>
      <x:c r="B10442" s="19" t="n">
        <x:v>349</x:v>
      </x:c>
      <x:c r="C10442" s="21" t="n">
        <x:v>45292</x:v>
      </x:c>
      <x:c r="D10442" s="20" t="n">
        <x:v>1706500.65</x:v>
      </x:c>
      <x:c r="E10442" s="20" t="n">
        <x:v>8087.68</x:v>
      </x:c>
      <x:c r="F10442" s="19" t="str">
        <x:v>Mercado</x:v>
      </x:c>
    </x:row>
    <x:row r="10443">
      <x:c r="A10443" s="19" t="n">
        <x:v>10442</x:v>
      </x:c>
      <x:c r="B10443" s="19" t="n">
        <x:v>349</x:v>
      </x:c>
      <x:c r="C10443" s="21" t="n">
        <x:v>45323</x:v>
      </x:c>
      <x:c r="D10443" s="20" t="n">
        <x:v>1698284.03</x:v>
      </x:c>
      <x:c r="E10443" s="20" t="n">
        <x:v>8048.74</x:v>
      </x:c>
      <x:c r="F10443" s="19" t="str">
        <x:v>Mercado</x:v>
      </x:c>
    </x:row>
    <x:row r="10444">
      <x:c r="A10444" s="19" t="n">
        <x:v>10443</x:v>
      </x:c>
      <x:c r="B10444" s="19" t="n">
        <x:v>349</x:v>
      </x:c>
      <x:c r="C10444" s="21" t="n">
        <x:v>45352</x:v>
      </x:c>
      <x:c r="D10444" s="20" t="n">
        <x:v>1697510.02</x:v>
      </x:c>
      <x:c r="E10444" s="20" t="n">
        <x:v>8045.07</x:v>
      </x:c>
      <x:c r="F10444" s="19" t="str">
        <x:v>Modelo AVM</x:v>
      </x:c>
    </x:row>
    <x:row r="10445">
      <x:c r="A10445" s="19" t="n">
        <x:v>10444</x:v>
      </x:c>
      <x:c r="B10445" s="19" t="n">
        <x:v>349</x:v>
      </x:c>
      <x:c r="C10445" s="21" t="n">
        <x:v>45383</x:v>
      </x:c>
      <x:c r="D10445" s="20" t="n">
        <x:v>1697610.49</x:v>
      </x:c>
      <x:c r="E10445" s="20" t="n">
        <x:v>8045.55</x:v>
      </x:c>
      <x:c r="F10445" s="19" t="str">
        <x:v>Modelo AVM</x:v>
      </x:c>
    </x:row>
    <x:row r="10446">
      <x:c r="A10446" s="19" t="n">
        <x:v>10445</x:v>
      </x:c>
      <x:c r="B10446" s="19" t="n">
        <x:v>349</x:v>
      </x:c>
      <x:c r="C10446" s="21" t="n">
        <x:v>45413</x:v>
      </x:c>
      <x:c r="D10446" s="20" t="n">
        <x:v>1735885.48</x:v>
      </x:c>
      <x:c r="E10446" s="20" t="n">
        <x:v>8226.95</x:v>
      </x:c>
      <x:c r="F10446" s="19" t="str">
        <x:v>Mercado</x:v>
      </x:c>
    </x:row>
    <x:row r="10447">
      <x:c r="A10447" s="19" t="n">
        <x:v>10446</x:v>
      </x:c>
      <x:c r="B10447" s="19" t="n">
        <x:v>349</x:v>
      </x:c>
      <x:c r="C10447" s="21" t="n">
        <x:v>45444</x:v>
      </x:c>
      <x:c r="D10447" s="20" t="n">
        <x:v>1722753.28</x:v>
      </x:c>
      <x:c r="E10447" s="20" t="n">
        <x:v>8164.71</x:v>
      </x:c>
      <x:c r="F10447" s="19" t="str">
        <x:v>Mercado</x:v>
      </x:c>
    </x:row>
    <x:row r="10448">
      <x:c r="A10448" s="19" t="n">
        <x:v>10447</x:v>
      </x:c>
      <x:c r="B10448" s="19" t="n">
        <x:v>349</x:v>
      </x:c>
      <x:c r="C10448" s="21" t="n">
        <x:v>45474</x:v>
      </x:c>
      <x:c r="D10448" s="20" t="n">
        <x:v>1757726.16</x:v>
      </x:c>
      <x:c r="E10448" s="20" t="n">
        <x:v>8330.46</x:v>
      </x:c>
      <x:c r="F10448" s="19" t="str">
        <x:v>Avaliação interna</x:v>
      </x:c>
    </x:row>
    <x:row r="10449">
      <x:c r="A10449" s="19" t="n">
        <x:v>10448</x:v>
      </x:c>
      <x:c r="B10449" s="19" t="n">
        <x:v>349</x:v>
      </x:c>
      <x:c r="C10449" s="21" t="n">
        <x:v>45505</x:v>
      </x:c>
      <x:c r="D10449" s="20" t="n">
        <x:v>1799022.34</x:v>
      </x:c>
      <x:c r="E10449" s="20" t="n">
        <x:v>8526.17</x:v>
      </x:c>
      <x:c r="F10449" s="19" t="str">
        <x:v>Mercado</x:v>
      </x:c>
    </x:row>
    <x:row r="10450">
      <x:c r="A10450" s="19" t="n">
        <x:v>10449</x:v>
      </x:c>
      <x:c r="B10450" s="19" t="n">
        <x:v>349</x:v>
      </x:c>
      <x:c r="C10450" s="21" t="n">
        <x:v>45536</x:v>
      </x:c>
      <x:c r="D10450" s="20" t="n">
        <x:v>1819280.42</x:v>
      </x:c>
      <x:c r="E10450" s="20" t="n">
        <x:v>8622.18</x:v>
      </x:c>
      <x:c r="F10450" s="19" t="str">
        <x:v>Mercado</x:v>
      </x:c>
    </x:row>
    <x:row r="10451">
      <x:c r="A10451" s="19" t="n">
        <x:v>10450</x:v>
      </x:c>
      <x:c r="B10451" s="19" t="n">
        <x:v>349</x:v>
      </x:c>
      <x:c r="C10451" s="21" t="n">
        <x:v>45566</x:v>
      </x:c>
      <x:c r="D10451" s="20" t="n">
        <x:v>1836439.33</x:v>
      </x:c>
      <x:c r="E10451" s="20" t="n">
        <x:v>8703.5</x:v>
      </x:c>
      <x:c r="F10451" s="19" t="str">
        <x:v>Modelo AVM</x:v>
      </x:c>
    </x:row>
    <x:row r="10452">
      <x:c r="A10452" s="19" t="n">
        <x:v>10451</x:v>
      </x:c>
      <x:c r="B10452" s="19" t="n">
        <x:v>349</x:v>
      </x:c>
      <x:c r="C10452" s="21" t="n">
        <x:v>45597</x:v>
      </x:c>
      <x:c r="D10452" s="20" t="n">
        <x:v>1844596.64</x:v>
      </x:c>
      <x:c r="E10452" s="20" t="n">
        <x:v>8742.16</x:v>
      </x:c>
      <x:c r="F10452" s="19" t="str">
        <x:v>Avaliação interna</x:v>
      </x:c>
    </x:row>
    <x:row r="10453">
      <x:c r="A10453" s="19" t="n">
        <x:v>10452</x:v>
      </x:c>
      <x:c r="B10453" s="19" t="n">
        <x:v>349</x:v>
      </x:c>
      <x:c r="C10453" s="21" t="n">
        <x:v>45627</x:v>
      </x:c>
      <x:c r="D10453" s="20" t="n">
        <x:v>1864619.14</x:v>
      </x:c>
      <x:c r="E10453" s="20" t="n">
        <x:v>8837.06</x:v>
      </x:c>
      <x:c r="F10453" s="19" t="str">
        <x:v>Avaliação interna</x:v>
      </x:c>
    </x:row>
    <x:row r="10454">
      <x:c r="A10454" s="19" t="n">
        <x:v>10453</x:v>
      </x:c>
      <x:c r="B10454" s="19" t="n">
        <x:v>349</x:v>
      </x:c>
      <x:c r="C10454" s="21" t="n">
        <x:v>45658</x:v>
      </x:c>
      <x:c r="D10454" s="20" t="n">
        <x:v>1878539.23</x:v>
      </x:c>
      <x:c r="E10454" s="20" t="n">
        <x:v>8903.03</x:v>
      </x:c>
      <x:c r="F10454" s="19" t="str">
        <x:v>Avaliação interna</x:v>
      </x:c>
    </x:row>
    <x:row r="10455">
      <x:c r="A10455" s="19" t="n">
        <x:v>10454</x:v>
      </x:c>
      <x:c r="B10455" s="19" t="n">
        <x:v>349</x:v>
      </x:c>
      <x:c r="C10455" s="21" t="n">
        <x:v>45689</x:v>
      </x:c>
      <x:c r="D10455" s="20" t="n">
        <x:v>1886382.81</x:v>
      </x:c>
      <x:c r="E10455" s="20" t="n">
        <x:v>8940.2</x:v>
      </x:c>
      <x:c r="F10455" s="19" t="str">
        <x:v>Mercado</x:v>
      </x:c>
    </x:row>
    <x:row r="10456">
      <x:c r="A10456" s="19" t="n">
        <x:v>10455</x:v>
      </x:c>
      <x:c r="B10456" s="19" t="n">
        <x:v>349</x:v>
      </x:c>
      <x:c r="C10456" s="21" t="n">
        <x:v>45717</x:v>
      </x:c>
      <x:c r="D10456" s="20" t="n">
        <x:v>1903401.23</x:v>
      </x:c>
      <x:c r="E10456" s="20" t="n">
        <x:v>9020.86</x:v>
      </x:c>
      <x:c r="F10456" s="19" t="str">
        <x:v>Mercado</x:v>
      </x:c>
    </x:row>
    <x:row r="10457">
      <x:c r="A10457" s="19" t="n">
        <x:v>10456</x:v>
      </x:c>
      <x:c r="B10457" s="19" t="n">
        <x:v>349</x:v>
      </x:c>
      <x:c r="C10457" s="21" t="n">
        <x:v>45748</x:v>
      </x:c>
      <x:c r="D10457" s="20" t="n">
        <x:v>1895744.98</x:v>
      </x:c>
      <x:c r="E10457" s="20" t="n">
        <x:v>8984.57</x:v>
      </x:c>
      <x:c r="F10457" s="19" t="str">
        <x:v>Avaliação interna</x:v>
      </x:c>
    </x:row>
    <x:row r="10458">
      <x:c r="A10458" s="19" t="n">
        <x:v>10457</x:v>
      </x:c>
      <x:c r="B10458" s="19" t="n">
        <x:v>349</x:v>
      </x:c>
      <x:c r="C10458" s="21" t="n">
        <x:v>45778</x:v>
      </x:c>
      <x:c r="D10458" s="20" t="n">
        <x:v>1912393.73</x:v>
      </x:c>
      <x:c r="E10458" s="20" t="n">
        <x:v>9063.48</x:v>
      </x:c>
      <x:c r="F10458" s="19" t="str">
        <x:v>Avaliação interna</x:v>
      </x:c>
    </x:row>
    <x:row r="10459">
      <x:c r="A10459" s="19" t="n">
        <x:v>10458</x:v>
      </x:c>
      <x:c r="B10459" s="19" t="n">
        <x:v>349</x:v>
      </x:c>
      <x:c r="C10459" s="21" t="n">
        <x:v>45809</x:v>
      </x:c>
      <x:c r="D10459" s="20" t="n">
        <x:v>1933891.91</x:v>
      </x:c>
      <x:c r="E10459" s="20" t="n">
        <x:v>9165.36</x:v>
      </x:c>
      <x:c r="F10459" s="19" t="str">
        <x:v>Avaliação interna</x:v>
      </x:c>
    </x:row>
    <x:row r="10460">
      <x:c r="A10460" s="19" t="n">
        <x:v>10459</x:v>
      </x:c>
      <x:c r="B10460" s="19" t="n">
        <x:v>349</x:v>
      </x:c>
      <x:c r="C10460" s="21" t="n">
        <x:v>45839</x:v>
      </x:c>
      <x:c r="D10460" s="20" t="n">
        <x:v>1952283.79</x:v>
      </x:c>
      <x:c r="E10460" s="20" t="n">
        <x:v>9252.53</x:v>
      </x:c>
      <x:c r="F10460" s="19" t="str">
        <x:v>Modelo AVM</x:v>
      </x:c>
    </x:row>
    <x:row r="10461">
      <x:c r="A10461" s="19" t="n">
        <x:v>10460</x:v>
      </x:c>
      <x:c r="B10461" s="19" t="n">
        <x:v>349</x:v>
      </x:c>
      <x:c r="C10461" s="21" t="n">
        <x:v>45870</x:v>
      </x:c>
      <x:c r="D10461" s="20" t="n">
        <x:v>1969469.3</x:v>
      </x:c>
      <x:c r="E10461" s="20" t="n">
        <x:v>9333.98</x:v>
      </x:c>
      <x:c r="F10461" s="19" t="str">
        <x:v>Avaliação interna</x:v>
      </x:c>
    </x:row>
    <x:row r="10462">
      <x:c r="A10462" s="19" t="n">
        <x:v>10461</x:v>
      </x:c>
      <x:c r="B10462" s="19" t="n">
        <x:v>349</x:v>
      </x:c>
      <x:c r="C10462" s="21" t="n">
        <x:v>45901</x:v>
      </x:c>
      <x:c r="D10462" s="20" t="n">
        <x:v>1987177.94</x:v>
      </x:c>
      <x:c r="E10462" s="20" t="n">
        <x:v>9417.9</x:v>
      </x:c>
      <x:c r="F10462" s="19" t="str">
        <x:v>Modelo AVM</x:v>
      </x:c>
    </x:row>
    <x:row r="10463">
      <x:c r="A10463" s="19" t="n">
        <x:v>10462</x:v>
      </x:c>
      <x:c r="B10463" s="19" t="n">
        <x:v>349</x:v>
      </x:c>
      <x:c r="C10463" s="21" t="n">
        <x:v>45931</x:v>
      </x:c>
      <x:c r="D10463" s="20" t="n">
        <x:v>2027505.9</x:v>
      </x:c>
      <x:c r="E10463" s="20" t="n">
        <x:v>9609.03</x:v>
      </x:c>
      <x:c r="F10463" s="19" t="str">
        <x:v>Mercado</x:v>
      </x:c>
    </x:row>
    <x:row r="10464">
      <x:c r="A10464" s="19" t="n">
        <x:v>10463</x:v>
      </x:c>
      <x:c r="B10464" s="19" t="n">
        <x:v>349</x:v>
      </x:c>
      <x:c r="C10464" s="21" t="n">
        <x:v>45962</x:v>
      </x:c>
      <x:c r="D10464" s="20" t="n">
        <x:v>2030361.71</x:v>
      </x:c>
      <x:c r="E10464" s="20" t="n">
        <x:v>9622.57</x:v>
      </x:c>
      <x:c r="F10464" s="19" t="str">
        <x:v>Avaliação interna</x:v>
      </x:c>
    </x:row>
    <x:row r="10465">
      <x:c r="A10465" s="19" t="n">
        <x:v>10464</x:v>
      </x:c>
      <x:c r="B10465" s="19" t="n">
        <x:v>349</x:v>
      </x:c>
      <x:c r="C10465" s="21" t="n">
        <x:v>45992</x:v>
      </x:c>
      <x:c r="D10465" s="20" t="n">
        <x:v>2049144.2</x:v>
      </x:c>
      <x:c r="E10465" s="20" t="n">
        <x:v>9711.58</x:v>
      </x:c>
      <x:c r="F10465" s="19" t="str">
        <x:v>Mercado</x:v>
      </x:c>
    </x:row>
    <x:row r="10466">
      <x:c r="A10466" s="19" t="n">
        <x:v>10465</x:v>
      </x:c>
      <x:c r="B10466" s="19" t="n">
        <x:v>349</x:v>
      </x:c>
      <x:c r="C10466" s="21" t="n">
        <x:v>46023</x:v>
      </x:c>
      <x:c r="D10466" s="20" t="n">
        <x:v>2124741.32</x:v>
      </x:c>
      <x:c r="E10466" s="20" t="n">
        <x:v>10069.86</x:v>
      </x:c>
      <x:c r="F10466" s="19" t="str">
        <x:v>Avaliação interna</x:v>
      </x:c>
    </x:row>
    <x:row r="10467">
      <x:c r="A10467" s="19" t="n">
        <x:v>10466</x:v>
      </x:c>
      <x:c r="B10467" s="19" t="n">
        <x:v>349</x:v>
      </x:c>
      <x:c r="C10467" s="21" t="n">
        <x:v>46054</x:v>
      </x:c>
      <x:c r="D10467" s="20" t="n">
        <x:v>2144581.24</x:v>
      </x:c>
      <x:c r="E10467" s="20" t="n">
        <x:v>10163.89</x:v>
      </x:c>
      <x:c r="F10467" s="19" t="str">
        <x:v>Avaliação interna</x:v>
      </x:c>
    </x:row>
    <x:row r="10468">
      <x:c r="A10468" s="19" t="n">
        <x:v>10467</x:v>
      </x:c>
      <x:c r="B10468" s="19" t="n">
        <x:v>349</x:v>
      </x:c>
      <x:c r="C10468" s="21" t="n">
        <x:v>46082</x:v>
      </x:c>
      <x:c r="D10468" s="20" t="n">
        <x:v>2085645.95</x:v>
      </x:c>
      <x:c r="E10468" s="20" t="n">
        <x:v>9884.58</x:v>
      </x:c>
      <x:c r="F10468" s="19" t="str">
        <x:v>Avaliação interna</x:v>
      </x:c>
    </x:row>
    <x:row r="10469">
      <x:c r="A10469" s="19" t="n">
        <x:v>10468</x:v>
      </x:c>
      <x:c r="B10469" s="19" t="n">
        <x:v>349</x:v>
      </x:c>
      <x:c r="C10469" s="21" t="n">
        <x:v>46113</x:v>
      </x:c>
      <x:c r="D10469" s="20" t="n">
        <x:v>2157588.22</x:v>
      </x:c>
      <x:c r="E10469" s="20" t="n">
        <x:v>10225.54</x:v>
      </x:c>
      <x:c r="F10469" s="19" t="str">
        <x:v>Avaliação interna</x:v>
      </x:c>
    </x:row>
    <x:row r="10470">
      <x:c r="A10470" s="19" t="n">
        <x:v>10469</x:v>
      </x:c>
      <x:c r="B10470" s="19" t="n">
        <x:v>349</x:v>
      </x:c>
      <x:c r="C10470" s="21" t="n">
        <x:v>46143</x:v>
      </x:c>
      <x:c r="D10470" s="20" t="n">
        <x:v>2167356.85</x:v>
      </x:c>
      <x:c r="E10470" s="20" t="n">
        <x:v>10271.83</x:v>
      </x:c>
      <x:c r="F10470" s="19" t="str">
        <x:v>Avaliação interna</x:v>
      </x:c>
    </x:row>
    <x:row r="10471">
      <x:c r="A10471" s="19" t="n">
        <x:v>10470</x:v>
      </x:c>
      <x:c r="B10471" s="19" t="n">
        <x:v>349</x:v>
      </x:c>
      <x:c r="C10471" s="21" t="n">
        <x:v>46174</x:v>
      </x:c>
      <x:c r="D10471" s="20" t="n">
        <x:v>2140684.27</x:v>
      </x:c>
      <x:c r="E10471" s="20" t="n">
        <x:v>10145.42</x:v>
      </x:c>
      <x:c r="F10471" s="19" t="str">
        <x:v>Avaliação interna</x:v>
      </x:c>
    </x:row>
    <x:row r="10472">
      <x:c r="A10472" s="19" t="n">
        <x:v>10471</x:v>
      </x:c>
      <x:c r="B10472" s="19" t="n">
        <x:v>350</x:v>
      </x:c>
      <x:c r="C10472" s="21" t="n">
        <x:v>45292</x:v>
      </x:c>
      <x:c r="D10472" s="20" t="n">
        <x:v>3999831.87</x:v>
      </x:c>
      <x:c r="E10472" s="20" t="n">
        <x:v>12084.08</x:v>
      </x:c>
      <x:c r="F10472" s="19" t="str">
        <x:v>Avaliação interna</x:v>
      </x:c>
    </x:row>
    <x:row r="10473">
      <x:c r="A10473" s="19" t="n">
        <x:v>10472</x:v>
      </x:c>
      <x:c r="B10473" s="19" t="n">
        <x:v>350</x:v>
      </x:c>
      <x:c r="C10473" s="21" t="n">
        <x:v>45323</x:v>
      </x:c>
      <x:c r="D10473" s="20" t="n">
        <x:v>3988050.26</x:v>
      </x:c>
      <x:c r="E10473" s="20" t="n">
        <x:v>12048.49</x:v>
      </x:c>
      <x:c r="F10473" s="19" t="str">
        <x:v>Mercado</x:v>
      </x:c>
    </x:row>
    <x:row r="10474">
      <x:c r="A10474" s="19" t="n">
        <x:v>10473</x:v>
      </x:c>
      <x:c r="B10474" s="19" t="n">
        <x:v>350</x:v>
      </x:c>
      <x:c r="C10474" s="21" t="n">
        <x:v>45352</x:v>
      </x:c>
      <x:c r="D10474" s="20" t="n">
        <x:v>3986746.37</x:v>
      </x:c>
      <x:c r="E10474" s="20" t="n">
        <x:v>12044.55</x:v>
      </x:c>
      <x:c r="F10474" s="19" t="str">
        <x:v>Modelo AVM</x:v>
      </x:c>
    </x:row>
    <x:row r="10475">
      <x:c r="A10475" s="19" t="n">
        <x:v>10474</x:v>
      </x:c>
      <x:c r="B10475" s="19" t="n">
        <x:v>350</x:v>
      </x:c>
      <x:c r="C10475" s="21" t="n">
        <x:v>45383</x:v>
      </x:c>
      <x:c r="D10475" s="20" t="n">
        <x:v>4029205.14</x:v>
      </x:c>
      <x:c r="E10475" s="20" t="n">
        <x:v>12172.83</x:v>
      </x:c>
      <x:c r="F10475" s="19" t="str">
        <x:v>Modelo AVM</x:v>
      </x:c>
    </x:row>
    <x:row r="10476">
      <x:c r="A10476" s="19" t="n">
        <x:v>10475</x:v>
      </x:c>
      <x:c r="B10476" s="19" t="n">
        <x:v>350</x:v>
      </x:c>
      <x:c r="C10476" s="21" t="n">
        <x:v>45413</x:v>
      </x:c>
      <x:c r="D10476" s="20" t="n">
        <x:v>4003941.97</x:v>
      </x:c>
      <x:c r="E10476" s="20" t="n">
        <x:v>12096.5</x:v>
      </x:c>
      <x:c r="F10476" s="19" t="str">
        <x:v>Modelo AVM</x:v>
      </x:c>
    </x:row>
    <x:row r="10477">
      <x:c r="A10477" s="19" t="n">
        <x:v>10476</x:v>
      </x:c>
      <x:c r="B10477" s="19" t="n">
        <x:v>350</x:v>
      </x:c>
      <x:c r="C10477" s="21" t="n">
        <x:v>45444</x:v>
      </x:c>
      <x:c r="D10477" s="20" t="n">
        <x:v>4026142.08</x:v>
      </x:c>
      <x:c r="E10477" s="20" t="n">
        <x:v>12163.57</x:v>
      </x:c>
      <x:c r="F10477" s="19" t="str">
        <x:v>Mercado</x:v>
      </x:c>
    </x:row>
    <x:row r="10478">
      <x:c r="A10478" s="19" t="n">
        <x:v>10477</x:v>
      </x:c>
      <x:c r="B10478" s="19" t="n">
        <x:v>350</x:v>
      </x:c>
      <x:c r="C10478" s="21" t="n">
        <x:v>45474</x:v>
      </x:c>
      <x:c r="D10478" s="20" t="n">
        <x:v>3977533.22</x:v>
      </x:c>
      <x:c r="E10478" s="20" t="n">
        <x:v>12016.72</x:v>
      </x:c>
      <x:c r="F10478" s="19" t="str">
        <x:v>Modelo AVM</x:v>
      </x:c>
    </x:row>
    <x:row r="10479">
      <x:c r="A10479" s="19" t="n">
        <x:v>10478</x:v>
      </x:c>
      <x:c r="B10479" s="19" t="n">
        <x:v>350</x:v>
      </x:c>
      <x:c r="C10479" s="21" t="n">
        <x:v>45505</x:v>
      </x:c>
      <x:c r="D10479" s="20" t="n">
        <x:v>4065330.37</x:v>
      </x:c>
      <x:c r="E10479" s="20" t="n">
        <x:v>12281.96</x:v>
      </x:c>
      <x:c r="F10479" s="19" t="str">
        <x:v>Avaliação interna</x:v>
      </x:c>
    </x:row>
    <x:row r="10480">
      <x:c r="A10480" s="19" t="n">
        <x:v>10479</x:v>
      </x:c>
      <x:c r="B10480" s="19" t="n">
        <x:v>350</x:v>
      </x:c>
      <x:c r="C10480" s="21" t="n">
        <x:v>45536</x:v>
      </x:c>
      <x:c r="D10480" s="20" t="n">
        <x:v>4063902.82</x:v>
      </x:c>
      <x:c r="E10480" s="20" t="n">
        <x:v>12277.65</x:v>
      </x:c>
      <x:c r="F10480" s="19" t="str">
        <x:v>Avaliação interna</x:v>
      </x:c>
    </x:row>
    <x:row r="10481">
      <x:c r="A10481" s="19" t="n">
        <x:v>10480</x:v>
      </x:c>
      <x:c r="B10481" s="19" t="n">
        <x:v>350</x:v>
      </x:c>
      <x:c r="C10481" s="21" t="n">
        <x:v>45566</x:v>
      </x:c>
      <x:c r="D10481" s="20" t="n">
        <x:v>4119552.67</x:v>
      </x:c>
      <x:c r="E10481" s="20" t="n">
        <x:v>12445.78</x:v>
      </x:c>
      <x:c r="F10481" s="19" t="str">
        <x:v>Mercado</x:v>
      </x:c>
    </x:row>
    <x:row r="10482">
      <x:c r="A10482" s="19" t="n">
        <x:v>10481</x:v>
      </x:c>
      <x:c r="B10482" s="19" t="n">
        <x:v>350</x:v>
      </x:c>
      <x:c r="C10482" s="21" t="n">
        <x:v>45597</x:v>
      </x:c>
      <x:c r="D10482" s="20" t="n">
        <x:v>4187125.31</x:v>
      </x:c>
      <x:c r="E10482" s="20" t="n">
        <x:v>12649.93</x:v>
      </x:c>
      <x:c r="F10482" s="19" t="str">
        <x:v>Mercado</x:v>
      </x:c>
    </x:row>
    <x:row r="10483">
      <x:c r="A10483" s="19" t="n">
        <x:v>10482</x:v>
      </x:c>
      <x:c r="B10483" s="19" t="n">
        <x:v>350</x:v>
      </x:c>
      <x:c r="C10483" s="21" t="n">
        <x:v>45627</x:v>
      </x:c>
      <x:c r="D10483" s="20" t="n">
        <x:v>4130040.94</x:v>
      </x:c>
      <x:c r="E10483" s="20" t="n">
        <x:v>12477.47</x:v>
      </x:c>
      <x:c r="F10483" s="19" t="str">
        <x:v>Mercado</x:v>
      </x:c>
    </x:row>
    <x:row r="10484">
      <x:c r="A10484" s="19" t="n">
        <x:v>10483</x:v>
      </x:c>
      <x:c r="B10484" s="19" t="n">
        <x:v>350</x:v>
      </x:c>
      <x:c r="C10484" s="21" t="n">
        <x:v>45658</x:v>
      </x:c>
      <x:c r="D10484" s="20" t="n">
        <x:v>4215124.8</x:v>
      </x:c>
      <x:c r="E10484" s="20" t="n">
        <x:v>12734.52</x:v>
      </x:c>
      <x:c r="F10484" s="19" t="str">
        <x:v>Mercado</x:v>
      </x:c>
    </x:row>
    <x:row r="10485">
      <x:c r="A10485" s="19" t="n">
        <x:v>10484</x:v>
      </x:c>
      <x:c r="B10485" s="19" t="n">
        <x:v>350</x:v>
      </x:c>
      <x:c r="C10485" s="21" t="n">
        <x:v>45689</x:v>
      </x:c>
      <x:c r="D10485" s="20" t="n">
        <x:v>4205797.97</x:v>
      </x:c>
      <x:c r="E10485" s="20" t="n">
        <x:v>12706.34</x:v>
      </x:c>
      <x:c r="F10485" s="19" t="str">
        <x:v>Mercado</x:v>
      </x:c>
    </x:row>
    <x:row r="10486">
      <x:c r="A10486" s="19" t="n">
        <x:v>10485</x:v>
      </x:c>
      <x:c r="B10486" s="19" t="n">
        <x:v>350</x:v>
      </x:c>
      <x:c r="C10486" s="21" t="n">
        <x:v>45717</x:v>
      </x:c>
      <x:c r="D10486" s="20" t="n">
        <x:v>4245326.71</x:v>
      </x:c>
      <x:c r="E10486" s="20" t="n">
        <x:v>12825.76</x:v>
      </x:c>
      <x:c r="F10486" s="19" t="str">
        <x:v>Avaliação interna</x:v>
      </x:c>
    </x:row>
    <x:row r="10487">
      <x:c r="A10487" s="19" t="n">
        <x:v>10486</x:v>
      </x:c>
      <x:c r="B10487" s="19" t="n">
        <x:v>350</x:v>
      </x:c>
      <x:c r="C10487" s="21" t="n">
        <x:v>45748</x:v>
      </x:c>
      <x:c r="D10487" s="20" t="n">
        <x:v>4259344.05</x:v>
      </x:c>
      <x:c r="E10487" s="20" t="n">
        <x:v>12868.11</x:v>
      </x:c>
      <x:c r="F10487" s="19" t="str">
        <x:v>Avaliação interna</x:v>
      </x:c>
    </x:row>
    <x:row r="10488">
      <x:c r="A10488" s="19" t="n">
        <x:v>10487</x:v>
      </x:c>
      <x:c r="B10488" s="19" t="n">
        <x:v>350</x:v>
      </x:c>
      <x:c r="C10488" s="21" t="n">
        <x:v>45778</x:v>
      </x:c>
      <x:c r="D10488" s="20" t="n">
        <x:v>4266025.75</x:v>
      </x:c>
      <x:c r="E10488" s="20" t="n">
        <x:v>12888.3</x:v>
      </x:c>
      <x:c r="F10488" s="19" t="str">
        <x:v>Mercado</x:v>
      </x:c>
    </x:row>
    <x:row r="10489">
      <x:c r="A10489" s="19" t="n">
        <x:v>10488</x:v>
      </x:c>
      <x:c r="B10489" s="19" t="n">
        <x:v>350</x:v>
      </x:c>
      <x:c r="C10489" s="21" t="n">
        <x:v>45809</x:v>
      </x:c>
      <x:c r="D10489" s="20" t="n">
        <x:v>4255828.73</x:v>
      </x:c>
      <x:c r="E10489" s="20" t="n">
        <x:v>12857.49</x:v>
      </x:c>
      <x:c r="F10489" s="19" t="str">
        <x:v>Avaliação interna</x:v>
      </x:c>
    </x:row>
    <x:row r="10490">
      <x:c r="A10490" s="19" t="n">
        <x:v>10489</x:v>
      </x:c>
      <x:c r="B10490" s="19" t="n">
        <x:v>350</x:v>
      </x:c>
      <x:c r="C10490" s="21" t="n">
        <x:v>45839</x:v>
      </x:c>
      <x:c r="D10490" s="20" t="n">
        <x:v>4238738.49</x:v>
      </x:c>
      <x:c r="E10490" s="20" t="n">
        <x:v>12805.86</x:v>
      </x:c>
      <x:c r="F10490" s="19" t="str">
        <x:v>Modelo AVM</x:v>
      </x:c>
    </x:row>
    <x:row r="10491">
      <x:c r="A10491" s="19" t="n">
        <x:v>10490</x:v>
      </x:c>
      <x:c r="B10491" s="19" t="n">
        <x:v>350</x:v>
      </x:c>
      <x:c r="C10491" s="21" t="n">
        <x:v>45870</x:v>
      </x:c>
      <x:c r="D10491" s="20" t="n">
        <x:v>4257669.45</x:v>
      </x:c>
      <x:c r="E10491" s="20" t="n">
        <x:v>12863.05</x:v>
      </x:c>
      <x:c r="F10491" s="19" t="str">
        <x:v>Mercado</x:v>
      </x:c>
    </x:row>
    <x:row r="10492">
      <x:c r="A10492" s="19" t="n">
        <x:v>10491</x:v>
      </x:c>
      <x:c r="B10492" s="19" t="n">
        <x:v>350</x:v>
      </x:c>
      <x:c r="C10492" s="21" t="n">
        <x:v>45901</x:v>
      </x:c>
      <x:c r="D10492" s="20" t="n">
        <x:v>4292598.45</x:v>
      </x:c>
      <x:c r="E10492" s="20" t="n">
        <x:v>12968.58</x:v>
      </x:c>
      <x:c r="F10492" s="19" t="str">
        <x:v>Mercado</x:v>
      </x:c>
    </x:row>
    <x:row r="10493">
      <x:c r="A10493" s="19" t="n">
        <x:v>10492</x:v>
      </x:c>
      <x:c r="B10493" s="19" t="n">
        <x:v>350</x:v>
      </x:c>
      <x:c r="C10493" s="21" t="n">
        <x:v>45931</x:v>
      </x:c>
      <x:c r="D10493" s="20" t="n">
        <x:v>4303359.07</x:v>
      </x:c>
      <x:c r="E10493" s="20" t="n">
        <x:v>13001.08</x:v>
      </x:c>
      <x:c r="F10493" s="19" t="str">
        <x:v>Modelo AVM</x:v>
      </x:c>
    </x:row>
    <x:row r="10494">
      <x:c r="A10494" s="19" t="n">
        <x:v>10493</x:v>
      </x:c>
      <x:c r="B10494" s="19" t="n">
        <x:v>350</x:v>
      </x:c>
      <x:c r="C10494" s="21" t="n">
        <x:v>45962</x:v>
      </x:c>
      <x:c r="D10494" s="20" t="n">
        <x:v>4383493.54</x:v>
      </x:c>
      <x:c r="E10494" s="20" t="n">
        <x:v>13243.18</x:v>
      </x:c>
      <x:c r="F10494" s="19" t="str">
        <x:v>Mercado</x:v>
      </x:c>
    </x:row>
    <x:row r="10495">
      <x:c r="A10495" s="19" t="n">
        <x:v>10494</x:v>
      </x:c>
      <x:c r="B10495" s="19" t="n">
        <x:v>350</x:v>
      </x:c>
      <x:c r="C10495" s="21" t="n">
        <x:v>45992</x:v>
      </x:c>
      <x:c r="D10495" s="20" t="n">
        <x:v>4410806.29</x:v>
      </x:c>
      <x:c r="E10495" s="20" t="n">
        <x:v>13325.7</x:v>
      </x:c>
      <x:c r="F10495" s="19" t="str">
        <x:v>Avaliação interna</x:v>
      </x:c>
    </x:row>
    <x:row r="10496">
      <x:c r="A10496" s="19" t="n">
        <x:v>10495</x:v>
      </x:c>
      <x:c r="B10496" s="19" t="n">
        <x:v>350</x:v>
      </x:c>
      <x:c r="C10496" s="21" t="n">
        <x:v>46023</x:v>
      </x:c>
      <x:c r="D10496" s="20" t="n">
        <x:v>4545755.52</x:v>
      </x:c>
      <x:c r="E10496" s="20" t="n">
        <x:v>13733.4</x:v>
      </x:c>
      <x:c r="F10496" s="19" t="str">
        <x:v>Modelo AVM</x:v>
      </x:c>
    </x:row>
    <x:row r="10497">
      <x:c r="A10497" s="19" t="n">
        <x:v>10496</x:v>
      </x:c>
      <x:c r="B10497" s="19" t="n">
        <x:v>350</x:v>
      </x:c>
      <x:c r="C10497" s="21" t="n">
        <x:v>46054</x:v>
      </x:c>
      <x:c r="D10497" s="20" t="n">
        <x:v>4482450.36</x:v>
      </x:c>
      <x:c r="E10497" s="20" t="n">
        <x:v>13542.15</x:v>
      </x:c>
      <x:c r="F10497" s="19" t="str">
        <x:v>Avaliação interna</x:v>
      </x:c>
    </x:row>
    <x:row r="10498">
      <x:c r="A10498" s="19" t="n">
        <x:v>10497</x:v>
      </x:c>
      <x:c r="B10498" s="19" t="n">
        <x:v>350</x:v>
      </x:c>
      <x:c r="C10498" s="21" t="n">
        <x:v>46082</x:v>
      </x:c>
      <x:c r="D10498" s="20" t="n">
        <x:v>4410484.86</x:v>
      </x:c>
      <x:c r="E10498" s="20" t="n">
        <x:v>13324.73</x:v>
      </x:c>
      <x:c r="F10498" s="19" t="str">
        <x:v>Avaliação interna</x:v>
      </x:c>
    </x:row>
    <x:row r="10499">
      <x:c r="A10499" s="19" t="n">
        <x:v>10498</x:v>
      </x:c>
      <x:c r="B10499" s="19" t="n">
        <x:v>350</x:v>
      </x:c>
      <x:c r="C10499" s="21" t="n">
        <x:v>46113</x:v>
      </x:c>
      <x:c r="D10499" s="20" t="n">
        <x:v>4548143.66</x:v>
      </x:c>
      <x:c r="E10499" s="20" t="n">
        <x:v>13740.62</x:v>
      </x:c>
      <x:c r="F10499" s="19" t="str">
        <x:v>Modelo AVM</x:v>
      </x:c>
    </x:row>
    <x:row r="10500">
      <x:c r="A10500" s="19" t="n">
        <x:v>10499</x:v>
      </x:c>
      <x:c r="B10500" s="19" t="n">
        <x:v>350</x:v>
      </x:c>
      <x:c r="C10500" s="21" t="n">
        <x:v>46143</x:v>
      </x:c>
      <x:c r="D10500" s="20" t="n">
        <x:v>4455595.62</x:v>
      </x:c>
      <x:c r="E10500" s="20" t="n">
        <x:v>13461.01</x:v>
      </x:c>
      <x:c r="F10500" s="19" t="str">
        <x:v>Modelo AVM</x:v>
      </x:c>
    </x:row>
    <x:row r="10501">
      <x:c r="A10501" s="19" t="n">
        <x:v>10500</x:v>
      </x:c>
      <x:c r="B10501" s="19" t="n">
        <x:v>350</x:v>
      </x:c>
      <x:c r="C10501" s="21" t="n">
        <x:v>46174</x:v>
      </x:c>
      <x:c r="D10501" s="20" t="n">
        <x:v>4574117.42</x:v>
      </x:c>
      <x:c r="E10501" s="20" t="n">
        <x:v>13819.09</x:v>
      </x:c>
      <x:c r="F10501" s="19" t="str">
        <x:v>Avaliação interna</x:v>
      </x:c>
    </x:row>
    <x:row r="10502">
      <x:c r="A10502" s="19" t="n">
        <x:v>10501</x:v>
      </x:c>
      <x:c r="B10502" s="19" t="n">
        <x:v>351</x:v>
      </x:c>
      <x:c r="C10502" s="21" t="n">
        <x:v>45292</x:v>
      </x:c>
      <x:c r="D10502" s="20" t="n">
        <x:v>643159.12</x:v>
      </x:c>
      <x:c r="E10502" s="20" t="n">
        <x:v>6305.48</x:v>
      </x:c>
      <x:c r="F10502" s="19" t="str">
        <x:v>Modelo AVM</x:v>
      </x:c>
    </x:row>
    <x:row r="10503">
      <x:c r="A10503" s="19" t="n">
        <x:v>10502</x:v>
      </x:c>
      <x:c r="B10503" s="19" t="n">
        <x:v>351</x:v>
      </x:c>
      <x:c r="C10503" s="21" t="n">
        <x:v>45323</x:v>
      </x:c>
      <x:c r="D10503" s="20" t="n">
        <x:v>642934.83</x:v>
      </x:c>
      <x:c r="E10503" s="20" t="n">
        <x:v>6303.28</x:v>
      </x:c>
      <x:c r="F10503" s="19" t="str">
        <x:v>Mercado</x:v>
      </x:c>
    </x:row>
    <x:row r="10504">
      <x:c r="A10504" s="19" t="n">
        <x:v>10503</x:v>
      </x:c>
      <x:c r="B10504" s="19" t="n">
        <x:v>351</x:v>
      </x:c>
      <x:c r="C10504" s="21" t="n">
        <x:v>45352</x:v>
      </x:c>
      <x:c r="D10504" s="20" t="n">
        <x:v>631945.96</x:v>
      </x:c>
      <x:c r="E10504" s="20" t="n">
        <x:v>6195.55</x:v>
      </x:c>
      <x:c r="F10504" s="19" t="str">
        <x:v>Avaliação interna</x:v>
      </x:c>
    </x:row>
    <x:row r="10505">
      <x:c r="A10505" s="19" t="n">
        <x:v>10504</x:v>
      </x:c>
      <x:c r="B10505" s="19" t="n">
        <x:v>351</x:v>
      </x:c>
      <x:c r="C10505" s="21" t="n">
        <x:v>45383</x:v>
      </x:c>
      <x:c r="D10505" s="20" t="n">
        <x:v>643138.21</x:v>
      </x:c>
      <x:c r="E10505" s="20" t="n">
        <x:v>6305.28</x:v>
      </x:c>
      <x:c r="F10505" s="19" t="str">
        <x:v>Modelo AVM</x:v>
      </x:c>
    </x:row>
    <x:row r="10506">
      <x:c r="A10506" s="19" t="n">
        <x:v>10505</x:v>
      </x:c>
      <x:c r="B10506" s="19" t="n">
        <x:v>351</x:v>
      </x:c>
      <x:c r="C10506" s="21" t="n">
        <x:v>45413</x:v>
      </x:c>
      <x:c r="D10506" s="20" t="n">
        <x:v>628215.69</x:v>
      </x:c>
      <x:c r="E10506" s="20" t="n">
        <x:v>6158.98</x:v>
      </x:c>
      <x:c r="F10506" s="19" t="str">
        <x:v>Avaliação interna</x:v>
      </x:c>
    </x:row>
    <x:row r="10507">
      <x:c r="A10507" s="19" t="n">
        <x:v>10506</x:v>
      </x:c>
      <x:c r="B10507" s="19" t="n">
        <x:v>351</x:v>
      </x:c>
      <x:c r="C10507" s="21" t="n">
        <x:v>45444</x:v>
      </x:c>
      <x:c r="D10507" s="20" t="n">
        <x:v>629274.67</x:v>
      </x:c>
      <x:c r="E10507" s="20" t="n">
        <x:v>6169.36</x:v>
      </x:c>
      <x:c r="F10507" s="19" t="str">
        <x:v>Mercado</x:v>
      </x:c>
    </x:row>
    <x:row r="10508">
      <x:c r="A10508" s="19" t="n">
        <x:v>10507</x:v>
      </x:c>
      <x:c r="B10508" s="19" t="n">
        <x:v>351</x:v>
      </x:c>
      <x:c r="C10508" s="21" t="n">
        <x:v>45474</x:v>
      </x:c>
      <x:c r="D10508" s="20" t="n">
        <x:v>645984.03</x:v>
      </x:c>
      <x:c r="E10508" s="20" t="n">
        <x:v>6333.18</x:v>
      </x:c>
      <x:c r="F10508" s="19" t="str">
        <x:v>Modelo AVM</x:v>
      </x:c>
    </x:row>
    <x:row r="10509">
      <x:c r="A10509" s="19" t="n">
        <x:v>10508</x:v>
      </x:c>
      <x:c r="B10509" s="19" t="n">
        <x:v>351</x:v>
      </x:c>
      <x:c r="C10509" s="21" t="n">
        <x:v>45505</x:v>
      </x:c>
      <x:c r="D10509" s="20" t="n">
        <x:v>645385.01</x:v>
      </x:c>
      <x:c r="E10509" s="20" t="n">
        <x:v>6327.3</x:v>
      </x:c>
      <x:c r="F10509" s="19" t="str">
        <x:v>Mercado</x:v>
      </x:c>
    </x:row>
    <x:row r="10510">
      <x:c r="A10510" s="19" t="n">
        <x:v>10509</x:v>
      </x:c>
      <x:c r="B10510" s="19" t="n">
        <x:v>351</x:v>
      </x:c>
      <x:c r="C10510" s="21" t="n">
        <x:v>45536</x:v>
      </x:c>
      <x:c r="D10510" s="20" t="n">
        <x:v>643533.2</x:v>
      </x:c>
      <x:c r="E10510" s="20" t="n">
        <x:v>6309.15</x:v>
      </x:c>
      <x:c r="F10510" s="19" t="str">
        <x:v>Avaliação interna</x:v>
      </x:c>
    </x:row>
    <x:row r="10511">
      <x:c r="A10511" s="19" t="n">
        <x:v>10510</x:v>
      </x:c>
      <x:c r="B10511" s="19" t="n">
        <x:v>351</x:v>
      </x:c>
      <x:c r="C10511" s="21" t="n">
        <x:v>45566</x:v>
      </x:c>
      <x:c r="D10511" s="20" t="n">
        <x:v>654804.19</x:v>
      </x:c>
      <x:c r="E10511" s="20" t="n">
        <x:v>6419.65</x:v>
      </x:c>
      <x:c r="F10511" s="19" t="str">
        <x:v>Modelo AVM</x:v>
      </x:c>
    </x:row>
    <x:row r="10512">
      <x:c r="A10512" s="19" t="n">
        <x:v>10511</x:v>
      </x:c>
      <x:c r="B10512" s="19" t="n">
        <x:v>351</x:v>
      </x:c>
      <x:c r="C10512" s="21" t="n">
        <x:v>45597</x:v>
      </x:c>
      <x:c r="D10512" s="20" t="n">
        <x:v>667224.17</x:v>
      </x:c>
      <x:c r="E10512" s="20" t="n">
        <x:v>6541.41</x:v>
      </x:c>
      <x:c r="F10512" s="19" t="str">
        <x:v>Modelo AVM</x:v>
      </x:c>
    </x:row>
    <x:row r="10513">
      <x:c r="A10513" s="19" t="n">
        <x:v>10512</x:v>
      </x:c>
      <x:c r="B10513" s="19" t="n">
        <x:v>351</x:v>
      </x:c>
      <x:c r="C10513" s="21" t="n">
        <x:v>45627</x:v>
      </x:c>
      <x:c r="D10513" s="20" t="n">
        <x:v>652289.38</x:v>
      </x:c>
      <x:c r="E10513" s="20" t="n">
        <x:v>6394.99</x:v>
      </x:c>
      <x:c r="F10513" s="19" t="str">
        <x:v>Mercado</x:v>
      </x:c>
    </x:row>
    <x:row r="10514">
      <x:c r="A10514" s="19" t="n">
        <x:v>10513</x:v>
      </x:c>
      <x:c r="B10514" s="19" t="n">
        <x:v>351</x:v>
      </x:c>
      <x:c r="C10514" s="21" t="n">
        <x:v>45658</x:v>
      </x:c>
      <x:c r="D10514" s="20" t="n">
        <x:v>665729.33</x:v>
      </x:c>
      <x:c r="E10514" s="20" t="n">
        <x:v>6526.76</x:v>
      </x:c>
      <x:c r="F10514" s="19" t="str">
        <x:v>Modelo AVM</x:v>
      </x:c>
    </x:row>
    <x:row r="10515">
      <x:c r="A10515" s="19" t="n">
        <x:v>10514</x:v>
      </x:c>
      <x:c r="B10515" s="19" t="n">
        <x:v>351</x:v>
      </x:c>
      <x:c r="C10515" s="21" t="n">
        <x:v>45689</x:v>
      </x:c>
      <x:c r="D10515" s="20" t="n">
        <x:v>659247.78</x:v>
      </x:c>
      <x:c r="E10515" s="20" t="n">
        <x:v>6463.21</x:v>
      </x:c>
      <x:c r="F10515" s="19" t="str">
        <x:v>Modelo AVM</x:v>
      </x:c>
    </x:row>
    <x:row r="10516">
      <x:c r="A10516" s="19" t="n">
        <x:v>10515</x:v>
      </x:c>
      <x:c r="B10516" s="19" t="n">
        <x:v>351</x:v>
      </x:c>
      <x:c r="C10516" s="21" t="n">
        <x:v>45717</x:v>
      </x:c>
      <x:c r="D10516" s="20" t="n">
        <x:v>661973.17</x:v>
      </x:c>
      <x:c r="E10516" s="20" t="n">
        <x:v>6489.93</x:v>
      </x:c>
      <x:c r="F10516" s="19" t="str">
        <x:v>Avaliação interna</x:v>
      </x:c>
    </x:row>
    <x:row r="10517">
      <x:c r="A10517" s="19" t="n">
        <x:v>10516</x:v>
      </x:c>
      <x:c r="B10517" s="19" t="n">
        <x:v>351</x:v>
      </x:c>
      <x:c r="C10517" s="21" t="n">
        <x:v>45748</x:v>
      </x:c>
      <x:c r="D10517" s="20" t="n">
        <x:v>656850.4</x:v>
      </x:c>
      <x:c r="E10517" s="20" t="n">
        <x:v>6439.71</x:v>
      </x:c>
      <x:c r="F10517" s="19" t="str">
        <x:v>Avaliação interna</x:v>
      </x:c>
    </x:row>
    <x:row r="10518">
      <x:c r="A10518" s="19" t="n">
        <x:v>10517</x:v>
      </x:c>
      <x:c r="B10518" s="19" t="n">
        <x:v>351</x:v>
      </x:c>
      <x:c r="C10518" s="21" t="n">
        <x:v>45778</x:v>
      </x:c>
      <x:c r="D10518" s="20" t="n">
        <x:v>656066.51</x:v>
      </x:c>
      <x:c r="E10518" s="20" t="n">
        <x:v>6432.02</x:v>
      </x:c>
      <x:c r="F10518" s="19" t="str">
        <x:v>Modelo AVM</x:v>
      </x:c>
    </x:row>
    <x:row r="10519">
      <x:c r="A10519" s="19" t="n">
        <x:v>10518</x:v>
      </x:c>
      <x:c r="B10519" s="19" t="n">
        <x:v>351</x:v>
      </x:c>
      <x:c r="C10519" s="21" t="n">
        <x:v>45809</x:v>
      </x:c>
      <x:c r="D10519" s="20" t="n">
        <x:v>657985.81</x:v>
      </x:c>
      <x:c r="E10519" s="20" t="n">
        <x:v>6450.84</x:v>
      </x:c>
      <x:c r="F10519" s="19" t="str">
        <x:v>Mercado</x:v>
      </x:c>
    </x:row>
    <x:row r="10520">
      <x:c r="A10520" s="19" t="n">
        <x:v>10519</x:v>
      </x:c>
      <x:c r="B10520" s="19" t="n">
        <x:v>351</x:v>
      </x:c>
      <x:c r="C10520" s="21" t="n">
        <x:v>45839</x:v>
      </x:c>
      <x:c r="D10520" s="20" t="n">
        <x:v>657852.69</x:v>
      </x:c>
      <x:c r="E10520" s="20" t="n">
        <x:v>6449.54</x:v>
      </x:c>
      <x:c r="F10520" s="19" t="str">
        <x:v>Avaliação interna</x:v>
      </x:c>
    </x:row>
    <x:row r="10521">
      <x:c r="A10521" s="19" t="n">
        <x:v>10520</x:v>
      </x:c>
      <x:c r="B10521" s="19" t="n">
        <x:v>351</x:v>
      </x:c>
      <x:c r="C10521" s="21" t="n">
        <x:v>45870</x:v>
      </x:c>
      <x:c r="D10521" s="20" t="n">
        <x:v>662349.81</x:v>
      </x:c>
      <x:c r="E10521" s="20" t="n">
        <x:v>6493.63</x:v>
      </x:c>
      <x:c r="F10521" s="19" t="str">
        <x:v>Mercado</x:v>
      </x:c>
    </x:row>
    <x:row r="10522">
      <x:c r="A10522" s="19" t="n">
        <x:v>10521</x:v>
      </x:c>
      <x:c r="B10522" s="19" t="n">
        <x:v>351</x:v>
      </x:c>
      <x:c r="C10522" s="21" t="n">
        <x:v>45901</x:v>
      </x:c>
      <x:c r="D10522" s="20" t="n">
        <x:v>667843.63</x:v>
      </x:c>
      <x:c r="E10522" s="20" t="n">
        <x:v>6547.49</x:v>
      </x:c>
      <x:c r="F10522" s="19" t="str">
        <x:v>Avaliação interna</x:v>
      </x:c>
    </x:row>
    <x:row r="10523">
      <x:c r="A10523" s="19" t="n">
        <x:v>10522</x:v>
      </x:c>
      <x:c r="B10523" s="19" t="n">
        <x:v>351</x:v>
      </x:c>
      <x:c r="C10523" s="21" t="n">
        <x:v>45931</x:v>
      </x:c>
      <x:c r="D10523" s="20" t="n">
        <x:v>681437.72</x:v>
      </x:c>
      <x:c r="E10523" s="20" t="n">
        <x:v>6680.76</x:v>
      </x:c>
      <x:c r="F10523" s="19" t="str">
        <x:v>Modelo AVM</x:v>
      </x:c>
    </x:row>
    <x:row r="10524">
      <x:c r="A10524" s="19" t="n">
        <x:v>10523</x:v>
      </x:c>
      <x:c r="B10524" s="19" t="n">
        <x:v>351</x:v>
      </x:c>
      <x:c r="C10524" s="21" t="n">
        <x:v>45962</x:v>
      </x:c>
      <x:c r="D10524" s="20" t="n">
        <x:v>686846.96</x:v>
      </x:c>
      <x:c r="E10524" s="20" t="n">
        <x:v>6733.79</x:v>
      </x:c>
      <x:c r="F10524" s="19" t="str">
        <x:v>Avaliação interna</x:v>
      </x:c>
    </x:row>
    <x:row r="10525">
      <x:c r="A10525" s="19" t="n">
        <x:v>10524</x:v>
      </x:c>
      <x:c r="B10525" s="19" t="n">
        <x:v>351</x:v>
      </x:c>
      <x:c r="C10525" s="21" t="n">
        <x:v>45992</x:v>
      </x:c>
      <x:c r="D10525" s="20" t="n">
        <x:v>684047.42</x:v>
      </x:c>
      <x:c r="E10525" s="20" t="n">
        <x:v>6706.35</x:v>
      </x:c>
      <x:c r="F10525" s="19" t="str">
        <x:v>Mercado</x:v>
      </x:c>
    </x:row>
    <x:row r="10526">
      <x:c r="A10526" s="19" t="n">
        <x:v>10525</x:v>
      </x:c>
      <x:c r="B10526" s="19" t="n">
        <x:v>351</x:v>
      </x:c>
      <x:c r="C10526" s="21" t="n">
        <x:v>46023</x:v>
      </x:c>
      <x:c r="D10526" s="20" t="n">
        <x:v>693844.17</x:v>
      </x:c>
      <x:c r="E10526" s="20" t="n">
        <x:v>6802.39</x:v>
      </x:c>
      <x:c r="F10526" s="19" t="str">
        <x:v>Modelo AVM</x:v>
      </x:c>
    </x:row>
    <x:row r="10527">
      <x:c r="A10527" s="19" t="n">
        <x:v>10526</x:v>
      </x:c>
      <x:c r="B10527" s="19" t="n">
        <x:v>351</x:v>
      </x:c>
      <x:c r="C10527" s="21" t="n">
        <x:v>46054</x:v>
      </x:c>
      <x:c r="D10527" s="20" t="n">
        <x:v>701098.67</x:v>
      </x:c>
      <x:c r="E10527" s="20" t="n">
        <x:v>6873.52</x:v>
      </x:c>
      <x:c r="F10527" s="19" t="str">
        <x:v>Avaliação interna</x:v>
      </x:c>
    </x:row>
    <x:row r="10528">
      <x:c r="A10528" s="19" t="n">
        <x:v>10527</x:v>
      </x:c>
      <x:c r="B10528" s="19" t="n">
        <x:v>351</x:v>
      </x:c>
      <x:c r="C10528" s="21" t="n">
        <x:v>46082</x:v>
      </x:c>
      <x:c r="D10528" s="20" t="n">
        <x:v>679575.08</x:v>
      </x:c>
      <x:c r="E10528" s="20" t="n">
        <x:v>6662.5</x:v>
      </x:c>
      <x:c r="F10528" s="19" t="str">
        <x:v>Avaliação interna</x:v>
      </x:c>
    </x:row>
    <x:row r="10529">
      <x:c r="A10529" s="19" t="n">
        <x:v>10528</x:v>
      </x:c>
      <x:c r="B10529" s="19" t="n">
        <x:v>351</x:v>
      </x:c>
      <x:c r="C10529" s="21" t="n">
        <x:v>46113</x:v>
      </x:c>
      <x:c r="D10529" s="20" t="n">
        <x:v>692447.51</x:v>
      </x:c>
      <x:c r="E10529" s="20" t="n">
        <x:v>6788.7</x:v>
      </x:c>
      <x:c r="F10529" s="19" t="str">
        <x:v>Avaliação interna</x:v>
      </x:c>
    </x:row>
    <x:row r="10530">
      <x:c r="A10530" s="19" t="n">
        <x:v>10529</x:v>
      </x:c>
      <x:c r="B10530" s="19" t="n">
        <x:v>351</x:v>
      </x:c>
      <x:c r="C10530" s="21" t="n">
        <x:v>46143</x:v>
      </x:c>
      <x:c r="D10530" s="20" t="n">
        <x:v>700953.82</x:v>
      </x:c>
      <x:c r="E10530" s="20" t="n">
        <x:v>6872.1</x:v>
      </x:c>
      <x:c r="F10530" s="19" t="str">
        <x:v>Avaliação interna</x:v>
      </x:c>
    </x:row>
    <x:row r="10531">
      <x:c r="A10531" s="19" t="n">
        <x:v>10530</x:v>
      </x:c>
      <x:c r="B10531" s="19" t="n">
        <x:v>351</x:v>
      </x:c>
      <x:c r="C10531" s="21" t="n">
        <x:v>46174</x:v>
      </x:c>
      <x:c r="D10531" s="20" t="n">
        <x:v>694841.68</x:v>
      </x:c>
      <x:c r="E10531" s="20" t="n">
        <x:v>6812.17</x:v>
      </x:c>
      <x:c r="F10531" s="19" t="str">
        <x:v>Modelo AVM</x:v>
      </x:c>
    </x:row>
    <x:row r="10532">
      <x:c r="A10532" s="19" t="n">
        <x:v>10531</x:v>
      </x:c>
      <x:c r="B10532" s="19" t="n">
        <x:v>352</x:v>
      </x:c>
      <x:c r="C10532" s="21" t="n">
        <x:v>45292</x:v>
      </x:c>
      <x:c r="D10532" s="20" t="n">
        <x:v>373432.79</x:v>
      </x:c>
      <x:c r="E10532" s="20" t="n">
        <x:v>8298.51</x:v>
      </x:c>
      <x:c r="F10532" s="19" t="str">
        <x:v>Modelo AVM</x:v>
      </x:c>
    </x:row>
    <x:row r="10533">
      <x:c r="A10533" s="19" t="n">
        <x:v>10532</x:v>
      </x:c>
      <x:c r="B10533" s="19" t="n">
        <x:v>352</x:v>
      </x:c>
      <x:c r="C10533" s="21" t="n">
        <x:v>45323</x:v>
      </x:c>
      <x:c r="D10533" s="20" t="n">
        <x:v>376230.5</x:v>
      </x:c>
      <x:c r="E10533" s="20" t="n">
        <x:v>8360.68</x:v>
      </x:c>
      <x:c r="F10533" s="19" t="str">
        <x:v>Avaliação interna</x:v>
      </x:c>
    </x:row>
    <x:row r="10534">
      <x:c r="A10534" s="19" t="n">
        <x:v>10533</x:v>
      </x:c>
      <x:c r="B10534" s="19" t="n">
        <x:v>352</x:v>
      </x:c>
      <x:c r="C10534" s="21" t="n">
        <x:v>45352</x:v>
      </x:c>
      <x:c r="D10534" s="20" t="n">
        <x:v>370853.45</x:v>
      </x:c>
      <x:c r="E10534" s="20" t="n">
        <x:v>8241.19</x:v>
      </x:c>
      <x:c r="F10534" s="19" t="str">
        <x:v>Mercado</x:v>
      </x:c>
    </x:row>
    <x:row r="10535">
      <x:c r="A10535" s="19" t="n">
        <x:v>10534</x:v>
      </x:c>
      <x:c r="B10535" s="19" t="n">
        <x:v>352</x:v>
      </x:c>
      <x:c r="C10535" s="21" t="n">
        <x:v>45383</x:v>
      </x:c>
      <x:c r="D10535" s="20" t="n">
        <x:v>372090.61</x:v>
      </x:c>
      <x:c r="E10535" s="20" t="n">
        <x:v>8268.68</x:v>
      </x:c>
      <x:c r="F10535" s="19" t="str">
        <x:v>Modelo AVM</x:v>
      </x:c>
    </x:row>
    <x:row r="10536">
      <x:c r="A10536" s="19" t="n">
        <x:v>10535</x:v>
      </x:c>
      <x:c r="B10536" s="19" t="n">
        <x:v>352</x:v>
      </x:c>
      <x:c r="C10536" s="21" t="n">
        <x:v>45413</x:v>
      </x:c>
      <x:c r="D10536" s="20" t="n">
        <x:v>383970.43</x:v>
      </x:c>
      <x:c r="E10536" s="20" t="n">
        <x:v>8532.68</x:v>
      </x:c>
      <x:c r="F10536" s="19" t="str">
        <x:v>Avaliação interna</x:v>
      </x:c>
    </x:row>
    <x:row r="10537">
      <x:c r="A10537" s="19" t="n">
        <x:v>10536</x:v>
      </x:c>
      <x:c r="B10537" s="19" t="n">
        <x:v>352</x:v>
      </x:c>
      <x:c r="C10537" s="21" t="n">
        <x:v>45444</x:v>
      </x:c>
      <x:c r="D10537" s="20" t="n">
        <x:v>384448.98</x:v>
      </x:c>
      <x:c r="E10537" s="20" t="n">
        <x:v>8543.31</x:v>
      </x:c>
      <x:c r="F10537" s="19" t="str">
        <x:v>Mercado</x:v>
      </x:c>
    </x:row>
    <x:row r="10538">
      <x:c r="A10538" s="19" t="n">
        <x:v>10537</x:v>
      </x:c>
      <x:c r="B10538" s="19" t="n">
        <x:v>352</x:v>
      </x:c>
      <x:c r="C10538" s="21" t="n">
        <x:v>45474</x:v>
      </x:c>
      <x:c r="D10538" s="20" t="n">
        <x:v>386412.93</x:v>
      </x:c>
      <x:c r="E10538" s="20" t="n">
        <x:v>8586.95</x:v>
      </x:c>
      <x:c r="F10538" s="19" t="str">
        <x:v>Modelo AVM</x:v>
      </x:c>
    </x:row>
    <x:row r="10539">
      <x:c r="A10539" s="19" t="n">
        <x:v>10538</x:v>
      </x:c>
      <x:c r="B10539" s="19" t="n">
        <x:v>352</x:v>
      </x:c>
      <x:c r="C10539" s="21" t="n">
        <x:v>45505</x:v>
      </x:c>
      <x:c r="D10539" s="20" t="n">
        <x:v>388430.08</x:v>
      </x:c>
      <x:c r="E10539" s="20" t="n">
        <x:v>8631.78</x:v>
      </x:c>
      <x:c r="F10539" s="19" t="str">
        <x:v>Mercado</x:v>
      </x:c>
    </x:row>
    <x:row r="10540">
      <x:c r="A10540" s="19" t="n">
        <x:v>10539</x:v>
      </x:c>
      <x:c r="B10540" s="19" t="n">
        <x:v>352</x:v>
      </x:c>
      <x:c r="C10540" s="21" t="n">
        <x:v>45536</x:v>
      </x:c>
      <x:c r="D10540" s="20" t="n">
        <x:v>393942.76</x:v>
      </x:c>
      <x:c r="E10540" s="20" t="n">
        <x:v>8754.28</x:v>
      </x:c>
      <x:c r="F10540" s="19" t="str">
        <x:v>Modelo AVM</x:v>
      </x:c>
    </x:row>
    <x:row r="10541">
      <x:c r="A10541" s="19" t="n">
        <x:v>10540</x:v>
      </x:c>
      <x:c r="B10541" s="19" t="n">
        <x:v>352</x:v>
      </x:c>
      <x:c r="C10541" s="21" t="n">
        <x:v>45566</x:v>
      </x:c>
      <x:c r="D10541" s="20" t="n">
        <x:v>404278.71</x:v>
      </x:c>
      <x:c r="E10541" s="20" t="n">
        <x:v>8983.97</x:v>
      </x:c>
      <x:c r="F10541" s="19" t="str">
        <x:v>Mercado</x:v>
      </x:c>
    </x:row>
    <x:row r="10542">
      <x:c r="A10542" s="19" t="n">
        <x:v>10541</x:v>
      </x:c>
      <x:c r="B10542" s="19" t="n">
        <x:v>352</x:v>
      </x:c>
      <x:c r="C10542" s="21" t="n">
        <x:v>45597</x:v>
      </x:c>
      <x:c r="D10542" s="20" t="n">
        <x:v>414180.81</x:v>
      </x:c>
      <x:c r="E10542" s="20" t="n">
        <x:v>9204.02</x:v>
      </x:c>
      <x:c r="F10542" s="19" t="str">
        <x:v>Avaliação interna</x:v>
      </x:c>
    </x:row>
    <x:row r="10543">
      <x:c r="A10543" s="19" t="n">
        <x:v>10542</x:v>
      </x:c>
      <x:c r="B10543" s="19" t="n">
        <x:v>352</x:v>
      </x:c>
      <x:c r="C10543" s="21" t="n">
        <x:v>45627</x:v>
      </x:c>
      <x:c r="D10543" s="20" t="n">
        <x:v>409130.61</x:v>
      </x:c>
      <x:c r="E10543" s="20" t="n">
        <x:v>9091.79</x:v>
      </x:c>
      <x:c r="F10543" s="19" t="str">
        <x:v>Mercado</x:v>
      </x:c>
    </x:row>
    <x:row r="10544">
      <x:c r="A10544" s="19" t="n">
        <x:v>10543</x:v>
      </x:c>
      <x:c r="B10544" s="19" t="n">
        <x:v>352</x:v>
      </x:c>
      <x:c r="C10544" s="21" t="n">
        <x:v>45658</x:v>
      </x:c>
      <x:c r="D10544" s="20" t="n">
        <x:v>418219.52</x:v>
      </x:c>
      <x:c r="E10544" s="20" t="n">
        <x:v>9293.77</x:v>
      </x:c>
      <x:c r="F10544" s="19" t="str">
        <x:v>Avaliação interna</x:v>
      </x:c>
    </x:row>
    <x:row r="10545">
      <x:c r="A10545" s="19" t="n">
        <x:v>10544</x:v>
      </x:c>
      <x:c r="B10545" s="19" t="n">
        <x:v>352</x:v>
      </x:c>
      <x:c r="C10545" s="21" t="n">
        <x:v>45689</x:v>
      </x:c>
      <x:c r="D10545" s="20" t="n">
        <x:v>427414.84</x:v>
      </x:c>
      <x:c r="E10545" s="20" t="n">
        <x:v>9498.11</x:v>
      </x:c>
      <x:c r="F10545" s="19" t="str">
        <x:v>Modelo AVM</x:v>
      </x:c>
    </x:row>
    <x:row r="10546">
      <x:c r="A10546" s="19" t="n">
        <x:v>10545</x:v>
      </x:c>
      <x:c r="B10546" s="19" t="n">
        <x:v>352</x:v>
      </x:c>
      <x:c r="C10546" s="21" t="n">
        <x:v>45717</x:v>
      </x:c>
      <x:c r="D10546" s="20" t="n">
        <x:v>422013.98</x:v>
      </x:c>
      <x:c r="E10546" s="20" t="n">
        <x:v>9378.09</x:v>
      </x:c>
      <x:c r="F10546" s="19" t="str">
        <x:v>Mercado</x:v>
      </x:c>
    </x:row>
    <x:row r="10547">
      <x:c r="A10547" s="19" t="n">
        <x:v>10546</x:v>
      </x:c>
      <x:c r="B10547" s="19" t="n">
        <x:v>352</x:v>
      </x:c>
      <x:c r="C10547" s="21" t="n">
        <x:v>45748</x:v>
      </x:c>
      <x:c r="D10547" s="20" t="n">
        <x:v>430026.5</x:v>
      </x:c>
      <x:c r="E10547" s="20" t="n">
        <x:v>9556.14</x:v>
      </x:c>
      <x:c r="F10547" s="19" t="str">
        <x:v>Avaliação interna</x:v>
      </x:c>
    </x:row>
    <x:row r="10548">
      <x:c r="A10548" s="19" t="n">
        <x:v>10547</x:v>
      </x:c>
      <x:c r="B10548" s="19" t="n">
        <x:v>352</x:v>
      </x:c>
      <x:c r="C10548" s="21" t="n">
        <x:v>45778</x:v>
      </x:c>
      <x:c r="D10548" s="20" t="n">
        <x:v>427711.06</x:v>
      </x:c>
      <x:c r="E10548" s="20" t="n">
        <x:v>9504.69</x:v>
      </x:c>
      <x:c r="F10548" s="19" t="str">
        <x:v>Avaliação interna</x:v>
      </x:c>
    </x:row>
    <x:row r="10549">
      <x:c r="A10549" s="19" t="n">
        <x:v>10548</x:v>
      </x:c>
      <x:c r="B10549" s="19" t="n">
        <x:v>352</x:v>
      </x:c>
      <x:c r="C10549" s="21" t="n">
        <x:v>45809</x:v>
      </x:c>
      <x:c r="D10549" s="20" t="n">
        <x:v>428802.8</x:v>
      </x:c>
      <x:c r="E10549" s="20" t="n">
        <x:v>9528.95</x:v>
      </x:c>
      <x:c r="F10549" s="19" t="str">
        <x:v>Mercado</x:v>
      </x:c>
    </x:row>
    <x:row r="10550">
      <x:c r="A10550" s="19" t="n">
        <x:v>10549</x:v>
      </x:c>
      <x:c r="B10550" s="19" t="n">
        <x:v>352</x:v>
      </x:c>
      <x:c r="C10550" s="21" t="n">
        <x:v>45839</x:v>
      </x:c>
      <x:c r="D10550" s="20" t="n">
        <x:v>436678.87</x:v>
      </x:c>
      <x:c r="E10550" s="20" t="n">
        <x:v>9703.97</x:v>
      </x:c>
      <x:c r="F10550" s="19" t="str">
        <x:v>Avaliação interna</x:v>
      </x:c>
    </x:row>
    <x:row r="10551">
      <x:c r="A10551" s="19" t="n">
        <x:v>10550</x:v>
      </x:c>
      <x:c r="B10551" s="19" t="n">
        <x:v>352</x:v>
      </x:c>
      <x:c r="C10551" s="21" t="n">
        <x:v>45870</x:v>
      </x:c>
      <x:c r="D10551" s="20" t="n">
        <x:v>445087.36</x:v>
      </x:c>
      <x:c r="E10551" s="20" t="n">
        <x:v>9890.83</x:v>
      </x:c>
      <x:c r="F10551" s="19" t="str">
        <x:v>Mercado</x:v>
      </x:c>
    </x:row>
    <x:row r="10552">
      <x:c r="A10552" s="19" t="n">
        <x:v>10551</x:v>
      </x:c>
      <x:c r="B10552" s="19" t="n">
        <x:v>352</x:v>
      </x:c>
      <x:c r="C10552" s="21" t="n">
        <x:v>45901</x:v>
      </x:c>
      <x:c r="D10552" s="20" t="n">
        <x:v>444450.53</x:v>
      </x:c>
      <x:c r="E10552" s="20" t="n">
        <x:v>9876.68</x:v>
      </x:c>
      <x:c r="F10552" s="19" t="str">
        <x:v>Modelo AVM</x:v>
      </x:c>
    </x:row>
    <x:row r="10553">
      <x:c r="A10553" s="19" t="n">
        <x:v>10552</x:v>
      </x:c>
      <x:c r="B10553" s="19" t="n">
        <x:v>352</x:v>
      </x:c>
      <x:c r="C10553" s="21" t="n">
        <x:v>45931</x:v>
      </x:c>
      <x:c r="D10553" s="20" t="n">
        <x:v>449013.59</x:v>
      </x:c>
      <x:c r="E10553" s="20" t="n">
        <x:v>9978.08</x:v>
      </x:c>
      <x:c r="F10553" s="19" t="str">
        <x:v>Modelo AVM</x:v>
      </x:c>
    </x:row>
    <x:row r="10554">
      <x:c r="A10554" s="19" t="n">
        <x:v>10553</x:v>
      </x:c>
      <x:c r="B10554" s="19" t="n">
        <x:v>352</x:v>
      </x:c>
      <x:c r="C10554" s="21" t="n">
        <x:v>45962</x:v>
      </x:c>
      <x:c r="D10554" s="20" t="n">
        <x:v>459805.46</x:v>
      </x:c>
      <x:c r="E10554" s="20" t="n">
        <x:v>10217.9</x:v>
      </x:c>
      <x:c r="F10554" s="19" t="str">
        <x:v>Avaliação interna</x:v>
      </x:c>
    </x:row>
    <x:row r="10555">
      <x:c r="A10555" s="19" t="n">
        <x:v>10554</x:v>
      </x:c>
      <x:c r="B10555" s="19" t="n">
        <x:v>352</x:v>
      </x:c>
      <x:c r="C10555" s="21" t="n">
        <x:v>45992</x:v>
      </x:c>
      <x:c r="D10555" s="20" t="n">
        <x:v>455048.76</x:v>
      </x:c>
      <x:c r="E10555" s="20" t="n">
        <x:v>10112.19</x:v>
      </x:c>
      <x:c r="F10555" s="19" t="str">
        <x:v>Avaliação interna</x:v>
      </x:c>
    </x:row>
    <x:row r="10556">
      <x:c r="A10556" s="19" t="n">
        <x:v>10555</x:v>
      </x:c>
      <x:c r="B10556" s="19" t="n">
        <x:v>352</x:v>
      </x:c>
      <x:c r="C10556" s="21" t="n">
        <x:v>46023</x:v>
      </x:c>
      <x:c r="D10556" s="20" t="n">
        <x:v>474853.35</x:v>
      </x:c>
      <x:c r="E10556" s="20" t="n">
        <x:v>10552.3</x:v>
      </x:c>
      <x:c r="F10556" s="19" t="str">
        <x:v>Modelo AVM</x:v>
      </x:c>
    </x:row>
    <x:row r="10557">
      <x:c r="A10557" s="19" t="n">
        <x:v>10556</x:v>
      </x:c>
      <x:c r="B10557" s="19" t="n">
        <x:v>352</x:v>
      </x:c>
      <x:c r="C10557" s="21" t="n">
        <x:v>46054</x:v>
      </x:c>
      <x:c r="D10557" s="20" t="n">
        <x:v>470799.1</x:v>
      </x:c>
      <x:c r="E10557" s="20" t="n">
        <x:v>10462.2</x:v>
      </x:c>
      <x:c r="F10557" s="19" t="str">
        <x:v>Modelo AVM</x:v>
      </x:c>
    </x:row>
    <x:row r="10558">
      <x:c r="A10558" s="19" t="n">
        <x:v>10557</x:v>
      </x:c>
      <x:c r="B10558" s="19" t="n">
        <x:v>352</x:v>
      </x:c>
      <x:c r="C10558" s="21" t="n">
        <x:v>46082</x:v>
      </x:c>
      <x:c r="D10558" s="20" t="n">
        <x:v>476620.14</x:v>
      </x:c>
      <x:c r="E10558" s="20" t="n">
        <x:v>10591.56</x:v>
      </x:c>
      <x:c r="F10558" s="19" t="str">
        <x:v>Modelo AVM</x:v>
      </x:c>
    </x:row>
    <x:row r="10559">
      <x:c r="A10559" s="19" t="n">
        <x:v>10558</x:v>
      </x:c>
      <x:c r="B10559" s="19" t="n">
        <x:v>352</x:v>
      </x:c>
      <x:c r="C10559" s="21" t="n">
        <x:v>46113</x:v>
      </x:c>
      <x:c r="D10559" s="20" t="n">
        <x:v>478789.81</x:v>
      </x:c>
      <x:c r="E10559" s="20" t="n">
        <x:v>10639.77</x:v>
      </x:c>
      <x:c r="F10559" s="19" t="str">
        <x:v>Mercado</x:v>
      </x:c>
    </x:row>
    <x:row r="10560">
      <x:c r="A10560" s="19" t="n">
        <x:v>10559</x:v>
      </x:c>
      <x:c r="B10560" s="19" t="n">
        <x:v>352</x:v>
      </x:c>
      <x:c r="C10560" s="21" t="n">
        <x:v>46143</x:v>
      </x:c>
      <x:c r="D10560" s="20" t="n">
        <x:v>482906.29</x:v>
      </x:c>
      <x:c r="E10560" s="20" t="n">
        <x:v>10731.25</x:v>
      </x:c>
      <x:c r="F10560" s="19" t="str">
        <x:v>Avaliação interna</x:v>
      </x:c>
    </x:row>
    <x:row r="10561">
      <x:c r="A10561" s="19" t="n">
        <x:v>10560</x:v>
      </x:c>
      <x:c r="B10561" s="19" t="n">
        <x:v>352</x:v>
      </x:c>
      <x:c r="C10561" s="21" t="n">
        <x:v>46174</x:v>
      </x:c>
      <x:c r="D10561" s="20" t="n">
        <x:v>485701.65</x:v>
      </x:c>
      <x:c r="E10561" s="20" t="n">
        <x:v>10793.37</x:v>
      </x:c>
      <x:c r="F10561" s="19" t="str">
        <x:v>Modelo AVM</x:v>
      </x:c>
    </x:row>
    <x:row r="10562">
      <x:c r="A10562" s="19" t="n">
        <x:v>10561</x:v>
      </x:c>
      <x:c r="B10562" s="19" t="n">
        <x:v>353</x:v>
      </x:c>
      <x:c r="C10562" s="21" t="n">
        <x:v>45292</x:v>
      </x:c>
      <x:c r="D10562" s="20" t="n">
        <x:v>848900.19</x:v>
      </x:c>
      <x:c r="E10562" s="20" t="n">
        <x:v>8662.25</x:v>
      </x:c>
      <x:c r="F10562" s="19" t="str">
        <x:v>Modelo AVM</x:v>
      </x:c>
    </x:row>
    <x:row r="10563">
      <x:c r="A10563" s="19" t="n">
        <x:v>10562</x:v>
      </x:c>
      <x:c r="B10563" s="19" t="n">
        <x:v>353</x:v>
      </x:c>
      <x:c r="C10563" s="21" t="n">
        <x:v>45323</x:v>
      </x:c>
      <x:c r="D10563" s="20" t="n">
        <x:v>859606.2</x:v>
      </x:c>
      <x:c r="E10563" s="20" t="n">
        <x:v>8771.49</x:v>
      </x:c>
      <x:c r="F10563" s="19" t="str">
        <x:v>Avaliação interna</x:v>
      </x:c>
    </x:row>
    <x:row r="10564">
      <x:c r="A10564" s="19" t="n">
        <x:v>10563</x:v>
      </x:c>
      <x:c r="B10564" s="19" t="n">
        <x:v>353</x:v>
      </x:c>
      <x:c r="C10564" s="21" t="n">
        <x:v>45352</x:v>
      </x:c>
      <x:c r="D10564" s="20" t="n">
        <x:v>865992.72</x:v>
      </x:c>
      <x:c r="E10564" s="20" t="n">
        <x:v>8836.66</x:v>
      </x:c>
      <x:c r="F10564" s="19" t="str">
        <x:v>Avaliação interna</x:v>
      </x:c>
    </x:row>
    <x:row r="10565">
      <x:c r="A10565" s="19" t="n">
        <x:v>10564</x:v>
      </x:c>
      <x:c r="B10565" s="19" t="n">
        <x:v>353</x:v>
      </x:c>
      <x:c r="C10565" s="21" t="n">
        <x:v>45383</x:v>
      </x:c>
      <x:c r="D10565" s="20" t="n">
        <x:v>880532.55</x:v>
      </x:c>
      <x:c r="E10565" s="20" t="n">
        <x:v>8985.03</x:v>
      </x:c>
      <x:c r="F10565" s="19" t="str">
        <x:v>Modelo AVM</x:v>
      </x:c>
    </x:row>
    <x:row r="10566">
      <x:c r="A10566" s="19" t="n">
        <x:v>10565</x:v>
      </x:c>
      <x:c r="B10566" s="19" t="n">
        <x:v>353</x:v>
      </x:c>
      <x:c r="C10566" s="21" t="n">
        <x:v>45413</x:v>
      </x:c>
      <x:c r="D10566" s="20" t="n">
        <x:v>884827.41</x:v>
      </x:c>
      <x:c r="E10566" s="20" t="n">
        <x:v>9028.85</x:v>
      </x:c>
      <x:c r="F10566" s="19" t="str">
        <x:v>Mercado</x:v>
      </x:c>
    </x:row>
    <x:row r="10567">
      <x:c r="A10567" s="19" t="n">
        <x:v>10566</x:v>
      </x:c>
      <x:c r="B10567" s="19" t="n">
        <x:v>353</x:v>
      </x:c>
      <x:c r="C10567" s="21" t="n">
        <x:v>45444</x:v>
      </x:c>
      <x:c r="D10567" s="20" t="n">
        <x:v>886629.29</x:v>
      </x:c>
      <x:c r="E10567" s="20" t="n">
        <x:v>9047.24</x:v>
      </x:c>
      <x:c r="F10567" s="19" t="str">
        <x:v>Mercado</x:v>
      </x:c>
    </x:row>
    <x:row r="10568">
      <x:c r="A10568" s="19" t="n">
        <x:v>10567</x:v>
      </x:c>
      <x:c r="B10568" s="19" t="n">
        <x:v>353</x:v>
      </x:c>
      <x:c r="C10568" s="21" t="n">
        <x:v>45474</x:v>
      </x:c>
      <x:c r="D10568" s="20" t="n">
        <x:v>897157.63</x:v>
      </x:c>
      <x:c r="E10568" s="20" t="n">
        <x:v>9154.67</x:v>
      </x:c>
      <x:c r="F10568" s="19" t="str">
        <x:v>Mercado</x:v>
      </x:c>
    </x:row>
    <x:row r="10569">
      <x:c r="A10569" s="19" t="n">
        <x:v>10568</x:v>
      </x:c>
      <x:c r="B10569" s="19" t="n">
        <x:v>353</x:v>
      </x:c>
      <x:c r="C10569" s="21" t="n">
        <x:v>45505</x:v>
      </x:c>
      <x:c r="D10569" s="20" t="n">
        <x:v>898868.72</x:v>
      </x:c>
      <x:c r="E10569" s="20" t="n">
        <x:v>9172.13</x:v>
      </x:c>
      <x:c r="F10569" s="19" t="str">
        <x:v>Mercado</x:v>
      </x:c>
    </x:row>
    <x:row r="10570">
      <x:c r="A10570" s="19" t="n">
        <x:v>10569</x:v>
      </x:c>
      <x:c r="B10570" s="19" t="n">
        <x:v>353</x:v>
      </x:c>
      <x:c r="C10570" s="21" t="n">
        <x:v>45536</x:v>
      </x:c>
      <x:c r="D10570" s="20" t="n">
        <x:v>906854.32</x:v>
      </x:c>
      <x:c r="E10570" s="20" t="n">
        <x:v>9253.62</x:v>
      </x:c>
      <x:c r="F10570" s="19" t="str">
        <x:v>Modelo AVM</x:v>
      </x:c>
    </x:row>
    <x:row r="10571">
      <x:c r="A10571" s="19" t="n">
        <x:v>10570</x:v>
      </x:c>
      <x:c r="B10571" s="19" t="n">
        <x:v>353</x:v>
      </x:c>
      <x:c r="C10571" s="21" t="n">
        <x:v>45566</x:v>
      </x:c>
      <x:c r="D10571" s="20" t="n">
        <x:v>921501.69</x:v>
      </x:c>
      <x:c r="E10571" s="20" t="n">
        <x:v>9403.08</x:v>
      </x:c>
      <x:c r="F10571" s="19" t="str">
        <x:v>Mercado</x:v>
      </x:c>
    </x:row>
    <x:row r="10572">
      <x:c r="A10572" s="19" t="n">
        <x:v>10571</x:v>
      </x:c>
      <x:c r="B10572" s="19" t="n">
        <x:v>353</x:v>
      </x:c>
      <x:c r="C10572" s="21" t="n">
        <x:v>45597</x:v>
      </x:c>
      <x:c r="D10572" s="20" t="n">
        <x:v>937193.94</x:v>
      </x:c>
      <x:c r="E10572" s="20" t="n">
        <x:v>9563.2</x:v>
      </x:c>
      <x:c r="F10572" s="19" t="str">
        <x:v>Mercado</x:v>
      </x:c>
    </x:row>
    <x:row r="10573">
      <x:c r="A10573" s="19" t="n">
        <x:v>10572</x:v>
      </x:c>
      <x:c r="B10573" s="19" t="n">
        <x:v>353</x:v>
      </x:c>
      <x:c r="C10573" s="21" t="n">
        <x:v>45627</x:v>
      </x:c>
      <x:c r="D10573" s="20" t="n">
        <x:v>933453.93</x:v>
      </x:c>
      <x:c r="E10573" s="20" t="n">
        <x:v>9525.04</x:v>
      </x:c>
      <x:c r="F10573" s="19" t="str">
        <x:v>Mercado</x:v>
      </x:c>
    </x:row>
    <x:row r="10574">
      <x:c r="A10574" s="19" t="n">
        <x:v>10573</x:v>
      </x:c>
      <x:c r="B10574" s="19" t="n">
        <x:v>353</x:v>
      </x:c>
      <x:c r="C10574" s="21" t="n">
        <x:v>45658</x:v>
      </x:c>
      <x:c r="D10574" s="20" t="n">
        <x:v>937507.27</x:v>
      </x:c>
      <x:c r="E10574" s="20" t="n">
        <x:v>9566.4</x:v>
      </x:c>
      <x:c r="F10574" s="19" t="str">
        <x:v>Modelo AVM</x:v>
      </x:c>
    </x:row>
    <x:row r="10575">
      <x:c r="A10575" s="19" t="n">
        <x:v>10574</x:v>
      </x:c>
      <x:c r="B10575" s="19" t="n">
        <x:v>353</x:v>
      </x:c>
      <x:c r="C10575" s="21" t="n">
        <x:v>45689</x:v>
      </x:c>
      <x:c r="D10575" s="20" t="n">
        <x:v>942739.9</x:v>
      </x:c>
      <x:c r="E10575" s="20" t="n">
        <x:v>9619.79</x:v>
      </x:c>
      <x:c r="F10575" s="19" t="str">
        <x:v>Modelo AVM</x:v>
      </x:c>
    </x:row>
    <x:row r="10576">
      <x:c r="A10576" s="19" t="n">
        <x:v>10575</x:v>
      </x:c>
      <x:c r="B10576" s="19" t="n">
        <x:v>353</x:v>
      </x:c>
      <x:c r="C10576" s="21" t="n">
        <x:v>45717</x:v>
      </x:c>
      <x:c r="D10576" s="20" t="n">
        <x:v>944476.04</x:v>
      </x:c>
      <x:c r="E10576" s="20" t="n">
        <x:v>9637.51</x:v>
      </x:c>
      <x:c r="F10576" s="19" t="str">
        <x:v>Modelo AVM</x:v>
      </x:c>
    </x:row>
    <x:row r="10577">
      <x:c r="A10577" s="19" t="n">
        <x:v>10576</x:v>
      </x:c>
      <x:c r="B10577" s="19" t="n">
        <x:v>353</x:v>
      </x:c>
      <x:c r="C10577" s="21" t="n">
        <x:v>45748</x:v>
      </x:c>
      <x:c r="D10577" s="20" t="n">
        <x:v>942860.78</x:v>
      </x:c>
      <x:c r="E10577" s="20" t="n">
        <x:v>9621.03</x:v>
      </x:c>
      <x:c r="F10577" s="19" t="str">
        <x:v>Avaliação interna</x:v>
      </x:c>
    </x:row>
    <x:row r="10578">
      <x:c r="A10578" s="19" t="n">
        <x:v>10577</x:v>
      </x:c>
      <x:c r="B10578" s="19" t="n">
        <x:v>353</x:v>
      </x:c>
      <x:c r="C10578" s="21" t="n">
        <x:v>45778</x:v>
      </x:c>
      <x:c r="D10578" s="20" t="n">
        <x:v>956797.52</x:v>
      </x:c>
      <x:c r="E10578" s="20" t="n">
        <x:v>9763.24</x:v>
      </x:c>
      <x:c r="F10578" s="19" t="str">
        <x:v>Modelo AVM</x:v>
      </x:c>
    </x:row>
    <x:row r="10579">
      <x:c r="A10579" s="19" t="n">
        <x:v>10578</x:v>
      </x:c>
      <x:c r="B10579" s="19" t="n">
        <x:v>353</x:v>
      </x:c>
      <x:c r="C10579" s="21" t="n">
        <x:v>45809</x:v>
      </x:c>
      <x:c r="D10579" s="20" t="n">
        <x:v>970429.09</x:v>
      </x:c>
      <x:c r="E10579" s="20" t="n">
        <x:v>9902.34</x:v>
      </x:c>
      <x:c r="F10579" s="19" t="str">
        <x:v>Avaliação interna</x:v>
      </x:c>
    </x:row>
    <x:row r="10580">
      <x:c r="A10580" s="19" t="n">
        <x:v>10579</x:v>
      </x:c>
      <x:c r="B10580" s="19" t="n">
        <x:v>353</x:v>
      </x:c>
      <x:c r="C10580" s="21" t="n">
        <x:v>45839</x:v>
      </x:c>
      <x:c r="D10580" s="20" t="n">
        <x:v>964659.35</x:v>
      </x:c>
      <x:c r="E10580" s="20" t="n">
        <x:v>9843.46</x:v>
      </x:c>
      <x:c r="F10580" s="19" t="str">
        <x:v>Avaliação interna</x:v>
      </x:c>
    </x:row>
    <x:row r="10581">
      <x:c r="A10581" s="19" t="n">
        <x:v>10580</x:v>
      </x:c>
      <x:c r="B10581" s="19" t="n">
        <x:v>353</x:v>
      </x:c>
      <x:c r="C10581" s="21" t="n">
        <x:v>45870</x:v>
      </x:c>
      <x:c r="D10581" s="20" t="n">
        <x:v>993451.68</x:v>
      </x:c>
      <x:c r="E10581" s="20" t="n">
        <x:v>10137.26</x:v>
      </x:c>
      <x:c r="F10581" s="19" t="str">
        <x:v>Avaliação interna</x:v>
      </x:c>
    </x:row>
    <x:row r="10582">
      <x:c r="A10582" s="19" t="n">
        <x:v>10581</x:v>
      </x:c>
      <x:c r="B10582" s="19" t="n">
        <x:v>353</x:v>
      </x:c>
      <x:c r="C10582" s="21" t="n">
        <x:v>45901</x:v>
      </x:c>
      <x:c r="D10582" s="20" t="n">
        <x:v>980617.96</x:v>
      </x:c>
      <x:c r="E10582" s="20" t="n">
        <x:v>10006.31</x:v>
      </x:c>
      <x:c r="F10582" s="19" t="str">
        <x:v>Modelo AVM</x:v>
      </x:c>
    </x:row>
    <x:row r="10583">
      <x:c r="A10583" s="19" t="n">
        <x:v>10582</x:v>
      </x:c>
      <x:c r="B10583" s="19" t="n">
        <x:v>353</x:v>
      </x:c>
      <x:c r="C10583" s="21" t="n">
        <x:v>45931</x:v>
      </x:c>
      <x:c r="D10583" s="20" t="n">
        <x:v>1008740.78</x:v>
      </x:c>
      <x:c r="E10583" s="20" t="n">
        <x:v>10293.27</x:v>
      </x:c>
      <x:c r="F10583" s="19" t="str">
        <x:v>Mercado</x:v>
      </x:c>
    </x:row>
    <x:row r="10584">
      <x:c r="A10584" s="19" t="n">
        <x:v>10583</x:v>
      </x:c>
      <x:c r="B10584" s="19" t="n">
        <x:v>353</x:v>
      </x:c>
      <x:c r="C10584" s="21" t="n">
        <x:v>45962</x:v>
      </x:c>
      <x:c r="D10584" s="20" t="n">
        <x:v>1030762.76</x:v>
      </x:c>
      <x:c r="E10584" s="20" t="n">
        <x:v>10517.99</x:v>
      </x:c>
      <x:c r="F10584" s="19" t="str">
        <x:v>Modelo AVM</x:v>
      </x:c>
    </x:row>
    <x:row r="10585">
      <x:c r="A10585" s="19" t="n">
        <x:v>10584</x:v>
      </x:c>
      <x:c r="B10585" s="19" t="n">
        <x:v>353</x:v>
      </x:c>
      <x:c r="C10585" s="21" t="n">
        <x:v>45992</x:v>
      </x:c>
      <x:c r="D10585" s="20" t="n">
        <x:v>1018296.03</x:v>
      </x:c>
      <x:c r="E10585" s="20" t="n">
        <x:v>10390.78</x:v>
      </x:c>
      <x:c r="F10585" s="19" t="str">
        <x:v>Modelo AVM</x:v>
      </x:c>
    </x:row>
    <x:row r="10586">
      <x:c r="A10586" s="19" t="n">
        <x:v>10585</x:v>
      </x:c>
      <x:c r="B10586" s="19" t="n">
        <x:v>353</x:v>
      </x:c>
      <x:c r="C10586" s="21" t="n">
        <x:v>46023</x:v>
      </x:c>
      <x:c r="D10586" s="20" t="n">
        <x:v>1038359.83</x:v>
      </x:c>
      <x:c r="E10586" s="20" t="n">
        <x:v>10595.51</x:v>
      </x:c>
      <x:c r="F10586" s="19" t="str">
        <x:v>Mercado</x:v>
      </x:c>
    </x:row>
    <x:row r="10587">
      <x:c r="A10587" s="19" t="n">
        <x:v>10586</x:v>
      </x:c>
      <x:c r="B10587" s="19" t="n">
        <x:v>353</x:v>
      </x:c>
      <x:c r="C10587" s="21" t="n">
        <x:v>46054</x:v>
      </x:c>
      <x:c r="D10587" s="20" t="n">
        <x:v>1026193.88</x:v>
      </x:c>
      <x:c r="E10587" s="20" t="n">
        <x:v>10471.37</x:v>
      </x:c>
      <x:c r="F10587" s="19" t="str">
        <x:v>Modelo AVM</x:v>
      </x:c>
    </x:row>
    <x:row r="10588">
      <x:c r="A10588" s="19" t="n">
        <x:v>10587</x:v>
      </x:c>
      <x:c r="B10588" s="19" t="n">
        <x:v>353</x:v>
      </x:c>
      <x:c r="C10588" s="21" t="n">
        <x:v>46082</x:v>
      </x:c>
      <x:c r="D10588" s="20" t="n">
        <x:v>1043487.07</x:v>
      </x:c>
      <x:c r="E10588" s="20" t="n">
        <x:v>10647.83</x:v>
      </x:c>
      <x:c r="F10588" s="19" t="str">
        <x:v>Modelo AVM</x:v>
      </x:c>
    </x:row>
    <x:row r="10589">
      <x:c r="A10589" s="19" t="n">
        <x:v>10588</x:v>
      </x:c>
      <x:c r="B10589" s="19" t="n">
        <x:v>353</x:v>
      </x:c>
      <x:c r="C10589" s="21" t="n">
        <x:v>46113</x:v>
      </x:c>
      <x:c r="D10589" s="20" t="n">
        <x:v>1029797.45</x:v>
      </x:c>
      <x:c r="E10589" s="20" t="n">
        <x:v>10508.14</x:v>
      </x:c>
      <x:c r="F10589" s="19" t="str">
        <x:v>Modelo AVM</x:v>
      </x:c>
    </x:row>
    <x:row r="10590">
      <x:c r="A10590" s="19" t="n">
        <x:v>10589</x:v>
      </x:c>
      <x:c r="B10590" s="19" t="n">
        <x:v>353</x:v>
      </x:c>
      <x:c r="C10590" s="21" t="n">
        <x:v>46143</x:v>
      </x:c>
      <x:c r="D10590" s="20" t="n">
        <x:v>1046985.2</x:v>
      </x:c>
      <x:c r="E10590" s="20" t="n">
        <x:v>10683.52</x:v>
      </x:c>
      <x:c r="F10590" s="19" t="str">
        <x:v>Mercado</x:v>
      </x:c>
    </x:row>
    <x:row r="10591">
      <x:c r="A10591" s="19" t="n">
        <x:v>10590</x:v>
      </x:c>
      <x:c r="B10591" s="19" t="n">
        <x:v>353</x:v>
      </x:c>
      <x:c r="C10591" s="21" t="n">
        <x:v>46174</x:v>
      </x:c>
      <x:c r="D10591" s="20" t="n">
        <x:v>1065605.75</x:v>
      </x:c>
      <x:c r="E10591" s="20" t="n">
        <x:v>10873.53</x:v>
      </x:c>
      <x:c r="F10591" s="19" t="str">
        <x:v>Modelo AVM</x:v>
      </x:c>
    </x:row>
    <x:row r="10592">
      <x:c r="A10592" s="19" t="n">
        <x:v>10591</x:v>
      </x:c>
      <x:c r="B10592" s="19" t="n">
        <x:v>354</x:v>
      </x:c>
      <x:c r="C10592" s="21" t="n">
        <x:v>45292</x:v>
      </x:c>
      <x:c r="D10592" s="20" t="n">
        <x:v>1065351.43</x:v>
      </x:c>
      <x:c r="E10592" s="20" t="n">
        <x:v>7555.68</x:v>
      </x:c>
      <x:c r="F10592" s="19" t="str">
        <x:v>Avaliação interna</x:v>
      </x:c>
    </x:row>
    <x:row r="10593">
      <x:c r="A10593" s="19" t="n">
        <x:v>10592</x:v>
      </x:c>
      <x:c r="B10593" s="19" t="n">
        <x:v>354</x:v>
      </x:c>
      <x:c r="C10593" s="21" t="n">
        <x:v>45323</x:v>
      </x:c>
      <x:c r="D10593" s="20" t="n">
        <x:v>1080529.8</x:v>
      </x:c>
      <x:c r="E10593" s="20" t="n">
        <x:v>7663.33</x:v>
      </x:c>
      <x:c r="F10593" s="19" t="str">
        <x:v>Modelo AVM</x:v>
      </x:c>
    </x:row>
    <x:row r="10594">
      <x:c r="A10594" s="19" t="n">
        <x:v>10593</x:v>
      </x:c>
      <x:c r="B10594" s="19" t="n">
        <x:v>354</x:v>
      </x:c>
      <x:c r="C10594" s="21" t="n">
        <x:v>45352</x:v>
      </x:c>
      <x:c r="D10594" s="20" t="n">
        <x:v>1071445.89</x:v>
      </x:c>
      <x:c r="E10594" s="20" t="n">
        <x:v>7598.91</x:v>
      </x:c>
      <x:c r="F10594" s="19" t="str">
        <x:v>Modelo AVM</x:v>
      </x:c>
    </x:row>
    <x:row r="10595">
      <x:c r="A10595" s="19" t="n">
        <x:v>10594</x:v>
      </x:c>
      <x:c r="B10595" s="19" t="n">
        <x:v>354</x:v>
      </x:c>
      <x:c r="C10595" s="21" t="n">
        <x:v>45383</x:v>
      </x:c>
      <x:c r="D10595" s="20" t="n">
        <x:v>1067194.47</x:v>
      </x:c>
      <x:c r="E10595" s="20" t="n">
        <x:v>7568.76</x:v>
      </x:c>
      <x:c r="F10595" s="19" t="str">
        <x:v>Avaliação interna</x:v>
      </x:c>
    </x:row>
    <x:row r="10596">
      <x:c r="A10596" s="19" t="n">
        <x:v>10595</x:v>
      </x:c>
      <x:c r="B10596" s="19" t="n">
        <x:v>354</x:v>
      </x:c>
      <x:c r="C10596" s="21" t="n">
        <x:v>45413</x:v>
      </x:c>
      <x:c r="D10596" s="20" t="n">
        <x:v>1064094.05</x:v>
      </x:c>
      <x:c r="E10596" s="20" t="n">
        <x:v>7546.77</x:v>
      </x:c>
      <x:c r="F10596" s="19" t="str">
        <x:v>Modelo AVM</x:v>
      </x:c>
    </x:row>
    <x:row r="10597">
      <x:c r="A10597" s="19" t="n">
        <x:v>10596</x:v>
      </x:c>
      <x:c r="B10597" s="19" t="n">
        <x:v>354</x:v>
      </x:c>
      <x:c r="C10597" s="21" t="n">
        <x:v>45444</x:v>
      </x:c>
      <x:c r="D10597" s="20" t="n">
        <x:v>1063264.29</x:v>
      </x:c>
      <x:c r="E10597" s="20" t="n">
        <x:v>7540.88</x:v>
      </x:c>
      <x:c r="F10597" s="19" t="str">
        <x:v>Modelo AVM</x:v>
      </x:c>
    </x:row>
    <x:row r="10598">
      <x:c r="A10598" s="19" t="n">
        <x:v>10597</x:v>
      </x:c>
      <x:c r="B10598" s="19" t="n">
        <x:v>354</x:v>
      </x:c>
      <x:c r="C10598" s="21" t="n">
        <x:v>45474</x:v>
      </x:c>
      <x:c r="D10598" s="20" t="n">
        <x:v>1064645.22</x:v>
      </x:c>
      <x:c r="E10598" s="20" t="n">
        <x:v>7550.68</x:v>
      </x:c>
      <x:c r="F10598" s="19" t="str">
        <x:v>Modelo AVM</x:v>
      </x:c>
    </x:row>
    <x:row r="10599">
      <x:c r="A10599" s="19" t="n">
        <x:v>10598</x:v>
      </x:c>
      <x:c r="B10599" s="19" t="n">
        <x:v>354</x:v>
      </x:c>
      <x:c r="C10599" s="21" t="n">
        <x:v>45505</x:v>
      </x:c>
      <x:c r="D10599" s="20" t="n">
        <x:v>1088267.37</x:v>
      </x:c>
      <x:c r="E10599" s="20" t="n">
        <x:v>7718.21</x:v>
      </x:c>
      <x:c r="F10599" s="19" t="str">
        <x:v>Modelo AVM</x:v>
      </x:c>
    </x:row>
    <x:row r="10600">
      <x:c r="A10600" s="19" t="n">
        <x:v>10599</x:v>
      </x:c>
      <x:c r="B10600" s="19" t="n">
        <x:v>354</x:v>
      </x:c>
      <x:c r="C10600" s="21" t="n">
        <x:v>45536</x:v>
      </x:c>
      <x:c r="D10600" s="20" t="n">
        <x:v>1090941.21</x:v>
      </x:c>
      <x:c r="E10600" s="20" t="n">
        <x:v>7737.17</x:v>
      </x:c>
      <x:c r="F10600" s="19" t="str">
        <x:v>Mercado</x:v>
      </x:c>
    </x:row>
    <x:row r="10601">
      <x:c r="A10601" s="19" t="n">
        <x:v>10600</x:v>
      </x:c>
      <x:c r="B10601" s="19" t="n">
        <x:v>354</x:v>
      </x:c>
      <x:c r="C10601" s="21" t="n">
        <x:v>45566</x:v>
      </x:c>
      <x:c r="D10601" s="20" t="n">
        <x:v>1087505.1</x:v>
      </x:c>
      <x:c r="E10601" s="20" t="n">
        <x:v>7712.8</x:v>
      </x:c>
      <x:c r="F10601" s="19" t="str">
        <x:v>Modelo AVM</x:v>
      </x:c>
    </x:row>
    <x:row r="10602">
      <x:c r="A10602" s="19" t="n">
        <x:v>10601</x:v>
      </x:c>
      <x:c r="B10602" s="19" t="n">
        <x:v>354</x:v>
      </x:c>
      <x:c r="C10602" s="21" t="n">
        <x:v>45597</x:v>
      </x:c>
      <x:c r="D10602" s="20" t="n">
        <x:v>1112800.52</x:v>
      </x:c>
      <x:c r="E10602" s="20" t="n">
        <x:v>7892.2</x:v>
      </x:c>
      <x:c r="F10602" s="19" t="str">
        <x:v>Mercado</x:v>
      </x:c>
    </x:row>
    <x:row r="10603">
      <x:c r="A10603" s="19" t="n">
        <x:v>10602</x:v>
      </x:c>
      <x:c r="B10603" s="19" t="n">
        <x:v>354</x:v>
      </x:c>
      <x:c r="C10603" s="21" t="n">
        <x:v>45627</x:v>
      </x:c>
      <x:c r="D10603" s="20" t="n">
        <x:v>1104228.98</x:v>
      </x:c>
      <x:c r="E10603" s="20" t="n">
        <x:v>7831.41</x:v>
      </x:c>
      <x:c r="F10603" s="19" t="str">
        <x:v>Mercado</x:v>
      </x:c>
    </x:row>
    <x:row r="10604">
      <x:c r="A10604" s="19" t="n">
        <x:v>10603</x:v>
      </x:c>
      <x:c r="B10604" s="19" t="n">
        <x:v>354</x:v>
      </x:c>
      <x:c r="C10604" s="21" t="n">
        <x:v>45658</x:v>
      </x:c>
      <x:c r="D10604" s="20" t="n">
        <x:v>1113031.86</x:v>
      </x:c>
      <x:c r="E10604" s="20" t="n">
        <x:v>7893.84</x:v>
      </x:c>
      <x:c r="F10604" s="19" t="str">
        <x:v>Avaliação interna</x:v>
      </x:c>
    </x:row>
    <x:row r="10605">
      <x:c r="A10605" s="19" t="n">
        <x:v>10604</x:v>
      </x:c>
      <x:c r="B10605" s="19" t="n">
        <x:v>354</x:v>
      </x:c>
      <x:c r="C10605" s="21" t="n">
        <x:v>45689</x:v>
      </x:c>
      <x:c r="D10605" s="20" t="n">
        <x:v>1141491.35</x:v>
      </x:c>
      <x:c r="E10605" s="20" t="n">
        <x:v>8095.68</x:v>
      </x:c>
      <x:c r="F10605" s="19" t="str">
        <x:v>Avaliação interna</x:v>
      </x:c>
    </x:row>
    <x:row r="10606">
      <x:c r="A10606" s="19" t="n">
        <x:v>10605</x:v>
      </x:c>
      <x:c r="B10606" s="19" t="n">
        <x:v>354</x:v>
      </x:c>
      <x:c r="C10606" s="21" t="n">
        <x:v>45717</x:v>
      </x:c>
      <x:c r="D10606" s="20" t="n">
        <x:v>1106638.69</x:v>
      </x:c>
      <x:c r="E10606" s="20" t="n">
        <x:v>7848.5</x:v>
      </x:c>
      <x:c r="F10606" s="19" t="str">
        <x:v>Mercado</x:v>
      </x:c>
    </x:row>
    <x:row r="10607">
      <x:c r="A10607" s="19" t="n">
        <x:v>10606</x:v>
      </x:c>
      <x:c r="B10607" s="19" t="n">
        <x:v>354</x:v>
      </x:c>
      <x:c r="C10607" s="21" t="n">
        <x:v>45748</x:v>
      </x:c>
      <x:c r="D10607" s="20" t="n">
        <x:v>1135791.17</x:v>
      </x:c>
      <x:c r="E10607" s="20" t="n">
        <x:v>8055.26</x:v>
      </x:c>
      <x:c r="F10607" s="19" t="str">
        <x:v>Mercado</x:v>
      </x:c>
    </x:row>
    <x:row r="10608">
      <x:c r="A10608" s="19" t="n">
        <x:v>10607</x:v>
      </x:c>
      <x:c r="B10608" s="19" t="n">
        <x:v>354</x:v>
      </x:c>
      <x:c r="C10608" s="21" t="n">
        <x:v>45778</x:v>
      </x:c>
      <x:c r="D10608" s="20" t="n">
        <x:v>1114645.78</x:v>
      </x:c>
      <x:c r="E10608" s="20" t="n">
        <x:v>7905.29</x:v>
      </x:c>
      <x:c r="F10608" s="19" t="str">
        <x:v>Modelo AVM</x:v>
      </x:c>
    </x:row>
    <x:row r="10609">
      <x:c r="A10609" s="19" t="n">
        <x:v>10608</x:v>
      </x:c>
      <x:c r="B10609" s="19" t="n">
        <x:v>354</x:v>
      </x:c>
      <x:c r="C10609" s="21" t="n">
        <x:v>45809</x:v>
      </x:c>
      <x:c r="D10609" s="20" t="n">
        <x:v>1124248.93</x:v>
      </x:c>
      <x:c r="E10609" s="20" t="n">
        <x:v>7973.4</x:v>
      </x:c>
      <x:c r="F10609" s="19" t="str">
        <x:v>Mercado</x:v>
      </x:c>
    </x:row>
    <x:row r="10610">
      <x:c r="A10610" s="19" t="n">
        <x:v>10609</x:v>
      </x:c>
      <x:c r="B10610" s="19" t="n">
        <x:v>354</x:v>
      </x:c>
      <x:c r="C10610" s="21" t="n">
        <x:v>45839</x:v>
      </x:c>
      <x:c r="D10610" s="20" t="n">
        <x:v>1122499.54</x:v>
      </x:c>
      <x:c r="E10610" s="20" t="n">
        <x:v>7960.99</x:v>
      </x:c>
      <x:c r="F10610" s="19" t="str">
        <x:v>Modelo AVM</x:v>
      </x:c>
    </x:row>
    <x:row r="10611">
      <x:c r="A10611" s="19" t="n">
        <x:v>10610</x:v>
      </x:c>
      <x:c r="B10611" s="19" t="n">
        <x:v>354</x:v>
      </x:c>
      <x:c r="C10611" s="21" t="n">
        <x:v>45870</x:v>
      </x:c>
      <x:c r="D10611" s="20" t="n">
        <x:v>1134341.74</x:v>
      </x:c>
      <x:c r="E10611" s="20" t="n">
        <x:v>8044.98</x:v>
      </x:c>
      <x:c r="F10611" s="19" t="str">
        <x:v>Avaliação interna</x:v>
      </x:c>
    </x:row>
    <x:row r="10612">
      <x:c r="A10612" s="19" t="n">
        <x:v>10611</x:v>
      </x:c>
      <x:c r="B10612" s="19" t="n">
        <x:v>354</x:v>
      </x:c>
      <x:c r="C10612" s="21" t="n">
        <x:v>45901</x:v>
      </x:c>
      <x:c r="D10612" s="20" t="n">
        <x:v>1157845.34</x:v>
      </x:c>
      <x:c r="E10612" s="20" t="n">
        <x:v>8211.67</x:v>
      </x:c>
      <x:c r="F10612" s="19" t="str">
        <x:v>Mercado</x:v>
      </x:c>
    </x:row>
    <x:row r="10613">
      <x:c r="A10613" s="19" t="n">
        <x:v>10612</x:v>
      </x:c>
      <x:c r="B10613" s="19" t="n">
        <x:v>354</x:v>
      </x:c>
      <x:c r="C10613" s="21" t="n">
        <x:v>45931</x:v>
      </x:c>
      <x:c r="D10613" s="20" t="n">
        <x:v>1139529.81</x:v>
      </x:c>
      <x:c r="E10613" s="20" t="n">
        <x:v>8081.77</x:v>
      </x:c>
      <x:c r="F10613" s="19" t="str">
        <x:v>Mercado</x:v>
      </x:c>
    </x:row>
    <x:row r="10614">
      <x:c r="A10614" s="19" t="n">
        <x:v>10613</x:v>
      </x:c>
      <x:c r="B10614" s="19" t="n">
        <x:v>354</x:v>
      </x:c>
      <x:c r="C10614" s="21" t="n">
        <x:v>45962</x:v>
      </x:c>
      <x:c r="D10614" s="20" t="n">
        <x:v>1175183.81</x:v>
      </x:c>
      <x:c r="E10614" s="20" t="n">
        <x:v>8334.64</x:v>
      </x:c>
      <x:c r="F10614" s="19" t="str">
        <x:v>Mercado</x:v>
      </x:c>
    </x:row>
    <x:row r="10615">
      <x:c r="A10615" s="19" t="n">
        <x:v>10614</x:v>
      </x:c>
      <x:c r="B10615" s="19" t="n">
        <x:v>354</x:v>
      </x:c>
      <x:c r="C10615" s="21" t="n">
        <x:v>45992</x:v>
      </x:c>
      <x:c r="D10615" s="20" t="n">
        <x:v>1166922.85</x:v>
      </x:c>
      <x:c r="E10615" s="20" t="n">
        <x:v>8276.05</x:v>
      </x:c>
      <x:c r="F10615" s="19" t="str">
        <x:v>Modelo AVM</x:v>
      </x:c>
    </x:row>
    <x:row r="10616">
      <x:c r="A10616" s="19" t="n">
        <x:v>10615</x:v>
      </x:c>
      <x:c r="B10616" s="19" t="n">
        <x:v>354</x:v>
      </x:c>
      <x:c r="C10616" s="21" t="n">
        <x:v>46023</x:v>
      </x:c>
      <x:c r="D10616" s="20" t="n">
        <x:v>1174673.65</x:v>
      </x:c>
      <x:c r="E10616" s="20" t="n">
        <x:v>8331.02</x:v>
      </x:c>
      <x:c r="F10616" s="19" t="str">
        <x:v>Modelo AVM</x:v>
      </x:c>
    </x:row>
    <x:row r="10617">
      <x:c r="A10617" s="19" t="n">
        <x:v>10616</x:v>
      </x:c>
      <x:c r="B10617" s="19" t="n">
        <x:v>354</x:v>
      </x:c>
      <x:c r="C10617" s="21" t="n">
        <x:v>46054</x:v>
      </x:c>
      <x:c r="D10617" s="20" t="n">
        <x:v>1171840.72</x:v>
      </x:c>
      <x:c r="E10617" s="20" t="n">
        <x:v>8310.93</x:v>
      </x:c>
      <x:c r="F10617" s="19" t="str">
        <x:v>Mercado</x:v>
      </x:c>
    </x:row>
    <x:row r="10618">
      <x:c r="A10618" s="19" t="n">
        <x:v>10617</x:v>
      </x:c>
      <x:c r="B10618" s="19" t="n">
        <x:v>354</x:v>
      </x:c>
      <x:c r="C10618" s="21" t="n">
        <x:v>46082</x:v>
      </x:c>
      <x:c r="D10618" s="20" t="n">
        <x:v>1187132.43</x:v>
      </x:c>
      <x:c r="E10618" s="20" t="n">
        <x:v>8419.38</x:v>
      </x:c>
      <x:c r="F10618" s="19" t="str">
        <x:v>Avaliação interna</x:v>
      </x:c>
    </x:row>
    <x:row r="10619">
      <x:c r="A10619" s="19" t="n">
        <x:v>10618</x:v>
      </x:c>
      <x:c r="B10619" s="19" t="n">
        <x:v>354</x:v>
      </x:c>
      <x:c r="C10619" s="21" t="n">
        <x:v>46113</x:v>
      </x:c>
      <x:c r="D10619" s="20" t="n">
        <x:v>1182227.02</x:v>
      </x:c>
      <x:c r="E10619" s="20" t="n">
        <x:v>8384.59</x:v>
      </x:c>
      <x:c r="F10619" s="19" t="str">
        <x:v>Modelo AVM</x:v>
      </x:c>
    </x:row>
    <x:row r="10620">
      <x:c r="A10620" s="19" t="n">
        <x:v>10619</x:v>
      </x:c>
      <x:c r="B10620" s="19" t="n">
        <x:v>354</x:v>
      </x:c>
      <x:c r="C10620" s="21" t="n">
        <x:v>46143</x:v>
      </x:c>
      <x:c r="D10620" s="20" t="n">
        <x:v>1166689.75</x:v>
      </x:c>
      <x:c r="E10620" s="20" t="n">
        <x:v>8274.4</x:v>
      </x:c>
      <x:c r="F10620" s="19" t="str">
        <x:v>Modelo AVM</x:v>
      </x:c>
    </x:row>
    <x:row r="10621">
      <x:c r="A10621" s="19" t="n">
        <x:v>10620</x:v>
      </x:c>
      <x:c r="B10621" s="19" t="n">
        <x:v>354</x:v>
      </x:c>
      <x:c r="C10621" s="21" t="n">
        <x:v>46174</x:v>
      </x:c>
      <x:c r="D10621" s="20" t="n">
        <x:v>1169739.58</x:v>
      </x:c>
      <x:c r="E10621" s="20" t="n">
        <x:v>8296.03</x:v>
      </x:c>
      <x:c r="F10621" s="19" t="str">
        <x:v>Modelo AVM</x:v>
      </x:c>
    </x:row>
    <x:row r="10622">
      <x:c r="A10622" s="19" t="n">
        <x:v>10621</x:v>
      </x:c>
      <x:c r="B10622" s="19" t="n">
        <x:v>355</x:v>
      </x:c>
      <x:c r="C10622" s="21" t="n">
        <x:v>45292</x:v>
      </x:c>
      <x:c r="D10622" s="20" t="n">
        <x:v>1195937.04</x:v>
      </x:c>
      <x:c r="E10622" s="20" t="n">
        <x:v>6644.09</x:v>
      </x:c>
      <x:c r="F10622" s="19" t="str">
        <x:v>Modelo AVM</x:v>
      </x:c>
    </x:row>
    <x:row r="10623">
      <x:c r="A10623" s="19" t="n">
        <x:v>10622</x:v>
      </x:c>
      <x:c r="B10623" s="19" t="n">
        <x:v>355</x:v>
      </x:c>
      <x:c r="C10623" s="21" t="n">
        <x:v>45323</x:v>
      </x:c>
      <x:c r="D10623" s="20" t="n">
        <x:v>1171161.45</x:v>
      </x:c>
      <x:c r="E10623" s="20" t="n">
        <x:v>6506.45</x:v>
      </x:c>
      <x:c r="F10623" s="19" t="str">
        <x:v>Avaliação interna</x:v>
      </x:c>
    </x:row>
    <x:row r="10624">
      <x:c r="A10624" s="19" t="n">
        <x:v>10623</x:v>
      </x:c>
      <x:c r="B10624" s="19" t="n">
        <x:v>355</x:v>
      </x:c>
      <x:c r="C10624" s="21" t="n">
        <x:v>45352</x:v>
      </x:c>
      <x:c r="D10624" s="20" t="n">
        <x:v>1180580.58</x:v>
      </x:c>
      <x:c r="E10624" s="20" t="n">
        <x:v>6558.78</x:v>
      </x:c>
      <x:c r="F10624" s="19" t="str">
        <x:v>Avaliação interna</x:v>
      </x:c>
    </x:row>
    <x:row r="10625">
      <x:c r="A10625" s="19" t="n">
        <x:v>10624</x:v>
      </x:c>
      <x:c r="B10625" s="19" t="n">
        <x:v>355</x:v>
      </x:c>
      <x:c r="C10625" s="21" t="n">
        <x:v>45383</x:v>
      </x:c>
      <x:c r="D10625" s="20" t="n">
        <x:v>1175054.47</x:v>
      </x:c>
      <x:c r="E10625" s="20" t="n">
        <x:v>6528.08</x:v>
      </x:c>
      <x:c r="F10625" s="19" t="str">
        <x:v>Modelo AVM</x:v>
      </x:c>
    </x:row>
    <x:row r="10626">
      <x:c r="A10626" s="19" t="n">
        <x:v>10625</x:v>
      </x:c>
      <x:c r="B10626" s="19" t="n">
        <x:v>355</x:v>
      </x:c>
      <x:c r="C10626" s="21" t="n">
        <x:v>45413</x:v>
      </x:c>
      <x:c r="D10626" s="20" t="n">
        <x:v>1183040.06</x:v>
      </x:c>
      <x:c r="E10626" s="20" t="n">
        <x:v>6572.44</x:v>
      </x:c>
      <x:c r="F10626" s="19" t="str">
        <x:v>Modelo AVM</x:v>
      </x:c>
    </x:row>
    <x:row r="10627">
      <x:c r="A10627" s="19" t="n">
        <x:v>10626</x:v>
      </x:c>
      <x:c r="B10627" s="19" t="n">
        <x:v>355</x:v>
      </x:c>
      <x:c r="C10627" s="21" t="n">
        <x:v>45444</x:v>
      </x:c>
      <x:c r="D10627" s="20" t="n">
        <x:v>1185466.58</x:v>
      </x:c>
      <x:c r="E10627" s="20" t="n">
        <x:v>6585.93</x:v>
      </x:c>
      <x:c r="F10627" s="19" t="str">
        <x:v>Avaliação interna</x:v>
      </x:c>
    </x:row>
    <x:row r="10628">
      <x:c r="A10628" s="19" t="n">
        <x:v>10627</x:v>
      </x:c>
      <x:c r="B10628" s="19" t="n">
        <x:v>355</x:v>
      </x:c>
      <x:c r="C10628" s="21" t="n">
        <x:v>45474</x:v>
      </x:c>
      <x:c r="D10628" s="20" t="n">
        <x:v>1182757.77</x:v>
      </x:c>
      <x:c r="E10628" s="20" t="n">
        <x:v>6570.88</x:v>
      </x:c>
      <x:c r="F10628" s="19" t="str">
        <x:v>Mercado</x:v>
      </x:c>
    </x:row>
    <x:row r="10629">
      <x:c r="A10629" s="19" t="n">
        <x:v>10628</x:v>
      </x:c>
      <x:c r="B10629" s="19" t="n">
        <x:v>355</x:v>
      </x:c>
      <x:c r="C10629" s="21" t="n">
        <x:v>45505</x:v>
      </x:c>
      <x:c r="D10629" s="20" t="n">
        <x:v>1191763.66</x:v>
      </x:c>
      <x:c r="E10629" s="20" t="n">
        <x:v>6620.91</x:v>
      </x:c>
      <x:c r="F10629" s="19" t="str">
        <x:v>Modelo AVM</x:v>
      </x:c>
    </x:row>
    <x:row r="10630">
      <x:c r="A10630" s="19" t="n">
        <x:v>10629</x:v>
      </x:c>
      <x:c r="B10630" s="19" t="n">
        <x:v>355</x:v>
      </x:c>
      <x:c r="C10630" s="21" t="n">
        <x:v>45536</x:v>
      </x:c>
      <x:c r="D10630" s="20" t="n">
        <x:v>1187542.68</x:v>
      </x:c>
      <x:c r="E10630" s="20" t="n">
        <x:v>6597.46</x:v>
      </x:c>
      <x:c r="F10630" s="19" t="str">
        <x:v>Modelo AVM</x:v>
      </x:c>
    </x:row>
    <x:row r="10631">
      <x:c r="A10631" s="19" t="n">
        <x:v>10630</x:v>
      </x:c>
      <x:c r="B10631" s="19" t="n">
        <x:v>355</x:v>
      </x:c>
      <x:c r="C10631" s="21" t="n">
        <x:v>45566</x:v>
      </x:c>
      <x:c r="D10631" s="20" t="n">
        <x:v>1213704.54</x:v>
      </x:c>
      <x:c r="E10631" s="20" t="n">
        <x:v>6742.8</x:v>
      </x:c>
      <x:c r="F10631" s="19" t="str">
        <x:v>Mercado</x:v>
      </x:c>
    </x:row>
    <x:row r="10632">
      <x:c r="A10632" s="19" t="n">
        <x:v>10631</x:v>
      </x:c>
      <x:c r="B10632" s="19" t="n">
        <x:v>355</x:v>
      </x:c>
      <x:c r="C10632" s="21" t="n">
        <x:v>45597</x:v>
      </x:c>
      <x:c r="D10632" s="20" t="n">
        <x:v>1225516.63</x:v>
      </x:c>
      <x:c r="E10632" s="20" t="n">
        <x:v>6808.43</x:v>
      </x:c>
      <x:c r="F10632" s="19" t="str">
        <x:v>Avaliação interna</x:v>
      </x:c>
    </x:row>
    <x:row r="10633">
      <x:c r="A10633" s="19" t="n">
        <x:v>10632</x:v>
      </x:c>
      <x:c r="B10633" s="19" t="n">
        <x:v>355</x:v>
      </x:c>
      <x:c r="C10633" s="21" t="n">
        <x:v>45627</x:v>
      </x:c>
      <x:c r="D10633" s="20" t="n">
        <x:v>1208957.76</x:v>
      </x:c>
      <x:c r="E10633" s="20" t="n">
        <x:v>6716.43</x:v>
      </x:c>
      <x:c r="F10633" s="19" t="str">
        <x:v>Avaliação interna</x:v>
      </x:c>
    </x:row>
    <x:row r="10634">
      <x:c r="A10634" s="19" t="n">
        <x:v>10633</x:v>
      </x:c>
      <x:c r="B10634" s="19" t="n">
        <x:v>355</x:v>
      </x:c>
      <x:c r="C10634" s="21" t="n">
        <x:v>45658</x:v>
      </x:c>
      <x:c r="D10634" s="20" t="n">
        <x:v>1234745.55</x:v>
      </x:c>
      <x:c r="E10634" s="20" t="n">
        <x:v>6859.7</x:v>
      </x:c>
      <x:c r="F10634" s="19" t="str">
        <x:v>Modelo AVM</x:v>
      </x:c>
    </x:row>
    <x:row r="10635">
      <x:c r="A10635" s="19" t="n">
        <x:v>10634</x:v>
      </x:c>
      <x:c r="B10635" s="19" t="n">
        <x:v>355</x:v>
      </x:c>
      <x:c r="C10635" s="21" t="n">
        <x:v>45689</x:v>
      </x:c>
      <x:c r="D10635" s="20" t="n">
        <x:v>1238139.81</x:v>
      </x:c>
      <x:c r="E10635" s="20" t="n">
        <x:v>6878.55</x:v>
      </x:c>
      <x:c r="F10635" s="19" t="str">
        <x:v>Avaliação interna</x:v>
      </x:c>
    </x:row>
    <x:row r="10636">
      <x:c r="A10636" s="19" t="n">
        <x:v>10635</x:v>
      </x:c>
      <x:c r="B10636" s="19" t="n">
        <x:v>355</x:v>
      </x:c>
      <x:c r="C10636" s="21" t="n">
        <x:v>45717</x:v>
      </x:c>
      <x:c r="D10636" s="20" t="n">
        <x:v>1212650.86</x:v>
      </x:c>
      <x:c r="E10636" s="20" t="n">
        <x:v>6736.95</x:v>
      </x:c>
      <x:c r="F10636" s="19" t="str">
        <x:v>Modelo AVM</x:v>
      </x:c>
    </x:row>
    <x:row r="10637">
      <x:c r="A10637" s="19" t="n">
        <x:v>10636</x:v>
      </x:c>
      <x:c r="B10637" s="19" t="n">
        <x:v>355</x:v>
      </x:c>
      <x:c r="C10637" s="21" t="n">
        <x:v>45748</x:v>
      </x:c>
      <x:c r="D10637" s="20" t="n">
        <x:v>1233366.5</x:v>
      </x:c>
      <x:c r="E10637" s="20" t="n">
        <x:v>6852.04</x:v>
      </x:c>
      <x:c r="F10637" s="19" t="str">
        <x:v>Modelo AVM</x:v>
      </x:c>
    </x:row>
    <x:row r="10638">
      <x:c r="A10638" s="19" t="n">
        <x:v>10637</x:v>
      </x:c>
      <x:c r="B10638" s="19" t="n">
        <x:v>355</x:v>
      </x:c>
      <x:c r="C10638" s="21" t="n">
        <x:v>45778</x:v>
      </x:c>
      <x:c r="D10638" s="20" t="n">
        <x:v>1244632.32</x:v>
      </x:c>
      <x:c r="E10638" s="20" t="n">
        <x:v>6914.62</x:v>
      </x:c>
      <x:c r="F10638" s="19" t="str">
        <x:v>Avaliação interna</x:v>
      </x:c>
    </x:row>
    <x:row r="10639">
      <x:c r="A10639" s="19" t="n">
        <x:v>10638</x:v>
      </x:c>
      <x:c r="B10639" s="19" t="n">
        <x:v>355</x:v>
      </x:c>
      <x:c r="C10639" s="21" t="n">
        <x:v>45809</x:v>
      </x:c>
      <x:c r="D10639" s="20" t="n">
        <x:v>1233266.14</x:v>
      </x:c>
      <x:c r="E10639" s="20" t="n">
        <x:v>6851.48</x:v>
      </x:c>
      <x:c r="F10639" s="19" t="str">
        <x:v>Mercado</x:v>
      </x:c>
    </x:row>
    <x:row r="10640">
      <x:c r="A10640" s="19" t="n">
        <x:v>10639</x:v>
      </x:c>
      <x:c r="B10640" s="19" t="n">
        <x:v>355</x:v>
      </x:c>
      <x:c r="C10640" s="21" t="n">
        <x:v>45839</x:v>
      </x:c>
      <x:c r="D10640" s="20" t="n">
        <x:v>1237983.78</x:v>
      </x:c>
      <x:c r="E10640" s="20" t="n">
        <x:v>6877.69</x:v>
      </x:c>
      <x:c r="F10640" s="19" t="str">
        <x:v>Avaliação interna</x:v>
      </x:c>
    </x:row>
    <x:row r="10641">
      <x:c r="A10641" s="19" t="n">
        <x:v>10640</x:v>
      </x:c>
      <x:c r="B10641" s="19" t="n">
        <x:v>355</x:v>
      </x:c>
      <x:c r="C10641" s="21" t="n">
        <x:v>45870</x:v>
      </x:c>
      <x:c r="D10641" s="20" t="n">
        <x:v>1253783.15</x:v>
      </x:c>
      <x:c r="E10641" s="20" t="n">
        <x:v>6965.46</x:v>
      </x:c>
      <x:c r="F10641" s="19" t="str">
        <x:v>Modelo AVM</x:v>
      </x:c>
    </x:row>
    <x:row r="10642">
      <x:c r="A10642" s="19" t="n">
        <x:v>10641</x:v>
      </x:c>
      <x:c r="B10642" s="19" t="n">
        <x:v>355</x:v>
      </x:c>
      <x:c r="C10642" s="21" t="n">
        <x:v>45901</x:v>
      </x:c>
      <x:c r="D10642" s="20" t="n">
        <x:v>1236101.47</x:v>
      </x:c>
      <x:c r="E10642" s="20" t="n">
        <x:v>6867.23</x:v>
      </x:c>
      <x:c r="F10642" s="19" t="str">
        <x:v>Mercado</x:v>
      </x:c>
    </x:row>
    <x:row r="10643">
      <x:c r="A10643" s="19" t="n">
        <x:v>10642</x:v>
      </x:c>
      <x:c r="B10643" s="19" t="n">
        <x:v>355</x:v>
      </x:c>
      <x:c r="C10643" s="21" t="n">
        <x:v>45931</x:v>
      </x:c>
      <x:c r="D10643" s="20" t="n">
        <x:v>1266667.4</x:v>
      </x:c>
      <x:c r="E10643" s="20" t="n">
        <x:v>7037.04</x:v>
      </x:c>
      <x:c r="F10643" s="19" t="str">
        <x:v>Modelo AVM</x:v>
      </x:c>
    </x:row>
    <x:row r="10644">
      <x:c r="A10644" s="19" t="n">
        <x:v>10643</x:v>
      </x:c>
      <x:c r="B10644" s="19" t="n">
        <x:v>355</x:v>
      </x:c>
      <x:c r="C10644" s="21" t="n">
        <x:v>45962</x:v>
      </x:c>
      <x:c r="D10644" s="20" t="n">
        <x:v>1261029.82</x:v>
      </x:c>
      <x:c r="E10644" s="20" t="n">
        <x:v>7005.72</x:v>
      </x:c>
      <x:c r="F10644" s="19" t="str">
        <x:v>Avaliação interna</x:v>
      </x:c>
    </x:row>
    <x:row r="10645">
      <x:c r="A10645" s="19" t="n">
        <x:v>10644</x:v>
      </x:c>
      <x:c r="B10645" s="19" t="n">
        <x:v>355</x:v>
      </x:c>
      <x:c r="C10645" s="21" t="n">
        <x:v>45992</x:v>
      </x:c>
      <x:c r="D10645" s="20" t="n">
        <x:v>1276487.75</x:v>
      </x:c>
      <x:c r="E10645" s="20" t="n">
        <x:v>7091.6</x:v>
      </x:c>
      <x:c r="F10645" s="19" t="str">
        <x:v>Mercado</x:v>
      </x:c>
    </x:row>
    <x:row r="10646">
      <x:c r="A10646" s="19" t="n">
        <x:v>10645</x:v>
      </x:c>
      <x:c r="B10646" s="19" t="n">
        <x:v>355</x:v>
      </x:c>
      <x:c r="C10646" s="21" t="n">
        <x:v>46023</x:v>
      </x:c>
      <x:c r="D10646" s="20" t="n">
        <x:v>1286170.65</x:v>
      </x:c>
      <x:c r="E10646" s="20" t="n">
        <x:v>7145.39</x:v>
      </x:c>
      <x:c r="F10646" s="19" t="str">
        <x:v>Avaliação interna</x:v>
      </x:c>
    </x:row>
    <x:row r="10647">
      <x:c r="A10647" s="19" t="n">
        <x:v>10646</x:v>
      </x:c>
      <x:c r="B10647" s="19" t="n">
        <x:v>355</x:v>
      </x:c>
      <x:c r="C10647" s="21" t="n">
        <x:v>46054</x:v>
      </x:c>
      <x:c r="D10647" s="20" t="n">
        <x:v>1283008.99</x:v>
      </x:c>
      <x:c r="E10647" s="20" t="n">
        <x:v>7127.83</x:v>
      </x:c>
      <x:c r="F10647" s="19" t="str">
        <x:v>Mercado</x:v>
      </x:c>
    </x:row>
    <x:row r="10648">
      <x:c r="A10648" s="19" t="n">
        <x:v>10647</x:v>
      </x:c>
      <x:c r="B10648" s="19" t="n">
        <x:v>355</x:v>
      </x:c>
      <x:c r="C10648" s="21" t="n">
        <x:v>46082</x:v>
      </x:c>
      <x:c r="D10648" s="20" t="n">
        <x:v>1258224.63</x:v>
      </x:c>
      <x:c r="E10648" s="20" t="n">
        <x:v>6990.14</x:v>
      </x:c>
      <x:c r="F10648" s="19" t="str">
        <x:v>Mercado</x:v>
      </x:c>
    </x:row>
    <x:row r="10649">
      <x:c r="A10649" s="19" t="n">
        <x:v>10648</x:v>
      </x:c>
      <x:c r="B10649" s="19" t="n">
        <x:v>355</x:v>
      </x:c>
      <x:c r="C10649" s="21" t="n">
        <x:v>46113</x:v>
      </x:c>
      <x:c r="D10649" s="20" t="n">
        <x:v>1289422.6</x:v>
      </x:c>
      <x:c r="E10649" s="20" t="n">
        <x:v>7163.46</x:v>
      </x:c>
      <x:c r="F10649" s="19" t="str">
        <x:v>Modelo AVM</x:v>
      </x:c>
    </x:row>
    <x:row r="10650">
      <x:c r="A10650" s="19" t="n">
        <x:v>10649</x:v>
      </x:c>
      <x:c r="B10650" s="19" t="n">
        <x:v>355</x:v>
      </x:c>
      <x:c r="C10650" s="21" t="n">
        <x:v>46143</x:v>
      </x:c>
      <x:c r="D10650" s="20" t="n">
        <x:v>1301636.71</x:v>
      </x:c>
      <x:c r="E10650" s="20" t="n">
        <x:v>7231.32</x:v>
      </x:c>
      <x:c r="F10650" s="19" t="str">
        <x:v>Modelo AVM</x:v>
      </x:c>
    </x:row>
    <x:row r="10651">
      <x:c r="A10651" s="19" t="n">
        <x:v>10650</x:v>
      </x:c>
      <x:c r="B10651" s="19" t="n">
        <x:v>355</x:v>
      </x:c>
      <x:c r="C10651" s="21" t="n">
        <x:v>46174</x:v>
      </x:c>
      <x:c r="D10651" s="20" t="n">
        <x:v>1282787.06</x:v>
      </x:c>
      <x:c r="E10651" s="20" t="n">
        <x:v>7126.59</x:v>
      </x:c>
      <x:c r="F10651" s="19" t="str">
        <x:v>Modelo AVM</x:v>
      </x:c>
    </x:row>
    <x:row r="10652">
      <x:c r="A10652" s="19" t="n">
        <x:v>10651</x:v>
      </x:c>
      <x:c r="B10652" s="19" t="n">
        <x:v>356</x:v>
      </x:c>
      <x:c r="C10652" s="21" t="n">
        <x:v>45292</x:v>
      </x:c>
      <x:c r="D10652" s="20" t="n">
        <x:v>391784.97</x:v>
      </x:c>
      <x:c r="E10652" s="20" t="n">
        <x:v>9794.62</x:v>
      </x:c>
      <x:c r="F10652" s="19" t="str">
        <x:v>Avaliação interna</x:v>
      </x:c>
    </x:row>
    <x:row r="10653">
      <x:c r="A10653" s="19" t="n">
        <x:v>10652</x:v>
      </x:c>
      <x:c r="B10653" s="19" t="n">
        <x:v>356</x:v>
      </x:c>
      <x:c r="C10653" s="21" t="n">
        <x:v>45323</x:v>
      </x:c>
      <x:c r="D10653" s="20" t="n">
        <x:v>390282.14</x:v>
      </x:c>
      <x:c r="E10653" s="20" t="n">
        <x:v>9757.05</x:v>
      </x:c>
      <x:c r="F10653" s="19" t="str">
        <x:v>Mercado</x:v>
      </x:c>
    </x:row>
    <x:row r="10654">
      <x:c r="A10654" s="19" t="n">
        <x:v>10653</x:v>
      </x:c>
      <x:c r="B10654" s="19" t="n">
        <x:v>356</x:v>
      </x:c>
      <x:c r="C10654" s="21" t="n">
        <x:v>45352</x:v>
      </x:c>
      <x:c r="D10654" s="20" t="n">
        <x:v>392543.97</x:v>
      </x:c>
      <x:c r="E10654" s="20" t="n">
        <x:v>9813.6</x:v>
      </x:c>
      <x:c r="F10654" s="19" t="str">
        <x:v>Avaliação interna</x:v>
      </x:c>
    </x:row>
    <x:row r="10655">
      <x:c r="A10655" s="19" t="n">
        <x:v>10654</x:v>
      </x:c>
      <x:c r="B10655" s="19" t="n">
        <x:v>356</x:v>
      </x:c>
      <x:c r="C10655" s="21" t="n">
        <x:v>45383</x:v>
      </x:c>
      <x:c r="D10655" s="20" t="n">
        <x:v>394495.99</x:v>
      </x:c>
      <x:c r="E10655" s="20" t="n">
        <x:v>9862.4</x:v>
      </x:c>
      <x:c r="F10655" s="19" t="str">
        <x:v>Modelo AVM</x:v>
      </x:c>
    </x:row>
    <x:row r="10656">
      <x:c r="A10656" s="19" t="n">
        <x:v>10655</x:v>
      </x:c>
      <x:c r="B10656" s="19" t="n">
        <x:v>356</x:v>
      </x:c>
      <x:c r="C10656" s="21" t="n">
        <x:v>45413</x:v>
      </x:c>
      <x:c r="D10656" s="20" t="n">
        <x:v>401436.49</x:v>
      </x:c>
      <x:c r="E10656" s="20" t="n">
        <x:v>10035.91</x:v>
      </x:c>
      <x:c r="F10656" s="19" t="str">
        <x:v>Modelo AVM</x:v>
      </x:c>
    </x:row>
    <x:row r="10657">
      <x:c r="A10657" s="19" t="n">
        <x:v>10656</x:v>
      </x:c>
      <x:c r="B10657" s="19" t="n">
        <x:v>356</x:v>
      </x:c>
      <x:c r="C10657" s="21" t="n">
        <x:v>45444</x:v>
      </x:c>
      <x:c r="D10657" s="20" t="n">
        <x:v>401806.08</x:v>
      </x:c>
      <x:c r="E10657" s="20" t="n">
        <x:v>10045.15</x:v>
      </x:c>
      <x:c r="F10657" s="19" t="str">
        <x:v>Avaliação interna</x:v>
      </x:c>
    </x:row>
    <x:row r="10658">
      <x:c r="A10658" s="19" t="n">
        <x:v>10657</x:v>
      </x:c>
      <x:c r="B10658" s="19" t="n">
        <x:v>356</x:v>
      </x:c>
      <x:c r="C10658" s="21" t="n">
        <x:v>45474</x:v>
      </x:c>
      <x:c r="D10658" s="20" t="n">
        <x:v>415779.31</x:v>
      </x:c>
      <x:c r="E10658" s="20" t="n">
        <x:v>10394.48</x:v>
      </x:c>
      <x:c r="F10658" s="19" t="str">
        <x:v>Modelo AVM</x:v>
      </x:c>
    </x:row>
    <x:row r="10659">
      <x:c r="A10659" s="19" t="n">
        <x:v>10658</x:v>
      </x:c>
      <x:c r="B10659" s="19" t="n">
        <x:v>356</x:v>
      </x:c>
      <x:c r="C10659" s="21" t="n">
        <x:v>45505</x:v>
      </x:c>
      <x:c r="D10659" s="20" t="n">
        <x:v>414540.11</x:v>
      </x:c>
      <x:c r="E10659" s="20" t="n">
        <x:v>10363.5</x:v>
      </x:c>
      <x:c r="F10659" s="19" t="str">
        <x:v>Modelo AVM</x:v>
      </x:c>
    </x:row>
    <x:row r="10660">
      <x:c r="A10660" s="19" t="n">
        <x:v>10659</x:v>
      </x:c>
      <x:c r="B10660" s="19" t="n">
        <x:v>356</x:v>
      </x:c>
      <x:c r="C10660" s="21" t="n">
        <x:v>45536</x:v>
      </x:c>
      <x:c r="D10660" s="20" t="n">
        <x:v>420994.09</x:v>
      </x:c>
      <x:c r="E10660" s="20" t="n">
        <x:v>10524.85</x:v>
      </x:c>
      <x:c r="F10660" s="19" t="str">
        <x:v>Mercado</x:v>
      </x:c>
    </x:row>
    <x:row r="10661">
      <x:c r="A10661" s="19" t="n">
        <x:v>10660</x:v>
      </x:c>
      <x:c r="B10661" s="19" t="n">
        <x:v>356</x:v>
      </x:c>
      <x:c r="C10661" s="21" t="n">
        <x:v>45566</x:v>
      </x:c>
      <x:c r="D10661" s="20" t="n">
        <x:v>431958.91</x:v>
      </x:c>
      <x:c r="E10661" s="20" t="n">
        <x:v>10798.97</x:v>
      </x:c>
      <x:c r="F10661" s="19" t="str">
        <x:v>Modelo AVM</x:v>
      </x:c>
    </x:row>
    <x:row r="10662">
      <x:c r="A10662" s="19" t="n">
        <x:v>10661</x:v>
      </x:c>
      <x:c r="B10662" s="19" t="n">
        <x:v>356</x:v>
      </x:c>
      <x:c r="C10662" s="21" t="n">
        <x:v>45597</x:v>
      </x:c>
      <x:c r="D10662" s="20" t="n">
        <x:v>437481.73</x:v>
      </x:c>
      <x:c r="E10662" s="20" t="n">
        <x:v>10937.04</x:v>
      </x:c>
      <x:c r="F10662" s="19" t="str">
        <x:v>Modelo AVM</x:v>
      </x:c>
    </x:row>
    <x:row r="10663">
      <x:c r="A10663" s="19" t="n">
        <x:v>10662</x:v>
      </x:c>
      <x:c r="B10663" s="19" t="n">
        <x:v>356</x:v>
      </x:c>
      <x:c r="C10663" s="21" t="n">
        <x:v>45627</x:v>
      </x:c>
      <x:c r="D10663" s="20" t="n">
        <x:v>441234.29</x:v>
      </x:c>
      <x:c r="E10663" s="20" t="n">
        <x:v>11030.86</x:v>
      </x:c>
      <x:c r="F10663" s="19" t="str">
        <x:v>Modelo AVM</x:v>
      </x:c>
    </x:row>
    <x:row r="10664">
      <x:c r="A10664" s="19" t="n">
        <x:v>10663</x:v>
      </x:c>
      <x:c r="B10664" s="19" t="n">
        <x:v>356</x:v>
      </x:c>
      <x:c r="C10664" s="21" t="n">
        <x:v>45658</x:v>
      </x:c>
      <x:c r="D10664" s="20" t="n">
        <x:v>449591.58</x:v>
      </x:c>
      <x:c r="E10664" s="20" t="n">
        <x:v>11239.79</x:v>
      </x:c>
      <x:c r="F10664" s="19" t="str">
        <x:v>Mercado</x:v>
      </x:c>
    </x:row>
    <x:row r="10665">
      <x:c r="A10665" s="19" t="n">
        <x:v>10664</x:v>
      </x:c>
      <x:c r="B10665" s="19" t="n">
        <x:v>356</x:v>
      </x:c>
      <x:c r="C10665" s="21" t="n">
        <x:v>45689</x:v>
      </x:c>
      <x:c r="D10665" s="20" t="n">
        <x:v>454009.61</x:v>
      </x:c>
      <x:c r="E10665" s="20" t="n">
        <x:v>11350.24</x:v>
      </x:c>
      <x:c r="F10665" s="19" t="str">
        <x:v>Avaliação interna</x:v>
      </x:c>
    </x:row>
    <x:row r="10666">
      <x:c r="A10666" s="19" t="n">
        <x:v>10665</x:v>
      </x:c>
      <x:c r="B10666" s="19" t="n">
        <x:v>356</x:v>
      </x:c>
      <x:c r="C10666" s="21" t="n">
        <x:v>45717</x:v>
      </x:c>
      <x:c r="D10666" s="20" t="n">
        <x:v>459650.47</x:v>
      </x:c>
      <x:c r="E10666" s="20" t="n">
        <x:v>11491.26</x:v>
      </x:c>
      <x:c r="F10666" s="19" t="str">
        <x:v>Avaliação interna</x:v>
      </x:c>
    </x:row>
    <x:row r="10667">
      <x:c r="A10667" s="19" t="n">
        <x:v>10666</x:v>
      </x:c>
      <x:c r="B10667" s="19" t="n">
        <x:v>356</x:v>
      </x:c>
      <x:c r="C10667" s="21" t="n">
        <x:v>45748</x:v>
      </x:c>
      <x:c r="D10667" s="20" t="n">
        <x:v>461187.65</x:v>
      </x:c>
      <x:c r="E10667" s="20" t="n">
        <x:v>11529.69</x:v>
      </x:c>
      <x:c r="F10667" s="19" t="str">
        <x:v>Modelo AVM</x:v>
      </x:c>
    </x:row>
    <x:row r="10668">
      <x:c r="A10668" s="19" t="n">
        <x:v>10667</x:v>
      </x:c>
      <x:c r="B10668" s="19" t="n">
        <x:v>356</x:v>
      </x:c>
      <x:c r="C10668" s="21" t="n">
        <x:v>45778</x:v>
      </x:c>
      <x:c r="D10668" s="20" t="n">
        <x:v>461129.24</x:v>
      </x:c>
      <x:c r="E10668" s="20" t="n">
        <x:v>11528.23</x:v>
      </x:c>
      <x:c r="F10668" s="19" t="str">
        <x:v>Avaliação interna</x:v>
      </x:c>
    </x:row>
    <x:row r="10669">
      <x:c r="A10669" s="19" t="n">
        <x:v>10668</x:v>
      </x:c>
      <x:c r="B10669" s="19" t="n">
        <x:v>356</x:v>
      </x:c>
      <x:c r="C10669" s="21" t="n">
        <x:v>45809</x:v>
      </x:c>
      <x:c r="D10669" s="20" t="n">
        <x:v>466257.08</x:v>
      </x:c>
      <x:c r="E10669" s="20" t="n">
        <x:v>11656.43</x:v>
      </x:c>
      <x:c r="F10669" s="19" t="str">
        <x:v>Modelo AVM</x:v>
      </x:c>
    </x:row>
    <x:row r="10670">
      <x:c r="A10670" s="19" t="n">
        <x:v>10669</x:v>
      </x:c>
      <x:c r="B10670" s="19" t="n">
        <x:v>356</x:v>
      </x:c>
      <x:c r="C10670" s="21" t="n">
        <x:v>45839</x:v>
      </x:c>
      <x:c r="D10670" s="20" t="n">
        <x:v>476609.2</x:v>
      </x:c>
      <x:c r="E10670" s="20" t="n">
        <x:v>11915.23</x:v>
      </x:c>
      <x:c r="F10670" s="19" t="str">
        <x:v>Mercado</x:v>
      </x:c>
    </x:row>
    <x:row r="10671">
      <x:c r="A10671" s="19" t="n">
        <x:v>10670</x:v>
      </x:c>
      <x:c r="B10671" s="19" t="n">
        <x:v>356</x:v>
      </x:c>
      <x:c r="C10671" s="21" t="n">
        <x:v>45870</x:v>
      </x:c>
      <x:c r="D10671" s="20" t="n">
        <x:v>488394.81</x:v>
      </x:c>
      <x:c r="E10671" s="20" t="n">
        <x:v>12209.87</x:v>
      </x:c>
      <x:c r="F10671" s="19" t="str">
        <x:v>Mercado</x:v>
      </x:c>
    </x:row>
    <x:row r="10672">
      <x:c r="A10672" s="19" t="n">
        <x:v>10671</x:v>
      </x:c>
      <x:c r="B10672" s="19" t="n">
        <x:v>356</x:v>
      </x:c>
      <x:c r="C10672" s="21" t="n">
        <x:v>45901</x:v>
      </x:c>
      <x:c r="D10672" s="20" t="n">
        <x:v>481844.27</x:v>
      </x:c>
      <x:c r="E10672" s="20" t="n">
        <x:v>12046.11</x:v>
      </x:c>
      <x:c r="F10672" s="19" t="str">
        <x:v>Modelo AVM</x:v>
      </x:c>
    </x:row>
    <x:row r="10673">
      <x:c r="A10673" s="19" t="n">
        <x:v>10672</x:v>
      </x:c>
      <x:c r="B10673" s="19" t="n">
        <x:v>356</x:v>
      </x:c>
      <x:c r="C10673" s="21" t="n">
        <x:v>45931</x:v>
      </x:c>
      <x:c r="D10673" s="20" t="n">
        <x:v>493243.66</x:v>
      </x:c>
      <x:c r="E10673" s="20" t="n">
        <x:v>12331.09</x:v>
      </x:c>
      <x:c r="F10673" s="19" t="str">
        <x:v>Modelo AVM</x:v>
      </x:c>
    </x:row>
    <x:row r="10674">
      <x:c r="A10674" s="19" t="n">
        <x:v>10673</x:v>
      </x:c>
      <x:c r="B10674" s="19" t="n">
        <x:v>356</x:v>
      </x:c>
      <x:c r="C10674" s="21" t="n">
        <x:v>45962</x:v>
      </x:c>
      <x:c r="D10674" s="20" t="n">
        <x:v>504853.51</x:v>
      </x:c>
      <x:c r="E10674" s="20" t="n">
        <x:v>12621.34</x:v>
      </x:c>
      <x:c r="F10674" s="19" t="str">
        <x:v>Modelo AVM</x:v>
      </x:c>
    </x:row>
    <x:row r="10675">
      <x:c r="A10675" s="19" t="n">
        <x:v>10674</x:v>
      </x:c>
      <x:c r="B10675" s="19" t="n">
        <x:v>356</x:v>
      </x:c>
      <x:c r="C10675" s="21" t="n">
        <x:v>45992</x:v>
      </x:c>
      <x:c r="D10675" s="20" t="n">
        <x:v>510013.39</x:v>
      </x:c>
      <x:c r="E10675" s="20" t="n">
        <x:v>12750.33</x:v>
      </x:c>
      <x:c r="F10675" s="19" t="str">
        <x:v>Modelo AVM</x:v>
      </x:c>
    </x:row>
    <x:row r="10676">
      <x:c r="A10676" s="19" t="n">
        <x:v>10675</x:v>
      </x:c>
      <x:c r="B10676" s="19" t="n">
        <x:v>356</x:v>
      </x:c>
      <x:c r="C10676" s="21" t="n">
        <x:v>46023</x:v>
      </x:c>
      <x:c r="D10676" s="20" t="n">
        <x:v>523482.71</x:v>
      </x:c>
      <x:c r="E10676" s="20" t="n">
        <x:v>13087.07</x:v>
      </x:c>
      <x:c r="F10676" s="19" t="str">
        <x:v>Avaliação interna</x:v>
      </x:c>
    </x:row>
    <x:row r="10677">
      <x:c r="A10677" s="19" t="n">
        <x:v>10676</x:v>
      </x:c>
      <x:c r="B10677" s="19" t="n">
        <x:v>356</x:v>
      </x:c>
      <x:c r="C10677" s="21" t="n">
        <x:v>46054</x:v>
      </x:c>
      <x:c r="D10677" s="20" t="n">
        <x:v>525221.99</x:v>
      </x:c>
      <x:c r="E10677" s="20" t="n">
        <x:v>13130.55</x:v>
      </x:c>
      <x:c r="F10677" s="19" t="str">
        <x:v>Mercado</x:v>
      </x:c>
    </x:row>
    <x:row r="10678">
      <x:c r="A10678" s="19" t="n">
        <x:v>10677</x:v>
      </x:c>
      <x:c r="B10678" s="19" t="n">
        <x:v>356</x:v>
      </x:c>
      <x:c r="C10678" s="21" t="n">
        <x:v>46082</x:v>
      </x:c>
      <x:c r="D10678" s="20" t="n">
        <x:v>526698.23</x:v>
      </x:c>
      <x:c r="E10678" s="20" t="n">
        <x:v>13167.46</x:v>
      </x:c>
      <x:c r="F10678" s="19" t="str">
        <x:v>Mercado</x:v>
      </x:c>
    </x:row>
    <x:row r="10679">
      <x:c r="A10679" s="19" t="n">
        <x:v>10678</x:v>
      </x:c>
      <x:c r="B10679" s="19" t="n">
        <x:v>356</x:v>
      </x:c>
      <x:c r="C10679" s="21" t="n">
        <x:v>46113</x:v>
      </x:c>
      <x:c r="D10679" s="20" t="n">
        <x:v>529963.04</x:v>
      </x:c>
      <x:c r="E10679" s="20" t="n">
        <x:v>13249.08</x:v>
      </x:c>
      <x:c r="F10679" s="19" t="str">
        <x:v>Modelo AVM</x:v>
      </x:c>
    </x:row>
    <x:row r="10680">
      <x:c r="A10680" s="19" t="n">
        <x:v>10679</x:v>
      </x:c>
      <x:c r="B10680" s="19" t="n">
        <x:v>356</x:v>
      </x:c>
      <x:c r="C10680" s="21" t="n">
        <x:v>46143</x:v>
      </x:c>
      <x:c r="D10680" s="20" t="n">
        <x:v>529490.18</x:v>
      </x:c>
      <x:c r="E10680" s="20" t="n">
        <x:v>13237.25</x:v>
      </x:c>
      <x:c r="F10680" s="19" t="str">
        <x:v>Modelo AVM</x:v>
      </x:c>
    </x:row>
    <x:row r="10681">
      <x:c r="A10681" s="19" t="n">
        <x:v>10680</x:v>
      </x:c>
      <x:c r="B10681" s="19" t="n">
        <x:v>356</x:v>
      </x:c>
      <x:c r="C10681" s="21" t="n">
        <x:v>46174</x:v>
      </x:c>
      <x:c r="D10681" s="20" t="n">
        <x:v>534160.27</x:v>
      </x:c>
      <x:c r="E10681" s="20" t="n">
        <x:v>13354.01</x:v>
      </x:c>
      <x:c r="F10681" s="19" t="str">
        <x:v>Avaliação interna</x:v>
      </x:c>
    </x:row>
    <x:row r="10682">
      <x:c r="A10682" s="19" t="n">
        <x:v>10681</x:v>
      </x:c>
      <x:c r="B10682" s="19" t="n">
        <x:v>357</x:v>
      </x:c>
      <x:c r="C10682" s="21" t="n">
        <x:v>45292</x:v>
      </x:c>
      <x:c r="D10682" s="20" t="n">
        <x:v>2481293.02</x:v>
      </x:c>
      <x:c r="E10682" s="20" t="n">
        <x:v>13485.29</x:v>
      </x:c>
      <x:c r="F10682" s="19" t="str">
        <x:v>Mercado</x:v>
      </x:c>
    </x:row>
    <x:row r="10683">
      <x:c r="A10683" s="19" t="n">
        <x:v>10682</x:v>
      </x:c>
      <x:c r="B10683" s="19" t="n">
        <x:v>357</x:v>
      </x:c>
      <x:c r="C10683" s="21" t="n">
        <x:v>45323</x:v>
      </x:c>
      <x:c r="D10683" s="20" t="n">
        <x:v>2486313.21</x:v>
      </x:c>
      <x:c r="E10683" s="20" t="n">
        <x:v>13512.57</x:v>
      </x:c>
      <x:c r="F10683" s="19" t="str">
        <x:v>Modelo AVM</x:v>
      </x:c>
    </x:row>
    <x:row r="10684">
      <x:c r="A10684" s="19" t="n">
        <x:v>10683</x:v>
      </x:c>
      <x:c r="B10684" s="19" t="n">
        <x:v>357</x:v>
      </x:c>
      <x:c r="C10684" s="21" t="n">
        <x:v>45352</x:v>
      </x:c>
      <x:c r="D10684" s="20" t="n">
        <x:v>2471761.85</x:v>
      </x:c>
      <x:c r="E10684" s="20" t="n">
        <x:v>13433.49</x:v>
      </x:c>
      <x:c r="F10684" s="19" t="str">
        <x:v>Modelo AVM</x:v>
      </x:c>
    </x:row>
    <x:row r="10685">
      <x:c r="A10685" s="19" t="n">
        <x:v>10684</x:v>
      </x:c>
      <x:c r="B10685" s="19" t="n">
        <x:v>357</x:v>
      </x:c>
      <x:c r="C10685" s="21" t="n">
        <x:v>45383</x:v>
      </x:c>
      <x:c r="D10685" s="20" t="n">
        <x:v>2528127.45</x:v>
      </x:c>
      <x:c r="E10685" s="20" t="n">
        <x:v>13739.82</x:v>
      </x:c>
      <x:c r="F10685" s="19" t="str">
        <x:v>Avaliação interna</x:v>
      </x:c>
    </x:row>
    <x:row r="10686">
      <x:c r="A10686" s="19" t="n">
        <x:v>10685</x:v>
      </x:c>
      <x:c r="B10686" s="19" t="n">
        <x:v>357</x:v>
      </x:c>
      <x:c r="C10686" s="21" t="n">
        <x:v>45413</x:v>
      </x:c>
      <x:c r="D10686" s="20" t="n">
        <x:v>2542870.74</x:v>
      </x:c>
      <x:c r="E10686" s="20" t="n">
        <x:v>13819.95</x:v>
      </x:c>
      <x:c r="F10686" s="19" t="str">
        <x:v>Avaliação interna</x:v>
      </x:c>
    </x:row>
    <x:row r="10687">
      <x:c r="A10687" s="19" t="n">
        <x:v>10686</x:v>
      </x:c>
      <x:c r="B10687" s="19" t="n">
        <x:v>357</x:v>
      </x:c>
      <x:c r="C10687" s="21" t="n">
        <x:v>45444</x:v>
      </x:c>
      <x:c r="D10687" s="20" t="n">
        <x:v>2508413.34</x:v>
      </x:c>
      <x:c r="E10687" s="20" t="n">
        <x:v>13632.68</x:v>
      </x:c>
      <x:c r="F10687" s="19" t="str">
        <x:v>Mercado</x:v>
      </x:c>
    </x:row>
    <x:row r="10688">
      <x:c r="A10688" s="19" t="n">
        <x:v>10687</x:v>
      </x:c>
      <x:c r="B10688" s="19" t="n">
        <x:v>357</x:v>
      </x:c>
      <x:c r="C10688" s="21" t="n">
        <x:v>45474</x:v>
      </x:c>
      <x:c r="D10688" s="20" t="n">
        <x:v>2549165.81</x:v>
      </x:c>
      <x:c r="E10688" s="20" t="n">
        <x:v>13854.16</x:v>
      </x:c>
      <x:c r="F10688" s="19" t="str">
        <x:v>Modelo AVM</x:v>
      </x:c>
    </x:row>
    <x:row r="10689">
      <x:c r="A10689" s="19" t="n">
        <x:v>10688</x:v>
      </x:c>
      <x:c r="B10689" s="19" t="n">
        <x:v>357</x:v>
      </x:c>
      <x:c r="C10689" s="21" t="n">
        <x:v>45505</x:v>
      </x:c>
      <x:c r="D10689" s="20" t="n">
        <x:v>2589944.21</x:v>
      </x:c>
      <x:c r="E10689" s="20" t="n">
        <x:v>14075.78</x:v>
      </x:c>
      <x:c r="F10689" s="19" t="str">
        <x:v>Modelo AVM</x:v>
      </x:c>
    </x:row>
    <x:row r="10690">
      <x:c r="A10690" s="19" t="n">
        <x:v>10689</x:v>
      </x:c>
      <x:c r="B10690" s="19" t="n">
        <x:v>357</x:v>
      </x:c>
      <x:c r="C10690" s="21" t="n">
        <x:v>45536</x:v>
      </x:c>
      <x:c r="D10690" s="20" t="n">
        <x:v>2628446.21</x:v>
      </x:c>
      <x:c r="E10690" s="20" t="n">
        <x:v>14285.03</x:v>
      </x:c>
      <x:c r="F10690" s="19" t="str">
        <x:v>Modelo AVM</x:v>
      </x:c>
    </x:row>
    <x:row r="10691">
      <x:c r="A10691" s="19" t="n">
        <x:v>10690</x:v>
      </x:c>
      <x:c r="B10691" s="19" t="n">
        <x:v>357</x:v>
      </x:c>
      <x:c r="C10691" s="21" t="n">
        <x:v>45566</x:v>
      </x:c>
      <x:c r="D10691" s="20" t="n">
        <x:v>2589282.61</x:v>
      </x:c>
      <x:c r="E10691" s="20" t="n">
        <x:v>14072.19</x:v>
      </x:c>
      <x:c r="F10691" s="19" t="str">
        <x:v>Avaliação interna</x:v>
      </x:c>
    </x:row>
    <x:row r="10692">
      <x:c r="A10692" s="19" t="n">
        <x:v>10691</x:v>
      </x:c>
      <x:c r="B10692" s="19" t="n">
        <x:v>357</x:v>
      </x:c>
      <x:c r="C10692" s="21" t="n">
        <x:v>45597</x:v>
      </x:c>
      <x:c r="D10692" s="20" t="n">
        <x:v>2624341.11</x:v>
      </x:c>
      <x:c r="E10692" s="20" t="n">
        <x:v>14262.72</x:v>
      </x:c>
      <x:c r="F10692" s="19" t="str">
        <x:v>Modelo AVM</x:v>
      </x:c>
    </x:row>
    <x:row r="10693">
      <x:c r="A10693" s="19" t="n">
        <x:v>10692</x:v>
      </x:c>
      <x:c r="B10693" s="19" t="n">
        <x:v>357</x:v>
      </x:c>
      <x:c r="C10693" s="21" t="n">
        <x:v>45627</x:v>
      </x:c>
      <x:c r="D10693" s="20" t="n">
        <x:v>2623618.3</x:v>
      </x:c>
      <x:c r="E10693" s="20" t="n">
        <x:v>14258.8</x:v>
      </x:c>
      <x:c r="F10693" s="19" t="str">
        <x:v>Mercado</x:v>
      </x:c>
    </x:row>
    <x:row r="10694">
      <x:c r="A10694" s="19" t="n">
        <x:v>10693</x:v>
      </x:c>
      <x:c r="B10694" s="19" t="n">
        <x:v>357</x:v>
      </x:c>
      <x:c r="C10694" s="21" t="n">
        <x:v>45658</x:v>
      </x:c>
      <x:c r="D10694" s="20" t="n">
        <x:v>2743869.25</x:v>
      </x:c>
      <x:c r="E10694" s="20" t="n">
        <x:v>14912.33</x:v>
      </x:c>
      <x:c r="F10694" s="19" t="str">
        <x:v>Mercado</x:v>
      </x:c>
    </x:row>
    <x:row r="10695">
      <x:c r="A10695" s="19" t="n">
        <x:v>10694</x:v>
      </x:c>
      <x:c r="B10695" s="19" t="n">
        <x:v>357</x:v>
      </x:c>
      <x:c r="C10695" s="21" t="n">
        <x:v>45689</x:v>
      </x:c>
      <x:c r="D10695" s="20" t="n">
        <x:v>2718382.63</x:v>
      </x:c>
      <x:c r="E10695" s="20" t="n">
        <x:v>14773.82</x:v>
      </x:c>
      <x:c r="F10695" s="19" t="str">
        <x:v>Modelo AVM</x:v>
      </x:c>
    </x:row>
    <x:row r="10696">
      <x:c r="A10696" s="19" t="n">
        <x:v>10695</x:v>
      </x:c>
      <x:c r="B10696" s="19" t="n">
        <x:v>357</x:v>
      </x:c>
      <x:c r="C10696" s="21" t="n">
        <x:v>45717</x:v>
      </x:c>
      <x:c r="D10696" s="20" t="n">
        <x:v>2746000.25</x:v>
      </x:c>
      <x:c r="E10696" s="20" t="n">
        <x:v>14923.91</x:v>
      </x:c>
      <x:c r="F10696" s="19" t="str">
        <x:v>Avaliação interna</x:v>
      </x:c>
    </x:row>
    <x:row r="10697">
      <x:c r="A10697" s="19" t="n">
        <x:v>10696</x:v>
      </x:c>
      <x:c r="B10697" s="19" t="n">
        <x:v>357</x:v>
      </x:c>
      <x:c r="C10697" s="21" t="n">
        <x:v>45748</x:v>
      </x:c>
      <x:c r="D10697" s="20" t="n">
        <x:v>2713373.45</x:v>
      </x:c>
      <x:c r="E10697" s="20" t="n">
        <x:v>14746.59</x:v>
      </x:c>
      <x:c r="F10697" s="19" t="str">
        <x:v>Avaliação interna</x:v>
      </x:c>
    </x:row>
    <x:row r="10698">
      <x:c r="A10698" s="19" t="n">
        <x:v>10697</x:v>
      </x:c>
      <x:c r="B10698" s="19" t="n">
        <x:v>357</x:v>
      </x:c>
      <x:c r="C10698" s="21" t="n">
        <x:v>45778</x:v>
      </x:c>
      <x:c r="D10698" s="20" t="n">
        <x:v>2777356.65</x:v>
      </x:c>
      <x:c r="E10698" s="20" t="n">
        <x:v>15094.33</x:v>
      </x:c>
      <x:c r="F10698" s="19" t="str">
        <x:v>Mercado</x:v>
      </x:c>
    </x:row>
    <x:row r="10699">
      <x:c r="A10699" s="19" t="n">
        <x:v>10698</x:v>
      </x:c>
      <x:c r="B10699" s="19" t="n">
        <x:v>357</x:v>
      </x:c>
      <x:c r="C10699" s="21" t="n">
        <x:v>45809</x:v>
      </x:c>
      <x:c r="D10699" s="20" t="n">
        <x:v>2782652.28</x:v>
      </x:c>
      <x:c r="E10699" s="20" t="n">
        <x:v>15123.11</x:v>
      </x:c>
      <x:c r="F10699" s="19" t="str">
        <x:v>Modelo AVM</x:v>
      </x:c>
    </x:row>
    <x:row r="10700">
      <x:c r="A10700" s="19" t="n">
        <x:v>10699</x:v>
      </x:c>
      <x:c r="B10700" s="19" t="n">
        <x:v>357</x:v>
      </x:c>
      <x:c r="C10700" s="21" t="n">
        <x:v>45839</x:v>
      </x:c>
      <x:c r="D10700" s="20" t="n">
        <x:v>2783648.37</x:v>
      </x:c>
      <x:c r="E10700" s="20" t="n">
        <x:v>15128.52</x:v>
      </x:c>
      <x:c r="F10700" s="19" t="str">
        <x:v>Modelo AVM</x:v>
      </x:c>
    </x:row>
    <x:row r="10701">
      <x:c r="A10701" s="19" t="n">
        <x:v>10700</x:v>
      </x:c>
      <x:c r="B10701" s="19" t="n">
        <x:v>357</x:v>
      </x:c>
      <x:c r="C10701" s="21" t="n">
        <x:v>45870</x:v>
      </x:c>
      <x:c r="D10701" s="20" t="n">
        <x:v>2784390.03</x:v>
      </x:c>
      <x:c r="E10701" s="20" t="n">
        <x:v>15132.55</x:v>
      </x:c>
      <x:c r="F10701" s="19" t="str">
        <x:v>Mercado</x:v>
      </x:c>
    </x:row>
    <x:row r="10702">
      <x:c r="A10702" s="19" t="n">
        <x:v>10701</x:v>
      </x:c>
      <x:c r="B10702" s="19" t="n">
        <x:v>357</x:v>
      </x:c>
      <x:c r="C10702" s="21" t="n">
        <x:v>45901</x:v>
      </x:c>
      <x:c r="D10702" s="20" t="n">
        <x:v>2811143.27</x:v>
      </x:c>
      <x:c r="E10702" s="20" t="n">
        <x:v>15277.95</x:v>
      </x:c>
      <x:c r="F10702" s="19" t="str">
        <x:v>Mercado</x:v>
      </x:c>
    </x:row>
    <x:row r="10703">
      <x:c r="A10703" s="19" t="n">
        <x:v>10702</x:v>
      </x:c>
      <x:c r="B10703" s="19" t="n">
        <x:v>357</x:v>
      </x:c>
      <x:c r="C10703" s="21" t="n">
        <x:v>45931</x:v>
      </x:c>
      <x:c r="D10703" s="20" t="n">
        <x:v>2895627.63</x:v>
      </x:c>
      <x:c r="E10703" s="20" t="n">
        <x:v>15737.11</x:v>
      </x:c>
      <x:c r="F10703" s="19" t="str">
        <x:v>Avaliação interna</x:v>
      </x:c>
    </x:row>
    <x:row r="10704">
      <x:c r="A10704" s="19" t="n">
        <x:v>10703</x:v>
      </x:c>
      <x:c r="B10704" s="19" t="n">
        <x:v>357</x:v>
      </x:c>
      <x:c r="C10704" s="21" t="n">
        <x:v>45962</x:v>
      </x:c>
      <x:c r="D10704" s="20" t="n">
        <x:v>2887283.12</x:v>
      </x:c>
      <x:c r="E10704" s="20" t="n">
        <x:v>15691.76</x:v>
      </x:c>
      <x:c r="F10704" s="19" t="str">
        <x:v>Avaliação interna</x:v>
      </x:c>
    </x:row>
    <x:row r="10705">
      <x:c r="A10705" s="19" t="n">
        <x:v>10704</x:v>
      </x:c>
      <x:c r="B10705" s="19" t="n">
        <x:v>357</x:v>
      </x:c>
      <x:c r="C10705" s="21" t="n">
        <x:v>45992</x:v>
      </x:c>
      <x:c r="D10705" s="20" t="n">
        <x:v>2900083.11</x:v>
      </x:c>
      <x:c r="E10705" s="20" t="n">
        <x:v>15761.32</x:v>
      </x:c>
      <x:c r="F10705" s="19" t="str">
        <x:v>Modelo AVM</x:v>
      </x:c>
    </x:row>
    <x:row r="10706">
      <x:c r="A10706" s="19" t="n">
        <x:v>10705</x:v>
      </x:c>
      <x:c r="B10706" s="19" t="n">
        <x:v>357</x:v>
      </x:c>
      <x:c r="C10706" s="21" t="n">
        <x:v>46023</x:v>
      </x:c>
      <x:c r="D10706" s="20" t="n">
        <x:v>2928047.83</x:v>
      </x:c>
      <x:c r="E10706" s="20" t="n">
        <x:v>15913.3</x:v>
      </x:c>
      <x:c r="F10706" s="19" t="str">
        <x:v>Avaliação interna</x:v>
      </x:c>
    </x:row>
    <x:row r="10707">
      <x:c r="A10707" s="19" t="n">
        <x:v>10706</x:v>
      </x:c>
      <x:c r="B10707" s="19" t="n">
        <x:v>357</x:v>
      </x:c>
      <x:c r="C10707" s="21" t="n">
        <x:v>46054</x:v>
      </x:c>
      <x:c r="D10707" s="20" t="n">
        <x:v>2990325.97</x:v>
      </x:c>
      <x:c r="E10707" s="20" t="n">
        <x:v>16251.77</x:v>
      </x:c>
      <x:c r="F10707" s="19" t="str">
        <x:v>Avaliação interna</x:v>
      </x:c>
    </x:row>
    <x:row r="10708">
      <x:c r="A10708" s="19" t="n">
        <x:v>10707</x:v>
      </x:c>
      <x:c r="B10708" s="19" t="n">
        <x:v>357</x:v>
      </x:c>
      <x:c r="C10708" s="21" t="n">
        <x:v>46082</x:v>
      </x:c>
      <x:c r="D10708" s="20" t="n">
        <x:v>2946341.04</x:v>
      </x:c>
      <x:c r="E10708" s="20" t="n">
        <x:v>16012.72</x:v>
      </x:c>
      <x:c r="F10708" s="19" t="str">
        <x:v>Avaliação interna</x:v>
      </x:c>
    </x:row>
    <x:row r="10709">
      <x:c r="A10709" s="19" t="n">
        <x:v>10708</x:v>
      </x:c>
      <x:c r="B10709" s="19" t="n">
        <x:v>357</x:v>
      </x:c>
      <x:c r="C10709" s="21" t="n">
        <x:v>46113</x:v>
      </x:c>
      <x:c r="D10709" s="20" t="n">
        <x:v>2979107.51</x:v>
      </x:c>
      <x:c r="E10709" s="20" t="n">
        <x:v>16190.8</x:v>
      </x:c>
      <x:c r="F10709" s="19" t="str">
        <x:v>Mercado</x:v>
      </x:c>
    </x:row>
    <x:row r="10710">
      <x:c r="A10710" s="19" t="n">
        <x:v>10709</x:v>
      </x:c>
      <x:c r="B10710" s="19" t="n">
        <x:v>357</x:v>
      </x:c>
      <x:c r="C10710" s="21" t="n">
        <x:v>46143</x:v>
      </x:c>
      <x:c r="D10710" s="20" t="n">
        <x:v>2986981.21</x:v>
      </x:c>
      <x:c r="E10710" s="20" t="n">
        <x:v>16233.59</x:v>
      </x:c>
      <x:c r="F10710" s="19" t="str">
        <x:v>Avaliação interna</x:v>
      </x:c>
    </x:row>
    <x:row r="10711">
      <x:c r="A10711" s="19" t="n">
        <x:v>10710</x:v>
      </x:c>
      <x:c r="B10711" s="19" t="n">
        <x:v>357</x:v>
      </x:c>
      <x:c r="C10711" s="21" t="n">
        <x:v>46174</x:v>
      </x:c>
      <x:c r="D10711" s="20" t="n">
        <x:v>3046131.3</x:v>
      </x:c>
      <x:c r="E10711" s="20" t="n">
        <x:v>16555.06</x:v>
      </x:c>
      <x:c r="F10711" s="19" t="str">
        <x:v>Modelo AVM</x:v>
      </x:c>
    </x:row>
    <x:row r="10712">
      <x:c r="A10712" s="19" t="n">
        <x:v>10711</x:v>
      </x:c>
      <x:c r="B10712" s="19" t="n">
        <x:v>358</x:v>
      </x:c>
      <x:c r="C10712" s="21" t="n">
        <x:v>45292</x:v>
      </x:c>
      <x:c r="D10712" s="20" t="n">
        <x:v>1632138.64</x:v>
      </x:c>
      <x:c r="E10712" s="20" t="n">
        <x:v>8000.68</x:v>
      </x:c>
      <x:c r="F10712" s="19" t="str">
        <x:v>Avaliação interna</x:v>
      </x:c>
    </x:row>
    <x:row r="10713">
      <x:c r="A10713" s="19" t="n">
        <x:v>10712</x:v>
      </x:c>
      <x:c r="B10713" s="19" t="n">
        <x:v>358</x:v>
      </x:c>
      <x:c r="C10713" s="21" t="n">
        <x:v>45323</x:v>
      </x:c>
      <x:c r="D10713" s="20" t="n">
        <x:v>1615873.86</x:v>
      </x:c>
      <x:c r="E10713" s="20" t="n">
        <x:v>7920.95</x:v>
      </x:c>
      <x:c r="F10713" s="19" t="str">
        <x:v>Avaliação interna</x:v>
      </x:c>
    </x:row>
    <x:row r="10714">
      <x:c r="A10714" s="19" t="n">
        <x:v>10713</x:v>
      </x:c>
      <x:c r="B10714" s="19" t="n">
        <x:v>358</x:v>
      </x:c>
      <x:c r="C10714" s="21" t="n">
        <x:v>45352</x:v>
      </x:c>
      <x:c r="D10714" s="20" t="n">
        <x:v>1612243.21</x:v>
      </x:c>
      <x:c r="E10714" s="20" t="n">
        <x:v>7903.15</x:v>
      </x:c>
      <x:c r="F10714" s="19" t="str">
        <x:v>Mercado</x:v>
      </x:c>
    </x:row>
    <x:row r="10715">
      <x:c r="A10715" s="19" t="n">
        <x:v>10714</x:v>
      </x:c>
      <x:c r="B10715" s="19" t="n">
        <x:v>358</x:v>
      </x:c>
      <x:c r="C10715" s="21" t="n">
        <x:v>45383</x:v>
      </x:c>
      <x:c r="D10715" s="20" t="n">
        <x:v>1629152.11</x:v>
      </x:c>
      <x:c r="E10715" s="20" t="n">
        <x:v>7986.04</x:v>
      </x:c>
      <x:c r="F10715" s="19" t="str">
        <x:v>Mercado</x:v>
      </x:c>
    </x:row>
    <x:row r="10716">
      <x:c r="A10716" s="19" t="n">
        <x:v>10715</x:v>
      </x:c>
      <x:c r="B10716" s="19" t="n">
        <x:v>358</x:v>
      </x:c>
      <x:c r="C10716" s="21" t="n">
        <x:v>45413</x:v>
      </x:c>
      <x:c r="D10716" s="20" t="n">
        <x:v>1643124.92</x:v>
      </x:c>
      <x:c r="E10716" s="20" t="n">
        <x:v>8054.53</x:v>
      </x:c>
      <x:c r="F10716" s="19" t="str">
        <x:v>Avaliação interna</x:v>
      </x:c>
    </x:row>
    <x:row r="10717">
      <x:c r="A10717" s="19" t="n">
        <x:v>10716</x:v>
      </x:c>
      <x:c r="B10717" s="19" t="n">
        <x:v>358</x:v>
      </x:c>
      <x:c r="C10717" s="21" t="n">
        <x:v>45444</x:v>
      </x:c>
      <x:c r="D10717" s="20" t="n">
        <x:v>1659446.3</x:v>
      </x:c>
      <x:c r="E10717" s="20" t="n">
        <x:v>8134.54</x:v>
      </x:c>
      <x:c r="F10717" s="19" t="str">
        <x:v>Modelo AVM</x:v>
      </x:c>
    </x:row>
    <x:row r="10718">
      <x:c r="A10718" s="19" t="n">
        <x:v>10717</x:v>
      </x:c>
      <x:c r="B10718" s="19" t="n">
        <x:v>358</x:v>
      </x:c>
      <x:c r="C10718" s="21" t="n">
        <x:v>45474</x:v>
      </x:c>
      <x:c r="D10718" s="20" t="n">
        <x:v>1676987.97</x:v>
      </x:c>
      <x:c r="E10718" s="20" t="n">
        <x:v>8220.53</x:v>
      </x:c>
      <x:c r="F10718" s="19" t="str">
        <x:v>Avaliação interna</x:v>
      </x:c>
    </x:row>
    <x:row r="10719">
      <x:c r="A10719" s="19" t="n">
        <x:v>10718</x:v>
      </x:c>
      <x:c r="B10719" s="19" t="n">
        <x:v>358</x:v>
      </x:c>
      <x:c r="C10719" s="21" t="n">
        <x:v>45505</x:v>
      </x:c>
      <x:c r="D10719" s="20" t="n">
        <x:v>1698316.79</x:v>
      </x:c>
      <x:c r="E10719" s="20" t="n">
        <x:v>8325.08</x:v>
      </x:c>
      <x:c r="F10719" s="19" t="str">
        <x:v>Modelo AVM</x:v>
      </x:c>
    </x:row>
    <x:row r="10720">
      <x:c r="A10720" s="19" t="n">
        <x:v>10719</x:v>
      </x:c>
      <x:c r="B10720" s="19" t="n">
        <x:v>358</x:v>
      </x:c>
      <x:c r="C10720" s="21" t="n">
        <x:v>45536</x:v>
      </x:c>
      <x:c r="D10720" s="20" t="n">
        <x:v>1677616.57</x:v>
      </x:c>
      <x:c r="E10720" s="20" t="n">
        <x:v>8223.61</x:v>
      </x:c>
      <x:c r="F10720" s="19" t="str">
        <x:v>Avaliação interna</x:v>
      </x:c>
    </x:row>
    <x:row r="10721">
      <x:c r="A10721" s="19" t="n">
        <x:v>10720</x:v>
      </x:c>
      <x:c r="B10721" s="19" t="n">
        <x:v>358</x:v>
      </x:c>
      <x:c r="C10721" s="21" t="n">
        <x:v>45566</x:v>
      </x:c>
      <x:c r="D10721" s="20" t="n">
        <x:v>1694514.03</x:v>
      </x:c>
      <x:c r="E10721" s="20" t="n">
        <x:v>8306.44</x:v>
      </x:c>
      <x:c r="F10721" s="19" t="str">
        <x:v>Modelo AVM</x:v>
      </x:c>
    </x:row>
    <x:row r="10722">
      <x:c r="A10722" s="19" t="n">
        <x:v>10721</x:v>
      </x:c>
      <x:c r="B10722" s="19" t="n">
        <x:v>358</x:v>
      </x:c>
      <x:c r="C10722" s="21" t="n">
        <x:v>45597</x:v>
      </x:c>
      <x:c r="D10722" s="20" t="n">
        <x:v>1757306.54</x:v>
      </x:c>
      <x:c r="E10722" s="20" t="n">
        <x:v>8614.25</x:v>
      </x:c>
      <x:c r="F10722" s="19" t="str">
        <x:v>Avaliação interna</x:v>
      </x:c>
    </x:row>
    <x:row r="10723">
      <x:c r="A10723" s="19" t="n">
        <x:v>10722</x:v>
      </x:c>
      <x:c r="B10723" s="19" t="n">
        <x:v>358</x:v>
      </x:c>
      <x:c r="C10723" s="21" t="n">
        <x:v>45627</x:v>
      </x:c>
      <x:c r="D10723" s="20" t="n">
        <x:v>1724643.18</x:v>
      </x:c>
      <x:c r="E10723" s="20" t="n">
        <x:v>8454.13</x:v>
      </x:c>
      <x:c r="F10723" s="19" t="str">
        <x:v>Modelo AVM</x:v>
      </x:c>
    </x:row>
    <x:row r="10724">
      <x:c r="A10724" s="19" t="n">
        <x:v>10723</x:v>
      </x:c>
      <x:c r="B10724" s="19" t="n">
        <x:v>358</x:v>
      </x:c>
      <x:c r="C10724" s="21" t="n">
        <x:v>45658</x:v>
      </x:c>
      <x:c r="D10724" s="20" t="n">
        <x:v>1746754</x:v>
      </x:c>
      <x:c r="E10724" s="20" t="n">
        <x:v>8562.52</x:v>
      </x:c>
      <x:c r="F10724" s="19" t="str">
        <x:v>Modelo AVM</x:v>
      </x:c>
    </x:row>
    <x:row r="10725">
      <x:c r="A10725" s="19" t="n">
        <x:v>10724</x:v>
      </x:c>
      <x:c r="B10725" s="19" t="n">
        <x:v>358</x:v>
      </x:c>
      <x:c r="C10725" s="21" t="n">
        <x:v>45689</x:v>
      </x:c>
      <x:c r="D10725" s="20" t="n">
        <x:v>1775755.35</x:v>
      </x:c>
      <x:c r="E10725" s="20" t="n">
        <x:v>8704.68</x:v>
      </x:c>
      <x:c r="F10725" s="19" t="str">
        <x:v>Avaliação interna</x:v>
      </x:c>
    </x:row>
    <x:row r="10726">
      <x:c r="A10726" s="19" t="n">
        <x:v>10725</x:v>
      </x:c>
      <x:c r="B10726" s="19" t="n">
        <x:v>358</x:v>
      </x:c>
      <x:c r="C10726" s="21" t="n">
        <x:v>45717</x:v>
      </x:c>
      <x:c r="D10726" s="20" t="n">
        <x:v>1740047.71</x:v>
      </x:c>
      <x:c r="E10726" s="20" t="n">
        <x:v>8529.65</x:v>
      </x:c>
      <x:c r="F10726" s="19" t="str">
        <x:v>Modelo AVM</x:v>
      </x:c>
    </x:row>
    <x:row r="10727">
      <x:c r="A10727" s="19" t="n">
        <x:v>10726</x:v>
      </x:c>
      <x:c r="B10727" s="19" t="n">
        <x:v>358</x:v>
      </x:c>
      <x:c r="C10727" s="21" t="n">
        <x:v>45748</x:v>
      </x:c>
      <x:c r="D10727" s="20" t="n">
        <x:v>1789118.55</x:v>
      </x:c>
      <x:c r="E10727" s="20" t="n">
        <x:v>8770.19</x:v>
      </x:c>
      <x:c r="F10727" s="19" t="str">
        <x:v>Mercado</x:v>
      </x:c>
    </x:row>
    <x:row r="10728">
      <x:c r="A10728" s="19" t="n">
        <x:v>10727</x:v>
      </x:c>
      <x:c r="B10728" s="19" t="n">
        <x:v>358</x:v>
      </x:c>
      <x:c r="C10728" s="21" t="n">
        <x:v>45778</x:v>
      </x:c>
      <x:c r="D10728" s="20" t="n">
        <x:v>1762531.69</x:v>
      </x:c>
      <x:c r="E10728" s="20" t="n">
        <x:v>8639.86</x:v>
      </x:c>
      <x:c r="F10728" s="19" t="str">
        <x:v>Mercado</x:v>
      </x:c>
    </x:row>
    <x:row r="10729">
      <x:c r="A10729" s="19" t="n">
        <x:v>10728</x:v>
      </x:c>
      <x:c r="B10729" s="19" t="n">
        <x:v>358</x:v>
      </x:c>
      <x:c r="C10729" s="21" t="n">
        <x:v>45809</x:v>
      </x:c>
      <x:c r="D10729" s="20" t="n">
        <x:v>1801059.26</x:v>
      </x:c>
      <x:c r="E10729" s="20" t="n">
        <x:v>8828.72</x:v>
      </x:c>
      <x:c r="F10729" s="19" t="str">
        <x:v>Mercado</x:v>
      </x:c>
    </x:row>
    <x:row r="10730">
      <x:c r="A10730" s="19" t="n">
        <x:v>10729</x:v>
      </x:c>
      <x:c r="B10730" s="19" t="n">
        <x:v>358</x:v>
      </x:c>
      <x:c r="C10730" s="21" t="n">
        <x:v>45839</x:v>
      </x:c>
      <x:c r="D10730" s="20" t="n">
        <x:v>1816457.83</x:v>
      </x:c>
      <x:c r="E10730" s="20" t="n">
        <x:v>8904.21</x:v>
      </x:c>
      <x:c r="F10730" s="19" t="str">
        <x:v>Avaliação interna</x:v>
      </x:c>
    </x:row>
    <x:row r="10731">
      <x:c r="A10731" s="19" t="n">
        <x:v>10730</x:v>
      </x:c>
      <x:c r="B10731" s="19" t="n">
        <x:v>358</x:v>
      </x:c>
      <x:c r="C10731" s="21" t="n">
        <x:v>45870</x:v>
      </x:c>
      <x:c r="D10731" s="20" t="n">
        <x:v>1845848.5</x:v>
      </x:c>
      <x:c r="E10731" s="20" t="n">
        <x:v>9048.28</x:v>
      </x:c>
      <x:c r="F10731" s="19" t="str">
        <x:v>Mercado</x:v>
      </x:c>
    </x:row>
    <x:row r="10732">
      <x:c r="A10732" s="19" t="n">
        <x:v>10731</x:v>
      </x:c>
      <x:c r="B10732" s="19" t="n">
        <x:v>358</x:v>
      </x:c>
      <x:c r="C10732" s="21" t="n">
        <x:v>45901</x:v>
      </x:c>
      <x:c r="D10732" s="20" t="n">
        <x:v>1839292.22</x:v>
      </x:c>
      <x:c r="E10732" s="20" t="n">
        <x:v>9016.14</x:v>
      </x:c>
      <x:c r="F10732" s="19" t="str">
        <x:v>Avaliação interna</x:v>
      </x:c>
    </x:row>
    <x:row r="10733">
      <x:c r="A10733" s="19" t="n">
        <x:v>10732</x:v>
      </x:c>
      <x:c r="B10733" s="19" t="n">
        <x:v>358</x:v>
      </x:c>
      <x:c r="C10733" s="21" t="n">
        <x:v>45931</x:v>
      </x:c>
      <x:c r="D10733" s="20" t="n">
        <x:v>1864565.94</x:v>
      </x:c>
      <x:c r="E10733" s="20" t="n">
        <x:v>9140.03</x:v>
      </x:c>
      <x:c r="F10733" s="19" t="str">
        <x:v>Mercado</x:v>
      </x:c>
    </x:row>
    <x:row r="10734">
      <x:c r="A10734" s="19" t="n">
        <x:v>10733</x:v>
      </x:c>
      <x:c r="B10734" s="19" t="n">
        <x:v>358</x:v>
      </x:c>
      <x:c r="C10734" s="21" t="n">
        <x:v>45962</x:v>
      </x:c>
      <x:c r="D10734" s="20" t="n">
        <x:v>1855733.45</x:v>
      </x:c>
      <x:c r="E10734" s="20" t="n">
        <x:v>9096.73</x:v>
      </x:c>
      <x:c r="F10734" s="19" t="str">
        <x:v>Avaliação interna</x:v>
      </x:c>
    </x:row>
    <x:row r="10735">
      <x:c r="A10735" s="19" t="n">
        <x:v>10734</x:v>
      </x:c>
      <x:c r="B10735" s="19" t="n">
        <x:v>358</x:v>
      </x:c>
      <x:c r="C10735" s="21" t="n">
        <x:v>45992</x:v>
      </x:c>
      <x:c r="D10735" s="20" t="n">
        <x:v>1886224.21</x:v>
      </x:c>
      <x:c r="E10735" s="20" t="n">
        <x:v>9246.2</x:v>
      </x:c>
      <x:c r="F10735" s="19" t="str">
        <x:v>Avaliação interna</x:v>
      </x:c>
    </x:row>
    <x:row r="10736">
      <x:c r="A10736" s="19" t="n">
        <x:v>10735</x:v>
      </x:c>
      <x:c r="B10736" s="19" t="n">
        <x:v>358</x:v>
      </x:c>
      <x:c r="C10736" s="21" t="n">
        <x:v>46023</x:v>
      </x:c>
      <x:c r="D10736" s="20" t="n">
        <x:v>1880459.47</x:v>
      </x:c>
      <x:c r="E10736" s="20" t="n">
        <x:v>9217.94</x:v>
      </x:c>
      <x:c r="F10736" s="19" t="str">
        <x:v>Modelo AVM</x:v>
      </x:c>
    </x:row>
    <x:row r="10737">
      <x:c r="A10737" s="19" t="n">
        <x:v>10736</x:v>
      </x:c>
      <x:c r="B10737" s="19" t="n">
        <x:v>358</x:v>
      </x:c>
      <x:c r="C10737" s="21" t="n">
        <x:v>46054</x:v>
      </x:c>
      <x:c r="D10737" s="20" t="n">
        <x:v>1912934.02</x:v>
      </x:c>
      <x:c r="E10737" s="20" t="n">
        <x:v>9377.13</x:v>
      </x:c>
      <x:c r="F10737" s="19" t="str">
        <x:v>Modelo AVM</x:v>
      </x:c>
    </x:row>
    <x:row r="10738">
      <x:c r="A10738" s="19" t="n">
        <x:v>10737</x:v>
      </x:c>
      <x:c r="B10738" s="19" t="n">
        <x:v>358</x:v>
      </x:c>
      <x:c r="C10738" s="21" t="n">
        <x:v>46082</x:v>
      </x:c>
      <x:c r="D10738" s="20" t="n">
        <x:v>1913620.17</x:v>
      </x:c>
      <x:c r="E10738" s="20" t="n">
        <x:v>9380.49</x:v>
      </x:c>
      <x:c r="F10738" s="19" t="str">
        <x:v>Mercado</x:v>
      </x:c>
    </x:row>
    <x:row r="10739">
      <x:c r="A10739" s="19" t="n">
        <x:v>10738</x:v>
      </x:c>
      <x:c r="B10739" s="19" t="n">
        <x:v>358</x:v>
      </x:c>
      <x:c r="C10739" s="21" t="n">
        <x:v>46113</x:v>
      </x:c>
      <x:c r="D10739" s="20" t="n">
        <x:v>1932924.57</x:v>
      </x:c>
      <x:c r="E10739" s="20" t="n">
        <x:v>9475.12</x:v>
      </x:c>
      <x:c r="F10739" s="19" t="str">
        <x:v>Modelo AVM</x:v>
      </x:c>
    </x:row>
    <x:row r="10740">
      <x:c r="A10740" s="19" t="n">
        <x:v>10739</x:v>
      </x:c>
      <x:c r="B10740" s="19" t="n">
        <x:v>358</x:v>
      </x:c>
      <x:c r="C10740" s="21" t="n">
        <x:v>46143</x:v>
      </x:c>
      <x:c r="D10740" s="20" t="n">
        <x:v>1932184.62</x:v>
      </x:c>
      <x:c r="E10740" s="20" t="n">
        <x:v>9471.49</x:v>
      </x:c>
      <x:c r="F10740" s="19" t="str">
        <x:v>Modelo AVM</x:v>
      </x:c>
    </x:row>
    <x:row r="10741">
      <x:c r="A10741" s="19" t="n">
        <x:v>10740</x:v>
      </x:c>
      <x:c r="B10741" s="19" t="n">
        <x:v>358</x:v>
      </x:c>
      <x:c r="C10741" s="21" t="n">
        <x:v>46174</x:v>
      </x:c>
      <x:c r="D10741" s="20" t="n">
        <x:v>1911011.96</x:v>
      </x:c>
      <x:c r="E10741" s="20" t="n">
        <x:v>9367.71</x:v>
      </x:c>
      <x:c r="F10741" s="19" t="str">
        <x:v>Avaliação interna</x:v>
      </x:c>
    </x:row>
    <x:row r="10742">
      <x:c r="A10742" s="19" t="n">
        <x:v>10741</x:v>
      </x:c>
      <x:c r="B10742" s="19" t="n">
        <x:v>359</x:v>
      </x:c>
      <x:c r="C10742" s="21" t="n">
        <x:v>45292</x:v>
      </x:c>
      <x:c r="D10742" s="20" t="n">
        <x:v>1572715.68</x:v>
      </x:c>
      <x:c r="E10742" s="20" t="n">
        <x:v>8935.88</x:v>
      </x:c>
      <x:c r="F10742" s="19" t="str">
        <x:v>Mercado</x:v>
      </x:c>
    </x:row>
    <x:row r="10743">
      <x:c r="A10743" s="19" t="n">
        <x:v>10742</x:v>
      </x:c>
      <x:c r="B10743" s="19" t="n">
        <x:v>359</x:v>
      </x:c>
      <x:c r="C10743" s="21" t="n">
        <x:v>45323</x:v>
      </x:c>
      <x:c r="D10743" s="20" t="n">
        <x:v>1605492.7</x:v>
      </x:c>
      <x:c r="E10743" s="20" t="n">
        <x:v>9122.12</x:v>
      </x:c>
      <x:c r="F10743" s="19" t="str">
        <x:v>Avaliação interna</x:v>
      </x:c>
    </x:row>
    <x:row r="10744">
      <x:c r="A10744" s="19" t="n">
        <x:v>10743</x:v>
      </x:c>
      <x:c r="B10744" s="19" t="n">
        <x:v>359</x:v>
      </x:c>
      <x:c r="C10744" s="21" t="n">
        <x:v>45352</x:v>
      </x:c>
      <x:c r="D10744" s="20" t="n">
        <x:v>1598212.27</x:v>
      </x:c>
      <x:c r="E10744" s="20" t="n">
        <x:v>9080.75</x:v>
      </x:c>
      <x:c r="F10744" s="19" t="str">
        <x:v>Avaliação interna</x:v>
      </x:c>
    </x:row>
    <x:row r="10745">
      <x:c r="A10745" s="19" t="n">
        <x:v>10744</x:v>
      </x:c>
      <x:c r="B10745" s="19" t="n">
        <x:v>359</x:v>
      </x:c>
      <x:c r="C10745" s="21" t="n">
        <x:v>45383</x:v>
      </x:c>
      <x:c r="D10745" s="20" t="n">
        <x:v>1600158.67</x:v>
      </x:c>
      <x:c r="E10745" s="20" t="n">
        <x:v>9091.81</x:v>
      </x:c>
      <x:c r="F10745" s="19" t="str">
        <x:v>Avaliação interna</x:v>
      </x:c>
    </x:row>
    <x:row r="10746">
      <x:c r="A10746" s="19" t="n">
        <x:v>10745</x:v>
      </x:c>
      <x:c r="B10746" s="19" t="n">
        <x:v>359</x:v>
      </x:c>
      <x:c r="C10746" s="21" t="n">
        <x:v>45413</x:v>
      </x:c>
      <x:c r="D10746" s="20" t="n">
        <x:v>1658519.43</x:v>
      </x:c>
      <x:c r="E10746" s="20" t="n">
        <x:v>9423.41</x:v>
      </x:c>
      <x:c r="F10746" s="19" t="str">
        <x:v>Mercado</x:v>
      </x:c>
    </x:row>
    <x:row r="10747">
      <x:c r="A10747" s="19" t="n">
        <x:v>10746</x:v>
      </x:c>
      <x:c r="B10747" s="19" t="n">
        <x:v>359</x:v>
      </x:c>
      <x:c r="C10747" s="21" t="n">
        <x:v>45444</x:v>
      </x:c>
      <x:c r="D10747" s="20" t="n">
        <x:v>1665048.33</x:v>
      </x:c>
      <x:c r="E10747" s="20" t="n">
        <x:v>9460.5</x:v>
      </x:c>
      <x:c r="F10747" s="19" t="str">
        <x:v>Mercado</x:v>
      </x:c>
    </x:row>
    <x:row r="10748">
      <x:c r="A10748" s="19" t="n">
        <x:v>10747</x:v>
      </x:c>
      <x:c r="B10748" s="19" t="n">
        <x:v>359</x:v>
      </x:c>
      <x:c r="C10748" s="21" t="n">
        <x:v>45474</x:v>
      </x:c>
      <x:c r="D10748" s="20" t="n">
        <x:v>1670871.94</x:v>
      </x:c>
      <x:c r="E10748" s="20" t="n">
        <x:v>9493.59</x:v>
      </x:c>
      <x:c r="F10748" s="19" t="str">
        <x:v>Avaliação interna</x:v>
      </x:c>
    </x:row>
    <x:row r="10749">
      <x:c r="A10749" s="19" t="n">
        <x:v>10748</x:v>
      </x:c>
      <x:c r="B10749" s="19" t="n">
        <x:v>359</x:v>
      </x:c>
      <x:c r="C10749" s="21" t="n">
        <x:v>45505</x:v>
      </x:c>
      <x:c r="D10749" s="20" t="n">
        <x:v>1707560.85</x:v>
      </x:c>
      <x:c r="E10749" s="20" t="n">
        <x:v>9702.05</x:v>
      </x:c>
      <x:c r="F10749" s="19" t="str">
        <x:v>Mercado</x:v>
      </x:c>
    </x:row>
    <x:row r="10750">
      <x:c r="A10750" s="19" t="n">
        <x:v>10749</x:v>
      </x:c>
      <x:c r="B10750" s="19" t="n">
        <x:v>359</x:v>
      </x:c>
      <x:c r="C10750" s="21" t="n">
        <x:v>45536</x:v>
      </x:c>
      <x:c r="D10750" s="20" t="n">
        <x:v>1700011.06</x:v>
      </x:c>
      <x:c r="E10750" s="20" t="n">
        <x:v>9659.15</x:v>
      </x:c>
      <x:c r="F10750" s="19" t="str">
        <x:v>Avaliação interna</x:v>
      </x:c>
    </x:row>
    <x:row r="10751">
      <x:c r="A10751" s="19" t="n">
        <x:v>10750</x:v>
      </x:c>
      <x:c r="B10751" s="19" t="n">
        <x:v>359</x:v>
      </x:c>
      <x:c r="C10751" s="21" t="n">
        <x:v>45566</x:v>
      </x:c>
      <x:c r="D10751" s="20" t="n">
        <x:v>1750894.01</x:v>
      </x:c>
      <x:c r="E10751" s="20" t="n">
        <x:v>9948.26</x:v>
      </x:c>
      <x:c r="F10751" s="19" t="str">
        <x:v>Avaliação interna</x:v>
      </x:c>
    </x:row>
    <x:row r="10752">
      <x:c r="A10752" s="19" t="n">
        <x:v>10751</x:v>
      </x:c>
      <x:c r="B10752" s="19" t="n">
        <x:v>359</x:v>
      </x:c>
      <x:c r="C10752" s="21" t="n">
        <x:v>45597</x:v>
      </x:c>
      <x:c r="D10752" s="20" t="n">
        <x:v>1766200.05</x:v>
      </x:c>
      <x:c r="E10752" s="20" t="n">
        <x:v>10035.23</x:v>
      </x:c>
      <x:c r="F10752" s="19" t="str">
        <x:v>Modelo AVM</x:v>
      </x:c>
    </x:row>
    <x:row r="10753">
      <x:c r="A10753" s="19" t="n">
        <x:v>10752</x:v>
      </x:c>
      <x:c r="B10753" s="19" t="n">
        <x:v>359</x:v>
      </x:c>
      <x:c r="C10753" s="21" t="n">
        <x:v>45627</x:v>
      </x:c>
      <x:c r="D10753" s="20" t="n">
        <x:v>1794374.89</x:v>
      </x:c>
      <x:c r="E10753" s="20" t="n">
        <x:v>10195.31</x:v>
      </x:c>
      <x:c r="F10753" s="19" t="str">
        <x:v>Mercado</x:v>
      </x:c>
    </x:row>
    <x:row r="10754">
      <x:c r="A10754" s="19" t="n">
        <x:v>10753</x:v>
      </x:c>
      <x:c r="B10754" s="19" t="n">
        <x:v>359</x:v>
      </x:c>
      <x:c r="C10754" s="21" t="n">
        <x:v>45658</x:v>
      </x:c>
      <x:c r="D10754" s="20" t="n">
        <x:v>1847734.16</x:v>
      </x:c>
      <x:c r="E10754" s="20" t="n">
        <x:v>10498.49</x:v>
      </x:c>
      <x:c r="F10754" s="19" t="str">
        <x:v>Avaliação interna</x:v>
      </x:c>
    </x:row>
    <x:row r="10755">
      <x:c r="A10755" s="19" t="n">
        <x:v>10754</x:v>
      </x:c>
      <x:c r="B10755" s="19" t="n">
        <x:v>359</x:v>
      </x:c>
      <x:c r="C10755" s="21" t="n">
        <x:v>45689</x:v>
      </x:c>
      <x:c r="D10755" s="20" t="n">
        <x:v>1854422.59</x:v>
      </x:c>
      <x:c r="E10755" s="20" t="n">
        <x:v>10536.49</x:v>
      </x:c>
      <x:c r="F10755" s="19" t="str">
        <x:v>Avaliação interna</x:v>
      </x:c>
    </x:row>
    <x:row r="10756">
      <x:c r="A10756" s="19" t="n">
        <x:v>10755</x:v>
      </x:c>
      <x:c r="B10756" s="19" t="n">
        <x:v>359</x:v>
      </x:c>
      <x:c r="C10756" s="21" t="n">
        <x:v>45717</x:v>
      </x:c>
      <x:c r="D10756" s="20" t="n">
        <x:v>1844151.38</x:v>
      </x:c>
      <x:c r="E10756" s="20" t="n">
        <x:v>10478.13</x:v>
      </x:c>
      <x:c r="F10756" s="19" t="str">
        <x:v>Modelo AVM</x:v>
      </x:c>
    </x:row>
    <x:row r="10757">
      <x:c r="A10757" s="19" t="n">
        <x:v>10756</x:v>
      </x:c>
      <x:c r="B10757" s="19" t="n">
        <x:v>359</x:v>
      </x:c>
      <x:c r="C10757" s="21" t="n">
        <x:v>45748</x:v>
      </x:c>
      <x:c r="D10757" s="20" t="n">
        <x:v>1884258.19</x:v>
      </x:c>
      <x:c r="E10757" s="20" t="n">
        <x:v>10706.01</x:v>
      </x:c>
      <x:c r="F10757" s="19" t="str">
        <x:v>Modelo AVM</x:v>
      </x:c>
    </x:row>
    <x:row r="10758">
      <x:c r="A10758" s="19" t="n">
        <x:v>10757</x:v>
      </x:c>
      <x:c r="B10758" s="19" t="n">
        <x:v>359</x:v>
      </x:c>
      <x:c r="C10758" s="21" t="n">
        <x:v>45778</x:v>
      </x:c>
      <x:c r="D10758" s="20" t="n">
        <x:v>1880841.74</x:v>
      </x:c>
      <x:c r="E10758" s="20" t="n">
        <x:v>10686.6</x:v>
      </x:c>
      <x:c r="F10758" s="19" t="str">
        <x:v>Modelo AVM</x:v>
      </x:c>
    </x:row>
    <x:row r="10759">
      <x:c r="A10759" s="19" t="n">
        <x:v>10758</x:v>
      </x:c>
      <x:c r="B10759" s="19" t="n">
        <x:v>359</x:v>
      </x:c>
      <x:c r="C10759" s="21" t="n">
        <x:v>45809</x:v>
      </x:c>
      <x:c r="D10759" s="20" t="n">
        <x:v>1882069.38</x:v>
      </x:c>
      <x:c r="E10759" s="20" t="n">
        <x:v>10693.58</x:v>
      </x:c>
      <x:c r="F10759" s="19" t="str">
        <x:v>Mercado</x:v>
      </x:c>
    </x:row>
    <x:row r="10760">
      <x:c r="A10760" s="19" t="n">
        <x:v>10759</x:v>
      </x:c>
      <x:c r="B10760" s="19" t="n">
        <x:v>359</x:v>
      </x:c>
      <x:c r="C10760" s="21" t="n">
        <x:v>45839</x:v>
      </x:c>
      <x:c r="D10760" s="20" t="n">
        <x:v>1943029.3</x:v>
      </x:c>
      <x:c r="E10760" s="20" t="n">
        <x:v>11039.94</x:v>
      </x:c>
      <x:c r="F10760" s="19" t="str">
        <x:v>Avaliação interna</x:v>
      </x:c>
    </x:row>
    <x:row r="10761">
      <x:c r="A10761" s="19" t="n">
        <x:v>10760</x:v>
      </x:c>
      <x:c r="B10761" s="19" t="n">
        <x:v>359</x:v>
      </x:c>
      <x:c r="C10761" s="21" t="n">
        <x:v>45870</x:v>
      </x:c>
      <x:c r="D10761" s="20" t="n">
        <x:v>1976195.24</x:v>
      </x:c>
      <x:c r="E10761" s="20" t="n">
        <x:v>11228.38</x:v>
      </x:c>
      <x:c r="F10761" s="19" t="str">
        <x:v>Avaliação interna</x:v>
      </x:c>
    </x:row>
    <x:row r="10762">
      <x:c r="A10762" s="19" t="n">
        <x:v>10761</x:v>
      </x:c>
      <x:c r="B10762" s="19" t="n">
        <x:v>359</x:v>
      </x:c>
      <x:c r="C10762" s="21" t="n">
        <x:v>45901</x:v>
      </x:c>
      <x:c r="D10762" s="20" t="n">
        <x:v>1978772.88</x:v>
      </x:c>
      <x:c r="E10762" s="20" t="n">
        <x:v>11243.03</x:v>
      </x:c>
      <x:c r="F10762" s="19" t="str">
        <x:v>Modelo AVM</x:v>
      </x:c>
    </x:row>
    <x:row r="10763">
      <x:c r="A10763" s="19" t="n">
        <x:v>10762</x:v>
      </x:c>
      <x:c r="B10763" s="19" t="n">
        <x:v>359</x:v>
      </x:c>
      <x:c r="C10763" s="21" t="n">
        <x:v>45931</x:v>
      </x:c>
      <x:c r="D10763" s="20" t="n">
        <x:v>2025097.7</x:v>
      </x:c>
      <x:c r="E10763" s="20" t="n">
        <x:v>11506.24</x:v>
      </x:c>
      <x:c r="F10763" s="19" t="str">
        <x:v>Avaliação interna</x:v>
      </x:c>
    </x:row>
    <x:row r="10764">
      <x:c r="A10764" s="19" t="n">
        <x:v>10763</x:v>
      </x:c>
      <x:c r="B10764" s="19" t="n">
        <x:v>359</x:v>
      </x:c>
      <x:c r="C10764" s="21" t="n">
        <x:v>45962</x:v>
      </x:c>
      <x:c r="D10764" s="20" t="n">
        <x:v>2053173.79</x:v>
      </x:c>
      <x:c r="E10764" s="20" t="n">
        <x:v>11665.76</x:v>
      </x:c>
      <x:c r="F10764" s="19" t="str">
        <x:v>Mercado</x:v>
      </x:c>
    </x:row>
    <x:row r="10765">
      <x:c r="A10765" s="19" t="n">
        <x:v>10764</x:v>
      </x:c>
      <x:c r="B10765" s="19" t="n">
        <x:v>359</x:v>
      </x:c>
      <x:c r="C10765" s="21" t="n">
        <x:v>45992</x:v>
      </x:c>
      <x:c r="D10765" s="20" t="n">
        <x:v>2048504.15</x:v>
      </x:c>
      <x:c r="E10765" s="20" t="n">
        <x:v>11639.23</x:v>
      </x:c>
      <x:c r="F10765" s="19" t="str">
        <x:v>Avaliação interna</x:v>
      </x:c>
    </x:row>
    <x:row r="10766">
      <x:c r="A10766" s="19" t="n">
        <x:v>10765</x:v>
      </x:c>
      <x:c r="B10766" s="19" t="n">
        <x:v>359</x:v>
      </x:c>
      <x:c r="C10766" s="21" t="n">
        <x:v>46023</x:v>
      </x:c>
      <x:c r="D10766" s="20" t="n">
        <x:v>2061022.2</x:v>
      </x:c>
      <x:c r="E10766" s="20" t="n">
        <x:v>11710.35</x:v>
      </x:c>
      <x:c r="F10766" s="19" t="str">
        <x:v>Modelo AVM</x:v>
      </x:c>
    </x:row>
    <x:row r="10767">
      <x:c r="A10767" s="19" t="n">
        <x:v>10766</x:v>
      </x:c>
      <x:c r="B10767" s="19" t="n">
        <x:v>359</x:v>
      </x:c>
      <x:c r="C10767" s="21" t="n">
        <x:v>46054</x:v>
      </x:c>
      <x:c r="D10767" s="20" t="n">
        <x:v>2124626.14</x:v>
      </x:c>
      <x:c r="E10767" s="20" t="n">
        <x:v>12071.74</x:v>
      </x:c>
      <x:c r="F10767" s="19" t="str">
        <x:v>Avaliação interna</x:v>
      </x:c>
    </x:row>
    <x:row r="10768">
      <x:c r="A10768" s="19" t="n">
        <x:v>10767</x:v>
      </x:c>
      <x:c r="B10768" s="19" t="n">
        <x:v>359</x:v>
      </x:c>
      <x:c r="C10768" s="21" t="n">
        <x:v>46082</x:v>
      </x:c>
      <x:c r="D10768" s="20" t="n">
        <x:v>2108027.32</x:v>
      </x:c>
      <x:c r="E10768" s="20" t="n">
        <x:v>11977.43</x:v>
      </x:c>
      <x:c r="F10768" s="19" t="str">
        <x:v>Avaliação interna</x:v>
      </x:c>
    </x:row>
    <x:row r="10769">
      <x:c r="A10769" s="19" t="n">
        <x:v>10768</x:v>
      </x:c>
      <x:c r="B10769" s="19" t="n">
        <x:v>359</x:v>
      </x:c>
      <x:c r="C10769" s="21" t="n">
        <x:v>46113</x:v>
      </x:c>
      <x:c r="D10769" s="20" t="n">
        <x:v>2169896.84</x:v>
      </x:c>
      <x:c r="E10769" s="20" t="n">
        <x:v>12328.96</x:v>
      </x:c>
      <x:c r="F10769" s="19" t="str">
        <x:v>Mercado</x:v>
      </x:c>
    </x:row>
    <x:row r="10770">
      <x:c r="A10770" s="19" t="n">
        <x:v>10769</x:v>
      </x:c>
      <x:c r="B10770" s="19" t="n">
        <x:v>359</x:v>
      </x:c>
      <x:c r="C10770" s="21" t="n">
        <x:v>46143</x:v>
      </x:c>
      <x:c r="D10770" s="20" t="n">
        <x:v>2173311.79</x:v>
      </x:c>
      <x:c r="E10770" s="20" t="n">
        <x:v>12348.36</x:v>
      </x:c>
      <x:c r="F10770" s="19" t="str">
        <x:v>Avaliação interna</x:v>
      </x:c>
    </x:row>
    <x:row r="10771">
      <x:c r="A10771" s="19" t="n">
        <x:v>10770</x:v>
      </x:c>
      <x:c r="B10771" s="19" t="n">
        <x:v>359</x:v>
      </x:c>
      <x:c r="C10771" s="21" t="n">
        <x:v>46174</x:v>
      </x:c>
      <x:c r="D10771" s="20" t="n">
        <x:v>2190970.07</x:v>
      </x:c>
      <x:c r="E10771" s="20" t="n">
        <x:v>12448.69</x:v>
      </x:c>
      <x:c r="F10771" s="19" t="str">
        <x:v>Modelo AVM</x:v>
      </x:c>
    </x:row>
    <x:row r="10772">
      <x:c r="A10772" s="19" t="n">
        <x:v>10771</x:v>
      </x:c>
      <x:c r="B10772" s="19" t="n">
        <x:v>360</x:v>
      </x:c>
      <x:c r="C10772" s="21" t="n">
        <x:v>45292</x:v>
      </x:c>
      <x:c r="D10772" s="20" t="n">
        <x:v>1386088</x:v>
      </x:c>
      <x:c r="E10772" s="20" t="n">
        <x:v>8885.18</x:v>
      </x:c>
      <x:c r="F10772" s="19" t="str">
        <x:v>Mercado</x:v>
      </x:c>
    </x:row>
    <x:row r="10773">
      <x:c r="A10773" s="19" t="n">
        <x:v>10772</x:v>
      </x:c>
      <x:c r="B10773" s="19" t="n">
        <x:v>360</x:v>
      </x:c>
      <x:c r="C10773" s="21" t="n">
        <x:v>45323</x:v>
      </x:c>
      <x:c r="D10773" s="20" t="n">
        <x:v>1403943.88</x:v>
      </x:c>
      <x:c r="E10773" s="20" t="n">
        <x:v>8999.64</x:v>
      </x:c>
      <x:c r="F10773" s="19" t="str">
        <x:v>Mercado</x:v>
      </x:c>
    </x:row>
    <x:row r="10774">
      <x:c r="A10774" s="19" t="n">
        <x:v>10773</x:v>
      </x:c>
      <x:c r="B10774" s="19" t="n">
        <x:v>360</x:v>
      </x:c>
      <x:c r="C10774" s="21" t="n">
        <x:v>45352</x:v>
      </x:c>
      <x:c r="D10774" s="20" t="n">
        <x:v>1412068.26</x:v>
      </x:c>
      <x:c r="E10774" s="20" t="n">
        <x:v>9051.72</x:v>
      </x:c>
      <x:c r="F10774" s="19" t="str">
        <x:v>Mercado</x:v>
      </x:c>
    </x:row>
    <x:row r="10775">
      <x:c r="A10775" s="19" t="n">
        <x:v>10774</x:v>
      </x:c>
      <x:c r="B10775" s="19" t="n">
        <x:v>360</x:v>
      </x:c>
      <x:c r="C10775" s="21" t="n">
        <x:v>45383</x:v>
      </x:c>
      <x:c r="D10775" s="20" t="n">
        <x:v>1392334.58</x:v>
      </x:c>
      <x:c r="E10775" s="20" t="n">
        <x:v>8925.22</x:v>
      </x:c>
      <x:c r="F10775" s="19" t="str">
        <x:v>Avaliação interna</x:v>
      </x:c>
    </x:row>
    <x:row r="10776">
      <x:c r="A10776" s="19" t="n">
        <x:v>10775</x:v>
      </x:c>
      <x:c r="B10776" s="19" t="n">
        <x:v>360</x:v>
      </x:c>
      <x:c r="C10776" s="21" t="n">
        <x:v>45413</x:v>
      </x:c>
      <x:c r="D10776" s="20" t="n">
        <x:v>1422942.6</x:v>
      </x:c>
      <x:c r="E10776" s="20" t="n">
        <x:v>9121.43</x:v>
      </x:c>
      <x:c r="F10776" s="19" t="str">
        <x:v>Mercado</x:v>
      </x:c>
    </x:row>
    <x:row r="10777">
      <x:c r="A10777" s="19" t="n">
        <x:v>10776</x:v>
      </x:c>
      <x:c r="B10777" s="19" t="n">
        <x:v>360</x:v>
      </x:c>
      <x:c r="C10777" s="21" t="n">
        <x:v>45444</x:v>
      </x:c>
      <x:c r="D10777" s="20" t="n">
        <x:v>1433544.35</x:v>
      </x:c>
      <x:c r="E10777" s="20" t="n">
        <x:v>9189.39</x:v>
      </x:c>
      <x:c r="F10777" s="19" t="str">
        <x:v>Mercado</x:v>
      </x:c>
    </x:row>
    <x:row r="10778">
      <x:c r="A10778" s="19" t="n">
        <x:v>10777</x:v>
      </x:c>
      <x:c r="B10778" s="19" t="n">
        <x:v>360</x:v>
      </x:c>
      <x:c r="C10778" s="21" t="n">
        <x:v>45474</x:v>
      </x:c>
      <x:c r="D10778" s="20" t="n">
        <x:v>1437966.18</x:v>
      </x:c>
      <x:c r="E10778" s="20" t="n">
        <x:v>9217.73</x:v>
      </x:c>
      <x:c r="F10778" s="19" t="str">
        <x:v>Modelo AVM</x:v>
      </x:c>
    </x:row>
    <x:row r="10779">
      <x:c r="A10779" s="19" t="n">
        <x:v>10778</x:v>
      </x:c>
      <x:c r="B10779" s="19" t="n">
        <x:v>360</x:v>
      </x:c>
      <x:c r="C10779" s="21" t="n">
        <x:v>45505</x:v>
      </x:c>
      <x:c r="D10779" s="20" t="n">
        <x:v>1459580.38</x:v>
      </x:c>
      <x:c r="E10779" s="20" t="n">
        <x:v>9356.28</x:v>
      </x:c>
      <x:c r="F10779" s="19" t="str">
        <x:v>Mercado</x:v>
      </x:c>
    </x:row>
    <x:row r="10780">
      <x:c r="A10780" s="19" t="n">
        <x:v>10779</x:v>
      </x:c>
      <x:c r="B10780" s="19" t="n">
        <x:v>360</x:v>
      </x:c>
      <x:c r="C10780" s="21" t="n">
        <x:v>45536</x:v>
      </x:c>
      <x:c r="D10780" s="20" t="n">
        <x:v>1511555.23</x:v>
      </x:c>
      <x:c r="E10780" s="20" t="n">
        <x:v>9689.46</x:v>
      </x:c>
      <x:c r="F10780" s="19" t="str">
        <x:v>Avaliação interna</x:v>
      </x:c>
    </x:row>
    <x:row r="10781">
      <x:c r="A10781" s="19" t="n">
        <x:v>10780</x:v>
      </x:c>
      <x:c r="B10781" s="19" t="n">
        <x:v>360</x:v>
      </x:c>
      <x:c r="C10781" s="21" t="n">
        <x:v>45566</x:v>
      </x:c>
      <x:c r="D10781" s="20" t="n">
        <x:v>1499467.11</x:v>
      </x:c>
      <x:c r="E10781" s="20" t="n">
        <x:v>9611.97</x:v>
      </x:c>
      <x:c r="F10781" s="19" t="str">
        <x:v>Modelo AVM</x:v>
      </x:c>
    </x:row>
    <x:row r="10782">
      <x:c r="A10782" s="19" t="n">
        <x:v>10781</x:v>
      </x:c>
      <x:c r="B10782" s="19" t="n">
        <x:v>360</x:v>
      </x:c>
      <x:c r="C10782" s="21" t="n">
        <x:v>45597</x:v>
      </x:c>
      <x:c r="D10782" s="20" t="n">
        <x:v>1543930.37</x:v>
      </x:c>
      <x:c r="E10782" s="20" t="n">
        <x:v>9896.99</x:v>
      </x:c>
      <x:c r="F10782" s="19" t="str">
        <x:v>Avaliação interna</x:v>
      </x:c>
    </x:row>
    <x:row r="10783">
      <x:c r="A10783" s="19" t="n">
        <x:v>10782</x:v>
      </x:c>
      <x:c r="B10783" s="19" t="n">
        <x:v>360</x:v>
      </x:c>
      <x:c r="C10783" s="21" t="n">
        <x:v>45627</x:v>
      </x:c>
      <x:c r="D10783" s="20" t="n">
        <x:v>1544487.88</x:v>
      </x:c>
      <x:c r="E10783" s="20" t="n">
        <x:v>9900.56</x:v>
      </x:c>
      <x:c r="F10783" s="19" t="str">
        <x:v>Modelo AVM</x:v>
      </x:c>
    </x:row>
    <x:row r="10784">
      <x:c r="A10784" s="19" t="n">
        <x:v>10783</x:v>
      </x:c>
      <x:c r="B10784" s="19" t="n">
        <x:v>360</x:v>
      </x:c>
      <x:c r="C10784" s="21" t="n">
        <x:v>45658</x:v>
      </x:c>
      <x:c r="D10784" s="20" t="n">
        <x:v>1576394</x:v>
      </x:c>
      <x:c r="E10784" s="20" t="n">
        <x:v>10105.09</x:v>
      </x:c>
      <x:c r="F10784" s="19" t="str">
        <x:v>Modelo AVM</x:v>
      </x:c>
    </x:row>
    <x:row r="10785">
      <x:c r="A10785" s="19" t="n">
        <x:v>10784</x:v>
      </x:c>
      <x:c r="B10785" s="19" t="n">
        <x:v>360</x:v>
      </x:c>
      <x:c r="C10785" s="21" t="n">
        <x:v>45689</x:v>
      </x:c>
      <x:c r="D10785" s="20" t="n">
        <x:v>1571662.28</x:v>
      </x:c>
      <x:c r="E10785" s="20" t="n">
        <x:v>10074.76</x:v>
      </x:c>
      <x:c r="F10785" s="19" t="str">
        <x:v>Mercado</x:v>
      </x:c>
    </x:row>
    <x:row r="10786">
      <x:c r="A10786" s="19" t="n">
        <x:v>10785</x:v>
      </x:c>
      <x:c r="B10786" s="19" t="n">
        <x:v>360</x:v>
      </x:c>
      <x:c r="C10786" s="21" t="n">
        <x:v>45717</x:v>
      </x:c>
      <x:c r="D10786" s="20" t="n">
        <x:v>1600864.89</x:v>
      </x:c>
      <x:c r="E10786" s="20" t="n">
        <x:v>10261.95</x:v>
      </x:c>
      <x:c r="F10786" s="19" t="str">
        <x:v>Mercado</x:v>
      </x:c>
    </x:row>
    <x:row r="10787">
      <x:c r="A10787" s="19" t="n">
        <x:v>10786</x:v>
      </x:c>
      <x:c r="B10787" s="19" t="n">
        <x:v>360</x:v>
      </x:c>
      <x:c r="C10787" s="21" t="n">
        <x:v>45748</x:v>
      </x:c>
      <x:c r="D10787" s="20" t="n">
        <x:v>1623028.81</x:v>
      </x:c>
      <x:c r="E10787" s="20" t="n">
        <x:v>10404.03</x:v>
      </x:c>
      <x:c r="F10787" s="19" t="str">
        <x:v>Mercado</x:v>
      </x:c>
    </x:row>
    <x:row r="10788">
      <x:c r="A10788" s="19" t="n">
        <x:v>10787</x:v>
      </x:c>
      <x:c r="B10788" s="19" t="n">
        <x:v>360</x:v>
      </x:c>
      <x:c r="C10788" s="21" t="n">
        <x:v>45778</x:v>
      </x:c>
      <x:c r="D10788" s="20" t="n">
        <x:v>1626757.27</x:v>
      </x:c>
      <x:c r="E10788" s="20" t="n">
        <x:v>10427.93</x:v>
      </x:c>
      <x:c r="F10788" s="19" t="str">
        <x:v>Mercado</x:v>
      </x:c>
    </x:row>
    <x:row r="10789">
      <x:c r="A10789" s="19" t="n">
        <x:v>10788</x:v>
      </x:c>
      <x:c r="B10789" s="19" t="n">
        <x:v>360</x:v>
      </x:c>
      <x:c r="C10789" s="21" t="n">
        <x:v>45809</x:v>
      </x:c>
      <x:c r="D10789" s="20" t="n">
        <x:v>1643341.98</x:v>
      </x:c>
      <x:c r="E10789" s="20" t="n">
        <x:v>10534.24</x:v>
      </x:c>
      <x:c r="F10789" s="19" t="str">
        <x:v>Mercado</x:v>
      </x:c>
    </x:row>
    <x:row r="10790">
      <x:c r="A10790" s="19" t="n">
        <x:v>10789</x:v>
      </x:c>
      <x:c r="B10790" s="19" t="n">
        <x:v>360</x:v>
      </x:c>
      <x:c r="C10790" s="21" t="n">
        <x:v>45839</x:v>
      </x:c>
      <x:c r="D10790" s="20" t="n">
        <x:v>1660238.03</x:v>
      </x:c>
      <x:c r="E10790" s="20" t="n">
        <x:v>10642.55</x:v>
      </x:c>
      <x:c r="F10790" s="19" t="str">
        <x:v>Mercado</x:v>
      </x:c>
    </x:row>
    <x:row r="10791">
      <x:c r="A10791" s="19" t="n">
        <x:v>10790</x:v>
      </x:c>
      <x:c r="B10791" s="19" t="n">
        <x:v>360</x:v>
      </x:c>
      <x:c r="C10791" s="21" t="n">
        <x:v>45870</x:v>
      </x:c>
      <x:c r="D10791" s="20" t="n">
        <x:v>1691036.98</x:v>
      </x:c>
      <x:c r="E10791" s="20" t="n">
        <x:v>10839.98</x:v>
      </x:c>
      <x:c r="F10791" s="19" t="str">
        <x:v>Mercado</x:v>
      </x:c>
    </x:row>
    <x:row r="10792">
      <x:c r="A10792" s="19" t="n">
        <x:v>10791</x:v>
      </x:c>
      <x:c r="B10792" s="19" t="n">
        <x:v>360</x:v>
      </x:c>
      <x:c r="C10792" s="21" t="n">
        <x:v>45901</x:v>
      </x:c>
      <x:c r="D10792" s="20" t="n">
        <x:v>1719322.26</x:v>
      </x:c>
      <x:c r="E10792" s="20" t="n">
        <x:v>11021.3</x:v>
      </x:c>
      <x:c r="F10792" s="19" t="str">
        <x:v>Avaliação interna</x:v>
      </x:c>
    </x:row>
    <x:row r="10793">
      <x:c r="A10793" s="19" t="n">
        <x:v>10792</x:v>
      </x:c>
      <x:c r="B10793" s="19" t="n">
        <x:v>360</x:v>
      </x:c>
      <x:c r="C10793" s="21" t="n">
        <x:v>45931</x:v>
      </x:c>
      <x:c r="D10793" s="20" t="n">
        <x:v>1689180.94</x:v>
      </x:c>
      <x:c r="E10793" s="20" t="n">
        <x:v>10828.08</x:v>
      </x:c>
      <x:c r="F10793" s="19" t="str">
        <x:v>Modelo AVM</x:v>
      </x:c>
    </x:row>
    <x:row r="10794">
      <x:c r="A10794" s="19" t="n">
        <x:v>10793</x:v>
      </x:c>
      <x:c r="B10794" s="19" t="n">
        <x:v>360</x:v>
      </x:c>
      <x:c r="C10794" s="21" t="n">
        <x:v>45962</x:v>
      </x:c>
      <x:c r="D10794" s="20" t="n">
        <x:v>1739356.16</x:v>
      </x:c>
      <x:c r="E10794" s="20" t="n">
        <x:v>11149.72</x:v>
      </x:c>
      <x:c r="F10794" s="19" t="str">
        <x:v>Avaliação interna</x:v>
      </x:c>
    </x:row>
    <x:row r="10795">
      <x:c r="A10795" s="19" t="n">
        <x:v>10794</x:v>
      </x:c>
      <x:c r="B10795" s="19" t="n">
        <x:v>360</x:v>
      </x:c>
      <x:c r="C10795" s="21" t="n">
        <x:v>45992</x:v>
      </x:c>
      <x:c r="D10795" s="20" t="n">
        <x:v>1775217.52</x:v>
      </x:c>
      <x:c r="E10795" s="20" t="n">
        <x:v>11379.6</x:v>
      </x:c>
      <x:c r="F10795" s="19" t="str">
        <x:v>Modelo AVM</x:v>
      </x:c>
    </x:row>
    <x:row r="10796">
      <x:c r="A10796" s="19" t="n">
        <x:v>10795</x:v>
      </x:c>
      <x:c r="B10796" s="19" t="n">
        <x:v>360</x:v>
      </x:c>
      <x:c r="C10796" s="21" t="n">
        <x:v>46023</x:v>
      </x:c>
      <x:c r="D10796" s="20" t="n">
        <x:v>1765437.83</x:v>
      </x:c>
      <x:c r="E10796" s="20" t="n">
        <x:v>11316.91</x:v>
      </x:c>
      <x:c r="F10796" s="19" t="str">
        <x:v>Avaliação interna</x:v>
      </x:c>
    </x:row>
    <x:row r="10797">
      <x:c r="A10797" s="19" t="n">
        <x:v>10796</x:v>
      </x:c>
      <x:c r="B10797" s="19" t="n">
        <x:v>360</x:v>
      </x:c>
      <x:c r="C10797" s="21" t="n">
        <x:v>46054</x:v>
      </x:c>
      <x:c r="D10797" s="20" t="n">
        <x:v>1784135.52</x:v>
      </x:c>
      <x:c r="E10797" s="20" t="n">
        <x:v>11436.77</x:v>
      </x:c>
      <x:c r="F10797" s="19" t="str">
        <x:v>Mercado</x:v>
      </x:c>
    </x:row>
    <x:row r="10798">
      <x:c r="A10798" s="19" t="n">
        <x:v>10797</x:v>
      </x:c>
      <x:c r="B10798" s="19" t="n">
        <x:v>360</x:v>
      </x:c>
      <x:c r="C10798" s="21" t="n">
        <x:v>46082</x:v>
      </x:c>
      <x:c r="D10798" s="20" t="n">
        <x:v>1831130.76</x:v>
      </x:c>
      <x:c r="E10798" s="20" t="n">
        <x:v>11738.02</x:v>
      </x:c>
      <x:c r="F10798" s="19" t="str">
        <x:v>Modelo AVM</x:v>
      </x:c>
    </x:row>
    <x:row r="10799">
      <x:c r="A10799" s="19" t="n">
        <x:v>10798</x:v>
      </x:c>
      <x:c r="B10799" s="19" t="n">
        <x:v>360</x:v>
      </x:c>
      <x:c r="C10799" s="21" t="n">
        <x:v>46113</x:v>
      </x:c>
      <x:c r="D10799" s="20" t="n">
        <x:v>1831972.62</x:v>
      </x:c>
      <x:c r="E10799" s="20" t="n">
        <x:v>11743.41</x:v>
      </x:c>
      <x:c r="F10799" s="19" t="str">
        <x:v>Modelo AVM</x:v>
      </x:c>
    </x:row>
    <x:row r="10800">
      <x:c r="A10800" s="19" t="n">
        <x:v>10799</x:v>
      </x:c>
      <x:c r="B10800" s="19" t="n">
        <x:v>360</x:v>
      </x:c>
      <x:c r="C10800" s="21" t="n">
        <x:v>46143</x:v>
      </x:c>
      <x:c r="D10800" s="20" t="n">
        <x:v>1845680.14</x:v>
      </x:c>
      <x:c r="E10800" s="20" t="n">
        <x:v>11831.28</x:v>
      </x:c>
      <x:c r="F10800" s="19" t="str">
        <x:v>Modelo AVM</x:v>
      </x:c>
    </x:row>
    <x:row r="10801">
      <x:c r="A10801" s="19" t="n">
        <x:v>10800</x:v>
      </x:c>
      <x:c r="B10801" s="19" t="n">
        <x:v>360</x:v>
      </x:c>
      <x:c r="C10801" s="21" t="n">
        <x:v>46174</x:v>
      </x:c>
      <x:c r="D10801" s="20" t="n">
        <x:v>1852579.96</x:v>
      </x:c>
      <x:c r="E10801" s="20" t="n">
        <x:v>11875.51</x:v>
      </x:c>
      <x:c r="F10801" s="19" t="str">
        <x:v>Modelo AVM</x:v>
      </x:c>
    </x:row>
    <x:row r="10802">
      <x:c r="A10802" s="19" t="n">
        <x:v>10801</x:v>
      </x:c>
      <x:c r="B10802" s="19" t="n">
        <x:v>361</x:v>
      </x:c>
      <x:c r="C10802" s="21" t="n">
        <x:v>45292</x:v>
      </x:c>
      <x:c r="D10802" s="20" t="n">
        <x:v>1162275.61</x:v>
      </x:c>
      <x:c r="E10802" s="20" t="n">
        <x:v>5725.5</x:v>
      </x:c>
      <x:c r="F10802" s="19" t="str">
        <x:v>Avaliação interna</x:v>
      </x:c>
    </x:row>
    <x:row r="10803">
      <x:c r="A10803" s="19" t="n">
        <x:v>10802</x:v>
      </x:c>
      <x:c r="B10803" s="19" t="n">
        <x:v>361</x:v>
      </x:c>
      <x:c r="C10803" s="21" t="n">
        <x:v>45323</x:v>
      </x:c>
      <x:c r="D10803" s="20" t="n">
        <x:v>1160760.92</x:v>
      </x:c>
      <x:c r="E10803" s="20" t="n">
        <x:v>5718.03</x:v>
      </x:c>
      <x:c r="F10803" s="19" t="str">
        <x:v>Modelo AVM</x:v>
      </x:c>
    </x:row>
    <x:row r="10804">
      <x:c r="A10804" s="19" t="n">
        <x:v>10803</x:v>
      </x:c>
      <x:c r="B10804" s="19" t="n">
        <x:v>361</x:v>
      </x:c>
      <x:c r="C10804" s="21" t="n">
        <x:v>45352</x:v>
      </x:c>
      <x:c r="D10804" s="20" t="n">
        <x:v>1173016.18</x:v>
      </x:c>
      <x:c r="E10804" s="20" t="n">
        <x:v>5778.4</x:v>
      </x:c>
      <x:c r="F10804" s="19" t="str">
        <x:v>Mercado</x:v>
      </x:c>
    </x:row>
    <x:row r="10805">
      <x:c r="A10805" s="19" t="n">
        <x:v>10804</x:v>
      </x:c>
      <x:c r="B10805" s="19" t="n">
        <x:v>361</x:v>
      </x:c>
      <x:c r="C10805" s="21" t="n">
        <x:v>45383</x:v>
      </x:c>
      <x:c r="D10805" s="20" t="n">
        <x:v>1195144.57</x:v>
      </x:c>
      <x:c r="E10805" s="20" t="n">
        <x:v>5887.41</x:v>
      </x:c>
      <x:c r="F10805" s="19" t="str">
        <x:v>Modelo AVM</x:v>
      </x:c>
    </x:row>
    <x:row r="10806">
      <x:c r="A10806" s="19" t="n">
        <x:v>10805</x:v>
      </x:c>
      <x:c r="B10806" s="19" t="n">
        <x:v>361</x:v>
      </x:c>
      <x:c r="C10806" s="21" t="n">
        <x:v>45413</x:v>
      </x:c>
      <x:c r="D10806" s="20" t="n">
        <x:v>1187464.63</x:v>
      </x:c>
      <x:c r="E10806" s="20" t="n">
        <x:v>5849.58</x:v>
      </x:c>
      <x:c r="F10806" s="19" t="str">
        <x:v>Mercado</x:v>
      </x:c>
    </x:row>
    <x:row r="10807">
      <x:c r="A10807" s="19" t="n">
        <x:v>10806</x:v>
      </x:c>
      <x:c r="B10807" s="19" t="n">
        <x:v>361</x:v>
      </x:c>
      <x:c r="C10807" s="21" t="n">
        <x:v>45444</x:v>
      </x:c>
      <x:c r="D10807" s="20" t="n">
        <x:v>1171421.33</x:v>
      </x:c>
      <x:c r="E10807" s="20" t="n">
        <x:v>5770.55</x:v>
      </x:c>
      <x:c r="F10807" s="19" t="str">
        <x:v>Avaliação interna</x:v>
      </x:c>
    </x:row>
    <x:row r="10808">
      <x:c r="A10808" s="19" t="n">
        <x:v>10807</x:v>
      </x:c>
      <x:c r="B10808" s="19" t="n">
        <x:v>361</x:v>
      </x:c>
      <x:c r="C10808" s="21" t="n">
        <x:v>45474</x:v>
      </x:c>
      <x:c r="D10808" s="20" t="n">
        <x:v>1183542</x:v>
      </x:c>
      <x:c r="E10808" s="20" t="n">
        <x:v>5830.26</x:v>
      </x:c>
      <x:c r="F10808" s="19" t="str">
        <x:v>Mercado</x:v>
      </x:c>
    </x:row>
    <x:row r="10809">
      <x:c r="A10809" s="19" t="n">
        <x:v>10808</x:v>
      </x:c>
      <x:c r="B10809" s="19" t="n">
        <x:v>361</x:v>
      </x:c>
      <x:c r="C10809" s="21" t="n">
        <x:v>45505</x:v>
      </x:c>
      <x:c r="D10809" s="20" t="n">
        <x:v>1221303.95</x:v>
      </x:c>
      <x:c r="E10809" s="20" t="n">
        <x:v>6016.28</x:v>
      </x:c>
      <x:c r="F10809" s="19" t="str">
        <x:v>Modelo AVM</x:v>
      </x:c>
    </x:row>
    <x:row r="10810">
      <x:c r="A10810" s="19" t="n">
        <x:v>10809</x:v>
      </x:c>
      <x:c r="B10810" s="19" t="n">
        <x:v>361</x:v>
      </x:c>
      <x:c r="C10810" s="21" t="n">
        <x:v>45536</x:v>
      </x:c>
      <x:c r="D10810" s="20" t="n">
        <x:v>1201754.02</x:v>
      </x:c>
      <x:c r="E10810" s="20" t="n">
        <x:v>5919.97</x:v>
      </x:c>
      <x:c r="F10810" s="19" t="str">
        <x:v>Avaliação interna</x:v>
      </x:c>
    </x:row>
    <x:row r="10811">
      <x:c r="A10811" s="19" t="n">
        <x:v>10810</x:v>
      </x:c>
      <x:c r="B10811" s="19" t="n">
        <x:v>361</x:v>
      </x:c>
      <x:c r="C10811" s="21" t="n">
        <x:v>45566</x:v>
      </x:c>
      <x:c r="D10811" s="20" t="n">
        <x:v>1225752.31</x:v>
      </x:c>
      <x:c r="E10811" s="20" t="n">
        <x:v>6038.19</x:v>
      </x:c>
      <x:c r="F10811" s="19" t="str">
        <x:v>Avaliação interna</x:v>
      </x:c>
    </x:row>
    <x:row r="10812">
      <x:c r="A10812" s="19" t="n">
        <x:v>10811</x:v>
      </x:c>
      <x:c r="B10812" s="19" t="n">
        <x:v>361</x:v>
      </x:c>
      <x:c r="C10812" s="21" t="n">
        <x:v>45597</x:v>
      </x:c>
      <x:c r="D10812" s="20" t="n">
        <x:v>1252412.23</x:v>
      </x:c>
      <x:c r="E10812" s="20" t="n">
        <x:v>6169.52</x:v>
      </x:c>
      <x:c r="F10812" s="19" t="str">
        <x:v>Avaliação interna</x:v>
      </x:c>
    </x:row>
    <x:row r="10813">
      <x:c r="A10813" s="19" t="n">
        <x:v>10812</x:v>
      </x:c>
      <x:c r="B10813" s="19" t="n">
        <x:v>361</x:v>
      </x:c>
      <x:c r="C10813" s="21" t="n">
        <x:v>45627</x:v>
      </x:c>
      <x:c r="D10813" s="20" t="n">
        <x:v>1259225.17</x:v>
      </x:c>
      <x:c r="E10813" s="20" t="n">
        <x:v>6203.08</x:v>
      </x:c>
      <x:c r="F10813" s="19" t="str">
        <x:v>Modelo AVM</x:v>
      </x:c>
    </x:row>
    <x:row r="10814">
      <x:c r="A10814" s="19" t="n">
        <x:v>10813</x:v>
      </x:c>
      <x:c r="B10814" s="19" t="n">
        <x:v>361</x:v>
      </x:c>
      <x:c r="C10814" s="21" t="n">
        <x:v>45658</x:v>
      </x:c>
      <x:c r="D10814" s="20" t="n">
        <x:v>1277823.95</x:v>
      </x:c>
      <x:c r="E10814" s="20" t="n">
        <x:v>6294.7</x:v>
      </x:c>
      <x:c r="F10814" s="19" t="str">
        <x:v>Mercado</x:v>
      </x:c>
    </x:row>
    <x:row r="10815">
      <x:c r="A10815" s="19" t="n">
        <x:v>10814</x:v>
      </x:c>
      <x:c r="B10815" s="19" t="n">
        <x:v>361</x:v>
      </x:c>
      <x:c r="C10815" s="21" t="n">
        <x:v>45689</x:v>
      </x:c>
      <x:c r="D10815" s="20" t="n">
        <x:v>1274272.52</x:v>
      </x:c>
      <x:c r="E10815" s="20" t="n">
        <x:v>6277.2</x:v>
      </x:c>
      <x:c r="F10815" s="19" t="str">
        <x:v>Modelo AVM</x:v>
      </x:c>
    </x:row>
    <x:row r="10816">
      <x:c r="A10816" s="19" t="n">
        <x:v>10815</x:v>
      </x:c>
      <x:c r="B10816" s="19" t="n">
        <x:v>361</x:v>
      </x:c>
      <x:c r="C10816" s="21" t="n">
        <x:v>45717</x:v>
      </x:c>
      <x:c r="D10816" s="20" t="n">
        <x:v>1280119.21</x:v>
      </x:c>
      <x:c r="E10816" s="20" t="n">
        <x:v>6306.01</x:v>
      </x:c>
      <x:c r="F10816" s="19" t="str">
        <x:v>Avaliação interna</x:v>
      </x:c>
    </x:row>
    <x:row r="10817">
      <x:c r="A10817" s="19" t="n">
        <x:v>10816</x:v>
      </x:c>
      <x:c r="B10817" s="19" t="n">
        <x:v>361</x:v>
      </x:c>
      <x:c r="C10817" s="21" t="n">
        <x:v>45748</x:v>
      </x:c>
      <x:c r="D10817" s="20" t="n">
        <x:v>1289749.78</x:v>
      </x:c>
      <x:c r="E10817" s="20" t="n">
        <x:v>6353.45</x:v>
      </x:c>
      <x:c r="F10817" s="19" t="str">
        <x:v>Avaliação interna</x:v>
      </x:c>
    </x:row>
    <x:row r="10818">
      <x:c r="A10818" s="19" t="n">
        <x:v>10817</x:v>
      </x:c>
      <x:c r="B10818" s="19" t="n">
        <x:v>361</x:v>
      </x:c>
      <x:c r="C10818" s="21" t="n">
        <x:v>45778</x:v>
      </x:c>
      <x:c r="D10818" s="20" t="n">
        <x:v>1280297.48</x:v>
      </x:c>
      <x:c r="E10818" s="20" t="n">
        <x:v>6306.88</x:v>
      </x:c>
      <x:c r="F10818" s="19" t="str">
        <x:v>Modelo AVM</x:v>
      </x:c>
    </x:row>
    <x:row r="10819">
      <x:c r="A10819" s="19" t="n">
        <x:v>10818</x:v>
      </x:c>
      <x:c r="B10819" s="19" t="n">
        <x:v>361</x:v>
      </x:c>
      <x:c r="C10819" s="21" t="n">
        <x:v>45809</x:v>
      </x:c>
      <x:c r="D10819" s="20" t="n">
        <x:v>1301140.27</x:v>
      </x:c>
      <x:c r="E10819" s="20" t="n">
        <x:v>6409.56</x:v>
      </x:c>
      <x:c r="F10819" s="19" t="str">
        <x:v>Mercado</x:v>
      </x:c>
    </x:row>
    <x:row r="10820">
      <x:c r="A10820" s="19" t="n">
        <x:v>10819</x:v>
      </x:c>
      <x:c r="B10820" s="19" t="n">
        <x:v>361</x:v>
      </x:c>
      <x:c r="C10820" s="21" t="n">
        <x:v>45839</x:v>
      </x:c>
      <x:c r="D10820" s="20" t="n">
        <x:v>1281319.03</x:v>
      </x:c>
      <x:c r="E10820" s="20" t="n">
        <x:v>6311.92</x:v>
      </x:c>
      <x:c r="F10820" s="19" t="str">
        <x:v>Avaliação interna</x:v>
      </x:c>
    </x:row>
    <x:row r="10821">
      <x:c r="A10821" s="19" t="n">
        <x:v>10820</x:v>
      </x:c>
      <x:c r="B10821" s="19" t="n">
        <x:v>361</x:v>
      </x:c>
      <x:c r="C10821" s="21" t="n">
        <x:v>45870</x:v>
      </x:c>
      <x:c r="D10821" s="20" t="n">
        <x:v>1304445.99</x:v>
      </x:c>
      <x:c r="E10821" s="20" t="n">
        <x:v>6425.84</x:v>
      </x:c>
      <x:c r="F10821" s="19" t="str">
        <x:v>Avaliação interna</x:v>
      </x:c>
    </x:row>
    <x:row r="10822">
      <x:c r="A10822" s="19" t="n">
        <x:v>10821</x:v>
      </x:c>
      <x:c r="B10822" s="19" t="n">
        <x:v>361</x:v>
      </x:c>
      <x:c r="C10822" s="21" t="n">
        <x:v>45901</x:v>
      </x:c>
      <x:c r="D10822" s="20" t="n">
        <x:v>1330323.98</x:v>
      </x:c>
      <x:c r="E10822" s="20" t="n">
        <x:v>6553.32</x:v>
      </x:c>
      <x:c r="F10822" s="19" t="str">
        <x:v>Avaliação interna</x:v>
      </x:c>
    </x:row>
    <x:row r="10823">
      <x:c r="A10823" s="19" t="n">
        <x:v>10822</x:v>
      </x:c>
      <x:c r="B10823" s="19" t="n">
        <x:v>361</x:v>
      </x:c>
      <x:c r="C10823" s="21" t="n">
        <x:v>45931</x:v>
      </x:c>
      <x:c r="D10823" s="20" t="n">
        <x:v>1335492.56</x:v>
      </x:c>
      <x:c r="E10823" s="20" t="n">
        <x:v>6578.78</x:v>
      </x:c>
      <x:c r="F10823" s="19" t="str">
        <x:v>Avaliação interna</x:v>
      </x:c>
    </x:row>
    <x:row r="10824">
      <x:c r="A10824" s="19" t="n">
        <x:v>10823</x:v>
      </x:c>
      <x:c r="B10824" s="19" t="n">
        <x:v>361</x:v>
      </x:c>
      <x:c r="C10824" s="21" t="n">
        <x:v>45962</x:v>
      </x:c>
      <x:c r="D10824" s="20" t="n">
        <x:v>1331928.13</x:v>
      </x:c>
      <x:c r="E10824" s="20" t="n">
        <x:v>6561.22</x:v>
      </x:c>
      <x:c r="F10824" s="19" t="str">
        <x:v>Mercado</x:v>
      </x:c>
    </x:row>
    <x:row r="10825">
      <x:c r="A10825" s="19" t="n">
        <x:v>10824</x:v>
      </x:c>
      <x:c r="B10825" s="19" t="n">
        <x:v>361</x:v>
      </x:c>
      <x:c r="C10825" s="21" t="n">
        <x:v>45992</x:v>
      </x:c>
      <x:c r="D10825" s="20" t="n">
        <x:v>1352629.15</x:v>
      </x:c>
      <x:c r="E10825" s="20" t="n">
        <x:v>6663.2</x:v>
      </x:c>
      <x:c r="F10825" s="19" t="str">
        <x:v>Avaliação interna</x:v>
      </x:c>
    </x:row>
    <x:row r="10826">
      <x:c r="A10826" s="19" t="n">
        <x:v>10825</x:v>
      </x:c>
      <x:c r="B10826" s="19" t="n">
        <x:v>361</x:v>
      </x:c>
      <x:c r="C10826" s="21" t="n">
        <x:v>46023</x:v>
      </x:c>
      <x:c r="D10826" s="20" t="n">
        <x:v>1377401.07</x:v>
      </x:c>
      <x:c r="E10826" s="20" t="n">
        <x:v>6785.23</x:v>
      </x:c>
      <x:c r="F10826" s="19" t="str">
        <x:v>Modelo AVM</x:v>
      </x:c>
    </x:row>
    <x:row r="10827">
      <x:c r="A10827" s="19" t="n">
        <x:v>10826</x:v>
      </x:c>
      <x:c r="B10827" s="19" t="n">
        <x:v>361</x:v>
      </x:c>
      <x:c r="C10827" s="21" t="n">
        <x:v>46054</x:v>
      </x:c>
      <x:c r="D10827" s="20" t="n">
        <x:v>1389673.48</x:v>
      </x:c>
      <x:c r="E10827" s="20" t="n">
        <x:v>6845.68</x:v>
      </x:c>
      <x:c r="F10827" s="19" t="str">
        <x:v>Mercado</x:v>
      </x:c>
    </x:row>
    <x:row r="10828">
      <x:c r="A10828" s="19" t="n">
        <x:v>10827</x:v>
      </x:c>
      <x:c r="B10828" s="19" t="n">
        <x:v>361</x:v>
      </x:c>
      <x:c r="C10828" s="21" t="n">
        <x:v>46082</x:v>
      </x:c>
      <x:c r="D10828" s="20" t="n">
        <x:v>1368674.48</x:v>
      </x:c>
      <x:c r="E10828" s="20" t="n">
        <x:v>6742.24</x:v>
      </x:c>
      <x:c r="F10828" s="19" t="str">
        <x:v>Modelo AVM</x:v>
      </x:c>
    </x:row>
    <x:row r="10829">
      <x:c r="A10829" s="19" t="n">
        <x:v>10828</x:v>
      </x:c>
      <x:c r="B10829" s="19" t="n">
        <x:v>361</x:v>
      </x:c>
      <x:c r="C10829" s="21" t="n">
        <x:v>46113</x:v>
      </x:c>
      <x:c r="D10829" s="20" t="n">
        <x:v>1384310.78</x:v>
      </x:c>
      <x:c r="E10829" s="20" t="n">
        <x:v>6819.26</x:v>
      </x:c>
      <x:c r="F10829" s="19" t="str">
        <x:v>Mercado</x:v>
      </x:c>
    </x:row>
    <x:row r="10830">
      <x:c r="A10830" s="19" t="n">
        <x:v>10829</x:v>
      </x:c>
      <x:c r="B10830" s="19" t="n">
        <x:v>361</x:v>
      </x:c>
      <x:c r="C10830" s="21" t="n">
        <x:v>46143</x:v>
      </x:c>
      <x:c r="D10830" s="20" t="n">
        <x:v>1372749.85</x:v>
      </x:c>
      <x:c r="E10830" s="20" t="n">
        <x:v>6762.31</x:v>
      </x:c>
      <x:c r="F10830" s="19" t="str">
        <x:v>Mercado</x:v>
      </x:c>
    </x:row>
    <x:row r="10831">
      <x:c r="A10831" s="19" t="n">
        <x:v>10830</x:v>
      </x:c>
      <x:c r="B10831" s="19" t="n">
        <x:v>361</x:v>
      </x:c>
      <x:c r="C10831" s="21" t="n">
        <x:v>46174</x:v>
      </x:c>
      <x:c r="D10831" s="20" t="n">
        <x:v>1387425.46</x:v>
      </x:c>
      <x:c r="E10831" s="20" t="n">
        <x:v>6834.61</x:v>
      </x:c>
      <x:c r="F10831" s="19" t="str">
        <x:v>Avaliação interna</x:v>
      </x:c>
    </x:row>
    <x:row r="10832">
      <x:c r="A10832" s="19" t="n">
        <x:v>10831</x:v>
      </x:c>
      <x:c r="B10832" s="19" t="n">
        <x:v>362</x:v>
      </x:c>
      <x:c r="C10832" s="21" t="n">
        <x:v>45292</x:v>
      </x:c>
      <x:c r="D10832" s="20" t="n">
        <x:v>1510270.83</x:v>
      </x:c>
      <x:c r="E10832" s="20" t="n">
        <x:v>8883.95</x:v>
      </x:c>
      <x:c r="F10832" s="19" t="str">
        <x:v>Avaliação interna</x:v>
      </x:c>
    </x:row>
    <x:row r="10833">
      <x:c r="A10833" s="19" t="n">
        <x:v>10832</x:v>
      </x:c>
      <x:c r="B10833" s="19" t="n">
        <x:v>362</x:v>
      </x:c>
      <x:c r="C10833" s="21" t="n">
        <x:v>45323</x:v>
      </x:c>
      <x:c r="D10833" s="20" t="n">
        <x:v>1514200.6</x:v>
      </x:c>
      <x:c r="E10833" s="20" t="n">
        <x:v>8907.06</x:v>
      </x:c>
      <x:c r="F10833" s="19" t="str">
        <x:v>Mercado</x:v>
      </x:c>
    </x:row>
    <x:row r="10834">
      <x:c r="A10834" s="19" t="n">
        <x:v>10833</x:v>
      </x:c>
      <x:c r="B10834" s="19" t="n">
        <x:v>362</x:v>
      </x:c>
      <x:c r="C10834" s="21" t="n">
        <x:v>45352</x:v>
      </x:c>
      <x:c r="D10834" s="20" t="n">
        <x:v>1528180.19</x:v>
      </x:c>
      <x:c r="E10834" s="20" t="n">
        <x:v>8989.3</x:v>
      </x:c>
      <x:c r="F10834" s="19" t="str">
        <x:v>Mercado</x:v>
      </x:c>
    </x:row>
    <x:row r="10835">
      <x:c r="A10835" s="19" t="n">
        <x:v>10834</x:v>
      </x:c>
      <x:c r="B10835" s="19" t="n">
        <x:v>362</x:v>
      </x:c>
      <x:c r="C10835" s="21" t="n">
        <x:v>45383</x:v>
      </x:c>
      <x:c r="D10835" s="20" t="n">
        <x:v>1520966.71</x:v>
      </x:c>
      <x:c r="E10835" s="20" t="n">
        <x:v>8946.86</x:v>
      </x:c>
      <x:c r="F10835" s="19" t="str">
        <x:v>Mercado</x:v>
      </x:c>
    </x:row>
    <x:row r="10836">
      <x:c r="A10836" s="19" t="n">
        <x:v>10835</x:v>
      </x:c>
      <x:c r="B10836" s="19" t="n">
        <x:v>362</x:v>
      </x:c>
      <x:c r="C10836" s="21" t="n">
        <x:v>45413</x:v>
      </x:c>
      <x:c r="D10836" s="20" t="n">
        <x:v>1508706.46</x:v>
      </x:c>
      <x:c r="E10836" s="20" t="n">
        <x:v>8874.74</x:v>
      </x:c>
      <x:c r="F10836" s="19" t="str">
        <x:v>Modelo AVM</x:v>
      </x:c>
    </x:row>
    <x:row r="10837">
      <x:c r="A10837" s="19" t="n">
        <x:v>10836</x:v>
      </x:c>
      <x:c r="B10837" s="19" t="n">
        <x:v>362</x:v>
      </x:c>
      <x:c r="C10837" s="21" t="n">
        <x:v>45444</x:v>
      </x:c>
      <x:c r="D10837" s="20" t="n">
        <x:v>1549380.41</x:v>
      </x:c>
      <x:c r="E10837" s="20" t="n">
        <x:v>9114</x:v>
      </x:c>
      <x:c r="F10837" s="19" t="str">
        <x:v>Avaliação interna</x:v>
      </x:c>
    </x:row>
    <x:row r="10838">
      <x:c r="A10838" s="19" t="n">
        <x:v>10837</x:v>
      </x:c>
      <x:c r="B10838" s="19" t="n">
        <x:v>362</x:v>
      </x:c>
      <x:c r="C10838" s="21" t="n">
        <x:v>45474</x:v>
      </x:c>
      <x:c r="D10838" s="20" t="n">
        <x:v>1549023.76</x:v>
      </x:c>
      <x:c r="E10838" s="20" t="n">
        <x:v>9111.9</x:v>
      </x:c>
      <x:c r="F10838" s="19" t="str">
        <x:v>Modelo AVM</x:v>
      </x:c>
    </x:row>
    <x:row r="10839">
      <x:c r="A10839" s="19" t="n">
        <x:v>10838</x:v>
      </x:c>
      <x:c r="B10839" s="19" t="n">
        <x:v>362</x:v>
      </x:c>
      <x:c r="C10839" s="21" t="n">
        <x:v>45505</x:v>
      </x:c>
      <x:c r="D10839" s="20" t="n">
        <x:v>1566426.21</x:v>
      </x:c>
      <x:c r="E10839" s="20" t="n">
        <x:v>9214.27</x:v>
      </x:c>
      <x:c r="F10839" s="19" t="str">
        <x:v>Mercado</x:v>
      </x:c>
    </x:row>
    <x:row r="10840">
      <x:c r="A10840" s="19" t="n">
        <x:v>10839</x:v>
      </x:c>
      <x:c r="B10840" s="19" t="n">
        <x:v>362</x:v>
      </x:c>
      <x:c r="C10840" s="21" t="n">
        <x:v>45536</x:v>
      </x:c>
      <x:c r="D10840" s="20" t="n">
        <x:v>1570905.07</x:v>
      </x:c>
      <x:c r="E10840" s="20" t="n">
        <x:v>9240.62</x:v>
      </x:c>
      <x:c r="F10840" s="19" t="str">
        <x:v>Mercado</x:v>
      </x:c>
    </x:row>
    <x:row r="10841">
      <x:c r="A10841" s="19" t="n">
        <x:v>10840</x:v>
      </x:c>
      <x:c r="B10841" s="19" t="n">
        <x:v>362</x:v>
      </x:c>
      <x:c r="C10841" s="21" t="n">
        <x:v>45566</x:v>
      </x:c>
      <x:c r="D10841" s="20" t="n">
        <x:v>1605506.51</x:v>
      </x:c>
      <x:c r="E10841" s="20" t="n">
        <x:v>9444.16</x:v>
      </x:c>
      <x:c r="F10841" s="19" t="str">
        <x:v>Mercado</x:v>
      </x:c>
    </x:row>
    <x:row r="10842">
      <x:c r="A10842" s="19" t="n">
        <x:v>10841</x:v>
      </x:c>
      <x:c r="B10842" s="19" t="n">
        <x:v>362</x:v>
      </x:c>
      <x:c r="C10842" s="21" t="n">
        <x:v>45597</x:v>
      </x:c>
      <x:c r="D10842" s="20" t="n">
        <x:v>1593322.88</x:v>
      </x:c>
      <x:c r="E10842" s="20" t="n">
        <x:v>9372.49</x:v>
      </x:c>
      <x:c r="F10842" s="19" t="str">
        <x:v>Mercado</x:v>
      </x:c>
    </x:row>
    <x:row r="10843">
      <x:c r="A10843" s="19" t="n">
        <x:v>10842</x:v>
      </x:c>
      <x:c r="B10843" s="19" t="n">
        <x:v>362</x:v>
      </x:c>
      <x:c r="C10843" s="21" t="n">
        <x:v>45627</x:v>
      </x:c>
      <x:c r="D10843" s="20" t="n">
        <x:v>1597179.74</x:v>
      </x:c>
      <x:c r="E10843" s="20" t="n">
        <x:v>9395.17</x:v>
      </x:c>
      <x:c r="F10843" s="19" t="str">
        <x:v>Avaliação interna</x:v>
      </x:c>
    </x:row>
    <x:row r="10844">
      <x:c r="A10844" s="19" t="n">
        <x:v>10843</x:v>
      </x:c>
      <x:c r="B10844" s="19" t="n">
        <x:v>362</x:v>
      </x:c>
      <x:c r="C10844" s="21" t="n">
        <x:v>45658</x:v>
      </x:c>
      <x:c r="D10844" s="20" t="n">
        <x:v>1651672.38</x:v>
      </x:c>
      <x:c r="E10844" s="20" t="n">
        <x:v>9715.72</x:v>
      </x:c>
      <x:c r="F10844" s="19" t="str">
        <x:v>Mercado</x:v>
      </x:c>
    </x:row>
    <x:row r="10845">
      <x:c r="A10845" s="19" t="n">
        <x:v>10844</x:v>
      </x:c>
      <x:c r="B10845" s="19" t="n">
        <x:v>362</x:v>
      </x:c>
      <x:c r="C10845" s="21" t="n">
        <x:v>45689</x:v>
      </x:c>
      <x:c r="D10845" s="20" t="n">
        <x:v>1667828.47</x:v>
      </x:c>
      <x:c r="E10845" s="20" t="n">
        <x:v>9810.76</x:v>
      </x:c>
      <x:c r="F10845" s="19" t="str">
        <x:v>Mercado</x:v>
      </x:c>
    </x:row>
    <x:row r="10846">
      <x:c r="A10846" s="19" t="n">
        <x:v>10845</x:v>
      </x:c>
      <x:c r="B10846" s="19" t="n">
        <x:v>362</x:v>
      </x:c>
      <x:c r="C10846" s="21" t="n">
        <x:v>45717</x:v>
      </x:c>
      <x:c r="D10846" s="20" t="n">
        <x:v>1645243.35</x:v>
      </x:c>
      <x:c r="E10846" s="20" t="n">
        <x:v>9677.9</x:v>
      </x:c>
      <x:c r="F10846" s="19" t="str">
        <x:v>Modelo AVM</x:v>
      </x:c>
    </x:row>
    <x:row r="10847">
      <x:c r="A10847" s="19" t="n">
        <x:v>10846</x:v>
      </x:c>
      <x:c r="B10847" s="19" t="n">
        <x:v>362</x:v>
      </x:c>
      <x:c r="C10847" s="21" t="n">
        <x:v>45748</x:v>
      </x:c>
      <x:c r="D10847" s="20" t="n">
        <x:v>1675214.24</x:v>
      </x:c>
      <x:c r="E10847" s="20" t="n">
        <x:v>9854.2</x:v>
      </x:c>
      <x:c r="F10847" s="19" t="str">
        <x:v>Modelo AVM</x:v>
      </x:c>
    </x:row>
    <x:row r="10848">
      <x:c r="A10848" s="19" t="n">
        <x:v>10847</x:v>
      </x:c>
      <x:c r="B10848" s="19" t="n">
        <x:v>362</x:v>
      </x:c>
      <x:c r="C10848" s="21" t="n">
        <x:v>45778</x:v>
      </x:c>
      <x:c r="D10848" s="20" t="n">
        <x:v>1687955</x:v>
      </x:c>
      <x:c r="E10848" s="20" t="n">
        <x:v>9929.15</x:v>
      </x:c>
      <x:c r="F10848" s="19" t="str">
        <x:v>Mercado</x:v>
      </x:c>
    </x:row>
    <x:row r="10849">
      <x:c r="A10849" s="19" t="n">
        <x:v>10848</x:v>
      </x:c>
      <x:c r="B10849" s="19" t="n">
        <x:v>362</x:v>
      </x:c>
      <x:c r="C10849" s="21" t="n">
        <x:v>45809</x:v>
      </x:c>
      <x:c r="D10849" s="20" t="n">
        <x:v>1657425.48</x:v>
      </x:c>
      <x:c r="E10849" s="20" t="n">
        <x:v>9749.56</x:v>
      </x:c>
      <x:c r="F10849" s="19" t="str">
        <x:v>Modelo AVM</x:v>
      </x:c>
    </x:row>
    <x:row r="10850">
      <x:c r="A10850" s="19" t="n">
        <x:v>10849</x:v>
      </x:c>
      <x:c r="B10850" s="19" t="n">
        <x:v>362</x:v>
      </x:c>
      <x:c r="C10850" s="21" t="n">
        <x:v>45839</x:v>
      </x:c>
      <x:c r="D10850" s="20" t="n">
        <x:v>1705652.17</x:v>
      </x:c>
      <x:c r="E10850" s="20" t="n">
        <x:v>10033.25</x:v>
      </x:c>
      <x:c r="F10850" s="19" t="str">
        <x:v>Avaliação interna</x:v>
      </x:c>
    </x:row>
    <x:row r="10851">
      <x:c r="A10851" s="19" t="n">
        <x:v>10850</x:v>
      </x:c>
      <x:c r="B10851" s="19" t="n">
        <x:v>362</x:v>
      </x:c>
      <x:c r="C10851" s="21" t="n">
        <x:v>45870</x:v>
      </x:c>
      <x:c r="D10851" s="20" t="n">
        <x:v>1691082.49</x:v>
      </x:c>
      <x:c r="E10851" s="20" t="n">
        <x:v>9947.54</x:v>
      </x:c>
      <x:c r="F10851" s="19" t="str">
        <x:v>Mercado</x:v>
      </x:c>
    </x:row>
    <x:row r="10852">
      <x:c r="A10852" s="19" t="n">
        <x:v>10851</x:v>
      </x:c>
      <x:c r="B10852" s="19" t="n">
        <x:v>362</x:v>
      </x:c>
      <x:c r="C10852" s="21" t="n">
        <x:v>45901</x:v>
      </x:c>
      <x:c r="D10852" s="20" t="n">
        <x:v>1716211.13</x:v>
      </x:c>
      <x:c r="E10852" s="20" t="n">
        <x:v>10095.36</x:v>
      </x:c>
      <x:c r="F10852" s="19" t="str">
        <x:v>Mercado</x:v>
      </x:c>
    </x:row>
    <x:row r="10853">
      <x:c r="A10853" s="19" t="n">
        <x:v>10852</x:v>
      </x:c>
      <x:c r="B10853" s="19" t="n">
        <x:v>362</x:v>
      </x:c>
      <x:c r="C10853" s="21" t="n">
        <x:v>45931</x:v>
      </x:c>
      <x:c r="D10853" s="20" t="n">
        <x:v>1722876.42</x:v>
      </x:c>
      <x:c r="E10853" s="20" t="n">
        <x:v>10134.57</x:v>
      </x:c>
      <x:c r="F10853" s="19" t="str">
        <x:v>Modelo AVM</x:v>
      </x:c>
    </x:row>
    <x:row r="10854">
      <x:c r="A10854" s="19" t="n">
        <x:v>10853</x:v>
      </x:c>
      <x:c r="B10854" s="19" t="n">
        <x:v>362</x:v>
      </x:c>
      <x:c r="C10854" s="21" t="n">
        <x:v>45962</x:v>
      </x:c>
      <x:c r="D10854" s="20" t="n">
        <x:v>1768162.12</x:v>
      </x:c>
      <x:c r="E10854" s="20" t="n">
        <x:v>10400.95</x:v>
      </x:c>
      <x:c r="F10854" s="19" t="str">
        <x:v>Avaliação interna</x:v>
      </x:c>
    </x:row>
    <x:row r="10855">
      <x:c r="A10855" s="19" t="n">
        <x:v>10854</x:v>
      </x:c>
      <x:c r="B10855" s="19" t="n">
        <x:v>362</x:v>
      </x:c>
      <x:c r="C10855" s="21" t="n">
        <x:v>45992</x:v>
      </x:c>
      <x:c r="D10855" s="20" t="n">
        <x:v>1762320.35</x:v>
      </x:c>
      <x:c r="E10855" s="20" t="n">
        <x:v>10366.59</x:v>
      </x:c>
      <x:c r="F10855" s="19" t="str">
        <x:v>Modelo AVM</x:v>
      </x:c>
    </x:row>
    <x:row r="10856">
      <x:c r="A10856" s="19" t="n">
        <x:v>10855</x:v>
      </x:c>
      <x:c r="B10856" s="19" t="n">
        <x:v>362</x:v>
      </x:c>
      <x:c r="C10856" s="21" t="n">
        <x:v>46023</x:v>
      </x:c>
      <x:c r="D10856" s="20" t="n">
        <x:v>1798767.93</x:v>
      </x:c>
      <x:c r="E10856" s="20" t="n">
        <x:v>10580.99</x:v>
      </x:c>
      <x:c r="F10856" s="19" t="str">
        <x:v>Mercado</x:v>
      </x:c>
    </x:row>
    <x:row r="10857">
      <x:c r="A10857" s="19" t="n">
        <x:v>10856</x:v>
      </x:c>
      <x:c r="B10857" s="19" t="n">
        <x:v>362</x:v>
      </x:c>
      <x:c r="C10857" s="21" t="n">
        <x:v>46054</x:v>
      </x:c>
      <x:c r="D10857" s="20" t="n">
        <x:v>1786177.18</x:v>
      </x:c>
      <x:c r="E10857" s="20" t="n">
        <x:v>10506.92</x:v>
      </x:c>
      <x:c r="F10857" s="19" t="str">
        <x:v>Avaliação interna</x:v>
      </x:c>
    </x:row>
    <x:row r="10858">
      <x:c r="A10858" s="19" t="n">
        <x:v>10857</x:v>
      </x:c>
      <x:c r="B10858" s="19" t="n">
        <x:v>362</x:v>
      </x:c>
      <x:c r="C10858" s="21" t="n">
        <x:v>46082</x:v>
      </x:c>
      <x:c r="D10858" s="20" t="n">
        <x:v>1787875.68</x:v>
      </x:c>
      <x:c r="E10858" s="20" t="n">
        <x:v>10516.92</x:v>
      </x:c>
      <x:c r="F10858" s="19" t="str">
        <x:v>Mercado</x:v>
      </x:c>
    </x:row>
    <x:row r="10859">
      <x:c r="A10859" s="19" t="n">
        <x:v>10858</x:v>
      </x:c>
      <x:c r="B10859" s="19" t="n">
        <x:v>362</x:v>
      </x:c>
      <x:c r="C10859" s="21" t="n">
        <x:v>46113</x:v>
      </x:c>
      <x:c r="D10859" s="20" t="n">
        <x:v>1821411.59</x:v>
      </x:c>
      <x:c r="E10859" s="20" t="n">
        <x:v>10714.19</x:v>
      </x:c>
      <x:c r="F10859" s="19" t="str">
        <x:v>Mercado</x:v>
      </x:c>
    </x:row>
    <x:row r="10860">
      <x:c r="A10860" s="19" t="n">
        <x:v>10859</x:v>
      </x:c>
      <x:c r="B10860" s="19" t="n">
        <x:v>362</x:v>
      </x:c>
      <x:c r="C10860" s="21" t="n">
        <x:v>46143</x:v>
      </x:c>
      <x:c r="D10860" s="20" t="n">
        <x:v>1793127.5</x:v>
      </x:c>
      <x:c r="E10860" s="20" t="n">
        <x:v>10547.81</x:v>
      </x:c>
      <x:c r="F10860" s="19" t="str">
        <x:v>Avaliação interna</x:v>
      </x:c>
    </x:row>
    <x:row r="10861">
      <x:c r="A10861" s="19" t="n">
        <x:v>10860</x:v>
      </x:c>
      <x:c r="B10861" s="19" t="n">
        <x:v>362</x:v>
      </x:c>
      <x:c r="C10861" s="21" t="n">
        <x:v>46174</x:v>
      </x:c>
      <x:c r="D10861" s="20" t="n">
        <x:v>1839753.94</x:v>
      </x:c>
      <x:c r="E10861" s="20" t="n">
        <x:v>10822.08</x:v>
      </x:c>
      <x:c r="F10861" s="19" t="str">
        <x:v>Avaliação interna</x:v>
      </x:c>
    </x:row>
    <x:row r="10862">
      <x:c r="A10862" s="19" t="n">
        <x:v>10861</x:v>
      </x:c>
      <x:c r="B10862" s="19" t="n">
        <x:v>363</x:v>
      </x:c>
      <x:c r="C10862" s="21" t="n">
        <x:v>45292</x:v>
      </x:c>
      <x:c r="D10862" s="20" t="n">
        <x:v>999706.29</x:v>
      </x:c>
      <x:c r="E10862" s="20" t="n">
        <x:v>5553.92</x:v>
      </x:c>
      <x:c r="F10862" s="19" t="str">
        <x:v>Avaliação interna</x:v>
      </x:c>
    </x:row>
    <x:row r="10863">
      <x:c r="A10863" s="19" t="n">
        <x:v>10862</x:v>
      </x:c>
      <x:c r="B10863" s="19" t="n">
        <x:v>363</x:v>
      </x:c>
      <x:c r="C10863" s="21" t="n">
        <x:v>45323</x:v>
      </x:c>
      <x:c r="D10863" s="20" t="n">
        <x:v>1026472.58</x:v>
      </x:c>
      <x:c r="E10863" s="20" t="n">
        <x:v>5702.63</x:v>
      </x:c>
      <x:c r="F10863" s="19" t="str">
        <x:v>Modelo AVM</x:v>
      </x:c>
    </x:row>
    <x:row r="10864">
      <x:c r="A10864" s="19" t="n">
        <x:v>10863</x:v>
      </x:c>
      <x:c r="B10864" s="19" t="n">
        <x:v>363</x:v>
      </x:c>
      <x:c r="C10864" s="21" t="n">
        <x:v>45352</x:v>
      </x:c>
      <x:c r="D10864" s="20" t="n">
        <x:v>1018749.37</x:v>
      </x:c>
      <x:c r="E10864" s="20" t="n">
        <x:v>5659.72</x:v>
      </x:c>
      <x:c r="F10864" s="19" t="str">
        <x:v>Avaliação interna</x:v>
      </x:c>
    </x:row>
    <x:row r="10865">
      <x:c r="A10865" s="19" t="n">
        <x:v>10864</x:v>
      </x:c>
      <x:c r="B10865" s="19" t="n">
        <x:v>363</x:v>
      </x:c>
      <x:c r="C10865" s="21" t="n">
        <x:v>45383</x:v>
      </x:c>
      <x:c r="D10865" s="20" t="n">
        <x:v>1032975.36</x:v>
      </x:c>
      <x:c r="E10865" s="20" t="n">
        <x:v>5738.75</x:v>
      </x:c>
      <x:c r="F10865" s="19" t="str">
        <x:v>Modelo AVM</x:v>
      </x:c>
    </x:row>
    <x:row r="10866">
      <x:c r="A10866" s="19" t="n">
        <x:v>10865</x:v>
      </x:c>
      <x:c r="B10866" s="19" t="n">
        <x:v>363</x:v>
      </x:c>
      <x:c r="C10866" s="21" t="n">
        <x:v>45413</x:v>
      </x:c>
      <x:c r="D10866" s="20" t="n">
        <x:v>1028859.26</x:v>
      </x:c>
      <x:c r="E10866" s="20" t="n">
        <x:v>5715.88</x:v>
      </x:c>
      <x:c r="F10866" s="19" t="str">
        <x:v>Modelo AVM</x:v>
      </x:c>
    </x:row>
    <x:row r="10867">
      <x:c r="A10867" s="19" t="n">
        <x:v>10866</x:v>
      </x:c>
      <x:c r="B10867" s="19" t="n">
        <x:v>363</x:v>
      </x:c>
      <x:c r="C10867" s="21" t="n">
        <x:v>45444</x:v>
      </x:c>
      <x:c r="D10867" s="20" t="n">
        <x:v>1049672.1</x:v>
      </x:c>
      <x:c r="E10867" s="20" t="n">
        <x:v>5831.51</x:v>
      </x:c>
      <x:c r="F10867" s="19" t="str">
        <x:v>Avaliação interna</x:v>
      </x:c>
    </x:row>
    <x:row r="10868">
      <x:c r="A10868" s="19" t="n">
        <x:v>10867</x:v>
      </x:c>
      <x:c r="B10868" s="19" t="n">
        <x:v>363</x:v>
      </x:c>
      <x:c r="C10868" s="21" t="n">
        <x:v>45474</x:v>
      </x:c>
      <x:c r="D10868" s="20" t="n">
        <x:v>1048826.5</x:v>
      </x:c>
      <x:c r="E10868" s="20" t="n">
        <x:v>5826.81</x:v>
      </x:c>
      <x:c r="F10868" s="19" t="str">
        <x:v>Avaliação interna</x:v>
      </x:c>
    </x:row>
    <x:row r="10869">
      <x:c r="A10869" s="19" t="n">
        <x:v>10868</x:v>
      </x:c>
      <x:c r="B10869" s="19" t="n">
        <x:v>363</x:v>
      </x:c>
      <x:c r="C10869" s="21" t="n">
        <x:v>45505</x:v>
      </x:c>
      <x:c r="D10869" s="20" t="n">
        <x:v>1071067.76</x:v>
      </x:c>
      <x:c r="E10869" s="20" t="n">
        <x:v>5950.38</x:v>
      </x:c>
      <x:c r="F10869" s="19" t="str">
        <x:v>Mercado</x:v>
      </x:c>
    </x:row>
    <x:row r="10870">
      <x:c r="A10870" s="19" t="n">
        <x:v>10869</x:v>
      </x:c>
      <x:c r="B10870" s="19" t="n">
        <x:v>363</x:v>
      </x:c>
      <x:c r="C10870" s="21" t="n">
        <x:v>45536</x:v>
      </x:c>
      <x:c r="D10870" s="20" t="n">
        <x:v>1069901.83</x:v>
      </x:c>
      <x:c r="E10870" s="20" t="n">
        <x:v>5943.9</x:v>
      </x:c>
      <x:c r="F10870" s="19" t="str">
        <x:v>Modelo AVM</x:v>
      </x:c>
    </x:row>
    <x:row r="10871">
      <x:c r="A10871" s="19" t="n">
        <x:v>10870</x:v>
      </x:c>
      <x:c r="B10871" s="19" t="n">
        <x:v>363</x:v>
      </x:c>
      <x:c r="C10871" s="21" t="n">
        <x:v>45566</x:v>
      </x:c>
      <x:c r="D10871" s="20" t="n">
        <x:v>1099060.76</x:v>
      </x:c>
      <x:c r="E10871" s="20" t="n">
        <x:v>6105.89</x:v>
      </x:c>
      <x:c r="F10871" s="19" t="str">
        <x:v>Mercado</x:v>
      </x:c>
    </x:row>
    <x:row r="10872">
      <x:c r="A10872" s="19" t="n">
        <x:v>10871</x:v>
      </x:c>
      <x:c r="B10872" s="19" t="n">
        <x:v>363</x:v>
      </x:c>
      <x:c r="C10872" s="21" t="n">
        <x:v>45597</x:v>
      </x:c>
      <x:c r="D10872" s="20" t="n">
        <x:v>1119493.57</x:v>
      </x:c>
      <x:c r="E10872" s="20" t="n">
        <x:v>6219.41</x:v>
      </x:c>
      <x:c r="F10872" s="19" t="str">
        <x:v>Avaliação interna</x:v>
      </x:c>
    </x:row>
    <x:row r="10873">
      <x:c r="A10873" s="19" t="n">
        <x:v>10872</x:v>
      </x:c>
      <x:c r="B10873" s="19" t="n">
        <x:v>363</x:v>
      </x:c>
      <x:c r="C10873" s="21" t="n">
        <x:v>45627</x:v>
      </x:c>
      <x:c r="D10873" s="20" t="n">
        <x:v>1123233.86</x:v>
      </x:c>
      <x:c r="E10873" s="20" t="n">
        <x:v>6240.19</x:v>
      </x:c>
      <x:c r="F10873" s="19" t="str">
        <x:v>Modelo AVM</x:v>
      </x:c>
    </x:row>
    <x:row r="10874">
      <x:c r="A10874" s="19" t="n">
        <x:v>10873</x:v>
      </x:c>
      <x:c r="B10874" s="19" t="n">
        <x:v>363</x:v>
      </x:c>
      <x:c r="C10874" s="21" t="n">
        <x:v>45658</x:v>
      </x:c>
      <x:c r="D10874" s="20" t="n">
        <x:v>1129110.36</x:v>
      </x:c>
      <x:c r="E10874" s="20" t="n">
        <x:v>6272.84</x:v>
      </x:c>
      <x:c r="F10874" s="19" t="str">
        <x:v>Modelo AVM</x:v>
      </x:c>
    </x:row>
    <x:row r="10875">
      <x:c r="A10875" s="19" t="n">
        <x:v>10874</x:v>
      </x:c>
      <x:c r="B10875" s="19" t="n">
        <x:v>363</x:v>
      </x:c>
      <x:c r="C10875" s="21" t="n">
        <x:v>45689</x:v>
      </x:c>
      <x:c r="D10875" s="20" t="n">
        <x:v>1142729.58</x:v>
      </x:c>
      <x:c r="E10875" s="20" t="n">
        <x:v>6348.5</x:v>
      </x:c>
      <x:c r="F10875" s="19" t="str">
        <x:v>Mercado</x:v>
      </x:c>
    </x:row>
    <x:row r="10876">
      <x:c r="A10876" s="19" t="n">
        <x:v>10875</x:v>
      </x:c>
      <x:c r="B10876" s="19" t="n">
        <x:v>363</x:v>
      </x:c>
      <x:c r="C10876" s="21" t="n">
        <x:v>45717</x:v>
      </x:c>
      <x:c r="D10876" s="20" t="n">
        <x:v>1146520.67</x:v>
      </x:c>
      <x:c r="E10876" s="20" t="n">
        <x:v>6369.56</x:v>
      </x:c>
      <x:c r="F10876" s="19" t="str">
        <x:v>Mercado</x:v>
      </x:c>
    </x:row>
    <x:row r="10877">
      <x:c r="A10877" s="19" t="n">
        <x:v>10876</x:v>
      </x:c>
      <x:c r="B10877" s="19" t="n">
        <x:v>363</x:v>
      </x:c>
      <x:c r="C10877" s="21" t="n">
        <x:v>45748</x:v>
      </x:c>
      <x:c r="D10877" s="20" t="n">
        <x:v>1172240.52</x:v>
      </x:c>
      <x:c r="E10877" s="20" t="n">
        <x:v>6512.45</x:v>
      </x:c>
      <x:c r="F10877" s="19" t="str">
        <x:v>Avaliação interna</x:v>
      </x:c>
    </x:row>
    <x:row r="10878">
      <x:c r="A10878" s="19" t="n">
        <x:v>10877</x:v>
      </x:c>
      <x:c r="B10878" s="19" t="n">
        <x:v>363</x:v>
      </x:c>
      <x:c r="C10878" s="21" t="n">
        <x:v>45778</x:v>
      </x:c>
      <x:c r="D10878" s="20" t="n">
        <x:v>1160393.59</x:v>
      </x:c>
      <x:c r="E10878" s="20" t="n">
        <x:v>6446.63</x:v>
      </x:c>
      <x:c r="F10878" s="19" t="str">
        <x:v>Avaliação interna</x:v>
      </x:c>
    </x:row>
    <x:row r="10879">
      <x:c r="A10879" s="19" t="n">
        <x:v>10878</x:v>
      </x:c>
      <x:c r="B10879" s="19" t="n">
        <x:v>363</x:v>
      </x:c>
      <x:c r="C10879" s="21" t="n">
        <x:v>45809</x:v>
      </x:c>
      <x:c r="D10879" s="20" t="n">
        <x:v>1190821.27</x:v>
      </x:c>
      <x:c r="E10879" s="20" t="n">
        <x:v>6615.67</x:v>
      </x:c>
      <x:c r="F10879" s="19" t="str">
        <x:v>Avaliação interna</x:v>
      </x:c>
    </x:row>
    <x:row r="10880">
      <x:c r="A10880" s="19" t="n">
        <x:v>10879</x:v>
      </x:c>
      <x:c r="B10880" s="19" t="n">
        <x:v>363</x:v>
      </x:c>
      <x:c r="C10880" s="21" t="n">
        <x:v>45839</x:v>
      </x:c>
      <x:c r="D10880" s="20" t="n">
        <x:v>1186911.14</x:v>
      </x:c>
      <x:c r="E10880" s="20" t="n">
        <x:v>6593.95</x:v>
      </x:c>
      <x:c r="F10880" s="19" t="str">
        <x:v>Avaliação interna</x:v>
      </x:c>
    </x:row>
    <x:row r="10881">
      <x:c r="A10881" s="19" t="n">
        <x:v>10880</x:v>
      </x:c>
      <x:c r="B10881" s="19" t="n">
        <x:v>363</x:v>
      </x:c>
      <x:c r="C10881" s="21" t="n">
        <x:v>45870</x:v>
      </x:c>
      <x:c r="D10881" s="20" t="n">
        <x:v>1214858.94</x:v>
      </x:c>
      <x:c r="E10881" s="20" t="n">
        <x:v>6749.22</x:v>
      </x:c>
      <x:c r="F10881" s="19" t="str">
        <x:v>Mercado</x:v>
      </x:c>
    </x:row>
    <x:row r="10882">
      <x:c r="A10882" s="19" t="n">
        <x:v>10881</x:v>
      </x:c>
      <x:c r="B10882" s="19" t="n">
        <x:v>363</x:v>
      </x:c>
      <x:c r="C10882" s="21" t="n">
        <x:v>45901</x:v>
      </x:c>
      <x:c r="D10882" s="20" t="n">
        <x:v>1219341.47</x:v>
      </x:c>
      <x:c r="E10882" s="20" t="n">
        <x:v>6774.12</x:v>
      </x:c>
      <x:c r="F10882" s="19" t="str">
        <x:v>Avaliação interna</x:v>
      </x:c>
    </x:row>
    <x:row r="10883">
      <x:c r="A10883" s="19" t="n">
        <x:v>10882</x:v>
      </x:c>
      <x:c r="B10883" s="19" t="n">
        <x:v>363</x:v>
      </x:c>
      <x:c r="C10883" s="21" t="n">
        <x:v>45931</x:v>
      </x:c>
      <x:c r="D10883" s="20" t="n">
        <x:v>1240426.55</x:v>
      </x:c>
      <x:c r="E10883" s="20" t="n">
        <x:v>6891.26</x:v>
      </x:c>
      <x:c r="F10883" s="19" t="str">
        <x:v>Mercado</x:v>
      </x:c>
    </x:row>
    <x:row r="10884">
      <x:c r="A10884" s="19" t="n">
        <x:v>10883</x:v>
      </x:c>
      <x:c r="B10884" s="19" t="n">
        <x:v>363</x:v>
      </x:c>
      <x:c r="C10884" s="21" t="n">
        <x:v>45962</x:v>
      </x:c>
      <x:c r="D10884" s="20" t="n">
        <x:v>1257640.01</x:v>
      </x:c>
      <x:c r="E10884" s="20" t="n">
        <x:v>6986.89</x:v>
      </x:c>
      <x:c r="F10884" s="19" t="str">
        <x:v>Modelo AVM</x:v>
      </x:c>
    </x:row>
    <x:row r="10885">
      <x:c r="A10885" s="19" t="n">
        <x:v>10884</x:v>
      </x:c>
      <x:c r="B10885" s="19" t="n">
        <x:v>363</x:v>
      </x:c>
      <x:c r="C10885" s="21" t="n">
        <x:v>45992</x:v>
      </x:c>
      <x:c r="D10885" s="20" t="n">
        <x:v>1244567.69</x:v>
      </x:c>
      <x:c r="E10885" s="20" t="n">
        <x:v>6914.26</x:v>
      </x:c>
      <x:c r="F10885" s="19" t="str">
        <x:v>Mercado</x:v>
      </x:c>
    </x:row>
    <x:row r="10886">
      <x:c r="A10886" s="19" t="n">
        <x:v>10885</x:v>
      </x:c>
      <x:c r="B10886" s="19" t="n">
        <x:v>363</x:v>
      </x:c>
      <x:c r="C10886" s="21" t="n">
        <x:v>46023</x:v>
      </x:c>
      <x:c r="D10886" s="20" t="n">
        <x:v>1292657.13</x:v>
      </x:c>
      <x:c r="E10886" s="20" t="n">
        <x:v>7181.43</x:v>
      </x:c>
      <x:c r="F10886" s="19" t="str">
        <x:v>Mercado</x:v>
      </x:c>
    </x:row>
    <x:row r="10887">
      <x:c r="A10887" s="19" t="n">
        <x:v>10886</x:v>
      </x:c>
      <x:c r="B10887" s="19" t="n">
        <x:v>363</x:v>
      </x:c>
      <x:c r="C10887" s="21" t="n">
        <x:v>46054</x:v>
      </x:c>
      <x:c r="D10887" s="20" t="n">
        <x:v>1297168.67</x:v>
      </x:c>
      <x:c r="E10887" s="20" t="n">
        <x:v>7206.49</x:v>
      </x:c>
      <x:c r="F10887" s="19" t="str">
        <x:v>Modelo AVM</x:v>
      </x:c>
    </x:row>
    <x:row r="10888">
      <x:c r="A10888" s="19" t="n">
        <x:v>10887</x:v>
      </x:c>
      <x:c r="B10888" s="19" t="n">
        <x:v>363</x:v>
      </x:c>
      <x:c r="C10888" s="21" t="n">
        <x:v>46082</x:v>
      </x:c>
      <x:c r="D10888" s="20" t="n">
        <x:v>1297892.25</x:v>
      </x:c>
      <x:c r="E10888" s="20" t="n">
        <x:v>7210.51</x:v>
      </x:c>
      <x:c r="F10888" s="19" t="str">
        <x:v>Avaliação interna</x:v>
      </x:c>
    </x:row>
    <x:row r="10889">
      <x:c r="A10889" s="19" t="n">
        <x:v>10888</x:v>
      </x:c>
      <x:c r="B10889" s="19" t="n">
        <x:v>363</x:v>
      </x:c>
      <x:c r="C10889" s="21" t="n">
        <x:v>46113</x:v>
      </x:c>
      <x:c r="D10889" s="20" t="n">
        <x:v>1318088.99</x:v>
      </x:c>
      <x:c r="E10889" s="20" t="n">
        <x:v>7322.72</x:v>
      </x:c>
      <x:c r="F10889" s="19" t="str">
        <x:v>Mercado</x:v>
      </x:c>
    </x:row>
    <x:row r="10890">
      <x:c r="A10890" s="19" t="n">
        <x:v>10889</x:v>
      </x:c>
      <x:c r="B10890" s="19" t="n">
        <x:v>363</x:v>
      </x:c>
      <x:c r="C10890" s="21" t="n">
        <x:v>46143</x:v>
      </x:c>
      <x:c r="D10890" s="20" t="n">
        <x:v>1321544.04</x:v>
      </x:c>
      <x:c r="E10890" s="20" t="n">
        <x:v>7341.91</x:v>
      </x:c>
      <x:c r="F10890" s="19" t="str">
        <x:v>Mercado</x:v>
      </x:c>
    </x:row>
    <x:row r="10891">
      <x:c r="A10891" s="19" t="n">
        <x:v>10890</x:v>
      </x:c>
      <x:c r="B10891" s="19" t="n">
        <x:v>363</x:v>
      </x:c>
      <x:c r="C10891" s="21" t="n">
        <x:v>46174</x:v>
      </x:c>
      <x:c r="D10891" s="20" t="n">
        <x:v>1312975.72</x:v>
      </x:c>
      <x:c r="E10891" s="20" t="n">
        <x:v>7294.31</x:v>
      </x:c>
      <x:c r="F10891" s="19" t="str">
        <x:v>Modelo AVM</x:v>
      </x:c>
    </x:row>
    <x:row r="10892">
      <x:c r="A10892" s="19" t="n">
        <x:v>10891</x:v>
      </x:c>
      <x:c r="B10892" s="19" t="n">
        <x:v>364</x:v>
      </x:c>
      <x:c r="C10892" s="21" t="n">
        <x:v>45292</x:v>
      </x:c>
      <x:c r="D10892" s="20" t="n">
        <x:v>497680.31</x:v>
      </x:c>
      <x:c r="E10892" s="20" t="n">
        <x:v>11059.56</x:v>
      </x:c>
      <x:c r="F10892" s="19" t="str">
        <x:v>Modelo AVM</x:v>
      </x:c>
    </x:row>
    <x:row r="10893">
      <x:c r="A10893" s="19" t="n">
        <x:v>10892</x:v>
      </x:c>
      <x:c r="B10893" s="19" t="n">
        <x:v>364</x:v>
      </x:c>
      <x:c r="C10893" s="21" t="n">
        <x:v>45323</x:v>
      </x:c>
      <x:c r="D10893" s="20" t="n">
        <x:v>506262.96</x:v>
      </x:c>
      <x:c r="E10893" s="20" t="n">
        <x:v>11250.29</x:v>
      </x:c>
      <x:c r="F10893" s="19" t="str">
        <x:v>Avaliação interna</x:v>
      </x:c>
    </x:row>
    <x:row r="10894">
      <x:c r="A10894" s="19" t="n">
        <x:v>10893</x:v>
      </x:c>
      <x:c r="B10894" s="19" t="n">
        <x:v>364</x:v>
      </x:c>
      <x:c r="C10894" s="21" t="n">
        <x:v>45352</x:v>
      </x:c>
      <x:c r="D10894" s="20" t="n">
        <x:v>504863.16</x:v>
      </x:c>
      <x:c r="E10894" s="20" t="n">
        <x:v>11219.18</x:v>
      </x:c>
      <x:c r="F10894" s="19" t="str">
        <x:v>Modelo AVM</x:v>
      </x:c>
    </x:row>
    <x:row r="10895">
      <x:c r="A10895" s="19" t="n">
        <x:v>10894</x:v>
      </x:c>
      <x:c r="B10895" s="19" t="n">
        <x:v>364</x:v>
      </x:c>
      <x:c r="C10895" s="21" t="n">
        <x:v>45383</x:v>
      </x:c>
      <x:c r="D10895" s="20" t="n">
        <x:v>502553.73</x:v>
      </x:c>
      <x:c r="E10895" s="20" t="n">
        <x:v>11167.86</x:v>
      </x:c>
      <x:c r="F10895" s="19" t="str">
        <x:v>Mercado</x:v>
      </x:c>
    </x:row>
    <x:row r="10896">
      <x:c r="A10896" s="19" t="n">
        <x:v>10895</x:v>
      </x:c>
      <x:c r="B10896" s="19" t="n">
        <x:v>364</x:v>
      </x:c>
      <x:c r="C10896" s="21" t="n">
        <x:v>45413</x:v>
      </x:c>
      <x:c r="D10896" s="20" t="n">
        <x:v>512075.26</x:v>
      </x:c>
      <x:c r="E10896" s="20" t="n">
        <x:v>11379.45</x:v>
      </x:c>
      <x:c r="F10896" s="19" t="str">
        <x:v>Mercado</x:v>
      </x:c>
    </x:row>
    <x:row r="10897">
      <x:c r="A10897" s="19" t="n">
        <x:v>10896</x:v>
      </x:c>
      <x:c r="B10897" s="19" t="n">
        <x:v>364</x:v>
      </x:c>
      <x:c r="C10897" s="21" t="n">
        <x:v>45444</x:v>
      </x:c>
      <x:c r="D10897" s="20" t="n">
        <x:v>502657.44</x:v>
      </x:c>
      <x:c r="E10897" s="20" t="n">
        <x:v>11170.17</x:v>
      </x:c>
      <x:c r="F10897" s="19" t="str">
        <x:v>Mercado</x:v>
      </x:c>
    </x:row>
    <x:row r="10898">
      <x:c r="A10898" s="19" t="n">
        <x:v>10897</x:v>
      </x:c>
      <x:c r="B10898" s="19" t="n">
        <x:v>364</x:v>
      </x:c>
      <x:c r="C10898" s="21" t="n">
        <x:v>45474</x:v>
      </x:c>
      <x:c r="D10898" s="20" t="n">
        <x:v>513365.65</x:v>
      </x:c>
      <x:c r="E10898" s="20" t="n">
        <x:v>11408.13</x:v>
      </x:c>
      <x:c r="F10898" s="19" t="str">
        <x:v>Avaliação interna</x:v>
      </x:c>
    </x:row>
    <x:row r="10899">
      <x:c r="A10899" s="19" t="n">
        <x:v>10898</x:v>
      </x:c>
      <x:c r="B10899" s="19" t="n">
        <x:v>364</x:v>
      </x:c>
      <x:c r="C10899" s="21" t="n">
        <x:v>45505</x:v>
      </x:c>
      <x:c r="D10899" s="20" t="n">
        <x:v>514392.17</x:v>
      </x:c>
      <x:c r="E10899" s="20" t="n">
        <x:v>11430.94</x:v>
      </x:c>
      <x:c r="F10899" s="19" t="str">
        <x:v>Avaliação interna</x:v>
      </x:c>
    </x:row>
    <x:row r="10900">
      <x:c r="A10900" s="19" t="n">
        <x:v>10899</x:v>
      </x:c>
      <x:c r="B10900" s="19" t="n">
        <x:v>364</x:v>
      </x:c>
      <x:c r="C10900" s="21" t="n">
        <x:v>45536</x:v>
      </x:c>
      <x:c r="D10900" s="20" t="n">
        <x:v>525520.05</x:v>
      </x:c>
      <x:c r="E10900" s="20" t="n">
        <x:v>11678.22</x:v>
      </x:c>
      <x:c r="F10900" s="19" t="str">
        <x:v>Avaliação interna</x:v>
      </x:c>
    </x:row>
    <x:row r="10901">
      <x:c r="A10901" s="19" t="n">
        <x:v>10900</x:v>
      </x:c>
      <x:c r="B10901" s="19" t="n">
        <x:v>364</x:v>
      </x:c>
      <x:c r="C10901" s="21" t="n">
        <x:v>45566</x:v>
      </x:c>
      <x:c r="D10901" s="20" t="n">
        <x:v>520689.55</x:v>
      </x:c>
      <x:c r="E10901" s="20" t="n">
        <x:v>11570.88</x:v>
      </x:c>
      <x:c r="F10901" s="19" t="str">
        <x:v>Mercado</x:v>
      </x:c>
    </x:row>
    <x:row r="10902">
      <x:c r="A10902" s="19" t="n">
        <x:v>10901</x:v>
      </x:c>
      <x:c r="B10902" s="19" t="n">
        <x:v>364</x:v>
      </x:c>
      <x:c r="C10902" s="21" t="n">
        <x:v>45597</x:v>
      </x:c>
      <x:c r="D10902" s="20" t="n">
        <x:v>533455.7</x:v>
      </x:c>
      <x:c r="E10902" s="20" t="n">
        <x:v>11854.57</x:v>
      </x:c>
      <x:c r="F10902" s="19" t="str">
        <x:v>Avaliação interna</x:v>
      </x:c>
    </x:row>
    <x:row r="10903">
      <x:c r="A10903" s="19" t="n">
        <x:v>10902</x:v>
      </x:c>
      <x:c r="B10903" s="19" t="n">
        <x:v>364</x:v>
      </x:c>
      <x:c r="C10903" s="21" t="n">
        <x:v>45627</x:v>
      </x:c>
      <x:c r="D10903" s="20" t="n">
        <x:v>542023.09</x:v>
      </x:c>
      <x:c r="E10903" s="20" t="n">
        <x:v>12044.96</x:v>
      </x:c>
      <x:c r="F10903" s="19" t="str">
        <x:v>Modelo AVM</x:v>
      </x:c>
    </x:row>
    <x:row r="10904">
      <x:c r="A10904" s="19" t="n">
        <x:v>10903</x:v>
      </x:c>
      <x:c r="B10904" s="19" t="n">
        <x:v>364</x:v>
      </x:c>
      <x:c r="C10904" s="21" t="n">
        <x:v>45658</x:v>
      </x:c>
      <x:c r="D10904" s="20" t="n">
        <x:v>543474.94</x:v>
      </x:c>
      <x:c r="E10904" s="20" t="n">
        <x:v>12077.22</x:v>
      </x:c>
      <x:c r="F10904" s="19" t="str">
        <x:v>Avaliação interna</x:v>
      </x:c>
    </x:row>
    <x:row r="10905">
      <x:c r="A10905" s="19" t="n">
        <x:v>10904</x:v>
      </x:c>
      <x:c r="B10905" s="19" t="n">
        <x:v>364</x:v>
      </x:c>
      <x:c r="C10905" s="21" t="n">
        <x:v>45689</x:v>
      </x:c>
      <x:c r="D10905" s="20" t="n">
        <x:v>549308.31</x:v>
      </x:c>
      <x:c r="E10905" s="20" t="n">
        <x:v>12206.85</x:v>
      </x:c>
      <x:c r="F10905" s="19" t="str">
        <x:v>Avaliação interna</x:v>
      </x:c>
    </x:row>
    <x:row r="10906">
      <x:c r="A10906" s="19" t="n">
        <x:v>10905</x:v>
      </x:c>
      <x:c r="B10906" s="19" t="n">
        <x:v>364</x:v>
      </x:c>
      <x:c r="C10906" s="21" t="n">
        <x:v>45717</x:v>
      </x:c>
      <x:c r="D10906" s="20" t="n">
        <x:v>553630.23</x:v>
      </x:c>
      <x:c r="E10906" s="20" t="n">
        <x:v>12302.89</x:v>
      </x:c>
      <x:c r="F10906" s="19" t="str">
        <x:v>Avaliação interna</x:v>
      </x:c>
    </x:row>
    <x:row r="10907">
      <x:c r="A10907" s="19" t="n">
        <x:v>10906</x:v>
      </x:c>
      <x:c r="B10907" s="19" t="n">
        <x:v>364</x:v>
      </x:c>
      <x:c r="C10907" s="21" t="n">
        <x:v>45748</x:v>
      </x:c>
      <x:c r="D10907" s="20" t="n">
        <x:v>547358.96</x:v>
      </x:c>
      <x:c r="E10907" s="20" t="n">
        <x:v>12163.53</x:v>
      </x:c>
      <x:c r="F10907" s="19" t="str">
        <x:v>Mercado</x:v>
      </x:c>
    </x:row>
    <x:row r="10908">
      <x:c r="A10908" s="19" t="n">
        <x:v>10907</x:v>
      </x:c>
      <x:c r="B10908" s="19" t="n">
        <x:v>364</x:v>
      </x:c>
      <x:c r="C10908" s="21" t="n">
        <x:v>45778</x:v>
      </x:c>
      <x:c r="D10908" s="20" t="n">
        <x:v>553803.64</x:v>
      </x:c>
      <x:c r="E10908" s="20" t="n">
        <x:v>12306.75</x:v>
      </x:c>
      <x:c r="F10908" s="19" t="str">
        <x:v>Mercado</x:v>
      </x:c>
    </x:row>
    <x:row r="10909">
      <x:c r="A10909" s="19" t="n">
        <x:v>10908</x:v>
      </x:c>
      <x:c r="B10909" s="19" t="n">
        <x:v>364</x:v>
      </x:c>
      <x:c r="C10909" s="21" t="n">
        <x:v>45809</x:v>
      </x:c>
      <x:c r="D10909" s="20" t="n">
        <x:v>561655.74</x:v>
      </x:c>
      <x:c r="E10909" s="20" t="n">
        <x:v>12481.24</x:v>
      </x:c>
      <x:c r="F10909" s="19" t="str">
        <x:v>Avaliação interna</x:v>
      </x:c>
    </x:row>
    <x:row r="10910">
      <x:c r="A10910" s="19" t="n">
        <x:v>10909</x:v>
      </x:c>
      <x:c r="B10910" s="19" t="n">
        <x:v>364</x:v>
      </x:c>
      <x:c r="C10910" s="21" t="n">
        <x:v>45839</x:v>
      </x:c>
      <x:c r="D10910" s="20" t="n">
        <x:v>559010.48</x:v>
      </x:c>
      <x:c r="E10910" s="20" t="n">
        <x:v>12422.46</x:v>
      </x:c>
      <x:c r="F10910" s="19" t="str">
        <x:v>Avaliação interna</x:v>
      </x:c>
    </x:row>
    <x:row r="10911">
      <x:c r="A10911" s="19" t="n">
        <x:v>10910</x:v>
      </x:c>
      <x:c r="B10911" s="19" t="n">
        <x:v>364</x:v>
      </x:c>
      <x:c r="C10911" s="21" t="n">
        <x:v>45870</x:v>
      </x:c>
      <x:c r="D10911" s="20" t="n">
        <x:v>566718.46</x:v>
      </x:c>
      <x:c r="E10911" s="20" t="n">
        <x:v>12593.74</x:v>
      </x:c>
      <x:c r="F10911" s="19" t="str">
        <x:v>Mercado</x:v>
      </x:c>
    </x:row>
    <x:row r="10912">
      <x:c r="A10912" s="19" t="n">
        <x:v>10911</x:v>
      </x:c>
      <x:c r="B10912" s="19" t="n">
        <x:v>364</x:v>
      </x:c>
      <x:c r="C10912" s="21" t="n">
        <x:v>45901</x:v>
      </x:c>
      <x:c r="D10912" s="20" t="n">
        <x:v>573794.7</x:v>
      </x:c>
      <x:c r="E10912" s="20" t="n">
        <x:v>12750.99</x:v>
      </x:c>
      <x:c r="F10912" s="19" t="str">
        <x:v>Avaliação interna</x:v>
      </x:c>
    </x:row>
    <x:row r="10913">
      <x:c r="A10913" s="19" t="n">
        <x:v>10912</x:v>
      </x:c>
      <x:c r="B10913" s="19" t="n">
        <x:v>364</x:v>
      </x:c>
      <x:c r="C10913" s="21" t="n">
        <x:v>45931</x:v>
      </x:c>
      <x:c r="D10913" s="20" t="n">
        <x:v>588954.99</x:v>
      </x:c>
      <x:c r="E10913" s="20" t="n">
        <x:v>13087.89</x:v>
      </x:c>
      <x:c r="F10913" s="19" t="str">
        <x:v>Modelo AVM</x:v>
      </x:c>
    </x:row>
    <x:row r="10914">
      <x:c r="A10914" s="19" t="n">
        <x:v>10913</x:v>
      </x:c>
      <x:c r="B10914" s="19" t="n">
        <x:v>364</x:v>
      </x:c>
      <x:c r="C10914" s="21" t="n">
        <x:v>45962</x:v>
      </x:c>
      <x:c r="D10914" s="20" t="n">
        <x:v>596238.77</x:v>
      </x:c>
      <x:c r="E10914" s="20" t="n">
        <x:v>13249.75</x:v>
      </x:c>
      <x:c r="F10914" s="19" t="str">
        <x:v>Mercado</x:v>
      </x:c>
    </x:row>
    <x:row r="10915">
      <x:c r="A10915" s="19" t="n">
        <x:v>10914</x:v>
      </x:c>
      <x:c r="B10915" s="19" t="n">
        <x:v>364</x:v>
      </x:c>
      <x:c r="C10915" s="21" t="n">
        <x:v>45992</x:v>
      </x:c>
      <x:c r="D10915" s="20" t="n">
        <x:v>590609.61</x:v>
      </x:c>
      <x:c r="E10915" s="20" t="n">
        <x:v>13124.66</x:v>
      </x:c>
      <x:c r="F10915" s="19" t="str">
        <x:v>Avaliação interna</x:v>
      </x:c>
    </x:row>
    <x:row r="10916">
      <x:c r="A10916" s="19" t="n">
        <x:v>10915</x:v>
      </x:c>
      <x:c r="B10916" s="19" t="n">
        <x:v>364</x:v>
      </x:c>
      <x:c r="C10916" s="21" t="n">
        <x:v>46023</x:v>
      </x:c>
      <x:c r="D10916" s="20" t="n">
        <x:v>594596.56</x:v>
      </x:c>
      <x:c r="E10916" s="20" t="n">
        <x:v>13213.26</x:v>
      </x:c>
      <x:c r="F10916" s="19" t="str">
        <x:v>Mercado</x:v>
      </x:c>
    </x:row>
    <x:row r="10917">
      <x:c r="A10917" s="19" t="n">
        <x:v>10916</x:v>
      </x:c>
      <x:c r="B10917" s="19" t="n">
        <x:v>364</x:v>
      </x:c>
      <x:c r="C10917" s="21" t="n">
        <x:v>46054</x:v>
      </x:c>
      <x:c r="D10917" s="20" t="n">
        <x:v>610373.43</x:v>
      </x:c>
      <x:c r="E10917" s="20" t="n">
        <x:v>13563.85</x:v>
      </x:c>
      <x:c r="F10917" s="19" t="str">
        <x:v>Avaliação interna</x:v>
      </x:c>
    </x:row>
    <x:row r="10918">
      <x:c r="A10918" s="19" t="n">
        <x:v>10917</x:v>
      </x:c>
      <x:c r="B10918" s="19" t="n">
        <x:v>364</x:v>
      </x:c>
      <x:c r="C10918" s="21" t="n">
        <x:v>46082</x:v>
      </x:c>
      <x:c r="D10918" s="20" t="n">
        <x:v>600760.11</x:v>
      </x:c>
      <x:c r="E10918" s="20" t="n">
        <x:v>13350.22</x:v>
      </x:c>
      <x:c r="F10918" s="19" t="str">
        <x:v>Avaliação interna</x:v>
      </x:c>
    </x:row>
    <x:row r="10919">
      <x:c r="A10919" s="19" t="n">
        <x:v>10918</x:v>
      </x:c>
      <x:c r="B10919" s="19" t="n">
        <x:v>364</x:v>
      </x:c>
      <x:c r="C10919" s="21" t="n">
        <x:v>46113</x:v>
      </x:c>
      <x:c r="D10919" s="20" t="n">
        <x:v>617701.15</x:v>
      </x:c>
      <x:c r="E10919" s="20" t="n">
        <x:v>13726.69</x:v>
      </x:c>
      <x:c r="F10919" s="19" t="str">
        <x:v>Mercado</x:v>
      </x:c>
    </x:row>
    <x:row r="10920">
      <x:c r="A10920" s="19" t="n">
        <x:v>10919</x:v>
      </x:c>
      <x:c r="B10920" s="19" t="n">
        <x:v>364</x:v>
      </x:c>
      <x:c r="C10920" s="21" t="n">
        <x:v>46143</x:v>
      </x:c>
      <x:c r="D10920" s="20" t="n">
        <x:v>609384.12</x:v>
      </x:c>
      <x:c r="E10920" s="20" t="n">
        <x:v>13541.87</x:v>
      </x:c>
      <x:c r="F10920" s="19" t="str">
        <x:v>Modelo AVM</x:v>
      </x:c>
    </x:row>
    <x:row r="10921">
      <x:c r="A10921" s="19" t="n">
        <x:v>10920</x:v>
      </x:c>
      <x:c r="B10921" s="19" t="n">
        <x:v>364</x:v>
      </x:c>
      <x:c r="C10921" s="21" t="n">
        <x:v>46174</x:v>
      </x:c>
      <x:c r="D10921" s="20" t="n">
        <x:v>611937.38</x:v>
      </x:c>
      <x:c r="E10921" s="20" t="n">
        <x:v>13598.61</x:v>
      </x:c>
      <x:c r="F10921" s="19" t="str">
        <x:v>Avaliação interna</x:v>
      </x:c>
    </x:row>
    <x:row r="10922">
      <x:c r="A10922" s="19" t="n">
        <x:v>10921</x:v>
      </x:c>
      <x:c r="B10922" s="19" t="n">
        <x:v>365</x:v>
      </x:c>
      <x:c r="C10922" s="21" t="n">
        <x:v>45292</x:v>
      </x:c>
      <x:c r="D10922" s="20" t="n">
        <x:v>2160022.96</x:v>
      </x:c>
      <x:c r="E10922" s="20" t="n">
        <x:v>12781.2</x:v>
      </x:c>
      <x:c r="F10922" s="19" t="str">
        <x:v>Mercado</x:v>
      </x:c>
    </x:row>
    <x:row r="10923">
      <x:c r="A10923" s="19" t="n">
        <x:v>10922</x:v>
      </x:c>
      <x:c r="B10923" s="19" t="n">
        <x:v>365</x:v>
      </x:c>
      <x:c r="C10923" s="21" t="n">
        <x:v>45323</x:v>
      </x:c>
      <x:c r="D10923" s="20" t="n">
        <x:v>2168135.78</x:v>
      </x:c>
      <x:c r="E10923" s="20" t="n">
        <x:v>12829.21</x:v>
      </x:c>
      <x:c r="F10923" s="19" t="str">
        <x:v>Avaliação interna</x:v>
      </x:c>
    </x:row>
    <x:row r="10924">
      <x:c r="A10924" s="19" t="n">
        <x:v>10923</x:v>
      </x:c>
      <x:c r="B10924" s="19" t="n">
        <x:v>365</x:v>
      </x:c>
      <x:c r="C10924" s="21" t="n">
        <x:v>45352</x:v>
      </x:c>
      <x:c r="D10924" s="20" t="n">
        <x:v>2187242.21</x:v>
      </x:c>
      <x:c r="E10924" s="20" t="n">
        <x:v>12942.26</x:v>
      </x:c>
      <x:c r="F10924" s="19" t="str">
        <x:v>Avaliação interna</x:v>
      </x:c>
    </x:row>
    <x:row r="10925">
      <x:c r="A10925" s="19" t="n">
        <x:v>10924</x:v>
      </x:c>
      <x:c r="B10925" s="19" t="n">
        <x:v>365</x:v>
      </x:c>
      <x:c r="C10925" s="21" t="n">
        <x:v>45383</x:v>
      </x:c>
      <x:c r="D10925" s="20" t="n">
        <x:v>2245151.18</x:v>
      </x:c>
      <x:c r="E10925" s="20" t="n">
        <x:v>13284.92</x:v>
      </x:c>
      <x:c r="F10925" s="19" t="str">
        <x:v>Mercado</x:v>
      </x:c>
    </x:row>
    <x:row r="10926">
      <x:c r="A10926" s="19" t="n">
        <x:v>10925</x:v>
      </x:c>
      <x:c r="B10926" s="19" t="n">
        <x:v>365</x:v>
      </x:c>
      <x:c r="C10926" s="21" t="n">
        <x:v>45413</x:v>
      </x:c>
      <x:c r="D10926" s="20" t="n">
        <x:v>2243268.35</x:v>
      </x:c>
      <x:c r="E10926" s="20" t="n">
        <x:v>13273.78</x:v>
      </x:c>
      <x:c r="F10926" s="19" t="str">
        <x:v>Avaliação interna</x:v>
      </x:c>
    </x:row>
    <x:row r="10927">
      <x:c r="A10927" s="19" t="n">
        <x:v>10926</x:v>
      </x:c>
      <x:c r="B10927" s="19" t="n">
        <x:v>365</x:v>
      </x:c>
      <x:c r="C10927" s="21" t="n">
        <x:v>45444</x:v>
      </x:c>
      <x:c r="D10927" s="20" t="n">
        <x:v>2253502.45</x:v>
      </x:c>
      <x:c r="E10927" s="20" t="n">
        <x:v>13334.33</x:v>
      </x:c>
      <x:c r="F10927" s="19" t="str">
        <x:v>Mercado</x:v>
      </x:c>
    </x:row>
    <x:row r="10928">
      <x:c r="A10928" s="19" t="n">
        <x:v>10927</x:v>
      </x:c>
      <x:c r="B10928" s="19" t="n">
        <x:v>365</x:v>
      </x:c>
      <x:c r="C10928" s="21" t="n">
        <x:v>45474</x:v>
      </x:c>
      <x:c r="D10928" s="20" t="n">
        <x:v>2303749.45</x:v>
      </x:c>
      <x:c r="E10928" s="20" t="n">
        <x:v>13631.65</x:v>
      </x:c>
      <x:c r="F10928" s="19" t="str">
        <x:v>Modelo AVM</x:v>
      </x:c>
    </x:row>
    <x:row r="10929">
      <x:c r="A10929" s="19" t="n">
        <x:v>10928</x:v>
      </x:c>
      <x:c r="B10929" s="19" t="n">
        <x:v>365</x:v>
      </x:c>
      <x:c r="C10929" s="21" t="n">
        <x:v>45505</x:v>
      </x:c>
      <x:c r="D10929" s="20" t="n">
        <x:v>2320262.61</x:v>
      </x:c>
      <x:c r="E10929" s="20" t="n">
        <x:v>13729.36</x:v>
      </x:c>
      <x:c r="F10929" s="19" t="str">
        <x:v>Modelo AVM</x:v>
      </x:c>
    </x:row>
    <x:row r="10930">
      <x:c r="A10930" s="19" t="n">
        <x:v>10929</x:v>
      </x:c>
      <x:c r="B10930" s="19" t="n">
        <x:v>365</x:v>
      </x:c>
      <x:c r="C10930" s="21" t="n">
        <x:v>45536</x:v>
      </x:c>
      <x:c r="D10930" s="20" t="n">
        <x:v>2394987.42</x:v>
      </x:c>
      <x:c r="E10930" s="20" t="n">
        <x:v>14171.52</x:v>
      </x:c>
      <x:c r="F10930" s="19" t="str">
        <x:v>Mercado</x:v>
      </x:c>
    </x:row>
    <x:row r="10931">
      <x:c r="A10931" s="19" t="n">
        <x:v>10930</x:v>
      </x:c>
      <x:c r="B10931" s="19" t="n">
        <x:v>365</x:v>
      </x:c>
      <x:c r="C10931" s="21" t="n">
        <x:v>45566</x:v>
      </x:c>
      <x:c r="D10931" s="20" t="n">
        <x:v>2386490.55</x:v>
      </x:c>
      <x:c r="E10931" s="20" t="n">
        <x:v>14121.25</x:v>
      </x:c>
      <x:c r="F10931" s="19" t="str">
        <x:v>Modelo AVM</x:v>
      </x:c>
    </x:row>
    <x:row r="10932">
      <x:c r="A10932" s="19" t="n">
        <x:v>10931</x:v>
      </x:c>
      <x:c r="B10932" s="19" t="n">
        <x:v>365</x:v>
      </x:c>
      <x:c r="C10932" s="21" t="n">
        <x:v>45597</x:v>
      </x:c>
      <x:c r="D10932" s="20" t="n">
        <x:v>2433380.76</x:v>
      </x:c>
      <x:c r="E10932" s="20" t="n">
        <x:v>14398.7</x:v>
      </x:c>
      <x:c r="F10932" s="19" t="str">
        <x:v>Mercado</x:v>
      </x:c>
    </x:row>
    <x:row r="10933">
      <x:c r="A10933" s="19" t="n">
        <x:v>10932</x:v>
      </x:c>
      <x:c r="B10933" s="19" t="n">
        <x:v>365</x:v>
      </x:c>
      <x:c r="C10933" s="21" t="n">
        <x:v>45627</x:v>
      </x:c>
      <x:c r="D10933" s="20" t="n">
        <x:v>2445702.8</x:v>
      </x:c>
      <x:c r="E10933" s="20" t="n">
        <x:v>14471.61</x:v>
      </x:c>
      <x:c r="F10933" s="19" t="str">
        <x:v>Avaliação interna</x:v>
      </x:c>
    </x:row>
    <x:row r="10934">
      <x:c r="A10934" s="19" t="n">
        <x:v>10933</x:v>
      </x:c>
      <x:c r="B10934" s="19" t="n">
        <x:v>365</x:v>
      </x:c>
      <x:c r="C10934" s="21" t="n">
        <x:v>45658</x:v>
      </x:c>
      <x:c r="D10934" s="20" t="n">
        <x:v>2510485.11</x:v>
      </x:c>
      <x:c r="E10934" s="20" t="n">
        <x:v>14854.94</x:v>
      </x:c>
      <x:c r="F10934" s="19" t="str">
        <x:v>Modelo AVM</x:v>
      </x:c>
    </x:row>
    <x:row r="10935">
      <x:c r="A10935" s="19" t="n">
        <x:v>10934</x:v>
      </x:c>
      <x:c r="B10935" s="19" t="n">
        <x:v>365</x:v>
      </x:c>
      <x:c r="C10935" s="21" t="n">
        <x:v>45689</x:v>
      </x:c>
      <x:c r="D10935" s="20" t="n">
        <x:v>2599123.14</x:v>
      </x:c>
      <x:c r="E10935" s="20" t="n">
        <x:v>15379.43</x:v>
      </x:c>
      <x:c r="F10935" s="19" t="str">
        <x:v>Modelo AVM</x:v>
      </x:c>
    </x:row>
    <x:row r="10936">
      <x:c r="A10936" s="19" t="n">
        <x:v>10935</x:v>
      </x:c>
      <x:c r="B10936" s="19" t="n">
        <x:v>365</x:v>
      </x:c>
      <x:c r="C10936" s="21" t="n">
        <x:v>45717</x:v>
      </x:c>
      <x:c r="D10936" s="20" t="n">
        <x:v>2583247.99</x:v>
      </x:c>
      <x:c r="E10936" s="20" t="n">
        <x:v>15285.49</x:v>
      </x:c>
      <x:c r="F10936" s="19" t="str">
        <x:v>Avaliação interna</x:v>
      </x:c>
    </x:row>
    <x:row r="10937">
      <x:c r="A10937" s="19" t="n">
        <x:v>10936</x:v>
      </x:c>
      <x:c r="B10937" s="19" t="n">
        <x:v>365</x:v>
      </x:c>
      <x:c r="C10937" s="21" t="n">
        <x:v>45748</x:v>
      </x:c>
      <x:c r="D10937" s="20" t="n">
        <x:v>2607356.2</x:v>
      </x:c>
      <x:c r="E10937" s="20" t="n">
        <x:v>15428.14</x:v>
      </x:c>
      <x:c r="F10937" s="19" t="str">
        <x:v>Modelo AVM</x:v>
      </x:c>
    </x:row>
    <x:row r="10938">
      <x:c r="A10938" s="19" t="n">
        <x:v>10937</x:v>
      </x:c>
      <x:c r="B10938" s="19" t="n">
        <x:v>365</x:v>
      </x:c>
      <x:c r="C10938" s="21" t="n">
        <x:v>45778</x:v>
      </x:c>
      <x:c r="D10938" s="20" t="n">
        <x:v>2667894.33</x:v>
      </x:c>
      <x:c r="E10938" s="20" t="n">
        <x:v>15786.36</x:v>
      </x:c>
      <x:c r="F10938" s="19" t="str">
        <x:v>Modelo AVM</x:v>
      </x:c>
    </x:row>
    <x:row r="10939">
      <x:c r="A10939" s="19" t="n">
        <x:v>10938</x:v>
      </x:c>
      <x:c r="B10939" s="19" t="n">
        <x:v>365</x:v>
      </x:c>
      <x:c r="C10939" s="21" t="n">
        <x:v>45809</x:v>
      </x:c>
      <x:c r="D10939" s="20" t="n">
        <x:v>2681314.46</x:v>
      </x:c>
      <x:c r="E10939" s="20" t="n">
        <x:v>15865.77</x:v>
      </x:c>
      <x:c r="F10939" s="19" t="str">
        <x:v>Avaliação interna</x:v>
      </x:c>
    </x:row>
    <x:row r="10940">
      <x:c r="A10940" s="19" t="n">
        <x:v>10939</x:v>
      </x:c>
      <x:c r="B10940" s="19" t="n">
        <x:v>365</x:v>
      </x:c>
      <x:c r="C10940" s="21" t="n">
        <x:v>45839</x:v>
      </x:c>
      <x:c r="D10940" s="20" t="n">
        <x:v>2689499.37</x:v>
      </x:c>
      <x:c r="E10940" s="20" t="n">
        <x:v>15914.2</x:v>
      </x:c>
      <x:c r="F10940" s="19" t="str">
        <x:v>Avaliação interna</x:v>
      </x:c>
    </x:row>
    <x:row r="10941">
      <x:c r="A10941" s="19" t="n">
        <x:v>10940</x:v>
      </x:c>
      <x:c r="B10941" s="19" t="n">
        <x:v>365</x:v>
      </x:c>
      <x:c r="C10941" s="21" t="n">
        <x:v>45870</x:v>
      </x:c>
      <x:c r="D10941" s="20" t="n">
        <x:v>2749854.39</x:v>
      </x:c>
      <x:c r="E10941" s="20" t="n">
        <x:v>16271.33</x:v>
      </x:c>
      <x:c r="F10941" s="19" t="str">
        <x:v>Avaliação interna</x:v>
      </x:c>
    </x:row>
    <x:row r="10942">
      <x:c r="A10942" s="19" t="n">
        <x:v>10941</x:v>
      </x:c>
      <x:c r="B10942" s="19" t="n">
        <x:v>365</x:v>
      </x:c>
      <x:c r="C10942" s="21" t="n">
        <x:v>45901</x:v>
      </x:c>
      <x:c r="D10942" s="20" t="n">
        <x:v>2750661.41</x:v>
      </x:c>
      <x:c r="E10942" s="20" t="n">
        <x:v>16276.1</x:v>
      </x:c>
      <x:c r="F10942" s="19" t="str">
        <x:v>Avaliação interna</x:v>
      </x:c>
    </x:row>
    <x:row r="10943">
      <x:c r="A10943" s="19" t="n">
        <x:v>10942</x:v>
      </x:c>
      <x:c r="B10943" s="19" t="n">
        <x:v>365</x:v>
      </x:c>
      <x:c r="C10943" s="21" t="n">
        <x:v>45931</x:v>
      </x:c>
      <x:c r="D10943" s="20" t="n">
        <x:v>2802720.36</x:v>
      </x:c>
      <x:c r="E10943" s="20" t="n">
        <x:v>16584.14</x:v>
      </x:c>
      <x:c r="F10943" s="19" t="str">
        <x:v>Modelo AVM</x:v>
      </x:c>
    </x:row>
    <x:row r="10944">
      <x:c r="A10944" s="19" t="n">
        <x:v>10943</x:v>
      </x:c>
      <x:c r="B10944" s="19" t="n">
        <x:v>365</x:v>
      </x:c>
      <x:c r="C10944" s="21" t="n">
        <x:v>45962</x:v>
      </x:c>
      <x:c r="D10944" s="20" t="n">
        <x:v>2835398.05</x:v>
      </x:c>
      <x:c r="E10944" s="20" t="n">
        <x:v>16777.5</x:v>
      </x:c>
      <x:c r="F10944" s="19" t="str">
        <x:v>Mercado</x:v>
      </x:c>
    </x:row>
    <x:row r="10945">
      <x:c r="A10945" s="19" t="n">
        <x:v>10944</x:v>
      </x:c>
      <x:c r="B10945" s="19" t="n">
        <x:v>365</x:v>
      </x:c>
      <x:c r="C10945" s="21" t="n">
        <x:v>45992</x:v>
      </x:c>
      <x:c r="D10945" s="20" t="n">
        <x:v>2901560.16</x:v>
      </x:c>
      <x:c r="E10945" s="20" t="n">
        <x:v>17169</x:v>
      </x:c>
      <x:c r="F10945" s="19" t="str">
        <x:v>Avaliação interna</x:v>
      </x:c>
    </x:row>
    <x:row r="10946">
      <x:c r="A10946" s="19" t="n">
        <x:v>10945</x:v>
      </x:c>
      <x:c r="B10946" s="19" t="n">
        <x:v>365</x:v>
      </x:c>
      <x:c r="C10946" s="21" t="n">
        <x:v>46023</x:v>
      </x:c>
      <x:c r="D10946" s="20" t="n">
        <x:v>2993886.96</x:v>
      </x:c>
      <x:c r="E10946" s="20" t="n">
        <x:v>17715.31</x:v>
      </x:c>
      <x:c r="F10946" s="19" t="str">
        <x:v>Modelo AVM</x:v>
      </x:c>
    </x:row>
    <x:row r="10947">
      <x:c r="A10947" s="19" t="n">
        <x:v>10946</x:v>
      </x:c>
      <x:c r="B10947" s="19" t="n">
        <x:v>365</x:v>
      </x:c>
      <x:c r="C10947" s="21" t="n">
        <x:v>46054</x:v>
      </x:c>
      <x:c r="D10947" s="20" t="n">
        <x:v>2999330.62</x:v>
      </x:c>
      <x:c r="E10947" s="20" t="n">
        <x:v>17747.52</x:v>
      </x:c>
      <x:c r="F10947" s="19" t="str">
        <x:v>Mercado</x:v>
      </x:c>
    </x:row>
    <x:row r="10948">
      <x:c r="A10948" s="19" t="n">
        <x:v>10947</x:v>
      </x:c>
      <x:c r="B10948" s="19" t="n">
        <x:v>365</x:v>
      </x:c>
      <x:c r="C10948" s="21" t="n">
        <x:v>46082</x:v>
      </x:c>
      <x:c r="D10948" s="20" t="n">
        <x:v>3011326.11</x:v>
      </x:c>
      <x:c r="E10948" s="20" t="n">
        <x:v>17818.5</x:v>
      </x:c>
      <x:c r="F10948" s="19" t="str">
        <x:v>Avaliação interna</x:v>
      </x:c>
    </x:row>
    <x:row r="10949">
      <x:c r="A10949" s="19" t="n">
        <x:v>10948</x:v>
      </x:c>
      <x:c r="B10949" s="19" t="n">
        <x:v>365</x:v>
      </x:c>
      <x:c r="C10949" s="21" t="n">
        <x:v>46113</x:v>
      </x:c>
      <x:c r="D10949" s="20" t="n">
        <x:v>3069654.96</x:v>
      </x:c>
      <x:c r="E10949" s="20" t="n">
        <x:v>18163.64</x:v>
      </x:c>
      <x:c r="F10949" s="19" t="str">
        <x:v>Mercado</x:v>
      </x:c>
    </x:row>
    <x:row r="10950">
      <x:c r="A10950" s="19" t="n">
        <x:v>10949</x:v>
      </x:c>
      <x:c r="B10950" s="19" t="n">
        <x:v>365</x:v>
      </x:c>
      <x:c r="C10950" s="21" t="n">
        <x:v>46143</x:v>
      </x:c>
      <x:c r="D10950" s="20" t="n">
        <x:v>3087387.69</x:v>
      </x:c>
      <x:c r="E10950" s="20" t="n">
        <x:v>18268.57</x:v>
      </x:c>
      <x:c r="F10950" s="19" t="str">
        <x:v>Mercado</x:v>
      </x:c>
    </x:row>
    <x:row r="10951">
      <x:c r="A10951" s="19" t="n">
        <x:v>10950</x:v>
      </x:c>
      <x:c r="B10951" s="19" t="n">
        <x:v>365</x:v>
      </x:c>
      <x:c r="C10951" s="21" t="n">
        <x:v>46174</x:v>
      </x:c>
      <x:c r="D10951" s="20" t="n">
        <x:v>3127594.69</x:v>
      </x:c>
      <x:c r="E10951" s="20" t="n">
        <x:v>18506.48</x:v>
      </x:c>
      <x:c r="F10951" s="19" t="str">
        <x:v>Avaliação interna</x:v>
      </x:c>
    </x:row>
    <x:row r="10952">
      <x:c r="A10952" s="19" t="n">
        <x:v>10951</x:v>
      </x:c>
      <x:c r="B10952" s="19" t="n">
        <x:v>366</x:v>
      </x:c>
      <x:c r="C10952" s="21" t="n">
        <x:v>45292</x:v>
      </x:c>
      <x:c r="D10952" s="20" t="n">
        <x:v>565946.62</x:v>
      </x:c>
      <x:c r="E10952" s="20" t="n">
        <x:v>9277.81</x:v>
      </x:c>
      <x:c r="F10952" s="19" t="str">
        <x:v>Avaliação interna</x:v>
      </x:c>
    </x:row>
    <x:row r="10953">
      <x:c r="A10953" s="19" t="n">
        <x:v>10952</x:v>
      </x:c>
      <x:c r="B10953" s="19" t="n">
        <x:v>366</x:v>
      </x:c>
      <x:c r="C10953" s="21" t="n">
        <x:v>45323</x:v>
      </x:c>
      <x:c r="D10953" s="20" t="n">
        <x:v>576325.25</x:v>
      </x:c>
      <x:c r="E10953" s="20" t="n">
        <x:v>9447.95</x:v>
      </x:c>
      <x:c r="F10953" s="19" t="str">
        <x:v>Mercado</x:v>
      </x:c>
    </x:row>
    <x:row r="10954">
      <x:c r="A10954" s="19" t="n">
        <x:v>10953</x:v>
      </x:c>
      <x:c r="B10954" s="19" t="n">
        <x:v>366</x:v>
      </x:c>
      <x:c r="C10954" s="21" t="n">
        <x:v>45352</x:v>
      </x:c>
      <x:c r="D10954" s="20" t="n">
        <x:v>576625.96</x:v>
      </x:c>
      <x:c r="E10954" s="20" t="n">
        <x:v>9452.88</x:v>
      </x:c>
      <x:c r="F10954" s="19" t="str">
        <x:v>Avaliação interna</x:v>
      </x:c>
    </x:row>
    <x:row r="10955">
      <x:c r="A10955" s="19" t="n">
        <x:v>10954</x:v>
      </x:c>
      <x:c r="B10955" s="19" t="n">
        <x:v>366</x:v>
      </x:c>
      <x:c r="C10955" s="21" t="n">
        <x:v>45383</x:v>
      </x:c>
      <x:c r="D10955" s="20" t="n">
        <x:v>577241.27</x:v>
      </x:c>
      <x:c r="E10955" s="20" t="n">
        <x:v>9462.97</x:v>
      </x:c>
      <x:c r="F10955" s="19" t="str">
        <x:v>Modelo AVM</x:v>
      </x:c>
    </x:row>
    <x:row r="10956">
      <x:c r="A10956" s="19" t="n">
        <x:v>10955</x:v>
      </x:c>
      <x:c r="B10956" s="19" t="n">
        <x:v>366</x:v>
      </x:c>
      <x:c r="C10956" s="21" t="n">
        <x:v>45413</x:v>
      </x:c>
      <x:c r="D10956" s="20" t="n">
        <x:v>592213.59</x:v>
      </x:c>
      <x:c r="E10956" s="20" t="n">
        <x:v>9708.42</x:v>
      </x:c>
      <x:c r="F10956" s="19" t="str">
        <x:v>Mercado</x:v>
      </x:c>
    </x:row>
    <x:row r="10957">
      <x:c r="A10957" s="19" t="n">
        <x:v>10956</x:v>
      </x:c>
      <x:c r="B10957" s="19" t="n">
        <x:v>366</x:v>
      </x:c>
      <x:c r="C10957" s="21" t="n">
        <x:v>45444</x:v>
      </x:c>
      <x:c r="D10957" s="20" t="n">
        <x:v>580909.81</x:v>
      </x:c>
      <x:c r="E10957" s="20" t="n">
        <x:v>9523.11</x:v>
      </x:c>
      <x:c r="F10957" s="19" t="str">
        <x:v>Modelo AVM</x:v>
      </x:c>
    </x:row>
    <x:row r="10958">
      <x:c r="A10958" s="19" t="n">
        <x:v>10957</x:v>
      </x:c>
      <x:c r="B10958" s="19" t="n">
        <x:v>366</x:v>
      </x:c>
      <x:c r="C10958" s="21" t="n">
        <x:v>45474</x:v>
      </x:c>
      <x:c r="D10958" s="20" t="n">
        <x:v>593109.1</x:v>
      </x:c>
      <x:c r="E10958" s="20" t="n">
        <x:v>9723.1</x:v>
      </x:c>
      <x:c r="F10958" s="19" t="str">
        <x:v>Avaliação interna</x:v>
      </x:c>
    </x:row>
    <x:row r="10959">
      <x:c r="A10959" s="19" t="n">
        <x:v>10958</x:v>
      </x:c>
      <x:c r="B10959" s="19" t="n">
        <x:v>366</x:v>
      </x:c>
      <x:c r="C10959" s="21" t="n">
        <x:v>45505</x:v>
      </x:c>
      <x:c r="D10959" s="20" t="n">
        <x:v>600043.73</x:v>
      </x:c>
      <x:c r="E10959" s="20" t="n">
        <x:v>9836.78</x:v>
      </x:c>
      <x:c r="F10959" s="19" t="str">
        <x:v>Avaliação interna</x:v>
      </x:c>
    </x:row>
    <x:row r="10960">
      <x:c r="A10960" s="19" t="n">
        <x:v>10959</x:v>
      </x:c>
      <x:c r="B10960" s="19" t="n">
        <x:v>366</x:v>
      </x:c>
      <x:c r="C10960" s="21" t="n">
        <x:v>45536</x:v>
      </x:c>
      <x:c r="D10960" s="20" t="n">
        <x:v>601992.75</x:v>
      </x:c>
      <x:c r="E10960" s="20" t="n">
        <x:v>9868.73</x:v>
      </x:c>
      <x:c r="F10960" s="19" t="str">
        <x:v>Mercado</x:v>
      </x:c>
    </x:row>
    <x:row r="10961">
      <x:c r="A10961" s="19" t="n">
        <x:v>10960</x:v>
      </x:c>
      <x:c r="B10961" s="19" t="n">
        <x:v>366</x:v>
      </x:c>
      <x:c r="C10961" s="21" t="n">
        <x:v>45566</x:v>
      </x:c>
      <x:c r="D10961" s="20" t="n">
        <x:v>611661.38</x:v>
      </x:c>
      <x:c r="E10961" s="20" t="n">
        <x:v>10027.24</x:v>
      </x:c>
      <x:c r="F10961" s="19" t="str">
        <x:v>Modelo AVM</x:v>
      </x:c>
    </x:row>
    <x:row r="10962">
      <x:c r="A10962" s="19" t="n">
        <x:v>10961</x:v>
      </x:c>
      <x:c r="B10962" s="19" t="n">
        <x:v>366</x:v>
      </x:c>
      <x:c r="C10962" s="21" t="n">
        <x:v>45597</x:v>
      </x:c>
      <x:c r="D10962" s="20" t="n">
        <x:v>631473.5</x:v>
      </x:c>
      <x:c r="E10962" s="20" t="n">
        <x:v>10352.02</x:v>
      </x:c>
      <x:c r="F10962" s="19" t="str">
        <x:v>Mercado</x:v>
      </x:c>
    </x:row>
    <x:row r="10963">
      <x:c r="A10963" s="19" t="n">
        <x:v>10962</x:v>
      </x:c>
      <x:c r="B10963" s="19" t="n">
        <x:v>366</x:v>
      </x:c>
      <x:c r="C10963" s="21" t="n">
        <x:v>45627</x:v>
      </x:c>
      <x:c r="D10963" s="20" t="n">
        <x:v>636987.57</x:v>
      </x:c>
      <x:c r="E10963" s="20" t="n">
        <x:v>10442.42</x:v>
      </x:c>
      <x:c r="F10963" s="19" t="str">
        <x:v>Modelo AVM</x:v>
      </x:c>
    </x:row>
    <x:row r="10964">
      <x:c r="A10964" s="19" t="n">
        <x:v>10963</x:v>
      </x:c>
      <x:c r="B10964" s="19" t="n">
        <x:v>366</x:v>
      </x:c>
      <x:c r="C10964" s="21" t="n">
        <x:v>45658</x:v>
      </x:c>
      <x:c r="D10964" s="20" t="n">
        <x:v>647365.71</x:v>
      </x:c>
      <x:c r="E10964" s="20" t="n">
        <x:v>10612.55</x:v>
      </x:c>
      <x:c r="F10964" s="19" t="str">
        <x:v>Avaliação interna</x:v>
      </x:c>
    </x:row>
    <x:row r="10965">
      <x:c r="A10965" s="19" t="n">
        <x:v>10964</x:v>
      </x:c>
      <x:c r="B10965" s="19" t="n">
        <x:v>366</x:v>
      </x:c>
      <x:c r="C10965" s="21" t="n">
        <x:v>45689</x:v>
      </x:c>
      <x:c r="D10965" s="20" t="n">
        <x:v>651103.44</x:v>
      </x:c>
      <x:c r="E10965" s="20" t="n">
        <x:v>10673.83</x:v>
      </x:c>
      <x:c r="F10965" s="19" t="str">
        <x:v>Mercado</x:v>
      </x:c>
    </x:row>
    <x:row r="10966">
      <x:c r="A10966" s="19" t="n">
        <x:v>10965</x:v>
      </x:c>
      <x:c r="B10966" s="19" t="n">
        <x:v>366</x:v>
      </x:c>
      <x:c r="C10966" s="21" t="n">
        <x:v>45717</x:v>
      </x:c>
      <x:c r="D10966" s="20" t="n">
        <x:v>647442.48</x:v>
      </x:c>
      <x:c r="E10966" s="20" t="n">
        <x:v>10613.81</x:v>
      </x:c>
      <x:c r="F10966" s="19" t="str">
        <x:v>Mercado</x:v>
      </x:c>
    </x:row>
    <x:row r="10967">
      <x:c r="A10967" s="19" t="n">
        <x:v>10966</x:v>
      </x:c>
      <x:c r="B10967" s="19" t="n">
        <x:v>366</x:v>
      </x:c>
      <x:c r="C10967" s="21" t="n">
        <x:v>45748</x:v>
      </x:c>
      <x:c r="D10967" s="20" t="n">
        <x:v>664356.63</x:v>
      </x:c>
      <x:c r="E10967" s="20" t="n">
        <x:v>10891.09</x:v>
      </x:c>
      <x:c r="F10967" s="19" t="str">
        <x:v>Avaliação interna</x:v>
      </x:c>
    </x:row>
    <x:row r="10968">
      <x:c r="A10968" s="19" t="n">
        <x:v>10967</x:v>
      </x:c>
      <x:c r="B10968" s="19" t="n">
        <x:v>366</x:v>
      </x:c>
      <x:c r="C10968" s="21" t="n">
        <x:v>45778</x:v>
      </x:c>
      <x:c r="D10968" s="20" t="n">
        <x:v>660070.5</x:v>
      </x:c>
      <x:c r="E10968" s="20" t="n">
        <x:v>10820.83</x:v>
      </x:c>
      <x:c r="F10968" s="19" t="str">
        <x:v>Mercado</x:v>
      </x:c>
    </x:row>
    <x:row r="10969">
      <x:c r="A10969" s="19" t="n">
        <x:v>10968</x:v>
      </x:c>
      <x:c r="B10969" s="19" t="n">
        <x:v>366</x:v>
      </x:c>
      <x:c r="C10969" s="21" t="n">
        <x:v>45809</x:v>
      </x:c>
      <x:c r="D10969" s="20" t="n">
        <x:v>669680.31</x:v>
      </x:c>
      <x:c r="E10969" s="20" t="n">
        <x:v>10978.37</x:v>
      </x:c>
      <x:c r="F10969" s="19" t="str">
        <x:v>Mercado</x:v>
      </x:c>
    </x:row>
    <x:row r="10970">
      <x:c r="A10970" s="19" t="n">
        <x:v>10969</x:v>
      </x:c>
      <x:c r="B10970" s="19" t="n">
        <x:v>366</x:v>
      </x:c>
      <x:c r="C10970" s="21" t="n">
        <x:v>45839</x:v>
      </x:c>
      <x:c r="D10970" s="20" t="n">
        <x:v>670918.06</x:v>
      </x:c>
      <x:c r="E10970" s="20" t="n">
        <x:v>10998.66</x:v>
      </x:c>
      <x:c r="F10970" s="19" t="str">
        <x:v>Mercado</x:v>
      </x:c>
    </x:row>
    <x:row r="10971">
      <x:c r="A10971" s="19" t="n">
        <x:v>10970</x:v>
      </x:c>
      <x:c r="B10971" s="19" t="n">
        <x:v>366</x:v>
      </x:c>
      <x:c r="C10971" s="21" t="n">
        <x:v>45870</x:v>
      </x:c>
      <x:c r="D10971" s="20" t="n">
        <x:v>687655.92</x:v>
      </x:c>
      <x:c r="E10971" s="20" t="n">
        <x:v>11273.05</x:v>
      </x:c>
      <x:c r="F10971" s="19" t="str">
        <x:v>Avaliação interna</x:v>
      </x:c>
    </x:row>
    <x:row r="10972">
      <x:c r="A10972" s="19" t="n">
        <x:v>10971</x:v>
      </x:c>
      <x:c r="B10972" s="19" t="n">
        <x:v>366</x:v>
      </x:c>
      <x:c r="C10972" s="21" t="n">
        <x:v>45901</x:v>
      </x:c>
      <x:c r="D10972" s="20" t="n">
        <x:v>693787.91</x:v>
      </x:c>
      <x:c r="E10972" s="20" t="n">
        <x:v>11373.57</x:v>
      </x:c>
      <x:c r="F10972" s="19" t="str">
        <x:v>Modelo AVM</x:v>
      </x:c>
    </x:row>
    <x:row r="10973">
      <x:c r="A10973" s="19" t="n">
        <x:v>10972</x:v>
      </x:c>
      <x:c r="B10973" s="19" t="n">
        <x:v>366</x:v>
      </x:c>
      <x:c r="C10973" s="21" t="n">
        <x:v>45931</x:v>
      </x:c>
      <x:c r="D10973" s="20" t="n">
        <x:v>705355.79</x:v>
      </x:c>
      <x:c r="E10973" s="20" t="n">
        <x:v>11563.21</x:v>
      </x:c>
      <x:c r="F10973" s="19" t="str">
        <x:v>Modelo AVM</x:v>
      </x:c>
    </x:row>
    <x:row r="10974">
      <x:c r="A10974" s="19" t="n">
        <x:v>10973</x:v>
      </x:c>
      <x:c r="B10974" s="19" t="n">
        <x:v>366</x:v>
      </x:c>
      <x:c r="C10974" s="21" t="n">
        <x:v>45962</x:v>
      </x:c>
      <x:c r="D10974" s="20" t="n">
        <x:v>710955.6</x:v>
      </x:c>
      <x:c r="E10974" s="20" t="n">
        <x:v>11655.01</x:v>
      </x:c>
      <x:c r="F10974" s="19" t="str">
        <x:v>Modelo AVM</x:v>
      </x:c>
    </x:row>
    <x:row r="10975">
      <x:c r="A10975" s="19" t="n">
        <x:v>10974</x:v>
      </x:c>
      <x:c r="B10975" s="19" t="n">
        <x:v>366</x:v>
      </x:c>
      <x:c r="C10975" s="21" t="n">
        <x:v>45992</x:v>
      </x:c>
      <x:c r="D10975" s="20" t="n">
        <x:v>712424.58</x:v>
      </x:c>
      <x:c r="E10975" s="20" t="n">
        <x:v>11679.09</x:v>
      </x:c>
      <x:c r="F10975" s="19" t="str">
        <x:v>Avaliação interna</x:v>
      </x:c>
    </x:row>
    <x:row r="10976">
      <x:c r="A10976" s="19" t="n">
        <x:v>10975</x:v>
      </x:c>
      <x:c r="B10976" s="19" t="n">
        <x:v>366</x:v>
      </x:c>
      <x:c r="C10976" s="21" t="n">
        <x:v>46023</x:v>
      </x:c>
      <x:c r="D10976" s="20" t="n">
        <x:v>729428.74</x:v>
      </x:c>
      <x:c r="E10976" s="20" t="n">
        <x:v>11957.85</x:v>
      </x:c>
      <x:c r="F10976" s="19" t="str">
        <x:v>Avaliação interna</x:v>
      </x:c>
    </x:row>
    <x:row r="10977">
      <x:c r="A10977" s="19" t="n">
        <x:v>10976</x:v>
      </x:c>
      <x:c r="B10977" s="19" t="n">
        <x:v>366</x:v>
      </x:c>
      <x:c r="C10977" s="21" t="n">
        <x:v>46054</x:v>
      </x:c>
      <x:c r="D10977" s="20" t="n">
        <x:v>739338.11</x:v>
      </x:c>
      <x:c r="E10977" s="20" t="n">
        <x:v>12120.3</x:v>
      </x:c>
      <x:c r="F10977" s="19" t="str">
        <x:v>Mercado</x:v>
      </x:c>
    </x:row>
    <x:row r="10978">
      <x:c r="A10978" s="19" t="n">
        <x:v>10977</x:v>
      </x:c>
      <x:c r="B10978" s="19" t="n">
        <x:v>366</x:v>
      </x:c>
      <x:c r="C10978" s="21" t="n">
        <x:v>46082</x:v>
      </x:c>
      <x:c r="D10978" s="20" t="n">
        <x:v>734093.18</x:v>
      </x:c>
      <x:c r="E10978" s="20" t="n">
        <x:v>12034.31</x:v>
      </x:c>
      <x:c r="F10978" s="19" t="str">
        <x:v>Mercado</x:v>
      </x:c>
    </x:row>
    <x:row r="10979">
      <x:c r="A10979" s="19" t="n">
        <x:v>10978</x:v>
      </x:c>
      <x:c r="B10979" s="19" t="n">
        <x:v>366</x:v>
      </x:c>
      <x:c r="C10979" s="21" t="n">
        <x:v>46113</x:v>
      </x:c>
      <x:c r="D10979" s="20" t="n">
        <x:v>730722.55</x:v>
      </x:c>
      <x:c r="E10979" s="20" t="n">
        <x:v>11979.06</x:v>
      </x:c>
      <x:c r="F10979" s="19" t="str">
        <x:v>Mercado</x:v>
      </x:c>
    </x:row>
    <x:row r="10980">
      <x:c r="A10980" s="19" t="n">
        <x:v>10979</x:v>
      </x:c>
      <x:c r="B10980" s="19" t="n">
        <x:v>366</x:v>
      </x:c>
      <x:c r="C10980" s="21" t="n">
        <x:v>46143</x:v>
      </x:c>
      <x:c r="D10980" s="20" t="n">
        <x:v>746026.32</x:v>
      </x:c>
      <x:c r="E10980" s="20" t="n">
        <x:v>12229.94</x:v>
      </x:c>
      <x:c r="F10980" s="19" t="str">
        <x:v>Avaliação interna</x:v>
      </x:c>
    </x:row>
    <x:row r="10981">
      <x:c r="A10981" s="19" t="n">
        <x:v>10980</x:v>
      </x:c>
      <x:c r="B10981" s="19" t="n">
        <x:v>366</x:v>
      </x:c>
      <x:c r="C10981" s="21" t="n">
        <x:v>46174</x:v>
      </x:c>
      <x:c r="D10981" s="20" t="n">
        <x:v>757273.17</x:v>
      </x:c>
      <x:c r="E10981" s="20" t="n">
        <x:v>12414.31</x:v>
      </x:c>
      <x:c r="F10981" s="19" t="str">
        <x:v>Avaliação interna</x:v>
      </x:c>
    </x:row>
    <x:row r="10982">
      <x:c r="A10982" s="19" t="n">
        <x:v>10981</x:v>
      </x:c>
      <x:c r="B10982" s="19" t="n">
        <x:v>367</x:v>
      </x:c>
      <x:c r="C10982" s="21" t="n">
        <x:v>45292</x:v>
      </x:c>
      <x:c r="D10982" s="20" t="n">
        <x:v>162984.63</x:v>
      </x:c>
      <x:c r="E10982" s="20" t="n">
        <x:v>6268.64</x:v>
      </x:c>
      <x:c r="F10982" s="19" t="str">
        <x:v>Modelo AVM</x:v>
      </x:c>
    </x:row>
    <x:row r="10983">
      <x:c r="A10983" s="19" t="n">
        <x:v>10982</x:v>
      </x:c>
      <x:c r="B10983" s="19" t="n">
        <x:v>367</x:v>
      </x:c>
      <x:c r="C10983" s="21" t="n">
        <x:v>45323</x:v>
      </x:c>
      <x:c r="D10983" s="20" t="n">
        <x:v>164571.33</x:v>
      </x:c>
      <x:c r="E10983" s="20" t="n">
        <x:v>6329.67</x:v>
      </x:c>
      <x:c r="F10983" s="19" t="str">
        <x:v>Mercado</x:v>
      </x:c>
    </x:row>
    <x:row r="10984">
      <x:c r="A10984" s="19" t="n">
        <x:v>10983</x:v>
      </x:c>
      <x:c r="B10984" s="19" t="n">
        <x:v>367</x:v>
      </x:c>
      <x:c r="C10984" s="21" t="n">
        <x:v>45352</x:v>
      </x:c>
      <x:c r="D10984" s="20" t="n">
        <x:v>163682.64</x:v>
      </x:c>
      <x:c r="E10984" s="20" t="n">
        <x:v>6295.49</x:v>
      </x:c>
      <x:c r="F10984" s="19" t="str">
        <x:v>Avaliação interna</x:v>
      </x:c>
    </x:row>
    <x:row r="10985">
      <x:c r="A10985" s="19" t="n">
        <x:v>10984</x:v>
      </x:c>
      <x:c r="B10985" s="19" t="n">
        <x:v>367</x:v>
      </x:c>
      <x:c r="C10985" s="21" t="n">
        <x:v>45383</x:v>
      </x:c>
      <x:c r="D10985" s="20" t="n">
        <x:v>165007.55</x:v>
      </x:c>
      <x:c r="E10985" s="20" t="n">
        <x:v>6346.44</x:v>
      </x:c>
      <x:c r="F10985" s="19" t="str">
        <x:v>Modelo AVM</x:v>
      </x:c>
    </x:row>
    <x:row r="10986">
      <x:c r="A10986" s="19" t="n">
        <x:v>10985</x:v>
      </x:c>
      <x:c r="B10986" s="19" t="n">
        <x:v>367</x:v>
      </x:c>
      <x:c r="C10986" s="21" t="n">
        <x:v>45413</x:v>
      </x:c>
      <x:c r="D10986" s="20" t="n">
        <x:v>163842.42</x:v>
      </x:c>
      <x:c r="E10986" s="20" t="n">
        <x:v>6301.63</x:v>
      </x:c>
      <x:c r="F10986" s="19" t="str">
        <x:v>Avaliação interna</x:v>
      </x:c>
    </x:row>
    <x:row r="10987">
      <x:c r="A10987" s="19" t="n">
        <x:v>10986</x:v>
      </x:c>
      <x:c r="B10987" s="19" t="n">
        <x:v>367</x:v>
      </x:c>
      <x:c r="C10987" s="21" t="n">
        <x:v>45444</x:v>
      </x:c>
      <x:c r="D10987" s="20" t="n">
        <x:v>164940.63</x:v>
      </x:c>
      <x:c r="E10987" s="20" t="n">
        <x:v>6343.87</x:v>
      </x:c>
      <x:c r="F10987" s="19" t="str">
        <x:v>Avaliação interna</x:v>
      </x:c>
    </x:row>
    <x:row r="10988">
      <x:c r="A10988" s="19" t="n">
        <x:v>10987</x:v>
      </x:c>
      <x:c r="B10988" s="19" t="n">
        <x:v>367</x:v>
      </x:c>
      <x:c r="C10988" s="21" t="n">
        <x:v>45474</x:v>
      </x:c>
      <x:c r="D10988" s="20" t="n">
        <x:v>166909.99</x:v>
      </x:c>
      <x:c r="E10988" s="20" t="n">
        <x:v>6419.61</x:v>
      </x:c>
      <x:c r="F10988" s="19" t="str">
        <x:v>Mercado</x:v>
      </x:c>
    </x:row>
    <x:row r="10989">
      <x:c r="A10989" s="19" t="n">
        <x:v>10988</x:v>
      </x:c>
      <x:c r="B10989" s="19" t="n">
        <x:v>367</x:v>
      </x:c>
      <x:c r="C10989" s="21" t="n">
        <x:v>45505</x:v>
      </x:c>
      <x:c r="D10989" s="20" t="n">
        <x:v>167602.53</x:v>
      </x:c>
      <x:c r="E10989" s="20" t="n">
        <x:v>6446.25</x:v>
      </x:c>
      <x:c r="F10989" s="19" t="str">
        <x:v>Avaliação interna</x:v>
      </x:c>
    </x:row>
    <x:row r="10990">
      <x:c r="A10990" s="19" t="n">
        <x:v>10989</x:v>
      </x:c>
      <x:c r="B10990" s="19" t="n">
        <x:v>367</x:v>
      </x:c>
      <x:c r="C10990" s="21" t="n">
        <x:v>45536</x:v>
      </x:c>
      <x:c r="D10990" s="20" t="n">
        <x:v>169384.19</x:v>
      </x:c>
      <x:c r="E10990" s="20" t="n">
        <x:v>6514.78</x:v>
      </x:c>
      <x:c r="F10990" s="19" t="str">
        <x:v>Modelo AVM</x:v>
      </x:c>
    </x:row>
    <x:row r="10991">
      <x:c r="A10991" s="19" t="n">
        <x:v>10990</x:v>
      </x:c>
      <x:c r="B10991" s="19" t="n">
        <x:v>367</x:v>
      </x:c>
      <x:c r="C10991" s="21" t="n">
        <x:v>45566</x:v>
      </x:c>
      <x:c r="D10991" s="20" t="n">
        <x:v>173301.19</x:v>
      </x:c>
      <x:c r="E10991" s="20" t="n">
        <x:v>6665.43</x:v>
      </x:c>
      <x:c r="F10991" s="19" t="str">
        <x:v>Avaliação interna</x:v>
      </x:c>
    </x:row>
    <x:row r="10992">
      <x:c r="A10992" s="19" t="n">
        <x:v>10991</x:v>
      </x:c>
      <x:c r="B10992" s="19" t="n">
        <x:v>367</x:v>
      </x:c>
      <x:c r="C10992" s="21" t="n">
        <x:v>45597</x:v>
      </x:c>
      <x:c r="D10992" s="20" t="n">
        <x:v>177265.85</x:v>
      </x:c>
      <x:c r="E10992" s="20" t="n">
        <x:v>6817.92</x:v>
      </x:c>
      <x:c r="F10992" s="19" t="str">
        <x:v>Mercado</x:v>
      </x:c>
    </x:row>
    <x:row r="10993">
      <x:c r="A10993" s="19" t="n">
        <x:v>10992</x:v>
      </x:c>
      <x:c r="B10993" s="19" t="n">
        <x:v>367</x:v>
      </x:c>
      <x:c r="C10993" s="21" t="n">
        <x:v>45627</x:v>
      </x:c>
      <x:c r="D10993" s="20" t="n">
        <x:v>174962.06</x:v>
      </x:c>
      <x:c r="E10993" s="20" t="n">
        <x:v>6729.31</x:v>
      </x:c>
      <x:c r="F10993" s="19" t="str">
        <x:v>Modelo AVM</x:v>
      </x:c>
    </x:row>
    <x:row r="10994">
      <x:c r="A10994" s="19" t="n">
        <x:v>10993</x:v>
      </x:c>
      <x:c r="B10994" s="19" t="n">
        <x:v>367</x:v>
      </x:c>
      <x:c r="C10994" s="21" t="n">
        <x:v>45658</x:v>
      </x:c>
      <x:c r="D10994" s="20" t="n">
        <x:v>179757.39</x:v>
      </x:c>
      <x:c r="E10994" s="20" t="n">
        <x:v>6913.75</x:v>
      </x:c>
      <x:c r="F10994" s="19" t="str">
        <x:v>Avaliação interna</x:v>
      </x:c>
    </x:row>
    <x:row r="10995">
      <x:c r="A10995" s="19" t="n">
        <x:v>10994</x:v>
      </x:c>
      <x:c r="B10995" s="19" t="n">
        <x:v>367</x:v>
      </x:c>
      <x:c r="C10995" s="21" t="n">
        <x:v>45689</x:v>
      </x:c>
      <x:c r="D10995" s="20" t="n">
        <x:v>179261.25</x:v>
      </x:c>
      <x:c r="E10995" s="20" t="n">
        <x:v>6894.66</x:v>
      </x:c>
      <x:c r="F10995" s="19" t="str">
        <x:v>Avaliação interna</x:v>
      </x:c>
    </x:row>
    <x:row r="10996">
      <x:c r="A10996" s="19" t="n">
        <x:v>10995</x:v>
      </x:c>
      <x:c r="B10996" s="19" t="n">
        <x:v>367</x:v>
      </x:c>
      <x:c r="C10996" s="21" t="n">
        <x:v>45717</x:v>
      </x:c>
      <x:c r="D10996" s="20" t="n">
        <x:v>178252.2</x:v>
      </x:c>
      <x:c r="E10996" s="20" t="n">
        <x:v>6855.85</x:v>
      </x:c>
      <x:c r="F10996" s="19" t="str">
        <x:v>Modelo AVM</x:v>
      </x:c>
    </x:row>
    <x:row r="10997">
      <x:c r="A10997" s="19" t="n">
        <x:v>10996</x:v>
      </x:c>
      <x:c r="B10997" s="19" t="n">
        <x:v>367</x:v>
      </x:c>
      <x:c r="C10997" s="21" t="n">
        <x:v>45748</x:v>
      </x:c>
      <x:c r="D10997" s="20" t="n">
        <x:v>178571.99</x:v>
      </x:c>
      <x:c r="E10997" s="20" t="n">
        <x:v>6868.15</x:v>
      </x:c>
      <x:c r="F10997" s="19" t="str">
        <x:v>Modelo AVM</x:v>
      </x:c>
    </x:row>
    <x:row r="10998">
      <x:c r="A10998" s="19" t="n">
        <x:v>10997</x:v>
      </x:c>
      <x:c r="B10998" s="19" t="n">
        <x:v>367</x:v>
      </x:c>
      <x:c r="C10998" s="21" t="n">
        <x:v>45778</x:v>
      </x:c>
      <x:c r="D10998" s="20" t="n">
        <x:v>182280.49</x:v>
      </x:c>
      <x:c r="E10998" s="20" t="n">
        <x:v>7010.79</x:v>
      </x:c>
      <x:c r="F10998" s="19" t="str">
        <x:v>Mercado</x:v>
      </x:c>
    </x:row>
    <x:row r="10999">
      <x:c r="A10999" s="19" t="n">
        <x:v>10998</x:v>
      </x:c>
      <x:c r="B10999" s="19" t="n">
        <x:v>367</x:v>
      </x:c>
      <x:c r="C10999" s="21" t="n">
        <x:v>45809</x:v>
      </x:c>
      <x:c r="D10999" s="20" t="n">
        <x:v>181123.07</x:v>
      </x:c>
      <x:c r="E10999" s="20" t="n">
        <x:v>6966.27</x:v>
      </x:c>
      <x:c r="F10999" s="19" t="str">
        <x:v>Mercado</x:v>
      </x:c>
    </x:row>
    <x:row r="11000">
      <x:c r="A11000" s="19" t="n">
        <x:v>10999</x:v>
      </x:c>
      <x:c r="B11000" s="19" t="n">
        <x:v>367</x:v>
      </x:c>
      <x:c r="C11000" s="21" t="n">
        <x:v>45839</x:v>
      </x:c>
      <x:c r="D11000" s="20" t="n">
        <x:v>181886.32</x:v>
      </x:c>
      <x:c r="E11000" s="20" t="n">
        <x:v>6995.63</x:v>
      </x:c>
      <x:c r="F11000" s="19" t="str">
        <x:v>Mercado</x:v>
      </x:c>
    </x:row>
    <x:row r="11001">
      <x:c r="A11001" s="19" t="n">
        <x:v>11000</x:v>
      </x:c>
      <x:c r="B11001" s="19" t="n">
        <x:v>367</x:v>
      </x:c>
      <x:c r="C11001" s="21" t="n">
        <x:v>45870</x:v>
      </x:c>
      <x:c r="D11001" s="20" t="n">
        <x:v>184746.71</x:v>
      </x:c>
      <x:c r="E11001" s="20" t="n">
        <x:v>7105.64</x:v>
      </x:c>
      <x:c r="F11001" s="19" t="str">
        <x:v>Avaliação interna</x:v>
      </x:c>
    </x:row>
    <x:row r="11002">
      <x:c r="A11002" s="19" t="n">
        <x:v>11001</x:v>
      </x:c>
      <x:c r="B11002" s="19" t="n">
        <x:v>367</x:v>
      </x:c>
      <x:c r="C11002" s="21" t="n">
        <x:v>45901</x:v>
      </x:c>
      <x:c r="D11002" s="20" t="n">
        <x:v>187060.27</x:v>
      </x:c>
      <x:c r="E11002" s="20" t="n">
        <x:v>7194.63</x:v>
      </x:c>
      <x:c r="F11002" s="19" t="str">
        <x:v>Modelo AVM</x:v>
      </x:c>
    </x:row>
    <x:row r="11003">
      <x:c r="A11003" s="19" t="n">
        <x:v>11002</x:v>
      </x:c>
      <x:c r="B11003" s="19" t="n">
        <x:v>367</x:v>
      </x:c>
      <x:c r="C11003" s="21" t="n">
        <x:v>45931</x:v>
      </x:c>
      <x:c r="D11003" s="20" t="n">
        <x:v>187273.64</x:v>
      </x:c>
      <x:c r="E11003" s="20" t="n">
        <x:v>7202.83</x:v>
      </x:c>
      <x:c r="F11003" s="19" t="str">
        <x:v>Avaliação interna</x:v>
      </x:c>
    </x:row>
    <x:row r="11004">
      <x:c r="A11004" s="19" t="n">
        <x:v>11003</x:v>
      </x:c>
      <x:c r="B11004" s="19" t="n">
        <x:v>367</x:v>
      </x:c>
      <x:c r="C11004" s="21" t="n">
        <x:v>45962</x:v>
      </x:c>
      <x:c r="D11004" s="20" t="n">
        <x:v>189939.75</x:v>
      </x:c>
      <x:c r="E11004" s="20" t="n">
        <x:v>7305.38</x:v>
      </x:c>
      <x:c r="F11004" s="19" t="str">
        <x:v>Avaliação interna</x:v>
      </x:c>
    </x:row>
    <x:row r="11005">
      <x:c r="A11005" s="19" t="n">
        <x:v>11004</x:v>
      </x:c>
      <x:c r="B11005" s="19" t="n">
        <x:v>367</x:v>
      </x:c>
      <x:c r="C11005" s="21" t="n">
        <x:v>45992</x:v>
      </x:c>
      <x:c r="D11005" s="20" t="n">
        <x:v>188474.28</x:v>
      </x:c>
      <x:c r="E11005" s="20" t="n">
        <x:v>7249.01</x:v>
      </x:c>
      <x:c r="F11005" s="19" t="str">
        <x:v>Modelo AVM</x:v>
      </x:c>
    </x:row>
    <x:row r="11006">
      <x:c r="A11006" s="19" t="n">
        <x:v>11005</x:v>
      </x:c>
      <x:c r="B11006" s="19" t="n">
        <x:v>367</x:v>
      </x:c>
      <x:c r="C11006" s="21" t="n">
        <x:v>46023</x:v>
      </x:c>
      <x:c r="D11006" s="20" t="n">
        <x:v>193981.04</x:v>
      </x:c>
      <x:c r="E11006" s="20" t="n">
        <x:v>7460.81</x:v>
      </x:c>
      <x:c r="F11006" s="19" t="str">
        <x:v>Modelo AVM</x:v>
      </x:c>
    </x:row>
    <x:row r="11007">
      <x:c r="A11007" s="19" t="n">
        <x:v>11006</x:v>
      </x:c>
      <x:c r="B11007" s="19" t="n">
        <x:v>367</x:v>
      </x:c>
      <x:c r="C11007" s="21" t="n">
        <x:v>46054</x:v>
      </x:c>
      <x:c r="D11007" s="20" t="n">
        <x:v>197387.22</x:v>
      </x:c>
      <x:c r="E11007" s="20" t="n">
        <x:v>7591.82</x:v>
      </x:c>
      <x:c r="F11007" s="19" t="str">
        <x:v>Modelo AVM</x:v>
      </x:c>
    </x:row>
    <x:row r="11008">
      <x:c r="A11008" s="19" t="n">
        <x:v>11007</x:v>
      </x:c>
      <x:c r="B11008" s="19" t="n">
        <x:v>367</x:v>
      </x:c>
      <x:c r="C11008" s="21" t="n">
        <x:v>46082</x:v>
      </x:c>
      <x:c r="D11008" s="20" t="n">
        <x:v>194563.03</x:v>
      </x:c>
      <x:c r="E11008" s="20" t="n">
        <x:v>7483.19</x:v>
      </x:c>
      <x:c r="F11008" s="19" t="str">
        <x:v>Modelo AVM</x:v>
      </x:c>
    </x:row>
    <x:row r="11009">
      <x:c r="A11009" s="19" t="n">
        <x:v>11008</x:v>
      </x:c>
      <x:c r="B11009" s="19" t="n">
        <x:v>367</x:v>
      </x:c>
      <x:c r="C11009" s="21" t="n">
        <x:v>46113</x:v>
      </x:c>
      <x:c r="D11009" s="20" t="n">
        <x:v>194880.88</x:v>
      </x:c>
      <x:c r="E11009" s="20" t="n">
        <x:v>7495.42</x:v>
      </x:c>
      <x:c r="F11009" s="19" t="str">
        <x:v>Avaliação interna</x:v>
      </x:c>
    </x:row>
    <x:row r="11010">
      <x:c r="A11010" s="19" t="n">
        <x:v>11009</x:v>
      </x:c>
      <x:c r="B11010" s="19" t="n">
        <x:v>367</x:v>
      </x:c>
      <x:c r="C11010" s="21" t="n">
        <x:v>46143</x:v>
      </x:c>
      <x:c r="D11010" s="20" t="n">
        <x:v>199761.15</x:v>
      </x:c>
      <x:c r="E11010" s="20" t="n">
        <x:v>7683.12</x:v>
      </x:c>
      <x:c r="F11010" s="19" t="str">
        <x:v>Modelo AVM</x:v>
      </x:c>
    </x:row>
    <x:row r="11011">
      <x:c r="A11011" s="19" t="n">
        <x:v>11010</x:v>
      </x:c>
      <x:c r="B11011" s="19" t="n">
        <x:v>367</x:v>
      </x:c>
      <x:c r="C11011" s="21" t="n">
        <x:v>46174</x:v>
      </x:c>
      <x:c r="D11011" s="20" t="n">
        <x:v>199945.91</x:v>
      </x:c>
      <x:c r="E11011" s="20" t="n">
        <x:v>7690.23</x:v>
      </x:c>
      <x:c r="F11011" s="19" t="str">
        <x:v>Modelo AVM</x:v>
      </x:c>
    </x:row>
    <x:row r="11012">
      <x:c r="A11012" s="19" t="n">
        <x:v>11011</x:v>
      </x:c>
      <x:c r="B11012" s="19" t="n">
        <x:v>368</x:v>
      </x:c>
      <x:c r="C11012" s="21" t="n">
        <x:v>45292</x:v>
      </x:c>
      <x:c r="D11012" s="20" t="n">
        <x:v>1000239.6</x:v>
      </x:c>
      <x:c r="E11012" s="20" t="n">
        <x:v>14087.88</x:v>
      </x:c>
      <x:c r="F11012" s="19" t="str">
        <x:v>Modelo AVM</x:v>
      </x:c>
    </x:row>
    <x:row r="11013">
      <x:c r="A11013" s="19" t="n">
        <x:v>11012</x:v>
      </x:c>
      <x:c r="B11013" s="19" t="n">
        <x:v>368</x:v>
      </x:c>
      <x:c r="C11013" s="21" t="n">
        <x:v>45323</x:v>
      </x:c>
      <x:c r="D11013" s="20" t="n">
        <x:v>999293.22</x:v>
      </x:c>
      <x:c r="E11013" s="20" t="n">
        <x:v>14074.55</x:v>
      </x:c>
      <x:c r="F11013" s="19" t="str">
        <x:v>Mercado</x:v>
      </x:c>
    </x:row>
    <x:row r="11014">
      <x:c r="A11014" s="19" t="n">
        <x:v>11013</x:v>
      </x:c>
      <x:c r="B11014" s="19" t="n">
        <x:v>368</x:v>
      </x:c>
      <x:c r="C11014" s="21" t="n">
        <x:v>45352</x:v>
      </x:c>
      <x:c r="D11014" s="20" t="n">
        <x:v>1023939.67</x:v>
      </x:c>
      <x:c r="E11014" s="20" t="n">
        <x:v>14421.69</x:v>
      </x:c>
      <x:c r="F11014" s="19" t="str">
        <x:v>Avaliação interna</x:v>
      </x:c>
    </x:row>
    <x:row r="11015">
      <x:c r="A11015" s="19" t="n">
        <x:v>11014</x:v>
      </x:c>
      <x:c r="B11015" s="19" t="n">
        <x:v>368</x:v>
      </x:c>
      <x:c r="C11015" s="21" t="n">
        <x:v>45383</x:v>
      </x:c>
      <x:c r="D11015" s="20" t="n">
        <x:v>1039378.44</x:v>
      </x:c>
      <x:c r="E11015" s="20" t="n">
        <x:v>14639.13</x:v>
      </x:c>
      <x:c r="F11015" s="19" t="str">
        <x:v>Modelo AVM</x:v>
      </x:c>
    </x:row>
    <x:row r="11016">
      <x:c r="A11016" s="19" t="n">
        <x:v>11015</x:v>
      </x:c>
      <x:c r="B11016" s="19" t="n">
        <x:v>368</x:v>
      </x:c>
      <x:c r="C11016" s="21" t="n">
        <x:v>45413</x:v>
      </x:c>
      <x:c r="D11016" s="20" t="n">
        <x:v>1042070.07</x:v>
      </x:c>
      <x:c r="E11016" s="20" t="n">
        <x:v>14677.04</x:v>
      </x:c>
      <x:c r="F11016" s="19" t="str">
        <x:v>Avaliação interna</x:v>
      </x:c>
    </x:row>
    <x:row r="11017">
      <x:c r="A11017" s="19" t="n">
        <x:v>11016</x:v>
      </x:c>
      <x:c r="B11017" s="19" t="n">
        <x:v>368</x:v>
      </x:c>
      <x:c r="C11017" s="21" t="n">
        <x:v>45444</x:v>
      </x:c>
      <x:c r="D11017" s="20" t="n">
        <x:v>1035634.66</x:v>
      </x:c>
      <x:c r="E11017" s="20" t="n">
        <x:v>14586.4</x:v>
      </x:c>
      <x:c r="F11017" s="19" t="str">
        <x:v>Modelo AVM</x:v>
      </x:c>
    </x:row>
    <x:row r="11018">
      <x:c r="A11018" s="19" t="n">
        <x:v>11017</x:v>
      </x:c>
      <x:c r="B11018" s="19" t="n">
        <x:v>368</x:v>
      </x:c>
      <x:c r="C11018" s="21" t="n">
        <x:v>45474</x:v>
      </x:c>
      <x:c r="D11018" s="20" t="n">
        <x:v>1054095.09</x:v>
      </x:c>
      <x:c r="E11018" s="20" t="n">
        <x:v>14846.41</x:v>
      </x:c>
      <x:c r="F11018" s="19" t="str">
        <x:v>Avaliação interna</x:v>
      </x:c>
    </x:row>
    <x:row r="11019">
      <x:c r="A11019" s="19" t="n">
        <x:v>11018</x:v>
      </x:c>
      <x:c r="B11019" s="19" t="n">
        <x:v>368</x:v>
      </x:c>
      <x:c r="C11019" s="21" t="n">
        <x:v>45505</x:v>
      </x:c>
      <x:c r="D11019" s="20" t="n">
        <x:v>1082610.41</x:v>
      </x:c>
      <x:c r="E11019" s="20" t="n">
        <x:v>15248.03</x:v>
      </x:c>
      <x:c r="F11019" s="19" t="str">
        <x:v>Avaliação interna</x:v>
      </x:c>
    </x:row>
    <x:row r="11020">
      <x:c r="A11020" s="19" t="n">
        <x:v>11019</x:v>
      </x:c>
      <x:c r="B11020" s="19" t="n">
        <x:v>368</x:v>
      </x:c>
      <x:c r="C11020" s="21" t="n">
        <x:v>45536</x:v>
      </x:c>
      <x:c r="D11020" s="20" t="n">
        <x:v>1105195.79</x:v>
      </x:c>
      <x:c r="E11020" s="20" t="n">
        <x:v>15566.14</x:v>
      </x:c>
      <x:c r="F11020" s="19" t="str">
        <x:v>Mercado</x:v>
      </x:c>
    </x:row>
    <x:row r="11021">
      <x:c r="A11021" s="19" t="n">
        <x:v>11020</x:v>
      </x:c>
      <x:c r="B11021" s="19" t="n">
        <x:v>368</x:v>
      </x:c>
      <x:c r="C11021" s="21" t="n">
        <x:v>45566</x:v>
      </x:c>
      <x:c r="D11021" s="20" t="n">
        <x:v>1109383.73</x:v>
      </x:c>
      <x:c r="E11021" s="20" t="n">
        <x:v>15625.12</x:v>
      </x:c>
      <x:c r="F11021" s="19" t="str">
        <x:v>Modelo AVM</x:v>
      </x:c>
    </x:row>
    <x:row r="11022">
      <x:c r="A11022" s="19" t="n">
        <x:v>11021</x:v>
      </x:c>
      <x:c r="B11022" s="19" t="n">
        <x:v>368</x:v>
      </x:c>
      <x:c r="C11022" s="21" t="n">
        <x:v>45597</x:v>
      </x:c>
      <x:c r="D11022" s="20" t="n">
        <x:v>1145920.51</x:v>
      </x:c>
      <x:c r="E11022" s="20" t="n">
        <x:v>16139.73</x:v>
      </x:c>
      <x:c r="F11022" s="19" t="str">
        <x:v>Modelo AVM</x:v>
      </x:c>
    </x:row>
    <x:row r="11023">
      <x:c r="A11023" s="19" t="n">
        <x:v>11022</x:v>
      </x:c>
      <x:c r="B11023" s="19" t="n">
        <x:v>368</x:v>
      </x:c>
      <x:c r="C11023" s="21" t="n">
        <x:v>45627</x:v>
      </x:c>
      <x:c r="D11023" s="20" t="n">
        <x:v>1140235.32</x:v>
      </x:c>
      <x:c r="E11023" s="20" t="n">
        <x:v>16059.65</x:v>
      </x:c>
      <x:c r="F11023" s="19" t="str">
        <x:v>Modelo AVM</x:v>
      </x:c>
    </x:row>
    <x:row r="11024">
      <x:c r="A11024" s="19" t="n">
        <x:v>11023</x:v>
      </x:c>
      <x:c r="B11024" s="19" t="n">
        <x:v>368</x:v>
      </x:c>
      <x:c r="C11024" s="21" t="n">
        <x:v>45658</x:v>
      </x:c>
      <x:c r="D11024" s="20" t="n">
        <x:v>1147390.88</x:v>
      </x:c>
      <x:c r="E11024" s="20" t="n">
        <x:v>16160.43</x:v>
      </x:c>
      <x:c r="F11024" s="19" t="str">
        <x:v>Avaliação interna</x:v>
      </x:c>
    </x:row>
    <x:row r="11025">
      <x:c r="A11025" s="19" t="n">
        <x:v>11024</x:v>
      </x:c>
      <x:c r="B11025" s="19" t="n">
        <x:v>368</x:v>
      </x:c>
      <x:c r="C11025" s="21" t="n">
        <x:v>45689</x:v>
      </x:c>
      <x:c r="D11025" s="20" t="n">
        <x:v>1168853.38</x:v>
      </x:c>
      <x:c r="E11025" s="20" t="n">
        <x:v>16462.72</x:v>
      </x:c>
      <x:c r="F11025" s="19" t="str">
        <x:v>Avaliação interna</x:v>
      </x:c>
    </x:row>
    <x:row r="11026">
      <x:c r="A11026" s="19" t="n">
        <x:v>11025</x:v>
      </x:c>
      <x:c r="B11026" s="19" t="n">
        <x:v>368</x:v>
      </x:c>
      <x:c r="C11026" s="21" t="n">
        <x:v>45717</x:v>
      </x:c>
      <x:c r="D11026" s="20" t="n">
        <x:v>1180234.39</x:v>
      </x:c>
      <x:c r="E11026" s="20" t="n">
        <x:v>16623.02</x:v>
      </x:c>
      <x:c r="F11026" s="19" t="str">
        <x:v>Modelo AVM</x:v>
      </x:c>
    </x:row>
    <x:row r="11027">
      <x:c r="A11027" s="19" t="n">
        <x:v>11026</x:v>
      </x:c>
      <x:c r="B11027" s="19" t="n">
        <x:v>368</x:v>
      </x:c>
      <x:c r="C11027" s="21" t="n">
        <x:v>45748</x:v>
      </x:c>
      <x:c r="D11027" s="20" t="n">
        <x:v>1174850.95</x:v>
      </x:c>
      <x:c r="E11027" s="20" t="n">
        <x:v>16547.2</x:v>
      </x:c>
      <x:c r="F11027" s="19" t="str">
        <x:v>Mercado</x:v>
      </x:c>
    </x:row>
    <x:row r="11028">
      <x:c r="A11028" s="19" t="n">
        <x:v>11027</x:v>
      </x:c>
      <x:c r="B11028" s="19" t="n">
        <x:v>368</x:v>
      </x:c>
      <x:c r="C11028" s="21" t="n">
        <x:v>45778</x:v>
      </x:c>
      <x:c r="D11028" s="20" t="n">
        <x:v>1213987.97</x:v>
      </x:c>
      <x:c r="E11028" s="20" t="n">
        <x:v>17098.42</x:v>
      </x:c>
      <x:c r="F11028" s="19" t="str">
        <x:v>Avaliação interna</x:v>
      </x:c>
    </x:row>
    <x:row r="11029">
      <x:c r="A11029" s="19" t="n">
        <x:v>11028</x:v>
      </x:c>
      <x:c r="B11029" s="19" t="n">
        <x:v>368</x:v>
      </x:c>
      <x:c r="C11029" s="21" t="n">
        <x:v>45809</x:v>
      </x:c>
      <x:c r="D11029" s="20" t="n">
        <x:v>1197036.78</x:v>
      </x:c>
      <x:c r="E11029" s="20" t="n">
        <x:v>16859.67</x:v>
      </x:c>
      <x:c r="F11029" s="19" t="str">
        <x:v>Modelo AVM</x:v>
      </x:c>
    </x:row>
    <x:row r="11030">
      <x:c r="A11030" s="19" t="n">
        <x:v>11029</x:v>
      </x:c>
      <x:c r="B11030" s="19" t="n">
        <x:v>368</x:v>
      </x:c>
      <x:c r="C11030" s="21" t="n">
        <x:v>45839</x:v>
      </x:c>
      <x:c r="D11030" s="20" t="n">
        <x:v>1211709.19</x:v>
      </x:c>
      <x:c r="E11030" s="20" t="n">
        <x:v>17066.33</x:v>
      </x:c>
      <x:c r="F11030" s="19" t="str">
        <x:v>Modelo AVM</x:v>
      </x:c>
    </x:row>
    <x:row r="11031">
      <x:c r="A11031" s="19" t="n">
        <x:v>11030</x:v>
      </x:c>
      <x:c r="B11031" s="19" t="n">
        <x:v>368</x:v>
      </x:c>
      <x:c r="C11031" s="21" t="n">
        <x:v>45870</x:v>
      </x:c>
      <x:c r="D11031" s="20" t="n">
        <x:v>1255603.88</x:v>
      </x:c>
      <x:c r="E11031" s="20" t="n">
        <x:v>17684.56</x:v>
      </x:c>
      <x:c r="F11031" s="19" t="str">
        <x:v>Modelo AVM</x:v>
      </x:c>
    </x:row>
    <x:row r="11032">
      <x:c r="A11032" s="19" t="n">
        <x:v>11031</x:v>
      </x:c>
      <x:c r="B11032" s="19" t="n">
        <x:v>368</x:v>
      </x:c>
      <x:c r="C11032" s="21" t="n">
        <x:v>45901</x:v>
      </x:c>
      <x:c r="D11032" s="20" t="n">
        <x:v>1261621.76</x:v>
      </x:c>
      <x:c r="E11032" s="20" t="n">
        <x:v>17769.32</x:v>
      </x:c>
      <x:c r="F11032" s="19" t="str">
        <x:v>Modelo AVM</x:v>
      </x:c>
    </x:row>
    <x:row r="11033">
      <x:c r="A11033" s="19" t="n">
        <x:v>11032</x:v>
      </x:c>
      <x:c r="B11033" s="19" t="n">
        <x:v>368</x:v>
      </x:c>
      <x:c r="C11033" s="21" t="n">
        <x:v>45931</x:v>
      </x:c>
      <x:c r="D11033" s="20" t="n">
        <x:v>1294903.48</x:v>
      </x:c>
      <x:c r="E11033" s="20" t="n">
        <x:v>18238.08</x:v>
      </x:c>
      <x:c r="F11033" s="19" t="str">
        <x:v>Mercado</x:v>
      </x:c>
    </x:row>
    <x:row r="11034">
      <x:c r="A11034" s="19" t="n">
        <x:v>11033</x:v>
      </x:c>
      <x:c r="B11034" s="19" t="n">
        <x:v>368</x:v>
      </x:c>
      <x:c r="C11034" s="21" t="n">
        <x:v>45962</x:v>
      </x:c>
      <x:c r="D11034" s="20" t="n">
        <x:v>1322374.06</x:v>
      </x:c>
      <x:c r="E11034" s="20" t="n">
        <x:v>18624.99</x:v>
      </x:c>
      <x:c r="F11034" s="19" t="str">
        <x:v>Mercado</x:v>
      </x:c>
    </x:row>
    <x:row r="11035">
      <x:c r="A11035" s="19" t="n">
        <x:v>11034</x:v>
      </x:c>
      <x:c r="B11035" s="19" t="n">
        <x:v>368</x:v>
      </x:c>
      <x:c r="C11035" s="21" t="n">
        <x:v>45992</x:v>
      </x:c>
      <x:c r="D11035" s="20" t="n">
        <x:v>1300331.78</x:v>
      </x:c>
      <x:c r="E11035" s="20" t="n">
        <x:v>18314.53</x:v>
      </x:c>
      <x:c r="F11035" s="19" t="str">
        <x:v>Modelo AVM</x:v>
      </x:c>
    </x:row>
    <x:row r="11036">
      <x:c r="A11036" s="19" t="n">
        <x:v>11035</x:v>
      </x:c>
      <x:c r="B11036" s="19" t="n">
        <x:v>368</x:v>
      </x:c>
      <x:c r="C11036" s="21" t="n">
        <x:v>46023</x:v>
      </x:c>
      <x:c r="D11036" s="20" t="n">
        <x:v>1331401.66</x:v>
      </x:c>
      <x:c r="E11036" s="20" t="n">
        <x:v>18752.14</x:v>
      </x:c>
      <x:c r="F11036" s="19" t="str">
        <x:v>Mercado</x:v>
      </x:c>
    </x:row>
    <x:row r="11037">
      <x:c r="A11037" s="19" t="n">
        <x:v>11036</x:v>
      </x:c>
      <x:c r="B11037" s="19" t="n">
        <x:v>368</x:v>
      </x:c>
      <x:c r="C11037" s="21" t="n">
        <x:v>46054</x:v>
      </x:c>
      <x:c r="D11037" s="20" t="n">
        <x:v>1368676.47</x:v>
      </x:c>
      <x:c r="E11037" s="20" t="n">
        <x:v>19277.13</x:v>
      </x:c>
      <x:c r="F11037" s="19" t="str">
        <x:v>Avaliação interna</x:v>
      </x:c>
    </x:row>
    <x:row r="11038">
      <x:c r="A11038" s="19" t="n">
        <x:v>11037</x:v>
      </x:c>
      <x:c r="B11038" s="19" t="n">
        <x:v>368</x:v>
      </x:c>
      <x:c r="C11038" s="21" t="n">
        <x:v>46082</x:v>
      </x:c>
      <x:c r="D11038" s="20" t="n">
        <x:v>1363357.65</x:v>
      </x:c>
      <x:c r="E11038" s="20" t="n">
        <x:v>19202.22</x:v>
      </x:c>
      <x:c r="F11038" s="19" t="str">
        <x:v>Avaliação interna</x:v>
      </x:c>
    </x:row>
    <x:row r="11039">
      <x:c r="A11039" s="19" t="n">
        <x:v>11038</x:v>
      </x:c>
      <x:c r="B11039" s="19" t="n">
        <x:v>368</x:v>
      </x:c>
      <x:c r="C11039" s="21" t="n">
        <x:v>46113</x:v>
      </x:c>
      <x:c r="D11039" s="20" t="n">
        <x:v>1376754.31</x:v>
      </x:c>
      <x:c r="E11039" s="20" t="n">
        <x:v>19390.91</x:v>
      </x:c>
      <x:c r="F11039" s="19" t="str">
        <x:v>Modelo AVM</x:v>
      </x:c>
    </x:row>
    <x:row r="11040">
      <x:c r="A11040" s="19" t="n">
        <x:v>11039</x:v>
      </x:c>
      <x:c r="B11040" s="19" t="n">
        <x:v>368</x:v>
      </x:c>
      <x:c r="C11040" s="21" t="n">
        <x:v>46143</x:v>
      </x:c>
      <x:c r="D11040" s="20" t="n">
        <x:v>1419452.55</x:v>
      </x:c>
      <x:c r="E11040" s="20" t="n">
        <x:v>19992.29</x:v>
      </x:c>
      <x:c r="F11040" s="19" t="str">
        <x:v>Avaliação interna</x:v>
      </x:c>
    </x:row>
    <x:row r="11041">
      <x:c r="A11041" s="19" t="n">
        <x:v>11040</x:v>
      </x:c>
      <x:c r="B11041" s="19" t="n">
        <x:v>368</x:v>
      </x:c>
      <x:c r="C11041" s="21" t="n">
        <x:v>46174</x:v>
      </x:c>
      <x:c r="D11041" s="20" t="n">
        <x:v>1419369.68</x:v>
      </x:c>
      <x:c r="E11041" s="20" t="n">
        <x:v>19991.12</x:v>
      </x:c>
      <x:c r="F11041" s="19" t="str">
        <x:v>Avaliação interna</x:v>
      </x:c>
    </x:row>
    <x:row r="11042">
      <x:c r="A11042" s="19" t="n">
        <x:v>11041</x:v>
      </x:c>
      <x:c r="B11042" s="19" t="n">
        <x:v>369</x:v>
      </x:c>
      <x:c r="C11042" s="21" t="n">
        <x:v>45292</x:v>
      </x:c>
      <x:c r="D11042" s="20" t="n">
        <x:v>1033827.03</x:v>
      </x:c>
      <x:c r="E11042" s="20" t="n">
        <x:v>6461.42</x:v>
      </x:c>
      <x:c r="F11042" s="19" t="str">
        <x:v>Mercado</x:v>
      </x:c>
    </x:row>
    <x:row r="11043">
      <x:c r="A11043" s="19" t="n">
        <x:v>11042</x:v>
      </x:c>
      <x:c r="B11043" s="19" t="n">
        <x:v>369</x:v>
      </x:c>
      <x:c r="C11043" s="21" t="n">
        <x:v>45323</x:v>
      </x:c>
      <x:c r="D11043" s="20" t="n">
        <x:v>1025550.71</x:v>
      </x:c>
      <x:c r="E11043" s="20" t="n">
        <x:v>6409.69</x:v>
      </x:c>
      <x:c r="F11043" s="19" t="str">
        <x:v>Mercado</x:v>
      </x:c>
    </x:row>
    <x:row r="11044">
      <x:c r="A11044" s="19" t="n">
        <x:v>11043</x:v>
      </x:c>
      <x:c r="B11044" s="19" t="n">
        <x:v>369</x:v>
      </x:c>
      <x:c r="C11044" s="21" t="n">
        <x:v>45352</x:v>
      </x:c>
      <x:c r="D11044" s="20" t="n">
        <x:v>1037612.66</x:v>
      </x:c>
      <x:c r="E11044" s="20" t="n">
        <x:v>6485.08</x:v>
      </x:c>
      <x:c r="F11044" s="19" t="str">
        <x:v>Avaliação interna</x:v>
      </x:c>
    </x:row>
    <x:row r="11045">
      <x:c r="A11045" s="19" t="n">
        <x:v>11044</x:v>
      </x:c>
      <x:c r="B11045" s="19" t="n">
        <x:v>369</x:v>
      </x:c>
      <x:c r="C11045" s="21" t="n">
        <x:v>45383</x:v>
      </x:c>
      <x:c r="D11045" s="20" t="n">
        <x:v>1039327.81</x:v>
      </x:c>
      <x:c r="E11045" s="20" t="n">
        <x:v>6495.8</x:v>
      </x:c>
      <x:c r="F11045" s="19" t="str">
        <x:v>Modelo AVM</x:v>
      </x:c>
    </x:row>
    <x:row r="11046">
      <x:c r="A11046" s="19" t="n">
        <x:v>11045</x:v>
      </x:c>
      <x:c r="B11046" s="19" t="n">
        <x:v>369</x:v>
      </x:c>
      <x:c r="C11046" s="21" t="n">
        <x:v>45413</x:v>
      </x:c>
      <x:c r="D11046" s="20" t="n">
        <x:v>1065797.73</x:v>
      </x:c>
      <x:c r="E11046" s="20" t="n">
        <x:v>6661.24</x:v>
      </x:c>
      <x:c r="F11046" s="19" t="str">
        <x:v>Mercado</x:v>
      </x:c>
    </x:row>
    <x:row r="11047">
      <x:c r="A11047" s="19" t="n">
        <x:v>11046</x:v>
      </x:c>
      <x:c r="B11047" s="19" t="n">
        <x:v>369</x:v>
      </x:c>
      <x:c r="C11047" s="21" t="n">
        <x:v>45444</x:v>
      </x:c>
      <x:c r="D11047" s="20" t="n">
        <x:v>1055186.13</x:v>
      </x:c>
      <x:c r="E11047" s="20" t="n">
        <x:v>6594.91</x:v>
      </x:c>
      <x:c r="F11047" s="19" t="str">
        <x:v>Modelo AVM</x:v>
      </x:c>
    </x:row>
    <x:row r="11048">
      <x:c r="A11048" s="19" t="n">
        <x:v>11047</x:v>
      </x:c>
      <x:c r="B11048" s="19" t="n">
        <x:v>369</x:v>
      </x:c>
      <x:c r="C11048" s="21" t="n">
        <x:v>45474</x:v>
      </x:c>
      <x:c r="D11048" s="20" t="n">
        <x:v>1077612.89</x:v>
      </x:c>
      <x:c r="E11048" s="20" t="n">
        <x:v>6735.08</x:v>
      </x:c>
      <x:c r="F11048" s="19" t="str">
        <x:v>Mercado</x:v>
      </x:c>
    </x:row>
    <x:row r="11049">
      <x:c r="A11049" s="19" t="n">
        <x:v>11048</x:v>
      </x:c>
      <x:c r="B11049" s="19" t="n">
        <x:v>369</x:v>
      </x:c>
      <x:c r="C11049" s="21" t="n">
        <x:v>45505</x:v>
      </x:c>
      <x:c r="D11049" s="20" t="n">
        <x:v>1079511.2</x:v>
      </x:c>
      <x:c r="E11049" s="20" t="n">
        <x:v>6746.94</x:v>
      </x:c>
      <x:c r="F11049" s="19" t="str">
        <x:v>Modelo AVM</x:v>
      </x:c>
    </x:row>
    <x:row r="11050">
      <x:c r="A11050" s="19" t="n">
        <x:v>11049</x:v>
      </x:c>
      <x:c r="B11050" s="19" t="n">
        <x:v>369</x:v>
      </x:c>
      <x:c r="C11050" s="21" t="n">
        <x:v>45536</x:v>
      </x:c>
      <x:c r="D11050" s="20" t="n">
        <x:v>1103970.94</x:v>
      </x:c>
      <x:c r="E11050" s="20" t="n">
        <x:v>6899.82</x:v>
      </x:c>
      <x:c r="F11050" s="19" t="str">
        <x:v>Modelo AVM</x:v>
      </x:c>
    </x:row>
    <x:row r="11051">
      <x:c r="A11051" s="19" t="n">
        <x:v>11050</x:v>
      </x:c>
      <x:c r="B11051" s="19" t="n">
        <x:v>369</x:v>
      </x:c>
      <x:c r="C11051" s="21" t="n">
        <x:v>45566</x:v>
      </x:c>
      <x:c r="D11051" s="20" t="n">
        <x:v>1125314.49</x:v>
      </x:c>
      <x:c r="E11051" s="20" t="n">
        <x:v>7033.22</x:v>
      </x:c>
      <x:c r="F11051" s="19" t="str">
        <x:v>Mercado</x:v>
      </x:c>
    </x:row>
    <x:row r="11052">
      <x:c r="A11052" s="19" t="n">
        <x:v>11051</x:v>
      </x:c>
      <x:c r="B11052" s="19" t="n">
        <x:v>369</x:v>
      </x:c>
      <x:c r="C11052" s="21" t="n">
        <x:v>45597</x:v>
      </x:c>
      <x:c r="D11052" s="20" t="n">
        <x:v>1134313.27</x:v>
      </x:c>
      <x:c r="E11052" s="20" t="n">
        <x:v>7089.46</x:v>
      </x:c>
      <x:c r="F11052" s="19" t="str">
        <x:v>Modelo AVM</x:v>
      </x:c>
    </x:row>
    <x:row r="11053">
      <x:c r="A11053" s="19" t="n">
        <x:v>11052</x:v>
      </x:c>
      <x:c r="B11053" s="19" t="n">
        <x:v>369</x:v>
      </x:c>
      <x:c r="C11053" s="21" t="n">
        <x:v>45627</x:v>
      </x:c>
      <x:c r="D11053" s="20" t="n">
        <x:v>1143669.01</x:v>
      </x:c>
      <x:c r="E11053" s="20" t="n">
        <x:v>7147.93</x:v>
      </x:c>
      <x:c r="F11053" s="19" t="str">
        <x:v>Mercado</x:v>
      </x:c>
    </x:row>
    <x:row r="11054">
      <x:c r="A11054" s="19" t="n">
        <x:v>11053</x:v>
      </x:c>
      <x:c r="B11054" s="19" t="n">
        <x:v>369</x:v>
      </x:c>
      <x:c r="C11054" s="21" t="n">
        <x:v>45658</x:v>
      </x:c>
      <x:c r="D11054" s="20" t="n">
        <x:v>1145253.55</x:v>
      </x:c>
      <x:c r="E11054" s="20" t="n">
        <x:v>7157.83</x:v>
      </x:c>
      <x:c r="F11054" s="19" t="str">
        <x:v>Avaliação interna</x:v>
      </x:c>
    </x:row>
    <x:row r="11055">
      <x:c r="A11055" s="19" t="n">
        <x:v>11054</x:v>
      </x:c>
      <x:c r="B11055" s="19" t="n">
        <x:v>369</x:v>
      </x:c>
      <x:c r="C11055" s="21" t="n">
        <x:v>45689</x:v>
      </x:c>
      <x:c r="D11055" s="20" t="n">
        <x:v>1177302.49</x:v>
      </x:c>
      <x:c r="E11055" s="20" t="n">
        <x:v>7358.14</x:v>
      </x:c>
      <x:c r="F11055" s="19" t="str">
        <x:v>Modelo AVM</x:v>
      </x:c>
    </x:row>
    <x:row r="11056">
      <x:c r="A11056" s="19" t="n">
        <x:v>11055</x:v>
      </x:c>
      <x:c r="B11056" s="19" t="n">
        <x:v>369</x:v>
      </x:c>
      <x:c r="C11056" s="21" t="n">
        <x:v>45717</x:v>
      </x:c>
      <x:c r="D11056" s="20" t="n">
        <x:v>1164857.26</x:v>
      </x:c>
      <x:c r="E11056" s="20" t="n">
        <x:v>7280.36</x:v>
      </x:c>
      <x:c r="F11056" s="19" t="str">
        <x:v>Mercado</x:v>
      </x:c>
    </x:row>
    <x:row r="11057">
      <x:c r="A11057" s="19" t="n">
        <x:v>11056</x:v>
      </x:c>
      <x:c r="B11057" s="19" t="n">
        <x:v>369</x:v>
      </x:c>
      <x:c r="C11057" s="21" t="n">
        <x:v>45748</x:v>
      </x:c>
      <x:c r="D11057" s="20" t="n">
        <x:v>1194368.14</x:v>
      </x:c>
      <x:c r="E11057" s="20" t="n">
        <x:v>7464.8</x:v>
      </x:c>
      <x:c r="F11057" s="19" t="str">
        <x:v>Avaliação interna</x:v>
      </x:c>
    </x:row>
    <x:row r="11058">
      <x:c r="A11058" s="19" t="n">
        <x:v>11057</x:v>
      </x:c>
      <x:c r="B11058" s="19" t="n">
        <x:v>369</x:v>
      </x:c>
      <x:c r="C11058" s="21" t="n">
        <x:v>45778</x:v>
      </x:c>
      <x:c r="D11058" s="20" t="n">
        <x:v>1203662.41</x:v>
      </x:c>
      <x:c r="E11058" s="20" t="n">
        <x:v>7522.89</x:v>
      </x:c>
      <x:c r="F11058" s="19" t="str">
        <x:v>Avaliação interna</x:v>
      </x:c>
    </x:row>
    <x:row r="11059">
      <x:c r="A11059" s="19" t="n">
        <x:v>11058</x:v>
      </x:c>
      <x:c r="B11059" s="19" t="n">
        <x:v>369</x:v>
      </x:c>
      <x:c r="C11059" s="21" t="n">
        <x:v>45809</x:v>
      </x:c>
      <x:c r="D11059" s="20" t="n">
        <x:v>1179916.86</x:v>
      </x:c>
      <x:c r="E11059" s="20" t="n">
        <x:v>7374.48</x:v>
      </x:c>
      <x:c r="F11059" s="19" t="str">
        <x:v>Mercado</x:v>
      </x:c>
    </x:row>
    <x:row r="11060">
      <x:c r="A11060" s="19" t="n">
        <x:v>11059</x:v>
      </x:c>
      <x:c r="B11060" s="19" t="n">
        <x:v>369</x:v>
      </x:c>
      <x:c r="C11060" s="21" t="n">
        <x:v>45839</x:v>
      </x:c>
      <x:c r="D11060" s="20" t="n">
        <x:v>1199230.6</x:v>
      </x:c>
      <x:c r="E11060" s="20" t="n">
        <x:v>7495.19</x:v>
      </x:c>
      <x:c r="F11060" s="19" t="str">
        <x:v>Modelo AVM</x:v>
      </x:c>
    </x:row>
    <x:row r="11061">
      <x:c r="A11061" s="19" t="n">
        <x:v>11060</x:v>
      </x:c>
      <x:c r="B11061" s="19" t="n">
        <x:v>369</x:v>
      </x:c>
      <x:c r="C11061" s="21" t="n">
        <x:v>45870</x:v>
      </x:c>
      <x:c r="D11061" s="20" t="n">
        <x:v>1215422.58</x:v>
      </x:c>
      <x:c r="E11061" s="20" t="n">
        <x:v>7596.39</x:v>
      </x:c>
      <x:c r="F11061" s="19" t="str">
        <x:v>Modelo AVM</x:v>
      </x:c>
    </x:row>
    <x:row r="11062">
      <x:c r="A11062" s="19" t="n">
        <x:v>11061</x:v>
      </x:c>
      <x:c r="B11062" s="19" t="n">
        <x:v>369</x:v>
      </x:c>
      <x:c r="C11062" s="21" t="n">
        <x:v>45901</x:v>
      </x:c>
      <x:c r="D11062" s="20" t="n">
        <x:v>1222979.78</x:v>
      </x:c>
      <x:c r="E11062" s="20" t="n">
        <x:v>7643.62</x:v>
      </x:c>
      <x:c r="F11062" s="19" t="str">
        <x:v>Mercado</x:v>
      </x:c>
    </x:row>
    <x:row r="11063">
      <x:c r="A11063" s="19" t="n">
        <x:v>11062</x:v>
      </x:c>
      <x:c r="B11063" s="19" t="n">
        <x:v>369</x:v>
      </x:c>
      <x:c r="C11063" s="21" t="n">
        <x:v>45931</x:v>
      </x:c>
      <x:c r="D11063" s="20" t="n">
        <x:v>1260759.95</x:v>
      </x:c>
      <x:c r="E11063" s="20" t="n">
        <x:v>7879.75</x:v>
      </x:c>
      <x:c r="F11063" s="19" t="str">
        <x:v>Avaliação interna</x:v>
      </x:c>
    </x:row>
    <x:row r="11064">
      <x:c r="A11064" s="19" t="n">
        <x:v>11063</x:v>
      </x:c>
      <x:c r="B11064" s="19" t="n">
        <x:v>369</x:v>
      </x:c>
      <x:c r="C11064" s="21" t="n">
        <x:v>45962</x:v>
      </x:c>
      <x:c r="D11064" s="20" t="n">
        <x:v>1293927.72</x:v>
      </x:c>
      <x:c r="E11064" s="20" t="n">
        <x:v>8087.05</x:v>
      </x:c>
      <x:c r="F11064" s="19" t="str">
        <x:v>Mercado</x:v>
      </x:c>
    </x:row>
    <x:row r="11065">
      <x:c r="A11065" s="19" t="n">
        <x:v>11064</x:v>
      </x:c>
      <x:c r="B11065" s="19" t="n">
        <x:v>369</x:v>
      </x:c>
      <x:c r="C11065" s="21" t="n">
        <x:v>45992</x:v>
      </x:c>
      <x:c r="D11065" s="20" t="n">
        <x:v>1258267.74</x:v>
      </x:c>
      <x:c r="E11065" s="20" t="n">
        <x:v>7864.17</x:v>
      </x:c>
      <x:c r="F11065" s="19" t="str">
        <x:v>Modelo AVM</x:v>
      </x:c>
    </x:row>
    <x:row r="11066">
      <x:c r="A11066" s="19" t="n">
        <x:v>11065</x:v>
      </x:c>
      <x:c r="B11066" s="19" t="n">
        <x:v>369</x:v>
      </x:c>
      <x:c r="C11066" s="21" t="n">
        <x:v>46023</x:v>
      </x:c>
      <x:c r="D11066" s="20" t="n">
        <x:v>1317100.66</x:v>
      </x:c>
      <x:c r="E11066" s="20" t="n">
        <x:v>8231.88</x:v>
      </x:c>
      <x:c r="F11066" s="19" t="str">
        <x:v>Modelo AVM</x:v>
      </x:c>
    </x:row>
    <x:row r="11067">
      <x:c r="A11067" s="19" t="n">
        <x:v>11066</x:v>
      </x:c>
      <x:c r="B11067" s="19" t="n">
        <x:v>369</x:v>
      </x:c>
      <x:c r="C11067" s="21" t="n">
        <x:v>46054</x:v>
      </x:c>
      <x:c r="D11067" s="20" t="n">
        <x:v>1301400.52</x:v>
      </x:c>
      <x:c r="E11067" s="20" t="n">
        <x:v>8133.75</x:v>
      </x:c>
      <x:c r="F11067" s="19" t="str">
        <x:v>Mercado</x:v>
      </x:c>
    </x:row>
    <x:row r="11068">
      <x:c r="A11068" s="19" t="n">
        <x:v>11067</x:v>
      </x:c>
      <x:c r="B11068" s="19" t="n">
        <x:v>369</x:v>
      </x:c>
      <x:c r="C11068" s="21" t="n">
        <x:v>46082</x:v>
      </x:c>
      <x:c r="D11068" s="20" t="n">
        <x:v>1324466.16</x:v>
      </x:c>
      <x:c r="E11068" s="20" t="n">
        <x:v>8277.91</x:v>
      </x:c>
      <x:c r="F11068" s="19" t="str">
        <x:v>Modelo AVM</x:v>
      </x:c>
    </x:row>
    <x:row r="11069">
      <x:c r="A11069" s="19" t="n">
        <x:v>11068</x:v>
      </x:c>
      <x:c r="B11069" s="19" t="n">
        <x:v>369</x:v>
      </x:c>
      <x:c r="C11069" s="21" t="n">
        <x:v>46113</x:v>
      </x:c>
      <x:c r="D11069" s="20" t="n">
        <x:v>1307073.41</x:v>
      </x:c>
      <x:c r="E11069" s="20" t="n">
        <x:v>8169.21</x:v>
      </x:c>
      <x:c r="F11069" s="19" t="str">
        <x:v>Avaliação interna</x:v>
      </x:c>
    </x:row>
    <x:row r="11070">
      <x:c r="A11070" s="19" t="n">
        <x:v>11069</x:v>
      </x:c>
      <x:c r="B11070" s="19" t="n">
        <x:v>369</x:v>
      </x:c>
      <x:c r="C11070" s="21" t="n">
        <x:v>46143</x:v>
      </x:c>
      <x:c r="D11070" s="20" t="n">
        <x:v>1333199.65</x:v>
      </x:c>
      <x:c r="E11070" s="20" t="n">
        <x:v>8332.5</x:v>
      </x:c>
      <x:c r="F11070" s="19" t="str">
        <x:v>Mercado</x:v>
      </x:c>
    </x:row>
    <x:row r="11071">
      <x:c r="A11071" s="19" t="n">
        <x:v>11070</x:v>
      </x:c>
      <x:c r="B11071" s="19" t="n">
        <x:v>369</x:v>
      </x:c>
      <x:c r="C11071" s="21" t="n">
        <x:v>46174</x:v>
      </x:c>
      <x:c r="D11071" s="20" t="n">
        <x:v>1363198.54</x:v>
      </x:c>
      <x:c r="E11071" s="20" t="n">
        <x:v>8519.99</x:v>
      </x:c>
      <x:c r="F11071" s="19" t="str">
        <x:v>Modelo AVM</x:v>
      </x:c>
    </x:row>
    <x:row r="11072">
      <x:c r="A11072" s="19" t="n">
        <x:v>11071</x:v>
      </x:c>
      <x:c r="B11072" s="19" t="n">
        <x:v>370</x:v>
      </x:c>
      <x:c r="C11072" s="21" t="n">
        <x:v>45292</x:v>
      </x:c>
      <x:c r="D11072" s="20" t="n">
        <x:v>344908.89</x:v>
      </x:c>
      <x:c r="E11072" s="20" t="n">
        <x:v>8412.41</x:v>
      </x:c>
      <x:c r="F11072" s="19" t="str">
        <x:v>Modelo AVM</x:v>
      </x:c>
    </x:row>
    <x:row r="11073">
      <x:c r="A11073" s="19" t="n">
        <x:v>11072</x:v>
      </x:c>
      <x:c r="B11073" s="19" t="n">
        <x:v>370</x:v>
      </x:c>
      <x:c r="C11073" s="21" t="n">
        <x:v>45323</x:v>
      </x:c>
      <x:c r="D11073" s="20" t="n">
        <x:v>350393.46</x:v>
      </x:c>
      <x:c r="E11073" s="20" t="n">
        <x:v>8546.18</x:v>
      </x:c>
      <x:c r="F11073" s="19" t="str">
        <x:v>Modelo AVM</x:v>
      </x:c>
    </x:row>
    <x:row r="11074">
      <x:c r="A11074" s="19" t="n">
        <x:v>11073</x:v>
      </x:c>
      <x:c r="B11074" s="19" t="n">
        <x:v>370</x:v>
      </x:c>
      <x:c r="C11074" s="21" t="n">
        <x:v>45352</x:v>
      </x:c>
      <x:c r="D11074" s="20" t="n">
        <x:v>346651.95</x:v>
      </x:c>
      <x:c r="E11074" s="20" t="n">
        <x:v>8454.93</x:v>
      </x:c>
      <x:c r="F11074" s="19" t="str">
        <x:v>Modelo AVM</x:v>
      </x:c>
    </x:row>
    <x:row r="11075">
      <x:c r="A11075" s="19" t="n">
        <x:v>11074</x:v>
      </x:c>
      <x:c r="B11075" s="19" t="n">
        <x:v>370</x:v>
      </x:c>
      <x:c r="C11075" s="21" t="n">
        <x:v>45383</x:v>
      </x:c>
      <x:c r="D11075" s="20" t="n">
        <x:v>343645.11</x:v>
      </x:c>
      <x:c r="E11075" s="20" t="n">
        <x:v>8381.59</x:v>
      </x:c>
      <x:c r="F11075" s="19" t="str">
        <x:v>Mercado</x:v>
      </x:c>
    </x:row>
    <x:row r="11076">
      <x:c r="A11076" s="19" t="n">
        <x:v>11075</x:v>
      </x:c>
      <x:c r="B11076" s="19" t="n">
        <x:v>370</x:v>
      </x:c>
      <x:c r="C11076" s="21" t="n">
        <x:v>45413</x:v>
      </x:c>
      <x:c r="D11076" s="20" t="n">
        <x:v>353202.32</x:v>
      </x:c>
      <x:c r="E11076" s="20" t="n">
        <x:v>8614.69</x:v>
      </x:c>
      <x:c r="F11076" s="19" t="str">
        <x:v>Avaliação interna</x:v>
      </x:c>
    </x:row>
    <x:row r="11077">
      <x:c r="A11077" s="19" t="n">
        <x:v>11076</x:v>
      </x:c>
      <x:c r="B11077" s="19" t="n">
        <x:v>370</x:v>
      </x:c>
      <x:c r="C11077" s="21" t="n">
        <x:v>45444</x:v>
      </x:c>
      <x:c r="D11077" s="20" t="n">
        <x:v>351266.2</x:v>
      </x:c>
      <x:c r="E11077" s="20" t="n">
        <x:v>8567.47</x:v>
      </x:c>
      <x:c r="F11077" s="19" t="str">
        <x:v>Avaliação interna</x:v>
      </x:c>
    </x:row>
    <x:row r="11078">
      <x:c r="A11078" s="19" t="n">
        <x:v>11077</x:v>
      </x:c>
      <x:c r="B11078" s="19" t="n">
        <x:v>370</x:v>
      </x:c>
      <x:c r="C11078" s="21" t="n">
        <x:v>45474</x:v>
      </x:c>
      <x:c r="D11078" s="20" t="n">
        <x:v>357045.67</x:v>
      </x:c>
      <x:c r="E11078" s="20" t="n">
        <x:v>8708.43</x:v>
      </x:c>
      <x:c r="F11078" s="19" t="str">
        <x:v>Avaliação interna</x:v>
      </x:c>
    </x:row>
    <x:row r="11079">
      <x:c r="A11079" s="19" t="n">
        <x:v>11078</x:v>
      </x:c>
      <x:c r="B11079" s="19" t="n">
        <x:v>370</x:v>
      </x:c>
      <x:c r="C11079" s="21" t="n">
        <x:v>45505</x:v>
      </x:c>
      <x:c r="D11079" s="20" t="n">
        <x:v>360217.56</x:v>
      </x:c>
      <x:c r="E11079" s="20" t="n">
        <x:v>8785.79</x:v>
      </x:c>
      <x:c r="F11079" s="19" t="str">
        <x:v>Modelo AVM</x:v>
      </x:c>
    </x:row>
    <x:row r="11080">
      <x:c r="A11080" s="19" t="n">
        <x:v>11079</x:v>
      </x:c>
      <x:c r="B11080" s="19" t="n">
        <x:v>370</x:v>
      </x:c>
      <x:c r="C11080" s="21" t="n">
        <x:v>45536</x:v>
      </x:c>
      <x:c r="D11080" s="20" t="n">
        <x:v>367227.16</x:v>
      </x:c>
      <x:c r="E11080" s="20" t="n">
        <x:v>8956.76</x:v>
      </x:c>
      <x:c r="F11080" s="19" t="str">
        <x:v>Modelo AVM</x:v>
      </x:c>
    </x:row>
    <x:row r="11081">
      <x:c r="A11081" s="19" t="n">
        <x:v>11080</x:v>
      </x:c>
      <x:c r="B11081" s="19" t="n">
        <x:v>370</x:v>
      </x:c>
      <x:c r="C11081" s="21" t="n">
        <x:v>45566</x:v>
      </x:c>
      <x:c r="D11081" s="20" t="n">
        <x:v>375704.1</x:v>
      </x:c>
      <x:c r="E11081" s="20" t="n">
        <x:v>9163.51</x:v>
      </x:c>
      <x:c r="F11081" s="19" t="str">
        <x:v>Avaliação interna</x:v>
      </x:c>
    </x:row>
    <x:row r="11082">
      <x:c r="A11082" s="19" t="n">
        <x:v>11081</x:v>
      </x:c>
      <x:c r="B11082" s="19" t="n">
        <x:v>370</x:v>
      </x:c>
      <x:c r="C11082" s="21" t="n">
        <x:v>45597</x:v>
      </x:c>
      <x:c r="D11082" s="20" t="n">
        <x:v>383779.55</x:v>
      </x:c>
      <x:c r="E11082" s="20" t="n">
        <x:v>9360.48</x:v>
      </x:c>
      <x:c r="F11082" s="19" t="str">
        <x:v>Mercado</x:v>
      </x:c>
    </x:row>
    <x:row r="11083">
      <x:c r="A11083" s="19" t="n">
        <x:v>11082</x:v>
      </x:c>
      <x:c r="B11083" s="19" t="n">
        <x:v>370</x:v>
      </x:c>
      <x:c r="C11083" s="21" t="n">
        <x:v>45627</x:v>
      </x:c>
      <x:c r="D11083" s="20" t="n">
        <x:v>385365.98</x:v>
      </x:c>
      <x:c r="E11083" s="20" t="n">
        <x:v>9399.17</x:v>
      </x:c>
      <x:c r="F11083" s="19" t="str">
        <x:v>Modelo AVM</x:v>
      </x:c>
    </x:row>
    <x:row r="11084">
      <x:c r="A11084" s="19" t="n">
        <x:v>11083</x:v>
      </x:c>
      <x:c r="B11084" s="19" t="n">
        <x:v>370</x:v>
      </x:c>
      <x:c r="C11084" s="21" t="n">
        <x:v>45658</x:v>
      </x:c>
      <x:c r="D11084" s="20" t="n">
        <x:v>385715.68</x:v>
      </x:c>
      <x:c r="E11084" s="20" t="n">
        <x:v>9407.7</x:v>
      </x:c>
      <x:c r="F11084" s="19" t="str">
        <x:v>Avaliação interna</x:v>
      </x:c>
    </x:row>
    <x:row r="11085">
      <x:c r="A11085" s="19" t="n">
        <x:v>11084</x:v>
      </x:c>
      <x:c r="B11085" s="19" t="n">
        <x:v>370</x:v>
      </x:c>
      <x:c r="C11085" s="21" t="n">
        <x:v>45689</x:v>
      </x:c>
      <x:c r="D11085" s="20" t="n">
        <x:v>392566.87</x:v>
      </x:c>
      <x:c r="E11085" s="20" t="n">
        <x:v>9574.8</x:v>
      </x:c>
      <x:c r="F11085" s="19" t="str">
        <x:v>Modelo AVM</x:v>
      </x:c>
    </x:row>
    <x:row r="11086">
      <x:c r="A11086" s="19" t="n">
        <x:v>11085</x:v>
      </x:c>
      <x:c r="B11086" s="19" t="n">
        <x:v>370</x:v>
      </x:c>
      <x:c r="C11086" s="21" t="n">
        <x:v>45717</x:v>
      </x:c>
      <x:c r="D11086" s="20" t="n">
        <x:v>397469.48</x:v>
      </x:c>
      <x:c r="E11086" s="20" t="n">
        <x:v>9694.38</x:v>
      </x:c>
      <x:c r="F11086" s="19" t="str">
        <x:v>Mercado</x:v>
      </x:c>
    </x:row>
    <x:row r="11087">
      <x:c r="A11087" s="19" t="n">
        <x:v>11086</x:v>
      </x:c>
      <x:c r="B11087" s="19" t="n">
        <x:v>370</x:v>
      </x:c>
      <x:c r="C11087" s="21" t="n">
        <x:v>45748</x:v>
      </x:c>
      <x:c r="D11087" s="20" t="n">
        <x:v>390569.2</x:v>
      </x:c>
      <x:c r="E11087" s="20" t="n">
        <x:v>9526.08</x:v>
      </x:c>
      <x:c r="F11087" s="19" t="str">
        <x:v>Modelo AVM</x:v>
      </x:c>
    </x:row>
    <x:row r="11088">
      <x:c r="A11088" s="19" t="n">
        <x:v>11087</x:v>
      </x:c>
      <x:c r="B11088" s="19" t="n">
        <x:v>370</x:v>
      </x:c>
      <x:c r="C11088" s="21" t="n">
        <x:v>45778</x:v>
      </x:c>
      <x:c r="D11088" s="20" t="n">
        <x:v>398031.61</x:v>
      </x:c>
      <x:c r="E11088" s="20" t="n">
        <x:v>9708.09</x:v>
      </x:c>
      <x:c r="F11088" s="19" t="str">
        <x:v>Mercado</x:v>
      </x:c>
    </x:row>
    <x:row r="11089">
      <x:c r="A11089" s="19" t="n">
        <x:v>11088</x:v>
      </x:c>
      <x:c r="B11089" s="19" t="n">
        <x:v>370</x:v>
      </x:c>
      <x:c r="C11089" s="21" t="n">
        <x:v>45809</x:v>
      </x:c>
      <x:c r="D11089" s="20" t="n">
        <x:v>406998.42</x:v>
      </x:c>
      <x:c r="E11089" s="20" t="n">
        <x:v>9926.79</x:v>
      </x:c>
      <x:c r="F11089" s="19" t="str">
        <x:v>Avaliação interna</x:v>
      </x:c>
    </x:row>
    <x:row r="11090">
      <x:c r="A11090" s="19" t="n">
        <x:v>11089</x:v>
      </x:c>
      <x:c r="B11090" s="19" t="n">
        <x:v>370</x:v>
      </x:c>
      <x:c r="C11090" s="21" t="n">
        <x:v>45839</x:v>
      </x:c>
      <x:c r="D11090" s="20" t="n">
        <x:v>402217.4</x:v>
      </x:c>
      <x:c r="E11090" s="20" t="n">
        <x:v>9810.18</x:v>
      </x:c>
      <x:c r="F11090" s="19" t="str">
        <x:v>Avaliação interna</x:v>
      </x:c>
    </x:row>
    <x:row r="11091">
      <x:c r="A11091" s="19" t="n">
        <x:v>11090</x:v>
      </x:c>
      <x:c r="B11091" s="19" t="n">
        <x:v>370</x:v>
      </x:c>
      <x:c r="C11091" s="21" t="n">
        <x:v>45870</x:v>
      </x:c>
      <x:c r="D11091" s="20" t="n">
        <x:v>412950.73</x:v>
      </x:c>
      <x:c r="E11091" s="20" t="n">
        <x:v>10071.97</x:v>
      </x:c>
      <x:c r="F11091" s="19" t="str">
        <x:v>Mercado</x:v>
      </x:c>
    </x:row>
    <x:row r="11092">
      <x:c r="A11092" s="19" t="n">
        <x:v>11091</x:v>
      </x:c>
      <x:c r="B11092" s="19" t="n">
        <x:v>370</x:v>
      </x:c>
      <x:c r="C11092" s="21" t="n">
        <x:v>45901</x:v>
      </x:c>
      <x:c r="D11092" s="20" t="n">
        <x:v>418890.75</x:v>
      </x:c>
      <x:c r="E11092" s="20" t="n">
        <x:v>10216.85</x:v>
      </x:c>
      <x:c r="F11092" s="19" t="str">
        <x:v>Mercado</x:v>
      </x:c>
    </x:row>
    <x:row r="11093">
      <x:c r="A11093" s="19" t="n">
        <x:v>11092</x:v>
      </x:c>
      <x:c r="B11093" s="19" t="n">
        <x:v>370</x:v>
      </x:c>
      <x:c r="C11093" s="21" t="n">
        <x:v>45931</x:v>
      </x:c>
      <x:c r="D11093" s="20" t="n">
        <x:v>419634</x:v>
      </x:c>
      <x:c r="E11093" s="20" t="n">
        <x:v>10234.98</x:v>
      </x:c>
      <x:c r="F11093" s="19" t="str">
        <x:v>Avaliação interna</x:v>
      </x:c>
    </x:row>
    <x:row r="11094">
      <x:c r="A11094" s="19" t="n">
        <x:v>11093</x:v>
      </x:c>
      <x:c r="B11094" s="19" t="n">
        <x:v>370</x:v>
      </x:c>
      <x:c r="C11094" s="21" t="n">
        <x:v>45962</x:v>
      </x:c>
      <x:c r="D11094" s="20" t="n">
        <x:v>435232.68</x:v>
      </x:c>
      <x:c r="E11094" s="20" t="n">
        <x:v>10615.43</x:v>
      </x:c>
      <x:c r="F11094" s="19" t="str">
        <x:v>Mercado</x:v>
      </x:c>
    </x:row>
    <x:row r="11095">
      <x:c r="A11095" s="19" t="n">
        <x:v>11094</x:v>
      </x:c>
      <x:c r="B11095" s="19" t="n">
        <x:v>370</x:v>
      </x:c>
      <x:c r="C11095" s="21" t="n">
        <x:v>45992</x:v>
      </x:c>
      <x:c r="D11095" s="20" t="n">
        <x:v>430801.74</x:v>
      </x:c>
      <x:c r="E11095" s="20" t="n">
        <x:v>10507.36</x:v>
      </x:c>
      <x:c r="F11095" s="19" t="str">
        <x:v>Mercado</x:v>
      </x:c>
    </x:row>
    <x:row r="11096">
      <x:c r="A11096" s="19" t="n">
        <x:v>11095</x:v>
      </x:c>
      <x:c r="B11096" s="19" t="n">
        <x:v>370</x:v>
      </x:c>
      <x:c r="C11096" s="21" t="n">
        <x:v>46023</x:v>
      </x:c>
      <x:c r="D11096" s="20" t="n">
        <x:v>440086.89</x:v>
      </x:c>
      <x:c r="E11096" s="20" t="n">
        <x:v>10733.83</x:v>
      </x:c>
      <x:c r="F11096" s="19" t="str">
        <x:v>Mercado</x:v>
      </x:c>
    </x:row>
    <x:row r="11097">
      <x:c r="A11097" s="19" t="n">
        <x:v>11096</x:v>
      </x:c>
      <x:c r="B11097" s="19" t="n">
        <x:v>370</x:v>
      </x:c>
      <x:c r="C11097" s="21" t="n">
        <x:v>46054</x:v>
      </x:c>
      <x:c r="D11097" s="20" t="n">
        <x:v>446801.96</x:v>
      </x:c>
      <x:c r="E11097" s="20" t="n">
        <x:v>10897.61</x:v>
      </x:c>
      <x:c r="F11097" s="19" t="str">
        <x:v>Avaliação interna</x:v>
      </x:c>
    </x:row>
    <x:row r="11098">
      <x:c r="A11098" s="19" t="n">
        <x:v>11097</x:v>
      </x:c>
      <x:c r="B11098" s="19" t="n">
        <x:v>370</x:v>
      </x:c>
      <x:c r="C11098" s="21" t="n">
        <x:v>46082</x:v>
      </x:c>
      <x:c r="D11098" s="20" t="n">
        <x:v>446994.9</x:v>
      </x:c>
      <x:c r="E11098" s="20" t="n">
        <x:v>10902.31</x:v>
      </x:c>
      <x:c r="F11098" s="19" t="str">
        <x:v>Modelo AVM</x:v>
      </x:c>
    </x:row>
    <x:row r="11099">
      <x:c r="A11099" s="19" t="n">
        <x:v>11098</x:v>
      </x:c>
      <x:c r="B11099" s="19" t="n">
        <x:v>370</x:v>
      </x:c>
      <x:c r="C11099" s="21" t="n">
        <x:v>46113</x:v>
      </x:c>
      <x:c r="D11099" s="20" t="n">
        <x:v>444171.79</x:v>
      </x:c>
      <x:c r="E11099" s="20" t="n">
        <x:v>10833.46</x:v>
      </x:c>
      <x:c r="F11099" s="19" t="str">
        <x:v>Avaliação interna</x:v>
      </x:c>
    </x:row>
    <x:row r="11100">
      <x:c r="A11100" s="19" t="n">
        <x:v>11099</x:v>
      </x:c>
      <x:c r="B11100" s="19" t="n">
        <x:v>370</x:v>
      </x:c>
      <x:c r="C11100" s="21" t="n">
        <x:v>46143</x:v>
      </x:c>
      <x:c r="D11100" s="20" t="n">
        <x:v>451647.37</x:v>
      </x:c>
      <x:c r="E11100" s="20" t="n">
        <x:v>11015.79</x:v>
      </x:c>
      <x:c r="F11100" s="19" t="str">
        <x:v>Mercado</x:v>
      </x:c>
    </x:row>
    <x:row r="11101">
      <x:c r="A11101" s="19" t="n">
        <x:v>11100</x:v>
      </x:c>
      <x:c r="B11101" s="19" t="n">
        <x:v>370</x:v>
      </x:c>
      <x:c r="C11101" s="21" t="n">
        <x:v>46174</x:v>
      </x:c>
      <x:c r="D11101" s="20" t="n">
        <x:v>453300.79</x:v>
      </x:c>
      <x:c r="E11101" s="20" t="n">
        <x:v>11056.12</x:v>
      </x:c>
      <x:c r="F11101" s="19" t="str">
        <x:v>Modelo AVM</x:v>
      </x:c>
    </x:row>
    <x:row r="11102">
      <x:c r="A11102" s="19" t="n">
        <x:v>11101</x:v>
      </x:c>
      <x:c r="B11102" s="19" t="n">
        <x:v>371</x:v>
      </x:c>
      <x:c r="C11102" s="21" t="n">
        <x:v>45292</x:v>
      </x:c>
      <x:c r="D11102" s="20" t="n">
        <x:v>1826040.91</x:v>
      </x:c>
      <x:c r="E11102" s="20" t="n">
        <x:v>9560.42</x:v>
      </x:c>
      <x:c r="F11102" s="19" t="str">
        <x:v>Modelo AVM</x:v>
      </x:c>
    </x:row>
    <x:row r="11103">
      <x:c r="A11103" s="19" t="n">
        <x:v>11102</x:v>
      </x:c>
      <x:c r="B11103" s="19" t="n">
        <x:v>371</x:v>
      </x:c>
      <x:c r="C11103" s="21" t="n">
        <x:v>45323</x:v>
      </x:c>
      <x:c r="D11103" s="20" t="n">
        <x:v>1831120.36</x:v>
      </x:c>
      <x:c r="E11103" s="20" t="n">
        <x:v>9587.02</x:v>
      </x:c>
      <x:c r="F11103" s="19" t="str">
        <x:v>Avaliação interna</x:v>
      </x:c>
    </x:row>
    <x:row r="11104">
      <x:c r="A11104" s="19" t="n">
        <x:v>11103</x:v>
      </x:c>
      <x:c r="B11104" s="19" t="n">
        <x:v>371</x:v>
      </x:c>
      <x:c r="C11104" s="21" t="n">
        <x:v>45352</x:v>
      </x:c>
      <x:c r="D11104" s="20" t="n">
        <x:v>1812393.81</x:v>
      </x:c>
      <x:c r="E11104" s="20" t="n">
        <x:v>9488.97</x:v>
      </x:c>
      <x:c r="F11104" s="19" t="str">
        <x:v>Mercado</x:v>
      </x:c>
    </x:row>
    <x:row r="11105">
      <x:c r="A11105" s="19" t="n">
        <x:v>11104</x:v>
      </x:c>
      <x:c r="B11105" s="19" t="n">
        <x:v>371</x:v>
      </x:c>
      <x:c r="C11105" s="21" t="n">
        <x:v>45383</x:v>
      </x:c>
      <x:c r="D11105" s="20" t="n">
        <x:v>1853443.55</x:v>
      </x:c>
      <x:c r="E11105" s="20" t="n">
        <x:v>9703.89</x:v>
      </x:c>
      <x:c r="F11105" s="19" t="str">
        <x:v>Modelo AVM</x:v>
      </x:c>
    </x:row>
    <x:row r="11106">
      <x:c r="A11106" s="19" t="n">
        <x:v>11105</x:v>
      </x:c>
      <x:c r="B11106" s="19" t="n">
        <x:v>371</x:v>
      </x:c>
      <x:c r="C11106" s="21" t="n">
        <x:v>45413</x:v>
      </x:c>
      <x:c r="D11106" s="20" t="n">
        <x:v>1878519.38</x:v>
      </x:c>
      <x:c r="E11106" s="20" t="n">
        <x:v>9835.18</x:v>
      </x:c>
      <x:c r="F11106" s="19" t="str">
        <x:v>Modelo AVM</x:v>
      </x:c>
    </x:row>
    <x:row r="11107">
      <x:c r="A11107" s="19" t="n">
        <x:v>11106</x:v>
      </x:c>
      <x:c r="B11107" s="19" t="n">
        <x:v>371</x:v>
      </x:c>
      <x:c r="C11107" s="21" t="n">
        <x:v>45444</x:v>
      </x:c>
      <x:c r="D11107" s="20" t="n">
        <x:v>1843492.23</x:v>
      </x:c>
      <x:c r="E11107" s="20" t="n">
        <x:v>9651.79</x:v>
      </x:c>
      <x:c r="F11107" s="19" t="str">
        <x:v>Mercado</x:v>
      </x:c>
    </x:row>
    <x:row r="11108">
      <x:c r="A11108" s="19" t="n">
        <x:v>11107</x:v>
      </x:c>
      <x:c r="B11108" s="19" t="n">
        <x:v>371</x:v>
      </x:c>
      <x:c r="C11108" s="21" t="n">
        <x:v>45474</x:v>
      </x:c>
      <x:c r="D11108" s="20" t="n">
        <x:v>1886426.37</x:v>
      </x:c>
      <x:c r="E11108" s="20" t="n">
        <x:v>9876.58</x:v>
      </x:c>
      <x:c r="F11108" s="19" t="str">
        <x:v>Avaliação interna</x:v>
      </x:c>
    </x:row>
    <x:row r="11109">
      <x:c r="A11109" s="19" t="n">
        <x:v>11108</x:v>
      </x:c>
      <x:c r="B11109" s="19" t="n">
        <x:v>371</x:v>
      </x:c>
      <x:c r="C11109" s="21" t="n">
        <x:v>45505</x:v>
      </x:c>
      <x:c r="D11109" s="20" t="n">
        <x:v>1925568.97</x:v>
      </x:c>
      <x:c r="E11109" s="20" t="n">
        <x:v>10081.51</x:v>
      </x:c>
      <x:c r="F11109" s="19" t="str">
        <x:v>Avaliação interna</x:v>
      </x:c>
    </x:row>
    <x:row r="11110">
      <x:c r="A11110" s="19" t="n">
        <x:v>11109</x:v>
      </x:c>
      <x:c r="B11110" s="19" t="n">
        <x:v>371</x:v>
      </x:c>
      <x:c r="C11110" s="21" t="n">
        <x:v>45536</x:v>
      </x:c>
      <x:c r="D11110" s="20" t="n">
        <x:v>1940317.93</x:v>
      </x:c>
      <x:c r="E11110" s="20" t="n">
        <x:v>10158.73</x:v>
      </x:c>
      <x:c r="F11110" s="19" t="str">
        <x:v>Avaliação interna</x:v>
      </x:c>
    </x:row>
    <x:row r="11111">
      <x:c r="A11111" s="19" t="n">
        <x:v>11110</x:v>
      </x:c>
      <x:c r="B11111" s="19" t="n">
        <x:v>371</x:v>
      </x:c>
      <x:c r="C11111" s="21" t="n">
        <x:v>45566</x:v>
      </x:c>
      <x:c r="D11111" s="20" t="n">
        <x:v>1975666.31</x:v>
      </x:c>
      <x:c r="E11111" s="20" t="n">
        <x:v>10343.8</x:v>
      </x:c>
      <x:c r="F11111" s="19" t="str">
        <x:v>Modelo AVM</x:v>
      </x:c>
    </x:row>
    <x:row r="11112">
      <x:c r="A11112" s="19" t="n">
        <x:v>11111</x:v>
      </x:c>
      <x:c r="B11112" s="19" t="n">
        <x:v>371</x:v>
      </x:c>
      <x:c r="C11112" s="21" t="n">
        <x:v>45597</x:v>
      </x:c>
      <x:c r="D11112" s="20" t="n">
        <x:v>2005398.43</x:v>
      </x:c>
      <x:c r="E11112" s="20" t="n">
        <x:v>10499.47</x:v>
      </x:c>
      <x:c r="F11112" s="19" t="str">
        <x:v>Mercado</x:v>
      </x:c>
    </x:row>
    <x:row r="11113">
      <x:c r="A11113" s="19" t="n">
        <x:v>11112</x:v>
      </x:c>
      <x:c r="B11113" s="19" t="n">
        <x:v>371</x:v>
      </x:c>
      <x:c r="C11113" s="21" t="n">
        <x:v>45627</x:v>
      </x:c>
      <x:c r="D11113" s="20" t="n">
        <x:v>1974534.35</x:v>
      </x:c>
      <x:c r="E11113" s="20" t="n">
        <x:v>10337.88</x:v>
      </x:c>
      <x:c r="F11113" s="19" t="str">
        <x:v>Modelo AVM</x:v>
      </x:c>
    </x:row>
    <x:row r="11114">
      <x:c r="A11114" s="19" t="n">
        <x:v>11113</x:v>
      </x:c>
      <x:c r="B11114" s="19" t="n">
        <x:v>371</x:v>
      </x:c>
      <x:c r="C11114" s="21" t="n">
        <x:v>45658</x:v>
      </x:c>
      <x:c r="D11114" s="20" t="n">
        <x:v>2036208.03</x:v>
      </x:c>
      <x:c r="E11114" s="20" t="n">
        <x:v>10660.78</x:v>
      </x:c>
      <x:c r="F11114" s="19" t="str">
        <x:v>Avaliação interna</x:v>
      </x:c>
    </x:row>
    <x:row r="11115">
      <x:c r="A11115" s="19" t="n">
        <x:v>11114</x:v>
      </x:c>
      <x:c r="B11115" s="19" t="n">
        <x:v>371</x:v>
      </x:c>
      <x:c r="C11115" s="21" t="n">
        <x:v>45689</x:v>
      </x:c>
      <x:c r="D11115" s="20" t="n">
        <x:v>2040670.03</x:v>
      </x:c>
      <x:c r="E11115" s="20" t="n">
        <x:v>10684.14</x:v>
      </x:c>
      <x:c r="F11115" s="19" t="str">
        <x:v>Mercado</x:v>
      </x:c>
    </x:row>
    <x:row r="11116">
      <x:c r="A11116" s="19" t="n">
        <x:v>11115</x:v>
      </x:c>
      <x:c r="B11116" s="19" t="n">
        <x:v>371</x:v>
      </x:c>
      <x:c r="C11116" s="21" t="n">
        <x:v>45717</x:v>
      </x:c>
      <x:c r="D11116" s="20" t="n">
        <x:v>2030738.05</x:v>
      </x:c>
      <x:c r="E11116" s="20" t="n">
        <x:v>10632.14</x:v>
      </x:c>
      <x:c r="F11116" s="19" t="str">
        <x:v>Avaliação interna</x:v>
      </x:c>
    </x:row>
    <x:row r="11117">
      <x:c r="A11117" s="19" t="n">
        <x:v>11116</x:v>
      </x:c>
      <x:c r="B11117" s="19" t="n">
        <x:v>371</x:v>
      </x:c>
      <x:c r="C11117" s="21" t="n">
        <x:v>45748</x:v>
      </x:c>
      <x:c r="D11117" s="20" t="n">
        <x:v>2053892.33</x:v>
      </x:c>
      <x:c r="E11117" s="20" t="n">
        <x:v>10753.36</x:v>
      </x:c>
      <x:c r="F11117" s="19" t="str">
        <x:v>Modelo AVM</x:v>
      </x:c>
    </x:row>
    <x:row r="11118">
      <x:c r="A11118" s="19" t="n">
        <x:v>11117</x:v>
      </x:c>
      <x:c r="B11118" s="19" t="n">
        <x:v>371</x:v>
      </x:c>
      <x:c r="C11118" s="21" t="n">
        <x:v>45778</x:v>
      </x:c>
      <x:c r="D11118" s="20" t="n">
        <x:v>2080270.15</x:v>
      </x:c>
      <x:c r="E11118" s="20" t="n">
        <x:v>10891.47</x:v>
      </x:c>
      <x:c r="F11118" s="19" t="str">
        <x:v>Avaliação interna</x:v>
      </x:c>
    </x:row>
    <x:row r="11119">
      <x:c r="A11119" s="19" t="n">
        <x:v>11118</x:v>
      </x:c>
      <x:c r="B11119" s="19" t="n">
        <x:v>371</x:v>
      </x:c>
      <x:c r="C11119" s="21" t="n">
        <x:v>45809</x:v>
      </x:c>
      <x:c r="D11119" s="20" t="n">
        <x:v>2109055.29</x:v>
      </x:c>
      <x:c r="E11119" s="20" t="n">
        <x:v>11042.17</x:v>
      </x:c>
      <x:c r="F11119" s="19" t="str">
        <x:v>Avaliação interna</x:v>
      </x:c>
    </x:row>
    <x:row r="11120">
      <x:c r="A11120" s="19" t="n">
        <x:v>11119</x:v>
      </x:c>
      <x:c r="B11120" s="19" t="n">
        <x:v>371</x:v>
      </x:c>
      <x:c r="C11120" s="21" t="n">
        <x:v>45839</x:v>
      </x:c>
      <x:c r="D11120" s="20" t="n">
        <x:v>2109430.37</x:v>
      </x:c>
      <x:c r="E11120" s="20" t="n">
        <x:v>11044.14</x:v>
      </x:c>
      <x:c r="F11120" s="19" t="str">
        <x:v>Avaliação interna</x:v>
      </x:c>
    </x:row>
    <x:row r="11121">
      <x:c r="A11121" s="19" t="n">
        <x:v>11120</x:v>
      </x:c>
      <x:c r="B11121" s="19" t="n">
        <x:v>371</x:v>
      </x:c>
      <x:c r="C11121" s="21" t="n">
        <x:v>45870</x:v>
      </x:c>
      <x:c r="D11121" s="20" t="n">
        <x:v>2148061.44</x:v>
      </x:c>
      <x:c r="E11121" s="20" t="n">
        <x:v>11246.39</x:v>
      </x:c>
      <x:c r="F11121" s="19" t="str">
        <x:v>Avaliação interna</x:v>
      </x:c>
    </x:row>
    <x:row r="11122">
      <x:c r="A11122" s="19" t="n">
        <x:v>11121</x:v>
      </x:c>
      <x:c r="B11122" s="19" t="n">
        <x:v>371</x:v>
      </x:c>
      <x:c r="C11122" s="21" t="n">
        <x:v>45901</x:v>
      </x:c>
      <x:c r="D11122" s="20" t="n">
        <x:v>2153769.92</x:v>
      </x:c>
      <x:c r="E11122" s="20" t="n">
        <x:v>11276.28</x:v>
      </x:c>
      <x:c r="F11122" s="19" t="str">
        <x:v>Modelo AVM</x:v>
      </x:c>
    </x:row>
    <x:row r="11123">
      <x:c r="A11123" s="19" t="n">
        <x:v>11122</x:v>
      </x:c>
      <x:c r="B11123" s="19" t="n">
        <x:v>371</x:v>
      </x:c>
      <x:c r="C11123" s="21" t="n">
        <x:v>45931</x:v>
      </x:c>
      <x:c r="D11123" s="20" t="n">
        <x:v>2184767.31</x:v>
      </x:c>
      <x:c r="E11123" s="20" t="n">
        <x:v>11438.57</x:v>
      </x:c>
      <x:c r="F11123" s="19" t="str">
        <x:v>Avaliação interna</x:v>
      </x:c>
    </x:row>
    <x:row r="11124">
      <x:c r="A11124" s="19" t="n">
        <x:v>11123</x:v>
      </x:c>
      <x:c r="B11124" s="19" t="n">
        <x:v>371</x:v>
      </x:c>
      <x:c r="C11124" s="21" t="n">
        <x:v>45962</x:v>
      </x:c>
      <x:c r="D11124" s="20" t="n">
        <x:v>2215702.05</x:v>
      </x:c>
      <x:c r="E11124" s="20" t="n">
        <x:v>11600.53</x:v>
      </x:c>
      <x:c r="F11124" s="19" t="str">
        <x:v>Avaliação interna</x:v>
      </x:c>
    </x:row>
    <x:row r="11125">
      <x:c r="A11125" s="19" t="n">
        <x:v>11124</x:v>
      </x:c>
      <x:c r="B11125" s="19" t="n">
        <x:v>371</x:v>
      </x:c>
      <x:c r="C11125" s="21" t="n">
        <x:v>45992</x:v>
      </x:c>
      <x:c r="D11125" s="20" t="n">
        <x:v>2248524.61</x:v>
      </x:c>
      <x:c r="E11125" s="20" t="n">
        <x:v>11772.38</x:v>
      </x:c>
      <x:c r="F11125" s="19" t="str">
        <x:v>Mercado</x:v>
      </x:c>
    </x:row>
    <x:row r="11126">
      <x:c r="A11126" s="19" t="n">
        <x:v>11125</x:v>
      </x:c>
      <x:c r="B11126" s="19" t="n">
        <x:v>371</x:v>
      </x:c>
      <x:c r="C11126" s="21" t="n">
        <x:v>46023</x:v>
      </x:c>
      <x:c r="D11126" s="20" t="n">
        <x:v>2305945.63</x:v>
      </x:c>
      <x:c r="E11126" s="20" t="n">
        <x:v>12073.01</x:v>
      </x:c>
      <x:c r="F11126" s="19" t="str">
        <x:v>Modelo AVM</x:v>
      </x:c>
    </x:row>
    <x:row r="11127">
      <x:c r="A11127" s="19" t="n">
        <x:v>11126</x:v>
      </x:c>
      <x:c r="B11127" s="19" t="n">
        <x:v>371</x:v>
      </x:c>
      <x:c r="C11127" s="21" t="n">
        <x:v>46054</x:v>
      </x:c>
      <x:c r="D11127" s="20" t="n">
        <x:v>2302859.3</x:v>
      </x:c>
      <x:c r="E11127" s="20" t="n">
        <x:v>12056.85</x:v>
      </x:c>
      <x:c r="F11127" s="19" t="str">
        <x:v>Modelo AVM</x:v>
      </x:c>
    </x:row>
    <x:row r="11128">
      <x:c r="A11128" s="19" t="n">
        <x:v>11127</x:v>
      </x:c>
      <x:c r="B11128" s="19" t="n">
        <x:v>371</x:v>
      </x:c>
      <x:c r="C11128" s="21" t="n">
        <x:v>46082</x:v>
      </x:c>
      <x:c r="D11128" s="20" t="n">
        <x:v>2287968.22</x:v>
      </x:c>
      <x:c r="E11128" s="20" t="n">
        <x:v>11978.89</x:v>
      </x:c>
      <x:c r="F11128" s="19" t="str">
        <x:v>Mercado</x:v>
      </x:c>
    </x:row>
    <x:row r="11129">
      <x:c r="A11129" s="19" t="n">
        <x:v>11128</x:v>
      </x:c>
      <x:c r="B11129" s="19" t="n">
        <x:v>371</x:v>
      </x:c>
      <x:c r="C11129" s="21" t="n">
        <x:v>46113</x:v>
      </x:c>
      <x:c r="D11129" s="20" t="n">
        <x:v>2342764.66</x:v>
      </x:c>
      <x:c r="E11129" s="20" t="n">
        <x:v>12265.78</x:v>
      </x:c>
      <x:c r="F11129" s="19" t="str">
        <x:v>Mercado</x:v>
      </x:c>
    </x:row>
    <x:row r="11130">
      <x:c r="A11130" s="19" t="n">
        <x:v>11129</x:v>
      </x:c>
      <x:c r="B11130" s="19" t="n">
        <x:v>371</x:v>
      </x:c>
      <x:c r="C11130" s="21" t="n">
        <x:v>46143</x:v>
      </x:c>
      <x:c r="D11130" s="20" t="n">
        <x:v>2335749.5</x:v>
      </x:c>
      <x:c r="E11130" s="20" t="n">
        <x:v>12229.05</x:v>
      </x:c>
      <x:c r="F11130" s="19" t="str">
        <x:v>Modelo AVM</x:v>
      </x:c>
    </x:row>
    <x:row r="11131">
      <x:c r="A11131" s="19" t="n">
        <x:v>11130</x:v>
      </x:c>
      <x:c r="B11131" s="19" t="n">
        <x:v>371</x:v>
      </x:c>
      <x:c r="C11131" s="21" t="n">
        <x:v>46174</x:v>
      </x:c>
      <x:c r="D11131" s="20" t="n">
        <x:v>2368720.7</x:v>
      </x:c>
      <x:c r="E11131" s="20" t="n">
        <x:v>12401.68</x:v>
      </x:c>
      <x:c r="F11131" s="19" t="str">
        <x:v>Avaliação interna</x:v>
      </x:c>
    </x:row>
    <x:row r="11132">
      <x:c r="A11132" s="19" t="n">
        <x:v>11131</x:v>
      </x:c>
      <x:c r="B11132" s="19" t="n">
        <x:v>372</x:v>
      </x:c>
      <x:c r="C11132" s="21" t="n">
        <x:v>45292</x:v>
      </x:c>
      <x:c r="D11132" s="20" t="n">
        <x:v>758645.39</x:v>
      </x:c>
      <x:c r="E11132" s="20" t="n">
        <x:v>7741.28</x:v>
      </x:c>
      <x:c r="F11132" s="19" t="str">
        <x:v>Avaliação interna</x:v>
      </x:c>
    </x:row>
    <x:row r="11133">
      <x:c r="A11133" s="19" t="n">
        <x:v>11132</x:v>
      </x:c>
      <x:c r="B11133" s="19" t="n">
        <x:v>372</x:v>
      </x:c>
      <x:c r="C11133" s="21" t="n">
        <x:v>45323</x:v>
      </x:c>
      <x:c r="D11133" s="20" t="n">
        <x:v>769572.99</x:v>
      </x:c>
      <x:c r="E11133" s="20" t="n">
        <x:v>7852.79</x:v>
      </x:c>
      <x:c r="F11133" s="19" t="str">
        <x:v>Modelo AVM</x:v>
      </x:c>
    </x:row>
    <x:row r="11134">
      <x:c r="A11134" s="19" t="n">
        <x:v>11133</x:v>
      </x:c>
      <x:c r="B11134" s="19" t="n">
        <x:v>372</x:v>
      </x:c>
      <x:c r="C11134" s="21" t="n">
        <x:v>45352</x:v>
      </x:c>
      <x:c r="D11134" s="20" t="n">
        <x:v>765849.13</x:v>
      </x:c>
      <x:c r="E11134" s="20" t="n">
        <x:v>7814.79</x:v>
      </x:c>
      <x:c r="F11134" s="19" t="str">
        <x:v>Mercado</x:v>
      </x:c>
    </x:row>
    <x:row r="11135">
      <x:c r="A11135" s="19" t="n">
        <x:v>11134</x:v>
      </x:c>
      <x:c r="B11135" s="19" t="n">
        <x:v>372</x:v>
      </x:c>
      <x:c r="C11135" s="21" t="n">
        <x:v>45383</x:v>
      </x:c>
      <x:c r="D11135" s="20" t="n">
        <x:v>765927.11</x:v>
      </x:c>
      <x:c r="E11135" s="20" t="n">
        <x:v>7815.58</x:v>
      </x:c>
      <x:c r="F11135" s="19" t="str">
        <x:v>Modelo AVM</x:v>
      </x:c>
    </x:row>
    <x:row r="11136">
      <x:c r="A11136" s="19" t="n">
        <x:v>11135</x:v>
      </x:c>
      <x:c r="B11136" s="19" t="n">
        <x:v>372</x:v>
      </x:c>
      <x:c r="C11136" s="21" t="n">
        <x:v>45413</x:v>
      </x:c>
      <x:c r="D11136" s="20" t="n">
        <x:v>760019.7</x:v>
      </x:c>
      <x:c r="E11136" s="20" t="n">
        <x:v>7755.3</x:v>
      </x:c>
      <x:c r="F11136" s="19" t="str">
        <x:v>Mercado</x:v>
      </x:c>
    </x:row>
    <x:row r="11137">
      <x:c r="A11137" s="19" t="n">
        <x:v>11136</x:v>
      </x:c>
      <x:c r="B11137" s="19" t="n">
        <x:v>372</x:v>
      </x:c>
      <x:c r="C11137" s="21" t="n">
        <x:v>45444</x:v>
      </x:c>
      <x:c r="D11137" s="20" t="n">
        <x:v>768258.49</x:v>
      </x:c>
      <x:c r="E11137" s="20" t="n">
        <x:v>7839.37</x:v>
      </x:c>
      <x:c r="F11137" s="19" t="str">
        <x:v>Modelo AVM</x:v>
      </x:c>
    </x:row>
    <x:row r="11138">
      <x:c r="A11138" s="19" t="n">
        <x:v>11137</x:v>
      </x:c>
      <x:c r="B11138" s="19" t="n">
        <x:v>372</x:v>
      </x:c>
      <x:c r="C11138" s="21" t="n">
        <x:v>45474</x:v>
      </x:c>
      <x:c r="D11138" s="20" t="n">
        <x:v>774418.98</x:v>
      </x:c>
      <x:c r="E11138" s="20" t="n">
        <x:v>7902.23</x:v>
      </x:c>
      <x:c r="F11138" s="19" t="str">
        <x:v>Avaliação interna</x:v>
      </x:c>
    </x:row>
    <x:row r="11139">
      <x:c r="A11139" s="19" t="n">
        <x:v>11138</x:v>
      </x:c>
      <x:c r="B11139" s="19" t="n">
        <x:v>372</x:v>
      </x:c>
      <x:c r="C11139" s="21" t="n">
        <x:v>45505</x:v>
      </x:c>
      <x:c r="D11139" s="20" t="n">
        <x:v>785620.05</x:v>
      </x:c>
      <x:c r="E11139" s="20" t="n">
        <x:v>8016.53</x:v>
      </x:c>
      <x:c r="F11139" s="19" t="str">
        <x:v>Modelo AVM</x:v>
      </x:c>
    </x:row>
    <x:row r="11140">
      <x:c r="A11140" s="19" t="n">
        <x:v>11139</x:v>
      </x:c>
      <x:c r="B11140" s="19" t="n">
        <x:v>372</x:v>
      </x:c>
      <x:c r="C11140" s="21" t="n">
        <x:v>45536</x:v>
      </x:c>
      <x:c r="D11140" s="20" t="n">
        <x:v>796285.02</x:v>
      </x:c>
      <x:c r="E11140" s="20" t="n">
        <x:v>8125.36</x:v>
      </x:c>
      <x:c r="F11140" s="19" t="str">
        <x:v>Mercado</x:v>
      </x:c>
    </x:row>
    <x:row r="11141">
      <x:c r="A11141" s="19" t="n">
        <x:v>11140</x:v>
      </x:c>
      <x:c r="B11141" s="19" t="n">
        <x:v>372</x:v>
      </x:c>
      <x:c r="C11141" s="21" t="n">
        <x:v>45566</x:v>
      </x:c>
      <x:c r="D11141" s="20" t="n">
        <x:v>799530.06</x:v>
      </x:c>
      <x:c r="E11141" s="20" t="n">
        <x:v>8158.47</x:v>
      </x:c>
      <x:c r="F11141" s="19" t="str">
        <x:v>Mercado</x:v>
      </x:c>
    </x:row>
    <x:row r="11142">
      <x:c r="A11142" s="19" t="n">
        <x:v>11141</x:v>
      </x:c>
      <x:c r="B11142" s="19" t="n">
        <x:v>372</x:v>
      </x:c>
      <x:c r="C11142" s="21" t="n">
        <x:v>45597</x:v>
      </x:c>
      <x:c r="D11142" s="20" t="n">
        <x:v>812358.61</x:v>
      </x:c>
      <x:c r="E11142" s="20" t="n">
        <x:v>8289.37</x:v>
      </x:c>
      <x:c r="F11142" s="19" t="str">
        <x:v>Mercado</x:v>
      </x:c>
    </x:row>
    <x:row r="11143">
      <x:c r="A11143" s="19" t="n">
        <x:v>11142</x:v>
      </x:c>
      <x:c r="B11143" s="19" t="n">
        <x:v>372</x:v>
      </x:c>
      <x:c r="C11143" s="21" t="n">
        <x:v>45627</x:v>
      </x:c>
      <x:c r="D11143" s="20" t="n">
        <x:v>808657.13</x:v>
      </x:c>
      <x:c r="E11143" s="20" t="n">
        <x:v>8251.6</x:v>
      </x:c>
      <x:c r="F11143" s="19" t="str">
        <x:v>Avaliação interna</x:v>
      </x:c>
    </x:row>
    <x:row r="11144">
      <x:c r="A11144" s="19" t="n">
        <x:v>11143</x:v>
      </x:c>
      <x:c r="B11144" s="19" t="n">
        <x:v>372</x:v>
      </x:c>
      <x:c r="C11144" s="21" t="n">
        <x:v>45658</x:v>
      </x:c>
      <x:c r="D11144" s="20" t="n">
        <x:v>806843.87</x:v>
      </x:c>
      <x:c r="E11144" s="20" t="n">
        <x:v>8233.1</x:v>
      </x:c>
      <x:c r="F11144" s="19" t="str">
        <x:v>Avaliação interna</x:v>
      </x:c>
    </x:row>
    <x:row r="11145">
      <x:c r="A11145" s="19" t="n">
        <x:v>11144</x:v>
      </x:c>
      <x:c r="B11145" s="19" t="n">
        <x:v>372</x:v>
      </x:c>
      <x:c r="C11145" s="21" t="n">
        <x:v>45689</x:v>
      </x:c>
      <x:c r="D11145" s="20" t="n">
        <x:v>825333.41</x:v>
      </x:c>
      <x:c r="E11145" s="20" t="n">
        <x:v>8421.77</x:v>
      </x:c>
      <x:c r="F11145" s="19" t="str">
        <x:v>Modelo AVM</x:v>
      </x:c>
    </x:row>
    <x:row r="11146">
      <x:c r="A11146" s="19" t="n">
        <x:v>11145</x:v>
      </x:c>
      <x:c r="B11146" s="19" t="n">
        <x:v>372</x:v>
      </x:c>
      <x:c r="C11146" s="21" t="n">
        <x:v>45717</x:v>
      </x:c>
      <x:c r="D11146" s="20" t="n">
        <x:v>815495.42</x:v>
      </x:c>
      <x:c r="E11146" s="20" t="n">
        <x:v>8321.38</x:v>
      </x:c>
      <x:c r="F11146" s="19" t="str">
        <x:v>Mercado</x:v>
      </x:c>
    </x:row>
    <x:row r="11147">
      <x:c r="A11147" s="19" t="n">
        <x:v>11146</x:v>
      </x:c>
      <x:c r="B11147" s="19" t="n">
        <x:v>372</x:v>
      </x:c>
      <x:c r="C11147" s="21" t="n">
        <x:v>45748</x:v>
      </x:c>
      <x:c r="D11147" s="20" t="n">
        <x:v>818176.24</x:v>
      </x:c>
      <x:c r="E11147" s="20" t="n">
        <x:v>8348.74</x:v>
      </x:c>
      <x:c r="F11147" s="19" t="str">
        <x:v>Mercado</x:v>
      </x:c>
    </x:row>
    <x:row r="11148">
      <x:c r="A11148" s="19" t="n">
        <x:v>11147</x:v>
      </x:c>
      <x:c r="B11148" s="19" t="n">
        <x:v>372</x:v>
      </x:c>
      <x:c r="C11148" s="21" t="n">
        <x:v>45778</x:v>
      </x:c>
      <x:c r="D11148" s="20" t="n">
        <x:v>835060.38</x:v>
      </x:c>
      <x:c r="E11148" s="20" t="n">
        <x:v>8521.02</x:v>
      </x:c>
      <x:c r="F11148" s="19" t="str">
        <x:v>Avaliação interna</x:v>
      </x:c>
    </x:row>
    <x:row r="11149">
      <x:c r="A11149" s="19" t="n">
        <x:v>11148</x:v>
      </x:c>
      <x:c r="B11149" s="19" t="n">
        <x:v>372</x:v>
      </x:c>
      <x:c r="C11149" s="21" t="n">
        <x:v>45809</x:v>
      </x:c>
      <x:c r="D11149" s="20" t="n">
        <x:v>824217.8</x:v>
      </x:c>
      <x:c r="E11149" s="20" t="n">
        <x:v>8410.39</x:v>
      </x:c>
      <x:c r="F11149" s="19" t="str">
        <x:v>Mercado</x:v>
      </x:c>
    </x:row>
    <x:row r="11150">
      <x:c r="A11150" s="19" t="n">
        <x:v>11149</x:v>
      </x:c>
      <x:c r="B11150" s="19" t="n">
        <x:v>372</x:v>
      </x:c>
      <x:c r="C11150" s="21" t="n">
        <x:v>45839</x:v>
      </x:c>
      <x:c r="D11150" s="20" t="n">
        <x:v>817962.28</x:v>
      </x:c>
      <x:c r="E11150" s="20" t="n">
        <x:v>8346.55</x:v>
      </x:c>
      <x:c r="F11150" s="19" t="str">
        <x:v>Avaliação interna</x:v>
      </x:c>
    </x:row>
    <x:row r="11151">
      <x:c r="A11151" s="19" t="n">
        <x:v>11150</x:v>
      </x:c>
      <x:c r="B11151" s="19" t="n">
        <x:v>372</x:v>
      </x:c>
      <x:c r="C11151" s="21" t="n">
        <x:v>45870</x:v>
      </x:c>
      <x:c r="D11151" s="20" t="n">
        <x:v>849347.58</x:v>
      </x:c>
      <x:c r="E11151" s="20" t="n">
        <x:v>8666.81</x:v>
      </x:c>
      <x:c r="F11151" s="19" t="str">
        <x:v>Avaliação interna</x:v>
      </x:c>
    </x:row>
    <x:row r="11152">
      <x:c r="A11152" s="19" t="n">
        <x:v>11151</x:v>
      </x:c>
      <x:c r="B11152" s="19" t="n">
        <x:v>372</x:v>
      </x:c>
      <x:c r="C11152" s="21" t="n">
        <x:v>45901</x:v>
      </x:c>
      <x:c r="D11152" s="20" t="n">
        <x:v>845177.65</x:v>
      </x:c>
      <x:c r="E11152" s="20" t="n">
        <x:v>8624.26</x:v>
      </x:c>
      <x:c r="F11152" s="19" t="str">
        <x:v>Avaliação interna</x:v>
      </x:c>
    </x:row>
    <x:row r="11153">
      <x:c r="A11153" s="19" t="n">
        <x:v>11152</x:v>
      </x:c>
      <x:c r="B11153" s="19" t="n">
        <x:v>372</x:v>
      </x:c>
      <x:c r="C11153" s="21" t="n">
        <x:v>45931</x:v>
      </x:c>
      <x:c r="D11153" s="20" t="n">
        <x:v>839332.09</x:v>
      </x:c>
      <x:c r="E11153" s="20" t="n">
        <x:v>8564.61</x:v>
      </x:c>
      <x:c r="F11153" s="19" t="str">
        <x:v>Mercado</x:v>
      </x:c>
    </x:row>
    <x:row r="11154">
      <x:c r="A11154" s="19" t="n">
        <x:v>11153</x:v>
      </x:c>
      <x:c r="B11154" s="19" t="n">
        <x:v>372</x:v>
      </x:c>
      <x:c r="C11154" s="21" t="n">
        <x:v>45962</x:v>
      </x:c>
      <x:c r="D11154" s="20" t="n">
        <x:v>867956.22</x:v>
      </x:c>
      <x:c r="E11154" s="20" t="n">
        <x:v>8856.7</x:v>
      </x:c>
      <x:c r="F11154" s="19" t="str">
        <x:v>Mercado</x:v>
      </x:c>
    </x:row>
    <x:row r="11155">
      <x:c r="A11155" s="19" t="n">
        <x:v>11154</x:v>
      </x:c>
      <x:c r="B11155" s="19" t="n">
        <x:v>372</x:v>
      </x:c>
      <x:c r="C11155" s="21" t="n">
        <x:v>45992</x:v>
      </x:c>
      <x:c r="D11155" s="20" t="n">
        <x:v>863151.74</x:v>
      </x:c>
      <x:c r="E11155" s="20" t="n">
        <x:v>8807.67</x:v>
      </x:c>
      <x:c r="F11155" s="19" t="str">
        <x:v>Avaliação interna</x:v>
      </x:c>
    </x:row>
    <x:row r="11156">
      <x:c r="A11156" s="19" t="n">
        <x:v>11155</x:v>
      </x:c>
      <x:c r="B11156" s="19" t="n">
        <x:v>372</x:v>
      </x:c>
      <x:c r="C11156" s="21" t="n">
        <x:v>46023</x:v>
      </x:c>
      <x:c r="D11156" s="20" t="n">
        <x:v>883485.38</x:v>
      </x:c>
      <x:c r="E11156" s="20" t="n">
        <x:v>9015.16</x:v>
      </x:c>
      <x:c r="F11156" s="19" t="str">
        <x:v>Avaliação interna</x:v>
      </x:c>
    </x:row>
    <x:row r="11157">
      <x:c r="A11157" s="19" t="n">
        <x:v>11156</x:v>
      </x:c>
      <x:c r="B11157" s="19" t="n">
        <x:v>372</x:v>
      </x:c>
      <x:c r="C11157" s="21" t="n">
        <x:v>46054</x:v>
      </x:c>
      <x:c r="D11157" s="20" t="n">
        <x:v>886762.51</x:v>
      </x:c>
      <x:c r="E11157" s="20" t="n">
        <x:v>9048.6</x:v>
      </x:c>
      <x:c r="F11157" s="19" t="str">
        <x:v>Avaliação interna</x:v>
      </x:c>
    </x:row>
    <x:row r="11158">
      <x:c r="A11158" s="19" t="n">
        <x:v>11157</x:v>
      </x:c>
      <x:c r="B11158" s="19" t="n">
        <x:v>372</x:v>
      </x:c>
      <x:c r="C11158" s="21" t="n">
        <x:v>46082</x:v>
      </x:c>
      <x:c r="D11158" s="20" t="n">
        <x:v>885488.45</x:v>
      </x:c>
      <x:c r="E11158" s="20" t="n">
        <x:v>9035.6</x:v>
      </x:c>
      <x:c r="F11158" s="19" t="str">
        <x:v>Avaliação interna</x:v>
      </x:c>
    </x:row>
    <x:row r="11159">
      <x:c r="A11159" s="19" t="n">
        <x:v>11158</x:v>
      </x:c>
      <x:c r="B11159" s="19" t="n">
        <x:v>372</x:v>
      </x:c>
      <x:c r="C11159" s="21" t="n">
        <x:v>46113</x:v>
      </x:c>
      <x:c r="D11159" s="20" t="n">
        <x:v>876830.55</x:v>
      </x:c>
      <x:c r="E11159" s="20" t="n">
        <x:v>8947.25</x:v>
      </x:c>
      <x:c r="F11159" s="19" t="str">
        <x:v>Modelo AVM</x:v>
      </x:c>
    </x:row>
    <x:row r="11160">
      <x:c r="A11160" s="19" t="n">
        <x:v>11159</x:v>
      </x:c>
      <x:c r="B11160" s="19" t="n">
        <x:v>372</x:v>
      </x:c>
      <x:c r="C11160" s="21" t="n">
        <x:v>46143</x:v>
      </x:c>
      <x:c r="D11160" s="20" t="n">
        <x:v>883998.29</x:v>
      </x:c>
      <x:c r="E11160" s="20" t="n">
        <x:v>9020.39</x:v>
      </x:c>
      <x:c r="F11160" s="19" t="str">
        <x:v>Modelo AVM</x:v>
      </x:c>
    </x:row>
    <x:row r="11161">
      <x:c r="A11161" s="19" t="n">
        <x:v>11160</x:v>
      </x:c>
      <x:c r="B11161" s="19" t="n">
        <x:v>372</x:v>
      </x:c>
      <x:c r="C11161" s="21" t="n">
        <x:v>46174</x:v>
      </x:c>
      <x:c r="D11161" s="20" t="n">
        <x:v>876230.75</x:v>
      </x:c>
      <x:c r="E11161" s="20" t="n">
        <x:v>8941.13</x:v>
      </x:c>
      <x:c r="F11161" s="19" t="str">
        <x:v>Modelo AVM</x:v>
      </x:c>
    </x:row>
    <x:row r="11162">
      <x:c r="A11162" s="19" t="n">
        <x:v>11161</x:v>
      </x:c>
      <x:c r="B11162" s="19" t="n">
        <x:v>373</x:v>
      </x:c>
      <x:c r="C11162" s="21" t="n">
        <x:v>45292</x:v>
      </x:c>
      <x:c r="D11162" s="20" t="n">
        <x:v>281527.34</x:v>
      </x:c>
      <x:c r="E11162" s="20" t="n">
        <x:v>11730.31</x:v>
      </x:c>
      <x:c r="F11162" s="19" t="str">
        <x:v>Avaliação interna</x:v>
      </x:c>
    </x:row>
    <x:row r="11163">
      <x:c r="A11163" s="19" t="n">
        <x:v>11162</x:v>
      </x:c>
      <x:c r="B11163" s="19" t="n">
        <x:v>373</x:v>
      </x:c>
      <x:c r="C11163" s="21" t="n">
        <x:v>45323</x:v>
      </x:c>
      <x:c r="D11163" s="20" t="n">
        <x:v>286836.59</x:v>
      </x:c>
      <x:c r="E11163" s="20" t="n">
        <x:v>11951.52</x:v>
      </x:c>
      <x:c r="F11163" s="19" t="str">
        <x:v>Modelo AVM</x:v>
      </x:c>
    </x:row>
    <x:row r="11164">
      <x:c r="A11164" s="19" t="n">
        <x:v>11163</x:v>
      </x:c>
      <x:c r="B11164" s="19" t="n">
        <x:v>373</x:v>
      </x:c>
      <x:c r="C11164" s="21" t="n">
        <x:v>45352</x:v>
      </x:c>
      <x:c r="D11164" s="20" t="n">
        <x:v>282599.09</x:v>
      </x:c>
      <x:c r="E11164" s="20" t="n">
        <x:v>11774.96</x:v>
      </x:c>
      <x:c r="F11164" s="19" t="str">
        <x:v>Mercado</x:v>
      </x:c>
    </x:row>
    <x:row r="11165">
      <x:c r="A11165" s="19" t="n">
        <x:v>11164</x:v>
      </x:c>
      <x:c r="B11165" s="19" t="n">
        <x:v>373</x:v>
      </x:c>
      <x:c r="C11165" s="21" t="n">
        <x:v>45383</x:v>
      </x:c>
      <x:c r="D11165" s="20" t="n">
        <x:v>288805.57</x:v>
      </x:c>
      <x:c r="E11165" s="20" t="n">
        <x:v>12033.57</x:v>
      </x:c>
      <x:c r="F11165" s="19" t="str">
        <x:v>Mercado</x:v>
      </x:c>
    </x:row>
    <x:row r="11166">
      <x:c r="A11166" s="19" t="n">
        <x:v>11165</x:v>
      </x:c>
      <x:c r="B11166" s="19" t="n">
        <x:v>373</x:v>
      </x:c>
      <x:c r="C11166" s="21" t="n">
        <x:v>45413</x:v>
      </x:c>
      <x:c r="D11166" s="20" t="n">
        <x:v>291501.4</x:v>
      </x:c>
      <x:c r="E11166" s="20" t="n">
        <x:v>12145.89</x:v>
      </x:c>
      <x:c r="F11166" s="19" t="str">
        <x:v>Modelo AVM</x:v>
      </x:c>
    </x:row>
    <x:row r="11167">
      <x:c r="A11167" s="19" t="n">
        <x:v>11166</x:v>
      </x:c>
      <x:c r="B11167" s="19" t="n">
        <x:v>373</x:v>
      </x:c>
      <x:c r="C11167" s="21" t="n">
        <x:v>45444</x:v>
      </x:c>
      <x:c r="D11167" s="20" t="n">
        <x:v>287809.42</x:v>
      </x:c>
      <x:c r="E11167" s="20" t="n">
        <x:v>11992.06</x:v>
      </x:c>
      <x:c r="F11167" s="19" t="str">
        <x:v>Mercado</x:v>
      </x:c>
    </x:row>
    <x:row r="11168">
      <x:c r="A11168" s="19" t="n">
        <x:v>11167</x:v>
      </x:c>
      <x:c r="B11168" s="19" t="n">
        <x:v>373</x:v>
      </x:c>
      <x:c r="C11168" s="21" t="n">
        <x:v>45474</x:v>
      </x:c>
      <x:c r="D11168" s="20" t="n">
        <x:v>291863.43</x:v>
      </x:c>
      <x:c r="E11168" s="20" t="n">
        <x:v>12160.98</x:v>
      </x:c>
      <x:c r="F11168" s="19" t="str">
        <x:v>Mercado</x:v>
      </x:c>
    </x:row>
    <x:row r="11169">
      <x:c r="A11169" s="19" t="n">
        <x:v>11168</x:v>
      </x:c>
      <x:c r="B11169" s="19" t="n">
        <x:v>373</x:v>
      </x:c>
      <x:c r="C11169" s="21" t="n">
        <x:v>45505</x:v>
      </x:c>
      <x:c r="D11169" s="20" t="n">
        <x:v>294331.47</x:v>
      </x:c>
      <x:c r="E11169" s="20" t="n">
        <x:v>12263.81</x:v>
      </x:c>
      <x:c r="F11169" s="19" t="str">
        <x:v>Mercado</x:v>
      </x:c>
    </x:row>
    <x:row r="11170">
      <x:c r="A11170" s="19" t="n">
        <x:v>11169</x:v>
      </x:c>
      <x:c r="B11170" s="19" t="n">
        <x:v>373</x:v>
      </x:c>
      <x:c r="C11170" s="21" t="n">
        <x:v>45536</x:v>
      </x:c>
      <x:c r="D11170" s="20" t="n">
        <x:v>294729.5</x:v>
      </x:c>
      <x:c r="E11170" s="20" t="n">
        <x:v>12280.4</x:v>
      </x:c>
      <x:c r="F11170" s="19" t="str">
        <x:v>Modelo AVM</x:v>
      </x:c>
    </x:row>
    <x:row r="11171">
      <x:c r="A11171" s="19" t="n">
        <x:v>11170</x:v>
      </x:c>
      <x:c r="B11171" s="19" t="n">
        <x:v>373</x:v>
      </x:c>
      <x:c r="C11171" s="21" t="n">
        <x:v>45566</x:v>
      </x:c>
      <x:c r="D11171" s="20" t="n">
        <x:v>299817.28</x:v>
      </x:c>
      <x:c r="E11171" s="20" t="n">
        <x:v>12492.39</x:v>
      </x:c>
      <x:c r="F11171" s="19" t="str">
        <x:v>Modelo AVM</x:v>
      </x:c>
    </x:row>
    <x:row r="11172">
      <x:c r="A11172" s="19" t="n">
        <x:v>11171</x:v>
      </x:c>
      <x:c r="B11172" s="19" t="n">
        <x:v>373</x:v>
      </x:c>
      <x:c r="C11172" s="21" t="n">
        <x:v>45597</x:v>
      </x:c>
      <x:c r="D11172" s="20" t="n">
        <x:v>307643.56</x:v>
      </x:c>
      <x:c r="E11172" s="20" t="n">
        <x:v>12818.48</x:v>
      </x:c>
      <x:c r="F11172" s="19" t="str">
        <x:v>Modelo AVM</x:v>
      </x:c>
    </x:row>
    <x:row r="11173">
      <x:c r="A11173" s="19" t="n">
        <x:v>11172</x:v>
      </x:c>
      <x:c r="B11173" s="19" t="n">
        <x:v>373</x:v>
      </x:c>
      <x:c r="C11173" s="21" t="n">
        <x:v>45627</x:v>
      </x:c>
      <x:c r="D11173" s="20" t="n">
        <x:v>301913.74</x:v>
      </x:c>
      <x:c r="E11173" s="20" t="n">
        <x:v>12579.74</x:v>
      </x:c>
      <x:c r="F11173" s="19" t="str">
        <x:v>Modelo AVM</x:v>
      </x:c>
    </x:row>
    <x:row r="11174">
      <x:c r="A11174" s="19" t="n">
        <x:v>11173</x:v>
      </x:c>
      <x:c r="B11174" s="19" t="n">
        <x:v>373</x:v>
      </x:c>
      <x:c r="C11174" s="21" t="n">
        <x:v>45658</x:v>
      </x:c>
      <x:c r="D11174" s="20" t="n">
        <x:v>314002.1</x:v>
      </x:c>
      <x:c r="E11174" s="20" t="n">
        <x:v>13083.42</x:v>
      </x:c>
      <x:c r="F11174" s="19" t="str">
        <x:v>Avaliação interna</x:v>
      </x:c>
    </x:row>
    <x:row r="11175">
      <x:c r="A11175" s="19" t="n">
        <x:v>11174</x:v>
      </x:c>
      <x:c r="B11175" s="19" t="n">
        <x:v>373</x:v>
      </x:c>
      <x:c r="C11175" s="21" t="n">
        <x:v>45689</x:v>
      </x:c>
      <x:c r="D11175" s="20" t="n">
        <x:v>317113.88</x:v>
      </x:c>
      <x:c r="E11175" s="20" t="n">
        <x:v>13213.08</x:v>
      </x:c>
      <x:c r="F11175" s="19" t="str">
        <x:v>Mercado</x:v>
      </x:c>
    </x:row>
    <x:row r="11176">
      <x:c r="A11176" s="19" t="n">
        <x:v>11175</x:v>
      </x:c>
      <x:c r="B11176" s="19" t="n">
        <x:v>373</x:v>
      </x:c>
      <x:c r="C11176" s="21" t="n">
        <x:v>45717</x:v>
      </x:c>
      <x:c r="D11176" s="20" t="n">
        <x:v>318457.87</x:v>
      </x:c>
      <x:c r="E11176" s="20" t="n">
        <x:v>13269.08</x:v>
      </x:c>
      <x:c r="F11176" s="19" t="str">
        <x:v>Avaliação interna</x:v>
      </x:c>
    </x:row>
    <x:row r="11177">
      <x:c r="A11177" s="19" t="n">
        <x:v>11176</x:v>
      </x:c>
      <x:c r="B11177" s="19" t="n">
        <x:v>373</x:v>
      </x:c>
      <x:c r="C11177" s="21" t="n">
        <x:v>45748</x:v>
      </x:c>
      <x:c r="D11177" s="20" t="n">
        <x:v>316607</x:v>
      </x:c>
      <x:c r="E11177" s="20" t="n">
        <x:v>13191.96</x:v>
      </x:c>
      <x:c r="F11177" s="19" t="str">
        <x:v>Avaliação interna</x:v>
      </x:c>
    </x:row>
    <x:row r="11178">
      <x:c r="A11178" s="19" t="n">
        <x:v>11177</x:v>
      </x:c>
      <x:c r="B11178" s="19" t="n">
        <x:v>373</x:v>
      </x:c>
      <x:c r="C11178" s="21" t="n">
        <x:v>45778</x:v>
      </x:c>
      <x:c r="D11178" s="20" t="n">
        <x:v>322915.45</x:v>
      </x:c>
      <x:c r="E11178" s="20" t="n">
        <x:v>13454.81</x:v>
      </x:c>
      <x:c r="F11178" s="19" t="str">
        <x:v>Avaliação interna</x:v>
      </x:c>
    </x:row>
    <x:row r="11179">
      <x:c r="A11179" s="19" t="n">
        <x:v>11178</x:v>
      </x:c>
      <x:c r="B11179" s="19" t="n">
        <x:v>373</x:v>
      </x:c>
      <x:c r="C11179" s="21" t="n">
        <x:v>45809</x:v>
      </x:c>
      <x:c r="D11179" s="20" t="n">
        <x:v>322600.14</x:v>
      </x:c>
      <x:c r="E11179" s="20" t="n">
        <x:v>13441.67</x:v>
      </x:c>
      <x:c r="F11179" s="19" t="str">
        <x:v>Mercado</x:v>
      </x:c>
    </x:row>
    <x:row r="11180">
      <x:c r="A11180" s="19" t="n">
        <x:v>11179</x:v>
      </x:c>
      <x:c r="B11180" s="19" t="n">
        <x:v>373</x:v>
      </x:c>
      <x:c r="C11180" s="21" t="n">
        <x:v>45839</x:v>
      </x:c>
      <x:c r="D11180" s="20" t="n">
        <x:v>327909.76</x:v>
      </x:c>
      <x:c r="E11180" s="20" t="n">
        <x:v>13662.91</x:v>
      </x:c>
      <x:c r="F11180" s="19" t="str">
        <x:v>Avaliação interna</x:v>
      </x:c>
    </x:row>
    <x:row r="11181">
      <x:c r="A11181" s="19" t="n">
        <x:v>11180</x:v>
      </x:c>
      <x:c r="B11181" s="19" t="n">
        <x:v>373</x:v>
      </x:c>
      <x:c r="C11181" s="21" t="n">
        <x:v>45870</x:v>
      </x:c>
      <x:c r="D11181" s="20" t="n">
        <x:v>331510.67</x:v>
      </x:c>
      <x:c r="E11181" s="20" t="n">
        <x:v>13812.94</x:v>
      </x:c>
      <x:c r="F11181" s="19" t="str">
        <x:v>Modelo AVM</x:v>
      </x:c>
    </x:row>
    <x:row r="11182">
      <x:c r="A11182" s="19" t="n">
        <x:v>11181</x:v>
      </x:c>
      <x:c r="B11182" s="19" t="n">
        <x:v>373</x:v>
      </x:c>
      <x:c r="C11182" s="21" t="n">
        <x:v>45901</x:v>
      </x:c>
      <x:c r="D11182" s="20" t="n">
        <x:v>330430.67</x:v>
      </x:c>
      <x:c r="E11182" s="20" t="n">
        <x:v>13767.94</x:v>
      </x:c>
      <x:c r="F11182" s="19" t="str">
        <x:v>Avaliação interna</x:v>
      </x:c>
    </x:row>
    <x:row r="11183">
      <x:c r="A11183" s="19" t="n">
        <x:v>11182</x:v>
      </x:c>
      <x:c r="B11183" s="19" t="n">
        <x:v>373</x:v>
      </x:c>
      <x:c r="C11183" s="21" t="n">
        <x:v>45931</x:v>
      </x:c>
      <x:c r="D11183" s="20" t="n">
        <x:v>340405.16</x:v>
      </x:c>
      <x:c r="E11183" s="20" t="n">
        <x:v>14183.55</x:v>
      </x:c>
      <x:c r="F11183" s="19" t="str">
        <x:v>Avaliação interna</x:v>
      </x:c>
    </x:row>
    <x:row r="11184">
      <x:c r="A11184" s="19" t="n">
        <x:v>11183</x:v>
      </x:c>
      <x:c r="B11184" s="19" t="n">
        <x:v>373</x:v>
      </x:c>
      <x:c r="C11184" s="21" t="n">
        <x:v>45962</x:v>
      </x:c>
      <x:c r="D11184" s="20" t="n">
        <x:v>346146.94</x:v>
      </x:c>
      <x:c r="E11184" s="20" t="n">
        <x:v>14422.79</x:v>
      </x:c>
      <x:c r="F11184" s="19" t="str">
        <x:v>Mercado</x:v>
      </x:c>
    </x:row>
    <x:row r="11185">
      <x:c r="A11185" s="19" t="n">
        <x:v>11184</x:v>
      </x:c>
      <x:c r="B11185" s="19" t="n">
        <x:v>373</x:v>
      </x:c>
      <x:c r="C11185" s="21" t="n">
        <x:v>45992</x:v>
      </x:c>
      <x:c r="D11185" s="20" t="n">
        <x:v>344836.86</x:v>
      </x:c>
      <x:c r="E11185" s="20" t="n">
        <x:v>14368.2</x:v>
      </x:c>
      <x:c r="F11185" s="19" t="str">
        <x:v>Mercado</x:v>
      </x:c>
    </x:row>
    <x:row r="11186">
      <x:c r="A11186" s="19" t="n">
        <x:v>11185</x:v>
      </x:c>
      <x:c r="B11186" s="19" t="n">
        <x:v>373</x:v>
      </x:c>
      <x:c r="C11186" s="21" t="n">
        <x:v>46023</x:v>
      </x:c>
      <x:c r="D11186" s="20" t="n">
        <x:v>353689.4</x:v>
      </x:c>
      <x:c r="E11186" s="20" t="n">
        <x:v>14737.06</x:v>
      </x:c>
      <x:c r="F11186" s="19" t="str">
        <x:v>Mercado</x:v>
      </x:c>
    </x:row>
    <x:row r="11187">
      <x:c r="A11187" s="19" t="n">
        <x:v>11186</x:v>
      </x:c>
      <x:c r="B11187" s="19" t="n">
        <x:v>373</x:v>
      </x:c>
      <x:c r="C11187" s="21" t="n">
        <x:v>46054</x:v>
      </x:c>
      <x:c r="D11187" s="20" t="n">
        <x:v>356802.02</x:v>
      </x:c>
      <x:c r="E11187" s="20" t="n">
        <x:v>14866.75</x:v>
      </x:c>
      <x:c r="F11187" s="19" t="str">
        <x:v>Avaliação interna</x:v>
      </x:c>
    </x:row>
    <x:row r="11188">
      <x:c r="A11188" s="19" t="n">
        <x:v>11187</x:v>
      </x:c>
      <x:c r="B11188" s="19" t="n">
        <x:v>373</x:v>
      </x:c>
      <x:c r="C11188" s="21" t="n">
        <x:v>46082</x:v>
      </x:c>
      <x:c r="D11188" s="20" t="n">
        <x:v>349435.41</x:v>
      </x:c>
      <x:c r="E11188" s="20" t="n">
        <x:v>14559.81</x:v>
      </x:c>
      <x:c r="F11188" s="19" t="str">
        <x:v>Modelo AVM</x:v>
      </x:c>
    </x:row>
    <x:row r="11189">
      <x:c r="A11189" s="19" t="n">
        <x:v>11188</x:v>
      </x:c>
      <x:c r="B11189" s="19" t="n">
        <x:v>373</x:v>
      </x:c>
      <x:c r="C11189" s="21" t="n">
        <x:v>46113</x:v>
      </x:c>
      <x:c r="D11189" s="20" t="n">
        <x:v>357030.19</x:v>
      </x:c>
      <x:c r="E11189" s="20" t="n">
        <x:v>14876.26</x:v>
      </x:c>
      <x:c r="F11189" s="19" t="str">
        <x:v>Modelo AVM</x:v>
      </x:c>
    </x:row>
    <x:row r="11190">
      <x:c r="A11190" s="19" t="n">
        <x:v>11189</x:v>
      </x:c>
      <x:c r="B11190" s="19" t="n">
        <x:v>373</x:v>
      </x:c>
      <x:c r="C11190" s="21" t="n">
        <x:v>46143</x:v>
      </x:c>
      <x:c r="D11190" s="20" t="n">
        <x:v>356852.87</x:v>
      </x:c>
      <x:c r="E11190" s="20" t="n">
        <x:v>14868.87</x:v>
      </x:c>
      <x:c r="F11190" s="19" t="str">
        <x:v>Mercado</x:v>
      </x:c>
    </x:row>
    <x:row r="11191">
      <x:c r="A11191" s="19" t="n">
        <x:v>11190</x:v>
      </x:c>
      <x:c r="B11191" s="19" t="n">
        <x:v>373</x:v>
      </x:c>
      <x:c r="C11191" s="21" t="n">
        <x:v>46174</x:v>
      </x:c>
      <x:c r="D11191" s="20" t="n">
        <x:v>362883.41</x:v>
      </x:c>
      <x:c r="E11191" s="20" t="n">
        <x:v>15120.14</x:v>
      </x:c>
      <x:c r="F11191" s="19" t="str">
        <x:v>Mercado</x:v>
      </x:c>
    </x:row>
    <x:row r="11192">
      <x:c r="A11192" s="19" t="n">
        <x:v>11191</x:v>
      </x:c>
      <x:c r="B11192" s="19" t="n">
        <x:v>374</x:v>
      </x:c>
      <x:c r="C11192" s="21" t="n">
        <x:v>45292</x:v>
      </x:c>
      <x:c r="D11192" s="20" t="n">
        <x:v>635459.97</x:v>
      </x:c>
      <x:c r="E11192" s="20" t="n">
        <x:v>6907.17</x:v>
      </x:c>
      <x:c r="F11192" s="19" t="str">
        <x:v>Avaliação interna</x:v>
      </x:c>
    </x:row>
    <x:row r="11193">
      <x:c r="A11193" s="19" t="n">
        <x:v>11192</x:v>
      </x:c>
      <x:c r="B11193" s="19" t="n">
        <x:v>374</x:v>
      </x:c>
      <x:c r="C11193" s="21" t="n">
        <x:v>45323</x:v>
      </x:c>
      <x:c r="D11193" s="20" t="n">
        <x:v>631081.69</x:v>
      </x:c>
      <x:c r="E11193" s="20" t="n">
        <x:v>6859.58</x:v>
      </x:c>
      <x:c r="F11193" s="19" t="str">
        <x:v>Avaliação interna</x:v>
      </x:c>
    </x:row>
    <x:row r="11194">
      <x:c r="A11194" s="19" t="n">
        <x:v>11193</x:v>
      </x:c>
      <x:c r="B11194" s="19" t="n">
        <x:v>374</x:v>
      </x:c>
      <x:c r="C11194" s="21" t="n">
        <x:v>45352</x:v>
      </x:c>
      <x:c r="D11194" s="20" t="n">
        <x:v>640729.79</x:v>
      </x:c>
      <x:c r="E11194" s="20" t="n">
        <x:v>6964.45</x:v>
      </x:c>
      <x:c r="F11194" s="19" t="str">
        <x:v>Avaliação interna</x:v>
      </x:c>
    </x:row>
    <x:row r="11195">
      <x:c r="A11195" s="19" t="n">
        <x:v>11194</x:v>
      </x:c>
      <x:c r="B11195" s="19" t="n">
        <x:v>374</x:v>
      </x:c>
      <x:c r="C11195" s="21" t="n">
        <x:v>45383</x:v>
      </x:c>
      <x:c r="D11195" s="20" t="n">
        <x:v>646356.51</x:v>
      </x:c>
      <x:c r="E11195" s="20" t="n">
        <x:v>7025.61</x:v>
      </x:c>
      <x:c r="F11195" s="19" t="str">
        <x:v>Mercado</x:v>
      </x:c>
    </x:row>
    <x:row r="11196">
      <x:c r="A11196" s="19" t="n">
        <x:v>11195</x:v>
      </x:c>
      <x:c r="B11196" s="19" t="n">
        <x:v>374</x:v>
      </x:c>
      <x:c r="C11196" s="21" t="n">
        <x:v>45413</x:v>
      </x:c>
      <x:c r="D11196" s="20" t="n">
        <x:v>648453.35</x:v>
      </x:c>
      <x:c r="E11196" s="20" t="n">
        <x:v>7048.41</x:v>
      </x:c>
      <x:c r="F11196" s="19" t="str">
        <x:v>Avaliação interna</x:v>
      </x:c>
    </x:row>
    <x:row r="11197">
      <x:c r="A11197" s="19" t="n">
        <x:v>11196</x:v>
      </x:c>
      <x:c r="B11197" s="19" t="n">
        <x:v>374</x:v>
      </x:c>
      <x:c r="C11197" s="21" t="n">
        <x:v>45444</x:v>
      </x:c>
      <x:c r="D11197" s="20" t="n">
        <x:v>653318.13</x:v>
      </x:c>
      <x:c r="E11197" s="20" t="n">
        <x:v>7101.28</x:v>
      </x:c>
      <x:c r="F11197" s="19" t="str">
        <x:v>Avaliação interna</x:v>
      </x:c>
    </x:row>
    <x:row r="11198">
      <x:c r="A11198" s="19" t="n">
        <x:v>11197</x:v>
      </x:c>
      <x:c r="B11198" s="19" t="n">
        <x:v>374</x:v>
      </x:c>
      <x:c r="C11198" s="21" t="n">
        <x:v>45474</x:v>
      </x:c>
      <x:c r="D11198" s="20" t="n">
        <x:v>661403.22</x:v>
      </x:c>
      <x:c r="E11198" s="20" t="n">
        <x:v>7189.17</x:v>
      </x:c>
      <x:c r="F11198" s="19" t="str">
        <x:v>Avaliação interna</x:v>
      </x:c>
    </x:row>
    <x:row r="11199">
      <x:c r="A11199" s="19" t="n">
        <x:v>11198</x:v>
      </x:c>
      <x:c r="B11199" s="19" t="n">
        <x:v>374</x:v>
      </x:c>
      <x:c r="C11199" s="21" t="n">
        <x:v>45505</x:v>
      </x:c>
      <x:c r="D11199" s="20" t="n">
        <x:v>680249.78</x:v>
      </x:c>
      <x:c r="E11199" s="20" t="n">
        <x:v>7394.02</x:v>
      </x:c>
      <x:c r="F11199" s="19" t="str">
        <x:v>Mercado</x:v>
      </x:c>
    </x:row>
    <x:row r="11200">
      <x:c r="A11200" s="19" t="n">
        <x:v>11199</x:v>
      </x:c>
      <x:c r="B11200" s="19" t="n">
        <x:v>374</x:v>
      </x:c>
      <x:c r="C11200" s="21" t="n">
        <x:v>45536</x:v>
      </x:c>
      <x:c r="D11200" s="20" t="n">
        <x:v>681307.76</x:v>
      </x:c>
      <x:c r="E11200" s="20" t="n">
        <x:v>7405.52</x:v>
      </x:c>
      <x:c r="F11200" s="19" t="str">
        <x:v>Mercado</x:v>
      </x:c>
    </x:row>
    <x:row r="11201">
      <x:c r="A11201" s="19" t="n">
        <x:v>11200</x:v>
      </x:c>
      <x:c r="B11201" s="19" t="n">
        <x:v>374</x:v>
      </x:c>
      <x:c r="C11201" s="21" t="n">
        <x:v>45566</x:v>
      </x:c>
      <x:c r="D11201" s="20" t="n">
        <x:v>680888.87</x:v>
      </x:c>
      <x:c r="E11201" s="20" t="n">
        <x:v>7400.97</x:v>
      </x:c>
      <x:c r="F11201" s="19" t="str">
        <x:v>Mercado</x:v>
      </x:c>
    </x:row>
    <x:row r="11202">
      <x:c r="A11202" s="19" t="n">
        <x:v>11201</x:v>
      </x:c>
      <x:c r="B11202" s="19" t="n">
        <x:v>374</x:v>
      </x:c>
      <x:c r="C11202" s="21" t="n">
        <x:v>45597</x:v>
      </x:c>
      <x:c r="D11202" s="20" t="n">
        <x:v>702930.69</x:v>
      </x:c>
      <x:c r="E11202" s="20" t="n">
        <x:v>7640.55</x:v>
      </x:c>
      <x:c r="F11202" s="19" t="str">
        <x:v>Avaliação interna</x:v>
      </x:c>
    </x:row>
    <x:row r="11203">
      <x:c r="A11203" s="19" t="n">
        <x:v>11202</x:v>
      </x:c>
      <x:c r="B11203" s="19" t="n">
        <x:v>374</x:v>
      </x:c>
      <x:c r="C11203" s="21" t="n">
        <x:v>45627</x:v>
      </x:c>
      <x:c r="D11203" s="20" t="n">
        <x:v>699108.78</x:v>
      </x:c>
      <x:c r="E11203" s="20" t="n">
        <x:v>7599.01</x:v>
      </x:c>
      <x:c r="F11203" s="19" t="str">
        <x:v>Modelo AVM</x:v>
      </x:c>
    </x:row>
    <x:row r="11204">
      <x:c r="A11204" s="19" t="n">
        <x:v>11203</x:v>
      </x:c>
      <x:c r="B11204" s="19" t="n">
        <x:v>374</x:v>
      </x:c>
      <x:c r="C11204" s="21" t="n">
        <x:v>45658</x:v>
      </x:c>
      <x:c r="D11204" s="20" t="n">
        <x:v>720649.13</x:v>
      </x:c>
      <x:c r="E11204" s="20" t="n">
        <x:v>7833.14</x:v>
      </x:c>
      <x:c r="F11204" s="19" t="str">
        <x:v>Avaliação interna</x:v>
      </x:c>
    </x:row>
    <x:row r="11205">
      <x:c r="A11205" s="19" t="n">
        <x:v>11204</x:v>
      </x:c>
      <x:c r="B11205" s="19" t="n">
        <x:v>374</x:v>
      </x:c>
      <x:c r="C11205" s="21" t="n">
        <x:v>45689</x:v>
      </x:c>
      <x:c r="D11205" s="20" t="n">
        <x:v>738985.07</x:v>
      </x:c>
      <x:c r="E11205" s="20" t="n">
        <x:v>8032.45</x:v>
      </x:c>
      <x:c r="F11205" s="19" t="str">
        <x:v>Avaliação interna</x:v>
      </x:c>
    </x:row>
    <x:row r="11206">
      <x:c r="A11206" s="19" t="n">
        <x:v>11205</x:v>
      </x:c>
      <x:c r="B11206" s="19" t="n">
        <x:v>374</x:v>
      </x:c>
      <x:c r="C11206" s="21" t="n">
        <x:v>45717</x:v>
      </x:c>
      <x:c r="D11206" s="20" t="n">
        <x:v>725894.16</x:v>
      </x:c>
      <x:c r="E11206" s="20" t="n">
        <x:v>7890.15</x:v>
      </x:c>
      <x:c r="F11206" s="19" t="str">
        <x:v>Modelo AVM</x:v>
      </x:c>
    </x:row>
    <x:row r="11207">
      <x:c r="A11207" s="19" t="n">
        <x:v>11206</x:v>
      </x:c>
      <x:c r="B11207" s="19" t="n">
        <x:v>374</x:v>
      </x:c>
      <x:c r="C11207" s="21" t="n">
        <x:v>45748</x:v>
      </x:c>
      <x:c r="D11207" s="20" t="n">
        <x:v>746791.38</x:v>
      </x:c>
      <x:c r="E11207" s="20" t="n">
        <x:v>8117.3</x:v>
      </x:c>
      <x:c r="F11207" s="19" t="str">
        <x:v>Modelo AVM</x:v>
      </x:c>
    </x:row>
    <x:row r="11208">
      <x:c r="A11208" s="19" t="n">
        <x:v>11207</x:v>
      </x:c>
      <x:c r="B11208" s="19" t="n">
        <x:v>374</x:v>
      </x:c>
      <x:c r="C11208" s="21" t="n">
        <x:v>45778</x:v>
      </x:c>
      <x:c r="D11208" s="20" t="n">
        <x:v>744102.39</x:v>
      </x:c>
      <x:c r="E11208" s="20" t="n">
        <x:v>8088.07</x:v>
      </x:c>
      <x:c r="F11208" s="19" t="str">
        <x:v>Mercado</x:v>
      </x:c>
    </x:row>
    <x:row r="11209">
      <x:c r="A11209" s="19" t="n">
        <x:v>11208</x:v>
      </x:c>
      <x:c r="B11209" s="19" t="n">
        <x:v>374</x:v>
      </x:c>
      <x:c r="C11209" s="21" t="n">
        <x:v>45809</x:v>
      </x:c>
      <x:c r="D11209" s="20" t="n">
        <x:v>753175.77</x:v>
      </x:c>
      <x:c r="E11209" s="20" t="n">
        <x:v>8186.69</x:v>
      </x:c>
      <x:c r="F11209" s="19" t="str">
        <x:v>Modelo AVM</x:v>
      </x:c>
    </x:row>
    <x:row r="11210">
      <x:c r="A11210" s="19" t="n">
        <x:v>11209</x:v>
      </x:c>
      <x:c r="B11210" s="19" t="n">
        <x:v>374</x:v>
      </x:c>
      <x:c r="C11210" s="21" t="n">
        <x:v>45839</x:v>
      </x:c>
      <x:c r="D11210" s="20" t="n">
        <x:v>756296.4</x:v>
      </x:c>
      <x:c r="E11210" s="20" t="n">
        <x:v>8220.61</x:v>
      </x:c>
      <x:c r="F11210" s="19" t="str">
        <x:v>Mercado</x:v>
      </x:c>
    </x:row>
    <x:row r="11211">
      <x:c r="A11211" s="19" t="n">
        <x:v>11210</x:v>
      </x:c>
      <x:c r="B11211" s="19" t="n">
        <x:v>374</x:v>
      </x:c>
      <x:c r="C11211" s="21" t="n">
        <x:v>45870</x:v>
      </x:c>
      <x:c r="D11211" s="20" t="n">
        <x:v>769974.59</x:v>
      </x:c>
      <x:c r="E11211" s="20" t="n">
        <x:v>8369.29</x:v>
      </x:c>
      <x:c r="F11211" s="19" t="str">
        <x:v>Mercado</x:v>
      </x:c>
    </x:row>
    <x:row r="11212">
      <x:c r="A11212" s="19" t="n">
        <x:v>11211</x:v>
      </x:c>
      <x:c r="B11212" s="19" t="n">
        <x:v>374</x:v>
      </x:c>
      <x:c r="C11212" s="21" t="n">
        <x:v>45901</x:v>
      </x:c>
      <x:c r="D11212" s="20" t="n">
        <x:v>784303.68</x:v>
      </x:c>
      <x:c r="E11212" s="20" t="n">
        <x:v>8525.04</x:v>
      </x:c>
      <x:c r="F11212" s="19" t="str">
        <x:v>Modelo AVM</x:v>
      </x:c>
    </x:row>
    <x:row r="11213">
      <x:c r="A11213" s="19" t="n">
        <x:v>11212</x:v>
      </x:c>
      <x:c r="B11213" s="19" t="n">
        <x:v>374</x:v>
      </x:c>
      <x:c r="C11213" s="21" t="n">
        <x:v>45931</x:v>
      </x:c>
      <x:c r="D11213" s="20" t="n">
        <x:v>782290.83</x:v>
      </x:c>
      <x:c r="E11213" s="20" t="n">
        <x:v>8503.16</x:v>
      </x:c>
      <x:c r="F11213" s="19" t="str">
        <x:v>Mercado</x:v>
      </x:c>
    </x:row>
    <x:row r="11214">
      <x:c r="A11214" s="19" t="n">
        <x:v>11213</x:v>
      </x:c>
      <x:c r="B11214" s="19" t="n">
        <x:v>374</x:v>
      </x:c>
      <x:c r="C11214" s="21" t="n">
        <x:v>45962</x:v>
      </x:c>
      <x:c r="D11214" s="20" t="n">
        <x:v>805864.19</x:v>
      </x:c>
      <x:c r="E11214" s="20" t="n">
        <x:v>8759.39</x:v>
      </x:c>
      <x:c r="F11214" s="19" t="str">
        <x:v>Avaliação interna</x:v>
      </x:c>
    </x:row>
    <x:row r="11215">
      <x:c r="A11215" s="19" t="n">
        <x:v>11214</x:v>
      </x:c>
      <x:c r="B11215" s="19" t="n">
        <x:v>374</x:v>
      </x:c>
      <x:c r="C11215" s="21" t="n">
        <x:v>45992</x:v>
      </x:c>
      <x:c r="D11215" s="20" t="n">
        <x:v>809070.91</x:v>
      </x:c>
      <x:c r="E11215" s="20" t="n">
        <x:v>8794.25</x:v>
      </x:c>
      <x:c r="F11215" s="19" t="str">
        <x:v>Avaliação interna</x:v>
      </x:c>
    </x:row>
    <x:row r="11216">
      <x:c r="A11216" s="19" t="n">
        <x:v>11215</x:v>
      </x:c>
      <x:c r="B11216" s="19" t="n">
        <x:v>374</x:v>
      </x:c>
      <x:c r="C11216" s="21" t="n">
        <x:v>46023</x:v>
      </x:c>
      <x:c r="D11216" s="20" t="n">
        <x:v>831364.3</x:v>
      </x:c>
      <x:c r="E11216" s="20" t="n">
        <x:v>9036.57</x:v>
      </x:c>
      <x:c r="F11216" s="19" t="str">
        <x:v>Mercado</x:v>
      </x:c>
    </x:row>
    <x:row r="11217">
      <x:c r="A11217" s="19" t="n">
        <x:v>11216</x:v>
      </x:c>
      <x:c r="B11217" s="19" t="n">
        <x:v>374</x:v>
      </x:c>
      <x:c r="C11217" s="21" t="n">
        <x:v>46054</x:v>
      </x:c>
      <x:c r="D11217" s="20" t="n">
        <x:v>844611.6</x:v>
      </x:c>
      <x:c r="E11217" s="20" t="n">
        <x:v>9180.56</x:v>
      </x:c>
      <x:c r="F11217" s="19" t="str">
        <x:v>Avaliação interna</x:v>
      </x:c>
    </x:row>
    <x:row r="11218">
      <x:c r="A11218" s="19" t="n">
        <x:v>11217</x:v>
      </x:c>
      <x:c r="B11218" s="19" t="n">
        <x:v>374</x:v>
      </x:c>
      <x:c r="C11218" s="21" t="n">
        <x:v>46082</x:v>
      </x:c>
      <x:c r="D11218" s="20" t="n">
        <x:v>847253.15</x:v>
      </x:c>
      <x:c r="E11218" s="20" t="n">
        <x:v>9209.27</x:v>
      </x:c>
      <x:c r="F11218" s="19" t="str">
        <x:v>Avaliação interna</x:v>
      </x:c>
    </x:row>
    <x:row r="11219">
      <x:c r="A11219" s="19" t="n">
        <x:v>11218</x:v>
      </x:c>
      <x:c r="B11219" s="19" t="n">
        <x:v>374</x:v>
      </x:c>
      <x:c r="C11219" s="21" t="n">
        <x:v>46113</x:v>
      </x:c>
      <x:c r="D11219" s="20" t="n">
        <x:v>849508.1</x:v>
      </x:c>
      <x:c r="E11219" s="20" t="n">
        <x:v>9233.78</x:v>
      </x:c>
      <x:c r="F11219" s="19" t="str">
        <x:v>Avaliação interna</x:v>
      </x:c>
    </x:row>
    <x:row r="11220">
      <x:c r="A11220" s="19" t="n">
        <x:v>11219</x:v>
      </x:c>
      <x:c r="B11220" s="19" t="n">
        <x:v>374</x:v>
      </x:c>
      <x:c r="C11220" s="21" t="n">
        <x:v>46143</x:v>
      </x:c>
      <x:c r="D11220" s="20" t="n">
        <x:v>865906.78</x:v>
      </x:c>
      <x:c r="E11220" s="20" t="n">
        <x:v>9412.03</x:v>
      </x:c>
      <x:c r="F11220" s="19" t="str">
        <x:v>Avaliação interna</x:v>
      </x:c>
    </x:row>
    <x:row r="11221">
      <x:c r="A11221" s="19" t="n">
        <x:v>11220</x:v>
      </x:c>
      <x:c r="B11221" s="19" t="n">
        <x:v>374</x:v>
      </x:c>
      <x:c r="C11221" s="21" t="n">
        <x:v>46174</x:v>
      </x:c>
      <x:c r="D11221" s="20" t="n">
        <x:v>856992.93</x:v>
      </x:c>
      <x:c r="E11221" s="20" t="n">
        <x:v>9315.14</x:v>
      </x:c>
      <x:c r="F11221" s="19" t="str">
        <x:v>Modelo AVM</x:v>
      </x:c>
    </x:row>
    <x:row r="11222">
      <x:c r="A11222" s="19" t="n">
        <x:v>11221</x:v>
      </x:c>
      <x:c r="B11222" s="19" t="n">
        <x:v>375</x:v>
      </x:c>
      <x:c r="C11222" s="21" t="n">
        <x:v>45292</x:v>
      </x:c>
      <x:c r="D11222" s="20" t="n">
        <x:v>501358.57</x:v>
      </x:c>
      <x:c r="E11222" s="20" t="n">
        <x:v>7266.07</x:v>
      </x:c>
      <x:c r="F11222" s="19" t="str">
        <x:v>Modelo AVM</x:v>
      </x:c>
    </x:row>
    <x:row r="11223">
      <x:c r="A11223" s="19" t="n">
        <x:v>11222</x:v>
      </x:c>
      <x:c r="B11223" s="19" t="n">
        <x:v>375</x:v>
      </x:c>
      <x:c r="C11223" s="21" t="n">
        <x:v>45323</x:v>
      </x:c>
      <x:c r="D11223" s="20" t="n">
        <x:v>506646.94</x:v>
      </x:c>
      <x:c r="E11223" s="20" t="n">
        <x:v>7342.71</x:v>
      </x:c>
      <x:c r="F11223" s="19" t="str">
        <x:v>Avaliação interna</x:v>
      </x:c>
    </x:row>
    <x:row r="11224">
      <x:c r="A11224" s="19" t="n">
        <x:v>11223</x:v>
      </x:c>
      <x:c r="B11224" s="19" t="n">
        <x:v>375</x:v>
      </x:c>
      <x:c r="C11224" s="21" t="n">
        <x:v>45352</x:v>
      </x:c>
      <x:c r="D11224" s="20" t="n">
        <x:v>513980.82</x:v>
      </x:c>
      <x:c r="E11224" s="20" t="n">
        <x:v>7449</x:v>
      </x:c>
      <x:c r="F11224" s="19" t="str">
        <x:v>Mercado</x:v>
      </x:c>
    </x:row>
    <x:row r="11225">
      <x:c r="A11225" s="19" t="n">
        <x:v>11224</x:v>
      </x:c>
      <x:c r="B11225" s="19" t="n">
        <x:v>375</x:v>
      </x:c>
      <x:c r="C11225" s="21" t="n">
        <x:v>45383</x:v>
      </x:c>
      <x:c r="D11225" s="20" t="n">
        <x:v>516962.35</x:v>
      </x:c>
      <x:c r="E11225" s="20" t="n">
        <x:v>7492.21</x:v>
      </x:c>
      <x:c r="F11225" s="19" t="str">
        <x:v>Avaliação interna</x:v>
      </x:c>
    </x:row>
    <x:row r="11226">
      <x:c r="A11226" s="19" t="n">
        <x:v>11225</x:v>
      </x:c>
      <x:c r="B11226" s="19" t="n">
        <x:v>375</x:v>
      </x:c>
      <x:c r="C11226" s="21" t="n">
        <x:v>45413</x:v>
      </x:c>
      <x:c r="D11226" s="20" t="n">
        <x:v>526314.56</x:v>
      </x:c>
      <x:c r="E11226" s="20" t="n">
        <x:v>7627.75</x:v>
      </x:c>
      <x:c r="F11226" s="19" t="str">
        <x:v>Avaliação interna</x:v>
      </x:c>
    </x:row>
    <x:row r="11227">
      <x:c r="A11227" s="19" t="n">
        <x:v>11226</x:v>
      </x:c>
      <x:c r="B11227" s="19" t="n">
        <x:v>375</x:v>
      </x:c>
      <x:c r="C11227" s="21" t="n">
        <x:v>45444</x:v>
      </x:c>
      <x:c r="D11227" s="20" t="n">
        <x:v>530546.39</x:v>
      </x:c>
      <x:c r="E11227" s="20" t="n">
        <x:v>7689.08</x:v>
      </x:c>
      <x:c r="F11227" s="19" t="str">
        <x:v>Modelo AVM</x:v>
      </x:c>
    </x:row>
    <x:row r="11228">
      <x:c r="A11228" s="19" t="n">
        <x:v>11227</x:v>
      </x:c>
      <x:c r="B11228" s="19" t="n">
        <x:v>375</x:v>
      </x:c>
      <x:c r="C11228" s="21" t="n">
        <x:v>45474</x:v>
      </x:c>
      <x:c r="D11228" s="20" t="n">
        <x:v>529259.47</x:v>
      </x:c>
      <x:c r="E11228" s="20" t="n">
        <x:v>7670.43</x:v>
      </x:c>
      <x:c r="F11228" s="19" t="str">
        <x:v>Avaliação interna</x:v>
      </x:c>
    </x:row>
    <x:row r="11229">
      <x:c r="A11229" s="19" t="n">
        <x:v>11228</x:v>
      </x:c>
      <x:c r="B11229" s="19" t="n">
        <x:v>375</x:v>
      </x:c>
      <x:c r="C11229" s="21" t="n">
        <x:v>45505</x:v>
      </x:c>
      <x:c r="D11229" s="20" t="n">
        <x:v>538918.2</x:v>
      </x:c>
      <x:c r="E11229" s="20" t="n">
        <x:v>7810.41</x:v>
      </x:c>
      <x:c r="F11229" s="19" t="str">
        <x:v>Modelo AVM</x:v>
      </x:c>
    </x:row>
    <x:row r="11230">
      <x:c r="A11230" s="19" t="n">
        <x:v>11229</x:v>
      </x:c>
      <x:c r="B11230" s="19" t="n">
        <x:v>375</x:v>
      </x:c>
      <x:c r="C11230" s="21" t="n">
        <x:v>45536</x:v>
      </x:c>
      <x:c r="D11230" s="20" t="n">
        <x:v>552869.26</x:v>
      </x:c>
      <x:c r="E11230" s="20" t="n">
        <x:v>8012.6</x:v>
      </x:c>
      <x:c r="F11230" s="19" t="str">
        <x:v>Modelo AVM</x:v>
      </x:c>
    </x:row>
    <x:row r="11231">
      <x:c r="A11231" s="19" t="n">
        <x:v>11230</x:v>
      </x:c>
      <x:c r="B11231" s="19" t="n">
        <x:v>375</x:v>
      </x:c>
      <x:c r="C11231" s="21" t="n">
        <x:v>45566</x:v>
      </x:c>
      <x:c r="D11231" s="20" t="n">
        <x:v>564002.71</x:v>
      </x:c>
      <x:c r="E11231" s="20" t="n">
        <x:v>8173.95</x:v>
      </x:c>
      <x:c r="F11231" s="19" t="str">
        <x:v>Modelo AVM</x:v>
      </x:c>
    </x:row>
    <x:row r="11232">
      <x:c r="A11232" s="19" t="n">
        <x:v>11231</x:v>
      </x:c>
      <x:c r="B11232" s="19" t="n">
        <x:v>375</x:v>
      </x:c>
      <x:c r="C11232" s="21" t="n">
        <x:v>45597</x:v>
      </x:c>
      <x:c r="D11232" s="20" t="n">
        <x:v>567666.51</x:v>
      </x:c>
      <x:c r="E11232" s="20" t="n">
        <x:v>8227.05</x:v>
      </x:c>
      <x:c r="F11232" s="19" t="str">
        <x:v>Mercado</x:v>
      </x:c>
    </x:row>
    <x:row r="11233">
      <x:c r="A11233" s="19" t="n">
        <x:v>11232</x:v>
      </x:c>
      <x:c r="B11233" s="19" t="n">
        <x:v>375</x:v>
      </x:c>
      <x:c r="C11233" s="21" t="n">
        <x:v>45627</x:v>
      </x:c>
      <x:c r="D11233" s="20" t="n">
        <x:v>562101.27</x:v>
      </x:c>
      <x:c r="E11233" s="20" t="n">
        <x:v>8146.4</x:v>
      </x:c>
      <x:c r="F11233" s="19" t="str">
        <x:v>Modelo AVM</x:v>
      </x:c>
    </x:row>
    <x:row r="11234">
      <x:c r="A11234" s="19" t="n">
        <x:v>11233</x:v>
      </x:c>
      <x:c r="B11234" s="19" t="n">
        <x:v>375</x:v>
      </x:c>
      <x:c r="C11234" s="21" t="n">
        <x:v>45658</x:v>
      </x:c>
      <x:c r="D11234" s="20" t="n">
        <x:v>579591.73</x:v>
      </x:c>
      <x:c r="E11234" s="20" t="n">
        <x:v>8399.88</x:v>
      </x:c>
      <x:c r="F11234" s="19" t="str">
        <x:v>Avaliação interna</x:v>
      </x:c>
    </x:row>
    <x:row r="11235">
      <x:c r="A11235" s="19" t="n">
        <x:v>11234</x:v>
      </x:c>
      <x:c r="B11235" s="19" t="n">
        <x:v>375</x:v>
      </x:c>
      <x:c r="C11235" s="21" t="n">
        <x:v>45689</x:v>
      </x:c>
      <x:c r="D11235" s="20" t="n">
        <x:v>596936</x:v>
      </x:c>
      <x:c r="E11235" s="20" t="n">
        <x:v>8651.25</x:v>
      </x:c>
      <x:c r="F11235" s="19" t="str">
        <x:v>Modelo AVM</x:v>
      </x:c>
    </x:row>
    <x:row r="11236">
      <x:c r="A11236" s="19" t="n">
        <x:v>11235</x:v>
      </x:c>
      <x:c r="B11236" s="19" t="n">
        <x:v>375</x:v>
      </x:c>
      <x:c r="C11236" s="21" t="n">
        <x:v>45717</x:v>
      </x:c>
      <x:c r="D11236" s="20" t="n">
        <x:v>587783.59</x:v>
      </x:c>
      <x:c r="E11236" s="20" t="n">
        <x:v>8518.6</x:v>
      </x:c>
      <x:c r="F11236" s="19" t="str">
        <x:v>Modelo AVM</x:v>
      </x:c>
    </x:row>
    <x:row r="11237">
      <x:c r="A11237" s="19" t="n">
        <x:v>11236</x:v>
      </x:c>
      <x:c r="B11237" s="19" t="n">
        <x:v>375</x:v>
      </x:c>
      <x:c r="C11237" s="21" t="n">
        <x:v>45748</x:v>
      </x:c>
      <x:c r="D11237" s="20" t="n">
        <x:v>600335.14</x:v>
      </x:c>
      <x:c r="E11237" s="20" t="n">
        <x:v>8700.51</x:v>
      </x:c>
      <x:c r="F11237" s="19" t="str">
        <x:v>Modelo AVM</x:v>
      </x:c>
    </x:row>
    <x:row r="11238">
      <x:c r="A11238" s="19" t="n">
        <x:v>11237</x:v>
      </x:c>
      <x:c r="B11238" s="19" t="n">
        <x:v>375</x:v>
      </x:c>
      <x:c r="C11238" s="21" t="n">
        <x:v>45778</x:v>
      </x:c>
      <x:c r="D11238" s="20" t="n">
        <x:v>610744.91</x:v>
      </x:c>
      <x:c r="E11238" s="20" t="n">
        <x:v>8851.38</x:v>
      </x:c>
      <x:c r="F11238" s="19" t="str">
        <x:v>Avaliação interna</x:v>
      </x:c>
    </x:row>
    <x:row r="11239">
      <x:c r="A11239" s="19" t="n">
        <x:v>11238</x:v>
      </x:c>
      <x:c r="B11239" s="19" t="n">
        <x:v>375</x:v>
      </x:c>
      <x:c r="C11239" s="21" t="n">
        <x:v>45809</x:v>
      </x:c>
      <x:c r="D11239" s="20" t="n">
        <x:v>606619.11</x:v>
      </x:c>
      <x:c r="E11239" s="20" t="n">
        <x:v>8791.58</x:v>
      </x:c>
      <x:c r="F11239" s="19" t="str">
        <x:v>Mercado</x:v>
      </x:c>
    </x:row>
    <x:row r="11240">
      <x:c r="A11240" s="19" t="n">
        <x:v>11239</x:v>
      </x:c>
      <x:c r="B11240" s="19" t="n">
        <x:v>375</x:v>
      </x:c>
      <x:c r="C11240" s="21" t="n">
        <x:v>45839</x:v>
      </x:c>
      <x:c r="D11240" s="20" t="n">
        <x:v>609517.44</x:v>
      </x:c>
      <x:c r="E11240" s="20" t="n">
        <x:v>8833.59</x:v>
      </x:c>
      <x:c r="F11240" s="19" t="str">
        <x:v>Avaliação interna</x:v>
      </x:c>
    </x:row>
    <x:row r="11241">
      <x:c r="A11241" s="19" t="n">
        <x:v>11240</x:v>
      </x:c>
      <x:c r="B11241" s="19" t="n">
        <x:v>375</x:v>
      </x:c>
      <x:c r="C11241" s="21" t="n">
        <x:v>45870</x:v>
      </x:c>
      <x:c r="D11241" s="20" t="n">
        <x:v>632429.83</x:v>
      </x:c>
      <x:c r="E11241" s="20" t="n">
        <x:v>9165.65</x:v>
      </x:c>
      <x:c r="F11241" s="19" t="str">
        <x:v>Modelo AVM</x:v>
      </x:c>
    </x:row>
    <x:row r="11242">
      <x:c r="A11242" s="19" t="n">
        <x:v>11241</x:v>
      </x:c>
      <x:c r="B11242" s="19" t="n">
        <x:v>375</x:v>
      </x:c>
      <x:c r="C11242" s="21" t="n">
        <x:v>45901</x:v>
      </x:c>
      <x:c r="D11242" s="20" t="n">
        <x:v>638829.62</x:v>
      </x:c>
      <x:c r="E11242" s="20" t="n">
        <x:v>9258.4</x:v>
      </x:c>
      <x:c r="F11242" s="19" t="str">
        <x:v>Mercado</x:v>
      </x:c>
    </x:row>
    <x:row r="11243">
      <x:c r="A11243" s="19" t="n">
        <x:v>11242</x:v>
      </x:c>
      <x:c r="B11243" s="19" t="n">
        <x:v>375</x:v>
      </x:c>
      <x:c r="C11243" s="21" t="n">
        <x:v>45931</x:v>
      </x:c>
      <x:c r="D11243" s="20" t="n">
        <x:v>642860.19</x:v>
      </x:c>
      <x:c r="E11243" s="20" t="n">
        <x:v>9316.81</x:v>
      </x:c>
      <x:c r="F11243" s="19" t="str">
        <x:v>Modelo AVM</x:v>
      </x:c>
    </x:row>
    <x:row r="11244">
      <x:c r="A11244" s="19" t="n">
        <x:v>11243</x:v>
      </x:c>
      <x:c r="B11244" s="19" t="n">
        <x:v>375</x:v>
      </x:c>
      <x:c r="C11244" s="21" t="n">
        <x:v>45962</x:v>
      </x:c>
      <x:c r="D11244" s="20" t="n">
        <x:v>664194.31</x:v>
      </x:c>
      <x:c r="E11244" s="20" t="n">
        <x:v>9626</x:v>
      </x:c>
      <x:c r="F11244" s="19" t="str">
        <x:v>Mercado</x:v>
      </x:c>
    </x:row>
    <x:row r="11245">
      <x:c r="A11245" s="19" t="n">
        <x:v>11244</x:v>
      </x:c>
      <x:c r="B11245" s="19" t="n">
        <x:v>375</x:v>
      </x:c>
      <x:c r="C11245" s="21" t="n">
        <x:v>45992</x:v>
      </x:c>
      <x:c r="D11245" s="20" t="n">
        <x:v>664049.02</x:v>
      </x:c>
      <x:c r="E11245" s="20" t="n">
        <x:v>9623.9</x:v>
      </x:c>
      <x:c r="F11245" s="19" t="str">
        <x:v>Modelo AVM</x:v>
      </x:c>
    </x:row>
    <x:row r="11246">
      <x:c r="A11246" s="19" t="n">
        <x:v>11245</x:v>
      </x:c>
      <x:c r="B11246" s="19" t="n">
        <x:v>375</x:v>
      </x:c>
      <x:c r="C11246" s="21" t="n">
        <x:v>46023</x:v>
      </x:c>
      <x:c r="D11246" s="20" t="n">
        <x:v>667122.25</x:v>
      </x:c>
      <x:c r="E11246" s="20" t="n">
        <x:v>9668.44</x:v>
      </x:c>
      <x:c r="F11246" s="19" t="str">
        <x:v>Mercado</x:v>
      </x:c>
    </x:row>
    <x:row r="11247">
      <x:c r="A11247" s="19" t="n">
        <x:v>11246</x:v>
      </x:c>
      <x:c r="B11247" s="19" t="n">
        <x:v>375</x:v>
      </x:c>
      <x:c r="C11247" s="21" t="n">
        <x:v>46054</x:v>
      </x:c>
      <x:c r="D11247" s="20" t="n">
        <x:v>678065.95</x:v>
      </x:c>
      <x:c r="E11247" s="20" t="n">
        <x:v>9827.04</x:v>
      </x:c>
      <x:c r="F11247" s="19" t="str">
        <x:v>Mercado</x:v>
      </x:c>
    </x:row>
    <x:row r="11248">
      <x:c r="A11248" s="19" t="n">
        <x:v>11247</x:v>
      </x:c>
      <x:c r="B11248" s="19" t="n">
        <x:v>375</x:v>
      </x:c>
      <x:c r="C11248" s="21" t="n">
        <x:v>46082</x:v>
      </x:c>
      <x:c r="D11248" s="20" t="n">
        <x:v>674465.35</x:v>
      </x:c>
      <x:c r="E11248" s="20" t="n">
        <x:v>9774.86</x:v>
      </x:c>
      <x:c r="F11248" s="19" t="str">
        <x:v>Avaliação interna</x:v>
      </x:c>
    </x:row>
    <x:row r="11249">
      <x:c r="A11249" s="19" t="n">
        <x:v>11248</x:v>
      </x:c>
      <x:c r="B11249" s="19" t="n">
        <x:v>375</x:v>
      </x:c>
      <x:c r="C11249" s="21" t="n">
        <x:v>46113</x:v>
      </x:c>
      <x:c r="D11249" s="20" t="n">
        <x:v>677143.61</x:v>
      </x:c>
      <x:c r="E11249" s="20" t="n">
        <x:v>9813.68</x:v>
      </x:c>
      <x:c r="F11249" s="19" t="str">
        <x:v>Mercado</x:v>
      </x:c>
    </x:row>
    <x:row r="11250">
      <x:c r="A11250" s="19" t="n">
        <x:v>11249</x:v>
      </x:c>
      <x:c r="B11250" s="19" t="n">
        <x:v>375</x:v>
      </x:c>
      <x:c r="C11250" s="21" t="n">
        <x:v>46143</x:v>
      </x:c>
      <x:c r="D11250" s="20" t="n">
        <x:v>694496.06</x:v>
      </x:c>
      <x:c r="E11250" s="20" t="n">
        <x:v>10065.16</x:v>
      </x:c>
      <x:c r="F11250" s="19" t="str">
        <x:v>Mercado</x:v>
      </x:c>
    </x:row>
    <x:row r="11251">
      <x:c r="A11251" s="19" t="n">
        <x:v>11250</x:v>
      </x:c>
      <x:c r="B11251" s="19" t="n">
        <x:v>375</x:v>
      </x:c>
      <x:c r="C11251" s="21" t="n">
        <x:v>46174</x:v>
      </x:c>
      <x:c r="D11251" s="20" t="n">
        <x:v>687265.54</x:v>
      </x:c>
      <x:c r="E11251" s="20" t="n">
        <x:v>9960.37</x:v>
      </x:c>
      <x:c r="F11251" s="19" t="str">
        <x:v>Modelo AVM</x:v>
      </x:c>
    </x:row>
    <x:row r="11252">
      <x:c r="A11252" s="19" t="n">
        <x:v>11251</x:v>
      </x:c>
      <x:c r="B11252" s="19" t="n">
        <x:v>376</x:v>
      </x:c>
      <x:c r="C11252" s="21" t="n">
        <x:v>45292</x:v>
      </x:c>
      <x:c r="D11252" s="20" t="n">
        <x:v>2240249.72</x:v>
      </x:c>
      <x:c r="E11252" s="20" t="n">
        <x:v>11853.17</x:v>
      </x:c>
      <x:c r="F11252" s="19" t="str">
        <x:v>Mercado</x:v>
      </x:c>
    </x:row>
    <x:row r="11253">
      <x:c r="A11253" s="19" t="n">
        <x:v>11252</x:v>
      </x:c>
      <x:c r="B11253" s="19" t="n">
        <x:v>376</x:v>
      </x:c>
      <x:c r="C11253" s="21" t="n">
        <x:v>45323</x:v>
      </x:c>
      <x:c r="D11253" s="20" t="n">
        <x:v>2206862.21</x:v>
      </x:c>
      <x:c r="E11253" s="20" t="n">
        <x:v>11676.52</x:v>
      </x:c>
      <x:c r="F11253" s="19" t="str">
        <x:v>Modelo AVM</x:v>
      </x:c>
    </x:row>
    <x:row r="11254">
      <x:c r="A11254" s="19" t="n">
        <x:v>11253</x:v>
      </x:c>
      <x:c r="B11254" s="19" t="n">
        <x:v>376</x:v>
      </x:c>
      <x:c r="C11254" s="21" t="n">
        <x:v>45352</x:v>
      </x:c>
      <x:c r="D11254" s="20" t="n">
        <x:v>2228525.33</x:v>
      </x:c>
      <x:c r="E11254" s="20" t="n">
        <x:v>11791.14</x:v>
      </x:c>
      <x:c r="F11254" s="19" t="str">
        <x:v>Mercado</x:v>
      </x:c>
    </x:row>
    <x:row r="11255">
      <x:c r="A11255" s="19" t="n">
        <x:v>11254</x:v>
      </x:c>
      <x:c r="B11255" s="19" t="n">
        <x:v>376</x:v>
      </x:c>
      <x:c r="C11255" s="21" t="n">
        <x:v>45383</x:v>
      </x:c>
      <x:c r="D11255" s="20" t="n">
        <x:v>2228693.27</x:v>
      </x:c>
      <x:c r="E11255" s="20" t="n">
        <x:v>11792.03</x:v>
      </x:c>
      <x:c r="F11255" s="19" t="str">
        <x:v>Mercado</x:v>
      </x:c>
    </x:row>
    <x:row r="11256">
      <x:c r="A11256" s="19" t="n">
        <x:v>11255</x:v>
      </x:c>
      <x:c r="B11256" s="19" t="n">
        <x:v>376</x:v>
      </x:c>
      <x:c r="C11256" s="21" t="n">
        <x:v>45413</x:v>
      </x:c>
      <x:c r="D11256" s="20" t="n">
        <x:v>2232606.33</x:v>
      </x:c>
      <x:c r="E11256" s="20" t="n">
        <x:v>11812.73</x:v>
      </x:c>
      <x:c r="F11256" s="19" t="str">
        <x:v>Avaliação interna</x:v>
      </x:c>
    </x:row>
    <x:row r="11257">
      <x:c r="A11257" s="19" t="n">
        <x:v>11256</x:v>
      </x:c>
      <x:c r="B11257" s="19" t="n">
        <x:v>376</x:v>
      </x:c>
      <x:c r="C11257" s="21" t="n">
        <x:v>45444</x:v>
      </x:c>
      <x:c r="D11257" s="20" t="n">
        <x:v>2227649.29</x:v>
      </x:c>
      <x:c r="E11257" s="20" t="n">
        <x:v>11786.5</x:v>
      </x:c>
      <x:c r="F11257" s="19" t="str">
        <x:v>Mercado</x:v>
      </x:c>
    </x:row>
    <x:row r="11258">
      <x:c r="A11258" s="19" t="n">
        <x:v>11257</x:v>
      </x:c>
      <x:c r="B11258" s="19" t="n">
        <x:v>376</x:v>
      </x:c>
      <x:c r="C11258" s="21" t="n">
        <x:v>45474</x:v>
      </x:c>
      <x:c r="D11258" s="20" t="n">
        <x:v>2272847.72</x:v>
      </x:c>
      <x:c r="E11258" s="20" t="n">
        <x:v>12025.65</x:v>
      </x:c>
      <x:c r="F11258" s="19" t="str">
        <x:v>Modelo AVM</x:v>
      </x:c>
    </x:row>
    <x:row r="11259">
      <x:c r="A11259" s="19" t="n">
        <x:v>11258</x:v>
      </x:c>
      <x:c r="B11259" s="19" t="n">
        <x:v>376</x:v>
      </x:c>
      <x:c r="C11259" s="21" t="n">
        <x:v>45505</x:v>
      </x:c>
      <x:c r="D11259" s="20" t="n">
        <x:v>2268059.86</x:v>
      </x:c>
      <x:c r="E11259" s="20" t="n">
        <x:v>12000.32</x:v>
      </x:c>
      <x:c r="F11259" s="19" t="str">
        <x:v>Modelo AVM</x:v>
      </x:c>
    </x:row>
    <x:row r="11260">
      <x:c r="A11260" s="19" t="n">
        <x:v>11259</x:v>
      </x:c>
      <x:c r="B11260" s="19" t="n">
        <x:v>376</x:v>
      </x:c>
      <x:c r="C11260" s="21" t="n">
        <x:v>45536</x:v>
      </x:c>
      <x:c r="D11260" s="20" t="n">
        <x:v>2254027.87</x:v>
      </x:c>
      <x:c r="E11260" s="20" t="n">
        <x:v>11926.07</x:v>
      </x:c>
      <x:c r="F11260" s="19" t="str">
        <x:v>Avaliação interna</x:v>
      </x:c>
    </x:row>
    <x:row r="11261">
      <x:c r="A11261" s="19" t="n">
        <x:v>11260</x:v>
      </x:c>
      <x:c r="B11261" s="19" t="n">
        <x:v>376</x:v>
      </x:c>
      <x:c r="C11261" s="21" t="n">
        <x:v>45566</x:v>
      </x:c>
      <x:c r="D11261" s="20" t="n">
        <x:v>2292925.85</x:v>
      </x:c>
      <x:c r="E11261" s="20" t="n">
        <x:v>12131.88</x:v>
      </x:c>
      <x:c r="F11261" s="19" t="str">
        <x:v>Mercado</x:v>
      </x:c>
    </x:row>
    <x:row r="11262">
      <x:c r="A11262" s="19" t="n">
        <x:v>11261</x:v>
      </x:c>
      <x:c r="B11262" s="19" t="n">
        <x:v>376</x:v>
      </x:c>
      <x:c r="C11262" s="21" t="n">
        <x:v>45597</x:v>
      </x:c>
      <x:c r="D11262" s="20" t="n">
        <x:v>2294171.28</x:v>
      </x:c>
      <x:c r="E11262" s="20" t="n">
        <x:v>12138.47</x:v>
      </x:c>
      <x:c r="F11262" s="19" t="str">
        <x:v>Mercado</x:v>
      </x:c>
    </x:row>
    <x:row r="11263">
      <x:c r="A11263" s="19" t="n">
        <x:v>11262</x:v>
      </x:c>
      <x:c r="B11263" s="19" t="n">
        <x:v>376</x:v>
      </x:c>
      <x:c r="C11263" s="21" t="n">
        <x:v>45627</x:v>
      </x:c>
      <x:c r="D11263" s="20" t="n">
        <x:v>2283757.89</x:v>
      </x:c>
      <x:c r="E11263" s="20" t="n">
        <x:v>12083.38</x:v>
      </x:c>
      <x:c r="F11263" s="19" t="str">
        <x:v>Avaliação interna</x:v>
      </x:c>
    </x:row>
    <x:row r="11264">
      <x:c r="A11264" s="19" t="n">
        <x:v>11263</x:v>
      </x:c>
      <x:c r="B11264" s="19" t="n">
        <x:v>376</x:v>
      </x:c>
      <x:c r="C11264" s="21" t="n">
        <x:v>45658</x:v>
      </x:c>
      <x:c r="D11264" s="20" t="n">
        <x:v>2358567.68</x:v>
      </x:c>
      <x:c r="E11264" s="20" t="n">
        <x:v>12479.19</x:v>
      </x:c>
      <x:c r="F11264" s="19" t="str">
        <x:v>Avaliação interna</x:v>
      </x:c>
    </x:row>
    <x:row r="11265">
      <x:c r="A11265" s="19" t="n">
        <x:v>11264</x:v>
      </x:c>
      <x:c r="B11265" s="19" t="n">
        <x:v>376</x:v>
      </x:c>
      <x:c r="C11265" s="21" t="n">
        <x:v>45689</x:v>
      </x:c>
      <x:c r="D11265" s="20" t="n">
        <x:v>2344762.04</x:v>
      </x:c>
      <x:c r="E11265" s="20" t="n">
        <x:v>12406.15</x:v>
      </x:c>
      <x:c r="F11265" s="19" t="str">
        <x:v>Modelo AVM</x:v>
      </x:c>
    </x:row>
    <x:row r="11266">
      <x:c r="A11266" s="19" t="n">
        <x:v>11265</x:v>
      </x:c>
      <x:c r="B11266" s="19" t="n">
        <x:v>376</x:v>
      </x:c>
      <x:c r="C11266" s="21" t="n">
        <x:v>45717</x:v>
      </x:c>
      <x:c r="D11266" s="20" t="n">
        <x:v>2328476.78</x:v>
      </x:c>
      <x:c r="E11266" s="20" t="n">
        <x:v>12319.98</x:v>
      </x:c>
      <x:c r="F11266" s="19" t="str">
        <x:v>Avaliação interna</x:v>
      </x:c>
    </x:row>
    <x:row r="11267">
      <x:c r="A11267" s="19" t="n">
        <x:v>11266</x:v>
      </x:c>
      <x:c r="B11267" s="19" t="n">
        <x:v>376</x:v>
      </x:c>
      <x:c r="C11267" s="21" t="n">
        <x:v>45748</x:v>
      </x:c>
      <x:c r="D11267" s="20" t="n">
        <x:v>2323389.37</x:v>
      </x:c>
      <x:c r="E11267" s="20" t="n">
        <x:v>12293.07</x:v>
      </x:c>
      <x:c r="F11267" s="19" t="str">
        <x:v>Avaliação interna</x:v>
      </x:c>
    </x:row>
    <x:row r="11268">
      <x:c r="A11268" s="19" t="n">
        <x:v>11267</x:v>
      </x:c>
      <x:c r="B11268" s="19" t="n">
        <x:v>376</x:v>
      </x:c>
      <x:c r="C11268" s="21" t="n">
        <x:v>45778</x:v>
      </x:c>
      <x:c r="D11268" s="20" t="n">
        <x:v>2332035.41</x:v>
      </x:c>
      <x:c r="E11268" s="20" t="n">
        <x:v>12338.81</x:v>
      </x:c>
      <x:c r="F11268" s="19" t="str">
        <x:v>Modelo AVM</x:v>
      </x:c>
    </x:row>
    <x:row r="11269">
      <x:c r="A11269" s="19" t="n">
        <x:v>11268</x:v>
      </x:c>
      <x:c r="B11269" s="19" t="n">
        <x:v>376</x:v>
      </x:c>
      <x:c r="C11269" s="21" t="n">
        <x:v>45809</x:v>
      </x:c>
      <x:c r="D11269" s="20" t="n">
        <x:v>2353701.16</x:v>
      </x:c>
      <x:c r="E11269" s="20" t="n">
        <x:v>12453.45</x:v>
      </x:c>
      <x:c r="F11269" s="19" t="str">
        <x:v>Mercado</x:v>
      </x:c>
    </x:row>
    <x:row r="11270">
      <x:c r="A11270" s="19" t="n">
        <x:v>11269</x:v>
      </x:c>
      <x:c r="B11270" s="19" t="n">
        <x:v>376</x:v>
      </x:c>
      <x:c r="C11270" s="21" t="n">
        <x:v>45839</x:v>
      </x:c>
      <x:c r="D11270" s="20" t="n">
        <x:v>2383786.66</x:v>
      </x:c>
      <x:c r="E11270" s="20" t="n">
        <x:v>12612.63</x:v>
      </x:c>
      <x:c r="F11270" s="19" t="str">
        <x:v>Modelo AVM</x:v>
      </x:c>
    </x:row>
    <x:row r="11271">
      <x:c r="A11271" s="19" t="n">
        <x:v>11270</x:v>
      </x:c>
      <x:c r="B11271" s="19" t="n">
        <x:v>376</x:v>
      </x:c>
      <x:c r="C11271" s="21" t="n">
        <x:v>45870</x:v>
      </x:c>
      <x:c r="D11271" s="20" t="n">
        <x:v>2365762.39</x:v>
      </x:c>
      <x:c r="E11271" s="20" t="n">
        <x:v>12517.26</x:v>
      </x:c>
      <x:c r="F11271" s="19" t="str">
        <x:v>Mercado</x:v>
      </x:c>
    </x:row>
    <x:row r="11272">
      <x:c r="A11272" s="19" t="n">
        <x:v>11271</x:v>
      </x:c>
      <x:c r="B11272" s="19" t="n">
        <x:v>376</x:v>
      </x:c>
      <x:c r="C11272" s="21" t="n">
        <x:v>45901</x:v>
      </x:c>
      <x:c r="D11272" s="20" t="n">
        <x:v>2385038.01</x:v>
      </x:c>
      <x:c r="E11272" s="20" t="n">
        <x:v>12619.25</x:v>
      </x:c>
      <x:c r="F11272" s="19" t="str">
        <x:v>Modelo AVM</x:v>
      </x:c>
    </x:row>
    <x:row r="11273">
      <x:c r="A11273" s="19" t="n">
        <x:v>11272</x:v>
      </x:c>
      <x:c r="B11273" s="19" t="n">
        <x:v>376</x:v>
      </x:c>
      <x:c r="C11273" s="21" t="n">
        <x:v>45931</x:v>
      </x:c>
      <x:c r="D11273" s="20" t="n">
        <x:v>2417742.98</x:v>
      </x:c>
      <x:c r="E11273" s="20" t="n">
        <x:v>12792.29</x:v>
      </x:c>
      <x:c r="F11273" s="19" t="str">
        <x:v>Modelo AVM</x:v>
      </x:c>
    </x:row>
    <x:row r="11274">
      <x:c r="A11274" s="19" t="n">
        <x:v>11273</x:v>
      </x:c>
      <x:c r="B11274" s="19" t="n">
        <x:v>376</x:v>
      </x:c>
      <x:c r="C11274" s="21" t="n">
        <x:v>45962</x:v>
      </x:c>
      <x:c r="D11274" s="20" t="n">
        <x:v>2416376.22</x:v>
      </x:c>
      <x:c r="E11274" s="20" t="n">
        <x:v>12785.06</x:v>
      </x:c>
      <x:c r="F11274" s="19" t="str">
        <x:v>Avaliação interna</x:v>
      </x:c>
    </x:row>
    <x:row r="11275">
      <x:c r="A11275" s="19" t="n">
        <x:v>11274</x:v>
      </x:c>
      <x:c r="B11275" s="19" t="n">
        <x:v>376</x:v>
      </x:c>
      <x:c r="C11275" s="21" t="n">
        <x:v>45992</x:v>
      </x:c>
      <x:c r="D11275" s="20" t="n">
        <x:v>2421837.44</x:v>
      </x:c>
      <x:c r="E11275" s="20" t="n">
        <x:v>12813.95</x:v>
      </x:c>
      <x:c r="F11275" s="19" t="str">
        <x:v>Avaliação interna</x:v>
      </x:c>
    </x:row>
    <x:row r="11276">
      <x:c r="A11276" s="19" t="n">
        <x:v>11275</x:v>
      </x:c>
      <x:c r="B11276" s="19" t="n">
        <x:v>376</x:v>
      </x:c>
      <x:c r="C11276" s="21" t="n">
        <x:v>46023</x:v>
      </x:c>
      <x:c r="D11276" s="20" t="n">
        <x:v>2473655.94</x:v>
      </x:c>
      <x:c r="E11276" s="20" t="n">
        <x:v>13088.13</x:v>
      </x:c>
      <x:c r="F11276" s="19" t="str">
        <x:v>Modelo AVM</x:v>
      </x:c>
    </x:row>
    <x:row r="11277">
      <x:c r="A11277" s="19" t="n">
        <x:v>11276</x:v>
      </x:c>
      <x:c r="B11277" s="19" t="n">
        <x:v>376</x:v>
      </x:c>
      <x:c r="C11277" s="21" t="n">
        <x:v>46054</x:v>
      </x:c>
      <x:c r="D11277" s="20" t="n">
        <x:v>2491142.79</x:v>
      </x:c>
      <x:c r="E11277" s="20" t="n">
        <x:v>13180.65</x:v>
      </x:c>
      <x:c r="F11277" s="19" t="str">
        <x:v>Avaliação interna</x:v>
      </x:c>
    </x:row>
    <x:row r="11278">
      <x:c r="A11278" s="19" t="n">
        <x:v>11277</x:v>
      </x:c>
      <x:c r="B11278" s="19" t="n">
        <x:v>376</x:v>
      </x:c>
      <x:c r="C11278" s="21" t="n">
        <x:v>46082</x:v>
      </x:c>
      <x:c r="D11278" s="20" t="n">
        <x:v>2471222.87</x:v>
      </x:c>
      <x:c r="E11278" s="20" t="n">
        <x:v>13075.25</x:v>
      </x:c>
      <x:c r="F11278" s="19" t="str">
        <x:v>Modelo AVM</x:v>
      </x:c>
    </x:row>
    <x:row r="11279">
      <x:c r="A11279" s="19" t="n">
        <x:v>11278</x:v>
      </x:c>
      <x:c r="B11279" s="19" t="n">
        <x:v>376</x:v>
      </x:c>
      <x:c r="C11279" s="21" t="n">
        <x:v>46113</x:v>
      </x:c>
      <x:c r="D11279" s="20" t="n">
        <x:v>2489345.59</x:v>
      </x:c>
      <x:c r="E11279" s="20" t="n">
        <x:v>13171.14</x:v>
      </x:c>
      <x:c r="F11279" s="19" t="str">
        <x:v>Avaliação interna</x:v>
      </x:c>
    </x:row>
    <x:row r="11280">
      <x:c r="A11280" s="19" t="n">
        <x:v>11279</x:v>
      </x:c>
      <x:c r="B11280" s="19" t="n">
        <x:v>376</x:v>
      </x:c>
      <x:c r="C11280" s="21" t="n">
        <x:v>46143</x:v>
      </x:c>
      <x:c r="D11280" s="20" t="n">
        <x:v>2470380.61</x:v>
      </x:c>
      <x:c r="E11280" s="20" t="n">
        <x:v>13070.8</x:v>
      </x:c>
      <x:c r="F11280" s="19" t="str">
        <x:v>Avaliação interna</x:v>
      </x:c>
    </x:row>
    <x:row r="11281">
      <x:c r="A11281" s="19" t="n">
        <x:v>11280</x:v>
      </x:c>
      <x:c r="B11281" s="19" t="n">
        <x:v>376</x:v>
      </x:c>
      <x:c r="C11281" s="21" t="n">
        <x:v>46174</x:v>
      </x:c>
      <x:c r="D11281" s="20" t="n">
        <x:v>2467685.77</x:v>
      </x:c>
      <x:c r="E11281" s="20" t="n">
        <x:v>13056.54</x:v>
      </x:c>
      <x:c r="F11281" s="19" t="str">
        <x:v>Modelo AVM</x:v>
      </x:c>
    </x:row>
    <x:row r="11282">
      <x:c r="A11282" s="19" t="n">
        <x:v>11281</x:v>
      </x:c>
      <x:c r="B11282" s="19" t="n">
        <x:v>377</x:v>
      </x:c>
      <x:c r="C11282" s="21" t="n">
        <x:v>45292</x:v>
      </x:c>
      <x:c r="D11282" s="20" t="n">
        <x:v>331419.95</x:v>
      </x:c>
      <x:c r="E11282" s="20" t="n">
        <x:v>8497.95</x:v>
      </x:c>
      <x:c r="F11282" s="19" t="str">
        <x:v>Mercado</x:v>
      </x:c>
    </x:row>
    <x:row r="11283">
      <x:c r="A11283" s="19" t="n">
        <x:v>11282</x:v>
      </x:c>
      <x:c r="B11283" s="19" t="n">
        <x:v>377</x:v>
      </x:c>
      <x:c r="C11283" s="21" t="n">
        <x:v>45323</x:v>
      </x:c>
      <x:c r="D11283" s="20" t="n">
        <x:v>341277.91</x:v>
      </x:c>
      <x:c r="E11283" s="20" t="n">
        <x:v>8750.72</x:v>
      </x:c>
      <x:c r="F11283" s="19" t="str">
        <x:v>Avaliação interna</x:v>
      </x:c>
    </x:row>
    <x:row r="11284">
      <x:c r="A11284" s="19" t="n">
        <x:v>11283</x:v>
      </x:c>
      <x:c r="B11284" s="19" t="n">
        <x:v>377</x:v>
      </x:c>
      <x:c r="C11284" s="21" t="n">
        <x:v>45352</x:v>
      </x:c>
      <x:c r="D11284" s="20" t="n">
        <x:v>337255.57</x:v>
      </x:c>
      <x:c r="E11284" s="20" t="n">
        <x:v>8647.58</x:v>
      </x:c>
      <x:c r="F11284" s="19" t="str">
        <x:v>Avaliação interna</x:v>
      </x:c>
    </x:row>
    <x:row r="11285">
      <x:c r="A11285" s="19" t="n">
        <x:v>11284</x:v>
      </x:c>
      <x:c r="B11285" s="19" t="n">
        <x:v>377</x:v>
      </x:c>
      <x:c r="C11285" s="21" t="n">
        <x:v>45383</x:v>
      </x:c>
      <x:c r="D11285" s="20" t="n">
        <x:v>341066.99</x:v>
      </x:c>
      <x:c r="E11285" s="20" t="n">
        <x:v>8745.31</x:v>
      </x:c>
      <x:c r="F11285" s="19" t="str">
        <x:v>Avaliação interna</x:v>
      </x:c>
    </x:row>
    <x:row r="11286">
      <x:c r="A11286" s="19" t="n">
        <x:v>11285</x:v>
      </x:c>
      <x:c r="B11286" s="19" t="n">
        <x:v>377</x:v>
      </x:c>
      <x:c r="C11286" s="21" t="n">
        <x:v>45413</x:v>
      </x:c>
      <x:c r="D11286" s="20" t="n">
        <x:v>341833.92</x:v>
      </x:c>
      <x:c r="E11286" s="20" t="n">
        <x:v>8764.97</x:v>
      </x:c>
      <x:c r="F11286" s="19" t="str">
        <x:v>Modelo AVM</x:v>
      </x:c>
    </x:row>
    <x:row r="11287">
      <x:c r="A11287" s="19" t="n">
        <x:v>11286</x:v>
      </x:c>
      <x:c r="B11287" s="19" t="n">
        <x:v>377</x:v>
      </x:c>
      <x:c r="C11287" s="21" t="n">
        <x:v>45444</x:v>
      </x:c>
      <x:c r="D11287" s="20" t="n">
        <x:v>340878.82</x:v>
      </x:c>
      <x:c r="E11287" s="20" t="n">
        <x:v>8740.48</x:v>
      </x:c>
      <x:c r="F11287" s="19" t="str">
        <x:v>Modelo AVM</x:v>
      </x:c>
    </x:row>
    <x:row r="11288">
      <x:c r="A11288" s="19" t="n">
        <x:v>11287</x:v>
      </x:c>
      <x:c r="B11288" s="19" t="n">
        <x:v>377</x:v>
      </x:c>
      <x:c r="C11288" s="21" t="n">
        <x:v>45474</x:v>
      </x:c>
      <x:c r="D11288" s="20" t="n">
        <x:v>349418.07</x:v>
      </x:c>
      <x:c r="E11288" s="20" t="n">
        <x:v>8959.44</x:v>
      </x:c>
      <x:c r="F11288" s="19" t="str">
        <x:v>Mercado</x:v>
      </x:c>
    </x:row>
    <x:row r="11289">
      <x:c r="A11289" s="19" t="n">
        <x:v>11288</x:v>
      </x:c>
      <x:c r="B11289" s="19" t="n">
        <x:v>377</x:v>
      </x:c>
      <x:c r="C11289" s="21" t="n">
        <x:v>45505</x:v>
      </x:c>
      <x:c r="D11289" s="20" t="n">
        <x:v>352083.86</x:v>
      </x:c>
      <x:c r="E11289" s="20" t="n">
        <x:v>9027.79</x:v>
      </x:c>
      <x:c r="F11289" s="19" t="str">
        <x:v>Mercado</x:v>
      </x:c>
    </x:row>
    <x:row r="11290">
      <x:c r="A11290" s="19" t="n">
        <x:v>11289</x:v>
      </x:c>
      <x:c r="B11290" s="19" t="n">
        <x:v>377</x:v>
      </x:c>
      <x:c r="C11290" s="21" t="n">
        <x:v>45536</x:v>
      </x:c>
      <x:c r="D11290" s="20" t="n">
        <x:v>361766.2</x:v>
      </x:c>
      <x:c r="E11290" s="20" t="n">
        <x:v>9276.06</x:v>
      </x:c>
      <x:c r="F11290" s="19" t="str">
        <x:v>Avaliação interna</x:v>
      </x:c>
    </x:row>
    <x:row r="11291">
      <x:c r="A11291" s="19" t="n">
        <x:v>11290</x:v>
      </x:c>
      <x:c r="B11291" s="19" t="n">
        <x:v>377</x:v>
      </x:c>
      <x:c r="C11291" s="21" t="n">
        <x:v>45566</x:v>
      </x:c>
      <x:c r="D11291" s="20" t="n">
        <x:v>365357.42</x:v>
      </x:c>
      <x:c r="E11291" s="20" t="n">
        <x:v>9368.14</x:v>
      </x:c>
      <x:c r="F11291" s="19" t="str">
        <x:v>Mercado</x:v>
      </x:c>
    </x:row>
    <x:row r="11292">
      <x:c r="A11292" s="19" t="n">
        <x:v>11291</x:v>
      </x:c>
      <x:c r="B11292" s="19" t="n">
        <x:v>377</x:v>
      </x:c>
      <x:c r="C11292" s="21" t="n">
        <x:v>45597</x:v>
      </x:c>
      <x:c r="D11292" s="20" t="n">
        <x:v>371545.39</x:v>
      </x:c>
      <x:c r="E11292" s="20" t="n">
        <x:v>9526.8</x:v>
      </x:c>
      <x:c r="F11292" s="19" t="str">
        <x:v>Modelo AVM</x:v>
      </x:c>
    </x:row>
    <x:row r="11293">
      <x:c r="A11293" s="19" t="n">
        <x:v>11292</x:v>
      </x:c>
      <x:c r="B11293" s="19" t="n">
        <x:v>377</x:v>
      </x:c>
      <x:c r="C11293" s="21" t="n">
        <x:v>45627</x:v>
      </x:c>
      <x:c r="D11293" s="20" t="n">
        <x:v>368038.57</x:v>
      </x:c>
      <x:c r="E11293" s="20" t="n">
        <x:v>9436.89</x:v>
      </x:c>
      <x:c r="F11293" s="19" t="str">
        <x:v>Modelo AVM</x:v>
      </x:c>
    </x:row>
    <x:row r="11294">
      <x:c r="A11294" s="19" t="n">
        <x:v>11293</x:v>
      </x:c>
      <x:c r="B11294" s="19" t="n">
        <x:v>377</x:v>
      </x:c>
      <x:c r="C11294" s="21" t="n">
        <x:v>45658</x:v>
      </x:c>
      <x:c r="D11294" s="20" t="n">
        <x:v>376857.46</x:v>
      </x:c>
      <x:c r="E11294" s="20" t="n">
        <x:v>9663.01</x:v>
      </x:c>
      <x:c r="F11294" s="19" t="str">
        <x:v>Avaliação interna</x:v>
      </x:c>
    </x:row>
    <x:row r="11295">
      <x:c r="A11295" s="19" t="n">
        <x:v>11294</x:v>
      </x:c>
      <x:c r="B11295" s="19" t="n">
        <x:v>377</x:v>
      </x:c>
      <x:c r="C11295" s="21" t="n">
        <x:v>45689</x:v>
      </x:c>
      <x:c r="D11295" s="20" t="n">
        <x:v>384523.56</x:v>
      </x:c>
      <x:c r="E11295" s="20" t="n">
        <x:v>9859.58</x:v>
      </x:c>
      <x:c r="F11295" s="19" t="str">
        <x:v>Mercado</x:v>
      </x:c>
    </x:row>
    <x:row r="11296">
      <x:c r="A11296" s="19" t="n">
        <x:v>11295</x:v>
      </x:c>
      <x:c r="B11296" s="19" t="n">
        <x:v>377</x:v>
      </x:c>
      <x:c r="C11296" s="21" t="n">
        <x:v>45717</x:v>
      </x:c>
      <x:c r="D11296" s="20" t="n">
        <x:v>381177.19</x:v>
      </x:c>
      <x:c r="E11296" s="20" t="n">
        <x:v>9773.77</x:v>
      </x:c>
      <x:c r="F11296" s="19" t="str">
        <x:v>Avaliação interna</x:v>
      </x:c>
    </x:row>
    <x:row r="11297">
      <x:c r="A11297" s="19" t="n">
        <x:v>11296</x:v>
      </x:c>
      <x:c r="B11297" s="19" t="n">
        <x:v>377</x:v>
      </x:c>
      <x:c r="C11297" s="21" t="n">
        <x:v>45748</x:v>
      </x:c>
      <x:c r="D11297" s="20" t="n">
        <x:v>386291.68</x:v>
      </x:c>
      <x:c r="E11297" s="20" t="n">
        <x:v>9904.91</x:v>
      </x:c>
      <x:c r="F11297" s="19" t="str">
        <x:v>Modelo AVM</x:v>
      </x:c>
    </x:row>
    <x:row r="11298">
      <x:c r="A11298" s="19" t="n">
        <x:v>11297</x:v>
      </x:c>
      <x:c r="B11298" s="19" t="n">
        <x:v>377</x:v>
      </x:c>
      <x:c r="C11298" s="21" t="n">
        <x:v>45778</x:v>
      </x:c>
      <x:c r="D11298" s="20" t="n">
        <x:v>393304.66</x:v>
      </x:c>
      <x:c r="E11298" s="20" t="n">
        <x:v>10084.73</x:v>
      </x:c>
      <x:c r="F11298" s="19" t="str">
        <x:v>Modelo AVM</x:v>
      </x:c>
    </x:row>
    <x:row r="11299">
      <x:c r="A11299" s="19" t="n">
        <x:v>11298</x:v>
      </x:c>
      <x:c r="B11299" s="19" t="n">
        <x:v>377</x:v>
      </x:c>
      <x:c r="C11299" s="21" t="n">
        <x:v>45809</x:v>
      </x:c>
      <x:c r="D11299" s="20" t="n">
        <x:v>389035.98</x:v>
      </x:c>
      <x:c r="E11299" s="20" t="n">
        <x:v>9975.28</x:v>
      </x:c>
      <x:c r="F11299" s="19" t="str">
        <x:v>Modelo AVM</x:v>
      </x:c>
    </x:row>
    <x:row r="11300">
      <x:c r="A11300" s="19" t="n">
        <x:v>11299</x:v>
      </x:c>
      <x:c r="B11300" s="19" t="n">
        <x:v>377</x:v>
      </x:c>
      <x:c r="C11300" s="21" t="n">
        <x:v>45839</x:v>
      </x:c>
      <x:c r="D11300" s="20" t="n">
        <x:v>397057.47</x:v>
      </x:c>
      <x:c r="E11300" s="20" t="n">
        <x:v>10180.96</x:v>
      </x:c>
      <x:c r="F11300" s="19" t="str">
        <x:v>Avaliação interna</x:v>
      </x:c>
    </x:row>
    <x:row r="11301">
      <x:c r="A11301" s="19" t="n">
        <x:v>11300</x:v>
      </x:c>
      <x:c r="B11301" s="19" t="n">
        <x:v>377</x:v>
      </x:c>
      <x:c r="C11301" s="21" t="n">
        <x:v>45870</x:v>
      </x:c>
      <x:c r="D11301" s="20" t="n">
        <x:v>404505.3</x:v>
      </x:c>
      <x:c r="E11301" s="20" t="n">
        <x:v>10371.93</x:v>
      </x:c>
      <x:c r="F11301" s="19" t="str">
        <x:v>Avaliação interna</x:v>
      </x:c>
    </x:row>
    <x:row r="11302">
      <x:c r="A11302" s="19" t="n">
        <x:v>11301</x:v>
      </x:c>
      <x:c r="B11302" s="19" t="n">
        <x:v>377</x:v>
      </x:c>
      <x:c r="C11302" s="21" t="n">
        <x:v>45901</x:v>
      </x:c>
      <x:c r="D11302" s="20" t="n">
        <x:v>405633.01</x:v>
      </x:c>
      <x:c r="E11302" s="20" t="n">
        <x:v>10400.85</x:v>
      </x:c>
      <x:c r="F11302" s="19" t="str">
        <x:v>Avaliação interna</x:v>
      </x:c>
    </x:row>
    <x:row r="11303">
      <x:c r="A11303" s="19" t="n">
        <x:v>11302</x:v>
      </x:c>
      <x:c r="B11303" s="19" t="n">
        <x:v>377</x:v>
      </x:c>
      <x:c r="C11303" s="21" t="n">
        <x:v>45931</x:v>
      </x:c>
      <x:c r="D11303" s="20" t="n">
        <x:v>408520.12</x:v>
      </x:c>
      <x:c r="E11303" s="20" t="n">
        <x:v>10474.87</x:v>
      </x:c>
      <x:c r="F11303" s="19" t="str">
        <x:v>Modelo AVM</x:v>
      </x:c>
    </x:row>
    <x:row r="11304">
      <x:c r="A11304" s="19" t="n">
        <x:v>11303</x:v>
      </x:c>
      <x:c r="B11304" s="19" t="n">
        <x:v>377</x:v>
      </x:c>
      <x:c r="C11304" s="21" t="n">
        <x:v>45962</x:v>
      </x:c>
      <x:c r="D11304" s="20" t="n">
        <x:v>421572.46</x:v>
      </x:c>
      <x:c r="E11304" s="20" t="n">
        <x:v>10809.55</x:v>
      </x:c>
      <x:c r="F11304" s="19" t="str">
        <x:v>Mercado</x:v>
      </x:c>
    </x:row>
    <x:row r="11305">
      <x:c r="A11305" s="19" t="n">
        <x:v>11304</x:v>
      </x:c>
      <x:c r="B11305" s="19" t="n">
        <x:v>377</x:v>
      </x:c>
      <x:c r="C11305" s="21" t="n">
        <x:v>45992</x:v>
      </x:c>
      <x:c r="D11305" s="20" t="n">
        <x:v>423079.66</x:v>
      </x:c>
      <x:c r="E11305" s="20" t="n">
        <x:v>10848.2</x:v>
      </x:c>
      <x:c r="F11305" s="19" t="str">
        <x:v>Avaliação interna</x:v>
      </x:c>
    </x:row>
    <x:row r="11306">
      <x:c r="A11306" s="19" t="n">
        <x:v>11305</x:v>
      </x:c>
      <x:c r="B11306" s="19" t="n">
        <x:v>377</x:v>
      </x:c>
      <x:c r="C11306" s="21" t="n">
        <x:v>46023</x:v>
      </x:c>
      <x:c r="D11306" s="20" t="n">
        <x:v>421141.68</x:v>
      </x:c>
      <x:c r="E11306" s="20" t="n">
        <x:v>10798.5</x:v>
      </x:c>
      <x:c r="F11306" s="19" t="str">
        <x:v>Modelo AVM</x:v>
      </x:c>
    </x:row>
    <x:row r="11307">
      <x:c r="A11307" s="19" t="n">
        <x:v>11306</x:v>
      </x:c>
      <x:c r="B11307" s="19" t="n">
        <x:v>377</x:v>
      </x:c>
      <x:c r="C11307" s="21" t="n">
        <x:v>46054</x:v>
      </x:c>
      <x:c r="D11307" s="20" t="n">
        <x:v>437243.89</x:v>
      </x:c>
      <x:c r="E11307" s="20" t="n">
        <x:v>11211.38</x:v>
      </x:c>
      <x:c r="F11307" s="19" t="str">
        <x:v>Mercado</x:v>
      </x:c>
    </x:row>
    <x:row r="11308">
      <x:c r="A11308" s="19" t="n">
        <x:v>11307</x:v>
      </x:c>
      <x:c r="B11308" s="19" t="n">
        <x:v>377</x:v>
      </x:c>
      <x:c r="C11308" s="21" t="n">
        <x:v>46082</x:v>
      </x:c>
      <x:c r="D11308" s="20" t="n">
        <x:v>434052.51</x:v>
      </x:c>
      <x:c r="E11308" s="20" t="n">
        <x:v>11129.55</x:v>
      </x:c>
      <x:c r="F11308" s="19" t="str">
        <x:v>Modelo AVM</x:v>
      </x:c>
    </x:row>
    <x:row r="11309">
      <x:c r="A11309" s="19" t="n">
        <x:v>11308</x:v>
      </x:c>
      <x:c r="B11309" s="19" t="n">
        <x:v>377</x:v>
      </x:c>
      <x:c r="C11309" s="21" t="n">
        <x:v>46113</x:v>
      </x:c>
      <x:c r="D11309" s="20" t="n">
        <x:v>432100.17</x:v>
      </x:c>
      <x:c r="E11309" s="20" t="n">
        <x:v>11079.49</x:v>
      </x:c>
      <x:c r="F11309" s="19" t="str">
        <x:v>Modelo AVM</x:v>
      </x:c>
    </x:row>
    <x:row r="11310">
      <x:c r="A11310" s="19" t="n">
        <x:v>11309</x:v>
      </x:c>
      <x:c r="B11310" s="19" t="n">
        <x:v>377</x:v>
      </x:c>
      <x:c r="C11310" s="21" t="n">
        <x:v>46143</x:v>
      </x:c>
      <x:c r="D11310" s="20" t="n">
        <x:v>434851.45</x:v>
      </x:c>
      <x:c r="E11310" s="20" t="n">
        <x:v>11150.04</x:v>
      </x:c>
      <x:c r="F11310" s="19" t="str">
        <x:v>Mercado</x:v>
      </x:c>
    </x:row>
    <x:row r="11311">
      <x:c r="A11311" s="19" t="n">
        <x:v>11310</x:v>
      </x:c>
      <x:c r="B11311" s="19" t="n">
        <x:v>377</x:v>
      </x:c>
      <x:c r="C11311" s="21" t="n">
        <x:v>46174</x:v>
      </x:c>
      <x:c r="D11311" s="20" t="n">
        <x:v>443740.89</x:v>
      </x:c>
      <x:c r="E11311" s="20" t="n">
        <x:v>11377.97</x:v>
      </x:c>
      <x:c r="F11311" s="19" t="str">
        <x:v>Avaliação interna</x:v>
      </x:c>
    </x:row>
    <x:row r="11312">
      <x:c r="A11312" s="19" t="n">
        <x:v>11311</x:v>
      </x:c>
      <x:c r="B11312" s="19" t="n">
        <x:v>378</x:v>
      </x:c>
      <x:c r="C11312" s="21" t="n">
        <x:v>45292</x:v>
      </x:c>
      <x:c r="D11312" s="20" t="n">
        <x:v>529831.93</x:v>
      </x:c>
      <x:c r="E11312" s="20" t="n">
        <x:v>11518.09</x:v>
      </x:c>
      <x:c r="F11312" s="19" t="str">
        <x:v>Avaliação interna</x:v>
      </x:c>
    </x:row>
    <x:row r="11313">
      <x:c r="A11313" s="19" t="n">
        <x:v>11312</x:v>
      </x:c>
      <x:c r="B11313" s="19" t="n">
        <x:v>378</x:v>
      </x:c>
      <x:c r="C11313" s="21" t="n">
        <x:v>45323</x:v>
      </x:c>
      <x:c r="D11313" s="20" t="n">
        <x:v>524942.67</x:v>
      </x:c>
      <x:c r="E11313" s="20" t="n">
        <x:v>11411.8</x:v>
      </x:c>
      <x:c r="F11313" s="19" t="str">
        <x:v>Mercado</x:v>
      </x:c>
    </x:row>
    <x:row r="11314">
      <x:c r="A11314" s="19" t="n">
        <x:v>11313</x:v>
      </x:c>
      <x:c r="B11314" s="19" t="n">
        <x:v>378</x:v>
      </x:c>
      <x:c r="C11314" s="21" t="n">
        <x:v>45352</x:v>
      </x:c>
      <x:c r="D11314" s="20" t="n">
        <x:v>520388.28</x:v>
      </x:c>
      <x:c r="E11314" s="20" t="n">
        <x:v>11312.79</x:v>
      </x:c>
      <x:c r="F11314" s="19" t="str">
        <x:v>Mercado</x:v>
      </x:c>
    </x:row>
    <x:row r="11315">
      <x:c r="A11315" s="19" t="n">
        <x:v>11314</x:v>
      </x:c>
      <x:c r="B11315" s="19" t="n">
        <x:v>378</x:v>
      </x:c>
      <x:c r="C11315" s="21" t="n">
        <x:v>45383</x:v>
      </x:c>
      <x:c r="D11315" s="20" t="n">
        <x:v>531942.29</x:v>
      </x:c>
      <x:c r="E11315" s="20" t="n">
        <x:v>11563.96</x:v>
      </x:c>
      <x:c r="F11315" s="19" t="str">
        <x:v>Avaliação interna</x:v>
      </x:c>
    </x:row>
    <x:row r="11316">
      <x:c r="A11316" s="19" t="n">
        <x:v>11315</x:v>
      </x:c>
      <x:c r="B11316" s="19" t="n">
        <x:v>378</x:v>
      </x:c>
      <x:c r="C11316" s="21" t="n">
        <x:v>45413</x:v>
      </x:c>
      <x:c r="D11316" s="20" t="n">
        <x:v>535810.11</x:v>
      </x:c>
      <x:c r="E11316" s="20" t="n">
        <x:v>11648.05</x:v>
      </x:c>
      <x:c r="F11316" s="19" t="str">
        <x:v>Avaliação interna</x:v>
      </x:c>
    </x:row>
    <x:row r="11317">
      <x:c r="A11317" s="19" t="n">
        <x:v>11316</x:v>
      </x:c>
      <x:c r="B11317" s="19" t="n">
        <x:v>378</x:v>
      </x:c>
      <x:c r="C11317" s="21" t="n">
        <x:v>45444</x:v>
      </x:c>
      <x:c r="D11317" s="20" t="n">
        <x:v>532184.26</x:v>
      </x:c>
      <x:c r="E11317" s="20" t="n">
        <x:v>11569.22</x:v>
      </x:c>
      <x:c r="F11317" s="19" t="str">
        <x:v>Mercado</x:v>
      </x:c>
    </x:row>
    <x:row r="11318">
      <x:c r="A11318" s="19" t="n">
        <x:v>11317</x:v>
      </x:c>
      <x:c r="B11318" s="19" t="n">
        <x:v>378</x:v>
      </x:c>
      <x:c r="C11318" s="21" t="n">
        <x:v>45474</x:v>
      </x:c>
      <x:c r="D11318" s="20" t="n">
        <x:v>533352.49</x:v>
      </x:c>
      <x:c r="E11318" s="20" t="n">
        <x:v>11594.62</x:v>
      </x:c>
      <x:c r="F11318" s="19" t="str">
        <x:v>Mercado</x:v>
      </x:c>
    </x:row>
    <x:row r="11319">
      <x:c r="A11319" s="19" t="n">
        <x:v>11318</x:v>
      </x:c>
      <x:c r="B11319" s="19" t="n">
        <x:v>378</x:v>
      </x:c>
      <x:c r="C11319" s="21" t="n">
        <x:v>45505</x:v>
      </x:c>
      <x:c r="D11319" s="20" t="n">
        <x:v>547567.58</x:v>
      </x:c>
      <x:c r="E11319" s="20" t="n">
        <x:v>11903.64</x:v>
      </x:c>
      <x:c r="F11319" s="19" t="str">
        <x:v>Mercado</x:v>
      </x:c>
    </x:row>
    <x:row r="11320">
      <x:c r="A11320" s="19" t="n">
        <x:v>11319</x:v>
      </x:c>
      <x:c r="B11320" s="19" t="n">
        <x:v>378</x:v>
      </x:c>
      <x:c r="C11320" s="21" t="n">
        <x:v>45536</x:v>
      </x:c>
      <x:c r="D11320" s="20" t="n">
        <x:v>547446.52</x:v>
      </x:c>
      <x:c r="E11320" s="20" t="n">
        <x:v>11901.01</x:v>
      </x:c>
      <x:c r="F11320" s="19" t="str">
        <x:v>Avaliação interna</x:v>
      </x:c>
    </x:row>
    <x:row r="11321">
      <x:c r="A11321" s="19" t="n">
        <x:v>11320</x:v>
      </x:c>
      <x:c r="B11321" s="19" t="n">
        <x:v>378</x:v>
      </x:c>
      <x:c r="C11321" s="21" t="n">
        <x:v>45566</x:v>
      </x:c>
      <x:c r="D11321" s="20" t="n">
        <x:v>549831.57</x:v>
      </x:c>
      <x:c r="E11321" s="20" t="n">
        <x:v>11952.86</x:v>
      </x:c>
      <x:c r="F11321" s="19" t="str">
        <x:v>Mercado</x:v>
      </x:c>
    </x:row>
    <x:row r="11322">
      <x:c r="A11322" s="19" t="n">
        <x:v>11321</x:v>
      </x:c>
      <x:c r="B11322" s="19" t="n">
        <x:v>378</x:v>
      </x:c>
      <x:c r="C11322" s="21" t="n">
        <x:v>45597</x:v>
      </x:c>
      <x:c r="D11322" s="20" t="n">
        <x:v>564782.82</x:v>
      </x:c>
      <x:c r="E11322" s="20" t="n">
        <x:v>12277.89</x:v>
      </x:c>
      <x:c r="F11322" s="19" t="str">
        <x:v>Modelo AVM</x:v>
      </x:c>
    </x:row>
    <x:row r="11323">
      <x:c r="A11323" s="19" t="n">
        <x:v>11322</x:v>
      </x:c>
      <x:c r="B11323" s="19" t="n">
        <x:v>378</x:v>
      </x:c>
      <x:c r="C11323" s="21" t="n">
        <x:v>45627</x:v>
      </x:c>
      <x:c r="D11323" s="20" t="n">
        <x:v>559132.7</x:v>
      </x:c>
      <x:c r="E11323" s="20" t="n">
        <x:v>12155.06</x:v>
      </x:c>
      <x:c r="F11323" s="19" t="str">
        <x:v>Mercado</x:v>
      </x:c>
    </x:row>
    <x:row r="11324">
      <x:c r="A11324" s="19" t="n">
        <x:v>11323</x:v>
      </x:c>
      <x:c r="B11324" s="19" t="n">
        <x:v>378</x:v>
      </x:c>
      <x:c r="C11324" s="21" t="n">
        <x:v>45658</x:v>
      </x:c>
      <x:c r="D11324" s="20" t="n">
        <x:v>556257.78</x:v>
      </x:c>
      <x:c r="E11324" s="20" t="n">
        <x:v>12092.56</x:v>
      </x:c>
      <x:c r="F11324" s="19" t="str">
        <x:v>Avaliação interna</x:v>
      </x:c>
    </x:row>
    <x:row r="11325">
      <x:c r="A11325" s="19" t="n">
        <x:v>11324</x:v>
      </x:c>
      <x:c r="B11325" s="19" t="n">
        <x:v>378</x:v>
      </x:c>
      <x:c r="C11325" s="21" t="n">
        <x:v>45689</x:v>
      </x:c>
      <x:c r="D11325" s="20" t="n">
        <x:v>560053.23</x:v>
      </x:c>
      <x:c r="E11325" s="20" t="n">
        <x:v>12175.07</x:v>
      </x:c>
      <x:c r="F11325" s="19" t="str">
        <x:v>Mercado</x:v>
      </x:c>
    </x:row>
    <x:row r="11326">
      <x:c r="A11326" s="19" t="n">
        <x:v>11325</x:v>
      </x:c>
      <x:c r="B11326" s="19" t="n">
        <x:v>378</x:v>
      </x:c>
      <x:c r="C11326" s="21" t="n">
        <x:v>45717</x:v>
      </x:c>
      <x:c r="D11326" s="20" t="n">
        <x:v>563653.83</x:v>
      </x:c>
      <x:c r="E11326" s="20" t="n">
        <x:v>12253.34</x:v>
      </x:c>
      <x:c r="F11326" s="19" t="str">
        <x:v>Avaliação interna</x:v>
      </x:c>
    </x:row>
    <x:row r="11327">
      <x:c r="A11327" s="19" t="n">
        <x:v>11326</x:v>
      </x:c>
      <x:c r="B11327" s="19" t="n">
        <x:v>378</x:v>
      </x:c>
      <x:c r="C11327" s="21" t="n">
        <x:v>45748</x:v>
      </x:c>
      <x:c r="D11327" s="20" t="n">
        <x:v>569972.48</x:v>
      </x:c>
      <x:c r="E11327" s="20" t="n">
        <x:v>12390.71</x:v>
      </x:c>
      <x:c r="F11327" s="19" t="str">
        <x:v>Modelo AVM</x:v>
      </x:c>
    </x:row>
    <x:row r="11328">
      <x:c r="A11328" s="19" t="n">
        <x:v>11327</x:v>
      </x:c>
      <x:c r="B11328" s="19" t="n">
        <x:v>378</x:v>
      </x:c>
      <x:c r="C11328" s="21" t="n">
        <x:v>45778</x:v>
      </x:c>
      <x:c r="D11328" s="20" t="n">
        <x:v>569441.73</x:v>
      </x:c>
      <x:c r="E11328" s="20" t="n">
        <x:v>12379.17</x:v>
      </x:c>
      <x:c r="F11328" s="19" t="str">
        <x:v>Mercado</x:v>
      </x:c>
    </x:row>
    <x:row r="11329">
      <x:c r="A11329" s="19" t="n">
        <x:v>11328</x:v>
      </x:c>
      <x:c r="B11329" s="19" t="n">
        <x:v>378</x:v>
      </x:c>
      <x:c r="C11329" s="21" t="n">
        <x:v>45809</x:v>
      </x:c>
      <x:c r="D11329" s="20" t="n">
        <x:v>565920.92</x:v>
      </x:c>
      <x:c r="E11329" s="20" t="n">
        <x:v>12302.63</x:v>
      </x:c>
      <x:c r="F11329" s="19" t="str">
        <x:v>Mercado</x:v>
      </x:c>
    </x:row>
    <x:row r="11330">
      <x:c r="A11330" s="19" t="n">
        <x:v>11329</x:v>
      </x:c>
      <x:c r="B11330" s="19" t="n">
        <x:v>378</x:v>
      </x:c>
      <x:c r="C11330" s="21" t="n">
        <x:v>45839</x:v>
      </x:c>
      <x:c r="D11330" s="20" t="n">
        <x:v>572418.73</x:v>
      </x:c>
      <x:c r="E11330" s="20" t="n">
        <x:v>12443.89</x:v>
      </x:c>
      <x:c r="F11330" s="19" t="str">
        <x:v>Modelo AVM</x:v>
      </x:c>
    </x:row>
    <x:row r="11331">
      <x:c r="A11331" s="19" t="n">
        <x:v>11330</x:v>
      </x:c>
      <x:c r="B11331" s="19" t="n">
        <x:v>378</x:v>
      </x:c>
      <x:c r="C11331" s="21" t="n">
        <x:v>45870</x:v>
      </x:c>
      <x:c r="D11331" s="20" t="n">
        <x:v>572285.66</x:v>
      </x:c>
      <x:c r="E11331" s="20" t="n">
        <x:v>12440.99</x:v>
      </x:c>
      <x:c r="F11331" s="19" t="str">
        <x:v>Avaliação interna</x:v>
      </x:c>
    </x:row>
    <x:row r="11332">
      <x:c r="A11332" s="19" t="n">
        <x:v>11331</x:v>
      </x:c>
      <x:c r="B11332" s="19" t="n">
        <x:v>378</x:v>
      </x:c>
      <x:c r="C11332" s="21" t="n">
        <x:v>45901</x:v>
      </x:c>
      <x:c r="D11332" s="20" t="n">
        <x:v>578817.77</x:v>
      </x:c>
      <x:c r="E11332" s="20" t="n">
        <x:v>12583</x:v>
      </x:c>
      <x:c r="F11332" s="19" t="str">
        <x:v>Avaliação interna</x:v>
      </x:c>
    </x:row>
    <x:row r="11333">
      <x:c r="A11333" s="19" t="n">
        <x:v>11332</x:v>
      </x:c>
      <x:c r="B11333" s="19" t="n">
        <x:v>378</x:v>
      </x:c>
      <x:c r="C11333" s="21" t="n">
        <x:v>45931</x:v>
      </x:c>
      <x:c r="D11333" s="20" t="n">
        <x:v>578935.91</x:v>
      </x:c>
      <x:c r="E11333" s="20" t="n">
        <x:v>12585.56</x:v>
      </x:c>
      <x:c r="F11333" s="19" t="str">
        <x:v>Avaliação interna</x:v>
      </x:c>
    </x:row>
    <x:row r="11334">
      <x:c r="A11334" s="19" t="n">
        <x:v>11333</x:v>
      </x:c>
      <x:c r="B11334" s="19" t="n">
        <x:v>378</x:v>
      </x:c>
      <x:c r="C11334" s="21" t="n">
        <x:v>45962</x:v>
      </x:c>
      <x:c r="D11334" s="20" t="n">
        <x:v>590322.06</x:v>
      </x:c>
      <x:c r="E11334" s="20" t="n">
        <x:v>12833.09</x:v>
      </x:c>
      <x:c r="F11334" s="19" t="str">
        <x:v>Mercado</x:v>
      </x:c>
    </x:row>
    <x:row r="11335">
      <x:c r="A11335" s="19" t="n">
        <x:v>11334</x:v>
      </x:c>
      <x:c r="B11335" s="19" t="n">
        <x:v>378</x:v>
      </x:c>
      <x:c r="C11335" s="21" t="n">
        <x:v>45992</x:v>
      </x:c>
      <x:c r="D11335" s="20" t="n">
        <x:v>587232.2</x:v>
      </x:c>
      <x:c r="E11335" s="20" t="n">
        <x:v>12765.92</x:v>
      </x:c>
      <x:c r="F11335" s="19" t="str">
        <x:v>Modelo AVM</x:v>
      </x:c>
    </x:row>
    <x:row r="11336">
      <x:c r="A11336" s="19" t="n">
        <x:v>11335</x:v>
      </x:c>
      <x:c r="B11336" s="19" t="n">
        <x:v>378</x:v>
      </x:c>
      <x:c r="C11336" s="21" t="n">
        <x:v>46023</x:v>
      </x:c>
      <x:c r="D11336" s="20" t="n">
        <x:v>603667.06</x:v>
      </x:c>
      <x:c r="E11336" s="20" t="n">
        <x:v>13123.2</x:v>
      </x:c>
      <x:c r="F11336" s="19" t="str">
        <x:v>Mercado</x:v>
      </x:c>
    </x:row>
    <x:row r="11337">
      <x:c r="A11337" s="19" t="n">
        <x:v>11336</x:v>
      </x:c>
      <x:c r="B11337" s="19" t="n">
        <x:v>378</x:v>
      </x:c>
      <x:c r="C11337" s="21" t="n">
        <x:v>46054</x:v>
      </x:c>
      <x:c r="D11337" s="20" t="n">
        <x:v>601669.42</x:v>
      </x:c>
      <x:c r="E11337" s="20" t="n">
        <x:v>13079.77</x:v>
      </x:c>
      <x:c r="F11337" s="19" t="str">
        <x:v>Modelo AVM</x:v>
      </x:c>
    </x:row>
    <x:row r="11338">
      <x:c r="A11338" s="19" t="n">
        <x:v>11337</x:v>
      </x:c>
      <x:c r="B11338" s="19" t="n">
        <x:v>378</x:v>
      </x:c>
      <x:c r="C11338" s="21" t="n">
        <x:v>46082</x:v>
      </x:c>
      <x:c r="D11338" s="20" t="n">
        <x:v>595342.23</x:v>
      </x:c>
      <x:c r="E11338" s="20" t="n">
        <x:v>12942.22</x:v>
      </x:c>
      <x:c r="F11338" s="19" t="str">
        <x:v>Mercado</x:v>
      </x:c>
    </x:row>
    <x:row r="11339">
      <x:c r="A11339" s="19" t="n">
        <x:v>11338</x:v>
      </x:c>
      <x:c r="B11339" s="19" t="n">
        <x:v>378</x:v>
      </x:c>
      <x:c r="C11339" s="21" t="n">
        <x:v>46113</x:v>
      </x:c>
      <x:c r="D11339" s="20" t="n">
        <x:v>607938.01</x:v>
      </x:c>
      <x:c r="E11339" s="20" t="n">
        <x:v>13216.04</x:v>
      </x:c>
      <x:c r="F11339" s="19" t="str">
        <x:v>Avaliação interna</x:v>
      </x:c>
    </x:row>
    <x:row r="11340">
      <x:c r="A11340" s="19" t="n">
        <x:v>11339</x:v>
      </x:c>
      <x:c r="B11340" s="19" t="n">
        <x:v>378</x:v>
      </x:c>
      <x:c r="C11340" s="21" t="n">
        <x:v>46143</x:v>
      </x:c>
      <x:c r="D11340" s="20" t="n">
        <x:v>605552.35</x:v>
      </x:c>
      <x:c r="E11340" s="20" t="n">
        <x:v>13164.18</x:v>
      </x:c>
      <x:c r="F11340" s="19" t="str">
        <x:v>Modelo AVM</x:v>
      </x:c>
    </x:row>
    <x:row r="11341">
      <x:c r="A11341" s="19" t="n">
        <x:v>11340</x:v>
      </x:c>
      <x:c r="B11341" s="19" t="n">
        <x:v>378</x:v>
      </x:c>
      <x:c r="C11341" s="21" t="n">
        <x:v>46174</x:v>
      </x:c>
      <x:c r="D11341" s="20" t="n">
        <x:v>605412.4</x:v>
      </x:c>
      <x:c r="E11341" s="20" t="n">
        <x:v>13161.14</x:v>
      </x:c>
      <x:c r="F11341" s="19" t="str">
        <x:v>Avaliação interna</x:v>
      </x:c>
    </x:row>
    <x:row r="11342">
      <x:c r="A11342" s="19" t="n">
        <x:v>11341</x:v>
      </x:c>
      <x:c r="B11342" s="19" t="n">
        <x:v>379</x:v>
      </x:c>
      <x:c r="C11342" s="21" t="n">
        <x:v>45292</x:v>
      </x:c>
      <x:c r="D11342" s="20" t="n">
        <x:v>2837794.33</x:v>
      </x:c>
      <x:c r="E11342" s="20" t="n">
        <x:v>9957.17</x:v>
      </x:c>
      <x:c r="F11342" s="19" t="str">
        <x:v>Modelo AVM</x:v>
      </x:c>
    </x:row>
    <x:row r="11343">
      <x:c r="A11343" s="19" t="n">
        <x:v>11342</x:v>
      </x:c>
      <x:c r="B11343" s="19" t="n">
        <x:v>379</x:v>
      </x:c>
      <x:c r="C11343" s="21" t="n">
        <x:v>45323</x:v>
      </x:c>
      <x:c r="D11343" s="20" t="n">
        <x:v>2925371.33</x:v>
      </x:c>
      <x:c r="E11343" s="20" t="n">
        <x:v>10264.46</x:v>
      </x:c>
      <x:c r="F11343" s="19" t="str">
        <x:v>Modelo AVM</x:v>
      </x:c>
    </x:row>
    <x:row r="11344">
      <x:c r="A11344" s="19" t="n">
        <x:v>11343</x:v>
      </x:c>
      <x:c r="B11344" s="19" t="n">
        <x:v>379</x:v>
      </x:c>
      <x:c r="C11344" s="21" t="n">
        <x:v>45352</x:v>
      </x:c>
      <x:c r="D11344" s="20" t="n">
        <x:v>2850789.85</x:v>
      </x:c>
      <x:c r="E11344" s="20" t="n">
        <x:v>10002.77</x:v>
      </x:c>
      <x:c r="F11344" s="19" t="str">
        <x:v>Modelo AVM</x:v>
      </x:c>
    </x:row>
    <x:row r="11345">
      <x:c r="A11345" s="19" t="n">
        <x:v>11344</x:v>
      </x:c>
      <x:c r="B11345" s="19" t="n">
        <x:v>379</x:v>
      </x:c>
      <x:c r="C11345" s="21" t="n">
        <x:v>45383</x:v>
      </x:c>
      <x:c r="D11345" s="20" t="n">
        <x:v>2906943.46</x:v>
      </x:c>
      <x:c r="E11345" s="20" t="n">
        <x:v>10199.8</x:v>
      </x:c>
      <x:c r="F11345" s="19" t="str">
        <x:v>Mercado</x:v>
      </x:c>
    </x:row>
    <x:row r="11346">
      <x:c r="A11346" s="19" t="n">
        <x:v>11345</x:v>
      </x:c>
      <x:c r="B11346" s="19" t="n">
        <x:v>379</x:v>
      </x:c>
      <x:c r="C11346" s="21" t="n">
        <x:v>45413</x:v>
      </x:c>
      <x:c r="D11346" s="20" t="n">
        <x:v>2961316.8</x:v>
      </x:c>
      <x:c r="E11346" s="20" t="n">
        <x:v>10390.59</x:v>
      </x:c>
      <x:c r="F11346" s="19" t="str">
        <x:v>Avaliação interna</x:v>
      </x:c>
    </x:row>
    <x:row r="11347">
      <x:c r="A11347" s="19" t="n">
        <x:v>11346</x:v>
      </x:c>
      <x:c r="B11347" s="19" t="n">
        <x:v>379</x:v>
      </x:c>
      <x:c r="C11347" s="21" t="n">
        <x:v>45444</x:v>
      </x:c>
      <x:c r="D11347" s="20" t="n">
        <x:v>2974131.03</x:v>
      </x:c>
      <x:c r="E11347" s="20" t="n">
        <x:v>10435.55</x:v>
      </x:c>
      <x:c r="F11347" s="19" t="str">
        <x:v>Mercado</x:v>
      </x:c>
    </x:row>
    <x:row r="11348">
      <x:c r="A11348" s="19" t="n">
        <x:v>11347</x:v>
      </x:c>
      <x:c r="B11348" s="19" t="n">
        <x:v>379</x:v>
      </x:c>
      <x:c r="C11348" s="21" t="n">
        <x:v>45474</x:v>
      </x:c>
      <x:c r="D11348" s="20" t="n">
        <x:v>3024060.06</x:v>
      </x:c>
      <x:c r="E11348" s="20" t="n">
        <x:v>10610.74</x:v>
      </x:c>
      <x:c r="F11348" s="19" t="str">
        <x:v>Avaliação interna</x:v>
      </x:c>
    </x:row>
    <x:row r="11349">
      <x:c r="A11349" s="19" t="n">
        <x:v>11348</x:v>
      </x:c>
      <x:c r="B11349" s="19" t="n">
        <x:v>379</x:v>
      </x:c>
      <x:c r="C11349" s="21" t="n">
        <x:v>45505</x:v>
      </x:c>
      <x:c r="D11349" s="20" t="n">
        <x:v>3001339.38</x:v>
      </x:c>
      <x:c r="E11349" s="20" t="n">
        <x:v>10531.02</x:v>
      </x:c>
      <x:c r="F11349" s="19" t="str">
        <x:v>Modelo AVM</x:v>
      </x:c>
    </x:row>
    <x:row r="11350">
      <x:c r="A11350" s="19" t="n">
        <x:v>11349</x:v>
      </x:c>
      <x:c r="B11350" s="19" t="n">
        <x:v>379</x:v>
      </x:c>
      <x:c r="C11350" s="21" t="n">
        <x:v>45536</x:v>
      </x:c>
      <x:c r="D11350" s="20" t="n">
        <x:v>3032651.47</x:v>
      </x:c>
      <x:c r="E11350" s="20" t="n">
        <x:v>10640.88</x:v>
      </x:c>
      <x:c r="F11350" s="19" t="str">
        <x:v>Mercado</x:v>
      </x:c>
    </x:row>
    <x:row r="11351">
      <x:c r="A11351" s="19" t="n">
        <x:v>11350</x:v>
      </x:c>
      <x:c r="B11351" s="19" t="n">
        <x:v>379</x:v>
      </x:c>
      <x:c r="C11351" s="21" t="n">
        <x:v>45566</x:v>
      </x:c>
      <x:c r="D11351" s="20" t="n">
        <x:v>3087871.52</x:v>
      </x:c>
      <x:c r="E11351" s="20" t="n">
        <x:v>10834.64</x:v>
      </x:c>
      <x:c r="F11351" s="19" t="str">
        <x:v>Mercado</x:v>
      </x:c>
    </x:row>
    <x:row r="11352">
      <x:c r="A11352" s="19" t="n">
        <x:v>11351</x:v>
      </x:c>
      <x:c r="B11352" s="19" t="n">
        <x:v>379</x:v>
      </x:c>
      <x:c r="C11352" s="21" t="n">
        <x:v>45597</x:v>
      </x:c>
      <x:c r="D11352" s="20" t="n">
        <x:v>3122561.53</x:v>
      </x:c>
      <x:c r="E11352" s="20" t="n">
        <x:v>10956.36</x:v>
      </x:c>
      <x:c r="F11352" s="19" t="str">
        <x:v>Avaliação interna</x:v>
      </x:c>
    </x:row>
    <x:row r="11353">
      <x:c r="A11353" s="19" t="n">
        <x:v>11352</x:v>
      </x:c>
      <x:c r="B11353" s="19" t="n">
        <x:v>379</x:v>
      </x:c>
      <x:c r="C11353" s="21" t="n">
        <x:v>45627</x:v>
      </x:c>
      <x:c r="D11353" s="20" t="n">
        <x:v>3161524.58</x:v>
      </x:c>
      <x:c r="E11353" s="20" t="n">
        <x:v>11093.07</x:v>
      </x:c>
      <x:c r="F11353" s="19" t="str">
        <x:v>Mercado</x:v>
      </x:c>
    </x:row>
    <x:row r="11354">
      <x:c r="A11354" s="19" t="n">
        <x:v>11353</x:v>
      </x:c>
      <x:c r="B11354" s="19" t="n">
        <x:v>379</x:v>
      </x:c>
      <x:c r="C11354" s="21" t="n">
        <x:v>45658</x:v>
      </x:c>
      <x:c r="D11354" s="20" t="n">
        <x:v>3236623.52</x:v>
      </x:c>
      <x:c r="E11354" s="20" t="n">
        <x:v>11356.57</x:v>
      </x:c>
      <x:c r="F11354" s="19" t="str">
        <x:v>Mercado</x:v>
      </x:c>
    </x:row>
    <x:row r="11355">
      <x:c r="A11355" s="19" t="n">
        <x:v>11354</x:v>
      </x:c>
      <x:c r="B11355" s="19" t="n">
        <x:v>379</x:v>
      </x:c>
      <x:c r="C11355" s="21" t="n">
        <x:v>45689</x:v>
      </x:c>
      <x:c r="D11355" s="20" t="n">
        <x:v>3261544.88</x:v>
      </x:c>
      <x:c r="E11355" s="20" t="n">
        <x:v>11444.02</x:v>
      </x:c>
      <x:c r="F11355" s="19" t="str">
        <x:v>Avaliação interna</x:v>
      </x:c>
    </x:row>
    <x:row r="11356">
      <x:c r="A11356" s="19" t="n">
        <x:v>11355</x:v>
      </x:c>
      <x:c r="B11356" s="19" t="n">
        <x:v>379</x:v>
      </x:c>
      <x:c r="C11356" s="21" t="n">
        <x:v>45717</x:v>
      </x:c>
      <x:c r="D11356" s="20" t="n">
        <x:v>3276315</x:v>
      </x:c>
      <x:c r="E11356" s="20" t="n">
        <x:v>11495.84</x:v>
      </x:c>
      <x:c r="F11356" s="19" t="str">
        <x:v>Mercado</x:v>
      </x:c>
    </x:row>
    <x:row r="11357">
      <x:c r="A11357" s="19" t="n">
        <x:v>11356</x:v>
      </x:c>
      <x:c r="B11357" s="19" t="n">
        <x:v>379</x:v>
      </x:c>
      <x:c r="C11357" s="21" t="n">
        <x:v>45748</x:v>
      </x:c>
      <x:c r="D11357" s="20" t="n">
        <x:v>3264805.91</x:v>
      </x:c>
      <x:c r="E11357" s="20" t="n">
        <x:v>11455.46</x:v>
      </x:c>
      <x:c r="F11357" s="19" t="str">
        <x:v>Modelo AVM</x:v>
      </x:c>
    </x:row>
    <x:row r="11358">
      <x:c r="A11358" s="19" t="n">
        <x:v>11357</x:v>
      </x:c>
      <x:c r="B11358" s="19" t="n">
        <x:v>379</x:v>
      </x:c>
      <x:c r="C11358" s="21" t="n">
        <x:v>45778</x:v>
      </x:c>
      <x:c r="D11358" s="20" t="n">
        <x:v>3283873.22</x:v>
      </x:c>
      <x:c r="E11358" s="20" t="n">
        <x:v>11522.36</x:v>
      </x:c>
      <x:c r="F11358" s="19" t="str">
        <x:v>Mercado</x:v>
      </x:c>
    </x:row>
    <x:row r="11359">
      <x:c r="A11359" s="19" t="n">
        <x:v>11358</x:v>
      </x:c>
      <x:c r="B11359" s="19" t="n">
        <x:v>379</x:v>
      </x:c>
      <x:c r="C11359" s="21" t="n">
        <x:v>45809</x:v>
      </x:c>
      <x:c r="D11359" s="20" t="n">
        <x:v>3310372.81</x:v>
      </x:c>
      <x:c r="E11359" s="20" t="n">
        <x:v>11615.34</x:v>
      </x:c>
      <x:c r="F11359" s="19" t="str">
        <x:v>Mercado</x:v>
      </x:c>
    </x:row>
    <x:row r="11360">
      <x:c r="A11360" s="19" t="n">
        <x:v>11359</x:v>
      </x:c>
      <x:c r="B11360" s="19" t="n">
        <x:v>379</x:v>
      </x:c>
      <x:c r="C11360" s="21" t="n">
        <x:v>45839</x:v>
      </x:c>
      <x:c r="D11360" s="20" t="n">
        <x:v>3391936.93</x:v>
      </x:c>
      <x:c r="E11360" s="20" t="n">
        <x:v>11901.53</x:v>
      </x:c>
      <x:c r="F11360" s="19" t="str">
        <x:v>Avaliação interna</x:v>
      </x:c>
    </x:row>
    <x:row r="11361">
      <x:c r="A11361" s="19" t="n">
        <x:v>11360</x:v>
      </x:c>
      <x:c r="B11361" s="19" t="n">
        <x:v>379</x:v>
      </x:c>
      <x:c r="C11361" s="21" t="n">
        <x:v>45870</x:v>
      </x:c>
      <x:c r="D11361" s="20" t="n">
        <x:v>3441295.37</x:v>
      </x:c>
      <x:c r="E11361" s="20" t="n">
        <x:v>12074.72</x:v>
      </x:c>
      <x:c r="F11361" s="19" t="str">
        <x:v>Modelo AVM</x:v>
      </x:c>
    </x:row>
    <x:row r="11362">
      <x:c r="A11362" s="19" t="n">
        <x:v>11361</x:v>
      </x:c>
      <x:c r="B11362" s="19" t="n">
        <x:v>379</x:v>
      </x:c>
      <x:c r="C11362" s="21" t="n">
        <x:v>45901</x:v>
      </x:c>
      <x:c r="D11362" s="20" t="n">
        <x:v>3449651.32</x:v>
      </x:c>
      <x:c r="E11362" s="20" t="n">
        <x:v>12104.04</x:v>
      </x:c>
      <x:c r="F11362" s="19" t="str">
        <x:v>Modelo AVM</x:v>
      </x:c>
    </x:row>
    <x:row r="11363">
      <x:c r="A11363" s="19" t="n">
        <x:v>11362</x:v>
      </x:c>
      <x:c r="B11363" s="19" t="n">
        <x:v>379</x:v>
      </x:c>
      <x:c r="C11363" s="21" t="n">
        <x:v>45931</x:v>
      </x:c>
      <x:c r="D11363" s="20" t="n">
        <x:v>3488961.47</x:v>
      </x:c>
      <x:c r="E11363" s="20" t="n">
        <x:v>12241.97</x:v>
      </x:c>
      <x:c r="F11363" s="19" t="str">
        <x:v>Mercado</x:v>
      </x:c>
    </x:row>
    <x:row r="11364">
      <x:c r="A11364" s="19" t="n">
        <x:v>11363</x:v>
      </x:c>
      <x:c r="B11364" s="19" t="n">
        <x:v>379</x:v>
      </x:c>
      <x:c r="C11364" s="21" t="n">
        <x:v>45962</x:v>
      </x:c>
      <x:c r="D11364" s="20" t="n">
        <x:v>3599572.69</x:v>
      </x:c>
      <x:c r="E11364" s="20" t="n">
        <x:v>12630.08</x:v>
      </x:c>
      <x:c r="F11364" s="19" t="str">
        <x:v>Mercado</x:v>
      </x:c>
    </x:row>
    <x:row r="11365">
      <x:c r="A11365" s="19" t="n">
        <x:v>11364</x:v>
      </x:c>
      <x:c r="B11365" s="19" t="n">
        <x:v>379</x:v>
      </x:c>
      <x:c r="C11365" s="21" t="n">
        <x:v>45992</x:v>
      </x:c>
      <x:c r="D11365" s="20" t="n">
        <x:v>3573682.68</x:v>
      </x:c>
      <x:c r="E11365" s="20" t="n">
        <x:v>12539.24</x:v>
      </x:c>
      <x:c r="F11365" s="19" t="str">
        <x:v>Modelo AVM</x:v>
      </x:c>
    </x:row>
    <x:row r="11366">
      <x:c r="A11366" s="19" t="n">
        <x:v>11365</x:v>
      </x:c>
      <x:c r="B11366" s="19" t="n">
        <x:v>379</x:v>
      </x:c>
      <x:c r="C11366" s="21" t="n">
        <x:v>46023</x:v>
      </x:c>
      <x:c r="D11366" s="20" t="n">
        <x:v>3682336.63</x:v>
      </x:c>
      <x:c r="E11366" s="20" t="n">
        <x:v>12920.48</x:v>
      </x:c>
      <x:c r="F11366" s="19" t="str">
        <x:v>Mercado</x:v>
      </x:c>
    </x:row>
    <x:row r="11367">
      <x:c r="A11367" s="19" t="n">
        <x:v>11366</x:v>
      </x:c>
      <x:c r="B11367" s="19" t="n">
        <x:v>379</x:v>
      </x:c>
      <x:c r="C11367" s="21" t="n">
        <x:v>46054</x:v>
      </x:c>
      <x:c r="D11367" s="20" t="n">
        <x:v>3631515.51</x:v>
      </x:c>
      <x:c r="E11367" s="20" t="n">
        <x:v>12742.16</x:v>
      </x:c>
      <x:c r="F11367" s="19" t="str">
        <x:v>Modelo AVM</x:v>
      </x:c>
    </x:row>
    <x:row r="11368">
      <x:c r="A11368" s="19" t="n">
        <x:v>11367</x:v>
      </x:c>
      <x:c r="B11368" s="19" t="n">
        <x:v>379</x:v>
      </x:c>
      <x:c r="C11368" s="21" t="n">
        <x:v>46082</x:v>
      </x:c>
      <x:c r="D11368" s="20" t="n">
        <x:v>3612792.3</x:v>
      </x:c>
      <x:c r="E11368" s="20" t="n">
        <x:v>12676.46</x:v>
      </x:c>
      <x:c r="F11368" s="19" t="str">
        <x:v>Mercado</x:v>
      </x:c>
    </x:row>
    <x:row r="11369">
      <x:c r="A11369" s="19" t="n">
        <x:v>11368</x:v>
      </x:c>
      <x:c r="B11369" s="19" t="n">
        <x:v>379</x:v>
      </x:c>
      <x:c r="C11369" s="21" t="n">
        <x:v>46113</x:v>
      </x:c>
      <x:c r="D11369" s="20" t="n">
        <x:v>3724245.33</x:v>
      </x:c>
      <x:c r="E11369" s="20" t="n">
        <x:v>13067.53</x:v>
      </x:c>
      <x:c r="F11369" s="19" t="str">
        <x:v>Modelo AVM</x:v>
      </x:c>
    </x:row>
    <x:row r="11370">
      <x:c r="A11370" s="19" t="n">
        <x:v>11369</x:v>
      </x:c>
      <x:c r="B11370" s="19" t="n">
        <x:v>379</x:v>
      </x:c>
      <x:c r="C11370" s="21" t="n">
        <x:v>46143</x:v>
      </x:c>
      <x:c r="D11370" s="20" t="n">
        <x:v>3764063.34</x:v>
      </x:c>
      <x:c r="E11370" s="20" t="n">
        <x:v>13207.24</x:v>
      </x:c>
      <x:c r="F11370" s="19" t="str">
        <x:v>Modelo AVM</x:v>
      </x:c>
    </x:row>
    <x:row r="11371">
      <x:c r="A11371" s="19" t="n">
        <x:v>11370</x:v>
      </x:c>
      <x:c r="B11371" s="19" t="n">
        <x:v>379</x:v>
      </x:c>
      <x:c r="C11371" s="21" t="n">
        <x:v>46174</x:v>
      </x:c>
      <x:c r="D11371" s="20" t="n">
        <x:v>3714023.5</x:v>
      </x:c>
      <x:c r="E11371" s="20" t="n">
        <x:v>13031.66</x:v>
      </x:c>
      <x:c r="F11371" s="19" t="str">
        <x:v>Modelo AVM</x:v>
      </x:c>
    </x:row>
    <x:row r="11372">
      <x:c r="A11372" s="19" t="n">
        <x:v>11371</x:v>
      </x:c>
      <x:c r="B11372" s="19" t="n">
        <x:v>380</x:v>
      </x:c>
      <x:c r="C11372" s="21" t="n">
        <x:v>45292</x:v>
      </x:c>
      <x:c r="D11372" s="20" t="n">
        <x:v>3005096.75</x:v>
      </x:c>
      <x:c r="E11372" s="20" t="n">
        <x:v>13355.99</x:v>
      </x:c>
      <x:c r="F11372" s="19" t="str">
        <x:v>Modelo AVM</x:v>
      </x:c>
    </x:row>
    <x:row r="11373">
      <x:c r="A11373" s="19" t="n">
        <x:v>11372</x:v>
      </x:c>
      <x:c r="B11373" s="19" t="n">
        <x:v>380</x:v>
      </x:c>
      <x:c r="C11373" s="21" t="n">
        <x:v>45323</x:v>
      </x:c>
      <x:c r="D11373" s="20" t="n">
        <x:v>3022240.37</x:v>
      </x:c>
      <x:c r="E11373" s="20" t="n">
        <x:v>13432.18</x:v>
      </x:c>
      <x:c r="F11373" s="19" t="str">
        <x:v>Modelo AVM</x:v>
      </x:c>
    </x:row>
    <x:row r="11374">
      <x:c r="A11374" s="19" t="n">
        <x:v>11373</x:v>
      </x:c>
      <x:c r="B11374" s="19" t="n">
        <x:v>380</x:v>
      </x:c>
      <x:c r="C11374" s="21" t="n">
        <x:v>45352</x:v>
      </x:c>
      <x:c r="D11374" s="20" t="n">
        <x:v>3030060.4</x:v>
      </x:c>
      <x:c r="E11374" s="20" t="n">
        <x:v>13466.94</x:v>
      </x:c>
      <x:c r="F11374" s="19" t="str">
        <x:v>Mercado</x:v>
      </x:c>
    </x:row>
    <x:row r="11375">
      <x:c r="A11375" s="19" t="n">
        <x:v>11374</x:v>
      </x:c>
      <x:c r="B11375" s="19" t="n">
        <x:v>380</x:v>
      </x:c>
      <x:c r="C11375" s="21" t="n">
        <x:v>45383</x:v>
      </x:c>
      <x:c r="D11375" s="20" t="n">
        <x:v>3017724.6</x:v>
      </x:c>
      <x:c r="E11375" s="20" t="n">
        <x:v>13412.11</x:v>
      </x:c>
      <x:c r="F11375" s="19" t="str">
        <x:v>Avaliação interna</x:v>
      </x:c>
    </x:row>
    <x:row r="11376">
      <x:c r="A11376" s="19" t="n">
        <x:v>11375</x:v>
      </x:c>
      <x:c r="B11376" s="19" t="n">
        <x:v>380</x:v>
      </x:c>
      <x:c r="C11376" s="21" t="n">
        <x:v>45413</x:v>
      </x:c>
      <x:c r="D11376" s="20" t="n">
        <x:v>3040416.99</x:v>
      </x:c>
      <x:c r="E11376" s="20" t="n">
        <x:v>13512.96</x:v>
      </x:c>
      <x:c r="F11376" s="19" t="str">
        <x:v>Mercado</x:v>
      </x:c>
    </x:row>
    <x:row r="11377">
      <x:c r="A11377" s="19" t="n">
        <x:v>11376</x:v>
      </x:c>
      <x:c r="B11377" s="19" t="n">
        <x:v>380</x:v>
      </x:c>
      <x:c r="C11377" s="21" t="n">
        <x:v>45444</x:v>
      </x:c>
      <x:c r="D11377" s="20" t="n">
        <x:v>3052730.94</x:v>
      </x:c>
      <x:c r="E11377" s="20" t="n">
        <x:v>13567.69</x:v>
      </x:c>
      <x:c r="F11377" s="19" t="str">
        <x:v>Avaliação interna</x:v>
      </x:c>
    </x:row>
    <x:row r="11378">
      <x:c r="A11378" s="19" t="n">
        <x:v>11377</x:v>
      </x:c>
      <x:c r="B11378" s="19" t="n">
        <x:v>380</x:v>
      </x:c>
      <x:c r="C11378" s="21" t="n">
        <x:v>45474</x:v>
      </x:c>
      <x:c r="D11378" s="20" t="n">
        <x:v>3087962.49</x:v>
      </x:c>
      <x:c r="E11378" s="20" t="n">
        <x:v>13724.28</x:v>
      </x:c>
      <x:c r="F11378" s="19" t="str">
        <x:v>Modelo AVM</x:v>
      </x:c>
    </x:row>
    <x:row r="11379">
      <x:c r="A11379" s="19" t="n">
        <x:v>11378</x:v>
      </x:c>
      <x:c r="B11379" s="19" t="n">
        <x:v>380</x:v>
      </x:c>
      <x:c r="C11379" s="21" t="n">
        <x:v>45505</x:v>
      </x:c>
      <x:c r="D11379" s="20" t="n">
        <x:v>3124035.13</x:v>
      </x:c>
      <x:c r="E11379" s="20" t="n">
        <x:v>13884.6</x:v>
      </x:c>
      <x:c r="F11379" s="19" t="str">
        <x:v>Avaliação interna</x:v>
      </x:c>
    </x:row>
    <x:row r="11380">
      <x:c r="A11380" s="19" t="n">
        <x:v>11379</x:v>
      </x:c>
      <x:c r="B11380" s="19" t="n">
        <x:v>380</x:v>
      </x:c>
      <x:c r="C11380" s="21" t="n">
        <x:v>45536</x:v>
      </x:c>
      <x:c r="D11380" s="20" t="n">
        <x:v>3169845.09</x:v>
      </x:c>
      <x:c r="E11380" s="20" t="n">
        <x:v>14088.2</x:v>
      </x:c>
      <x:c r="F11380" s="19" t="str">
        <x:v>Modelo AVM</x:v>
      </x:c>
    </x:row>
    <x:row r="11381">
      <x:c r="A11381" s="19" t="n">
        <x:v>11380</x:v>
      </x:c>
      <x:c r="B11381" s="19" t="n">
        <x:v>380</x:v>
      </x:c>
      <x:c r="C11381" s="21" t="n">
        <x:v>45566</x:v>
      </x:c>
      <x:c r="D11381" s="20" t="n">
        <x:v>3187939.4</x:v>
      </x:c>
      <x:c r="E11381" s="20" t="n">
        <x:v>14168.62</x:v>
      </x:c>
      <x:c r="F11381" s="19" t="str">
        <x:v>Avaliação interna</x:v>
      </x:c>
    </x:row>
    <x:row r="11382">
      <x:c r="A11382" s="19" t="n">
        <x:v>11381</x:v>
      </x:c>
      <x:c r="B11382" s="19" t="n">
        <x:v>380</x:v>
      </x:c>
      <x:c r="C11382" s="21" t="n">
        <x:v>45597</x:v>
      </x:c>
      <x:c r="D11382" s="20" t="n">
        <x:v>3312393.31</x:v>
      </x:c>
      <x:c r="E11382" s="20" t="n">
        <x:v>14721.75</x:v>
      </x:c>
      <x:c r="F11382" s="19" t="str">
        <x:v>Modelo AVM</x:v>
      </x:c>
    </x:row>
    <x:row r="11383">
      <x:c r="A11383" s="19" t="n">
        <x:v>11382</x:v>
      </x:c>
      <x:c r="B11383" s="19" t="n">
        <x:v>380</x:v>
      </x:c>
      <x:c r="C11383" s="21" t="n">
        <x:v>45627</x:v>
      </x:c>
      <x:c r="D11383" s="20" t="n">
        <x:v>3244646.75</x:v>
      </x:c>
      <x:c r="E11383" s="20" t="n">
        <x:v>14420.65</x:v>
      </x:c>
      <x:c r="F11383" s="19" t="str">
        <x:v>Modelo AVM</x:v>
      </x:c>
    </x:row>
    <x:row r="11384">
      <x:c r="A11384" s="19" t="n">
        <x:v>11383</x:v>
      </x:c>
      <x:c r="B11384" s="19" t="n">
        <x:v>380</x:v>
      </x:c>
      <x:c r="C11384" s="21" t="n">
        <x:v>45658</x:v>
      </x:c>
      <x:c r="D11384" s="20" t="n">
        <x:v>3293466.53</x:v>
      </x:c>
      <x:c r="E11384" s="20" t="n">
        <x:v>14637.63</x:v>
      </x:c>
      <x:c r="F11384" s="19" t="str">
        <x:v>Avaliação interna</x:v>
      </x:c>
    </x:row>
    <x:row r="11385">
      <x:c r="A11385" s="19" t="n">
        <x:v>11384</x:v>
      </x:c>
      <x:c r="B11385" s="19" t="n">
        <x:v>380</x:v>
      </x:c>
      <x:c r="C11385" s="21" t="n">
        <x:v>45689</x:v>
      </x:c>
      <x:c r="D11385" s="20" t="n">
        <x:v>3403357.2</x:v>
      </x:c>
      <x:c r="E11385" s="20" t="n">
        <x:v>15126.03</x:v>
      </x:c>
      <x:c r="F11385" s="19" t="str">
        <x:v>Modelo AVM</x:v>
      </x:c>
    </x:row>
    <x:row r="11386">
      <x:c r="A11386" s="19" t="n">
        <x:v>11385</x:v>
      </x:c>
      <x:c r="B11386" s="19" t="n">
        <x:v>380</x:v>
      </x:c>
      <x:c r="C11386" s="21" t="n">
        <x:v>45717</x:v>
      </x:c>
      <x:c r="D11386" s="20" t="n">
        <x:v>3354667.94</x:v>
      </x:c>
      <x:c r="E11386" s="20" t="n">
        <x:v>14909.64</x:v>
      </x:c>
      <x:c r="F11386" s="19" t="str">
        <x:v>Modelo AVM</x:v>
      </x:c>
    </x:row>
    <x:row r="11387">
      <x:c r="A11387" s="19" t="n">
        <x:v>11386</x:v>
      </x:c>
      <x:c r="B11387" s="19" t="n">
        <x:v>380</x:v>
      </x:c>
      <x:c r="C11387" s="21" t="n">
        <x:v>45748</x:v>
      </x:c>
      <x:c r="D11387" s="20" t="n">
        <x:v>3438168.13</x:v>
      </x:c>
      <x:c r="E11387" s="20" t="n">
        <x:v>15280.75</x:v>
      </x:c>
      <x:c r="F11387" s="19" t="str">
        <x:v>Modelo AVM</x:v>
      </x:c>
    </x:row>
    <x:row r="11388">
      <x:c r="A11388" s="19" t="n">
        <x:v>11387</x:v>
      </x:c>
      <x:c r="B11388" s="19" t="n">
        <x:v>380</x:v>
      </x:c>
      <x:c r="C11388" s="21" t="n">
        <x:v>45778</x:v>
      </x:c>
      <x:c r="D11388" s="20" t="n">
        <x:v>3469308.39</x:v>
      </x:c>
      <x:c r="E11388" s="20" t="n">
        <x:v>15419.15</x:v>
      </x:c>
      <x:c r="F11388" s="19" t="str">
        <x:v>Mercado</x:v>
      </x:c>
    </x:row>
    <x:row r="11389">
      <x:c r="A11389" s="19" t="n">
        <x:v>11388</x:v>
      </x:c>
      <x:c r="B11389" s="19" t="n">
        <x:v>380</x:v>
      </x:c>
      <x:c r="C11389" s="21" t="n">
        <x:v>45809</x:v>
      </x:c>
      <x:c r="D11389" s="20" t="n">
        <x:v>3405804.09</x:v>
      </x:c>
      <x:c r="E11389" s="20" t="n">
        <x:v>15136.91</x:v>
      </x:c>
      <x:c r="F11389" s="19" t="str">
        <x:v>Modelo AVM</x:v>
      </x:c>
    </x:row>
    <x:row r="11390">
      <x:c r="A11390" s="19" t="n">
        <x:v>11389</x:v>
      </x:c>
      <x:c r="B11390" s="19" t="n">
        <x:v>380</x:v>
      </x:c>
      <x:c r="C11390" s="21" t="n">
        <x:v>45839</x:v>
      </x:c>
      <x:c r="D11390" s="20" t="n">
        <x:v>3434566.12</x:v>
      </x:c>
      <x:c r="E11390" s="20" t="n">
        <x:v>15264.74</x:v>
      </x:c>
      <x:c r="F11390" s="19" t="str">
        <x:v>Modelo AVM</x:v>
      </x:c>
    </x:row>
    <x:row r="11391">
      <x:c r="A11391" s="19" t="n">
        <x:v>11390</x:v>
      </x:c>
      <x:c r="B11391" s="19" t="n">
        <x:v>380</x:v>
      </x:c>
      <x:c r="C11391" s="21" t="n">
        <x:v>45870</x:v>
      </x:c>
      <x:c r="D11391" s="20" t="n">
        <x:v>3563736.72</x:v>
      </x:c>
      <x:c r="E11391" s="20" t="n">
        <x:v>15838.83</x:v>
      </x:c>
      <x:c r="F11391" s="19" t="str">
        <x:v>Avaliação interna</x:v>
      </x:c>
    </x:row>
    <x:row r="11392">
      <x:c r="A11392" s="19" t="n">
        <x:v>11391</x:v>
      </x:c>
      <x:c r="B11392" s="19" t="n">
        <x:v>380</x:v>
      </x:c>
      <x:c r="C11392" s="21" t="n">
        <x:v>45901</x:v>
      </x:c>
      <x:c r="D11392" s="20" t="n">
        <x:v>3586529.31</x:v>
      </x:c>
      <x:c r="E11392" s="20" t="n">
        <x:v>15940.13</x:v>
      </x:c>
      <x:c r="F11392" s="19" t="str">
        <x:v>Mercado</x:v>
      </x:c>
    </x:row>
    <x:row r="11393">
      <x:c r="A11393" s="19" t="n">
        <x:v>11392</x:v>
      </x:c>
      <x:c r="B11393" s="19" t="n">
        <x:v>380</x:v>
      </x:c>
      <x:c r="C11393" s="21" t="n">
        <x:v>45931</x:v>
      </x:c>
      <x:c r="D11393" s="20" t="n">
        <x:v>3547839.63</x:v>
      </x:c>
      <x:c r="E11393" s="20" t="n">
        <x:v>15768.18</x:v>
      </x:c>
      <x:c r="F11393" s="19" t="str">
        <x:v>Avaliação interna</x:v>
      </x:c>
    </x:row>
    <x:row r="11394">
      <x:c r="A11394" s="19" t="n">
        <x:v>11393</x:v>
      </x:c>
      <x:c r="B11394" s="19" t="n">
        <x:v>380</x:v>
      </x:c>
      <x:c r="C11394" s="21" t="n">
        <x:v>45962</x:v>
      </x:c>
      <x:c r="D11394" s="20" t="n">
        <x:v>3679161.74</x:v>
      </x:c>
      <x:c r="E11394" s="20" t="n">
        <x:v>16351.83</x:v>
      </x:c>
      <x:c r="F11394" s="19" t="str">
        <x:v>Mercado</x:v>
      </x:c>
    </x:row>
    <x:row r="11395">
      <x:c r="A11395" s="19" t="n">
        <x:v>11394</x:v>
      </x:c>
      <x:c r="B11395" s="19" t="n">
        <x:v>380</x:v>
      </x:c>
      <x:c r="C11395" s="21" t="n">
        <x:v>45992</x:v>
      </x:c>
      <x:c r="D11395" s="20" t="n">
        <x:v>3625863.49</x:v>
      </x:c>
      <x:c r="E11395" s="20" t="n">
        <x:v>16114.95</x:v>
      </x:c>
      <x:c r="F11395" s="19" t="str">
        <x:v>Avaliação interna</x:v>
      </x:c>
    </x:row>
    <x:row r="11396">
      <x:c r="A11396" s="19" t="n">
        <x:v>11395</x:v>
      </x:c>
      <x:c r="B11396" s="19" t="n">
        <x:v>380</x:v>
      </x:c>
      <x:c r="C11396" s="21" t="n">
        <x:v>46023</x:v>
      </x:c>
      <x:c r="D11396" s="20" t="n">
        <x:v>3766459.33</x:v>
      </x:c>
      <x:c r="E11396" s="20" t="n">
        <x:v>16739.82</x:v>
      </x:c>
      <x:c r="F11396" s="19" t="str">
        <x:v>Avaliação interna</x:v>
      </x:c>
    </x:row>
    <x:row r="11397">
      <x:c r="A11397" s="19" t="n">
        <x:v>11396</x:v>
      </x:c>
      <x:c r="B11397" s="19" t="n">
        <x:v>380</x:v>
      </x:c>
      <x:c r="C11397" s="21" t="n">
        <x:v>46054</x:v>
      </x:c>
      <x:c r="D11397" s="20" t="n">
        <x:v>3809027.6</x:v>
      </x:c>
      <x:c r="E11397" s="20" t="n">
        <x:v>16929.01</x:v>
      </x:c>
      <x:c r="F11397" s="19" t="str">
        <x:v>Avaliação interna</x:v>
      </x:c>
    </x:row>
    <x:row r="11398">
      <x:c r="A11398" s="19" t="n">
        <x:v>11397</x:v>
      </x:c>
      <x:c r="B11398" s="19" t="n">
        <x:v>380</x:v>
      </x:c>
      <x:c r="C11398" s="21" t="n">
        <x:v>46082</x:v>
      </x:c>
      <x:c r="D11398" s="20" t="n">
        <x:v>3726500.9</x:v>
      </x:c>
      <x:c r="E11398" s="20" t="n">
        <x:v>16562.23</x:v>
      </x:c>
      <x:c r="F11398" s="19" t="str">
        <x:v>Avaliação interna</x:v>
      </x:c>
    </x:row>
    <x:row r="11399">
      <x:c r="A11399" s="19" t="n">
        <x:v>11398</x:v>
      </x:c>
      <x:c r="B11399" s="19" t="n">
        <x:v>380</x:v>
      </x:c>
      <x:c r="C11399" s="21" t="n">
        <x:v>46113</x:v>
      </x:c>
      <x:c r="D11399" s="20" t="n">
        <x:v>3748696.23</x:v>
      </x:c>
      <x:c r="E11399" s="20" t="n">
        <x:v>16660.87</x:v>
      </x:c>
      <x:c r="F11399" s="19" t="str">
        <x:v>Avaliação interna</x:v>
      </x:c>
    </x:row>
    <x:row r="11400">
      <x:c r="A11400" s="19" t="n">
        <x:v>11399</x:v>
      </x:c>
      <x:c r="B11400" s="19" t="n">
        <x:v>380</x:v>
      </x:c>
      <x:c r="C11400" s="21" t="n">
        <x:v>46143</x:v>
      </x:c>
      <x:c r="D11400" s="20" t="n">
        <x:v>3832735.52</x:v>
      </x:c>
      <x:c r="E11400" s="20" t="n">
        <x:v>17034.38</x:v>
      </x:c>
      <x:c r="F11400" s="19" t="str">
        <x:v>Mercado</x:v>
      </x:c>
    </x:row>
    <x:row r="11401">
      <x:c r="A11401" s="19" t="n">
        <x:v>11400</x:v>
      </x:c>
      <x:c r="B11401" s="19" t="n">
        <x:v>380</x:v>
      </x:c>
      <x:c r="C11401" s="21" t="n">
        <x:v>46174</x:v>
      </x:c>
      <x:c r="D11401" s="20" t="n">
        <x:v>3869251.44</x:v>
      </x:c>
      <x:c r="E11401" s="20" t="n">
        <x:v>17196.67</x:v>
      </x:c>
      <x:c r="F11401" s="19" t="str">
        <x:v>Avaliação interna</x:v>
      </x:c>
    </x:row>
    <x:row r="11402">
      <x:c r="A11402" s="19" t="n">
        <x:v>11401</x:v>
      </x:c>
      <x:c r="B11402" s="19" t="n">
        <x:v>381</x:v>
      </x:c>
      <x:c r="C11402" s="21" t="n">
        <x:v>45292</x:v>
      </x:c>
      <x:c r="D11402" s="20" t="n">
        <x:v>2643586.47</x:v>
      </x:c>
      <x:c r="E11402" s="20" t="n">
        <x:v>12958.76</x:v>
      </x:c>
      <x:c r="F11402" s="19" t="str">
        <x:v>Mercado</x:v>
      </x:c>
    </x:row>
    <x:row r="11403">
      <x:c r="A11403" s="19" t="n">
        <x:v>11402</x:v>
      </x:c>
      <x:c r="B11403" s="19" t="n">
        <x:v>381</x:v>
      </x:c>
      <x:c r="C11403" s="21" t="n">
        <x:v>45323</x:v>
      </x:c>
      <x:c r="D11403" s="20" t="n">
        <x:v>2683249.8</x:v>
      </x:c>
      <x:c r="E11403" s="20" t="n">
        <x:v>13153.19</x:v>
      </x:c>
      <x:c r="F11403" s="19" t="str">
        <x:v>Modelo AVM</x:v>
      </x:c>
    </x:row>
    <x:row r="11404">
      <x:c r="A11404" s="19" t="n">
        <x:v>11403</x:v>
      </x:c>
      <x:c r="B11404" s="19" t="n">
        <x:v>381</x:v>
      </x:c>
      <x:c r="C11404" s="21" t="n">
        <x:v>45352</x:v>
      </x:c>
      <x:c r="D11404" s="20" t="n">
        <x:v>2667368.5</x:v>
      </x:c>
      <x:c r="E11404" s="20" t="n">
        <x:v>13075.34</x:v>
      </x:c>
      <x:c r="F11404" s="19" t="str">
        <x:v>Mercado</x:v>
      </x:c>
    </x:row>
    <x:row r="11405">
      <x:c r="A11405" s="19" t="n">
        <x:v>11404</x:v>
      </x:c>
      <x:c r="B11405" s="19" t="n">
        <x:v>381</x:v>
      </x:c>
      <x:c r="C11405" s="21" t="n">
        <x:v>45383</x:v>
      </x:c>
      <x:c r="D11405" s="20" t="n">
        <x:v>2653143.33</x:v>
      </x:c>
      <x:c r="E11405" s="20" t="n">
        <x:v>13005.6</x:v>
      </x:c>
      <x:c r="F11405" s="19" t="str">
        <x:v>Mercado</x:v>
      </x:c>
    </x:row>
    <x:row r="11406">
      <x:c r="A11406" s="19" t="n">
        <x:v>11405</x:v>
      </x:c>
      <x:c r="B11406" s="19" t="n">
        <x:v>381</x:v>
      </x:c>
      <x:c r="C11406" s="21" t="n">
        <x:v>45413</x:v>
      </x:c>
      <x:c r="D11406" s="20" t="n">
        <x:v>2669521.74</x:v>
      </x:c>
      <x:c r="E11406" s="20" t="n">
        <x:v>13085.89</x:v>
      </x:c>
      <x:c r="F11406" s="19" t="str">
        <x:v>Modelo AVM</x:v>
      </x:c>
    </x:row>
    <x:row r="11407">
      <x:c r="A11407" s="19" t="n">
        <x:v>11406</x:v>
      </x:c>
      <x:c r="B11407" s="19" t="n">
        <x:v>381</x:v>
      </x:c>
      <x:c r="C11407" s="21" t="n">
        <x:v>45444</x:v>
      </x:c>
      <x:c r="D11407" s="20" t="n">
        <x:v>2653917.53</x:v>
      </x:c>
      <x:c r="E11407" s="20" t="n">
        <x:v>13009.4</x:v>
      </x:c>
      <x:c r="F11407" s="19" t="str">
        <x:v>Avaliação interna</x:v>
      </x:c>
    </x:row>
    <x:row r="11408">
      <x:c r="A11408" s="19" t="n">
        <x:v>11407</x:v>
      </x:c>
      <x:c r="B11408" s="19" t="n">
        <x:v>381</x:v>
      </x:c>
      <x:c r="C11408" s="21" t="n">
        <x:v>45474</x:v>
      </x:c>
      <x:c r="D11408" s="20" t="n">
        <x:v>2708859.14</x:v>
      </x:c>
      <x:c r="E11408" s="20" t="n">
        <x:v>13278.72</x:v>
      </x:c>
      <x:c r="F11408" s="19" t="str">
        <x:v>Modelo AVM</x:v>
      </x:c>
    </x:row>
    <x:row r="11409">
      <x:c r="A11409" s="19" t="n">
        <x:v>11408</x:v>
      </x:c>
      <x:c r="B11409" s="19" t="n">
        <x:v>381</x:v>
      </x:c>
      <x:c r="C11409" s="21" t="n">
        <x:v>45505</x:v>
      </x:c>
      <x:c r="D11409" s="20" t="n">
        <x:v>2738120.16</x:v>
      </x:c>
      <x:c r="E11409" s="20" t="n">
        <x:v>13422.16</x:v>
      </x:c>
      <x:c r="F11409" s="19" t="str">
        <x:v>Mercado</x:v>
      </x:c>
    </x:row>
    <x:row r="11410">
      <x:c r="A11410" s="19" t="n">
        <x:v>11409</x:v>
      </x:c>
      <x:c r="B11410" s="19" t="n">
        <x:v>381</x:v>
      </x:c>
      <x:c r="C11410" s="21" t="n">
        <x:v>45536</x:v>
      </x:c>
      <x:c r="D11410" s="20" t="n">
        <x:v>2729363.9</x:v>
      </x:c>
      <x:c r="E11410" s="20" t="n">
        <x:v>13379.23</x:v>
      </x:c>
      <x:c r="F11410" s="19" t="str">
        <x:v>Avaliação interna</x:v>
      </x:c>
    </x:row>
    <x:row r="11411">
      <x:c r="A11411" s="19" t="n">
        <x:v>11410</x:v>
      </x:c>
      <x:c r="B11411" s="19" t="n">
        <x:v>381</x:v>
      </x:c>
      <x:c r="C11411" s="21" t="n">
        <x:v>45566</x:v>
      </x:c>
      <x:c r="D11411" s="20" t="n">
        <x:v>2765504.29</x:v>
      </x:c>
      <x:c r="E11411" s="20" t="n">
        <x:v>13556.39</x:v>
      </x:c>
      <x:c r="F11411" s="19" t="str">
        <x:v>Avaliação interna</x:v>
      </x:c>
    </x:row>
    <x:row r="11412">
      <x:c r="A11412" s="19" t="n">
        <x:v>11411</x:v>
      </x:c>
      <x:c r="B11412" s="19" t="n">
        <x:v>381</x:v>
      </x:c>
      <x:c r="C11412" s="21" t="n">
        <x:v>45597</x:v>
      </x:c>
      <x:c r="D11412" s="20" t="n">
        <x:v>2757631.85</x:v>
      </x:c>
      <x:c r="E11412" s="20" t="n">
        <x:v>13517.8</x:v>
      </x:c>
      <x:c r="F11412" s="19" t="str">
        <x:v>Mercado</x:v>
      </x:c>
    </x:row>
    <x:row r="11413">
      <x:c r="A11413" s="19" t="n">
        <x:v>11412</x:v>
      </x:c>
      <x:c r="B11413" s="19" t="n">
        <x:v>381</x:v>
      </x:c>
      <x:c r="C11413" s="21" t="n">
        <x:v>45627</x:v>
      </x:c>
      <x:c r="D11413" s="20" t="n">
        <x:v>2742334.27</x:v>
      </x:c>
      <x:c r="E11413" s="20" t="n">
        <x:v>13442.82</x:v>
      </x:c>
      <x:c r="F11413" s="19" t="str">
        <x:v>Avaliação interna</x:v>
      </x:c>
    </x:row>
    <x:row r="11414">
      <x:c r="A11414" s="19" t="n">
        <x:v>11413</x:v>
      </x:c>
      <x:c r="B11414" s="19" t="n">
        <x:v>381</x:v>
      </x:c>
      <x:c r="C11414" s="21" t="n">
        <x:v>45658</x:v>
      </x:c>
      <x:c r="D11414" s="20" t="n">
        <x:v>2844407.37</x:v>
      </x:c>
      <x:c r="E11414" s="20" t="n">
        <x:v>13943.17</x:v>
      </x:c>
      <x:c r="F11414" s="19" t="str">
        <x:v>Mercado</x:v>
      </x:c>
    </x:row>
    <x:row r="11415">
      <x:c r="A11415" s="19" t="n">
        <x:v>11414</x:v>
      </x:c>
      <x:c r="B11415" s="19" t="n">
        <x:v>381</x:v>
      </x:c>
      <x:c r="C11415" s="21" t="n">
        <x:v>45689</x:v>
      </x:c>
      <x:c r="D11415" s="20" t="n">
        <x:v>2861953.16</x:v>
      </x:c>
      <x:c r="E11415" s="20" t="n">
        <x:v>14029.18</x:v>
      </x:c>
      <x:c r="F11415" s="19" t="str">
        <x:v>Avaliação interna</x:v>
      </x:c>
    </x:row>
    <x:row r="11416">
      <x:c r="A11416" s="19" t="n">
        <x:v>11415</x:v>
      </x:c>
      <x:c r="B11416" s="19" t="n">
        <x:v>381</x:v>
      </x:c>
      <x:c r="C11416" s="21" t="n">
        <x:v>45717</x:v>
      </x:c>
      <x:c r="D11416" s="20" t="n">
        <x:v>2775724.96</x:v>
      </x:c>
      <x:c r="E11416" s="20" t="n">
        <x:v>13606.49</x:v>
      </x:c>
      <x:c r="F11416" s="19" t="str">
        <x:v>Modelo AVM</x:v>
      </x:c>
    </x:row>
    <x:row r="11417">
      <x:c r="A11417" s="19" t="n">
        <x:v>11416</x:v>
      </x:c>
      <x:c r="B11417" s="19" t="n">
        <x:v>381</x:v>
      </x:c>
      <x:c r="C11417" s="21" t="n">
        <x:v>45748</x:v>
      </x:c>
      <x:c r="D11417" s="20" t="n">
        <x:v>2809322.57</x:v>
      </x:c>
      <x:c r="E11417" s="20" t="n">
        <x:v>13771.19</x:v>
      </x:c>
      <x:c r="F11417" s="19" t="str">
        <x:v>Modelo AVM</x:v>
      </x:c>
    </x:row>
    <x:row r="11418">
      <x:c r="A11418" s="19" t="n">
        <x:v>11417</x:v>
      </x:c>
      <x:c r="B11418" s="19" t="n">
        <x:v>381</x:v>
      </x:c>
      <x:c r="C11418" s="21" t="n">
        <x:v>45778</x:v>
      </x:c>
      <x:c r="D11418" s="20" t="n">
        <x:v>2860155.24</x:v>
      </x:c>
      <x:c r="E11418" s="20" t="n">
        <x:v>14020.37</x:v>
      </x:c>
      <x:c r="F11418" s="19" t="str">
        <x:v>Modelo AVM</x:v>
      </x:c>
    </x:row>
    <x:row r="11419">
      <x:c r="A11419" s="19" t="n">
        <x:v>11418</x:v>
      </x:c>
      <x:c r="B11419" s="19" t="n">
        <x:v>381</x:v>
      </x:c>
      <x:c r="C11419" s="21" t="n">
        <x:v>45809</x:v>
      </x:c>
      <x:c r="D11419" s="20" t="n">
        <x:v>2834294.07</x:v>
      </x:c>
      <x:c r="E11419" s="20" t="n">
        <x:v>13893.6</x:v>
      </x:c>
      <x:c r="F11419" s="19" t="str">
        <x:v>Modelo AVM</x:v>
      </x:c>
    </x:row>
    <x:row r="11420">
      <x:c r="A11420" s="19" t="n">
        <x:v>11419</x:v>
      </x:c>
      <x:c r="B11420" s="19" t="n">
        <x:v>381</x:v>
      </x:c>
      <x:c r="C11420" s="21" t="n">
        <x:v>45839</x:v>
      </x:c>
      <x:c r="D11420" s="20" t="n">
        <x:v>2875334.13</x:v>
      </x:c>
      <x:c r="E11420" s="20" t="n">
        <x:v>14094.78</x:v>
      </x:c>
      <x:c r="F11420" s="19" t="str">
        <x:v>Mercado</x:v>
      </x:c>
    </x:row>
    <x:row r="11421">
      <x:c r="A11421" s="19" t="n">
        <x:v>11420</x:v>
      </x:c>
      <x:c r="B11421" s="19" t="n">
        <x:v>381</x:v>
      </x:c>
      <x:c r="C11421" s="21" t="n">
        <x:v>45870</x:v>
      </x:c>
      <x:c r="D11421" s="20" t="n">
        <x:v>2886566.19</x:v>
      </x:c>
      <x:c r="E11421" s="20" t="n">
        <x:v>14149.83</x:v>
      </x:c>
      <x:c r="F11421" s="19" t="str">
        <x:v>Avaliação interna</x:v>
      </x:c>
    </x:row>
    <x:row r="11422">
      <x:c r="A11422" s="19" t="n">
        <x:v>11421</x:v>
      </x:c>
      <x:c r="B11422" s="19" t="n">
        <x:v>381</x:v>
      </x:c>
      <x:c r="C11422" s="21" t="n">
        <x:v>45901</x:v>
      </x:c>
      <x:c r="D11422" s="20" t="n">
        <x:v>2894113.71</x:v>
      </x:c>
      <x:c r="E11422" s="20" t="n">
        <x:v>14186.83</x:v>
      </x:c>
      <x:c r="F11422" s="19" t="str">
        <x:v>Avaliação interna</x:v>
      </x:c>
    </x:row>
    <x:row r="11423">
      <x:c r="A11423" s="19" t="n">
        <x:v>11422</x:v>
      </x:c>
      <x:c r="B11423" s="19" t="n">
        <x:v>381</x:v>
      </x:c>
      <x:c r="C11423" s="21" t="n">
        <x:v>45931</x:v>
      </x:c>
      <x:c r="D11423" s="20" t="n">
        <x:v>2900644.91</x:v>
      </x:c>
      <x:c r="E11423" s="20" t="n">
        <x:v>14218.85</x:v>
      </x:c>
      <x:c r="F11423" s="19" t="str">
        <x:v>Avaliação interna</x:v>
      </x:c>
    </x:row>
    <x:row r="11424">
      <x:c r="A11424" s="19" t="n">
        <x:v>11423</x:v>
      </x:c>
      <x:c r="B11424" s="19" t="n">
        <x:v>381</x:v>
      </x:c>
      <x:c r="C11424" s="21" t="n">
        <x:v>45962</x:v>
      </x:c>
      <x:c r="D11424" s="20" t="n">
        <x:v>2943542.27</x:v>
      </x:c>
      <x:c r="E11424" s="20" t="n">
        <x:v>14429.13</x:v>
      </x:c>
      <x:c r="F11424" s="19" t="str">
        <x:v>Avaliação interna</x:v>
      </x:c>
    </x:row>
    <x:row r="11425">
      <x:c r="A11425" s="19" t="n">
        <x:v>11424</x:v>
      </x:c>
      <x:c r="B11425" s="19" t="n">
        <x:v>381</x:v>
      </x:c>
      <x:c r="C11425" s="21" t="n">
        <x:v>45992</x:v>
      </x:c>
      <x:c r="D11425" s="20" t="n">
        <x:v>2956822.16</x:v>
      </x:c>
      <x:c r="E11425" s="20" t="n">
        <x:v>14494.23</x:v>
      </x:c>
      <x:c r="F11425" s="19" t="str">
        <x:v>Modelo AVM</x:v>
      </x:c>
    </x:row>
    <x:row r="11426">
      <x:c r="A11426" s="19" t="n">
        <x:v>11425</x:v>
      </x:c>
      <x:c r="B11426" s="19" t="n">
        <x:v>381</x:v>
      </x:c>
      <x:c r="C11426" s="21" t="n">
        <x:v>46023</x:v>
      </x:c>
      <x:c r="D11426" s="20" t="n">
        <x:v>3007474.68</x:v>
      </x:c>
      <x:c r="E11426" s="20" t="n">
        <x:v>14742.52</x:v>
      </x:c>
      <x:c r="F11426" s="19" t="str">
        <x:v>Avaliação interna</x:v>
      </x:c>
    </x:row>
    <x:row r="11427">
      <x:c r="A11427" s="19" t="n">
        <x:v>11426</x:v>
      </x:c>
      <x:c r="B11427" s="19" t="n">
        <x:v>381</x:v>
      </x:c>
      <x:c r="C11427" s="21" t="n">
        <x:v>46054</x:v>
      </x:c>
      <x:c r="D11427" s="20" t="n">
        <x:v>3029280.04</x:v>
      </x:c>
      <x:c r="E11427" s="20" t="n">
        <x:v>14849.41</x:v>
      </x:c>
      <x:c r="F11427" s="19" t="str">
        <x:v>Mercado</x:v>
      </x:c>
    </x:row>
    <x:row r="11428">
      <x:c r="A11428" s="19" t="n">
        <x:v>11427</x:v>
      </x:c>
      <x:c r="B11428" s="19" t="n">
        <x:v>381</x:v>
      </x:c>
      <x:c r="C11428" s="21" t="n">
        <x:v>46082</x:v>
      </x:c>
      <x:c r="D11428" s="20" t="n">
        <x:v>2981205.63</x:v>
      </x:c>
      <x:c r="E11428" s="20" t="n">
        <x:v>14613.75</x:v>
      </x:c>
      <x:c r="F11428" s="19" t="str">
        <x:v>Mercado</x:v>
      </x:c>
    </x:row>
    <x:row r="11429">
      <x:c r="A11429" s="19" t="n">
        <x:v>11428</x:v>
      </x:c>
      <x:c r="B11429" s="19" t="n">
        <x:v>381</x:v>
      </x:c>
      <x:c r="C11429" s="21" t="n">
        <x:v>46113</x:v>
      </x:c>
      <x:c r="D11429" s="20" t="n">
        <x:v>2965919.08</x:v>
      </x:c>
      <x:c r="E11429" s="20" t="n">
        <x:v>14538.82</x:v>
      </x:c>
      <x:c r="F11429" s="19" t="str">
        <x:v>Mercado</x:v>
      </x:c>
    </x:row>
    <x:row r="11430">
      <x:c r="A11430" s="19" t="n">
        <x:v>11429</x:v>
      </x:c>
      <x:c r="B11430" s="19" t="n">
        <x:v>381</x:v>
      </x:c>
      <x:c r="C11430" s="21" t="n">
        <x:v>46143</x:v>
      </x:c>
      <x:c r="D11430" s="20" t="n">
        <x:v>3018315.31</x:v>
      </x:c>
      <x:c r="E11430" s="20" t="n">
        <x:v>14795.66</x:v>
      </x:c>
      <x:c r="F11430" s="19" t="str">
        <x:v>Modelo AVM</x:v>
      </x:c>
    </x:row>
    <x:row r="11431">
      <x:c r="A11431" s="19" t="n">
        <x:v>11430</x:v>
      </x:c>
      <x:c r="B11431" s="19" t="n">
        <x:v>381</x:v>
      </x:c>
      <x:c r="C11431" s="21" t="n">
        <x:v>46174</x:v>
      </x:c>
      <x:c r="D11431" s="20" t="n">
        <x:v>3013960.25</x:v>
      </x:c>
      <x:c r="E11431" s="20" t="n">
        <x:v>14774.31</x:v>
      </x:c>
      <x:c r="F11431" s="19" t="str">
        <x:v>Mercado</x:v>
      </x:c>
    </x:row>
    <x:row r="11432">
      <x:c r="A11432" s="19" t="n">
        <x:v>11431</x:v>
      </x:c>
      <x:c r="B11432" s="19" t="n">
        <x:v>382</x:v>
      </x:c>
      <x:c r="C11432" s="21" t="n">
        <x:v>45292</x:v>
      </x:c>
      <x:c r="D11432" s="20" t="n">
        <x:v>1665294</x:v>
      </x:c>
      <x:c r="E11432" s="20" t="n">
        <x:v>11251.99</x:v>
      </x:c>
      <x:c r="F11432" s="19" t="str">
        <x:v>Modelo AVM</x:v>
      </x:c>
    </x:row>
    <x:row r="11433">
      <x:c r="A11433" s="19" t="n">
        <x:v>11432</x:v>
      </x:c>
      <x:c r="B11433" s="19" t="n">
        <x:v>382</x:v>
      </x:c>
      <x:c r="C11433" s="21" t="n">
        <x:v>45323</x:v>
      </x:c>
      <x:c r="D11433" s="20" t="n">
        <x:v>1682441.8</x:v>
      </x:c>
      <x:c r="E11433" s="20" t="n">
        <x:v>11367.85</x:v>
      </x:c>
      <x:c r="F11433" s="19" t="str">
        <x:v>Modelo AVM</x:v>
      </x:c>
    </x:row>
    <x:row r="11434">
      <x:c r="A11434" s="19" t="n">
        <x:v>11433</x:v>
      </x:c>
      <x:c r="B11434" s="19" t="n">
        <x:v>382</x:v>
      </x:c>
      <x:c r="C11434" s="21" t="n">
        <x:v>45352</x:v>
      </x:c>
      <x:c r="D11434" s="20" t="n">
        <x:v>1664579.82</x:v>
      </x:c>
      <x:c r="E11434" s="20" t="n">
        <x:v>11247.16</x:v>
      </x:c>
      <x:c r="F11434" s="19" t="str">
        <x:v>Avaliação interna</x:v>
      </x:c>
    </x:row>
    <x:row r="11435">
      <x:c r="A11435" s="19" t="n">
        <x:v>11434</x:v>
      </x:c>
      <x:c r="B11435" s="19" t="n">
        <x:v>382</x:v>
      </x:c>
      <x:c r="C11435" s="21" t="n">
        <x:v>45383</x:v>
      </x:c>
      <x:c r="D11435" s="20" t="n">
        <x:v>1641521.92</x:v>
      </x:c>
      <x:c r="E11435" s="20" t="n">
        <x:v>11091.36</x:v>
      </x:c>
      <x:c r="F11435" s="19" t="str">
        <x:v>Mercado</x:v>
      </x:c>
    </x:row>
    <x:row r="11436">
      <x:c r="A11436" s="19" t="n">
        <x:v>11435</x:v>
      </x:c>
      <x:c r="B11436" s="19" t="n">
        <x:v>382</x:v>
      </x:c>
      <x:c r="C11436" s="21" t="n">
        <x:v>45413</x:v>
      </x:c>
      <x:c r="D11436" s="20" t="n">
        <x:v>1668178.15</x:v>
      </x:c>
      <x:c r="E11436" s="20" t="n">
        <x:v>11271.47</x:v>
      </x:c>
      <x:c r="F11436" s="19" t="str">
        <x:v>Avaliação interna</x:v>
      </x:c>
    </x:row>
    <x:row r="11437">
      <x:c r="A11437" s="19" t="n">
        <x:v>11436</x:v>
      </x:c>
      <x:c r="B11437" s="19" t="n">
        <x:v>382</x:v>
      </x:c>
      <x:c r="C11437" s="21" t="n">
        <x:v>45444</x:v>
      </x:c>
      <x:c r="D11437" s="20" t="n">
        <x:v>1675102.55</x:v>
      </x:c>
      <x:c r="E11437" s="20" t="n">
        <x:v>11318.26</x:v>
      </x:c>
      <x:c r="F11437" s="19" t="str">
        <x:v>Mercado</x:v>
      </x:c>
    </x:row>
    <x:row r="11438">
      <x:c r="A11438" s="19" t="n">
        <x:v>11437</x:v>
      </x:c>
      <x:c r="B11438" s="19" t="n">
        <x:v>382</x:v>
      </x:c>
      <x:c r="C11438" s="21" t="n">
        <x:v>45474</x:v>
      </x:c>
      <x:c r="D11438" s="20" t="n">
        <x:v>1673152.47</x:v>
      </x:c>
      <x:c r="E11438" s="20" t="n">
        <x:v>11305.08</x:v>
      </x:c>
      <x:c r="F11438" s="19" t="str">
        <x:v>Avaliação interna</x:v>
      </x:c>
    </x:row>
    <x:row r="11439">
      <x:c r="A11439" s="19" t="n">
        <x:v>11438</x:v>
      </x:c>
      <x:c r="B11439" s="19" t="n">
        <x:v>382</x:v>
      </x:c>
      <x:c r="C11439" s="21" t="n">
        <x:v>45505</x:v>
      </x:c>
      <x:c r="D11439" s="20" t="n">
        <x:v>1680759.09</x:v>
      </x:c>
      <x:c r="E11439" s="20" t="n">
        <x:v>11356.48</x:v>
      </x:c>
      <x:c r="F11439" s="19" t="str">
        <x:v>Avaliação interna</x:v>
      </x:c>
    </x:row>
    <x:row r="11440">
      <x:c r="A11440" s="19" t="n">
        <x:v>11439</x:v>
      </x:c>
      <x:c r="B11440" s="19" t="n">
        <x:v>382</x:v>
      </x:c>
      <x:c r="C11440" s="21" t="n">
        <x:v>45536</x:v>
      </x:c>
      <x:c r="D11440" s="20" t="n">
        <x:v>1707019.54</x:v>
      </x:c>
      <x:c r="E11440" s="20" t="n">
        <x:v>11533.92</x:v>
      </x:c>
      <x:c r="F11440" s="19" t="str">
        <x:v>Mercado</x:v>
      </x:c>
    </x:row>
    <x:row r="11441">
      <x:c r="A11441" s="19" t="n">
        <x:v>11440</x:v>
      </x:c>
      <x:c r="B11441" s="19" t="n">
        <x:v>382</x:v>
      </x:c>
      <x:c r="C11441" s="21" t="n">
        <x:v>45566</x:v>
      </x:c>
      <x:c r="D11441" s="20" t="n">
        <x:v>1730793.27</x:v>
      </x:c>
      <x:c r="E11441" s="20" t="n">
        <x:v>11694.55</x:v>
      </x:c>
      <x:c r="F11441" s="19" t="str">
        <x:v>Mercado</x:v>
      </x:c>
    </x:row>
    <x:row r="11442">
      <x:c r="A11442" s="19" t="n">
        <x:v>11441</x:v>
      </x:c>
      <x:c r="B11442" s="19" t="n">
        <x:v>382</x:v>
      </x:c>
      <x:c r="C11442" s="21" t="n">
        <x:v>45597</x:v>
      </x:c>
      <x:c r="D11442" s="20" t="n">
        <x:v>1755903.26</x:v>
      </x:c>
      <x:c r="E11442" s="20" t="n">
        <x:v>11864.21</x:v>
      </x:c>
      <x:c r="F11442" s="19" t="str">
        <x:v>Mercado</x:v>
      </x:c>
    </x:row>
    <x:row r="11443">
      <x:c r="A11443" s="19" t="n">
        <x:v>11442</x:v>
      </x:c>
      <x:c r="B11443" s="19" t="n">
        <x:v>382</x:v>
      </x:c>
      <x:c r="C11443" s="21" t="n">
        <x:v>45627</x:v>
      </x:c>
      <x:c r="D11443" s="20" t="n">
        <x:v>1711282.98</x:v>
      </x:c>
      <x:c r="E11443" s="20" t="n">
        <x:v>11562.72</x:v>
      </x:c>
      <x:c r="F11443" s="19" t="str">
        <x:v>Avaliação interna</x:v>
      </x:c>
    </x:row>
    <x:row r="11444">
      <x:c r="A11444" s="19" t="n">
        <x:v>11443</x:v>
      </x:c>
      <x:c r="B11444" s="19" t="n">
        <x:v>382</x:v>
      </x:c>
      <x:c r="C11444" s="21" t="n">
        <x:v>45658</x:v>
      </x:c>
      <x:c r="D11444" s="20" t="n">
        <x:v>1764243.19</x:v>
      </x:c>
      <x:c r="E11444" s="20" t="n">
        <x:v>11920.56</x:v>
      </x:c>
      <x:c r="F11444" s="19" t="str">
        <x:v>Avaliação interna</x:v>
      </x:c>
    </x:row>
    <x:row r="11445">
      <x:c r="A11445" s="19" t="n">
        <x:v>11444</x:v>
      </x:c>
      <x:c r="B11445" s="19" t="n">
        <x:v>382</x:v>
      </x:c>
      <x:c r="C11445" s="21" t="n">
        <x:v>45689</x:v>
      </x:c>
      <x:c r="D11445" s="20" t="n">
        <x:v>1786650.62</x:v>
      </x:c>
      <x:c r="E11445" s="20" t="n">
        <x:v>12071.96</x:v>
      </x:c>
      <x:c r="F11445" s="19" t="str">
        <x:v>Avaliação interna</x:v>
      </x:c>
    </x:row>
    <x:row r="11446">
      <x:c r="A11446" s="19" t="n">
        <x:v>11445</x:v>
      </x:c>
      <x:c r="B11446" s="19" t="n">
        <x:v>382</x:v>
      </x:c>
      <x:c r="C11446" s="21" t="n">
        <x:v>45717</x:v>
      </x:c>
      <x:c r="D11446" s="20" t="n">
        <x:v>1755014.67</x:v>
      </x:c>
      <x:c r="E11446" s="20" t="n">
        <x:v>11858.21</x:v>
      </x:c>
      <x:c r="F11446" s="19" t="str">
        <x:v>Mercado</x:v>
      </x:c>
    </x:row>
    <x:row r="11447">
      <x:c r="A11447" s="19" t="n">
        <x:v>11446</x:v>
      </x:c>
      <x:c r="B11447" s="19" t="n">
        <x:v>382</x:v>
      </x:c>
      <x:c r="C11447" s="21" t="n">
        <x:v>45748</x:v>
      </x:c>
      <x:c r="D11447" s="20" t="n">
        <x:v>1743100.1</x:v>
      </x:c>
      <x:c r="E11447" s="20" t="n">
        <x:v>11777.7</x:v>
      </x:c>
      <x:c r="F11447" s="19" t="str">
        <x:v>Modelo AVM</x:v>
      </x:c>
    </x:row>
    <x:row r="11448">
      <x:c r="A11448" s="19" t="n">
        <x:v>11447</x:v>
      </x:c>
      <x:c r="B11448" s="19" t="n">
        <x:v>382</x:v>
      </x:c>
      <x:c r="C11448" s="21" t="n">
        <x:v>45778</x:v>
      </x:c>
      <x:c r="D11448" s="20" t="n">
        <x:v>1789267.74</x:v>
      </x:c>
      <x:c r="E11448" s="20" t="n">
        <x:v>12089.65</x:v>
      </x:c>
      <x:c r="F11448" s="19" t="str">
        <x:v>Avaliação interna</x:v>
      </x:c>
    </x:row>
    <x:row r="11449">
      <x:c r="A11449" s="19" t="n">
        <x:v>11448</x:v>
      </x:c>
      <x:c r="B11449" s="19" t="n">
        <x:v>382</x:v>
      </x:c>
      <x:c r="C11449" s="21" t="n">
        <x:v>45809</x:v>
      </x:c>
      <x:c r="D11449" s="20" t="n">
        <x:v>1775908.35</x:v>
      </x:c>
      <x:c r="E11449" s="20" t="n">
        <x:v>11999.38</x:v>
      </x:c>
      <x:c r="F11449" s="19" t="str">
        <x:v>Mercado</x:v>
      </x:c>
    </x:row>
    <x:row r="11450">
      <x:c r="A11450" s="19" t="n">
        <x:v>11449</x:v>
      </x:c>
      <x:c r="B11450" s="19" t="n">
        <x:v>382</x:v>
      </x:c>
      <x:c r="C11450" s="21" t="n">
        <x:v>45839</x:v>
      </x:c>
      <x:c r="D11450" s="20" t="n">
        <x:v>1787031.7</x:v>
      </x:c>
      <x:c r="E11450" s="20" t="n">
        <x:v>12074.54</x:v>
      </x:c>
      <x:c r="F11450" s="19" t="str">
        <x:v>Modelo AVM</x:v>
      </x:c>
    </x:row>
    <x:row r="11451">
      <x:c r="A11451" s="19" t="n">
        <x:v>11450</x:v>
      </x:c>
      <x:c r="B11451" s="19" t="n">
        <x:v>382</x:v>
      </x:c>
      <x:c r="C11451" s="21" t="n">
        <x:v>45870</x:v>
      </x:c>
      <x:c r="D11451" s="20" t="n">
        <x:v>1822599.57</x:v>
      </x:c>
      <x:c r="E11451" s="20" t="n">
        <x:v>12314.86</x:v>
      </x:c>
      <x:c r="F11451" s="19" t="str">
        <x:v>Avaliação interna</x:v>
      </x:c>
    </x:row>
    <x:row r="11452">
      <x:c r="A11452" s="19" t="n">
        <x:v>11451</x:v>
      </x:c>
      <x:c r="B11452" s="19" t="n">
        <x:v>382</x:v>
      </x:c>
      <x:c r="C11452" s="21" t="n">
        <x:v>45901</x:v>
      </x:c>
      <x:c r="D11452" s="20" t="n">
        <x:v>1815777.06</x:v>
      </x:c>
      <x:c r="E11452" s="20" t="n">
        <x:v>12268.76</x:v>
      </x:c>
      <x:c r="F11452" s="19" t="str">
        <x:v>Mercado</x:v>
      </x:c>
    </x:row>
    <x:row r="11453">
      <x:c r="A11453" s="19" t="n">
        <x:v>11452</x:v>
      </x:c>
      <x:c r="B11453" s="19" t="n">
        <x:v>382</x:v>
      </x:c>
      <x:c r="C11453" s="21" t="n">
        <x:v>45931</x:v>
      </x:c>
      <x:c r="D11453" s="20" t="n">
        <x:v>1792058.56</x:v>
      </x:c>
      <x:c r="E11453" s="20" t="n">
        <x:v>12108.5</x:v>
      </x:c>
      <x:c r="F11453" s="19" t="str">
        <x:v>Mercado</x:v>
      </x:c>
    </x:row>
    <x:row r="11454">
      <x:c r="A11454" s="19" t="n">
        <x:v>11453</x:v>
      </x:c>
      <x:c r="B11454" s="19" t="n">
        <x:v>382</x:v>
      </x:c>
      <x:c r="C11454" s="21" t="n">
        <x:v>45962</x:v>
      </x:c>
      <x:c r="D11454" s="20" t="n">
        <x:v>1832853.2</x:v>
      </x:c>
      <x:c r="E11454" s="20" t="n">
        <x:v>12384.14</x:v>
      </x:c>
      <x:c r="F11454" s="19" t="str">
        <x:v>Avaliação interna</x:v>
      </x:c>
    </x:row>
    <x:row r="11455">
      <x:c r="A11455" s="19" t="n">
        <x:v>11454</x:v>
      </x:c>
      <x:c r="B11455" s="19" t="n">
        <x:v>382</x:v>
      </x:c>
      <x:c r="C11455" s="21" t="n">
        <x:v>45992</x:v>
      </x:c>
      <x:c r="D11455" s="20" t="n">
        <x:v>1833927.37</x:v>
      </x:c>
      <x:c r="E11455" s="20" t="n">
        <x:v>12391.4</x:v>
      </x:c>
      <x:c r="F11455" s="19" t="str">
        <x:v>Avaliação interna</x:v>
      </x:c>
    </x:row>
    <x:row r="11456">
      <x:c r="A11456" s="19" t="n">
        <x:v>11455</x:v>
      </x:c>
      <x:c r="B11456" s="19" t="n">
        <x:v>382</x:v>
      </x:c>
      <x:c r="C11456" s="21" t="n">
        <x:v>46023</x:v>
      </x:c>
      <x:c r="D11456" s="20" t="n">
        <x:v>1864224.02</x:v>
      </x:c>
      <x:c r="E11456" s="20" t="n">
        <x:v>12596.11</x:v>
      </x:c>
      <x:c r="F11456" s="19" t="str">
        <x:v>Mercado</x:v>
      </x:c>
    </x:row>
    <x:row r="11457">
      <x:c r="A11457" s="19" t="n">
        <x:v>11456</x:v>
      </x:c>
      <x:c r="B11457" s="19" t="n">
        <x:v>382</x:v>
      </x:c>
      <x:c r="C11457" s="21" t="n">
        <x:v>46054</x:v>
      </x:c>
      <x:c r="D11457" s="20" t="n">
        <x:v>1888947.15</x:v>
      </x:c>
      <x:c r="E11457" s="20" t="n">
        <x:v>12763.16</x:v>
      </x:c>
      <x:c r="F11457" s="19" t="str">
        <x:v>Mercado</x:v>
      </x:c>
    </x:row>
    <x:row r="11458">
      <x:c r="A11458" s="19" t="n">
        <x:v>11457</x:v>
      </x:c>
      <x:c r="B11458" s="19" t="n">
        <x:v>382</x:v>
      </x:c>
      <x:c r="C11458" s="21" t="n">
        <x:v>46082</x:v>
      </x:c>
      <x:c r="D11458" s="20" t="n">
        <x:v>1832581.62</x:v>
      </x:c>
      <x:c r="E11458" s="20" t="n">
        <x:v>12382.31</x:v>
      </x:c>
      <x:c r="F11458" s="19" t="str">
        <x:v>Modelo AVM</x:v>
      </x:c>
    </x:row>
    <x:row r="11459">
      <x:c r="A11459" s="19" t="n">
        <x:v>11458</x:v>
      </x:c>
      <x:c r="B11459" s="19" t="n">
        <x:v>382</x:v>
      </x:c>
      <x:c r="C11459" s="21" t="n">
        <x:v>46113</x:v>
      </x:c>
      <x:c r="D11459" s="20" t="n">
        <x:v>1891940.12</x:v>
      </x:c>
      <x:c r="E11459" s="20" t="n">
        <x:v>12783.38</x:v>
      </x:c>
      <x:c r="F11459" s="19" t="str">
        <x:v>Modelo AVM</x:v>
      </x:c>
    </x:row>
    <x:row r="11460">
      <x:c r="A11460" s="19" t="n">
        <x:v>11459</x:v>
      </x:c>
      <x:c r="B11460" s="19" t="n">
        <x:v>382</x:v>
      </x:c>
      <x:c r="C11460" s="21" t="n">
        <x:v>46143</x:v>
      </x:c>
      <x:c r="D11460" s="20" t="n">
        <x:v>1860862.43</x:v>
      </x:c>
      <x:c r="E11460" s="20" t="n">
        <x:v>12573.39</x:v>
      </x:c>
      <x:c r="F11460" s="19" t="str">
        <x:v>Avaliação interna</x:v>
      </x:c>
    </x:row>
    <x:row r="11461">
      <x:c r="A11461" s="19" t="n">
        <x:v>11460</x:v>
      </x:c>
      <x:c r="B11461" s="19" t="n">
        <x:v>382</x:v>
      </x:c>
      <x:c r="C11461" s="21" t="n">
        <x:v>46174</x:v>
      </x:c>
      <x:c r="D11461" s="20" t="n">
        <x:v>1860994.08</x:v>
      </x:c>
      <x:c r="E11461" s="20" t="n">
        <x:v>12574.28</x:v>
      </x:c>
      <x:c r="F11461" s="19" t="str">
        <x:v>Modelo AVM</x:v>
      </x:c>
    </x:row>
    <x:row r="11462">
      <x:c r="A11462" s="19" t="n">
        <x:v>11461</x:v>
      </x:c>
      <x:c r="B11462" s="19" t="n">
        <x:v>383</x:v>
      </x:c>
      <x:c r="C11462" s="21" t="n">
        <x:v>45292</x:v>
      </x:c>
      <x:c r="D11462" s="20" t="n">
        <x:v>3024049.44</x:v>
      </x:c>
      <x:c r="E11462" s="20" t="n">
        <x:v>14896.8</x:v>
      </x:c>
      <x:c r="F11462" s="19" t="str">
        <x:v>Mercado</x:v>
      </x:c>
    </x:row>
    <x:row r="11463">
      <x:c r="A11463" s="19" t="n">
        <x:v>11462</x:v>
      </x:c>
      <x:c r="B11463" s="19" t="n">
        <x:v>383</x:v>
      </x:c>
      <x:c r="C11463" s="21" t="n">
        <x:v>45323</x:v>
      </x:c>
      <x:c r="D11463" s="20" t="n">
        <x:v>3083325.61</x:v>
      </x:c>
      <x:c r="E11463" s="20" t="n">
        <x:v>15188.8</x:v>
      </x:c>
      <x:c r="F11463" s="19" t="str">
        <x:v>Avaliação interna</x:v>
      </x:c>
    </x:row>
    <x:row r="11464">
      <x:c r="A11464" s="19" t="n">
        <x:v>11463</x:v>
      </x:c>
      <x:c r="B11464" s="19" t="n">
        <x:v>383</x:v>
      </x:c>
      <x:c r="C11464" s="21" t="n">
        <x:v>45352</x:v>
      </x:c>
      <x:c r="D11464" s="20" t="n">
        <x:v>3080194.55</x:v>
      </x:c>
      <x:c r="E11464" s="20" t="n">
        <x:v>15173.37</x:v>
      </x:c>
      <x:c r="F11464" s="19" t="str">
        <x:v>Avaliação interna</x:v>
      </x:c>
    </x:row>
    <x:row r="11465">
      <x:c r="A11465" s="19" t="n">
        <x:v>11464</x:v>
      </x:c>
      <x:c r="B11465" s="19" t="n">
        <x:v>383</x:v>
      </x:c>
      <x:c r="C11465" s="21" t="n">
        <x:v>45383</x:v>
      </x:c>
      <x:c r="D11465" s="20" t="n">
        <x:v>3083123.02</x:v>
      </x:c>
      <x:c r="E11465" s="20" t="n">
        <x:v>15187.8</x:v>
      </x:c>
      <x:c r="F11465" s="19" t="str">
        <x:v>Mercado</x:v>
      </x:c>
    </x:row>
    <x:row r="11466">
      <x:c r="A11466" s="19" t="n">
        <x:v>11465</x:v>
      </x:c>
      <x:c r="B11466" s="19" t="n">
        <x:v>383</x:v>
      </x:c>
      <x:c r="C11466" s="21" t="n">
        <x:v>45413</x:v>
      </x:c>
      <x:c r="D11466" s="20" t="n">
        <x:v>3156220.72</x:v>
      </x:c>
      <x:c r="E11466" s="20" t="n">
        <x:v>15547.89</x:v>
      </x:c>
      <x:c r="F11466" s="19" t="str">
        <x:v>Mercado</x:v>
      </x:c>
    </x:row>
    <x:row r="11467">
      <x:c r="A11467" s="19" t="n">
        <x:v>11466</x:v>
      </x:c>
      <x:c r="B11467" s="19" t="n">
        <x:v>383</x:v>
      </x:c>
      <x:c r="C11467" s="21" t="n">
        <x:v>45444</x:v>
      </x:c>
      <x:c r="D11467" s="20" t="n">
        <x:v>3176006.07</x:v>
      </x:c>
      <x:c r="E11467" s="20" t="n">
        <x:v>15645.35</x:v>
      </x:c>
      <x:c r="F11467" s="19" t="str">
        <x:v>Modelo AVM</x:v>
      </x:c>
    </x:row>
    <x:row r="11468">
      <x:c r="A11468" s="19" t="n">
        <x:v>11467</x:v>
      </x:c>
      <x:c r="B11468" s="19" t="n">
        <x:v>383</x:v>
      </x:c>
      <x:c r="C11468" s="21" t="n">
        <x:v>45474</x:v>
      </x:c>
      <x:c r="D11468" s="20" t="n">
        <x:v>3138179.98</x:v>
      </x:c>
      <x:c r="E11468" s="20" t="n">
        <x:v>15459.01</x:v>
      </x:c>
      <x:c r="F11468" s="19" t="str">
        <x:v>Avaliação interna</x:v>
      </x:c>
    </x:row>
    <x:row r="11469">
      <x:c r="A11469" s="19" t="n">
        <x:v>11468</x:v>
      </x:c>
      <x:c r="B11469" s="19" t="n">
        <x:v>383</x:v>
      </x:c>
      <x:c r="C11469" s="21" t="n">
        <x:v>45505</x:v>
      </x:c>
      <x:c r="D11469" s="20" t="n">
        <x:v>3266251.02</x:v>
      </x:c>
      <x:c r="E11469" s="20" t="n">
        <x:v>16089.91</x:v>
      </x:c>
      <x:c r="F11469" s="19" t="str">
        <x:v>Avaliação interna</x:v>
      </x:c>
    </x:row>
    <x:row r="11470">
      <x:c r="A11470" s="19" t="n">
        <x:v>11469</x:v>
      </x:c>
      <x:c r="B11470" s="19" t="n">
        <x:v>383</x:v>
      </x:c>
      <x:c r="C11470" s="21" t="n">
        <x:v>45536</x:v>
      </x:c>
      <x:c r="D11470" s="20" t="n">
        <x:v>3276096.12</x:v>
      </x:c>
      <x:c r="E11470" s="20" t="n">
        <x:v>16138.4</x:v>
      </x:c>
      <x:c r="F11470" s="19" t="str">
        <x:v>Modelo AVM</x:v>
      </x:c>
    </x:row>
    <x:row r="11471">
      <x:c r="A11471" s="19" t="n">
        <x:v>11470</x:v>
      </x:c>
      <x:c r="B11471" s="19" t="n">
        <x:v>383</x:v>
      </x:c>
      <x:c r="C11471" s="21" t="n">
        <x:v>45566</x:v>
      </x:c>
      <x:c r="D11471" s="20" t="n">
        <x:v>3320774.01</x:v>
      </x:c>
      <x:c r="E11471" s="20" t="n">
        <x:v>16358.49</x:v>
      </x:c>
      <x:c r="F11471" s="19" t="str">
        <x:v>Modelo AVM</x:v>
      </x:c>
    </x:row>
    <x:row r="11472">
      <x:c r="A11472" s="19" t="n">
        <x:v>11471</x:v>
      </x:c>
      <x:c r="B11472" s="19" t="n">
        <x:v>383</x:v>
      </x:c>
      <x:c r="C11472" s="21" t="n">
        <x:v>45597</x:v>
      </x:c>
      <x:c r="D11472" s="20" t="n">
        <x:v>3377215.09</x:v>
      </x:c>
      <x:c r="E11472" s="20" t="n">
        <x:v>16636.53</x:v>
      </x:c>
      <x:c r="F11472" s="19" t="str">
        <x:v>Modelo AVM</x:v>
      </x:c>
    </x:row>
    <x:row r="11473">
      <x:c r="A11473" s="19" t="n">
        <x:v>11472</x:v>
      </x:c>
      <x:c r="B11473" s="19" t="n">
        <x:v>383</x:v>
      </x:c>
      <x:c r="C11473" s="21" t="n">
        <x:v>45627</x:v>
      </x:c>
      <x:c r="D11473" s="20" t="n">
        <x:v>3319916.43</x:v>
      </x:c>
      <x:c r="E11473" s="20" t="n">
        <x:v>16354.27</x:v>
      </x:c>
      <x:c r="F11473" s="19" t="str">
        <x:v>Mercado</x:v>
      </x:c>
    </x:row>
    <x:row r="11474">
      <x:c r="A11474" s="19" t="n">
        <x:v>11473</x:v>
      </x:c>
      <x:c r="B11474" s="19" t="n">
        <x:v>383</x:v>
      </x:c>
      <x:c r="C11474" s="21" t="n">
        <x:v>45658</x:v>
      </x:c>
      <x:c r="D11474" s="20" t="n">
        <x:v>3463150.4</x:v>
      </x:c>
      <x:c r="E11474" s="20" t="n">
        <x:v>17059.85</x:v>
      </x:c>
      <x:c r="F11474" s="19" t="str">
        <x:v>Modelo AVM</x:v>
      </x:c>
    </x:row>
    <x:row r="11475">
      <x:c r="A11475" s="19" t="n">
        <x:v>11474</x:v>
      </x:c>
      <x:c r="B11475" s="19" t="n">
        <x:v>383</x:v>
      </x:c>
      <x:c r="C11475" s="21" t="n">
        <x:v>45689</x:v>
      </x:c>
      <x:c r="D11475" s="20" t="n">
        <x:v>3486582.64</x:v>
      </x:c>
      <x:c r="E11475" s="20" t="n">
        <x:v>17175.28</x:v>
      </x:c>
      <x:c r="F11475" s="19" t="str">
        <x:v>Avaliação interna</x:v>
      </x:c>
    </x:row>
    <x:row r="11476">
      <x:c r="A11476" s="19" t="n">
        <x:v>11475</x:v>
      </x:c>
      <x:c r="B11476" s="19" t="n">
        <x:v>383</x:v>
      </x:c>
      <x:c r="C11476" s="21" t="n">
        <x:v>45717</x:v>
      </x:c>
      <x:c r="D11476" s="20" t="n">
        <x:v>3505454.55</x:v>
      </x:c>
      <x:c r="E11476" s="20" t="n">
        <x:v>17268.25</x:v>
      </x:c>
      <x:c r="F11476" s="19" t="str">
        <x:v>Mercado</x:v>
      </x:c>
    </x:row>
    <x:row r="11477">
      <x:c r="A11477" s="19" t="n">
        <x:v>11476</x:v>
      </x:c>
      <x:c r="B11477" s="19" t="n">
        <x:v>383</x:v>
      </x:c>
      <x:c r="C11477" s="21" t="n">
        <x:v>45748</x:v>
      </x:c>
      <x:c r="D11477" s="20" t="n">
        <x:v>3440532.55</x:v>
      </x:c>
      <x:c r="E11477" s="20" t="n">
        <x:v>16948.44</x:v>
      </x:c>
      <x:c r="F11477" s="19" t="str">
        <x:v>Avaliação interna</x:v>
      </x:c>
    </x:row>
    <x:row r="11478">
      <x:c r="A11478" s="19" t="n">
        <x:v>11477</x:v>
      </x:c>
      <x:c r="B11478" s="19" t="n">
        <x:v>383</x:v>
      </x:c>
      <x:c r="C11478" s="21" t="n">
        <x:v>45778</x:v>
      </x:c>
      <x:c r="D11478" s="20" t="n">
        <x:v>3510979.96</x:v>
      </x:c>
      <x:c r="E11478" s="20" t="n">
        <x:v>17295.47</x:v>
      </x:c>
      <x:c r="F11478" s="19" t="str">
        <x:v>Avaliação interna</x:v>
      </x:c>
    </x:row>
    <x:row r="11479">
      <x:c r="A11479" s="19" t="n">
        <x:v>11478</x:v>
      </x:c>
      <x:c r="B11479" s="19" t="n">
        <x:v>383</x:v>
      </x:c>
      <x:c r="C11479" s="21" t="n">
        <x:v>45809</x:v>
      </x:c>
      <x:c r="D11479" s="20" t="n">
        <x:v>3536224.32</x:v>
      </x:c>
      <x:c r="E11479" s="20" t="n">
        <x:v>17419.82</x:v>
      </x:c>
      <x:c r="F11479" s="19" t="str">
        <x:v>Mercado</x:v>
      </x:c>
    </x:row>
    <x:row r="11480">
      <x:c r="A11480" s="19" t="n">
        <x:v>11479</x:v>
      </x:c>
      <x:c r="B11480" s="19" t="n">
        <x:v>383</x:v>
      </x:c>
      <x:c r="C11480" s="21" t="n">
        <x:v>45839</x:v>
      </x:c>
      <x:c r="D11480" s="20" t="n">
        <x:v>3558981.41</x:v>
      </x:c>
      <x:c r="E11480" s="20" t="n">
        <x:v>17531.93</x:v>
      </x:c>
      <x:c r="F11480" s="19" t="str">
        <x:v>Avaliação interna</x:v>
      </x:c>
    </x:row>
    <x:row r="11481">
      <x:c r="A11481" s="19" t="n">
        <x:v>11480</x:v>
      </x:c>
      <x:c r="B11481" s="19" t="n">
        <x:v>383</x:v>
      </x:c>
      <x:c r="C11481" s="21" t="n">
        <x:v>45870</x:v>
      </x:c>
      <x:c r="D11481" s="20" t="n">
        <x:v>3632003.79</x:v>
      </x:c>
      <x:c r="E11481" s="20" t="n">
        <x:v>17891.64</x:v>
      </x:c>
      <x:c r="F11481" s="19" t="str">
        <x:v>Avaliação interna</x:v>
      </x:c>
    </x:row>
    <x:row r="11482">
      <x:c r="A11482" s="19" t="n">
        <x:v>11481</x:v>
      </x:c>
      <x:c r="B11482" s="19" t="n">
        <x:v>383</x:v>
      </x:c>
      <x:c r="C11482" s="21" t="n">
        <x:v>45901</x:v>
      </x:c>
      <x:c r="D11482" s="20" t="n">
        <x:v>3679919.86</x:v>
      </x:c>
      <x:c r="E11482" s="20" t="n">
        <x:v>18127.68</x:v>
      </x:c>
      <x:c r="F11482" s="19" t="str">
        <x:v>Mercado</x:v>
      </x:c>
    </x:row>
    <x:row r="11483">
      <x:c r="A11483" s="19" t="n">
        <x:v>11482</x:v>
      </x:c>
      <x:c r="B11483" s="19" t="n">
        <x:v>383</x:v>
      </x:c>
      <x:c r="C11483" s="21" t="n">
        <x:v>45931</x:v>
      </x:c>
      <x:c r="D11483" s="20" t="n">
        <x:v>3747808.64</x:v>
      </x:c>
      <x:c r="E11483" s="20" t="n">
        <x:v>18462.11</x:v>
      </x:c>
      <x:c r="F11483" s="19" t="str">
        <x:v>Modelo AVM</x:v>
      </x:c>
    </x:row>
    <x:row r="11484">
      <x:c r="A11484" s="19" t="n">
        <x:v>11483</x:v>
      </x:c>
      <x:c r="B11484" s="19" t="n">
        <x:v>383</x:v>
      </x:c>
      <x:c r="C11484" s="21" t="n">
        <x:v>45962</x:v>
      </x:c>
      <x:c r="D11484" s="20" t="n">
        <x:v>3757204.17</x:v>
      </x:c>
      <x:c r="E11484" s="20" t="n">
        <x:v>18508.39</x:v>
      </x:c>
      <x:c r="F11484" s="19" t="str">
        <x:v>Modelo AVM</x:v>
      </x:c>
    </x:row>
    <x:row r="11485">
      <x:c r="A11485" s="19" t="n">
        <x:v>11484</x:v>
      </x:c>
      <x:c r="B11485" s="19" t="n">
        <x:v>383</x:v>
      </x:c>
      <x:c r="C11485" s="21" t="n">
        <x:v>45992</x:v>
      </x:c>
      <x:c r="D11485" s="20" t="n">
        <x:v>3835452.25</x:v>
      </x:c>
      <x:c r="E11485" s="20" t="n">
        <x:v>18893.85</x:v>
      </x:c>
      <x:c r="F11485" s="19" t="str">
        <x:v>Modelo AVM</x:v>
      </x:c>
    </x:row>
    <x:row r="11486">
      <x:c r="A11486" s="19" t="n">
        <x:v>11485</x:v>
      </x:c>
      <x:c r="B11486" s="19" t="n">
        <x:v>383</x:v>
      </x:c>
      <x:c r="C11486" s="21" t="n">
        <x:v>46023</x:v>
      </x:c>
      <x:c r="D11486" s="20" t="n">
        <x:v>3853483.09</x:v>
      </x:c>
      <x:c r="E11486" s="20" t="n">
        <x:v>18982.68</x:v>
      </x:c>
      <x:c r="F11486" s="19" t="str">
        <x:v>Avaliação interna</x:v>
      </x:c>
    </x:row>
    <x:row r="11487">
      <x:c r="A11487" s="19" t="n">
        <x:v>11486</x:v>
      </x:c>
      <x:c r="B11487" s="19" t="n">
        <x:v>383</x:v>
      </x:c>
      <x:c r="C11487" s="21" t="n">
        <x:v>46054</x:v>
      </x:c>
      <x:c r="D11487" s="20" t="n">
        <x:v>3906807.64</x:v>
      </x:c>
      <x:c r="E11487" s="20" t="n">
        <x:v>19245.36</x:v>
      </x:c>
      <x:c r="F11487" s="19" t="str">
        <x:v>Modelo AVM</x:v>
      </x:c>
    </x:row>
    <x:row r="11488">
      <x:c r="A11488" s="19" t="n">
        <x:v>11487</x:v>
      </x:c>
      <x:c r="B11488" s="19" t="n">
        <x:v>383</x:v>
      </x:c>
      <x:c r="C11488" s="21" t="n">
        <x:v>46082</x:v>
      </x:c>
      <x:c r="D11488" s="20" t="n">
        <x:v>3872033.68</x:v>
      </x:c>
      <x:c r="E11488" s="20" t="n">
        <x:v>19074.06</x:v>
      </x:c>
      <x:c r="F11488" s="19" t="str">
        <x:v>Mercado</x:v>
      </x:c>
    </x:row>
    <x:row r="11489">
      <x:c r="A11489" s="19" t="n">
        <x:v>11488</x:v>
      </x:c>
      <x:c r="B11489" s="19" t="n">
        <x:v>383</x:v>
      </x:c>
      <x:c r="C11489" s="21" t="n">
        <x:v>46113</x:v>
      </x:c>
      <x:c r="D11489" s="20" t="n">
        <x:v>3991025.52</x:v>
      </x:c>
      <x:c r="E11489" s="20" t="n">
        <x:v>19660.22</x:v>
      </x:c>
      <x:c r="F11489" s="19" t="str">
        <x:v>Modelo AVM</x:v>
      </x:c>
    </x:row>
    <x:row r="11490">
      <x:c r="A11490" s="19" t="n">
        <x:v>11489</x:v>
      </x:c>
      <x:c r="B11490" s="19" t="n">
        <x:v>383</x:v>
      </x:c>
      <x:c r="C11490" s="21" t="n">
        <x:v>46143</x:v>
      </x:c>
      <x:c r="D11490" s="20" t="n">
        <x:v>3955537.13</x:v>
      </x:c>
      <x:c r="E11490" s="20" t="n">
        <x:v>19485.4</x:v>
      </x:c>
      <x:c r="F11490" s="19" t="str">
        <x:v>Mercado</x:v>
      </x:c>
    </x:row>
    <x:row r="11491">
      <x:c r="A11491" s="19" t="n">
        <x:v>11490</x:v>
      </x:c>
      <x:c r="B11491" s="19" t="n">
        <x:v>383</x:v>
      </x:c>
      <x:c r="C11491" s="21" t="n">
        <x:v>46174</x:v>
      </x:c>
      <x:c r="D11491" s="20" t="n">
        <x:v>3951864.78</x:v>
      </x:c>
      <x:c r="E11491" s="20" t="n">
        <x:v>19467.31</x:v>
      </x:c>
      <x:c r="F11491" s="19" t="str">
        <x:v>Modelo AVM</x:v>
      </x:c>
    </x:row>
    <x:row r="11492">
      <x:c r="A11492" s="19" t="n">
        <x:v>11491</x:v>
      </x:c>
      <x:c r="B11492" s="19" t="n">
        <x:v>384</x:v>
      </x:c>
      <x:c r="C11492" s="21" t="n">
        <x:v>45292</x:v>
      </x:c>
      <x:c r="D11492" s="20" t="n">
        <x:v>689207.46</x:v>
      </x:c>
      <x:c r="E11492" s="20" t="n">
        <x:v>9845.82</x:v>
      </x:c>
      <x:c r="F11492" s="19" t="str">
        <x:v>Avaliação interna</x:v>
      </x:c>
    </x:row>
    <x:row r="11493">
      <x:c r="A11493" s="19" t="n">
        <x:v>11492</x:v>
      </x:c>
      <x:c r="B11493" s="19" t="n">
        <x:v>384</x:v>
      </x:c>
      <x:c r="C11493" s="21" t="n">
        <x:v>45323</x:v>
      </x:c>
      <x:c r="D11493" s="20" t="n">
        <x:v>687834.68</x:v>
      </x:c>
      <x:c r="E11493" s="20" t="n">
        <x:v>9826.21</x:v>
      </x:c>
      <x:c r="F11493" s="19" t="str">
        <x:v>Mercado</x:v>
      </x:c>
    </x:row>
    <x:row r="11494">
      <x:c r="A11494" s="19" t="n">
        <x:v>11493</x:v>
      </x:c>
      <x:c r="B11494" s="19" t="n">
        <x:v>384</x:v>
      </x:c>
      <x:c r="C11494" s="21" t="n">
        <x:v>45352</x:v>
      </x:c>
      <x:c r="D11494" s="20" t="n">
        <x:v>691716.79</x:v>
      </x:c>
      <x:c r="E11494" s="20" t="n">
        <x:v>9881.67</x:v>
      </x:c>
      <x:c r="F11494" s="19" t="str">
        <x:v>Mercado</x:v>
      </x:c>
    </x:row>
    <x:row r="11495">
      <x:c r="A11495" s="19" t="n">
        <x:v>11494</x:v>
      </x:c>
      <x:c r="B11495" s="19" t="n">
        <x:v>384</x:v>
      </x:c>
      <x:c r="C11495" s="21" t="n">
        <x:v>45383</x:v>
      </x:c>
      <x:c r="D11495" s="20" t="n">
        <x:v>695095.24</x:v>
      </x:c>
      <x:c r="E11495" s="20" t="n">
        <x:v>9929.93</x:v>
      </x:c>
      <x:c r="F11495" s="19" t="str">
        <x:v>Modelo AVM</x:v>
      </x:c>
    </x:row>
    <x:row r="11496">
      <x:c r="A11496" s="19" t="n">
        <x:v>11495</x:v>
      </x:c>
      <x:c r="B11496" s="19" t="n">
        <x:v>384</x:v>
      </x:c>
      <x:c r="C11496" s="21" t="n">
        <x:v>45413</x:v>
      </x:c>
      <x:c r="D11496" s="20" t="n">
        <x:v>705031.7</x:v>
      </x:c>
      <x:c r="E11496" s="20" t="n">
        <x:v>10071.88</x:v>
      </x:c>
      <x:c r="F11496" s="19" t="str">
        <x:v>Avaliação interna</x:v>
      </x:c>
    </x:row>
    <x:row r="11497">
      <x:c r="A11497" s="19" t="n">
        <x:v>11496</x:v>
      </x:c>
      <x:c r="B11497" s="19" t="n">
        <x:v>384</x:v>
      </x:c>
      <x:c r="C11497" s="21" t="n">
        <x:v>45444</x:v>
      </x:c>
      <x:c r="D11497" s="20" t="n">
        <x:v>711429.56</x:v>
      </x:c>
      <x:c r="E11497" s="20" t="n">
        <x:v>10163.28</x:v>
      </x:c>
      <x:c r="F11497" s="19" t="str">
        <x:v>Mercado</x:v>
      </x:c>
    </x:row>
    <x:row r="11498">
      <x:c r="A11498" s="19" t="n">
        <x:v>11497</x:v>
      </x:c>
      <x:c r="B11498" s="19" t="n">
        <x:v>384</x:v>
      </x:c>
      <x:c r="C11498" s="21" t="n">
        <x:v>45474</x:v>
      </x:c>
      <x:c r="D11498" s="20" t="n">
        <x:v>734366.88</x:v>
      </x:c>
      <x:c r="E11498" s="20" t="n">
        <x:v>10490.96</x:v>
      </x:c>
      <x:c r="F11498" s="19" t="str">
        <x:v>Avaliação interna</x:v>
      </x:c>
    </x:row>
    <x:row r="11499">
      <x:c r="A11499" s="19" t="n">
        <x:v>11498</x:v>
      </x:c>
      <x:c r="B11499" s="19" t="n">
        <x:v>384</x:v>
      </x:c>
      <x:c r="C11499" s="21" t="n">
        <x:v>45505</x:v>
      </x:c>
      <x:c r="D11499" s="20" t="n">
        <x:v>750034.94</x:v>
      </x:c>
      <x:c r="E11499" s="20" t="n">
        <x:v>10714.78</x:v>
      </x:c>
      <x:c r="F11499" s="19" t="str">
        <x:v>Avaliação interna</x:v>
      </x:c>
    </x:row>
    <x:row r="11500">
      <x:c r="A11500" s="19" t="n">
        <x:v>11499</x:v>
      </x:c>
      <x:c r="B11500" s="19" t="n">
        <x:v>384</x:v>
      </x:c>
      <x:c r="C11500" s="21" t="n">
        <x:v>45536</x:v>
      </x:c>
      <x:c r="D11500" s="20" t="n">
        <x:v>745464.63</x:v>
      </x:c>
      <x:c r="E11500" s="20" t="n">
        <x:v>10649.49</x:v>
      </x:c>
      <x:c r="F11500" s="19" t="str">
        <x:v>Mercado</x:v>
      </x:c>
    </x:row>
    <x:row r="11501">
      <x:c r="A11501" s="19" t="n">
        <x:v>11500</x:v>
      </x:c>
      <x:c r="B11501" s="19" t="n">
        <x:v>384</x:v>
      </x:c>
      <x:c r="C11501" s="21" t="n">
        <x:v>45566</x:v>
      </x:c>
      <x:c r="D11501" s="20" t="n">
        <x:v>750885.93</x:v>
      </x:c>
      <x:c r="E11501" s="20" t="n">
        <x:v>10726.94</x:v>
      </x:c>
      <x:c r="F11501" s="19" t="str">
        <x:v>Avaliação interna</x:v>
      </x:c>
    </x:row>
    <x:row r="11502">
      <x:c r="A11502" s="19" t="n">
        <x:v>11501</x:v>
      </x:c>
      <x:c r="B11502" s="19" t="n">
        <x:v>384</x:v>
      </x:c>
      <x:c r="C11502" s="21" t="n">
        <x:v>45597</x:v>
      </x:c>
      <x:c r="D11502" s="20" t="n">
        <x:v>775398.09</x:v>
      </x:c>
      <x:c r="E11502" s="20" t="n">
        <x:v>11077.12</x:v>
      </x:c>
      <x:c r="F11502" s="19" t="str">
        <x:v>Avaliação interna</x:v>
      </x:c>
    </x:row>
    <x:row r="11503">
      <x:c r="A11503" s="19" t="n">
        <x:v>11502</x:v>
      </x:c>
      <x:c r="B11503" s="19" t="n">
        <x:v>384</x:v>
      </x:c>
      <x:c r="C11503" s="21" t="n">
        <x:v>45627</x:v>
      </x:c>
      <x:c r="D11503" s="20" t="n">
        <x:v>791190.02</x:v>
      </x:c>
      <x:c r="E11503" s="20" t="n">
        <x:v>11302.71</x:v>
      </x:c>
      <x:c r="F11503" s="19" t="str">
        <x:v>Mercado</x:v>
      </x:c>
    </x:row>
    <x:row r="11504">
      <x:c r="A11504" s="19" t="n">
        <x:v>11503</x:v>
      </x:c>
      <x:c r="B11504" s="19" t="n">
        <x:v>384</x:v>
      </x:c>
      <x:c r="C11504" s="21" t="n">
        <x:v>45658</x:v>
      </x:c>
      <x:c r="D11504" s="20" t="n">
        <x:v>798020.2</x:v>
      </x:c>
      <x:c r="E11504" s="20" t="n">
        <x:v>11400.29</x:v>
      </x:c>
      <x:c r="F11504" s="19" t="str">
        <x:v>Avaliação interna</x:v>
      </x:c>
    </x:row>
    <x:row r="11505">
      <x:c r="A11505" s="19" t="n">
        <x:v>11504</x:v>
      </x:c>
      <x:c r="B11505" s="19" t="n">
        <x:v>384</x:v>
      </x:c>
      <x:c r="C11505" s="21" t="n">
        <x:v>45689</x:v>
      </x:c>
      <x:c r="D11505" s="20" t="n">
        <x:v>808793.74</x:v>
      </x:c>
      <x:c r="E11505" s="20" t="n">
        <x:v>11554.2</x:v>
      </x:c>
      <x:c r="F11505" s="19" t="str">
        <x:v>Mercado</x:v>
      </x:c>
    </x:row>
    <x:row r="11506">
      <x:c r="A11506" s="19" t="n">
        <x:v>11505</x:v>
      </x:c>
      <x:c r="B11506" s="19" t="n">
        <x:v>384</x:v>
      </x:c>
      <x:c r="C11506" s="21" t="n">
        <x:v>45717</x:v>
      </x:c>
      <x:c r="D11506" s="20" t="n">
        <x:v>815046.29</x:v>
      </x:c>
      <x:c r="E11506" s="20" t="n">
        <x:v>11643.52</x:v>
      </x:c>
      <x:c r="F11506" s="19" t="str">
        <x:v>Mercado</x:v>
      </x:c>
    </x:row>
    <x:row r="11507">
      <x:c r="A11507" s="19" t="n">
        <x:v>11506</x:v>
      </x:c>
      <x:c r="B11507" s="19" t="n">
        <x:v>384</x:v>
      </x:c>
      <x:c r="C11507" s="21" t="n">
        <x:v>45748</x:v>
      </x:c>
      <x:c r="D11507" s="20" t="n">
        <x:v>827577.25</x:v>
      </x:c>
      <x:c r="E11507" s="20" t="n">
        <x:v>11822.53</x:v>
      </x:c>
      <x:c r="F11507" s="19" t="str">
        <x:v>Avaliação interna</x:v>
      </x:c>
    </x:row>
    <x:row r="11508">
      <x:c r="A11508" s="19" t="n">
        <x:v>11507</x:v>
      </x:c>
      <x:c r="B11508" s="19" t="n">
        <x:v>384</x:v>
      </x:c>
      <x:c r="C11508" s="21" t="n">
        <x:v>45778</x:v>
      </x:c>
      <x:c r="D11508" s="20" t="n">
        <x:v>826307.72</x:v>
      </x:c>
      <x:c r="E11508" s="20" t="n">
        <x:v>11804.4</x:v>
      </x:c>
      <x:c r="F11508" s="19" t="str">
        <x:v>Avaliação interna</x:v>
      </x:c>
    </x:row>
    <x:row r="11509">
      <x:c r="A11509" s="19" t="n">
        <x:v>11508</x:v>
      </x:c>
      <x:c r="B11509" s="19" t="n">
        <x:v>384</x:v>
      </x:c>
      <x:c r="C11509" s="21" t="n">
        <x:v>45809</x:v>
      </x:c>
      <x:c r="D11509" s="20" t="n">
        <x:v>846771.69</x:v>
      </x:c>
      <x:c r="E11509" s="20" t="n">
        <x:v>12096.74</x:v>
      </x:c>
      <x:c r="F11509" s="19" t="str">
        <x:v>Modelo AVM</x:v>
      </x:c>
    </x:row>
    <x:row r="11510">
      <x:c r="A11510" s="19" t="n">
        <x:v>11509</x:v>
      </x:c>
      <x:c r="B11510" s="19" t="n">
        <x:v>384</x:v>
      </x:c>
      <x:c r="C11510" s="21" t="n">
        <x:v>45839</x:v>
      </x:c>
      <x:c r="D11510" s="20" t="n">
        <x:v>840766.11</x:v>
      </x:c>
      <x:c r="E11510" s="20" t="n">
        <x:v>12010.94</x:v>
      </x:c>
      <x:c r="F11510" s="19" t="str">
        <x:v>Avaliação interna</x:v>
      </x:c>
    </x:row>
    <x:row r="11511">
      <x:c r="A11511" s="19" t="n">
        <x:v>11510</x:v>
      </x:c>
      <x:c r="B11511" s="19" t="n">
        <x:v>384</x:v>
      </x:c>
      <x:c r="C11511" s="21" t="n">
        <x:v>45870</x:v>
      </x:c>
      <x:c r="D11511" s="20" t="n">
        <x:v>874134.17</x:v>
      </x:c>
      <x:c r="E11511" s="20" t="n">
        <x:v>12487.63</x:v>
      </x:c>
      <x:c r="F11511" s="19" t="str">
        <x:v>Avaliação interna</x:v>
      </x:c>
    </x:row>
    <x:row r="11512">
      <x:c r="A11512" s="19" t="n">
        <x:v>11511</x:v>
      </x:c>
      <x:c r="B11512" s="19" t="n">
        <x:v>384</x:v>
      </x:c>
      <x:c r="C11512" s="21" t="n">
        <x:v>45901</x:v>
      </x:c>
      <x:c r="D11512" s="20" t="n">
        <x:v>877057.93</x:v>
      </x:c>
      <x:c r="E11512" s="20" t="n">
        <x:v>12529.4</x:v>
      </x:c>
      <x:c r="F11512" s="19" t="str">
        <x:v>Modelo AVM</x:v>
      </x:c>
    </x:row>
    <x:row r="11513">
      <x:c r="A11513" s="19" t="n">
        <x:v>11512</x:v>
      </x:c>
      <x:c r="B11513" s="19" t="n">
        <x:v>384</x:v>
      </x:c>
      <x:c r="C11513" s="21" t="n">
        <x:v>45931</x:v>
      </x:c>
      <x:c r="D11513" s="20" t="n">
        <x:v>894738.58</x:v>
      </x:c>
      <x:c r="E11513" s="20" t="n">
        <x:v>12781.98</x:v>
      </x:c>
      <x:c r="F11513" s="19" t="str">
        <x:v>Modelo AVM</x:v>
      </x:c>
    </x:row>
    <x:row r="11514">
      <x:c r="A11514" s="19" t="n">
        <x:v>11513</x:v>
      </x:c>
      <x:c r="B11514" s="19" t="n">
        <x:v>384</x:v>
      </x:c>
      <x:c r="C11514" s="21" t="n">
        <x:v>45962</x:v>
      </x:c>
      <x:c r="D11514" s="20" t="n">
        <x:v>916634.31</x:v>
      </x:c>
      <x:c r="E11514" s="20" t="n">
        <x:v>13094.78</x:v>
      </x:c>
      <x:c r="F11514" s="19" t="str">
        <x:v>Modelo AVM</x:v>
      </x:c>
    </x:row>
    <x:row r="11515">
      <x:c r="A11515" s="19" t="n">
        <x:v>11514</x:v>
      </x:c>
      <x:c r="B11515" s="19" t="n">
        <x:v>384</x:v>
      </x:c>
      <x:c r="C11515" s="21" t="n">
        <x:v>45992</x:v>
      </x:c>
      <x:c r="D11515" s="20" t="n">
        <x:v>926040.89</x:v>
      </x:c>
      <x:c r="E11515" s="20" t="n">
        <x:v>13229.16</x:v>
      </x:c>
      <x:c r="F11515" s="19" t="str">
        <x:v>Mercado</x:v>
      </x:c>
    </x:row>
    <x:row r="11516">
      <x:c r="A11516" s="19" t="n">
        <x:v>11515</x:v>
      </x:c>
      <x:c r="B11516" s="19" t="n">
        <x:v>384</x:v>
      </x:c>
      <x:c r="C11516" s="21" t="n">
        <x:v>46023</x:v>
      </x:c>
      <x:c r="D11516" s="20" t="n">
        <x:v>929853.48</x:v>
      </x:c>
      <x:c r="E11516" s="20" t="n">
        <x:v>13283.62</x:v>
      </x:c>
      <x:c r="F11516" s="19" t="str">
        <x:v>Modelo AVM</x:v>
      </x:c>
    </x:row>
    <x:row r="11517">
      <x:c r="A11517" s="19" t="n">
        <x:v>11516</x:v>
      </x:c>
      <x:c r="B11517" s="19" t="n">
        <x:v>384</x:v>
      </x:c>
      <x:c r="C11517" s="21" t="n">
        <x:v>46054</x:v>
      </x:c>
      <x:c r="D11517" s="20" t="n">
        <x:v>948477.22</x:v>
      </x:c>
      <x:c r="E11517" s="20" t="n">
        <x:v>13549.67</x:v>
      </x:c>
      <x:c r="F11517" s="19" t="str">
        <x:v>Avaliação interna</x:v>
      </x:c>
    </x:row>
    <x:row r="11518">
      <x:c r="A11518" s="19" t="n">
        <x:v>11517</x:v>
      </x:c>
      <x:c r="B11518" s="19" t="n">
        <x:v>384</x:v>
      </x:c>
      <x:c r="C11518" s="21" t="n">
        <x:v>46082</x:v>
      </x:c>
      <x:c r="D11518" s="20" t="n">
        <x:v>944085.58</x:v>
      </x:c>
      <x:c r="E11518" s="20" t="n">
        <x:v>13486.94</x:v>
      </x:c>
      <x:c r="F11518" s="19" t="str">
        <x:v>Avaliação interna</x:v>
      </x:c>
    </x:row>
    <x:row r="11519">
      <x:c r="A11519" s="19" t="n">
        <x:v>11518</x:v>
      </x:c>
      <x:c r="B11519" s="19" t="n">
        <x:v>384</x:v>
      </x:c>
      <x:c r="C11519" s="21" t="n">
        <x:v>46113</x:v>
      </x:c>
      <x:c r="D11519" s="20" t="n">
        <x:v>958465.55</x:v>
      </x:c>
      <x:c r="E11519" s="20" t="n">
        <x:v>13692.36</x:v>
      </x:c>
      <x:c r="F11519" s="19" t="str">
        <x:v>Mercado</x:v>
      </x:c>
    </x:row>
    <x:row r="11520">
      <x:c r="A11520" s="19" t="n">
        <x:v>11519</x:v>
      </x:c>
      <x:c r="B11520" s="19" t="n">
        <x:v>384</x:v>
      </x:c>
      <x:c r="C11520" s="21" t="n">
        <x:v>46143</x:v>
      </x:c>
      <x:c r="D11520" s="20" t="n">
        <x:v>986954.41</x:v>
      </x:c>
      <x:c r="E11520" s="20" t="n">
        <x:v>14099.35</x:v>
      </x:c>
      <x:c r="F11520" s="19" t="str">
        <x:v>Avaliação interna</x:v>
      </x:c>
    </x:row>
    <x:row r="11521">
      <x:c r="A11521" s="19" t="n">
        <x:v>11520</x:v>
      </x:c>
      <x:c r="B11521" s="19" t="n">
        <x:v>384</x:v>
      </x:c>
      <x:c r="C11521" s="21" t="n">
        <x:v>46174</x:v>
      </x:c>
      <x:c r="D11521" s="20" t="n">
        <x:v>974478.62</x:v>
      </x:c>
      <x:c r="E11521" s="20" t="n">
        <x:v>13921.12</x:v>
      </x:c>
      <x:c r="F11521" s="19" t="str">
        <x:v>Avaliação interna</x:v>
      </x:c>
    </x:row>
    <x:row r="11522">
      <x:c r="A11522" s="19" t="n">
        <x:v>11521</x:v>
      </x:c>
      <x:c r="B11522" s="19" t="n">
        <x:v>385</x:v>
      </x:c>
      <x:c r="C11522" s="21" t="n">
        <x:v>45292</x:v>
      </x:c>
      <x:c r="D11522" s="20" t="n">
        <x:v>10454122.91</x:v>
      </x:c>
      <x:c r="E11522" s="20" t="n">
        <x:v>9043.36</x:v>
      </x:c>
      <x:c r="F11522" s="19" t="str">
        <x:v>Avaliação interna</x:v>
      </x:c>
    </x:row>
    <x:row r="11523">
      <x:c r="A11523" s="19" t="n">
        <x:v>11522</x:v>
      </x:c>
      <x:c r="B11523" s="19" t="n">
        <x:v>385</x:v>
      </x:c>
      <x:c r="C11523" s="21" t="n">
        <x:v>45323</x:v>
      </x:c>
      <x:c r="D11523" s="20" t="n">
        <x:v>10495916.42</x:v>
      </x:c>
      <x:c r="E11523" s="20" t="n">
        <x:v>9079.51</x:v>
      </x:c>
      <x:c r="F11523" s="19" t="str">
        <x:v>Avaliação interna</x:v>
      </x:c>
    </x:row>
    <x:row r="11524">
      <x:c r="A11524" s="19" t="n">
        <x:v>11523</x:v>
      </x:c>
      <x:c r="B11524" s="19" t="n">
        <x:v>385</x:v>
      </x:c>
      <x:c r="C11524" s="21" t="n">
        <x:v>45352</x:v>
      </x:c>
      <x:c r="D11524" s="20" t="n">
        <x:v>10242424.63</x:v>
      </x:c>
      <x:c r="E11524" s="20" t="n">
        <x:v>8860.23</x:v>
      </x:c>
      <x:c r="F11524" s="19" t="str">
        <x:v>Modelo AVM</x:v>
      </x:c>
    </x:row>
    <x:row r="11525">
      <x:c r="A11525" s="19" t="n">
        <x:v>11524</x:v>
      </x:c>
      <x:c r="B11525" s="19" t="n">
        <x:v>385</x:v>
      </x:c>
      <x:c r="C11525" s="21" t="n">
        <x:v>45383</x:v>
      </x:c>
      <x:c r="D11525" s="20" t="n">
        <x:v>10462135.58</x:v>
      </x:c>
      <x:c r="E11525" s="20" t="n">
        <x:v>9050.29</x:v>
      </x:c>
      <x:c r="F11525" s="19" t="str">
        <x:v>Modelo AVM</x:v>
      </x:c>
    </x:row>
    <x:row r="11526">
      <x:c r="A11526" s="19" t="n">
        <x:v>11525</x:v>
      </x:c>
      <x:c r="B11526" s="19" t="n">
        <x:v>385</x:v>
      </x:c>
      <x:c r="C11526" s="21" t="n">
        <x:v>45413</x:v>
      </x:c>
      <x:c r="D11526" s="20" t="n">
        <x:v>10359208.96</x:v>
      </x:c>
      <x:c r="E11526" s="20" t="n">
        <x:v>8961.25</x:v>
      </x:c>
      <x:c r="F11526" s="19" t="str">
        <x:v>Modelo AVM</x:v>
      </x:c>
    </x:row>
    <x:row r="11527">
      <x:c r="A11527" s="19" t="n">
        <x:v>11526</x:v>
      </x:c>
      <x:c r="B11527" s="19" t="n">
        <x:v>385</x:v>
      </x:c>
      <x:c r="C11527" s="21" t="n">
        <x:v>45444</x:v>
      </x:c>
      <x:c r="D11527" s="20" t="n">
        <x:v>10571647.65</x:v>
      </x:c>
      <x:c r="E11527" s="20" t="n">
        <x:v>9145.02</x:v>
      </x:c>
      <x:c r="F11527" s="19" t="str">
        <x:v>Modelo AVM</x:v>
      </x:c>
    </x:row>
    <x:row r="11528">
      <x:c r="A11528" s="19" t="n">
        <x:v>11527</x:v>
      </x:c>
      <x:c r="B11528" s="19" t="n">
        <x:v>385</x:v>
      </x:c>
      <x:c r="C11528" s="21" t="n">
        <x:v>45474</x:v>
      </x:c>
      <x:c r="D11528" s="20" t="n">
        <x:v>10478225.51</x:v>
      </x:c>
      <x:c r="E11528" s="20" t="n">
        <x:v>9064.21</x:v>
      </x:c>
      <x:c r="F11528" s="19" t="str">
        <x:v>Mercado</x:v>
      </x:c>
    </x:row>
    <x:row r="11529">
      <x:c r="A11529" s="19" t="n">
        <x:v>11528</x:v>
      </x:c>
      <x:c r="B11529" s="19" t="n">
        <x:v>385</x:v>
      </x:c>
      <x:c r="C11529" s="21" t="n">
        <x:v>45505</x:v>
      </x:c>
      <x:c r="D11529" s="20" t="n">
        <x:v>10563353.59</x:v>
      </x:c>
      <x:c r="E11529" s="20" t="n">
        <x:v>9137.85</x:v>
      </x:c>
      <x:c r="F11529" s="19" t="str">
        <x:v>Modelo AVM</x:v>
      </x:c>
    </x:row>
    <x:row r="11530">
      <x:c r="A11530" s="19" t="n">
        <x:v>11529</x:v>
      </x:c>
      <x:c r="B11530" s="19" t="n">
        <x:v>385</x:v>
      </x:c>
      <x:c r="C11530" s="21" t="n">
        <x:v>45536</x:v>
      </x:c>
      <x:c r="D11530" s="20" t="n">
        <x:v>10619821.24</x:v>
      </x:c>
      <x:c r="E11530" s="20" t="n">
        <x:v>9186.7</x:v>
      </x:c>
      <x:c r="F11530" s="19" t="str">
        <x:v>Mercado</x:v>
      </x:c>
    </x:row>
    <x:row r="11531">
      <x:c r="A11531" s="19" t="n">
        <x:v>11530</x:v>
      </x:c>
      <x:c r="B11531" s="19" t="n">
        <x:v>385</x:v>
      </x:c>
      <x:c r="C11531" s="21" t="n">
        <x:v>45566</x:v>
      </x:c>
      <x:c r="D11531" s="20" t="n">
        <x:v>10877259.19</x:v>
      </x:c>
      <x:c r="E11531" s="20" t="n">
        <x:v>9409.39</x:v>
      </x:c>
      <x:c r="F11531" s="19" t="str">
        <x:v>Mercado</x:v>
      </x:c>
    </x:row>
    <x:row r="11532">
      <x:c r="A11532" s="19" t="n">
        <x:v>11531</x:v>
      </x:c>
      <x:c r="B11532" s="19" t="n">
        <x:v>385</x:v>
      </x:c>
      <x:c r="C11532" s="21" t="n">
        <x:v>45597</x:v>
      </x:c>
      <x:c r="D11532" s="20" t="n">
        <x:v>11023927.81</x:v>
      </x:c>
      <x:c r="E11532" s="20" t="n">
        <x:v>9536.27</x:v>
      </x:c>
      <x:c r="F11532" s="19" t="str">
        <x:v>Mercado</x:v>
      </x:c>
    </x:row>
    <x:row r="11533">
      <x:c r="A11533" s="19" t="n">
        <x:v>11532</x:v>
      </x:c>
      <x:c r="B11533" s="19" t="n">
        <x:v>385</x:v>
      </x:c>
      <x:c r="C11533" s="21" t="n">
        <x:v>45627</x:v>
      </x:c>
      <x:c r="D11533" s="20" t="n">
        <x:v>10996124.35</x:v>
      </x:c>
      <x:c r="E11533" s="20" t="n">
        <x:v>9512.22</x:v>
      </x:c>
      <x:c r="F11533" s="19" t="str">
        <x:v>Mercado</x:v>
      </x:c>
    </x:row>
    <x:row r="11534">
      <x:c r="A11534" s="19" t="n">
        <x:v>11533</x:v>
      </x:c>
      <x:c r="B11534" s="19" t="n">
        <x:v>385</x:v>
      </x:c>
      <x:c r="C11534" s="21" t="n">
        <x:v>45658</x:v>
      </x:c>
      <x:c r="D11534" s="20" t="n">
        <x:v>11074118.89</x:v>
      </x:c>
      <x:c r="E11534" s="20" t="n">
        <x:v>9579.69</x:v>
      </x:c>
      <x:c r="F11534" s="19" t="str">
        <x:v>Modelo AVM</x:v>
      </x:c>
    </x:row>
    <x:row r="11535">
      <x:c r="A11535" s="19" t="n">
        <x:v>11534</x:v>
      </x:c>
      <x:c r="B11535" s="19" t="n">
        <x:v>385</x:v>
      </x:c>
      <x:c r="C11535" s="21" t="n">
        <x:v>45689</x:v>
      </x:c>
      <x:c r="D11535" s="20" t="n">
        <x:v>11129899.71</x:v>
      </x:c>
      <x:c r="E11535" s="20" t="n">
        <x:v>9627.94</x:v>
      </x:c>
      <x:c r="F11535" s="19" t="str">
        <x:v>Mercado</x:v>
      </x:c>
    </x:row>
    <x:row r="11536">
      <x:c r="A11536" s="19" t="n">
        <x:v>11535</x:v>
      </x:c>
      <x:c r="B11536" s="19" t="n">
        <x:v>385</x:v>
      </x:c>
      <x:c r="C11536" s="21" t="n">
        <x:v>45717</x:v>
      </x:c>
      <x:c r="D11536" s="20" t="n">
        <x:v>11290169.27</x:v>
      </x:c>
      <x:c r="E11536" s="20" t="n">
        <x:v>9766.58</x:v>
      </x:c>
      <x:c r="F11536" s="19" t="str">
        <x:v>Avaliação interna</x:v>
      </x:c>
    </x:row>
    <x:row r="11537">
      <x:c r="A11537" s="19" t="n">
        <x:v>11536</x:v>
      </x:c>
      <x:c r="B11537" s="19" t="n">
        <x:v>385</x:v>
      </x:c>
      <x:c r="C11537" s="21" t="n">
        <x:v>45748</x:v>
      </x:c>
      <x:c r="D11537" s="20" t="n">
        <x:v>11341898.9</x:v>
      </x:c>
      <x:c r="E11537" s="20" t="n">
        <x:v>9811.33</x:v>
      </x:c>
      <x:c r="F11537" s="19" t="str">
        <x:v>Mercado</x:v>
      </x:c>
    </x:row>
    <x:row r="11538">
      <x:c r="A11538" s="19" t="n">
        <x:v>11537</x:v>
      </x:c>
      <x:c r="B11538" s="19" t="n">
        <x:v>385</x:v>
      </x:c>
      <x:c r="C11538" s="21" t="n">
        <x:v>45778</x:v>
      </x:c>
      <x:c r="D11538" s="20" t="n">
        <x:v>11320762.11</x:v>
      </x:c>
      <x:c r="E11538" s="20" t="n">
        <x:v>9793.05</x:v>
      </x:c>
      <x:c r="F11538" s="19" t="str">
        <x:v>Avaliação interna</x:v>
      </x:c>
    </x:row>
    <x:row r="11539">
      <x:c r="A11539" s="19" t="n">
        <x:v>11538</x:v>
      </x:c>
      <x:c r="B11539" s="19" t="n">
        <x:v>385</x:v>
      </x:c>
      <x:c r="C11539" s="21" t="n">
        <x:v>45809</x:v>
      </x:c>
      <x:c r="D11539" s="20" t="n">
        <x:v>11205696.51</x:v>
      </x:c>
      <x:c r="E11539" s="20" t="n">
        <x:v>9693.51</x:v>
      </x:c>
      <x:c r="F11539" s="19" t="str">
        <x:v>Avaliação interna</x:v>
      </x:c>
    </x:row>
    <x:row r="11540">
      <x:c r="A11540" s="19" t="n">
        <x:v>11539</x:v>
      </x:c>
      <x:c r="B11540" s="19" t="n">
        <x:v>385</x:v>
      </x:c>
      <x:c r="C11540" s="21" t="n">
        <x:v>45839</x:v>
      </x:c>
      <x:c r="D11540" s="20" t="n">
        <x:v>11335718.9</x:v>
      </x:c>
      <x:c r="E11540" s="20" t="n">
        <x:v>9805.99</x:v>
      </x:c>
      <x:c r="F11540" s="19" t="str">
        <x:v>Mercado</x:v>
      </x:c>
    </x:row>
    <x:row r="11541">
      <x:c r="A11541" s="19" t="n">
        <x:v>11540</x:v>
      </x:c>
      <x:c r="B11541" s="19" t="n">
        <x:v>385</x:v>
      </x:c>
      <x:c r="C11541" s="21" t="n">
        <x:v>45870</x:v>
      </x:c>
      <x:c r="D11541" s="20" t="n">
        <x:v>11694909.91</x:v>
      </x:c>
      <x:c r="E11541" s="20" t="n">
        <x:v>10116.7</x:v>
      </x:c>
      <x:c r="F11541" s="19" t="str">
        <x:v>Avaliação interna</x:v>
      </x:c>
    </x:row>
    <x:row r="11542">
      <x:c r="A11542" s="19" t="n">
        <x:v>11541</x:v>
      </x:c>
      <x:c r="B11542" s="19" t="n">
        <x:v>385</x:v>
      </x:c>
      <x:c r="C11542" s="21" t="n">
        <x:v>45901</x:v>
      </x:c>
      <x:c r="D11542" s="20" t="n">
        <x:v>11674252.3</x:v>
      </x:c>
      <x:c r="E11542" s="20" t="n">
        <x:v>10098.83</x:v>
      </x:c>
      <x:c r="F11542" s="19" t="str">
        <x:v>Mercado</x:v>
      </x:c>
    </x:row>
    <x:row r="11543">
      <x:c r="A11543" s="19" t="n">
        <x:v>11542</x:v>
      </x:c>
      <x:c r="B11543" s="19" t="n">
        <x:v>385</x:v>
      </x:c>
      <x:c r="C11543" s="21" t="n">
        <x:v>45931</x:v>
      </x:c>
      <x:c r="D11543" s="20" t="n">
        <x:v>11641587.06</x:v>
      </x:c>
      <x:c r="E11543" s="20" t="n">
        <x:v>10070.58</x:v>
      </x:c>
      <x:c r="F11543" s="19" t="str">
        <x:v>Avaliação interna</x:v>
      </x:c>
    </x:row>
    <x:row r="11544">
      <x:c r="A11544" s="19" t="n">
        <x:v>11543</x:v>
      </x:c>
      <x:c r="B11544" s="19" t="n">
        <x:v>385</x:v>
      </x:c>
      <x:c r="C11544" s="21" t="n">
        <x:v>45962</x:v>
      </x:c>
      <x:c r="D11544" s="20" t="n">
        <x:v>11877063.09</x:v>
      </x:c>
      <x:c r="E11544" s="20" t="n">
        <x:v>10274.28</x:v>
      </x:c>
      <x:c r="F11544" s="19" t="str">
        <x:v>Modelo AVM</x:v>
      </x:c>
    </x:row>
    <x:row r="11545">
      <x:c r="A11545" s="19" t="n">
        <x:v>11544</x:v>
      </x:c>
      <x:c r="B11545" s="19" t="n">
        <x:v>385</x:v>
      </x:c>
      <x:c r="C11545" s="21" t="n">
        <x:v>45992</x:v>
      </x:c>
      <x:c r="D11545" s="20" t="n">
        <x:v>11923496.72</x:v>
      </x:c>
      <x:c r="E11545" s="20" t="n">
        <x:v>10314.44</x:v>
      </x:c>
      <x:c r="F11545" s="19" t="str">
        <x:v>Avaliação interna</x:v>
      </x:c>
    </x:row>
    <x:row r="11546">
      <x:c r="A11546" s="19" t="n">
        <x:v>11545</x:v>
      </x:c>
      <x:c r="B11546" s="19" t="n">
        <x:v>385</x:v>
      </x:c>
      <x:c r="C11546" s="21" t="n">
        <x:v>46023</x:v>
      </x:c>
      <x:c r="D11546" s="20" t="n">
        <x:v>11969675.75</x:v>
      </x:c>
      <x:c r="E11546" s="20" t="n">
        <x:v>10354.39</x:v>
      </x:c>
      <x:c r="F11546" s="19" t="str">
        <x:v>Mercado</x:v>
      </x:c>
    </x:row>
    <x:row r="11547">
      <x:c r="A11547" s="19" t="n">
        <x:v>11546</x:v>
      </x:c>
      <x:c r="B11547" s="19" t="n">
        <x:v>385</x:v>
      </x:c>
      <x:c r="C11547" s="21" t="n">
        <x:v>46054</x:v>
      </x:c>
      <x:c r="D11547" s="20" t="n">
        <x:v>11972747.97</x:v>
      </x:c>
      <x:c r="E11547" s="20" t="n">
        <x:v>10357.05</x:v>
      </x:c>
      <x:c r="F11547" s="19" t="str">
        <x:v>Modelo AVM</x:v>
      </x:c>
    </x:row>
    <x:row r="11548">
      <x:c r="A11548" s="19" t="n">
        <x:v>11547</x:v>
      </x:c>
      <x:c r="B11548" s="19" t="n">
        <x:v>385</x:v>
      </x:c>
      <x:c r="C11548" s="21" t="n">
        <x:v>46082</x:v>
      </x:c>
      <x:c r="D11548" s="20" t="n">
        <x:v>12172599.67</x:v>
      </x:c>
      <x:c r="E11548" s="20" t="n">
        <x:v>10529.93</x:v>
      </x:c>
      <x:c r="F11548" s="19" t="str">
        <x:v>Modelo AVM</x:v>
      </x:c>
    </x:row>
    <x:row r="11549">
      <x:c r="A11549" s="19" t="n">
        <x:v>11548</x:v>
      </x:c>
      <x:c r="B11549" s="19" t="n">
        <x:v>385</x:v>
      </x:c>
      <x:c r="C11549" s="21" t="n">
        <x:v>46113</x:v>
      </x:c>
      <x:c r="D11549" s="20" t="n">
        <x:v>11987997.06</x:v>
      </x:c>
      <x:c r="E11549" s="20" t="n">
        <x:v>10370.24</x:v>
      </x:c>
      <x:c r="F11549" s="19" t="str">
        <x:v>Avaliação interna</x:v>
      </x:c>
    </x:row>
    <x:row r="11550">
      <x:c r="A11550" s="19" t="n">
        <x:v>11549</x:v>
      </x:c>
      <x:c r="B11550" s="19" t="n">
        <x:v>385</x:v>
      </x:c>
      <x:c r="C11550" s="21" t="n">
        <x:v>46143</x:v>
      </x:c>
      <x:c r="D11550" s="20" t="n">
        <x:v>12035241.48</x:v>
      </x:c>
      <x:c r="E11550" s="20" t="n">
        <x:v>10411.11</x:v>
      </x:c>
      <x:c r="F11550" s="19" t="str">
        <x:v>Modelo AVM</x:v>
      </x:c>
    </x:row>
    <x:row r="11551">
      <x:c r="A11551" s="19" t="n">
        <x:v>11550</x:v>
      </x:c>
      <x:c r="B11551" s="19" t="n">
        <x:v>385</x:v>
      </x:c>
      <x:c r="C11551" s="21" t="n">
        <x:v>46174</x:v>
      </x:c>
      <x:c r="D11551" s="20" t="n">
        <x:v>12092277.02</x:v>
      </x:c>
      <x:c r="E11551" s="20" t="n">
        <x:v>10460.45</x:v>
      </x:c>
      <x:c r="F11551" s="19" t="str">
        <x:v>Modelo AVM</x:v>
      </x:c>
    </x:row>
    <x:row r="11552">
      <x:c r="A11552" s="19" t="n">
        <x:v>11551</x:v>
      </x:c>
      <x:c r="B11552" s="19" t="n">
        <x:v>386</x:v>
      </x:c>
      <x:c r="C11552" s="21" t="n">
        <x:v>45292</x:v>
      </x:c>
      <x:c r="D11552" s="20" t="n">
        <x:v>1866690.58</x:v>
      </x:c>
      <x:c r="E11552" s="20" t="n">
        <x:v>15954.62</x:v>
      </x:c>
      <x:c r="F11552" s="19" t="str">
        <x:v>Modelo AVM</x:v>
      </x:c>
    </x:row>
    <x:row r="11553">
      <x:c r="A11553" s="19" t="n">
        <x:v>11552</x:v>
      </x:c>
      <x:c r="B11553" s="19" t="n">
        <x:v>386</x:v>
      </x:c>
      <x:c r="C11553" s="21" t="n">
        <x:v>45323</x:v>
      </x:c>
      <x:c r="D11553" s="20" t="n">
        <x:v>1894091.35</x:v>
      </x:c>
      <x:c r="E11553" s="20" t="n">
        <x:v>16188.81</x:v>
      </x:c>
      <x:c r="F11553" s="19" t="str">
        <x:v>Mercado</x:v>
      </x:c>
    </x:row>
    <x:row r="11554">
      <x:c r="A11554" s="19" t="n">
        <x:v>11553</x:v>
      </x:c>
      <x:c r="B11554" s="19" t="n">
        <x:v>386</x:v>
      </x:c>
      <x:c r="C11554" s="21" t="n">
        <x:v>45352</x:v>
      </x:c>
      <x:c r="D11554" s="20" t="n">
        <x:v>1926230.38</x:v>
      </x:c>
      <x:c r="E11554" s="20" t="n">
        <x:v>16463.51</x:v>
      </x:c>
      <x:c r="F11554" s="19" t="str">
        <x:v>Mercado</x:v>
      </x:c>
    </x:row>
    <x:row r="11555">
      <x:c r="A11555" s="19" t="n">
        <x:v>11554</x:v>
      </x:c>
      <x:c r="B11555" s="19" t="n">
        <x:v>386</x:v>
      </x:c>
      <x:c r="C11555" s="21" t="n">
        <x:v>45383</x:v>
      </x:c>
      <x:c r="D11555" s="20" t="n">
        <x:v>1944627.26</x:v>
      </x:c>
      <x:c r="E11555" s="20" t="n">
        <x:v>16620.75</x:v>
      </x:c>
      <x:c r="F11555" s="19" t="str">
        <x:v>Mercado</x:v>
      </x:c>
    </x:row>
    <x:row r="11556">
      <x:c r="A11556" s="19" t="n">
        <x:v>11555</x:v>
      </x:c>
      <x:c r="B11556" s="19" t="n">
        <x:v>386</x:v>
      </x:c>
      <x:c r="C11556" s="21" t="n">
        <x:v>45413</x:v>
      </x:c>
      <x:c r="D11556" s="20" t="n">
        <x:v>1982638.89</x:v>
      </x:c>
      <x:c r="E11556" s="20" t="n">
        <x:v>16945.63</x:v>
      </x:c>
      <x:c r="F11556" s="19" t="str">
        <x:v>Modelo AVM</x:v>
      </x:c>
    </x:row>
    <x:row r="11557">
      <x:c r="A11557" s="19" t="n">
        <x:v>11556</x:v>
      </x:c>
      <x:c r="B11557" s="19" t="n">
        <x:v>386</x:v>
      </x:c>
      <x:c r="C11557" s="21" t="n">
        <x:v>45444</x:v>
      </x:c>
      <x:c r="D11557" s="20" t="n">
        <x:v>1980342.94</x:v>
      </x:c>
      <x:c r="E11557" s="20" t="n">
        <x:v>16926.01</x:v>
      </x:c>
      <x:c r="F11557" s="19" t="str">
        <x:v>Avaliação interna</x:v>
      </x:c>
    </x:row>
    <x:row r="11558">
      <x:c r="A11558" s="19" t="n">
        <x:v>11557</x:v>
      </x:c>
      <x:c r="B11558" s="19" t="n">
        <x:v>386</x:v>
      </x:c>
      <x:c r="C11558" s="21" t="n">
        <x:v>45474</x:v>
      </x:c>
      <x:c r="D11558" s="20" t="n">
        <x:v>1980760.48</x:v>
      </x:c>
      <x:c r="E11558" s="20" t="n">
        <x:v>16929.58</x:v>
      </x:c>
      <x:c r="F11558" s="19" t="str">
        <x:v>Modelo AVM</x:v>
      </x:c>
    </x:row>
    <x:row r="11559">
      <x:c r="A11559" s="19" t="n">
        <x:v>11558</x:v>
      </x:c>
      <x:c r="B11559" s="19" t="n">
        <x:v>386</x:v>
      </x:c>
      <x:c r="C11559" s="21" t="n">
        <x:v>45505</x:v>
      </x:c>
      <x:c r="D11559" s="20" t="n">
        <x:v>2016005.85</x:v>
      </x:c>
      <x:c r="E11559" s="20" t="n">
        <x:v>17230.82</x:v>
      </x:c>
      <x:c r="F11559" s="19" t="str">
        <x:v>Avaliação interna</x:v>
      </x:c>
    </x:row>
    <x:row r="11560">
      <x:c r="A11560" s="19" t="n">
        <x:v>11559</x:v>
      </x:c>
      <x:c r="B11560" s="19" t="n">
        <x:v>386</x:v>
      </x:c>
      <x:c r="C11560" s="21" t="n">
        <x:v>45536</x:v>
      </x:c>
      <x:c r="D11560" s="20" t="n">
        <x:v>2066398.18</x:v>
      </x:c>
      <x:c r="E11560" s="20" t="n">
        <x:v>17661.52</x:v>
      </x:c>
      <x:c r="F11560" s="19" t="str">
        <x:v>Modelo AVM</x:v>
      </x:c>
    </x:row>
    <x:row r="11561">
      <x:c r="A11561" s="19" t="n">
        <x:v>11560</x:v>
      </x:c>
      <x:c r="B11561" s="19" t="n">
        <x:v>386</x:v>
      </x:c>
      <x:c r="C11561" s="21" t="n">
        <x:v>45566</x:v>
      </x:c>
      <x:c r="D11561" s="20" t="n">
        <x:v>2077123.28</x:v>
      </x:c>
      <x:c r="E11561" s="20" t="n">
        <x:v>17753.19</x:v>
      </x:c>
      <x:c r="F11561" s="19" t="str">
        <x:v>Avaliação interna</x:v>
      </x:c>
    </x:row>
    <x:row r="11562">
      <x:c r="A11562" s="19" t="n">
        <x:v>11561</x:v>
      </x:c>
      <x:c r="B11562" s="19" t="n">
        <x:v>386</x:v>
      </x:c>
      <x:c r="C11562" s="21" t="n">
        <x:v>45597</x:v>
      </x:c>
      <x:c r="D11562" s="20" t="n">
        <x:v>2139833.23</x:v>
      </x:c>
      <x:c r="E11562" s="20" t="n">
        <x:v>18289.17</x:v>
      </x:c>
      <x:c r="F11562" s="19" t="str">
        <x:v>Avaliação interna</x:v>
      </x:c>
    </x:row>
    <x:row r="11563">
      <x:c r="A11563" s="19" t="n">
        <x:v>11562</x:v>
      </x:c>
      <x:c r="B11563" s="19" t="n">
        <x:v>386</x:v>
      </x:c>
      <x:c r="C11563" s="21" t="n">
        <x:v>45627</x:v>
      </x:c>
      <x:c r="D11563" s="20" t="n">
        <x:v>2118620.32</x:v>
      </x:c>
      <x:c r="E11563" s="20" t="n">
        <x:v>18107.87</x:v>
      </x:c>
      <x:c r="F11563" s="19" t="str">
        <x:v>Avaliação interna</x:v>
      </x:c>
    </x:row>
    <x:row r="11564">
      <x:c r="A11564" s="19" t="n">
        <x:v>11563</x:v>
      </x:c>
      <x:c r="B11564" s="19" t="n">
        <x:v>386</x:v>
      </x:c>
      <x:c r="C11564" s="21" t="n">
        <x:v>45658</x:v>
      </x:c>
      <x:c r="D11564" s="20" t="n">
        <x:v>2137735.72</x:v>
      </x:c>
      <x:c r="E11564" s="20" t="n">
        <x:v>18271.25</x:v>
      </x:c>
      <x:c r="F11564" s="19" t="str">
        <x:v>Modelo AVM</x:v>
      </x:c>
    </x:row>
    <x:row r="11565">
      <x:c r="A11565" s="19" t="n">
        <x:v>11564</x:v>
      </x:c>
      <x:c r="B11565" s="19" t="n">
        <x:v>386</x:v>
      </x:c>
      <x:c r="C11565" s="21" t="n">
        <x:v>45689</x:v>
      </x:c>
      <x:c r="D11565" s="20" t="n">
        <x:v>2189187.63</x:v>
      </x:c>
      <x:c r="E11565" s="20" t="n">
        <x:v>18711.01</x:v>
      </x:c>
      <x:c r="F11565" s="19" t="str">
        <x:v>Mercado</x:v>
      </x:c>
    </x:row>
    <x:row r="11566">
      <x:c r="A11566" s="19" t="n">
        <x:v>11565</x:v>
      </x:c>
      <x:c r="B11566" s="19" t="n">
        <x:v>386</x:v>
      </x:c>
      <x:c r="C11566" s="21" t="n">
        <x:v>45717</x:v>
      </x:c>
      <x:c r="D11566" s="20" t="n">
        <x:v>2175595.61</x:v>
      </x:c>
      <x:c r="E11566" s="20" t="n">
        <x:v>18594.83</x:v>
      </x:c>
      <x:c r="F11566" s="19" t="str">
        <x:v>Modelo AVM</x:v>
      </x:c>
    </x:row>
    <x:row r="11567">
      <x:c r="A11567" s="19" t="n">
        <x:v>11566</x:v>
      </x:c>
      <x:c r="B11567" s="19" t="n">
        <x:v>386</x:v>
      </x:c>
      <x:c r="C11567" s="21" t="n">
        <x:v>45748</x:v>
      </x:c>
      <x:c r="D11567" s="20" t="n">
        <x:v>2200413.32</x:v>
      </x:c>
      <x:c r="E11567" s="20" t="n">
        <x:v>18806.95</x:v>
      </x:c>
      <x:c r="F11567" s="19" t="str">
        <x:v>Mercado</x:v>
      </x:c>
    </x:row>
    <x:row r="11568">
      <x:c r="A11568" s="19" t="n">
        <x:v>11567</x:v>
      </x:c>
      <x:c r="B11568" s="19" t="n">
        <x:v>386</x:v>
      </x:c>
      <x:c r="C11568" s="21" t="n">
        <x:v>45778</x:v>
      </x:c>
      <x:c r="D11568" s="20" t="n">
        <x:v>2257499.65</x:v>
      </x:c>
      <x:c r="E11568" s="20" t="n">
        <x:v>19294.87</x:v>
      </x:c>
      <x:c r="F11568" s="19" t="str">
        <x:v>Mercado</x:v>
      </x:c>
    </x:row>
    <x:row r="11569">
      <x:c r="A11569" s="19" t="n">
        <x:v>11568</x:v>
      </x:c>
      <x:c r="B11569" s="19" t="n">
        <x:v>386</x:v>
      </x:c>
      <x:c r="C11569" s="21" t="n">
        <x:v>45809</x:v>
      </x:c>
      <x:c r="D11569" s="20" t="n">
        <x:v>2254637.85</x:v>
      </x:c>
      <x:c r="E11569" s="20" t="n">
        <x:v>19270.41</x:v>
      </x:c>
      <x:c r="F11569" s="19" t="str">
        <x:v>Modelo AVM</x:v>
      </x:c>
    </x:row>
    <x:row r="11570">
      <x:c r="A11570" s="19" t="n">
        <x:v>11569</x:v>
      </x:c>
      <x:c r="B11570" s="19" t="n">
        <x:v>386</x:v>
      </x:c>
      <x:c r="C11570" s="21" t="n">
        <x:v>45839</x:v>
      </x:c>
      <x:c r="D11570" s="20" t="n">
        <x:v>2280077.23</x:v>
      </x:c>
      <x:c r="E11570" s="20" t="n">
        <x:v>19487.84</x:v>
      </x:c>
      <x:c r="F11570" s="19" t="str">
        <x:v>Mercado</x:v>
      </x:c>
    </x:row>
    <x:row r="11571">
      <x:c r="A11571" s="19" t="n">
        <x:v>11570</x:v>
      </x:c>
      <x:c r="B11571" s="19" t="n">
        <x:v>386</x:v>
      </x:c>
      <x:c r="C11571" s="21" t="n">
        <x:v>45870</x:v>
      </x:c>
      <x:c r="D11571" s="20" t="n">
        <x:v>2321197.59</x:v>
      </x:c>
      <x:c r="E11571" s="20" t="n">
        <x:v>19839.3</x:v>
      </x:c>
      <x:c r="F11571" s="19" t="str">
        <x:v>Modelo AVM</x:v>
      </x:c>
    </x:row>
    <x:row r="11572">
      <x:c r="A11572" s="19" t="n">
        <x:v>11571</x:v>
      </x:c>
      <x:c r="B11572" s="19" t="n">
        <x:v>386</x:v>
      </x:c>
      <x:c r="C11572" s="21" t="n">
        <x:v>45901</x:v>
      </x:c>
      <x:c r="D11572" s="20" t="n">
        <x:v>2316755.39</x:v>
      </x:c>
      <x:c r="E11572" s="20" t="n">
        <x:v>19801.33</x:v>
      </x:c>
      <x:c r="F11572" s="19" t="str">
        <x:v>Mercado</x:v>
      </x:c>
    </x:row>
    <x:row r="11573">
      <x:c r="A11573" s="19" t="n">
        <x:v>11572</x:v>
      </x:c>
      <x:c r="B11573" s="19" t="n">
        <x:v>386</x:v>
      </x:c>
      <x:c r="C11573" s="21" t="n">
        <x:v>45931</x:v>
      </x:c>
      <x:c r="D11573" s="20" t="n">
        <x:v>2324462.58</x:v>
      </x:c>
      <x:c r="E11573" s="20" t="n">
        <x:v>19867.2</x:v>
      </x:c>
      <x:c r="F11573" s="19" t="str">
        <x:v>Avaliação interna</x:v>
      </x:c>
    </x:row>
    <x:row r="11574">
      <x:c r="A11574" s="19" t="n">
        <x:v>11573</x:v>
      </x:c>
      <x:c r="B11574" s="19" t="n">
        <x:v>386</x:v>
      </x:c>
      <x:c r="C11574" s="21" t="n">
        <x:v>45962</x:v>
      </x:c>
      <x:c r="D11574" s="20" t="n">
        <x:v>2402858.61</x:v>
      </x:c>
      <x:c r="E11574" s="20" t="n">
        <x:v>20537.25</x:v>
      </x:c>
      <x:c r="F11574" s="19" t="str">
        <x:v>Avaliação interna</x:v>
      </x:c>
    </x:row>
    <x:row r="11575">
      <x:c r="A11575" s="19" t="n">
        <x:v>11574</x:v>
      </x:c>
      <x:c r="B11575" s="19" t="n">
        <x:v>386</x:v>
      </x:c>
      <x:c r="C11575" s="21" t="n">
        <x:v>45992</x:v>
      </x:c>
      <x:c r="D11575" s="20" t="n">
        <x:v>2421793.33</x:v>
      </x:c>
      <x:c r="E11575" s="20" t="n">
        <x:v>20699.09</x:v>
      </x:c>
      <x:c r="F11575" s="19" t="str">
        <x:v>Mercado</x:v>
      </x:c>
    </x:row>
    <x:row r="11576">
      <x:c r="A11576" s="19" t="n">
        <x:v>11575</x:v>
      </x:c>
      <x:c r="B11576" s="19" t="n">
        <x:v>386</x:v>
      </x:c>
      <x:c r="C11576" s="21" t="n">
        <x:v>46023</x:v>
      </x:c>
      <x:c r="D11576" s="20" t="n">
        <x:v>2442540.7</x:v>
      </x:c>
      <x:c r="E11576" s="20" t="n">
        <x:v>20876.42</x:v>
      </x:c>
      <x:c r="F11576" s="19" t="str">
        <x:v>Mercado</x:v>
      </x:c>
    </x:row>
    <x:row r="11577">
      <x:c r="A11577" s="19" t="n">
        <x:v>11576</x:v>
      </x:c>
      <x:c r="B11577" s="19" t="n">
        <x:v>386</x:v>
      </x:c>
      <x:c r="C11577" s="21" t="n">
        <x:v>46054</x:v>
      </x:c>
      <x:c r="D11577" s="20" t="n">
        <x:v>2485135.98</x:v>
      </x:c>
      <x:c r="E11577" s="20" t="n">
        <x:v>21240.48</x:v>
      </x:c>
      <x:c r="F11577" s="19" t="str">
        <x:v>Avaliação interna</x:v>
      </x:c>
    </x:row>
    <x:row r="11578">
      <x:c r="A11578" s="19" t="n">
        <x:v>11577</x:v>
      </x:c>
      <x:c r="B11578" s="19" t="n">
        <x:v>386</x:v>
      </x:c>
      <x:c r="C11578" s="21" t="n">
        <x:v>46082</x:v>
      </x:c>
      <x:c r="D11578" s="20" t="n">
        <x:v>2452577.74</x:v>
      </x:c>
      <x:c r="E11578" s="20" t="n">
        <x:v>20962.2</x:v>
      </x:c>
      <x:c r="F11578" s="19" t="str">
        <x:v>Mercado</x:v>
      </x:c>
    </x:row>
    <x:row r="11579">
      <x:c r="A11579" s="19" t="n">
        <x:v>11578</x:v>
      </x:c>
      <x:c r="B11579" s="19" t="n">
        <x:v>386</x:v>
      </x:c>
      <x:c r="C11579" s="21" t="n">
        <x:v>46113</x:v>
      </x:c>
      <x:c r="D11579" s="20" t="n">
        <x:v>2516092.05</x:v>
      </x:c>
      <x:c r="E11579" s="20" t="n">
        <x:v>21505.06</x:v>
      </x:c>
      <x:c r="F11579" s="19" t="str">
        <x:v>Avaliação interna</x:v>
      </x:c>
    </x:row>
    <x:row r="11580">
      <x:c r="A11580" s="19" t="n">
        <x:v>11579</x:v>
      </x:c>
      <x:c r="B11580" s="19" t="n">
        <x:v>386</x:v>
      </x:c>
      <x:c r="C11580" s="21" t="n">
        <x:v>46143</x:v>
      </x:c>
      <x:c r="D11580" s="20" t="n">
        <x:v>2526718.68</x:v>
      </x:c>
      <x:c r="E11580" s="20" t="n">
        <x:v>21595.89</x:v>
      </x:c>
      <x:c r="F11580" s="19" t="str">
        <x:v>Mercado</x:v>
      </x:c>
    </x:row>
    <x:row r="11581">
      <x:c r="A11581" s="19" t="n">
        <x:v>11580</x:v>
      </x:c>
      <x:c r="B11581" s="19" t="n">
        <x:v>386</x:v>
      </x:c>
      <x:c r="C11581" s="21" t="n">
        <x:v>46174</x:v>
      </x:c>
      <x:c r="D11581" s="20" t="n">
        <x:v>2559576.49</x:v>
      </x:c>
      <x:c r="E11581" s="20" t="n">
        <x:v>21876.72</x:v>
      </x:c>
      <x:c r="F11581" s="19" t="str">
        <x:v>Mercado</x:v>
      </x:c>
    </x:row>
    <x:row r="11582">
      <x:c r="A11582" s="19" t="n">
        <x:v>11581</x:v>
      </x:c>
      <x:c r="B11582" s="19" t="n">
        <x:v>387</x:v>
      </x:c>
      <x:c r="C11582" s="21" t="n">
        <x:v>45292</x:v>
      </x:c>
      <x:c r="D11582" s="20" t="n">
        <x:v>425243.18</x:v>
      </x:c>
      <x:c r="E11582" s="20" t="n">
        <x:v>6162.94</x:v>
      </x:c>
      <x:c r="F11582" s="19" t="str">
        <x:v>Modelo AVM</x:v>
      </x:c>
    </x:row>
    <x:row r="11583">
      <x:c r="A11583" s="19" t="n">
        <x:v>11582</x:v>
      </x:c>
      <x:c r="B11583" s="19" t="n">
        <x:v>387</x:v>
      </x:c>
      <x:c r="C11583" s="21" t="n">
        <x:v>45323</x:v>
      </x:c>
      <x:c r="D11583" s="20" t="n">
        <x:v>429343.02</x:v>
      </x:c>
      <x:c r="E11583" s="20" t="n">
        <x:v>6222.36</x:v>
      </x:c>
      <x:c r="F11583" s="19" t="str">
        <x:v>Avaliação interna</x:v>
      </x:c>
    </x:row>
    <x:row r="11584">
      <x:c r="A11584" s="19" t="n">
        <x:v>11583</x:v>
      </x:c>
      <x:c r="B11584" s="19" t="n">
        <x:v>387</x:v>
      </x:c>
      <x:c r="C11584" s="21" t="n">
        <x:v>45352</x:v>
      </x:c>
      <x:c r="D11584" s="20" t="n">
        <x:v>430061.48</x:v>
      </x:c>
      <x:c r="E11584" s="20" t="n">
        <x:v>6232.78</x:v>
      </x:c>
      <x:c r="F11584" s="19" t="str">
        <x:v>Avaliação interna</x:v>
      </x:c>
    </x:row>
    <x:row r="11585">
      <x:c r="A11585" s="19" t="n">
        <x:v>11584</x:v>
      </x:c>
      <x:c r="B11585" s="19" t="n">
        <x:v>387</x:v>
      </x:c>
      <x:c r="C11585" s="21" t="n">
        <x:v>45383</x:v>
      </x:c>
      <x:c r="D11585" s="20" t="n">
        <x:v>439529.65</x:v>
      </x:c>
      <x:c r="E11585" s="20" t="n">
        <x:v>6369.99</x:v>
      </x:c>
      <x:c r="F11585" s="19" t="str">
        <x:v>Avaliação interna</x:v>
      </x:c>
    </x:row>
    <x:row r="11586">
      <x:c r="A11586" s="19" t="n">
        <x:v>11585</x:v>
      </x:c>
      <x:c r="B11586" s="19" t="n">
        <x:v>387</x:v>
      </x:c>
      <x:c r="C11586" s="21" t="n">
        <x:v>45413</x:v>
      </x:c>
      <x:c r="D11586" s="20" t="n">
        <x:v>437652.7</x:v>
      </x:c>
      <x:c r="E11586" s="20" t="n">
        <x:v>6342.79</x:v>
      </x:c>
      <x:c r="F11586" s="19" t="str">
        <x:v>Avaliação interna</x:v>
      </x:c>
    </x:row>
    <x:row r="11587">
      <x:c r="A11587" s="19" t="n">
        <x:v>11586</x:v>
      </x:c>
      <x:c r="B11587" s="19" t="n">
        <x:v>387</x:v>
      </x:c>
      <x:c r="C11587" s="21" t="n">
        <x:v>45444</x:v>
      </x:c>
      <x:c r="D11587" s="20" t="n">
        <x:v>445873.79</x:v>
      </x:c>
      <x:c r="E11587" s="20" t="n">
        <x:v>6461.94</x:v>
      </x:c>
      <x:c r="F11587" s="19" t="str">
        <x:v>Modelo AVM</x:v>
      </x:c>
    </x:row>
    <x:row r="11588">
      <x:c r="A11588" s="19" t="n">
        <x:v>11587</x:v>
      </x:c>
      <x:c r="B11588" s="19" t="n">
        <x:v>387</x:v>
      </x:c>
      <x:c r="C11588" s="21" t="n">
        <x:v>45474</x:v>
      </x:c>
      <x:c r="D11588" s="20" t="n">
        <x:v>450236.83</x:v>
      </x:c>
      <x:c r="E11588" s="20" t="n">
        <x:v>6525.17</x:v>
      </x:c>
      <x:c r="F11588" s="19" t="str">
        <x:v>Modelo AVM</x:v>
      </x:c>
    </x:row>
    <x:row r="11589">
      <x:c r="A11589" s="19" t="n">
        <x:v>11588</x:v>
      </x:c>
      <x:c r="B11589" s="19" t="n">
        <x:v>387</x:v>
      </x:c>
      <x:c r="C11589" s="21" t="n">
        <x:v>45505</x:v>
      </x:c>
      <x:c r="D11589" s="20" t="n">
        <x:v>447189.95</x:v>
      </x:c>
      <x:c r="E11589" s="20" t="n">
        <x:v>6481.01</x:v>
      </x:c>
      <x:c r="F11589" s="19" t="str">
        <x:v>Modelo AVM</x:v>
      </x:c>
    </x:row>
    <x:row r="11590">
      <x:c r="A11590" s="19" t="n">
        <x:v>11589</x:v>
      </x:c>
      <x:c r="B11590" s="19" t="n">
        <x:v>387</x:v>
      </x:c>
      <x:c r="C11590" s="21" t="n">
        <x:v>45536</x:v>
      </x:c>
      <x:c r="D11590" s="20" t="n">
        <x:v>461088.11</x:v>
      </x:c>
      <x:c r="E11590" s="20" t="n">
        <x:v>6682.44</x:v>
      </x:c>
      <x:c r="F11590" s="19" t="str">
        <x:v>Avaliação interna</x:v>
      </x:c>
    </x:row>
    <x:row r="11591">
      <x:c r="A11591" s="19" t="n">
        <x:v>11590</x:v>
      </x:c>
      <x:c r="B11591" s="19" t="n">
        <x:v>387</x:v>
      </x:c>
      <x:c r="C11591" s="21" t="n">
        <x:v>45566</x:v>
      </x:c>
      <x:c r="D11591" s="20" t="n">
        <x:v>469363.5</x:v>
      </x:c>
      <x:c r="E11591" s="20" t="n">
        <x:v>6802.37</x:v>
      </x:c>
      <x:c r="F11591" s="19" t="str">
        <x:v>Modelo AVM</x:v>
      </x:c>
    </x:row>
    <x:row r="11592">
      <x:c r="A11592" s="19" t="n">
        <x:v>11591</x:v>
      </x:c>
      <x:c r="B11592" s="19" t="n">
        <x:v>387</x:v>
      </x:c>
      <x:c r="C11592" s="21" t="n">
        <x:v>45597</x:v>
      </x:c>
      <x:c r="D11592" s="20" t="n">
        <x:v>480584.2</x:v>
      </x:c>
      <x:c r="E11592" s="20" t="n">
        <x:v>6964.99</x:v>
      </x:c>
      <x:c r="F11592" s="19" t="str">
        <x:v>Avaliação interna</x:v>
      </x:c>
    </x:row>
    <x:row r="11593">
      <x:c r="A11593" s="19" t="n">
        <x:v>11592</x:v>
      </x:c>
      <x:c r="B11593" s="19" t="n">
        <x:v>387</x:v>
      </x:c>
      <x:c r="C11593" s="21" t="n">
        <x:v>45627</x:v>
      </x:c>
      <x:c r="D11593" s="20" t="n">
        <x:v>471850.53</x:v>
      </x:c>
      <x:c r="E11593" s="20" t="n">
        <x:v>6838.41</x:v>
      </x:c>
      <x:c r="F11593" s="19" t="str">
        <x:v>Modelo AVM</x:v>
      </x:c>
    </x:row>
    <x:row r="11594">
      <x:c r="A11594" s="19" t="n">
        <x:v>11593</x:v>
      </x:c>
      <x:c r="B11594" s="19" t="n">
        <x:v>387</x:v>
      </x:c>
      <x:c r="C11594" s="21" t="n">
        <x:v>45658</x:v>
      </x:c>
      <x:c r="D11594" s="20" t="n">
        <x:v>479743.27</x:v>
      </x:c>
      <x:c r="E11594" s="20" t="n">
        <x:v>6952.8</x:v>
      </x:c>
      <x:c r="F11594" s="19" t="str">
        <x:v>Mercado</x:v>
      </x:c>
    </x:row>
    <x:row r="11595">
      <x:c r="A11595" s="19" t="n">
        <x:v>11594</x:v>
      </x:c>
      <x:c r="B11595" s="19" t="n">
        <x:v>387</x:v>
      </x:c>
      <x:c r="C11595" s="21" t="n">
        <x:v>45689</x:v>
      </x:c>
      <x:c r="D11595" s="20" t="n">
        <x:v>490300.89</x:v>
      </x:c>
      <x:c r="E11595" s="20" t="n">
        <x:v>7105.81</x:v>
      </x:c>
      <x:c r="F11595" s="19" t="str">
        <x:v>Modelo AVM</x:v>
      </x:c>
    </x:row>
    <x:row r="11596">
      <x:c r="A11596" s="19" t="n">
        <x:v>11595</x:v>
      </x:c>
      <x:c r="B11596" s="19" t="n">
        <x:v>387</x:v>
      </x:c>
      <x:c r="C11596" s="21" t="n">
        <x:v>45717</x:v>
      </x:c>
      <x:c r="D11596" s="20" t="n">
        <x:v>487181.83</x:v>
      </x:c>
      <x:c r="E11596" s="20" t="n">
        <x:v>7060.61</x:v>
      </x:c>
      <x:c r="F11596" s="19" t="str">
        <x:v>Mercado</x:v>
      </x:c>
    </x:row>
    <x:row r="11597">
      <x:c r="A11597" s="19" t="n">
        <x:v>11596</x:v>
      </x:c>
      <x:c r="B11597" s="19" t="n">
        <x:v>387</x:v>
      </x:c>
      <x:c r="C11597" s="21" t="n">
        <x:v>45748</x:v>
      </x:c>
      <x:c r="D11597" s="20" t="n">
        <x:v>492795.34</x:v>
      </x:c>
      <x:c r="E11597" s="20" t="n">
        <x:v>7141.96</x:v>
      </x:c>
      <x:c r="F11597" s="19" t="str">
        <x:v>Mercado</x:v>
      </x:c>
    </x:row>
    <x:row r="11598">
      <x:c r="A11598" s="19" t="n">
        <x:v>11597</x:v>
      </x:c>
      <x:c r="B11598" s="19" t="n">
        <x:v>387</x:v>
      </x:c>
      <x:c r="C11598" s="21" t="n">
        <x:v>45778</x:v>
      </x:c>
      <x:c r="D11598" s="20" t="n">
        <x:v>495575.89</x:v>
      </x:c>
      <x:c r="E11598" s="20" t="n">
        <x:v>7182.26</x:v>
      </x:c>
      <x:c r="F11598" s="19" t="str">
        <x:v>Mercado</x:v>
      </x:c>
    </x:row>
    <x:row r="11599">
      <x:c r="A11599" s="19" t="n">
        <x:v>11598</x:v>
      </x:c>
      <x:c r="B11599" s="19" t="n">
        <x:v>387</x:v>
      </x:c>
      <x:c r="C11599" s="21" t="n">
        <x:v>45809</x:v>
      </x:c>
      <x:c r="D11599" s="20" t="n">
        <x:v>507434.57</x:v>
      </x:c>
      <x:c r="E11599" s="20" t="n">
        <x:v>7354.12</x:v>
      </x:c>
      <x:c r="F11599" s="19" t="str">
        <x:v>Avaliação interna</x:v>
      </x:c>
    </x:row>
    <x:row r="11600">
      <x:c r="A11600" s="19" t="n">
        <x:v>11599</x:v>
      </x:c>
      <x:c r="B11600" s="19" t="n">
        <x:v>387</x:v>
      </x:c>
      <x:c r="C11600" s="21" t="n">
        <x:v>45839</x:v>
      </x:c>
      <x:c r="D11600" s="20" t="n">
        <x:v>503700.84</x:v>
      </x:c>
      <x:c r="E11600" s="20" t="n">
        <x:v>7300.01</x:v>
      </x:c>
      <x:c r="F11600" s="19" t="str">
        <x:v>Mercado</x:v>
      </x:c>
    </x:row>
    <x:row r="11601">
      <x:c r="A11601" s="19" t="n">
        <x:v>11600</x:v>
      </x:c>
      <x:c r="B11601" s="19" t="n">
        <x:v>387</x:v>
      </x:c>
      <x:c r="C11601" s="21" t="n">
        <x:v>45870</x:v>
      </x:c>
      <x:c r="D11601" s="20" t="n">
        <x:v>527342.76</x:v>
      </x:c>
      <x:c r="E11601" s="20" t="n">
        <x:v>7642.65</x:v>
      </x:c>
      <x:c r="F11601" s="19" t="str">
        <x:v>Modelo AVM</x:v>
      </x:c>
    </x:row>
    <x:row r="11602">
      <x:c r="A11602" s="19" t="n">
        <x:v>11601</x:v>
      </x:c>
      <x:c r="B11602" s="19" t="n">
        <x:v>387</x:v>
      </x:c>
      <x:c r="C11602" s="21" t="n">
        <x:v>45901</x:v>
      </x:c>
      <x:c r="D11602" s="20" t="n">
        <x:v>522298</x:v>
      </x:c>
      <x:c r="E11602" s="20" t="n">
        <x:v>7569.54</x:v>
      </x:c>
      <x:c r="F11602" s="19" t="str">
        <x:v>Avaliação interna</x:v>
      </x:c>
    </x:row>
    <x:row r="11603">
      <x:c r="A11603" s="19" t="n">
        <x:v>11602</x:v>
      </x:c>
      <x:c r="B11603" s="19" t="n">
        <x:v>387</x:v>
      </x:c>
      <x:c r="C11603" s="21" t="n">
        <x:v>45931</x:v>
      </x:c>
      <x:c r="D11603" s="20" t="n">
        <x:v>530357.94</x:v>
      </x:c>
      <x:c r="E11603" s="20" t="n">
        <x:v>7686.35</x:v>
      </x:c>
      <x:c r="F11603" s="19" t="str">
        <x:v>Mercado</x:v>
      </x:c>
    </x:row>
    <x:row r="11604">
      <x:c r="A11604" s="19" t="n">
        <x:v>11603</x:v>
      </x:c>
      <x:c r="B11604" s="19" t="n">
        <x:v>387</x:v>
      </x:c>
      <x:c r="C11604" s="21" t="n">
        <x:v>45962</x:v>
      </x:c>
      <x:c r="D11604" s="20" t="n">
        <x:v>542701.71</x:v>
      </x:c>
      <x:c r="E11604" s="20" t="n">
        <x:v>7865.24</x:v>
      </x:c>
      <x:c r="F11604" s="19" t="str">
        <x:v>Avaliação interna</x:v>
      </x:c>
    </x:row>
    <x:row r="11605">
      <x:c r="A11605" s="19" t="n">
        <x:v>11604</x:v>
      </x:c>
      <x:c r="B11605" s="19" t="n">
        <x:v>387</x:v>
      </x:c>
      <x:c r="C11605" s="21" t="n">
        <x:v>45992</x:v>
      </x:c>
      <x:c r="D11605" s="20" t="n">
        <x:v>542511.73</x:v>
      </x:c>
      <x:c r="E11605" s="20" t="n">
        <x:v>7862.49</x:v>
      </x:c>
      <x:c r="F11605" s="19" t="str">
        <x:v>Modelo AVM</x:v>
      </x:c>
    </x:row>
    <x:row r="11606">
      <x:c r="A11606" s="19" t="n">
        <x:v>11605</x:v>
      </x:c>
      <x:c r="B11606" s="19" t="n">
        <x:v>387</x:v>
      </x:c>
      <x:c r="C11606" s="21" t="n">
        <x:v>46023</x:v>
      </x:c>
      <x:c r="D11606" s="20" t="n">
        <x:v>552711.01</x:v>
      </x:c>
      <x:c r="E11606" s="20" t="n">
        <x:v>8010.3</x:v>
      </x:c>
      <x:c r="F11606" s="19" t="str">
        <x:v>Avaliação interna</x:v>
      </x:c>
    </x:row>
    <x:row r="11607">
      <x:c r="A11607" s="19" t="n">
        <x:v>11606</x:v>
      </x:c>
      <x:c r="B11607" s="19" t="n">
        <x:v>387</x:v>
      </x:c>
      <x:c r="C11607" s="21" t="n">
        <x:v>46054</x:v>
      </x:c>
      <x:c r="D11607" s="20" t="n">
        <x:v>557483.08</x:v>
      </x:c>
      <x:c r="E11607" s="20" t="n">
        <x:v>8079.46</x:v>
      </x:c>
      <x:c r="F11607" s="19" t="str">
        <x:v>Avaliação interna</x:v>
      </x:c>
    </x:row>
    <x:row r="11608">
      <x:c r="A11608" s="19" t="n">
        <x:v>11607</x:v>
      </x:c>
      <x:c r="B11608" s="19" t="n">
        <x:v>387</x:v>
      </x:c>
      <x:c r="C11608" s="21" t="n">
        <x:v>46082</x:v>
      </x:c>
      <x:c r="D11608" s="20" t="n">
        <x:v>568706.63</x:v>
      </x:c>
      <x:c r="E11608" s="20" t="n">
        <x:v>8242.13</x:v>
      </x:c>
      <x:c r="F11608" s="19" t="str">
        <x:v>Avaliação interna</x:v>
      </x:c>
    </x:row>
    <x:row r="11609">
      <x:c r="A11609" s="19" t="n">
        <x:v>11608</x:v>
      </x:c>
      <x:c r="B11609" s="19" t="n">
        <x:v>387</x:v>
      </x:c>
      <x:c r="C11609" s="21" t="n">
        <x:v>46113</x:v>
      </x:c>
      <x:c r="D11609" s="20" t="n">
        <x:v>572418.23</x:v>
      </x:c>
      <x:c r="E11609" s="20" t="n">
        <x:v>8295.92</x:v>
      </x:c>
      <x:c r="F11609" s="19" t="str">
        <x:v>Mercado</x:v>
      </x:c>
    </x:row>
    <x:row r="11610">
      <x:c r="A11610" s="19" t="n">
        <x:v>11609</x:v>
      </x:c>
      <x:c r="B11610" s="19" t="n">
        <x:v>387</x:v>
      </x:c>
      <x:c r="C11610" s="21" t="n">
        <x:v>46143</x:v>
      </x:c>
      <x:c r="D11610" s="20" t="n">
        <x:v>584233.93</x:v>
      </x:c>
      <x:c r="E11610" s="20" t="n">
        <x:v>8467.16</x:v>
      </x:c>
      <x:c r="F11610" s="19" t="str">
        <x:v>Mercado</x:v>
      </x:c>
    </x:row>
    <x:row r="11611">
      <x:c r="A11611" s="19" t="n">
        <x:v>11610</x:v>
      </x:c>
      <x:c r="B11611" s="19" t="n">
        <x:v>387</x:v>
      </x:c>
      <x:c r="C11611" s="21" t="n">
        <x:v>46174</x:v>
      </x:c>
      <x:c r="D11611" s="20" t="n">
        <x:v>574344.86</x:v>
      </x:c>
      <x:c r="E11611" s="20" t="n">
        <x:v>8323.84</x:v>
      </x:c>
      <x:c r="F11611" s="19" t="str">
        <x:v>Avaliação interna</x:v>
      </x:c>
    </x:row>
    <x:row r="11612">
      <x:c r="A11612" s="19" t="n">
        <x:v>11611</x:v>
      </x:c>
      <x:c r="B11612" s="19" t="n">
        <x:v>388</x:v>
      </x:c>
      <x:c r="C11612" s="21" t="n">
        <x:v>45292</x:v>
      </x:c>
      <x:c r="D11612" s="20" t="n">
        <x:v>2890564.84</x:v>
      </x:c>
      <x:c r="E11612" s="20" t="n">
        <x:v>7708.17</x:v>
      </x:c>
      <x:c r="F11612" s="19" t="str">
        <x:v>Modelo AVM</x:v>
      </x:c>
    </x:row>
    <x:row r="11613">
      <x:c r="A11613" s="19" t="n">
        <x:v>11612</x:v>
      </x:c>
      <x:c r="B11613" s="19" t="n">
        <x:v>388</x:v>
      </x:c>
      <x:c r="C11613" s="21" t="n">
        <x:v>45323</x:v>
      </x:c>
      <x:c r="D11613" s="20" t="n">
        <x:v>2973341.68</x:v>
      </x:c>
      <x:c r="E11613" s="20" t="n">
        <x:v>7928.91</x:v>
      </x:c>
      <x:c r="F11613" s="19" t="str">
        <x:v>Avaliação interna</x:v>
      </x:c>
    </x:row>
    <x:row r="11614">
      <x:c r="A11614" s="19" t="n">
        <x:v>11613</x:v>
      </x:c>
      <x:c r="B11614" s="19" t="n">
        <x:v>388</x:v>
      </x:c>
      <x:c r="C11614" s="21" t="n">
        <x:v>45352</x:v>
      </x:c>
      <x:c r="D11614" s="20" t="n">
        <x:v>2935427.96</x:v>
      </x:c>
      <x:c r="E11614" s="20" t="n">
        <x:v>7827.81</x:v>
      </x:c>
      <x:c r="F11614" s="19" t="str">
        <x:v>Mercado</x:v>
      </x:c>
    </x:row>
    <x:row r="11615">
      <x:c r="A11615" s="19" t="n">
        <x:v>11614</x:v>
      </x:c>
      <x:c r="B11615" s="19" t="n">
        <x:v>388</x:v>
      </x:c>
      <x:c r="C11615" s="21" t="n">
        <x:v>45383</x:v>
      </x:c>
      <x:c r="D11615" s="20" t="n">
        <x:v>2931392.27</x:v>
      </x:c>
      <x:c r="E11615" s="20" t="n">
        <x:v>7817.05</x:v>
      </x:c>
      <x:c r="F11615" s="19" t="str">
        <x:v>Avaliação interna</x:v>
      </x:c>
    </x:row>
    <x:row r="11616">
      <x:c r="A11616" s="19" t="n">
        <x:v>11615</x:v>
      </x:c>
      <x:c r="B11616" s="19" t="n">
        <x:v>388</x:v>
      </x:c>
      <x:c r="C11616" s="21" t="n">
        <x:v>45413</x:v>
      </x:c>
      <x:c r="D11616" s="20" t="n">
        <x:v>3001651.41</x:v>
      </x:c>
      <x:c r="E11616" s="20" t="n">
        <x:v>8004.4</x:v>
      </x:c>
      <x:c r="F11616" s="19" t="str">
        <x:v>Mercado</x:v>
      </x:c>
    </x:row>
    <x:row r="11617">
      <x:c r="A11617" s="19" t="n">
        <x:v>11616</x:v>
      </x:c>
      <x:c r="B11617" s="19" t="n">
        <x:v>388</x:v>
      </x:c>
      <x:c r="C11617" s="21" t="n">
        <x:v>45444</x:v>
      </x:c>
      <x:c r="D11617" s="20" t="n">
        <x:v>3015788.05</x:v>
      </x:c>
      <x:c r="E11617" s="20" t="n">
        <x:v>8042.1</x:v>
      </x:c>
      <x:c r="F11617" s="19" t="str">
        <x:v>Modelo AVM</x:v>
      </x:c>
    </x:row>
    <x:row r="11618">
      <x:c r="A11618" s="19" t="n">
        <x:v>11617</x:v>
      </x:c>
      <x:c r="B11618" s="19" t="n">
        <x:v>388</x:v>
      </x:c>
      <x:c r="C11618" s="21" t="n">
        <x:v>45474</x:v>
      </x:c>
      <x:c r="D11618" s="20" t="n">
        <x:v>3080139.37</x:v>
      </x:c>
      <x:c r="E11618" s="20" t="n">
        <x:v>8213.7</x:v>
      </x:c>
      <x:c r="F11618" s="19" t="str">
        <x:v>Modelo AVM</x:v>
      </x:c>
    </x:row>
    <x:row r="11619">
      <x:c r="A11619" s="19" t="n">
        <x:v>11618</x:v>
      </x:c>
      <x:c r="B11619" s="19" t="n">
        <x:v>388</x:v>
      </x:c>
      <x:c r="C11619" s="21" t="n">
        <x:v>45505</x:v>
      </x:c>
      <x:c r="D11619" s="20" t="n">
        <x:v>3143979.17</x:v>
      </x:c>
      <x:c r="E11619" s="20" t="n">
        <x:v>8383.94</x:v>
      </x:c>
      <x:c r="F11619" s="19" t="str">
        <x:v>Modelo AVM</x:v>
      </x:c>
    </x:row>
    <x:row r="11620">
      <x:c r="A11620" s="19" t="n">
        <x:v>11619</x:v>
      </x:c>
      <x:c r="B11620" s="19" t="n">
        <x:v>388</x:v>
      </x:c>
      <x:c r="C11620" s="21" t="n">
        <x:v>45536</x:v>
      </x:c>
      <x:c r="D11620" s="20" t="n">
        <x:v>3101178.62</x:v>
      </x:c>
      <x:c r="E11620" s="20" t="n">
        <x:v>8269.81</x:v>
      </x:c>
      <x:c r="F11620" s="19" t="str">
        <x:v>Modelo AVM</x:v>
      </x:c>
    </x:row>
    <x:row r="11621">
      <x:c r="A11621" s="19" t="n">
        <x:v>11620</x:v>
      </x:c>
      <x:c r="B11621" s="19" t="n">
        <x:v>388</x:v>
      </x:c>
      <x:c r="C11621" s="21" t="n">
        <x:v>45566</x:v>
      </x:c>
      <x:c r="D11621" s="20" t="n">
        <x:v>3144365.22</x:v>
      </x:c>
      <x:c r="E11621" s="20" t="n">
        <x:v>8384.97</x:v>
      </x:c>
      <x:c r="F11621" s="19" t="str">
        <x:v>Avaliação interna</x:v>
      </x:c>
    </x:row>
    <x:row r="11622">
      <x:c r="A11622" s="19" t="n">
        <x:v>11621</x:v>
      </x:c>
      <x:c r="B11622" s="19" t="n">
        <x:v>388</x:v>
      </x:c>
      <x:c r="C11622" s="21" t="n">
        <x:v>45597</x:v>
      </x:c>
      <x:c r="D11622" s="20" t="n">
        <x:v>3235497.74</x:v>
      </x:c>
      <x:c r="E11622" s="20" t="n">
        <x:v>8627.99</x:v>
      </x:c>
      <x:c r="F11622" s="19" t="str">
        <x:v>Mercado</x:v>
      </x:c>
    </x:row>
    <x:row r="11623">
      <x:c r="A11623" s="19" t="n">
        <x:v>11622</x:v>
      </x:c>
      <x:c r="B11623" s="19" t="n">
        <x:v>388</x:v>
      </x:c>
      <x:c r="C11623" s="21" t="n">
        <x:v>45627</x:v>
      </x:c>
      <x:c r="D11623" s="20" t="n">
        <x:v>3240824.42</x:v>
      </x:c>
      <x:c r="E11623" s="20" t="n">
        <x:v>8642.2</x:v>
      </x:c>
      <x:c r="F11623" s="19" t="str">
        <x:v>Avaliação interna</x:v>
      </x:c>
    </x:row>
    <x:row r="11624">
      <x:c r="A11624" s="19" t="n">
        <x:v>11623</x:v>
      </x:c>
      <x:c r="B11624" s="19" t="n">
        <x:v>388</x:v>
      </x:c>
      <x:c r="C11624" s="21" t="n">
        <x:v>45658</x:v>
      </x:c>
      <x:c r="D11624" s="20" t="n">
        <x:v>3270182.54</x:v>
      </x:c>
      <x:c r="E11624" s="20" t="n">
        <x:v>8720.49</x:v>
      </x:c>
      <x:c r="F11624" s="19" t="str">
        <x:v>Avaliação interna</x:v>
      </x:c>
    </x:row>
    <x:row r="11625">
      <x:c r="A11625" s="19" t="n">
        <x:v>11624</x:v>
      </x:c>
      <x:c r="B11625" s="19" t="n">
        <x:v>388</x:v>
      </x:c>
      <x:c r="C11625" s="21" t="n">
        <x:v>45689</x:v>
      </x:c>
      <x:c r="D11625" s="20" t="n">
        <x:v>3306717.3</x:v>
      </x:c>
      <x:c r="E11625" s="20" t="n">
        <x:v>8817.91</x:v>
      </x:c>
      <x:c r="F11625" s="19" t="str">
        <x:v>Avaliação interna</x:v>
      </x:c>
    </x:row>
    <x:row r="11626">
      <x:c r="A11626" s="19" t="n">
        <x:v>11625</x:v>
      </x:c>
      <x:c r="B11626" s="19" t="n">
        <x:v>388</x:v>
      </x:c>
      <x:c r="C11626" s="21" t="n">
        <x:v>45717</x:v>
      </x:c>
      <x:c r="D11626" s="20" t="n">
        <x:v>3338769.35</x:v>
      </x:c>
      <x:c r="E11626" s="20" t="n">
        <x:v>8903.38</x:v>
      </x:c>
      <x:c r="F11626" s="19" t="str">
        <x:v>Mercado</x:v>
      </x:c>
    </x:row>
    <x:row r="11627">
      <x:c r="A11627" s="19" t="n">
        <x:v>11626</x:v>
      </x:c>
      <x:c r="B11627" s="19" t="n">
        <x:v>388</x:v>
      </x:c>
      <x:c r="C11627" s="21" t="n">
        <x:v>45748</x:v>
      </x:c>
      <x:c r="D11627" s="20" t="n">
        <x:v>3351460.26</x:v>
      </x:c>
      <x:c r="E11627" s="20" t="n">
        <x:v>8937.23</x:v>
      </x:c>
      <x:c r="F11627" s="19" t="str">
        <x:v>Modelo AVM</x:v>
      </x:c>
    </x:row>
    <x:row r="11628">
      <x:c r="A11628" s="19" t="n">
        <x:v>11627</x:v>
      </x:c>
      <x:c r="B11628" s="19" t="n">
        <x:v>388</x:v>
      </x:c>
      <x:c r="C11628" s="21" t="n">
        <x:v>45778</x:v>
      </x:c>
      <x:c r="D11628" s="20" t="n">
        <x:v>3370008.08</x:v>
      </x:c>
      <x:c r="E11628" s="20" t="n">
        <x:v>8986.69</x:v>
      </x:c>
      <x:c r="F11628" s="19" t="str">
        <x:v>Mercado</x:v>
      </x:c>
    </x:row>
    <x:row r="11629">
      <x:c r="A11629" s="19" t="n">
        <x:v>11628</x:v>
      </x:c>
      <x:c r="B11629" s="19" t="n">
        <x:v>388</x:v>
      </x:c>
      <x:c r="C11629" s="21" t="n">
        <x:v>45809</x:v>
      </x:c>
      <x:c r="D11629" s="20" t="n">
        <x:v>3403072.2</x:v>
      </x:c>
      <x:c r="E11629" s="20" t="n">
        <x:v>9074.86</x:v>
      </x:c>
      <x:c r="F11629" s="19" t="str">
        <x:v>Mercado</x:v>
      </x:c>
    </x:row>
    <x:row r="11630">
      <x:c r="A11630" s="19" t="n">
        <x:v>11629</x:v>
      </x:c>
      <x:c r="B11630" s="19" t="n">
        <x:v>388</x:v>
      </x:c>
      <x:c r="C11630" s="21" t="n">
        <x:v>45839</x:v>
      </x:c>
      <x:c r="D11630" s="20" t="n">
        <x:v>3444734.51</x:v>
      </x:c>
      <x:c r="E11630" s="20" t="n">
        <x:v>9185.96</x:v>
      </x:c>
      <x:c r="F11630" s="19" t="str">
        <x:v>Avaliação interna</x:v>
      </x:c>
    </x:row>
    <x:row r="11631">
      <x:c r="A11631" s="19" t="n">
        <x:v>11630</x:v>
      </x:c>
      <x:c r="B11631" s="19" t="n">
        <x:v>388</x:v>
      </x:c>
      <x:c r="C11631" s="21" t="n">
        <x:v>45870</x:v>
      </x:c>
      <x:c r="D11631" s="20" t="n">
        <x:v>3517758.1</x:v>
      </x:c>
      <x:c r="E11631" s="20" t="n">
        <x:v>9380.69</x:v>
      </x:c>
      <x:c r="F11631" s="19" t="str">
        <x:v>Modelo AVM</x:v>
      </x:c>
    </x:row>
    <x:row r="11632">
      <x:c r="A11632" s="19" t="n">
        <x:v>11631</x:v>
      </x:c>
      <x:c r="B11632" s="19" t="n">
        <x:v>388</x:v>
      </x:c>
      <x:c r="C11632" s="21" t="n">
        <x:v>45901</x:v>
      </x:c>
      <x:c r="D11632" s="20" t="n">
        <x:v>3600218.4</x:v>
      </x:c>
      <x:c r="E11632" s="20" t="n">
        <x:v>9600.58</x:v>
      </x:c>
      <x:c r="F11632" s="19" t="str">
        <x:v>Mercado</x:v>
      </x:c>
    </x:row>
    <x:row r="11633">
      <x:c r="A11633" s="19" t="n">
        <x:v>11632</x:v>
      </x:c>
      <x:c r="B11633" s="19" t="n">
        <x:v>388</x:v>
      </x:c>
      <x:c r="C11633" s="21" t="n">
        <x:v>45931</x:v>
      </x:c>
      <x:c r="D11633" s="20" t="n">
        <x:v>3639531.03</x:v>
      </x:c>
      <x:c r="E11633" s="20" t="n">
        <x:v>9705.42</x:v>
      </x:c>
      <x:c r="F11633" s="19" t="str">
        <x:v>Mercado</x:v>
      </x:c>
    </x:row>
    <x:row r="11634">
      <x:c r="A11634" s="19" t="n">
        <x:v>11633</x:v>
      </x:c>
      <x:c r="B11634" s="19" t="n">
        <x:v>388</x:v>
      </x:c>
      <x:c r="C11634" s="21" t="n">
        <x:v>45962</x:v>
      </x:c>
      <x:c r="D11634" s="20" t="n">
        <x:v>3637273.07</x:v>
      </x:c>
      <x:c r="E11634" s="20" t="n">
        <x:v>9699.39</x:v>
      </x:c>
      <x:c r="F11634" s="19" t="str">
        <x:v>Avaliação interna</x:v>
      </x:c>
    </x:row>
    <x:row r="11635">
      <x:c r="A11635" s="19" t="n">
        <x:v>11634</x:v>
      </x:c>
      <x:c r="B11635" s="19" t="n">
        <x:v>388</x:v>
      </x:c>
      <x:c r="C11635" s="21" t="n">
        <x:v>45992</x:v>
      </x:c>
      <x:c r="D11635" s="20" t="n">
        <x:v>3630197.94</x:v>
      </x:c>
      <x:c r="E11635" s="20" t="n">
        <x:v>9680.53</x:v>
      </x:c>
      <x:c r="F11635" s="19" t="str">
        <x:v>Avaliação interna</x:v>
      </x:c>
    </x:row>
    <x:row r="11636">
      <x:c r="A11636" s="19" t="n">
        <x:v>11635</x:v>
      </x:c>
      <x:c r="B11636" s="19" t="n">
        <x:v>388</x:v>
      </x:c>
      <x:c r="C11636" s="21" t="n">
        <x:v>46023</x:v>
      </x:c>
      <x:c r="D11636" s="20" t="n">
        <x:v>3706632.58</x:v>
      </x:c>
      <x:c r="E11636" s="20" t="n">
        <x:v>9884.35</x:v>
      </x:c>
      <x:c r="F11636" s="19" t="str">
        <x:v>Modelo AVM</x:v>
      </x:c>
    </x:row>
    <x:row r="11637">
      <x:c r="A11637" s="19" t="n">
        <x:v>11636</x:v>
      </x:c>
      <x:c r="B11637" s="19" t="n">
        <x:v>388</x:v>
      </x:c>
      <x:c r="C11637" s="21" t="n">
        <x:v>46054</x:v>
      </x:c>
      <x:c r="D11637" s="20" t="n">
        <x:v>3783068.93</x:v>
      </x:c>
      <x:c r="E11637" s="20" t="n">
        <x:v>10088.18</x:v>
      </x:c>
      <x:c r="F11637" s="19" t="str">
        <x:v>Mercado</x:v>
      </x:c>
    </x:row>
    <x:row r="11638">
      <x:c r="A11638" s="19" t="n">
        <x:v>11637</x:v>
      </x:c>
      <x:c r="B11638" s="19" t="n">
        <x:v>388</x:v>
      </x:c>
      <x:c r="C11638" s="21" t="n">
        <x:v>46082</x:v>
      </x:c>
      <x:c r="D11638" s="20" t="n">
        <x:v>3771275.81</x:v>
      </x:c>
      <x:c r="E11638" s="20" t="n">
        <x:v>10056.74</x:v>
      </x:c>
      <x:c r="F11638" s="19" t="str">
        <x:v>Modelo AVM</x:v>
      </x:c>
    </x:row>
    <x:row r="11639">
      <x:c r="A11639" s="19" t="n">
        <x:v>11638</x:v>
      </x:c>
      <x:c r="B11639" s="19" t="n">
        <x:v>388</x:v>
      </x:c>
      <x:c r="C11639" s="21" t="n">
        <x:v>46113</x:v>
      </x:c>
      <x:c r="D11639" s="20" t="n">
        <x:v>3805848.15</x:v>
      </x:c>
      <x:c r="E11639" s="20" t="n">
        <x:v>10148.93</x:v>
      </x:c>
      <x:c r="F11639" s="19" t="str">
        <x:v>Mercado</x:v>
      </x:c>
    </x:row>
    <x:row r="11640">
      <x:c r="A11640" s="19" t="n">
        <x:v>11639</x:v>
      </x:c>
      <x:c r="B11640" s="19" t="n">
        <x:v>388</x:v>
      </x:c>
      <x:c r="C11640" s="21" t="n">
        <x:v>46143</x:v>
      </x:c>
      <x:c r="D11640" s="20" t="n">
        <x:v>3912177.9</x:v>
      </x:c>
      <x:c r="E11640" s="20" t="n">
        <x:v>10432.47</x:v>
      </x:c>
      <x:c r="F11640" s="19" t="str">
        <x:v>Mercado</x:v>
      </x:c>
    </x:row>
    <x:row r="11641">
      <x:c r="A11641" s="19" t="n">
        <x:v>11640</x:v>
      </x:c>
      <x:c r="B11641" s="19" t="n">
        <x:v>388</x:v>
      </x:c>
      <x:c r="C11641" s="21" t="n">
        <x:v>46174</x:v>
      </x:c>
      <x:c r="D11641" s="20" t="n">
        <x:v>3848161.18</x:v>
      </x:c>
      <x:c r="E11641" s="20" t="n">
        <x:v>10261.76</x:v>
      </x:c>
      <x:c r="F11641" s="19" t="str">
        <x:v>Modelo AVM</x:v>
      </x:c>
    </x:row>
    <x:row r="11642">
      <x:c r="A11642" s="19" t="n">
        <x:v>11641</x:v>
      </x:c>
      <x:c r="B11642" s="19" t="n">
        <x:v>389</x:v>
      </x:c>
      <x:c r="C11642" s="21" t="n">
        <x:v>45292</x:v>
      </x:c>
      <x:c r="D11642" s="20" t="n">
        <x:v>3560820.4</x:v>
      </x:c>
      <x:c r="E11642" s="20" t="n">
        <x:v>12494.11</x:v>
      </x:c>
      <x:c r="F11642" s="19" t="str">
        <x:v>Avaliação interna</x:v>
      </x:c>
    </x:row>
    <x:row r="11643">
      <x:c r="A11643" s="19" t="n">
        <x:v>11642</x:v>
      </x:c>
      <x:c r="B11643" s="19" t="n">
        <x:v>389</x:v>
      </x:c>
      <x:c r="C11643" s="21" t="n">
        <x:v>45323</x:v>
      </x:c>
      <x:c r="D11643" s="20" t="n">
        <x:v>3629125.87</x:v>
      </x:c>
      <x:c r="E11643" s="20" t="n">
        <x:v>12733.77</x:v>
      </x:c>
      <x:c r="F11643" s="19" t="str">
        <x:v>Avaliação interna</x:v>
      </x:c>
    </x:row>
    <x:row r="11644">
      <x:c r="A11644" s="19" t="n">
        <x:v>11643</x:v>
      </x:c>
      <x:c r="B11644" s="19" t="n">
        <x:v>389</x:v>
      </x:c>
      <x:c r="C11644" s="21" t="n">
        <x:v>45352</x:v>
      </x:c>
      <x:c r="D11644" s="20" t="n">
        <x:v>3697548.6</x:v>
      </x:c>
      <x:c r="E11644" s="20" t="n">
        <x:v>12973.85</x:v>
      </x:c>
      <x:c r="F11644" s="19" t="str">
        <x:v>Modelo AVM</x:v>
      </x:c>
    </x:row>
    <x:row r="11645">
      <x:c r="A11645" s="19" t="n">
        <x:v>11644</x:v>
      </x:c>
      <x:c r="B11645" s="19" t="n">
        <x:v>389</x:v>
      </x:c>
      <x:c r="C11645" s="21" t="n">
        <x:v>45383</x:v>
      </x:c>
      <x:c r="D11645" s="20" t="n">
        <x:v>3727632.62</x:v>
      </x:c>
      <x:c r="E11645" s="20" t="n">
        <x:v>13079.41</x:v>
      </x:c>
      <x:c r="F11645" s="19" t="str">
        <x:v>Mercado</x:v>
      </x:c>
    </x:row>
    <x:row r="11646">
      <x:c r="A11646" s="19" t="n">
        <x:v>11645</x:v>
      </x:c>
      <x:c r="B11646" s="19" t="n">
        <x:v>389</x:v>
      </x:c>
      <x:c r="C11646" s="21" t="n">
        <x:v>45413</x:v>
      </x:c>
      <x:c r="D11646" s="20" t="n">
        <x:v>3747242.25</x:v>
      </x:c>
      <x:c r="E11646" s="20" t="n">
        <x:v>13148.22</x:v>
      </x:c>
      <x:c r="F11646" s="19" t="str">
        <x:v>Avaliação interna</x:v>
      </x:c>
    </x:row>
    <x:row r="11647">
      <x:c r="A11647" s="19" t="n">
        <x:v>11646</x:v>
      </x:c>
      <x:c r="B11647" s="19" t="n">
        <x:v>389</x:v>
      </x:c>
      <x:c r="C11647" s="21" t="n">
        <x:v>45444</x:v>
      </x:c>
      <x:c r="D11647" s="20" t="n">
        <x:v>3781368.03</x:v>
      </x:c>
      <x:c r="E11647" s="20" t="n">
        <x:v>13267.96</x:v>
      </x:c>
      <x:c r="F11647" s="19" t="str">
        <x:v>Mercado</x:v>
      </x:c>
    </x:row>
    <x:row r="11648">
      <x:c r="A11648" s="19" t="n">
        <x:v>11647</x:v>
      </x:c>
      <x:c r="B11648" s="19" t="n">
        <x:v>389</x:v>
      </x:c>
      <x:c r="C11648" s="21" t="n">
        <x:v>45474</x:v>
      </x:c>
      <x:c r="D11648" s="20" t="n">
        <x:v>3791021.95</x:v>
      </x:c>
      <x:c r="E11648" s="20" t="n">
        <x:v>13301.83</x:v>
      </x:c>
      <x:c r="F11648" s="19" t="str">
        <x:v>Modelo AVM</x:v>
      </x:c>
    </x:row>
    <x:row r="11649">
      <x:c r="A11649" s="19" t="n">
        <x:v>11648</x:v>
      </x:c>
      <x:c r="B11649" s="19" t="n">
        <x:v>389</x:v>
      </x:c>
      <x:c r="C11649" s="21" t="n">
        <x:v>45505</x:v>
      </x:c>
      <x:c r="D11649" s="20" t="n">
        <x:v>3914433.9</x:v>
      </x:c>
      <x:c r="E11649" s="20" t="n">
        <x:v>13734.86</x:v>
      </x:c>
      <x:c r="F11649" s="19" t="str">
        <x:v>Avaliação interna</x:v>
      </x:c>
    </x:row>
    <x:row r="11650">
      <x:c r="A11650" s="19" t="n">
        <x:v>11649</x:v>
      </x:c>
      <x:c r="B11650" s="19" t="n">
        <x:v>389</x:v>
      </x:c>
      <x:c r="C11650" s="21" t="n">
        <x:v>45536</x:v>
      </x:c>
      <x:c r="D11650" s="20" t="n">
        <x:v>3963396.65</x:v>
      </x:c>
      <x:c r="E11650" s="20" t="n">
        <x:v>13906.65</x:v>
      </x:c>
      <x:c r="F11650" s="19" t="str">
        <x:v>Mercado</x:v>
      </x:c>
    </x:row>
    <x:row r="11651">
      <x:c r="A11651" s="19" t="n">
        <x:v>11650</x:v>
      </x:c>
      <x:c r="B11651" s="19" t="n">
        <x:v>389</x:v>
      </x:c>
      <x:c r="C11651" s="21" t="n">
        <x:v>45566</x:v>
      </x:c>
      <x:c r="D11651" s="20" t="n">
        <x:v>4018711.18</x:v>
      </x:c>
      <x:c r="E11651" s="20" t="n">
        <x:v>14100.74</x:v>
      </x:c>
      <x:c r="F11651" s="19" t="str">
        <x:v>Avaliação interna</x:v>
      </x:c>
    </x:row>
    <x:row r="11652">
      <x:c r="A11652" s="19" t="n">
        <x:v>11651</x:v>
      </x:c>
      <x:c r="B11652" s="19" t="n">
        <x:v>389</x:v>
      </x:c>
      <x:c r="C11652" s="21" t="n">
        <x:v>45597</x:v>
      </x:c>
      <x:c r="D11652" s="20" t="n">
        <x:v>4074342.39</x:v>
      </x:c>
      <x:c r="E11652" s="20" t="n">
        <x:v>14295.94</x:v>
      </x:c>
      <x:c r="F11652" s="19" t="str">
        <x:v>Mercado</x:v>
      </x:c>
    </x:row>
    <x:row r="11653">
      <x:c r="A11653" s="19" t="n">
        <x:v>11652</x:v>
      </x:c>
      <x:c r="B11653" s="19" t="n">
        <x:v>389</x:v>
      </x:c>
      <x:c r="C11653" s="21" t="n">
        <x:v>45627</x:v>
      </x:c>
      <x:c r="D11653" s="20" t="n">
        <x:v>4093511.47</x:v>
      </x:c>
      <x:c r="E11653" s="20" t="n">
        <x:v>14363.2</x:v>
      </x:c>
      <x:c r="F11653" s="19" t="str">
        <x:v>Modelo AVM</x:v>
      </x:c>
    </x:row>
    <x:row r="11654">
      <x:c r="A11654" s="19" t="n">
        <x:v>11653</x:v>
      </x:c>
      <x:c r="B11654" s="19" t="n">
        <x:v>389</x:v>
      </x:c>
      <x:c r="C11654" s="21" t="n">
        <x:v>45658</x:v>
      </x:c>
      <x:c r="D11654" s="20" t="n">
        <x:v>4222311.28</x:v>
      </x:c>
      <x:c r="E11654" s="20" t="n">
        <x:v>14815.13</x:v>
      </x:c>
      <x:c r="F11654" s="19" t="str">
        <x:v>Modelo AVM</x:v>
      </x:c>
    </x:row>
    <x:row r="11655">
      <x:c r="A11655" s="19" t="n">
        <x:v>11654</x:v>
      </x:c>
      <x:c r="B11655" s="19" t="n">
        <x:v>389</x:v>
      </x:c>
      <x:c r="C11655" s="21" t="n">
        <x:v>45689</x:v>
      </x:c>
      <x:c r="D11655" s="20" t="n">
        <x:v>4259153.06</x:v>
      </x:c>
      <x:c r="E11655" s="20" t="n">
        <x:v>14944.4</x:v>
      </x:c>
      <x:c r="F11655" s="19" t="str">
        <x:v>Mercado</x:v>
      </x:c>
    </x:row>
    <x:row r="11656">
      <x:c r="A11656" s="19" t="n">
        <x:v>11655</x:v>
      </x:c>
      <x:c r="B11656" s="19" t="n">
        <x:v>389</x:v>
      </x:c>
      <x:c r="C11656" s="21" t="n">
        <x:v>45717</x:v>
      </x:c>
      <x:c r="D11656" s="20" t="n">
        <x:v>4277157.46</x:v>
      </x:c>
      <x:c r="E11656" s="20" t="n">
        <x:v>15007.57</x:v>
      </x:c>
      <x:c r="F11656" s="19" t="str">
        <x:v>Modelo AVM</x:v>
      </x:c>
    </x:row>
    <x:row r="11657">
      <x:c r="A11657" s="19" t="n">
        <x:v>11656</x:v>
      </x:c>
      <x:c r="B11657" s="19" t="n">
        <x:v>389</x:v>
      </x:c>
      <x:c r="C11657" s="21" t="n">
        <x:v>45748</x:v>
      </x:c>
      <x:c r="D11657" s="20" t="n">
        <x:v>4252719.32</x:v>
      </x:c>
      <x:c r="E11657" s="20" t="n">
        <x:v>14921.82</x:v>
      </x:c>
      <x:c r="F11657" s="19" t="str">
        <x:v>Avaliação interna</x:v>
      </x:c>
    </x:row>
    <x:row r="11658">
      <x:c r="A11658" s="19" t="n">
        <x:v>11657</x:v>
      </x:c>
      <x:c r="B11658" s="19" t="n">
        <x:v>389</x:v>
      </x:c>
      <x:c r="C11658" s="21" t="n">
        <x:v>45778</x:v>
      </x:c>
      <x:c r="D11658" s="20" t="n">
        <x:v>4362669.58</x:v>
      </x:c>
      <x:c r="E11658" s="20" t="n">
        <x:v>15307.61</x:v>
      </x:c>
      <x:c r="F11658" s="19" t="str">
        <x:v>Mercado</x:v>
      </x:c>
    </x:row>
    <x:row r="11659">
      <x:c r="A11659" s="19" t="n">
        <x:v>11658</x:v>
      </x:c>
      <x:c r="B11659" s="19" t="n">
        <x:v>389</x:v>
      </x:c>
      <x:c r="C11659" s="21" t="n">
        <x:v>45809</x:v>
      </x:c>
      <x:c r="D11659" s="20" t="n">
        <x:v>4375579.94</x:v>
      </x:c>
      <x:c r="E11659" s="20" t="n">
        <x:v>15352.91</x:v>
      </x:c>
      <x:c r="F11659" s="19" t="str">
        <x:v>Mercado</x:v>
      </x:c>
    </x:row>
    <x:row r="11660">
      <x:c r="A11660" s="19" t="n">
        <x:v>11659</x:v>
      </x:c>
      <x:c r="B11660" s="19" t="n">
        <x:v>389</x:v>
      </x:c>
      <x:c r="C11660" s="21" t="n">
        <x:v>45839</x:v>
      </x:c>
      <x:c r="D11660" s="20" t="n">
        <x:v>4400656.7</x:v>
      </x:c>
      <x:c r="E11660" s="20" t="n">
        <x:v>15440.9</x:v>
      </x:c>
      <x:c r="F11660" s="19" t="str">
        <x:v>Mercado</x:v>
      </x:c>
    </x:row>
    <x:row r="11661">
      <x:c r="A11661" s="19" t="n">
        <x:v>11660</x:v>
      </x:c>
      <x:c r="B11661" s="19" t="n">
        <x:v>389</x:v>
      </x:c>
      <x:c r="C11661" s="21" t="n">
        <x:v>45870</x:v>
      </x:c>
      <x:c r="D11661" s="20" t="n">
        <x:v>4553955.47</x:v>
      </x:c>
      <x:c r="E11661" s="20" t="n">
        <x:v>15978.79</x:v>
      </x:c>
      <x:c r="F11661" s="19" t="str">
        <x:v>Modelo AVM</x:v>
      </x:c>
    </x:row>
    <x:row r="11662">
      <x:c r="A11662" s="19" t="n">
        <x:v>11661</x:v>
      </x:c>
      <x:c r="B11662" s="19" t="n">
        <x:v>389</x:v>
      </x:c>
      <x:c r="C11662" s="21" t="n">
        <x:v>45901</x:v>
      </x:c>
      <x:c r="D11662" s="20" t="n">
        <x:v>4553240.22</x:v>
      </x:c>
      <x:c r="E11662" s="20" t="n">
        <x:v>15976.28</x:v>
      </x:c>
      <x:c r="F11662" s="19" t="str">
        <x:v>Mercado</x:v>
      </x:c>
    </x:row>
    <x:row r="11663">
      <x:c r="A11663" s="19" t="n">
        <x:v>11662</x:v>
      </x:c>
      <x:c r="B11663" s="19" t="n">
        <x:v>389</x:v>
      </x:c>
      <x:c r="C11663" s="21" t="n">
        <x:v>45931</x:v>
      </x:c>
      <x:c r="D11663" s="20" t="n">
        <x:v>4595923.35</x:v>
      </x:c>
      <x:c r="E11663" s="20" t="n">
        <x:v>16126.05</x:v>
      </x:c>
      <x:c r="F11663" s="19" t="str">
        <x:v>Mercado</x:v>
      </x:c>
    </x:row>
    <x:row r="11664">
      <x:c r="A11664" s="19" t="n">
        <x:v>11663</x:v>
      </x:c>
      <x:c r="B11664" s="19" t="n">
        <x:v>389</x:v>
      </x:c>
      <x:c r="C11664" s="21" t="n">
        <x:v>45962</x:v>
      </x:c>
      <x:c r="D11664" s="20" t="n">
        <x:v>4674382.94</x:v>
      </x:c>
      <x:c r="E11664" s="20" t="n">
        <x:v>16401.34</x:v>
      </x:c>
      <x:c r="F11664" s="19" t="str">
        <x:v>Modelo AVM</x:v>
      </x:c>
    </x:row>
    <x:row r="11665">
      <x:c r="A11665" s="19" t="n">
        <x:v>11664</x:v>
      </x:c>
      <x:c r="B11665" s="19" t="n">
        <x:v>389</x:v>
      </x:c>
      <x:c r="C11665" s="21" t="n">
        <x:v>45992</x:v>
      </x:c>
      <x:c r="D11665" s="20" t="n">
        <x:v>4767449.54</x:v>
      </x:c>
      <x:c r="E11665" s="20" t="n">
        <x:v>16727.89</x:v>
      </x:c>
      <x:c r="F11665" s="19" t="str">
        <x:v>Modelo AVM</x:v>
      </x:c>
    </x:row>
    <x:row r="11666">
      <x:c r="A11666" s="19" t="n">
        <x:v>11665</x:v>
      </x:c>
      <x:c r="B11666" s="19" t="n">
        <x:v>389</x:v>
      </x:c>
      <x:c r="C11666" s="21" t="n">
        <x:v>46023</x:v>
      </x:c>
      <x:c r="D11666" s="20" t="n">
        <x:v>4787489.62</x:v>
      </x:c>
      <x:c r="E11666" s="20" t="n">
        <x:v>16798.21</x:v>
      </x:c>
      <x:c r="F11666" s="19" t="str">
        <x:v>Modelo AVM</x:v>
      </x:c>
    </x:row>
    <x:row r="11667">
      <x:c r="A11667" s="19" t="n">
        <x:v>11666</x:v>
      </x:c>
      <x:c r="B11667" s="19" t="n">
        <x:v>389</x:v>
      </x:c>
      <x:c r="C11667" s="21" t="n">
        <x:v>46054</x:v>
      </x:c>
      <x:c r="D11667" s="20" t="n">
        <x:v>4868430.79</x:v>
      </x:c>
      <x:c r="E11667" s="20" t="n">
        <x:v>17082.21</x:v>
      </x:c>
      <x:c r="F11667" s="19" t="str">
        <x:v>Avaliação interna</x:v>
      </x:c>
    </x:row>
    <x:row r="11668">
      <x:c r="A11668" s="19" t="n">
        <x:v>11667</x:v>
      </x:c>
      <x:c r="B11668" s="19" t="n">
        <x:v>389</x:v>
      </x:c>
      <x:c r="C11668" s="21" t="n">
        <x:v>46082</x:v>
      </x:c>
      <x:c r="D11668" s="20" t="n">
        <x:v>4953433.76</x:v>
      </x:c>
      <x:c r="E11668" s="20" t="n">
        <x:v>17380.47</x:v>
      </x:c>
      <x:c r="F11668" s="19" t="str">
        <x:v>Mercado</x:v>
      </x:c>
    </x:row>
    <x:row r="11669">
      <x:c r="A11669" s="19" t="n">
        <x:v>11668</x:v>
      </x:c>
      <x:c r="B11669" s="19" t="n">
        <x:v>389</x:v>
      </x:c>
      <x:c r="C11669" s="21" t="n">
        <x:v>46113</x:v>
      </x:c>
      <x:c r="D11669" s="20" t="n">
        <x:v>4984196.68</x:v>
      </x:c>
      <x:c r="E11669" s="20" t="n">
        <x:v>17488.41</x:v>
      </x:c>
      <x:c r="F11669" s="19" t="str">
        <x:v>Mercado</x:v>
      </x:c>
    </x:row>
    <x:row r="11670">
      <x:c r="A11670" s="19" t="n">
        <x:v>11669</x:v>
      </x:c>
      <x:c r="B11670" s="19" t="n">
        <x:v>389</x:v>
      </x:c>
      <x:c r="C11670" s="21" t="n">
        <x:v>46143</x:v>
      </x:c>
      <x:c r="D11670" s="20" t="n">
        <x:v>4968324.8</x:v>
      </x:c>
      <x:c r="E11670" s="20" t="n">
        <x:v>17432.72</x:v>
      </x:c>
      <x:c r="F11670" s="19" t="str">
        <x:v>Mercado</x:v>
      </x:c>
    </x:row>
    <x:row r="11671">
      <x:c r="A11671" s="19" t="n">
        <x:v>11670</x:v>
      </x:c>
      <x:c r="B11671" s="19" t="n">
        <x:v>389</x:v>
      </x:c>
      <x:c r="C11671" s="21" t="n">
        <x:v>46174</x:v>
      </x:c>
      <x:c r="D11671" s="20" t="n">
        <x:v>5058913.29</x:v>
      </x:c>
      <x:c r="E11671" s="20" t="n">
        <x:v>17750.57</x:v>
      </x:c>
      <x:c r="F11671" s="19" t="str">
        <x:v>Modelo AVM</x:v>
      </x:c>
    </x:row>
    <x:row r="11672">
      <x:c r="A11672" s="19" t="n">
        <x:v>11671</x:v>
      </x:c>
      <x:c r="B11672" s="19" t="n">
        <x:v>390</x:v>
      </x:c>
      <x:c r="C11672" s="21" t="n">
        <x:v>45292</x:v>
      </x:c>
      <x:c r="D11672" s="20" t="n">
        <x:v>622675.64</x:v>
      </x:c>
      <x:c r="E11672" s="20" t="n">
        <x:v>10553.82</x:v>
      </x:c>
      <x:c r="F11672" s="19" t="str">
        <x:v>Avaliação interna</x:v>
      </x:c>
    </x:row>
    <x:row r="11673">
      <x:c r="A11673" s="19" t="n">
        <x:v>11672</x:v>
      </x:c>
      <x:c r="B11673" s="19" t="n">
        <x:v>390</x:v>
      </x:c>
      <x:c r="C11673" s="21" t="n">
        <x:v>45323</x:v>
      </x:c>
      <x:c r="D11673" s="20" t="n">
        <x:v>624563.77</x:v>
      </x:c>
      <x:c r="E11673" s="20" t="n">
        <x:v>10585.83</x:v>
      </x:c>
      <x:c r="F11673" s="19" t="str">
        <x:v>Mercado</x:v>
      </x:c>
    </x:row>
    <x:row r="11674">
      <x:c r="A11674" s="19" t="n">
        <x:v>11673</x:v>
      </x:c>
      <x:c r="B11674" s="19" t="n">
        <x:v>390</x:v>
      </x:c>
      <x:c r="C11674" s="21" t="n">
        <x:v>45352</x:v>
      </x:c>
      <x:c r="D11674" s="20" t="n">
        <x:v>608482.16</x:v>
      </x:c>
      <x:c r="E11674" s="20" t="n">
        <x:v>10313.26</x:v>
      </x:c>
      <x:c r="F11674" s="19" t="str">
        <x:v>Avaliação interna</x:v>
      </x:c>
    </x:row>
    <x:row r="11675">
      <x:c r="A11675" s="19" t="n">
        <x:v>11674</x:v>
      </x:c>
      <x:c r="B11675" s="19" t="n">
        <x:v>390</x:v>
      </x:c>
      <x:c r="C11675" s="21" t="n">
        <x:v>45383</x:v>
      </x:c>
      <x:c r="D11675" s="20" t="n">
        <x:v>613097.84</x:v>
      </x:c>
      <x:c r="E11675" s="20" t="n">
        <x:v>10391.49</x:v>
      </x:c>
      <x:c r="F11675" s="19" t="str">
        <x:v>Mercado</x:v>
      </x:c>
    </x:row>
    <x:row r="11676">
      <x:c r="A11676" s="19" t="n">
        <x:v>11675</x:v>
      </x:c>
      <x:c r="B11676" s="19" t="n">
        <x:v>390</x:v>
      </x:c>
      <x:c r="C11676" s="21" t="n">
        <x:v>45413</x:v>
      </x:c>
      <x:c r="D11676" s="20" t="n">
        <x:v>614168.05</x:v>
      </x:c>
      <x:c r="E11676" s="20" t="n">
        <x:v>10409.63</x:v>
      </x:c>
      <x:c r="F11676" s="19" t="str">
        <x:v>Modelo AVM</x:v>
      </x:c>
    </x:row>
    <x:row r="11677">
      <x:c r="A11677" s="19" t="n">
        <x:v>11676</x:v>
      </x:c>
      <x:c r="B11677" s="19" t="n">
        <x:v>390</x:v>
      </x:c>
      <x:c r="C11677" s="21" t="n">
        <x:v>45444</x:v>
      </x:c>
      <x:c r="D11677" s="20" t="n">
        <x:v>613342.78</x:v>
      </x:c>
      <x:c r="E11677" s="20" t="n">
        <x:v>10395.64</x:v>
      </x:c>
      <x:c r="F11677" s="19" t="str">
        <x:v>Modelo AVM</x:v>
      </x:c>
    </x:row>
    <x:row r="11678">
      <x:c r="A11678" s="19" t="n">
        <x:v>11677</x:v>
      </x:c>
      <x:c r="B11678" s="19" t="n">
        <x:v>390</x:v>
      </x:c>
      <x:c r="C11678" s="21" t="n">
        <x:v>45474</x:v>
      </x:c>
      <x:c r="D11678" s="20" t="n">
        <x:v>622353.42</x:v>
      </x:c>
      <x:c r="E11678" s="20" t="n">
        <x:v>10548.36</x:v>
      </x:c>
      <x:c r="F11678" s="19" t="str">
        <x:v>Avaliação interna</x:v>
      </x:c>
    </x:row>
    <x:row r="11679">
      <x:c r="A11679" s="19" t="n">
        <x:v>11678</x:v>
      </x:c>
      <x:c r="B11679" s="19" t="n">
        <x:v>390</x:v>
      </x:c>
      <x:c r="C11679" s="21" t="n">
        <x:v>45505</x:v>
      </x:c>
      <x:c r="D11679" s="20" t="n">
        <x:v>633613.21</x:v>
      </x:c>
      <x:c r="E11679" s="20" t="n">
        <x:v>10739.21</x:v>
      </x:c>
      <x:c r="F11679" s="19" t="str">
        <x:v>Modelo AVM</x:v>
      </x:c>
    </x:row>
    <x:row r="11680">
      <x:c r="A11680" s="19" t="n">
        <x:v>11679</x:v>
      </x:c>
      <x:c r="B11680" s="19" t="n">
        <x:v>390</x:v>
      </x:c>
      <x:c r="C11680" s="21" t="n">
        <x:v>45536</x:v>
      </x:c>
      <x:c r="D11680" s="20" t="n">
        <x:v>635936.33</x:v>
      </x:c>
      <x:c r="E11680" s="20" t="n">
        <x:v>10778.58</x:v>
      </x:c>
      <x:c r="F11680" s="19" t="str">
        <x:v>Mercado</x:v>
      </x:c>
    </x:row>
    <x:row r="11681">
      <x:c r="A11681" s="19" t="n">
        <x:v>11680</x:v>
      </x:c>
      <x:c r="B11681" s="19" t="n">
        <x:v>390</x:v>
      </x:c>
      <x:c r="C11681" s="21" t="n">
        <x:v>45566</x:v>
      </x:c>
      <x:c r="D11681" s="20" t="n">
        <x:v>636967.53</x:v>
      </x:c>
      <x:c r="E11681" s="20" t="n">
        <x:v>10796.06</x:v>
      </x:c>
      <x:c r="F11681" s="19" t="str">
        <x:v>Avaliação interna</x:v>
      </x:c>
    </x:row>
    <x:row r="11682">
      <x:c r="A11682" s="19" t="n">
        <x:v>11681</x:v>
      </x:c>
      <x:c r="B11682" s="19" t="n">
        <x:v>390</x:v>
      </x:c>
      <x:c r="C11682" s="21" t="n">
        <x:v>45597</x:v>
      </x:c>
      <x:c r="D11682" s="20" t="n">
        <x:v>642015.26</x:v>
      </x:c>
      <x:c r="E11682" s="20" t="n">
        <x:v>10881.61</x:v>
      </x:c>
      <x:c r="F11682" s="19" t="str">
        <x:v>Mercado</x:v>
      </x:c>
    </x:row>
    <x:row r="11683">
      <x:c r="A11683" s="19" t="n">
        <x:v>11682</x:v>
      </x:c>
      <x:c r="B11683" s="19" t="n">
        <x:v>390</x:v>
      </x:c>
      <x:c r="C11683" s="21" t="n">
        <x:v>45627</x:v>
      </x:c>
      <x:c r="D11683" s="20" t="n">
        <x:v>631050.28</x:v>
      </x:c>
      <x:c r="E11683" s="20" t="n">
        <x:v>10695.77</x:v>
      </x:c>
      <x:c r="F11683" s="19" t="str">
        <x:v>Avaliação interna</x:v>
      </x:c>
    </x:row>
    <x:row r="11684">
      <x:c r="A11684" s="19" t="n">
        <x:v>11683</x:v>
      </x:c>
      <x:c r="B11684" s="19" t="n">
        <x:v>390</x:v>
      </x:c>
      <x:c r="C11684" s="21" t="n">
        <x:v>45658</x:v>
      </x:c>
      <x:c r="D11684" s="20" t="n">
        <x:v>653246.25</x:v>
      </x:c>
      <x:c r="E11684" s="20" t="n">
        <x:v>11071.97</x:v>
      </x:c>
      <x:c r="F11684" s="19" t="str">
        <x:v>Avaliação interna</x:v>
      </x:c>
    </x:row>
    <x:row r="11685">
      <x:c r="A11685" s="19" t="n">
        <x:v>11684</x:v>
      </x:c>
      <x:c r="B11685" s="19" t="n">
        <x:v>390</x:v>
      </x:c>
      <x:c r="C11685" s="21" t="n">
        <x:v>45689</x:v>
      </x:c>
      <x:c r="D11685" s="20" t="n">
        <x:v>650484.53</x:v>
      </x:c>
      <x:c r="E11685" s="20" t="n">
        <x:v>11025.16</x:v>
      </x:c>
      <x:c r="F11685" s="19" t="str">
        <x:v>Modelo AVM</x:v>
      </x:c>
    </x:row>
    <x:row r="11686">
      <x:c r="A11686" s="19" t="n">
        <x:v>11685</x:v>
      </x:c>
      <x:c r="B11686" s="19" t="n">
        <x:v>390</x:v>
      </x:c>
      <x:c r="C11686" s="21" t="n">
        <x:v>45717</x:v>
      </x:c>
      <x:c r="D11686" s="20" t="n">
        <x:v>657064.52</x:v>
      </x:c>
      <x:c r="E11686" s="20" t="n">
        <x:v>11136.69</x:v>
      </x:c>
      <x:c r="F11686" s="19" t="str">
        <x:v>Modelo AVM</x:v>
      </x:c>
    </x:row>
    <x:row r="11687">
      <x:c r="A11687" s="19" t="n">
        <x:v>11686</x:v>
      </x:c>
      <x:c r="B11687" s="19" t="n">
        <x:v>390</x:v>
      </x:c>
      <x:c r="C11687" s="21" t="n">
        <x:v>45748</x:v>
      </x:c>
      <x:c r="D11687" s="20" t="n">
        <x:v>655143.49</x:v>
      </x:c>
      <x:c r="E11687" s="20" t="n">
        <x:v>11104.13</x:v>
      </x:c>
      <x:c r="F11687" s="19" t="str">
        <x:v>Avaliação interna</x:v>
      </x:c>
    </x:row>
    <x:row r="11688">
      <x:c r="A11688" s="19" t="n">
        <x:v>11687</x:v>
      </x:c>
      <x:c r="B11688" s="19" t="n">
        <x:v>390</x:v>
      </x:c>
      <x:c r="C11688" s="21" t="n">
        <x:v>45778</x:v>
      </x:c>
      <x:c r="D11688" s="20" t="n">
        <x:v>661980.06</x:v>
      </x:c>
      <x:c r="E11688" s="20" t="n">
        <x:v>11220</x:v>
      </x:c>
      <x:c r="F11688" s="19" t="str">
        <x:v>Mercado</x:v>
      </x:c>
    </x:row>
    <x:row r="11689">
      <x:c r="A11689" s="19" t="n">
        <x:v>11688</x:v>
      </x:c>
      <x:c r="B11689" s="19" t="n">
        <x:v>390</x:v>
      </x:c>
      <x:c r="C11689" s="21" t="n">
        <x:v>45809</x:v>
      </x:c>
      <x:c r="D11689" s="20" t="n">
        <x:v>655258.93</x:v>
      </x:c>
      <x:c r="E11689" s="20" t="n">
        <x:v>11106.08</x:v>
      </x:c>
      <x:c r="F11689" s="19" t="str">
        <x:v>Avaliação interna</x:v>
      </x:c>
    </x:row>
    <x:row r="11690">
      <x:c r="A11690" s="19" t="n">
        <x:v>11689</x:v>
      </x:c>
      <x:c r="B11690" s="19" t="n">
        <x:v>390</x:v>
      </x:c>
      <x:c r="C11690" s="21" t="n">
        <x:v>45839</x:v>
      </x:c>
      <x:c r="D11690" s="20" t="n">
        <x:v>652508.79</x:v>
      </x:c>
      <x:c r="E11690" s="20" t="n">
        <x:v>11059.47</x:v>
      </x:c>
      <x:c r="F11690" s="19" t="str">
        <x:v>Mercado</x:v>
      </x:c>
    </x:row>
    <x:row r="11691">
      <x:c r="A11691" s="19" t="n">
        <x:v>11690</x:v>
      </x:c>
      <x:c r="B11691" s="19" t="n">
        <x:v>390</x:v>
      </x:c>
      <x:c r="C11691" s="21" t="n">
        <x:v>45870</x:v>
      </x:c>
      <x:c r="D11691" s="20" t="n">
        <x:v>660809.57</x:v>
      </x:c>
      <x:c r="E11691" s="20" t="n">
        <x:v>11200.16</x:v>
      </x:c>
      <x:c r="F11691" s="19" t="str">
        <x:v>Mercado</x:v>
      </x:c>
    </x:row>
    <x:row r="11692">
      <x:c r="A11692" s="19" t="n">
        <x:v>11691</x:v>
      </x:c>
      <x:c r="B11692" s="19" t="n">
        <x:v>390</x:v>
      </x:c>
      <x:c r="C11692" s="21" t="n">
        <x:v>45901</x:v>
      </x:c>
      <x:c r="D11692" s="20" t="n">
        <x:v>674882.89</x:v>
      </x:c>
      <x:c r="E11692" s="20" t="n">
        <x:v>11438.69</x:v>
      </x:c>
      <x:c r="F11692" s="19" t="str">
        <x:v>Modelo AVM</x:v>
      </x:c>
    </x:row>
    <x:row r="11693">
      <x:c r="A11693" s="19" t="n">
        <x:v>11692</x:v>
      </x:c>
      <x:c r="B11693" s="19" t="n">
        <x:v>390</x:v>
      </x:c>
      <x:c r="C11693" s="21" t="n">
        <x:v>45931</x:v>
      </x:c>
      <x:c r="D11693" s="20" t="n">
        <x:v>659928.24</x:v>
      </x:c>
      <x:c r="E11693" s="20" t="n">
        <x:v>11185.22</x:v>
      </x:c>
      <x:c r="F11693" s="19" t="str">
        <x:v>Mercado</x:v>
      </x:c>
    </x:row>
    <x:row r="11694">
      <x:c r="A11694" s="19" t="n">
        <x:v>11693</x:v>
      </x:c>
      <x:c r="B11694" s="19" t="n">
        <x:v>390</x:v>
      </x:c>
      <x:c r="C11694" s="21" t="n">
        <x:v>45962</x:v>
      </x:c>
      <x:c r="D11694" s="20" t="n">
        <x:v>678926.8</x:v>
      </x:c>
      <x:c r="E11694" s="20" t="n">
        <x:v>11507.23</x:v>
      </x:c>
      <x:c r="F11694" s="19" t="str">
        <x:v>Avaliação interna</x:v>
      </x:c>
    </x:row>
    <x:row r="11695">
      <x:c r="A11695" s="19" t="n">
        <x:v>11694</x:v>
      </x:c>
      <x:c r="B11695" s="19" t="n">
        <x:v>390</x:v>
      </x:c>
      <x:c r="C11695" s="21" t="n">
        <x:v>45992</x:v>
      </x:c>
      <x:c r="D11695" s="20" t="n">
        <x:v>681009.25</x:v>
      </x:c>
      <x:c r="E11695" s="20" t="n">
        <x:v>11542.53</x:v>
      </x:c>
      <x:c r="F11695" s="19" t="str">
        <x:v>Modelo AVM</x:v>
      </x:c>
    </x:row>
    <x:row r="11696">
      <x:c r="A11696" s="19" t="n">
        <x:v>11695</x:v>
      </x:c>
      <x:c r="B11696" s="19" t="n">
        <x:v>390</x:v>
      </x:c>
      <x:c r="C11696" s="21" t="n">
        <x:v>46023</x:v>
      </x:c>
      <x:c r="D11696" s="20" t="n">
        <x:v>684584.68</x:v>
      </x:c>
      <x:c r="E11696" s="20" t="n">
        <x:v>11603.13</x:v>
      </x:c>
      <x:c r="F11696" s="19" t="str">
        <x:v>Modelo AVM</x:v>
      </x:c>
    </x:row>
    <x:row r="11697">
      <x:c r="A11697" s="19" t="n">
        <x:v>11696</x:v>
      </x:c>
      <x:c r="B11697" s="19" t="n">
        <x:v>390</x:v>
      </x:c>
      <x:c r="C11697" s="21" t="n">
        <x:v>46054</x:v>
      </x:c>
      <x:c r="D11697" s="20" t="n">
        <x:v>689703.71</x:v>
      </x:c>
      <x:c r="E11697" s="20" t="n">
        <x:v>11689.89</x:v>
      </x:c>
      <x:c r="F11697" s="19" t="str">
        <x:v>Modelo AVM</x:v>
      </x:c>
    </x:row>
    <x:row r="11698">
      <x:c r="A11698" s="19" t="n">
        <x:v>11697</x:v>
      </x:c>
      <x:c r="B11698" s="19" t="n">
        <x:v>390</x:v>
      </x:c>
      <x:c r="C11698" s="21" t="n">
        <x:v>46082</x:v>
      </x:c>
      <x:c r="D11698" s="20" t="n">
        <x:v>680435.44</x:v>
      </x:c>
      <x:c r="E11698" s="20" t="n">
        <x:v>11532.8</x:v>
      </x:c>
      <x:c r="F11698" s="19" t="str">
        <x:v>Avaliação interna</x:v>
      </x:c>
    </x:row>
    <x:row r="11699">
      <x:c r="A11699" s="19" t="n">
        <x:v>11698</x:v>
      </x:c>
      <x:c r="B11699" s="19" t="n">
        <x:v>390</x:v>
      </x:c>
      <x:c r="C11699" s="21" t="n">
        <x:v>46113</x:v>
      </x:c>
      <x:c r="D11699" s="20" t="n">
        <x:v>680247.26</x:v>
      </x:c>
      <x:c r="E11699" s="20" t="n">
        <x:v>11529.61</x:v>
      </x:c>
      <x:c r="F11699" s="19" t="str">
        <x:v>Mercado</x:v>
      </x:c>
    </x:row>
    <x:row r="11700">
      <x:c r="A11700" s="19" t="n">
        <x:v>11699</x:v>
      </x:c>
      <x:c r="B11700" s="19" t="n">
        <x:v>390</x:v>
      </x:c>
      <x:c r="C11700" s="21" t="n">
        <x:v>46143</x:v>
      </x:c>
      <x:c r="D11700" s="20" t="n">
        <x:v>678816.14</x:v>
      </x:c>
      <x:c r="E11700" s="20" t="n">
        <x:v>11505.36</x:v>
      </x:c>
      <x:c r="F11700" s="19" t="str">
        <x:v>Modelo AVM</x:v>
      </x:c>
    </x:row>
    <x:row r="11701">
      <x:c r="A11701" s="19" t="n">
        <x:v>11700</x:v>
      </x:c>
      <x:c r="B11701" s="19" t="n">
        <x:v>390</x:v>
      </x:c>
      <x:c r="C11701" s="21" t="n">
        <x:v>46174</x:v>
      </x:c>
      <x:c r="D11701" s="20" t="n">
        <x:v>692757.7</x:v>
      </x:c>
      <x:c r="E11701" s="20" t="n">
        <x:v>11741.66</x:v>
      </x:c>
      <x:c r="F11701" s="19" t="str">
        <x:v>Avaliação interna</x:v>
      </x:c>
    </x:row>
    <x:row r="11702">
      <x:c r="A11702" s="19" t="n">
        <x:v>11701</x:v>
      </x:c>
      <x:c r="B11702" s="19" t="n">
        <x:v>391</x:v>
      </x:c>
      <x:c r="C11702" s="21" t="n">
        <x:v>45292</x:v>
      </x:c>
      <x:c r="D11702" s="20" t="n">
        <x:v>2489283.6</x:v>
      </x:c>
      <x:c r="E11702" s="20" t="n">
        <x:v>12897.84</x:v>
      </x:c>
      <x:c r="F11702" s="19" t="str">
        <x:v>Avaliação interna</x:v>
      </x:c>
    </x:row>
    <x:row r="11703">
      <x:c r="A11703" s="19" t="n">
        <x:v>11702</x:v>
      </x:c>
      <x:c r="B11703" s="19" t="n">
        <x:v>391</x:v>
      </x:c>
      <x:c r="C11703" s="21" t="n">
        <x:v>45323</x:v>
      </x:c>
      <x:c r="D11703" s="20" t="n">
        <x:v>2519935.11</x:v>
      </x:c>
      <x:c r="E11703" s="20" t="n">
        <x:v>13056.66</x:v>
      </x:c>
      <x:c r="F11703" s="19" t="str">
        <x:v>Avaliação interna</x:v>
      </x:c>
    </x:row>
    <x:row r="11704">
      <x:c r="A11704" s="19" t="n">
        <x:v>11703</x:v>
      </x:c>
      <x:c r="B11704" s="19" t="n">
        <x:v>391</x:v>
      </x:c>
      <x:c r="C11704" s="21" t="n">
        <x:v>45352</x:v>
      </x:c>
      <x:c r="D11704" s="20" t="n">
        <x:v>2482927.61</x:v>
      </x:c>
      <x:c r="E11704" s="20" t="n">
        <x:v>12864.91</x:v>
      </x:c>
      <x:c r="F11704" s="19" t="str">
        <x:v>Avaliação interna</x:v>
      </x:c>
    </x:row>
    <x:row r="11705">
      <x:c r="A11705" s="19" t="n">
        <x:v>11704</x:v>
      </x:c>
      <x:c r="B11705" s="19" t="n">
        <x:v>391</x:v>
      </x:c>
      <x:c r="C11705" s="21" t="n">
        <x:v>45383</x:v>
      </x:c>
      <x:c r="D11705" s="20" t="n">
        <x:v>2548069.87</x:v>
      </x:c>
      <x:c r="E11705" s="20" t="n">
        <x:v>13202.43</x:v>
      </x:c>
      <x:c r="F11705" s="19" t="str">
        <x:v>Modelo AVM</x:v>
      </x:c>
    </x:row>
    <x:row r="11706">
      <x:c r="A11706" s="19" t="n">
        <x:v>11705</x:v>
      </x:c>
      <x:c r="B11706" s="19" t="n">
        <x:v>391</x:v>
      </x:c>
      <x:c r="C11706" s="21" t="n">
        <x:v>45413</x:v>
      </x:c>
      <x:c r="D11706" s="20" t="n">
        <x:v>2498399.77</x:v>
      </x:c>
      <x:c r="E11706" s="20" t="n">
        <x:v>12945.08</x:v>
      </x:c>
      <x:c r="F11706" s="19" t="str">
        <x:v>Modelo AVM</x:v>
      </x:c>
    </x:row>
    <x:row r="11707">
      <x:c r="A11707" s="19" t="n">
        <x:v>11706</x:v>
      </x:c>
      <x:c r="B11707" s="19" t="n">
        <x:v>391</x:v>
      </x:c>
      <x:c r="C11707" s="21" t="n">
        <x:v>45444</x:v>
      </x:c>
      <x:c r="D11707" s="20" t="n">
        <x:v>2518607</x:v>
      </x:c>
      <x:c r="E11707" s="20" t="n">
        <x:v>13049.78</x:v>
      </x:c>
      <x:c r="F11707" s="19" t="str">
        <x:v>Avaliação interna</x:v>
      </x:c>
    </x:row>
    <x:row r="11708">
      <x:c r="A11708" s="19" t="n">
        <x:v>11707</x:v>
      </x:c>
      <x:c r="B11708" s="19" t="n">
        <x:v>391</x:v>
      </x:c>
      <x:c r="C11708" s="21" t="n">
        <x:v>45474</x:v>
      </x:c>
      <x:c r="D11708" s="20" t="n">
        <x:v>2584236.84</x:v>
      </x:c>
      <x:c r="E11708" s="20" t="n">
        <x:v>13389.83</x:v>
      </x:c>
      <x:c r="F11708" s="19" t="str">
        <x:v>Avaliação interna</x:v>
      </x:c>
    </x:row>
    <x:row r="11709">
      <x:c r="A11709" s="19" t="n">
        <x:v>11708</x:v>
      </x:c>
      <x:c r="B11709" s="19" t="n">
        <x:v>391</x:v>
      </x:c>
      <x:c r="C11709" s="21" t="n">
        <x:v>45505</x:v>
      </x:c>
      <x:c r="D11709" s="20" t="n">
        <x:v>2542376.93</x:v>
      </x:c>
      <x:c r="E11709" s="20" t="n">
        <x:v>13172.94</x:v>
      </x:c>
      <x:c r="F11709" s="19" t="str">
        <x:v>Mercado</x:v>
      </x:c>
    </x:row>
    <x:row r="11710">
      <x:c r="A11710" s="19" t="n">
        <x:v>11709</x:v>
      </x:c>
      <x:c r="B11710" s="19" t="n">
        <x:v>391</x:v>
      </x:c>
      <x:c r="C11710" s="21" t="n">
        <x:v>45536</x:v>
      </x:c>
      <x:c r="D11710" s="20" t="n">
        <x:v>2560586.88</x:v>
      </x:c>
      <x:c r="E11710" s="20" t="n">
        <x:v>13267.29</x:v>
      </x:c>
      <x:c r="F11710" s="19" t="str">
        <x:v>Avaliação interna</x:v>
      </x:c>
    </x:row>
    <x:row r="11711">
      <x:c r="A11711" s="19" t="n">
        <x:v>11710</x:v>
      </x:c>
      <x:c r="B11711" s="19" t="n">
        <x:v>391</x:v>
      </x:c>
      <x:c r="C11711" s="21" t="n">
        <x:v>45566</x:v>
      </x:c>
      <x:c r="D11711" s="20" t="n">
        <x:v>2581182.97</x:v>
      </x:c>
      <x:c r="E11711" s="20" t="n">
        <x:v>13374.01</x:v>
      </x:c>
      <x:c r="F11711" s="19" t="str">
        <x:v>Avaliação interna</x:v>
      </x:c>
    </x:row>
    <x:row r="11712">
      <x:c r="A11712" s="19" t="n">
        <x:v>11711</x:v>
      </x:c>
      <x:c r="B11712" s="19" t="n">
        <x:v>391</x:v>
      </x:c>
      <x:c r="C11712" s="21" t="n">
        <x:v>45597</x:v>
      </x:c>
      <x:c r="D11712" s="20" t="n">
        <x:v>2637569.3</x:v>
      </x:c>
      <x:c r="E11712" s="20" t="n">
        <x:v>13666.16</x:v>
      </x:c>
      <x:c r="F11712" s="19" t="str">
        <x:v>Mercado</x:v>
      </x:c>
    </x:row>
    <x:row r="11713">
      <x:c r="A11713" s="19" t="n">
        <x:v>11712</x:v>
      </x:c>
      <x:c r="B11713" s="19" t="n">
        <x:v>391</x:v>
      </x:c>
      <x:c r="C11713" s="21" t="n">
        <x:v>45627</x:v>
      </x:c>
      <x:c r="D11713" s="20" t="n">
        <x:v>2597963.95</x:v>
      </x:c>
      <x:c r="E11713" s="20" t="n">
        <x:v>13460.95</x:v>
      </x:c>
      <x:c r="F11713" s="19" t="str">
        <x:v>Avaliação interna</x:v>
      </x:c>
    </x:row>
    <x:row r="11714">
      <x:c r="A11714" s="19" t="n">
        <x:v>11713</x:v>
      </x:c>
      <x:c r="B11714" s="19" t="n">
        <x:v>391</x:v>
      </x:c>
      <x:c r="C11714" s="21" t="n">
        <x:v>45658</x:v>
      </x:c>
      <x:c r="D11714" s="20" t="n">
        <x:v>2721316.3</x:v>
      </x:c>
      <x:c r="E11714" s="20" t="n">
        <x:v>14100.08</x:v>
      </x:c>
      <x:c r="F11714" s="19" t="str">
        <x:v>Modelo AVM</x:v>
      </x:c>
    </x:row>
    <x:row r="11715">
      <x:c r="A11715" s="19" t="n">
        <x:v>11714</x:v>
      </x:c>
      <x:c r="B11715" s="19" t="n">
        <x:v>391</x:v>
      </x:c>
      <x:c r="C11715" s="21" t="n">
        <x:v>45689</x:v>
      </x:c>
      <x:c r="D11715" s="20" t="n">
        <x:v>2669182.33</x:v>
      </x:c>
      <x:c r="E11715" s="20" t="n">
        <x:v>13829.96</x:v>
      </x:c>
      <x:c r="F11715" s="19" t="str">
        <x:v>Modelo AVM</x:v>
      </x:c>
    </x:row>
    <x:row r="11716">
      <x:c r="A11716" s="19" t="n">
        <x:v>11715</x:v>
      </x:c>
      <x:c r="B11716" s="19" t="n">
        <x:v>391</x:v>
      </x:c>
      <x:c r="C11716" s="21" t="n">
        <x:v>45717</x:v>
      </x:c>
      <x:c r="D11716" s="20" t="n">
        <x:v>2643577.69</x:v>
      </x:c>
      <x:c r="E11716" s="20" t="n">
        <x:v>13697.29</x:v>
      </x:c>
      <x:c r="F11716" s="19" t="str">
        <x:v>Modelo AVM</x:v>
      </x:c>
    </x:row>
    <x:row r="11717">
      <x:c r="A11717" s="19" t="n">
        <x:v>11716</x:v>
      </x:c>
      <x:c r="B11717" s="19" t="n">
        <x:v>391</x:v>
      </x:c>
      <x:c r="C11717" s="21" t="n">
        <x:v>45748</x:v>
      </x:c>
      <x:c r="D11717" s="20" t="n">
        <x:v>2674514.15</x:v>
      </x:c>
      <x:c r="E11717" s="20" t="n">
        <x:v>13857.59</x:v>
      </x:c>
      <x:c r="F11717" s="19" t="str">
        <x:v>Mercado</x:v>
      </x:c>
    </x:row>
    <x:row r="11718">
      <x:c r="A11718" s="19" t="n">
        <x:v>11717</x:v>
      </x:c>
      <x:c r="B11718" s="19" t="n">
        <x:v>391</x:v>
      </x:c>
      <x:c r="C11718" s="21" t="n">
        <x:v>45778</x:v>
      </x:c>
      <x:c r="D11718" s="20" t="n">
        <x:v>2675075.59</x:v>
      </x:c>
      <x:c r="E11718" s="20" t="n">
        <x:v>13860.5</x:v>
      </x:c>
      <x:c r="F11718" s="19" t="str">
        <x:v>Avaliação interna</x:v>
      </x:c>
    </x:row>
    <x:row r="11719">
      <x:c r="A11719" s="19" t="n">
        <x:v>11718</x:v>
      </x:c>
      <x:c r="B11719" s="19" t="n">
        <x:v>391</x:v>
      </x:c>
      <x:c r="C11719" s="21" t="n">
        <x:v>45809</x:v>
      </x:c>
      <x:c r="D11719" s="20" t="n">
        <x:v>2721442.13</x:v>
      </x:c>
      <x:c r="E11719" s="20" t="n">
        <x:v>14100.74</x:v>
      </x:c>
      <x:c r="F11719" s="19" t="str">
        <x:v>Modelo AVM</x:v>
      </x:c>
    </x:row>
    <x:row r="11720">
      <x:c r="A11720" s="19" t="n">
        <x:v>11719</x:v>
      </x:c>
      <x:c r="B11720" s="19" t="n">
        <x:v>391</x:v>
      </x:c>
      <x:c r="C11720" s="21" t="n">
        <x:v>45839</x:v>
      </x:c>
      <x:c r="D11720" s="20" t="n">
        <x:v>2757000.98</x:v>
      </x:c>
      <x:c r="E11720" s="20" t="n">
        <x:v>14284.98</x:v>
      </x:c>
      <x:c r="F11720" s="19" t="str">
        <x:v>Mercado</x:v>
      </x:c>
    </x:row>
    <x:row r="11721">
      <x:c r="A11721" s="19" t="n">
        <x:v>11720</x:v>
      </x:c>
      <x:c r="B11721" s="19" t="n">
        <x:v>391</x:v>
      </x:c>
      <x:c r="C11721" s="21" t="n">
        <x:v>45870</x:v>
      </x:c>
      <x:c r="D11721" s="20" t="n">
        <x:v>2794502.75</x:v>
      </x:c>
      <x:c r="E11721" s="20" t="n">
        <x:v>14479.29</x:v>
      </x:c>
      <x:c r="F11721" s="19" t="str">
        <x:v>Modelo AVM</x:v>
      </x:c>
    </x:row>
    <x:row r="11722">
      <x:c r="A11722" s="19" t="n">
        <x:v>11721</x:v>
      </x:c>
      <x:c r="B11722" s="19" t="n">
        <x:v>391</x:v>
      </x:c>
      <x:c r="C11722" s="21" t="n">
        <x:v>45901</x:v>
      </x:c>
      <x:c r="D11722" s="20" t="n">
        <x:v>2733245.25</x:v>
      </x:c>
      <x:c r="E11722" s="20" t="n">
        <x:v>14161.89</x:v>
      </x:c>
      <x:c r="F11722" s="19" t="str">
        <x:v>Modelo AVM</x:v>
      </x:c>
    </x:row>
    <x:row r="11723">
      <x:c r="A11723" s="19" t="n">
        <x:v>11722</x:v>
      </x:c>
      <x:c r="B11723" s="19" t="n">
        <x:v>391</x:v>
      </x:c>
      <x:c r="C11723" s="21" t="n">
        <x:v>45931</x:v>
      </x:c>
      <x:c r="D11723" s="20" t="n">
        <x:v>2779030.21</x:v>
      </x:c>
      <x:c r="E11723" s="20" t="n">
        <x:v>14399.12</x:v>
      </x:c>
      <x:c r="F11723" s="19" t="str">
        <x:v>Modelo AVM</x:v>
      </x:c>
    </x:row>
    <x:row r="11724">
      <x:c r="A11724" s="19" t="n">
        <x:v>11723</x:v>
      </x:c>
      <x:c r="B11724" s="19" t="n">
        <x:v>391</x:v>
      </x:c>
      <x:c r="C11724" s="21" t="n">
        <x:v>45962</x:v>
      </x:c>
      <x:c r="D11724" s="20" t="n">
        <x:v>2835754.83</x:v>
      </x:c>
      <x:c r="E11724" s="20" t="n">
        <x:v>14693.03</x:v>
      </x:c>
      <x:c r="F11724" s="19" t="str">
        <x:v>Modelo AVM</x:v>
      </x:c>
    </x:row>
    <x:row r="11725">
      <x:c r="A11725" s="19" t="n">
        <x:v>11724</x:v>
      </x:c>
      <x:c r="B11725" s="19" t="n">
        <x:v>391</x:v>
      </x:c>
      <x:c r="C11725" s="21" t="n">
        <x:v>45992</x:v>
      </x:c>
      <x:c r="D11725" s="20" t="n">
        <x:v>2832533.95</x:v>
      </x:c>
      <x:c r="E11725" s="20" t="n">
        <x:v>14676.34</x:v>
      </x:c>
      <x:c r="F11725" s="19" t="str">
        <x:v>Mercado</x:v>
      </x:c>
    </x:row>
    <x:row r="11726">
      <x:c r="A11726" s="19" t="n">
        <x:v>11725</x:v>
      </x:c>
      <x:c r="B11726" s="19" t="n">
        <x:v>391</x:v>
      </x:c>
      <x:c r="C11726" s="21" t="n">
        <x:v>46023</x:v>
      </x:c>
      <x:c r="D11726" s="20" t="n">
        <x:v>2890631.74</x:v>
      </x:c>
      <x:c r="E11726" s="20" t="n">
        <x:v>14977.37</x:v>
      </x:c>
      <x:c r="F11726" s="19" t="str">
        <x:v>Mercado</x:v>
      </x:c>
    </x:row>
    <x:row r="11727">
      <x:c r="A11727" s="19" t="n">
        <x:v>11726</x:v>
      </x:c>
      <x:c r="B11727" s="19" t="n">
        <x:v>391</x:v>
      </x:c>
      <x:c r="C11727" s="21" t="n">
        <x:v>46054</x:v>
      </x:c>
      <x:c r="D11727" s="20" t="n">
        <x:v>2876251.84</x:v>
      </x:c>
      <x:c r="E11727" s="20" t="n">
        <x:v>14902.86</x:v>
      </x:c>
      <x:c r="F11727" s="19" t="str">
        <x:v>Avaliação interna</x:v>
      </x:c>
    </x:row>
    <x:row r="11728">
      <x:c r="A11728" s="19" t="n">
        <x:v>11727</x:v>
      </x:c>
      <x:c r="B11728" s="19" t="n">
        <x:v>391</x:v>
      </x:c>
      <x:c r="C11728" s="21" t="n">
        <x:v>46082</x:v>
      </x:c>
      <x:c r="D11728" s="20" t="n">
        <x:v>2902229.71</x:v>
      </x:c>
      <x:c r="E11728" s="20" t="n">
        <x:v>15037.46</x:v>
      </x:c>
      <x:c r="F11728" s="19" t="str">
        <x:v>Avaliação interna</x:v>
      </x:c>
    </x:row>
    <x:row r="11729">
      <x:c r="A11729" s="19" t="n">
        <x:v>11728</x:v>
      </x:c>
      <x:c r="B11729" s="19" t="n">
        <x:v>391</x:v>
      </x:c>
      <x:c r="C11729" s="21" t="n">
        <x:v>46113</x:v>
      </x:c>
      <x:c r="D11729" s="20" t="n">
        <x:v>2863769.74</x:v>
      </x:c>
      <x:c r="E11729" s="20" t="n">
        <x:v>14838.19</x:v>
      </x:c>
      <x:c r="F11729" s="19" t="str">
        <x:v>Mercado</x:v>
      </x:c>
    </x:row>
    <x:row r="11730">
      <x:c r="A11730" s="19" t="n">
        <x:v>11729</x:v>
      </x:c>
      <x:c r="B11730" s="19" t="n">
        <x:v>391</x:v>
      </x:c>
      <x:c r="C11730" s="21" t="n">
        <x:v>46143</x:v>
      </x:c>
      <x:c r="D11730" s="20" t="n">
        <x:v>2936483.26</x:v>
      </x:c>
      <x:c r="E11730" s="20" t="n">
        <x:v>15214.94</x:v>
      </x:c>
      <x:c r="F11730" s="19" t="str">
        <x:v>Avaliação interna</x:v>
      </x:c>
    </x:row>
    <x:row r="11731">
      <x:c r="A11731" s="19" t="n">
        <x:v>11730</x:v>
      </x:c>
      <x:c r="B11731" s="19" t="n">
        <x:v>391</x:v>
      </x:c>
      <x:c r="C11731" s="21" t="n">
        <x:v>46174</x:v>
      </x:c>
      <x:c r="D11731" s="20" t="n">
        <x:v>2868665.18</x:v>
      </x:c>
      <x:c r="E11731" s="20" t="n">
        <x:v>14863.55</x:v>
      </x:c>
      <x:c r="F11731" s="19" t="str">
        <x:v>Mercado</x:v>
      </x:c>
    </x:row>
    <x:row r="11732">
      <x:c r="A11732" s="19" t="n">
        <x:v>11731</x:v>
      </x:c>
      <x:c r="B11732" s="19" t="n">
        <x:v>392</x:v>
      </x:c>
      <x:c r="C11732" s="21" t="n">
        <x:v>45292</x:v>
      </x:c>
      <x:c r="D11732" s="20" t="n">
        <x:v>1874305.03</x:v>
      </x:c>
      <x:c r="E11732" s="20" t="n">
        <x:v>9611.82</x:v>
      </x:c>
      <x:c r="F11732" s="19" t="str">
        <x:v>Modelo AVM</x:v>
      </x:c>
    </x:row>
    <x:row r="11733">
      <x:c r="A11733" s="19" t="n">
        <x:v>11732</x:v>
      </x:c>
      <x:c r="B11733" s="19" t="n">
        <x:v>392</x:v>
      </x:c>
      <x:c r="C11733" s="21" t="n">
        <x:v>45323</x:v>
      </x:c>
      <x:c r="D11733" s="20" t="n">
        <x:v>1912758.74</x:v>
      </x:c>
      <x:c r="E11733" s="20" t="n">
        <x:v>9809.02</x:v>
      </x:c>
      <x:c r="F11733" s="19" t="str">
        <x:v>Avaliação interna</x:v>
      </x:c>
    </x:row>
    <x:row r="11734">
      <x:c r="A11734" s="19" t="n">
        <x:v>11733</x:v>
      </x:c>
      <x:c r="B11734" s="19" t="n">
        <x:v>392</x:v>
      </x:c>
      <x:c r="C11734" s="21" t="n">
        <x:v>45352</x:v>
      </x:c>
      <x:c r="D11734" s="20" t="n">
        <x:v>1895731.59</x:v>
      </x:c>
      <x:c r="E11734" s="20" t="n">
        <x:v>9721.7</x:v>
      </x:c>
      <x:c r="F11734" s="19" t="str">
        <x:v>Mercado</x:v>
      </x:c>
    </x:row>
    <x:row r="11735">
      <x:c r="A11735" s="19" t="n">
        <x:v>11734</x:v>
      </x:c>
      <x:c r="B11735" s="19" t="n">
        <x:v>392</x:v>
      </x:c>
      <x:c r="C11735" s="21" t="n">
        <x:v>45383</x:v>
      </x:c>
      <x:c r="D11735" s="20" t="n">
        <x:v>1923095.07</x:v>
      </x:c>
      <x:c r="E11735" s="20" t="n">
        <x:v>9862.03</x:v>
      </x:c>
      <x:c r="F11735" s="19" t="str">
        <x:v>Avaliação interna</x:v>
      </x:c>
    </x:row>
    <x:row r="11736">
      <x:c r="A11736" s="19" t="n">
        <x:v>11735</x:v>
      </x:c>
      <x:c r="B11736" s="19" t="n">
        <x:v>392</x:v>
      </x:c>
      <x:c r="C11736" s="21" t="n">
        <x:v>45413</x:v>
      </x:c>
      <x:c r="D11736" s="20" t="n">
        <x:v>1967938.78</x:v>
      </x:c>
      <x:c r="E11736" s="20" t="n">
        <x:v>10091.99</x:v>
      </x:c>
      <x:c r="F11736" s="19" t="str">
        <x:v>Mercado</x:v>
      </x:c>
    </x:row>
    <x:row r="11737">
      <x:c r="A11737" s="19" t="n">
        <x:v>11736</x:v>
      </x:c>
      <x:c r="B11737" s="19" t="n">
        <x:v>392</x:v>
      </x:c>
      <x:c r="C11737" s="21" t="n">
        <x:v>45444</x:v>
      </x:c>
      <x:c r="D11737" s="20" t="n">
        <x:v>1955153.46</x:v>
      </x:c>
      <x:c r="E11737" s="20" t="n">
        <x:v>10026.43</x:v>
      </x:c>
      <x:c r="F11737" s="19" t="str">
        <x:v>Modelo AVM</x:v>
      </x:c>
    </x:row>
    <x:row r="11738">
      <x:c r="A11738" s="19" t="n">
        <x:v>11737</x:v>
      </x:c>
      <x:c r="B11738" s="19" t="n">
        <x:v>392</x:v>
      </x:c>
      <x:c r="C11738" s="21" t="n">
        <x:v>45474</x:v>
      </x:c>
      <x:c r="D11738" s="20" t="n">
        <x:v>2021615.15</x:v>
      </x:c>
      <x:c r="E11738" s="20" t="n">
        <x:v>10367.26</x:v>
      </x:c>
      <x:c r="F11738" s="19" t="str">
        <x:v>Modelo AVM</x:v>
      </x:c>
    </x:row>
    <x:row r="11739">
      <x:c r="A11739" s="19" t="n">
        <x:v>11738</x:v>
      </x:c>
      <x:c r="B11739" s="19" t="n">
        <x:v>392</x:v>
      </x:c>
      <x:c r="C11739" s="21" t="n">
        <x:v>45505</x:v>
      </x:c>
      <x:c r="D11739" s="20" t="n">
        <x:v>2035984.58</x:v>
      </x:c>
      <x:c r="E11739" s="20" t="n">
        <x:v>10440.95</x:v>
      </x:c>
      <x:c r="F11739" s="19" t="str">
        <x:v>Modelo AVM</x:v>
      </x:c>
    </x:row>
    <x:row r="11740">
      <x:c r="A11740" s="19" t="n">
        <x:v>11739</x:v>
      </x:c>
      <x:c r="B11740" s="19" t="n">
        <x:v>392</x:v>
      </x:c>
      <x:c r="C11740" s="21" t="n">
        <x:v>45536</x:v>
      </x:c>
      <x:c r="D11740" s="20" t="n">
        <x:v>2065911.85</x:v>
      </x:c>
      <x:c r="E11740" s="20" t="n">
        <x:v>10594.42</x:v>
      </x:c>
      <x:c r="F11740" s="19" t="str">
        <x:v>Avaliação interna</x:v>
      </x:c>
    </x:row>
    <x:row r="11741">
      <x:c r="A11741" s="19" t="n">
        <x:v>11740</x:v>
      </x:c>
      <x:c r="B11741" s="19" t="n">
        <x:v>392</x:v>
      </x:c>
      <x:c r="C11741" s="21" t="n">
        <x:v>45566</x:v>
      </x:c>
      <x:c r="D11741" s="20" t="n">
        <x:v>2104076.36</x:v>
      </x:c>
      <x:c r="E11741" s="20" t="n">
        <x:v>10790.14</x:v>
      </x:c>
      <x:c r="F11741" s="19" t="str">
        <x:v>Mercado</x:v>
      </x:c>
    </x:row>
    <x:row r="11742">
      <x:c r="A11742" s="19" t="n">
        <x:v>11741</x:v>
      </x:c>
      <x:c r="B11742" s="19" t="n">
        <x:v>392</x:v>
      </x:c>
      <x:c r="C11742" s="21" t="n">
        <x:v>45597</x:v>
      </x:c>
      <x:c r="D11742" s="20" t="n">
        <x:v>2105635.26</x:v>
      </x:c>
      <x:c r="E11742" s="20" t="n">
        <x:v>10798.13</x:v>
      </x:c>
      <x:c r="F11742" s="19" t="str">
        <x:v>Mercado</x:v>
      </x:c>
    </x:row>
    <x:row r="11743">
      <x:c r="A11743" s="19" t="n">
        <x:v>11742</x:v>
      </x:c>
      <x:c r="B11743" s="19" t="n">
        <x:v>392</x:v>
      </x:c>
      <x:c r="C11743" s="21" t="n">
        <x:v>45627</x:v>
      </x:c>
      <x:c r="D11743" s="20" t="n">
        <x:v>2106144.79</x:v>
      </x:c>
      <x:c r="E11743" s="20" t="n">
        <x:v>10800.74</x:v>
      </x:c>
      <x:c r="F11743" s="19" t="str">
        <x:v>Mercado</x:v>
      </x:c>
    </x:row>
    <x:row r="11744">
      <x:c r="A11744" s="19" t="n">
        <x:v>11743</x:v>
      </x:c>
      <x:c r="B11744" s="19" t="n">
        <x:v>392</x:v>
      </x:c>
      <x:c r="C11744" s="21" t="n">
        <x:v>45658</x:v>
      </x:c>
      <x:c r="D11744" s="20" t="n">
        <x:v>2194269.57</x:v>
      </x:c>
      <x:c r="E11744" s="20" t="n">
        <x:v>11252.66</x:v>
      </x:c>
      <x:c r="F11744" s="19" t="str">
        <x:v>Modelo AVM</x:v>
      </x:c>
    </x:row>
    <x:row r="11745">
      <x:c r="A11745" s="19" t="n">
        <x:v>11744</x:v>
      </x:c>
      <x:c r="B11745" s="19" t="n">
        <x:v>392</x:v>
      </x:c>
      <x:c r="C11745" s="21" t="n">
        <x:v>45689</x:v>
      </x:c>
      <x:c r="D11745" s="20" t="n">
        <x:v>2203411.55</x:v>
      </x:c>
      <x:c r="E11745" s="20" t="n">
        <x:v>11299.55</x:v>
      </x:c>
      <x:c r="F11745" s="19" t="str">
        <x:v>Mercado</x:v>
      </x:c>
    </x:row>
    <x:row r="11746">
      <x:c r="A11746" s="19" t="n">
        <x:v>11745</x:v>
      </x:c>
      <x:c r="B11746" s="19" t="n">
        <x:v>392</x:v>
      </x:c>
      <x:c r="C11746" s="21" t="n">
        <x:v>45717</x:v>
      </x:c>
      <x:c r="D11746" s="20" t="n">
        <x:v>2177837.15</x:v>
      </x:c>
      <x:c r="E11746" s="20" t="n">
        <x:v>11168.4</x:v>
      </x:c>
      <x:c r="F11746" s="19" t="str">
        <x:v>Modelo AVM</x:v>
      </x:c>
    </x:row>
    <x:row r="11747">
      <x:c r="A11747" s="19" t="n">
        <x:v>11746</x:v>
      </x:c>
      <x:c r="B11747" s="19" t="n">
        <x:v>392</x:v>
      </x:c>
      <x:c r="C11747" s="21" t="n">
        <x:v>45748</x:v>
      </x:c>
      <x:c r="D11747" s="20" t="n">
        <x:v>2222063.27</x:v>
      </x:c>
      <x:c r="E11747" s="20" t="n">
        <x:v>11395.2</x:v>
      </x:c>
      <x:c r="F11747" s="19" t="str">
        <x:v>Mercado</x:v>
      </x:c>
    </x:row>
    <x:row r="11748">
      <x:c r="A11748" s="19" t="n">
        <x:v>11747</x:v>
      </x:c>
      <x:c r="B11748" s="19" t="n">
        <x:v>392</x:v>
      </x:c>
      <x:c r="C11748" s="21" t="n">
        <x:v>45778</x:v>
      </x:c>
      <x:c r="D11748" s="20" t="n">
        <x:v>2246835.28</x:v>
      </x:c>
      <x:c r="E11748" s="20" t="n">
        <x:v>11522.23</x:v>
      </x:c>
      <x:c r="F11748" s="19" t="str">
        <x:v>Avaliação interna</x:v>
      </x:c>
    </x:row>
    <x:row r="11749">
      <x:c r="A11749" s="19" t="n">
        <x:v>11748</x:v>
      </x:c>
      <x:c r="B11749" s="19" t="n">
        <x:v>392</x:v>
      </x:c>
      <x:c r="C11749" s="21" t="n">
        <x:v>45809</x:v>
      </x:c>
      <x:c r="D11749" s="20" t="n">
        <x:v>2249225.3</x:v>
      </x:c>
      <x:c r="E11749" s="20" t="n">
        <x:v>11534.49</x:v>
      </x:c>
      <x:c r="F11749" s="19" t="str">
        <x:v>Modelo AVM</x:v>
      </x:c>
    </x:row>
    <x:row r="11750">
      <x:c r="A11750" s="19" t="n">
        <x:v>11749</x:v>
      </x:c>
      <x:c r="B11750" s="19" t="n">
        <x:v>392</x:v>
      </x:c>
      <x:c r="C11750" s="21" t="n">
        <x:v>45839</x:v>
      </x:c>
      <x:c r="D11750" s="20" t="n">
        <x:v>2288919.3</x:v>
      </x:c>
      <x:c r="E11750" s="20" t="n">
        <x:v>11738.05</x:v>
      </x:c>
      <x:c r="F11750" s="19" t="str">
        <x:v>Mercado</x:v>
      </x:c>
    </x:row>
    <x:row r="11751">
      <x:c r="A11751" s="19" t="n">
        <x:v>11750</x:v>
      </x:c>
      <x:c r="B11751" s="19" t="n">
        <x:v>392</x:v>
      </x:c>
      <x:c r="C11751" s="21" t="n">
        <x:v>45870</x:v>
      </x:c>
      <x:c r="D11751" s="20" t="n">
        <x:v>2308564.24</x:v>
      </x:c>
      <x:c r="E11751" s="20" t="n">
        <x:v>11838.79</x:v>
      </x:c>
      <x:c r="F11751" s="19" t="str">
        <x:v>Modelo AVM</x:v>
      </x:c>
    </x:row>
    <x:row r="11752">
      <x:c r="A11752" s="19" t="n">
        <x:v>11751</x:v>
      </x:c>
      <x:c r="B11752" s="19" t="n">
        <x:v>392</x:v>
      </x:c>
      <x:c r="C11752" s="21" t="n">
        <x:v>45901</x:v>
      </x:c>
      <x:c r="D11752" s="20" t="n">
        <x:v>2379551.7</x:v>
      </x:c>
      <x:c r="E11752" s="20" t="n">
        <x:v>12202.83</x:v>
      </x:c>
      <x:c r="F11752" s="19" t="str">
        <x:v>Mercado</x:v>
      </x:c>
    </x:row>
    <x:row r="11753">
      <x:c r="A11753" s="19" t="n">
        <x:v>11752</x:v>
      </x:c>
      <x:c r="B11753" s="19" t="n">
        <x:v>392</x:v>
      </x:c>
      <x:c r="C11753" s="21" t="n">
        <x:v>45931</x:v>
      </x:c>
      <x:c r="D11753" s="20" t="n">
        <x:v>2383718.65</x:v>
      </x:c>
      <x:c r="E11753" s="20" t="n">
        <x:v>12224.2</x:v>
      </x:c>
      <x:c r="F11753" s="19" t="str">
        <x:v>Mercado</x:v>
      </x:c>
    </x:row>
    <x:row r="11754">
      <x:c r="A11754" s="19" t="n">
        <x:v>11753</x:v>
      </x:c>
      <x:c r="B11754" s="19" t="n">
        <x:v>392</x:v>
      </x:c>
      <x:c r="C11754" s="21" t="n">
        <x:v>45962</x:v>
      </x:c>
      <x:c r="D11754" s="20" t="n">
        <x:v>2461702.76</x:v>
      </x:c>
      <x:c r="E11754" s="20" t="n">
        <x:v>12624.12</x:v>
      </x:c>
      <x:c r="F11754" s="19" t="str">
        <x:v>Avaliação interna</x:v>
      </x:c>
    </x:row>
    <x:row r="11755">
      <x:c r="A11755" s="19" t="n">
        <x:v>11754</x:v>
      </x:c>
      <x:c r="B11755" s="19" t="n">
        <x:v>392</x:v>
      </x:c>
      <x:c r="C11755" s="21" t="n">
        <x:v>45992</x:v>
      </x:c>
      <x:c r="D11755" s="20" t="n">
        <x:v>2459693.44</x:v>
      </x:c>
      <x:c r="E11755" s="20" t="n">
        <x:v>12613.81</x:v>
      </x:c>
      <x:c r="F11755" s="19" t="str">
        <x:v>Mercado</x:v>
      </x:c>
    </x:row>
    <x:row r="11756">
      <x:c r="A11756" s="19" t="n">
        <x:v>11755</x:v>
      </x:c>
      <x:c r="B11756" s="19" t="n">
        <x:v>392</x:v>
      </x:c>
      <x:c r="C11756" s="21" t="n">
        <x:v>46023</x:v>
      </x:c>
      <x:c r="D11756" s="20" t="n">
        <x:v>2522283.74</x:v>
      </x:c>
      <x:c r="E11756" s="20" t="n">
        <x:v>12934.79</x:v>
      </x:c>
      <x:c r="F11756" s="19" t="str">
        <x:v>Avaliação interna</x:v>
      </x:c>
    </x:row>
    <x:row r="11757">
      <x:c r="A11757" s="19" t="n">
        <x:v>11756</x:v>
      </x:c>
      <x:c r="B11757" s="19" t="n">
        <x:v>392</x:v>
      </x:c>
      <x:c r="C11757" s="21" t="n">
        <x:v>46054</x:v>
      </x:c>
      <x:c r="D11757" s="20" t="n">
        <x:v>2520795.41</x:v>
      </x:c>
      <x:c r="E11757" s="20" t="n">
        <x:v>12927.16</x:v>
      </x:c>
      <x:c r="F11757" s="19" t="str">
        <x:v>Avaliação interna</x:v>
      </x:c>
    </x:row>
    <x:row r="11758">
      <x:c r="A11758" s="19" t="n">
        <x:v>11757</x:v>
      </x:c>
      <x:c r="B11758" s="19" t="n">
        <x:v>392</x:v>
      </x:c>
      <x:c r="C11758" s="21" t="n">
        <x:v>46082</x:v>
      </x:c>
      <x:c r="D11758" s="20" t="n">
        <x:v>2495400.14</x:v>
      </x:c>
      <x:c r="E11758" s="20" t="n">
        <x:v>12796.92</x:v>
      </x:c>
      <x:c r="F11758" s="19" t="str">
        <x:v>Avaliação interna</x:v>
      </x:c>
    </x:row>
    <x:row r="11759">
      <x:c r="A11759" s="19" t="n">
        <x:v>11758</x:v>
      </x:c>
      <x:c r="B11759" s="19" t="n">
        <x:v>392</x:v>
      </x:c>
      <x:c r="C11759" s="21" t="n">
        <x:v>46113</x:v>
      </x:c>
      <x:c r="D11759" s="20" t="n">
        <x:v>2520254.31</x:v>
      </x:c>
      <x:c r="E11759" s="20" t="n">
        <x:v>12924.38</x:v>
      </x:c>
      <x:c r="F11759" s="19" t="str">
        <x:v>Mercado</x:v>
      </x:c>
    </x:row>
    <x:row r="11760">
      <x:c r="A11760" s="19" t="n">
        <x:v>11759</x:v>
      </x:c>
      <x:c r="B11760" s="19" t="n">
        <x:v>392</x:v>
      </x:c>
      <x:c r="C11760" s="21" t="n">
        <x:v>46143</x:v>
      </x:c>
      <x:c r="D11760" s="20" t="n">
        <x:v>2612314.65</x:v>
      </x:c>
      <x:c r="E11760" s="20" t="n">
        <x:v>13396.49</x:v>
      </x:c>
      <x:c r="F11760" s="19" t="str">
        <x:v>Modelo AVM</x:v>
      </x:c>
    </x:row>
    <x:row r="11761">
      <x:c r="A11761" s="19" t="n">
        <x:v>11760</x:v>
      </x:c>
      <x:c r="B11761" s="19" t="n">
        <x:v>392</x:v>
      </x:c>
      <x:c r="C11761" s="21" t="n">
        <x:v>46174</x:v>
      </x:c>
      <x:c r="D11761" s="20" t="n">
        <x:v>2634900.47</x:v>
      </x:c>
      <x:c r="E11761" s="20" t="n">
        <x:v>13512.31</x:v>
      </x:c>
      <x:c r="F11761" s="19" t="str">
        <x:v>Modelo AVM</x:v>
      </x:c>
    </x:row>
    <x:row r="11762">
      <x:c r="A11762" s="19" t="n">
        <x:v>11761</x:v>
      </x:c>
      <x:c r="B11762" s="19" t="n">
        <x:v>393</x:v>
      </x:c>
      <x:c r="C11762" s="21" t="n">
        <x:v>45292</x:v>
      </x:c>
      <x:c r="D11762" s="20" t="n">
        <x:v>1117696.34</x:v>
      </x:c>
      <x:c r="E11762" s="20" t="n">
        <x:v>9237.16</x:v>
      </x:c>
      <x:c r="F11762" s="19" t="str">
        <x:v>Modelo AVM</x:v>
      </x:c>
    </x:row>
    <x:row r="11763">
      <x:c r="A11763" s="19" t="n">
        <x:v>11762</x:v>
      </x:c>
      <x:c r="B11763" s="19" t="n">
        <x:v>393</x:v>
      </x:c>
      <x:c r="C11763" s="21" t="n">
        <x:v>45323</x:v>
      </x:c>
      <x:c r="D11763" s="20" t="n">
        <x:v>1123766.36</x:v>
      </x:c>
      <x:c r="E11763" s="20" t="n">
        <x:v>9287.33</x:v>
      </x:c>
      <x:c r="F11763" s="19" t="str">
        <x:v>Avaliação interna</x:v>
      </x:c>
    </x:row>
    <x:row r="11764">
      <x:c r="A11764" s="19" t="n">
        <x:v>11763</x:v>
      </x:c>
      <x:c r="B11764" s="19" t="n">
        <x:v>393</x:v>
      </x:c>
      <x:c r="C11764" s="21" t="n">
        <x:v>45352</x:v>
      </x:c>
      <x:c r="D11764" s="20" t="n">
        <x:v>1138857.07</x:v>
      </x:c>
      <x:c r="E11764" s="20" t="n">
        <x:v>9412.04</x:v>
      </x:c>
      <x:c r="F11764" s="19" t="str">
        <x:v>Modelo AVM</x:v>
      </x:c>
    </x:row>
    <x:row r="11765">
      <x:c r="A11765" s="19" t="n">
        <x:v>11764</x:v>
      </x:c>
      <x:c r="B11765" s="19" t="n">
        <x:v>393</x:v>
      </x:c>
      <x:c r="C11765" s="21" t="n">
        <x:v>45383</x:v>
      </x:c>
      <x:c r="D11765" s="20" t="n">
        <x:v>1125396.29</x:v>
      </x:c>
      <x:c r="E11765" s="20" t="n">
        <x:v>9300.8</x:v>
      </x:c>
      <x:c r="F11765" s="19" t="str">
        <x:v>Mercado</x:v>
      </x:c>
    </x:row>
    <x:row r="11766">
      <x:c r="A11766" s="19" t="n">
        <x:v>11765</x:v>
      </x:c>
      <x:c r="B11766" s="19" t="n">
        <x:v>393</x:v>
      </x:c>
      <x:c r="C11766" s="21" t="n">
        <x:v>45413</x:v>
      </x:c>
      <x:c r="D11766" s="20" t="n">
        <x:v>1125240.94</x:v>
      </x:c>
      <x:c r="E11766" s="20" t="n">
        <x:v>9299.51</x:v>
      </x:c>
      <x:c r="F11766" s="19" t="str">
        <x:v>Modelo AVM</x:v>
      </x:c>
    </x:row>
    <x:row r="11767">
      <x:c r="A11767" s="19" t="n">
        <x:v>11766</x:v>
      </x:c>
      <x:c r="B11767" s="19" t="n">
        <x:v>393</x:v>
      </x:c>
      <x:c r="C11767" s="21" t="n">
        <x:v>45444</x:v>
      </x:c>
      <x:c r="D11767" s="20" t="n">
        <x:v>1136661.65</x:v>
      </x:c>
      <x:c r="E11767" s="20" t="n">
        <x:v>9393.9</x:v>
      </x:c>
      <x:c r="F11767" s="19" t="str">
        <x:v>Modelo AVM</x:v>
      </x:c>
    </x:row>
    <x:row r="11768">
      <x:c r="A11768" s="19" t="n">
        <x:v>11767</x:v>
      </x:c>
      <x:c r="B11768" s="19" t="n">
        <x:v>393</x:v>
      </x:c>
      <x:c r="C11768" s="21" t="n">
        <x:v>45474</x:v>
      </x:c>
      <x:c r="D11768" s="20" t="n">
        <x:v>1140405.63</x:v>
      </x:c>
      <x:c r="E11768" s="20" t="n">
        <x:v>9424.84</x:v>
      </x:c>
      <x:c r="F11768" s="19" t="str">
        <x:v>Modelo AVM</x:v>
      </x:c>
    </x:row>
    <x:row r="11769">
      <x:c r="A11769" s="19" t="n">
        <x:v>11768</x:v>
      </x:c>
      <x:c r="B11769" s="19" t="n">
        <x:v>393</x:v>
      </x:c>
      <x:c r="C11769" s="21" t="n">
        <x:v>45505</x:v>
      </x:c>
      <x:c r="D11769" s="20" t="n">
        <x:v>1157476.79</x:v>
      </x:c>
      <x:c r="E11769" s="20" t="n">
        <x:v>9565.92</x:v>
      </x:c>
      <x:c r="F11769" s="19" t="str">
        <x:v>Modelo AVM</x:v>
      </x:c>
    </x:row>
    <x:row r="11770">
      <x:c r="A11770" s="19" t="n">
        <x:v>11769</x:v>
      </x:c>
      <x:c r="B11770" s="19" t="n">
        <x:v>393</x:v>
      </x:c>
      <x:c r="C11770" s="21" t="n">
        <x:v>45536</x:v>
      </x:c>
      <x:c r="D11770" s="20" t="n">
        <x:v>1185723.33</x:v>
      </x:c>
      <x:c r="E11770" s="20" t="n">
        <x:v>9799.37</x:v>
      </x:c>
      <x:c r="F11770" s="19" t="str">
        <x:v>Avaliação interna</x:v>
      </x:c>
    </x:row>
    <x:row r="11771">
      <x:c r="A11771" s="19" t="n">
        <x:v>11770</x:v>
      </x:c>
      <x:c r="B11771" s="19" t="n">
        <x:v>393</x:v>
      </x:c>
      <x:c r="C11771" s="21" t="n">
        <x:v>45566</x:v>
      </x:c>
      <x:c r="D11771" s="20" t="n">
        <x:v>1179590.72</x:v>
      </x:c>
      <x:c r="E11771" s="20" t="n">
        <x:v>9748.68</x:v>
      </x:c>
      <x:c r="F11771" s="19" t="str">
        <x:v>Mercado</x:v>
      </x:c>
    </x:row>
    <x:row r="11772">
      <x:c r="A11772" s="19" t="n">
        <x:v>11771</x:v>
      </x:c>
      <x:c r="B11772" s="19" t="n">
        <x:v>393</x:v>
      </x:c>
      <x:c r="C11772" s="21" t="n">
        <x:v>45597</x:v>
      </x:c>
      <x:c r="D11772" s="20" t="n">
        <x:v>1218852.77</x:v>
      </x:c>
      <x:c r="E11772" s="20" t="n">
        <x:v>10073.16</x:v>
      </x:c>
      <x:c r="F11772" s="19" t="str">
        <x:v>Avaliação interna</x:v>
      </x:c>
    </x:row>
    <x:row r="11773">
      <x:c r="A11773" s="19" t="n">
        <x:v>11772</x:v>
      </x:c>
      <x:c r="B11773" s="19" t="n">
        <x:v>393</x:v>
      </x:c>
      <x:c r="C11773" s="21" t="n">
        <x:v>45627</x:v>
      </x:c>
      <x:c r="D11773" s="20" t="n">
        <x:v>1219275.41</x:v>
      </x:c>
      <x:c r="E11773" s="20" t="n">
        <x:v>10076.66</x:v>
      </x:c>
      <x:c r="F11773" s="19" t="str">
        <x:v>Modelo AVM</x:v>
      </x:c>
    </x:row>
    <x:row r="11774">
      <x:c r="A11774" s="19" t="n">
        <x:v>11773</x:v>
      </x:c>
      <x:c r="B11774" s="19" t="n">
        <x:v>393</x:v>
      </x:c>
      <x:c r="C11774" s="21" t="n">
        <x:v>45658</x:v>
      </x:c>
      <x:c r="D11774" s="20" t="n">
        <x:v>1243348.15</x:v>
      </x:c>
      <x:c r="E11774" s="20" t="n">
        <x:v>10275.6</x:v>
      </x:c>
      <x:c r="F11774" s="19" t="str">
        <x:v>Modelo AVM</x:v>
      </x:c>
    </x:row>
    <x:row r="11775">
      <x:c r="A11775" s="19" t="n">
        <x:v>11774</x:v>
      </x:c>
      <x:c r="B11775" s="19" t="n">
        <x:v>393</x:v>
      </x:c>
      <x:c r="C11775" s="21" t="n">
        <x:v>45689</x:v>
      </x:c>
      <x:c r="D11775" s="20" t="n">
        <x:v>1234129</x:v>
      </x:c>
      <x:c r="E11775" s="20" t="n">
        <x:v>10199.41</x:v>
      </x:c>
      <x:c r="F11775" s="19" t="str">
        <x:v>Avaliação interna</x:v>
      </x:c>
    </x:row>
    <x:row r="11776">
      <x:c r="A11776" s="19" t="n">
        <x:v>11775</x:v>
      </x:c>
      <x:c r="B11776" s="19" t="n">
        <x:v>393</x:v>
      </x:c>
      <x:c r="C11776" s="21" t="n">
        <x:v>45717</x:v>
      </x:c>
      <x:c r="D11776" s="20" t="n">
        <x:v>1222852.22</x:v>
      </x:c>
      <x:c r="E11776" s="20" t="n">
        <x:v>10106.22</x:v>
      </x:c>
      <x:c r="F11776" s="19" t="str">
        <x:v>Avaliação interna</x:v>
      </x:c>
    </x:row>
    <x:row r="11777">
      <x:c r="A11777" s="19" t="n">
        <x:v>11776</x:v>
      </x:c>
      <x:c r="B11777" s="19" t="n">
        <x:v>393</x:v>
      </x:c>
      <x:c r="C11777" s="21" t="n">
        <x:v>45748</x:v>
      </x:c>
      <x:c r="D11777" s="20" t="n">
        <x:v>1247575.88</x:v>
      </x:c>
      <x:c r="E11777" s="20" t="n">
        <x:v>10310.54</x:v>
      </x:c>
      <x:c r="F11777" s="19" t="str">
        <x:v>Avaliação interna</x:v>
      </x:c>
    </x:row>
    <x:row r="11778">
      <x:c r="A11778" s="19" t="n">
        <x:v>11777</x:v>
      </x:c>
      <x:c r="B11778" s="19" t="n">
        <x:v>393</x:v>
      </x:c>
      <x:c r="C11778" s="21" t="n">
        <x:v>45778</x:v>
      </x:c>
      <x:c r="D11778" s="20" t="n">
        <x:v>1244653.15</x:v>
      </x:c>
      <x:c r="E11778" s="20" t="n">
        <x:v>10286.39</x:v>
      </x:c>
      <x:c r="F11778" s="19" t="str">
        <x:v>Modelo AVM</x:v>
      </x:c>
    </x:row>
    <x:row r="11779">
      <x:c r="A11779" s="19" t="n">
        <x:v>11778</x:v>
      </x:c>
      <x:c r="B11779" s="19" t="n">
        <x:v>393</x:v>
      </x:c>
      <x:c r="C11779" s="21" t="n">
        <x:v>45809</x:v>
      </x:c>
      <x:c r="D11779" s="20" t="n">
        <x:v>1269494.44</x:v>
      </x:c>
      <x:c r="E11779" s="20" t="n">
        <x:v>10491.69</x:v>
      </x:c>
      <x:c r="F11779" s="19" t="str">
        <x:v>Modelo AVM</x:v>
      </x:c>
    </x:row>
    <x:row r="11780">
      <x:c r="A11780" s="19" t="n">
        <x:v>11779</x:v>
      </x:c>
      <x:c r="B11780" s="19" t="n">
        <x:v>393</x:v>
      </x:c>
      <x:c r="C11780" s="21" t="n">
        <x:v>45839</x:v>
      </x:c>
      <x:c r="D11780" s="20" t="n">
        <x:v>1262074.84</x:v>
      </x:c>
      <x:c r="E11780" s="20" t="n">
        <x:v>10430.37</x:v>
      </x:c>
      <x:c r="F11780" s="19" t="str">
        <x:v>Mercado</x:v>
      </x:c>
    </x:row>
    <x:row r="11781">
      <x:c r="A11781" s="19" t="n">
        <x:v>11780</x:v>
      </x:c>
      <x:c r="B11781" s="19" t="n">
        <x:v>393</x:v>
      </x:c>
      <x:c r="C11781" s="21" t="n">
        <x:v>45870</x:v>
      </x:c>
      <x:c r="D11781" s="20" t="n">
        <x:v>1269231.06</x:v>
      </x:c>
      <x:c r="E11781" s="20" t="n">
        <x:v>10489.51</x:v>
      </x:c>
      <x:c r="F11781" s="19" t="str">
        <x:v>Mercado</x:v>
      </x:c>
    </x:row>
    <x:row r="11782">
      <x:c r="A11782" s="19" t="n">
        <x:v>11781</x:v>
      </x:c>
      <x:c r="B11782" s="19" t="n">
        <x:v>393</x:v>
      </x:c>
      <x:c r="C11782" s="21" t="n">
        <x:v>45901</x:v>
      </x:c>
      <x:c r="D11782" s="20" t="n">
        <x:v>1297106.26</x:v>
      </x:c>
      <x:c r="E11782" s="20" t="n">
        <x:v>10719.89</x:v>
      </x:c>
      <x:c r="F11782" s="19" t="str">
        <x:v>Modelo AVM</x:v>
      </x:c>
    </x:row>
    <x:row r="11783">
      <x:c r="A11783" s="19" t="n">
        <x:v>11782</x:v>
      </x:c>
      <x:c r="B11783" s="19" t="n">
        <x:v>393</x:v>
      </x:c>
      <x:c r="C11783" s="21" t="n">
        <x:v>45931</x:v>
      </x:c>
      <x:c r="D11783" s="20" t="n">
        <x:v>1314316.34</x:v>
      </x:c>
      <x:c r="E11783" s="20" t="n">
        <x:v>10862.12</x:v>
      </x:c>
      <x:c r="F11783" s="19" t="str">
        <x:v>Avaliação interna</x:v>
      </x:c>
    </x:row>
    <x:row r="11784">
      <x:c r="A11784" s="19" t="n">
        <x:v>11783</x:v>
      </x:c>
      <x:c r="B11784" s="19" t="n">
        <x:v>393</x:v>
      </x:c>
      <x:c r="C11784" s="21" t="n">
        <x:v>45962</x:v>
      </x:c>
      <x:c r="D11784" s="20" t="n">
        <x:v>1327551.57</x:v>
      </x:c>
      <x:c r="E11784" s="20" t="n">
        <x:v>10971.5</x:v>
      </x:c>
      <x:c r="F11784" s="19" t="str">
        <x:v>Mercado</x:v>
      </x:c>
    </x:row>
    <x:row r="11785">
      <x:c r="A11785" s="19" t="n">
        <x:v>11784</x:v>
      </x:c>
      <x:c r="B11785" s="19" t="n">
        <x:v>393</x:v>
      </x:c>
      <x:c r="C11785" s="21" t="n">
        <x:v>45992</x:v>
      </x:c>
      <x:c r="D11785" s="20" t="n">
        <x:v>1306412.46</x:v>
      </x:c>
      <x:c r="E11785" s="20" t="n">
        <x:v>10796.8</x:v>
      </x:c>
      <x:c r="F11785" s="19" t="str">
        <x:v>Mercado</x:v>
      </x:c>
    </x:row>
    <x:row r="11786">
      <x:c r="A11786" s="19" t="n">
        <x:v>11785</x:v>
      </x:c>
      <x:c r="B11786" s="19" t="n">
        <x:v>393</x:v>
      </x:c>
      <x:c r="C11786" s="21" t="n">
        <x:v>46023</x:v>
      </x:c>
      <x:c r="D11786" s="20" t="n">
        <x:v>1323744.63</x:v>
      </x:c>
      <x:c r="E11786" s="20" t="n">
        <x:v>10940.04</x:v>
      </x:c>
      <x:c r="F11786" s="19" t="str">
        <x:v>Avaliação interna</x:v>
      </x:c>
    </x:row>
    <x:row r="11787">
      <x:c r="A11787" s="19" t="n">
        <x:v>11786</x:v>
      </x:c>
      <x:c r="B11787" s="19" t="n">
        <x:v>393</x:v>
      </x:c>
      <x:c r="C11787" s="21" t="n">
        <x:v>46054</x:v>
      </x:c>
      <x:c r="D11787" s="20" t="n">
        <x:v>1360906.68</x:v>
      </x:c>
      <x:c r="E11787" s="20" t="n">
        <x:v>11247.16</x:v>
      </x:c>
      <x:c r="F11787" s="19" t="str">
        <x:v>Modelo AVM</x:v>
      </x:c>
    </x:row>
    <x:row r="11788">
      <x:c r="A11788" s="19" t="n">
        <x:v>11787</x:v>
      </x:c>
      <x:c r="B11788" s="19" t="n">
        <x:v>393</x:v>
      </x:c>
      <x:c r="C11788" s="21" t="n">
        <x:v>46082</x:v>
      </x:c>
      <x:c r="D11788" s="20" t="n">
        <x:v>1364579.38</x:v>
      </x:c>
      <x:c r="E11788" s="20" t="n">
        <x:v>11277.52</x:v>
      </x:c>
      <x:c r="F11788" s="19" t="str">
        <x:v>Mercado</x:v>
      </x:c>
    </x:row>
    <x:row r="11789">
      <x:c r="A11789" s="19" t="n">
        <x:v>11788</x:v>
      </x:c>
      <x:c r="B11789" s="19" t="n">
        <x:v>393</x:v>
      </x:c>
      <x:c r="C11789" s="21" t="n">
        <x:v>46113</x:v>
      </x:c>
      <x:c r="D11789" s="20" t="n">
        <x:v>1341435.49</x:v>
      </x:c>
      <x:c r="E11789" s="20" t="n">
        <x:v>11086.24</x:v>
      </x:c>
      <x:c r="F11789" s="19" t="str">
        <x:v>Modelo AVM</x:v>
      </x:c>
    </x:row>
    <x:row r="11790">
      <x:c r="A11790" s="19" t="n">
        <x:v>11789</x:v>
      </x:c>
      <x:c r="B11790" s="19" t="n">
        <x:v>393</x:v>
      </x:c>
      <x:c r="C11790" s="21" t="n">
        <x:v>46143</x:v>
      </x:c>
      <x:c r="D11790" s="20" t="n">
        <x:v>1369360.69</x:v>
      </x:c>
      <x:c r="E11790" s="20" t="n">
        <x:v>11317.03</x:v>
      </x:c>
      <x:c r="F11790" s="19" t="str">
        <x:v>Modelo AVM</x:v>
      </x:c>
    </x:row>
    <x:row r="11791">
      <x:c r="A11791" s="19" t="n">
        <x:v>11790</x:v>
      </x:c>
      <x:c r="B11791" s="19" t="n">
        <x:v>393</x:v>
      </x:c>
      <x:c r="C11791" s="21" t="n">
        <x:v>46174</x:v>
      </x:c>
      <x:c r="D11791" s="20" t="n">
        <x:v>1355175.79</x:v>
      </x:c>
      <x:c r="E11791" s="20" t="n">
        <x:v>11199.8</x:v>
      </x:c>
      <x:c r="F11791" s="19" t="str">
        <x:v>Avaliação interna</x:v>
      </x:c>
    </x:row>
    <x:row r="11792">
      <x:c r="A11792" s="19" t="n">
        <x:v>11791</x:v>
      </x:c>
      <x:c r="B11792" s="19" t="n">
        <x:v>394</x:v>
      </x:c>
      <x:c r="C11792" s="21" t="n">
        <x:v>45292</x:v>
      </x:c>
      <x:c r="D11792" s="20" t="n">
        <x:v>421026.59</x:v>
      </x:c>
      <x:c r="E11792" s="20" t="n">
        <x:v>7518.33</x:v>
      </x:c>
      <x:c r="F11792" s="19" t="str">
        <x:v>Modelo AVM</x:v>
      </x:c>
    </x:row>
    <x:row r="11793">
      <x:c r="A11793" s="19" t="n">
        <x:v>11792</x:v>
      </x:c>
      <x:c r="B11793" s="19" t="n">
        <x:v>394</x:v>
      </x:c>
      <x:c r="C11793" s="21" t="n">
        <x:v>45323</x:v>
      </x:c>
      <x:c r="D11793" s="20" t="n">
        <x:v>423258.65</x:v>
      </x:c>
      <x:c r="E11793" s="20" t="n">
        <x:v>7558.19</x:v>
      </x:c>
      <x:c r="F11793" s="19" t="str">
        <x:v>Modelo AVM</x:v>
      </x:c>
    </x:row>
    <x:row r="11794">
      <x:c r="A11794" s="19" t="n">
        <x:v>11793</x:v>
      </x:c>
      <x:c r="B11794" s="19" t="n">
        <x:v>394</x:v>
      </x:c>
      <x:c r="C11794" s="21" t="n">
        <x:v>45352</x:v>
      </x:c>
      <x:c r="D11794" s="20" t="n">
        <x:v>427708.57</x:v>
      </x:c>
      <x:c r="E11794" s="20" t="n">
        <x:v>7637.65</x:v>
      </x:c>
      <x:c r="F11794" s="19" t="str">
        <x:v>Modelo AVM</x:v>
      </x:c>
    </x:row>
    <x:row r="11795">
      <x:c r="A11795" s="19" t="n">
        <x:v>11794</x:v>
      </x:c>
      <x:c r="B11795" s="19" t="n">
        <x:v>394</x:v>
      </x:c>
      <x:c r="C11795" s="21" t="n">
        <x:v>45383</x:v>
      </x:c>
      <x:c r="D11795" s="20" t="n">
        <x:v>425065.22</x:v>
      </x:c>
      <x:c r="E11795" s="20" t="n">
        <x:v>7590.45</x:v>
      </x:c>
      <x:c r="F11795" s="19" t="str">
        <x:v>Modelo AVM</x:v>
      </x:c>
    </x:row>
    <x:row r="11796">
      <x:c r="A11796" s="19" t="n">
        <x:v>11795</x:v>
      </x:c>
      <x:c r="B11796" s="19" t="n">
        <x:v>394</x:v>
      </x:c>
      <x:c r="C11796" s="21" t="n">
        <x:v>45413</x:v>
      </x:c>
      <x:c r="D11796" s="20" t="n">
        <x:v>429298.43</x:v>
      </x:c>
      <x:c r="E11796" s="20" t="n">
        <x:v>7666.04</x:v>
      </x:c>
      <x:c r="F11796" s="19" t="str">
        <x:v>Avaliação interna</x:v>
      </x:c>
    </x:row>
    <x:row r="11797">
      <x:c r="A11797" s="19" t="n">
        <x:v>11796</x:v>
      </x:c>
      <x:c r="B11797" s="19" t="n">
        <x:v>394</x:v>
      </x:c>
      <x:c r="C11797" s="21" t="n">
        <x:v>45444</x:v>
      </x:c>
      <x:c r="D11797" s="20" t="n">
        <x:v>433766.81</x:v>
      </x:c>
      <x:c r="E11797" s="20" t="n">
        <x:v>7745.84</x:v>
      </x:c>
      <x:c r="F11797" s="19" t="str">
        <x:v>Modelo AVM</x:v>
      </x:c>
    </x:row>
    <x:row r="11798">
      <x:c r="A11798" s="19" t="n">
        <x:v>11797</x:v>
      </x:c>
      <x:c r="B11798" s="19" t="n">
        <x:v>394</x:v>
      </x:c>
      <x:c r="C11798" s="21" t="n">
        <x:v>45474</x:v>
      </x:c>
      <x:c r="D11798" s="20" t="n">
        <x:v>446476.31</x:v>
      </x:c>
      <x:c r="E11798" s="20" t="n">
        <x:v>7972.79</x:v>
      </x:c>
      <x:c r="F11798" s="19" t="str">
        <x:v>Avaliação interna</x:v>
      </x:c>
    </x:row>
    <x:row r="11799">
      <x:c r="A11799" s="19" t="n">
        <x:v>11798</x:v>
      </x:c>
      <x:c r="B11799" s="19" t="n">
        <x:v>394</x:v>
      </x:c>
      <x:c r="C11799" s="21" t="n">
        <x:v>45505</x:v>
      </x:c>
      <x:c r="D11799" s="20" t="n">
        <x:v>456147.65</x:v>
      </x:c>
      <x:c r="E11799" s="20" t="n">
        <x:v>8145.49</x:v>
      </x:c>
      <x:c r="F11799" s="19" t="str">
        <x:v>Avaliação interna</x:v>
      </x:c>
    </x:row>
    <x:row r="11800">
      <x:c r="A11800" s="19" t="n">
        <x:v>11799</x:v>
      </x:c>
      <x:c r="B11800" s="19" t="n">
        <x:v>394</x:v>
      </x:c>
      <x:c r="C11800" s="21" t="n">
        <x:v>45536</x:v>
      </x:c>
      <x:c r="D11800" s="20" t="n">
        <x:v>459028.36</x:v>
      </x:c>
      <x:c r="E11800" s="20" t="n">
        <x:v>8196.93</x:v>
      </x:c>
      <x:c r="F11800" s="19" t="str">
        <x:v>Mercado</x:v>
      </x:c>
    </x:row>
    <x:row r="11801">
      <x:c r="A11801" s="19" t="n">
        <x:v>11800</x:v>
      </x:c>
      <x:c r="B11801" s="19" t="n">
        <x:v>394</x:v>
      </x:c>
      <x:c r="C11801" s="21" t="n">
        <x:v>45566</x:v>
      </x:c>
      <x:c r="D11801" s="20" t="n">
        <x:v>468429.34</x:v>
      </x:c>
      <x:c r="E11801" s="20" t="n">
        <x:v>8364.81</x:v>
      </x:c>
      <x:c r="F11801" s="19" t="str">
        <x:v>Avaliação interna</x:v>
      </x:c>
    </x:row>
    <x:row r="11802">
      <x:c r="A11802" s="19" t="n">
        <x:v>11801</x:v>
      </x:c>
      <x:c r="B11802" s="19" t="n">
        <x:v>394</x:v>
      </x:c>
      <x:c r="C11802" s="21" t="n">
        <x:v>45597</x:v>
      </x:c>
      <x:c r="D11802" s="20" t="n">
        <x:v>474514.85</x:v>
      </x:c>
      <x:c r="E11802" s="20" t="n">
        <x:v>8473.48</x:v>
      </x:c>
      <x:c r="F11802" s="19" t="str">
        <x:v>Avaliação interna</x:v>
      </x:c>
    </x:row>
    <x:row r="11803">
      <x:c r="A11803" s="19" t="n">
        <x:v>11802</x:v>
      </x:c>
      <x:c r="B11803" s="19" t="n">
        <x:v>394</x:v>
      </x:c>
      <x:c r="C11803" s="21" t="n">
        <x:v>45627</x:v>
      </x:c>
      <x:c r="D11803" s="20" t="n">
        <x:v>474514.91</x:v>
      </x:c>
      <x:c r="E11803" s="20" t="n">
        <x:v>8473.48</x:v>
      </x:c>
      <x:c r="F11803" s="19" t="str">
        <x:v>Mercado</x:v>
      </x:c>
    </x:row>
    <x:row r="11804">
      <x:c r="A11804" s="19" t="n">
        <x:v>11803</x:v>
      </x:c>
      <x:c r="B11804" s="19" t="n">
        <x:v>394</x:v>
      </x:c>
      <x:c r="C11804" s="21" t="n">
        <x:v>45658</x:v>
      </x:c>
      <x:c r="D11804" s="20" t="n">
        <x:v>481564.88</x:v>
      </x:c>
      <x:c r="E11804" s="20" t="n">
        <x:v>8599.37</x:v>
      </x:c>
      <x:c r="F11804" s="19" t="str">
        <x:v>Mercado</x:v>
      </x:c>
    </x:row>
    <x:row r="11805">
      <x:c r="A11805" s="19" t="n">
        <x:v>11804</x:v>
      </x:c>
      <x:c r="B11805" s="19" t="n">
        <x:v>394</x:v>
      </x:c>
      <x:c r="C11805" s="21" t="n">
        <x:v>45689</x:v>
      </x:c>
      <x:c r="D11805" s="20" t="n">
        <x:v>490398.94</x:v>
      </x:c>
      <x:c r="E11805" s="20" t="n">
        <x:v>8757.12</x:v>
      </x:c>
      <x:c r="F11805" s="19" t="str">
        <x:v>Mercado</x:v>
      </x:c>
    </x:row>
    <x:row r="11806">
      <x:c r="A11806" s="19" t="n">
        <x:v>11805</x:v>
      </x:c>
      <x:c r="B11806" s="19" t="n">
        <x:v>394</x:v>
      </x:c>
      <x:c r="C11806" s="21" t="n">
        <x:v>45717</x:v>
      </x:c>
      <x:c r="D11806" s="20" t="n">
        <x:v>483269.08</x:v>
      </x:c>
      <x:c r="E11806" s="20" t="n">
        <x:v>8629.81</x:v>
      </x:c>
      <x:c r="F11806" s="19" t="str">
        <x:v>Avaliação interna</x:v>
      </x:c>
    </x:row>
    <x:row r="11807">
      <x:c r="A11807" s="19" t="n">
        <x:v>11806</x:v>
      </x:c>
      <x:c r="B11807" s="19" t="n">
        <x:v>394</x:v>
      </x:c>
      <x:c r="C11807" s="21" t="n">
        <x:v>45748</x:v>
      </x:c>
      <x:c r="D11807" s="20" t="n">
        <x:v>494933.27</x:v>
      </x:c>
      <x:c r="E11807" s="20" t="n">
        <x:v>8838.09</x:v>
      </x:c>
      <x:c r="F11807" s="19" t="str">
        <x:v>Modelo AVM</x:v>
      </x:c>
    </x:row>
    <x:row r="11808">
      <x:c r="A11808" s="19" t="n">
        <x:v>11807</x:v>
      </x:c>
      <x:c r="B11808" s="19" t="n">
        <x:v>394</x:v>
      </x:c>
      <x:c r="C11808" s="21" t="n">
        <x:v>45778</x:v>
      </x:c>
      <x:c r="D11808" s="20" t="n">
        <x:v>499893.59</x:v>
      </x:c>
      <x:c r="E11808" s="20" t="n">
        <x:v>8926.67</x:v>
      </x:c>
      <x:c r="F11808" s="19" t="str">
        <x:v>Mercado</x:v>
      </x:c>
    </x:row>
    <x:row r="11809">
      <x:c r="A11809" s="19" t="n">
        <x:v>11808</x:v>
      </x:c>
      <x:c r="B11809" s="19" t="n">
        <x:v>394</x:v>
      </x:c>
      <x:c r="C11809" s="21" t="n">
        <x:v>45809</x:v>
      </x:c>
      <x:c r="D11809" s="20" t="n">
        <x:v>509410.17</x:v>
      </x:c>
      <x:c r="E11809" s="20" t="n">
        <x:v>9096.61</x:v>
      </x:c>
      <x:c r="F11809" s="19" t="str">
        <x:v>Mercado</x:v>
      </x:c>
    </x:row>
    <x:row r="11810">
      <x:c r="A11810" s="19" t="n">
        <x:v>11809</x:v>
      </x:c>
      <x:c r="B11810" s="19" t="n">
        <x:v>394</x:v>
      </x:c>
      <x:c r="C11810" s="21" t="n">
        <x:v>45839</x:v>
      </x:c>
      <x:c r="D11810" s="20" t="n">
        <x:v>510030.21</x:v>
      </x:c>
      <x:c r="E11810" s="20" t="n">
        <x:v>9107.68</x:v>
      </x:c>
      <x:c r="F11810" s="19" t="str">
        <x:v>Mercado</x:v>
      </x:c>
    </x:row>
    <x:row r="11811">
      <x:c r="A11811" s="19" t="n">
        <x:v>11810</x:v>
      </x:c>
      <x:c r="B11811" s="19" t="n">
        <x:v>394</x:v>
      </x:c>
      <x:c r="C11811" s="21" t="n">
        <x:v>45870</x:v>
      </x:c>
      <x:c r="D11811" s="20" t="n">
        <x:v>517354.95</x:v>
      </x:c>
      <x:c r="E11811" s="20" t="n">
        <x:v>9238.48</x:v>
      </x:c>
      <x:c r="F11811" s="19" t="str">
        <x:v>Avaliação interna</x:v>
      </x:c>
    </x:row>
    <x:row r="11812">
      <x:c r="A11812" s="19" t="n">
        <x:v>11811</x:v>
      </x:c>
      <x:c r="B11812" s="19" t="n">
        <x:v>394</x:v>
      </x:c>
      <x:c r="C11812" s="21" t="n">
        <x:v>45901</x:v>
      </x:c>
      <x:c r="D11812" s="20" t="n">
        <x:v>534284.8</x:v>
      </x:c>
      <x:c r="E11812" s="20" t="n">
        <x:v>9540.8</x:v>
      </x:c>
      <x:c r="F11812" s="19" t="str">
        <x:v>Mercado</x:v>
      </x:c>
    </x:row>
    <x:row r="11813">
      <x:c r="A11813" s="19" t="n">
        <x:v>11812</x:v>
      </x:c>
      <x:c r="B11813" s="19" t="n">
        <x:v>394</x:v>
      </x:c>
      <x:c r="C11813" s="21" t="n">
        <x:v>45931</x:v>
      </x:c>
      <x:c r="D11813" s="20" t="n">
        <x:v>539167.46</x:v>
      </x:c>
      <x:c r="E11813" s="20" t="n">
        <x:v>9627.99</x:v>
      </x:c>
      <x:c r="F11813" s="19" t="str">
        <x:v>Avaliação interna</x:v>
      </x:c>
    </x:row>
    <x:row r="11814">
      <x:c r="A11814" s="19" t="n">
        <x:v>11813</x:v>
      </x:c>
      <x:c r="B11814" s="19" t="n">
        <x:v>394</x:v>
      </x:c>
      <x:c r="C11814" s="21" t="n">
        <x:v>45962</x:v>
      </x:c>
      <x:c r="D11814" s="20" t="n">
        <x:v>552906.71</x:v>
      </x:c>
      <x:c r="E11814" s="20" t="n">
        <x:v>9873.33</x:v>
      </x:c>
      <x:c r="F11814" s="19" t="str">
        <x:v>Modelo AVM</x:v>
      </x:c>
    </x:row>
    <x:row r="11815">
      <x:c r="A11815" s="19" t="n">
        <x:v>11814</x:v>
      </x:c>
      <x:c r="B11815" s="19" t="n">
        <x:v>394</x:v>
      </x:c>
      <x:c r="C11815" s="21" t="n">
        <x:v>45992</x:v>
      </x:c>
      <x:c r="D11815" s="20" t="n">
        <x:v>549174.74</x:v>
      </x:c>
      <x:c r="E11815" s="20" t="n">
        <x:v>9806.69</x:v>
      </x:c>
      <x:c r="F11815" s="19" t="str">
        <x:v>Modelo AVM</x:v>
      </x:c>
    </x:row>
    <x:row r="11816">
      <x:c r="A11816" s="19" t="n">
        <x:v>11815</x:v>
      </x:c>
      <x:c r="B11816" s="19" t="n">
        <x:v>394</x:v>
      </x:c>
      <x:c r="C11816" s="21" t="n">
        <x:v>46023</x:v>
      </x:c>
      <x:c r="D11816" s="20" t="n">
        <x:v>566471.73</x:v>
      </x:c>
      <x:c r="E11816" s="20" t="n">
        <x:v>10115.57</x:v>
      </x:c>
      <x:c r="F11816" s="19" t="str">
        <x:v>Mercado</x:v>
      </x:c>
    </x:row>
    <x:row r="11817">
      <x:c r="A11817" s="19" t="n">
        <x:v>11816</x:v>
      </x:c>
      <x:c r="B11817" s="19" t="n">
        <x:v>394</x:v>
      </x:c>
      <x:c r="C11817" s="21" t="n">
        <x:v>46054</x:v>
      </x:c>
      <x:c r="D11817" s="20" t="n">
        <x:v>572727.14</x:v>
      </x:c>
      <x:c r="E11817" s="20" t="n">
        <x:v>10227.27</x:v>
      </x:c>
      <x:c r="F11817" s="19" t="str">
        <x:v>Modelo AVM</x:v>
      </x:c>
    </x:row>
    <x:row r="11818">
      <x:c r="A11818" s="19" t="n">
        <x:v>11817</x:v>
      </x:c>
      <x:c r="B11818" s="19" t="n">
        <x:v>394</x:v>
      </x:c>
      <x:c r="C11818" s="21" t="n">
        <x:v>46082</x:v>
      </x:c>
      <x:c r="D11818" s="20" t="n">
        <x:v>568534.09</x:v>
      </x:c>
      <x:c r="E11818" s="20" t="n">
        <x:v>10152.39</x:v>
      </x:c>
      <x:c r="F11818" s="19" t="str">
        <x:v>Modelo AVM</x:v>
      </x:c>
    </x:row>
    <x:row r="11819">
      <x:c r="A11819" s="19" t="n">
        <x:v>11818</x:v>
      </x:c>
      <x:c r="B11819" s="19" t="n">
        <x:v>394</x:v>
      </x:c>
      <x:c r="C11819" s="21" t="n">
        <x:v>46113</x:v>
      </x:c>
      <x:c r="D11819" s="20" t="n">
        <x:v>569623.01</x:v>
      </x:c>
      <x:c r="E11819" s="20" t="n">
        <x:v>10171.84</x:v>
      </x:c>
      <x:c r="F11819" s="19" t="str">
        <x:v>Mercado</x:v>
      </x:c>
    </x:row>
    <x:row r="11820">
      <x:c r="A11820" s="19" t="n">
        <x:v>11819</x:v>
      </x:c>
      <x:c r="B11820" s="19" t="n">
        <x:v>394</x:v>
      </x:c>
      <x:c r="C11820" s="21" t="n">
        <x:v>46143</x:v>
      </x:c>
      <x:c r="D11820" s="20" t="n">
        <x:v>581129.96</x:v>
      </x:c>
      <x:c r="E11820" s="20" t="n">
        <x:v>10377.32</x:v>
      </x:c>
      <x:c r="F11820" s="19" t="str">
        <x:v>Modelo AVM</x:v>
      </x:c>
    </x:row>
    <x:row r="11821">
      <x:c r="A11821" s="19" t="n">
        <x:v>11820</x:v>
      </x:c>
      <x:c r="B11821" s="19" t="n">
        <x:v>394</x:v>
      </x:c>
      <x:c r="C11821" s="21" t="n">
        <x:v>46174</x:v>
      </x:c>
      <x:c r="D11821" s="20" t="n">
        <x:v>585832.48</x:v>
      </x:c>
      <x:c r="E11821" s="20" t="n">
        <x:v>10461.29</x:v>
      </x:c>
      <x:c r="F11821" s="19" t="str">
        <x:v>Mercado</x:v>
      </x:c>
    </x:row>
    <x:row r="11822">
      <x:c r="A11822" s="19" t="n">
        <x:v>11821</x:v>
      </x:c>
      <x:c r="B11822" s="19" t="n">
        <x:v>395</x:v>
      </x:c>
      <x:c r="C11822" s="21" t="n">
        <x:v>45292</x:v>
      </x:c>
      <x:c r="D11822" s="20" t="n">
        <x:v>699523.18</x:v>
      </x:c>
      <x:c r="E11822" s="20" t="n">
        <x:v>9993.19</x:v>
      </x:c>
      <x:c r="F11822" s="19" t="str">
        <x:v>Mercado</x:v>
      </x:c>
    </x:row>
    <x:row r="11823">
      <x:c r="A11823" s="19" t="n">
        <x:v>11822</x:v>
      </x:c>
      <x:c r="B11823" s="19" t="n">
        <x:v>395</x:v>
      </x:c>
      <x:c r="C11823" s="21" t="n">
        <x:v>45323</x:v>
      </x:c>
      <x:c r="D11823" s="20" t="n">
        <x:v>697092.19</x:v>
      </x:c>
      <x:c r="E11823" s="20" t="n">
        <x:v>9958.46</x:v>
      </x:c>
      <x:c r="F11823" s="19" t="str">
        <x:v>Avaliação interna</x:v>
      </x:c>
    </x:row>
    <x:row r="11824">
      <x:c r="A11824" s="19" t="n">
        <x:v>11823</x:v>
      </x:c>
      <x:c r="B11824" s="19" t="n">
        <x:v>395</x:v>
      </x:c>
      <x:c r="C11824" s="21" t="n">
        <x:v>45352</x:v>
      </x:c>
      <x:c r="D11824" s="20" t="n">
        <x:v>696997.75</x:v>
      </x:c>
      <x:c r="E11824" s="20" t="n">
        <x:v>9957.11</x:v>
      </x:c>
      <x:c r="F11824" s="19" t="str">
        <x:v>Modelo AVM</x:v>
      </x:c>
    </x:row>
    <x:row r="11825">
      <x:c r="A11825" s="19" t="n">
        <x:v>11824</x:v>
      </x:c>
      <x:c r="B11825" s="19" t="n">
        <x:v>395</x:v>
      </x:c>
      <x:c r="C11825" s="21" t="n">
        <x:v>45383</x:v>
      </x:c>
      <x:c r="D11825" s="20" t="n">
        <x:v>714868.92</x:v>
      </x:c>
      <x:c r="E11825" s="20" t="n">
        <x:v>10212.41</x:v>
      </x:c>
      <x:c r="F11825" s="19" t="str">
        <x:v>Mercado</x:v>
      </x:c>
    </x:row>
    <x:row r="11826">
      <x:c r="A11826" s="19" t="n">
        <x:v>11825</x:v>
      </x:c>
      <x:c r="B11826" s="19" t="n">
        <x:v>395</x:v>
      </x:c>
      <x:c r="C11826" s="21" t="n">
        <x:v>45413</x:v>
      </x:c>
      <x:c r="D11826" s="20" t="n">
        <x:v>712342.11</x:v>
      </x:c>
      <x:c r="E11826" s="20" t="n">
        <x:v>10176.32</x:v>
      </x:c>
      <x:c r="F11826" s="19" t="str">
        <x:v>Avaliação interna</x:v>
      </x:c>
    </x:row>
    <x:row r="11827">
      <x:c r="A11827" s="19" t="n">
        <x:v>11826</x:v>
      </x:c>
      <x:c r="B11827" s="19" t="n">
        <x:v>395</x:v>
      </x:c>
      <x:c r="C11827" s="21" t="n">
        <x:v>45444</x:v>
      </x:c>
      <x:c r="D11827" s="20" t="n">
        <x:v>715726.22</x:v>
      </x:c>
      <x:c r="E11827" s="20" t="n">
        <x:v>10224.66</x:v>
      </x:c>
      <x:c r="F11827" s="19" t="str">
        <x:v>Modelo AVM</x:v>
      </x:c>
    </x:row>
    <x:row r="11828">
      <x:c r="A11828" s="19" t="n">
        <x:v>11827</x:v>
      </x:c>
      <x:c r="B11828" s="19" t="n">
        <x:v>395</x:v>
      </x:c>
      <x:c r="C11828" s="21" t="n">
        <x:v>45474</x:v>
      </x:c>
      <x:c r="D11828" s="20" t="n">
        <x:v>719718.39</x:v>
      </x:c>
      <x:c r="E11828" s="20" t="n">
        <x:v>10281.69</x:v>
      </x:c>
      <x:c r="F11828" s="19" t="str">
        <x:v>Avaliação interna</x:v>
      </x:c>
    </x:row>
    <x:row r="11829">
      <x:c r="A11829" s="19" t="n">
        <x:v>11828</x:v>
      </x:c>
      <x:c r="B11829" s="19" t="n">
        <x:v>395</x:v>
      </x:c>
      <x:c r="C11829" s="21" t="n">
        <x:v>45505</x:v>
      </x:c>
      <x:c r="D11829" s="20" t="n">
        <x:v>721379.76</x:v>
      </x:c>
      <x:c r="E11829" s="20" t="n">
        <x:v>10305.43</x:v>
      </x:c>
      <x:c r="F11829" s="19" t="str">
        <x:v>Mercado</x:v>
      </x:c>
    </x:row>
    <x:row r="11830">
      <x:c r="A11830" s="19" t="n">
        <x:v>11829</x:v>
      </x:c>
      <x:c r="B11830" s="19" t="n">
        <x:v>395</x:v>
      </x:c>
      <x:c r="C11830" s="21" t="n">
        <x:v>45536</x:v>
      </x:c>
      <x:c r="D11830" s="20" t="n">
        <x:v>745062.47</x:v>
      </x:c>
      <x:c r="E11830" s="20" t="n">
        <x:v>10643.75</x:v>
      </x:c>
      <x:c r="F11830" s="19" t="str">
        <x:v>Avaliação interna</x:v>
      </x:c>
    </x:row>
    <x:row r="11831">
      <x:c r="A11831" s="19" t="n">
        <x:v>11830</x:v>
      </x:c>
      <x:c r="B11831" s="19" t="n">
        <x:v>395</x:v>
      </x:c>
      <x:c r="C11831" s="21" t="n">
        <x:v>45566</x:v>
      </x:c>
      <x:c r="D11831" s="20" t="n">
        <x:v>737326.93</x:v>
      </x:c>
      <x:c r="E11831" s="20" t="n">
        <x:v>10533.24</x:v>
      </x:c>
      <x:c r="F11831" s="19" t="str">
        <x:v>Mercado</x:v>
      </x:c>
    </x:row>
    <x:row r="11832">
      <x:c r="A11832" s="19" t="n">
        <x:v>11831</x:v>
      </x:c>
      <x:c r="B11832" s="19" t="n">
        <x:v>395</x:v>
      </x:c>
      <x:c r="C11832" s="21" t="n">
        <x:v>45597</x:v>
      </x:c>
      <x:c r="D11832" s="20" t="n">
        <x:v>759698.22</x:v>
      </x:c>
      <x:c r="E11832" s="20" t="n">
        <x:v>10852.83</x:v>
      </x:c>
      <x:c r="F11832" s="19" t="str">
        <x:v>Modelo AVM</x:v>
      </x:c>
    </x:row>
    <x:row r="11833">
      <x:c r="A11833" s="19" t="n">
        <x:v>11832</x:v>
      </x:c>
      <x:c r="B11833" s="19" t="n">
        <x:v>395</x:v>
      </x:c>
      <x:c r="C11833" s="21" t="n">
        <x:v>45627</x:v>
      </x:c>
      <x:c r="D11833" s="20" t="n">
        <x:v>746335.07</x:v>
      </x:c>
      <x:c r="E11833" s="20" t="n">
        <x:v>10661.93</x:v>
      </x:c>
      <x:c r="F11833" s="19" t="str">
        <x:v>Modelo AVM</x:v>
      </x:c>
    </x:row>
    <x:row r="11834">
      <x:c r="A11834" s="19" t="n">
        <x:v>11833</x:v>
      </x:c>
      <x:c r="B11834" s="19" t="n">
        <x:v>395</x:v>
      </x:c>
      <x:c r="C11834" s="21" t="n">
        <x:v>45658</x:v>
      </x:c>
      <x:c r="D11834" s="20" t="n">
        <x:v>770509.72</x:v>
      </x:c>
      <x:c r="E11834" s="20" t="n">
        <x:v>11007.28</x:v>
      </x:c>
      <x:c r="F11834" s="19" t="str">
        <x:v>Avaliação interna</x:v>
      </x:c>
    </x:row>
    <x:row r="11835">
      <x:c r="A11835" s="19" t="n">
        <x:v>11834</x:v>
      </x:c>
      <x:c r="B11835" s="19" t="n">
        <x:v>395</x:v>
      </x:c>
      <x:c r="C11835" s="21" t="n">
        <x:v>45689</x:v>
      </x:c>
      <x:c r="D11835" s="20" t="n">
        <x:v>779895.22</x:v>
      </x:c>
      <x:c r="E11835" s="20" t="n">
        <x:v>11141.36</x:v>
      </x:c>
      <x:c r="F11835" s="19" t="str">
        <x:v>Avaliação interna</x:v>
      </x:c>
    </x:row>
    <x:row r="11836">
      <x:c r="A11836" s="19" t="n">
        <x:v>11835</x:v>
      </x:c>
      <x:c r="B11836" s="19" t="n">
        <x:v>395</x:v>
      </x:c>
      <x:c r="C11836" s="21" t="n">
        <x:v>45717</x:v>
      </x:c>
      <x:c r="D11836" s="20" t="n">
        <x:v>778652.68</x:v>
      </x:c>
      <x:c r="E11836" s="20" t="n">
        <x:v>11123.61</x:v>
      </x:c>
      <x:c r="F11836" s="19" t="str">
        <x:v>Mercado</x:v>
      </x:c>
    </x:row>
    <x:row r="11837">
      <x:c r="A11837" s="19" t="n">
        <x:v>11836</x:v>
      </x:c>
      <x:c r="B11837" s="19" t="n">
        <x:v>395</x:v>
      </x:c>
      <x:c r="C11837" s="21" t="n">
        <x:v>45748</x:v>
      </x:c>
      <x:c r="D11837" s="20" t="n">
        <x:v>763215.84</x:v>
      </x:c>
      <x:c r="E11837" s="20" t="n">
        <x:v>10903.08</x:v>
      </x:c>
      <x:c r="F11837" s="19" t="str">
        <x:v>Avaliação interna</x:v>
      </x:c>
    </x:row>
    <x:row r="11838">
      <x:c r="A11838" s="19" t="n">
        <x:v>11837</x:v>
      </x:c>
      <x:c r="B11838" s="19" t="n">
        <x:v>395</x:v>
      </x:c>
      <x:c r="C11838" s="21" t="n">
        <x:v>45778</x:v>
      </x:c>
      <x:c r="D11838" s="20" t="n">
        <x:v>782983.02</x:v>
      </x:c>
      <x:c r="E11838" s="20" t="n">
        <x:v>11185.47</x:v>
      </x:c>
      <x:c r="F11838" s="19" t="str">
        <x:v>Avaliação interna</x:v>
      </x:c>
    </x:row>
    <x:row r="11839">
      <x:c r="A11839" s="19" t="n">
        <x:v>11838</x:v>
      </x:c>
      <x:c r="B11839" s="19" t="n">
        <x:v>395</x:v>
      </x:c>
      <x:c r="C11839" s="21" t="n">
        <x:v>45809</x:v>
      </x:c>
      <x:c r="D11839" s="20" t="n">
        <x:v>773844.5</x:v>
      </x:c>
      <x:c r="E11839" s="20" t="n">
        <x:v>11054.92</x:v>
      </x:c>
      <x:c r="F11839" s="19" t="str">
        <x:v>Avaliação interna</x:v>
      </x:c>
    </x:row>
    <x:row r="11840">
      <x:c r="A11840" s="19" t="n">
        <x:v>11839</x:v>
      </x:c>
      <x:c r="B11840" s="19" t="n">
        <x:v>395</x:v>
      </x:c>
      <x:c r="C11840" s="21" t="n">
        <x:v>45839</x:v>
      </x:c>
      <x:c r="D11840" s="20" t="n">
        <x:v>781210.48</x:v>
      </x:c>
      <x:c r="E11840" s="20" t="n">
        <x:v>11160.15</x:v>
      </x:c>
      <x:c r="F11840" s="19" t="str">
        <x:v>Modelo AVM</x:v>
      </x:c>
    </x:row>
    <x:row r="11841">
      <x:c r="A11841" s="19" t="n">
        <x:v>11840</x:v>
      </x:c>
      <x:c r="B11841" s="19" t="n">
        <x:v>395</x:v>
      </x:c>
      <x:c r="C11841" s="21" t="n">
        <x:v>45870</x:v>
      </x:c>
      <x:c r="D11841" s="20" t="n">
        <x:v>785792.33</x:v>
      </x:c>
      <x:c r="E11841" s="20" t="n">
        <x:v>11225.6</x:v>
      </x:c>
      <x:c r="F11841" s="19" t="str">
        <x:v>Modelo AVM</x:v>
      </x:c>
    </x:row>
    <x:row r="11842">
      <x:c r="A11842" s="19" t="n">
        <x:v>11841</x:v>
      </x:c>
      <x:c r="B11842" s="19" t="n">
        <x:v>395</x:v>
      </x:c>
      <x:c r="C11842" s="21" t="n">
        <x:v>45901</x:v>
      </x:c>
      <x:c r="D11842" s="20" t="n">
        <x:v>801859.64</x:v>
      </x:c>
      <x:c r="E11842" s="20" t="n">
        <x:v>11455.14</x:v>
      </x:c>
      <x:c r="F11842" s="19" t="str">
        <x:v>Modelo AVM</x:v>
      </x:c>
    </x:row>
    <x:row r="11843">
      <x:c r="A11843" s="19" t="n">
        <x:v>11842</x:v>
      </x:c>
      <x:c r="B11843" s="19" t="n">
        <x:v>395</x:v>
      </x:c>
      <x:c r="C11843" s="21" t="n">
        <x:v>45931</x:v>
      </x:c>
      <x:c r="D11843" s="20" t="n">
        <x:v>814649.39</x:v>
      </x:c>
      <x:c r="E11843" s="20" t="n">
        <x:v>11637.85</x:v>
      </x:c>
      <x:c r="F11843" s="19" t="str">
        <x:v>Mercado</x:v>
      </x:c>
    </x:row>
    <x:row r="11844">
      <x:c r="A11844" s="19" t="n">
        <x:v>11843</x:v>
      </x:c>
      <x:c r="B11844" s="19" t="n">
        <x:v>395</x:v>
      </x:c>
      <x:c r="C11844" s="21" t="n">
        <x:v>45962</x:v>
      </x:c>
      <x:c r="D11844" s="20" t="n">
        <x:v>811231.94</x:v>
      </x:c>
      <x:c r="E11844" s="20" t="n">
        <x:v>11589.03</x:v>
      </x:c>
      <x:c r="F11844" s="19" t="str">
        <x:v>Modelo AVM</x:v>
      </x:c>
    </x:row>
    <x:row r="11845">
      <x:c r="A11845" s="19" t="n">
        <x:v>11844</x:v>
      </x:c>
      <x:c r="B11845" s="19" t="n">
        <x:v>395</x:v>
      </x:c>
      <x:c r="C11845" s="21" t="n">
        <x:v>45992</x:v>
      </x:c>
      <x:c r="D11845" s="20" t="n">
        <x:v>812089.68</x:v>
      </x:c>
      <x:c r="E11845" s="20" t="n">
        <x:v>11601.28</x:v>
      </x:c>
      <x:c r="F11845" s="19" t="str">
        <x:v>Avaliação interna</x:v>
      </x:c>
    </x:row>
    <x:row r="11846">
      <x:c r="A11846" s="19" t="n">
        <x:v>11845</x:v>
      </x:c>
      <x:c r="B11846" s="19" t="n">
        <x:v>395</x:v>
      </x:c>
      <x:c r="C11846" s="21" t="n">
        <x:v>46023</x:v>
      </x:c>
      <x:c r="D11846" s="20" t="n">
        <x:v>837815.31</x:v>
      </x:c>
      <x:c r="E11846" s="20" t="n">
        <x:v>11968.79</x:v>
      </x:c>
      <x:c r="F11846" s="19" t="str">
        <x:v>Mercado</x:v>
      </x:c>
    </x:row>
    <x:row r="11847">
      <x:c r="A11847" s="19" t="n">
        <x:v>11846</x:v>
      </x:c>
      <x:c r="B11847" s="19" t="n">
        <x:v>395</x:v>
      </x:c>
      <x:c r="C11847" s="21" t="n">
        <x:v>46054</x:v>
      </x:c>
      <x:c r="D11847" s="20" t="n">
        <x:v>835421.06</x:v>
      </x:c>
      <x:c r="E11847" s="20" t="n">
        <x:v>11934.59</x:v>
      </x:c>
      <x:c r="F11847" s="19" t="str">
        <x:v>Avaliação interna</x:v>
      </x:c>
    </x:row>
    <x:row r="11848">
      <x:c r="A11848" s="19" t="n">
        <x:v>11847</x:v>
      </x:c>
      <x:c r="B11848" s="19" t="n">
        <x:v>395</x:v>
      </x:c>
      <x:c r="C11848" s="21" t="n">
        <x:v>46082</x:v>
      </x:c>
      <x:c r="D11848" s="20" t="n">
        <x:v>848246.59</x:v>
      </x:c>
      <x:c r="E11848" s="20" t="n">
        <x:v>12117.81</x:v>
      </x:c>
      <x:c r="F11848" s="19" t="str">
        <x:v>Avaliação interna</x:v>
      </x:c>
    </x:row>
    <x:row r="11849">
      <x:c r="A11849" s="19" t="n">
        <x:v>11848</x:v>
      </x:c>
      <x:c r="B11849" s="19" t="n">
        <x:v>395</x:v>
      </x:c>
      <x:c r="C11849" s="21" t="n">
        <x:v>46113</x:v>
      </x:c>
      <x:c r="D11849" s="20" t="n">
        <x:v>850967.39</x:v>
      </x:c>
      <x:c r="E11849" s="20" t="n">
        <x:v>12156.68</x:v>
      </x:c>
      <x:c r="F11849" s="19" t="str">
        <x:v>Avaliação interna</x:v>
      </x:c>
    </x:row>
    <x:row r="11850">
      <x:c r="A11850" s="19" t="n">
        <x:v>11849</x:v>
      </x:c>
      <x:c r="B11850" s="19" t="n">
        <x:v>395</x:v>
      </x:c>
      <x:c r="C11850" s="21" t="n">
        <x:v>46143</x:v>
      </x:c>
      <x:c r="D11850" s="20" t="n">
        <x:v>848233.2</x:v>
      </x:c>
      <x:c r="E11850" s="20" t="n">
        <x:v>12117.62</x:v>
      </x:c>
      <x:c r="F11850" s="19" t="str">
        <x:v>Mercado</x:v>
      </x:c>
    </x:row>
    <x:row r="11851">
      <x:c r="A11851" s="19" t="n">
        <x:v>11850</x:v>
      </x:c>
      <x:c r="B11851" s="19" t="n">
        <x:v>395</x:v>
      </x:c>
      <x:c r="C11851" s="21" t="n">
        <x:v>46174</x:v>
      </x:c>
      <x:c r="D11851" s="20" t="n">
        <x:v>848960.5</x:v>
      </x:c>
      <x:c r="E11851" s="20" t="n">
        <x:v>12128.01</x:v>
      </x:c>
      <x:c r="F11851" s="19" t="str">
        <x:v>Mercado</x:v>
      </x:c>
    </x:row>
    <x:row r="11852">
      <x:c r="A11852" s="19" t="n">
        <x:v>11851</x:v>
      </x:c>
      <x:c r="B11852" s="19" t="n">
        <x:v>396</x:v>
      </x:c>
      <x:c r="C11852" s="21" t="n">
        <x:v>45292</x:v>
      </x:c>
      <x:c r="D11852" s="20" t="n">
        <x:v>937294.66</x:v>
      </x:c>
      <x:c r="E11852" s="20" t="n">
        <x:v>8599.03</x:v>
      </x:c>
      <x:c r="F11852" s="19" t="str">
        <x:v>Mercado</x:v>
      </x:c>
    </x:row>
    <x:row r="11853">
      <x:c r="A11853" s="19" t="n">
        <x:v>11852</x:v>
      </x:c>
      <x:c r="B11853" s="19" t="n">
        <x:v>396</x:v>
      </x:c>
      <x:c r="C11853" s="21" t="n">
        <x:v>45323</x:v>
      </x:c>
      <x:c r="D11853" s="20" t="n">
        <x:v>937882.76</x:v>
      </x:c>
      <x:c r="E11853" s="20" t="n">
        <x:v>8604.43</x:v>
      </x:c>
      <x:c r="F11853" s="19" t="str">
        <x:v>Mercado</x:v>
      </x:c>
    </x:row>
    <x:row r="11854">
      <x:c r="A11854" s="19" t="n">
        <x:v>11853</x:v>
      </x:c>
      <x:c r="B11854" s="19" t="n">
        <x:v>396</x:v>
      </x:c>
      <x:c r="C11854" s="21" t="n">
        <x:v>45352</x:v>
      </x:c>
      <x:c r="D11854" s="20" t="n">
        <x:v>936009.16</x:v>
      </x:c>
      <x:c r="E11854" s="20" t="n">
        <x:v>8587.24</x:v>
      </x:c>
      <x:c r="F11854" s="19" t="str">
        <x:v>Avaliação interna</x:v>
      </x:c>
    </x:row>
    <x:row r="11855">
      <x:c r="A11855" s="19" t="n">
        <x:v>11854</x:v>
      </x:c>
      <x:c r="B11855" s="19" t="n">
        <x:v>396</x:v>
      </x:c>
      <x:c r="C11855" s="21" t="n">
        <x:v>45383</x:v>
      </x:c>
      <x:c r="D11855" s="20" t="n">
        <x:v>946380.8</x:v>
      </x:c>
      <x:c r="E11855" s="20" t="n">
        <x:v>8682.39</x:v>
      </x:c>
      <x:c r="F11855" s="19" t="str">
        <x:v>Modelo AVM</x:v>
      </x:c>
    </x:row>
    <x:row r="11856">
      <x:c r="A11856" s="19" t="n">
        <x:v>11855</x:v>
      </x:c>
      <x:c r="B11856" s="19" t="n">
        <x:v>396</x:v>
      </x:c>
      <x:c r="C11856" s="21" t="n">
        <x:v>45413</x:v>
      </x:c>
      <x:c r="D11856" s="20" t="n">
        <x:v>945940.06</x:v>
      </x:c>
      <x:c r="E11856" s="20" t="n">
        <x:v>8678.35</x:v>
      </x:c>
      <x:c r="F11856" s="19" t="str">
        <x:v>Mercado</x:v>
      </x:c>
    </x:row>
    <x:row r="11857">
      <x:c r="A11857" s="19" t="n">
        <x:v>11856</x:v>
      </x:c>
      <x:c r="B11857" s="19" t="n">
        <x:v>396</x:v>
      </x:c>
      <x:c r="C11857" s="21" t="n">
        <x:v>45444</x:v>
      </x:c>
      <x:c r="D11857" s="20" t="n">
        <x:v>947197.8</x:v>
      </x:c>
      <x:c r="E11857" s="20" t="n">
        <x:v>8689.89</x:v>
      </x:c>
      <x:c r="F11857" s="19" t="str">
        <x:v>Avaliação interna</x:v>
      </x:c>
    </x:row>
    <x:row r="11858">
      <x:c r="A11858" s="19" t="n">
        <x:v>11857</x:v>
      </x:c>
      <x:c r="B11858" s="19" t="n">
        <x:v>396</x:v>
      </x:c>
      <x:c r="C11858" s="21" t="n">
        <x:v>45474</x:v>
      </x:c>
      <x:c r="D11858" s="20" t="n">
        <x:v>944938.45</x:v>
      </x:c>
      <x:c r="E11858" s="20" t="n">
        <x:v>8669.16</x:v>
      </x:c>
      <x:c r="F11858" s="19" t="str">
        <x:v>Avaliação interna</x:v>
      </x:c>
    </x:row>
    <x:row r="11859">
      <x:c r="A11859" s="19" t="n">
        <x:v>11858</x:v>
      </x:c>
      <x:c r="B11859" s="19" t="n">
        <x:v>396</x:v>
      </x:c>
      <x:c r="C11859" s="21" t="n">
        <x:v>45505</x:v>
      </x:c>
      <x:c r="D11859" s="20" t="n">
        <x:v>973715.52</x:v>
      </x:c>
      <x:c r="E11859" s="20" t="n">
        <x:v>8933.17</x:v>
      </x:c>
      <x:c r="F11859" s="19" t="str">
        <x:v>Modelo AVM</x:v>
      </x:c>
    </x:row>
    <x:row r="11860">
      <x:c r="A11860" s="19" t="n">
        <x:v>11859</x:v>
      </x:c>
      <x:c r="B11860" s="19" t="n">
        <x:v>396</x:v>
      </x:c>
      <x:c r="C11860" s="21" t="n">
        <x:v>45536</x:v>
      </x:c>
      <x:c r="D11860" s="20" t="n">
        <x:v>967981.11</x:v>
      </x:c>
      <x:c r="E11860" s="20" t="n">
        <x:v>8880.56</x:v>
      </x:c>
      <x:c r="F11860" s="19" t="str">
        <x:v>Avaliação interna</x:v>
      </x:c>
    </x:row>
    <x:row r="11861">
      <x:c r="A11861" s="19" t="n">
        <x:v>11860</x:v>
      </x:c>
      <x:c r="B11861" s="19" t="n">
        <x:v>396</x:v>
      </x:c>
      <x:c r="C11861" s="21" t="n">
        <x:v>45566</x:v>
      </x:c>
      <x:c r="D11861" s="20" t="n">
        <x:v>968831.41</x:v>
      </x:c>
      <x:c r="E11861" s="20" t="n">
        <x:v>8888.36</x:v>
      </x:c>
      <x:c r="F11861" s="19" t="str">
        <x:v>Avaliação interna</x:v>
      </x:c>
    </x:row>
    <x:row r="11862">
      <x:c r="A11862" s="19" t="n">
        <x:v>11861</x:v>
      </x:c>
      <x:c r="B11862" s="19" t="n">
        <x:v>396</x:v>
      </x:c>
      <x:c r="C11862" s="21" t="n">
        <x:v>45597</x:v>
      </x:c>
      <x:c r="D11862" s="20" t="n">
        <x:v>996703.62</x:v>
      </x:c>
      <x:c r="E11862" s="20" t="n">
        <x:v>9144.07</x:v>
      </x:c>
      <x:c r="F11862" s="19" t="str">
        <x:v>Avaliação interna</x:v>
      </x:c>
    </x:row>
    <x:row r="11863">
      <x:c r="A11863" s="19" t="n">
        <x:v>11862</x:v>
      </x:c>
      <x:c r="B11863" s="19" t="n">
        <x:v>396</x:v>
      </x:c>
      <x:c r="C11863" s="21" t="n">
        <x:v>45627</x:v>
      </x:c>
      <x:c r="D11863" s="20" t="n">
        <x:v>995757.1</x:v>
      </x:c>
      <x:c r="E11863" s="20" t="n">
        <x:v>9135.39</x:v>
      </x:c>
      <x:c r="F11863" s="19" t="str">
        <x:v>Avaliação interna</x:v>
      </x:c>
    </x:row>
    <x:row r="11864">
      <x:c r="A11864" s="19" t="n">
        <x:v>11863</x:v>
      </x:c>
      <x:c r="B11864" s="19" t="n">
        <x:v>396</x:v>
      </x:c>
      <x:c r="C11864" s="21" t="n">
        <x:v>45658</x:v>
      </x:c>
      <x:c r="D11864" s="20" t="n">
        <x:v>1009393.14</x:v>
      </x:c>
      <x:c r="E11864" s="20" t="n">
        <x:v>9260.49</x:v>
      </x:c>
      <x:c r="F11864" s="19" t="str">
        <x:v>Avaliação interna</x:v>
      </x:c>
    </x:row>
    <x:row r="11865">
      <x:c r="A11865" s="19" t="n">
        <x:v>11864</x:v>
      </x:c>
      <x:c r="B11865" s="19" t="n">
        <x:v>396</x:v>
      </x:c>
      <x:c r="C11865" s="21" t="n">
        <x:v>45689</x:v>
      </x:c>
      <x:c r="D11865" s="20" t="n">
        <x:v>1007563.37</x:v>
      </x:c>
      <x:c r="E11865" s="20" t="n">
        <x:v>9243.7</x:v>
      </x:c>
      <x:c r="F11865" s="19" t="str">
        <x:v>Modelo AVM</x:v>
      </x:c>
    </x:row>
    <x:row r="11866">
      <x:c r="A11866" s="19" t="n">
        <x:v>11865</x:v>
      </x:c>
      <x:c r="B11866" s="19" t="n">
        <x:v>396</x:v>
      </x:c>
      <x:c r="C11866" s="21" t="n">
        <x:v>45717</x:v>
      </x:c>
      <x:c r="D11866" s="20" t="n">
        <x:v>1031260.41</x:v>
      </x:c>
      <x:c r="E11866" s="20" t="n">
        <x:v>9461.1</x:v>
      </x:c>
      <x:c r="F11866" s="19" t="str">
        <x:v>Mercado</x:v>
      </x:c>
    </x:row>
    <x:row r="11867">
      <x:c r="A11867" s="19" t="n">
        <x:v>11866</x:v>
      </x:c>
      <x:c r="B11867" s="19" t="n">
        <x:v>396</x:v>
      </x:c>
      <x:c r="C11867" s="21" t="n">
        <x:v>45748</x:v>
      </x:c>
      <x:c r="D11867" s="20" t="n">
        <x:v>1015560.34</x:v>
      </x:c>
      <x:c r="E11867" s="20" t="n">
        <x:v>9317.07</x:v>
      </x:c>
      <x:c r="F11867" s="19" t="str">
        <x:v>Avaliação interna</x:v>
      </x:c>
    </x:row>
    <x:row r="11868">
      <x:c r="A11868" s="19" t="n">
        <x:v>11867</x:v>
      </x:c>
      <x:c r="B11868" s="19" t="n">
        <x:v>396</x:v>
      </x:c>
      <x:c r="C11868" s="21" t="n">
        <x:v>45778</x:v>
      </x:c>
      <x:c r="D11868" s="20" t="n">
        <x:v>1026748.82</x:v>
      </x:c>
      <x:c r="E11868" s="20" t="n">
        <x:v>9419.71</x:v>
      </x:c>
      <x:c r="F11868" s="19" t="str">
        <x:v>Modelo AVM</x:v>
      </x:c>
    </x:row>
    <x:row r="11869">
      <x:c r="A11869" s="19" t="n">
        <x:v>11868</x:v>
      </x:c>
      <x:c r="B11869" s="19" t="n">
        <x:v>396</x:v>
      </x:c>
      <x:c r="C11869" s="21" t="n">
        <x:v>45809</x:v>
      </x:c>
      <x:c r="D11869" s="20" t="n">
        <x:v>1017488.02</x:v>
      </x:c>
      <x:c r="E11869" s="20" t="n">
        <x:v>9334.75</x:v>
      </x:c>
      <x:c r="F11869" s="19" t="str">
        <x:v>Modelo AVM</x:v>
      </x:c>
    </x:row>
    <x:row r="11870">
      <x:c r="A11870" s="19" t="n">
        <x:v>11869</x:v>
      </x:c>
      <x:c r="B11870" s="19" t="n">
        <x:v>396</x:v>
      </x:c>
      <x:c r="C11870" s="21" t="n">
        <x:v>45839</x:v>
      </x:c>
      <x:c r="D11870" s="20" t="n">
        <x:v>1038630.79</x:v>
      </x:c>
      <x:c r="E11870" s="20" t="n">
        <x:v>9528.72</x:v>
      </x:c>
      <x:c r="F11870" s="19" t="str">
        <x:v>Modelo AVM</x:v>
      </x:c>
    </x:row>
    <x:row r="11871">
      <x:c r="A11871" s="19" t="n">
        <x:v>11870</x:v>
      </x:c>
      <x:c r="B11871" s="19" t="n">
        <x:v>396</x:v>
      </x:c>
      <x:c r="C11871" s="21" t="n">
        <x:v>45870</x:v>
      </x:c>
      <x:c r="D11871" s="20" t="n">
        <x:v>1066240.43</x:v>
      </x:c>
      <x:c r="E11871" s="20" t="n">
        <x:v>9782.02</x:v>
      </x:c>
      <x:c r="F11871" s="19" t="str">
        <x:v>Mercado</x:v>
      </x:c>
    </x:row>
    <x:row r="11872">
      <x:c r="A11872" s="19" t="n">
        <x:v>11871</x:v>
      </x:c>
      <x:c r="B11872" s="19" t="n">
        <x:v>396</x:v>
      </x:c>
      <x:c r="C11872" s="21" t="n">
        <x:v>45901</x:v>
      </x:c>
      <x:c r="D11872" s="20" t="n">
        <x:v>1059506.03</x:v>
      </x:c>
      <x:c r="E11872" s="20" t="n">
        <x:v>9720.24</x:v>
      </x:c>
      <x:c r="F11872" s="19" t="str">
        <x:v>Modelo AVM</x:v>
      </x:c>
    </x:row>
    <x:row r="11873">
      <x:c r="A11873" s="19" t="n">
        <x:v>11872</x:v>
      </x:c>
      <x:c r="B11873" s="19" t="n">
        <x:v>396</x:v>
      </x:c>
      <x:c r="C11873" s="21" t="n">
        <x:v>45931</x:v>
      </x:c>
      <x:c r="D11873" s="20" t="n">
        <x:v>1084807.94</x:v>
      </x:c>
      <x:c r="E11873" s="20" t="n">
        <x:v>9952.37</x:v>
      </x:c>
      <x:c r="F11873" s="19" t="str">
        <x:v>Modelo AVM</x:v>
      </x:c>
    </x:row>
    <x:row r="11874">
      <x:c r="A11874" s="19" t="n">
        <x:v>11873</x:v>
      </x:c>
      <x:c r="B11874" s="19" t="n">
        <x:v>396</x:v>
      </x:c>
      <x:c r="C11874" s="21" t="n">
        <x:v>45962</x:v>
      </x:c>
      <x:c r="D11874" s="20" t="n">
        <x:v>1093616.7</x:v>
      </x:c>
      <x:c r="E11874" s="20" t="n">
        <x:v>10033.18</x:v>
      </x:c>
      <x:c r="F11874" s="19" t="str">
        <x:v>Modelo AVM</x:v>
      </x:c>
    </x:row>
    <x:row r="11875">
      <x:c r="A11875" s="19" t="n">
        <x:v>11874</x:v>
      </x:c>
      <x:c r="B11875" s="19" t="n">
        <x:v>396</x:v>
      </x:c>
      <x:c r="C11875" s="21" t="n">
        <x:v>45992</x:v>
      </x:c>
      <x:c r="D11875" s="20" t="n">
        <x:v>1096613.7</x:v>
      </x:c>
      <x:c r="E11875" s="20" t="n">
        <x:v>10060.68</x:v>
      </x:c>
      <x:c r="F11875" s="19" t="str">
        <x:v>Modelo AVM</x:v>
      </x:c>
    </x:row>
    <x:row r="11876">
      <x:c r="A11876" s="19" t="n">
        <x:v>11875</x:v>
      </x:c>
      <x:c r="B11876" s="19" t="n">
        <x:v>396</x:v>
      </x:c>
      <x:c r="C11876" s="21" t="n">
        <x:v>46023</x:v>
      </x:c>
      <x:c r="D11876" s="20" t="n">
        <x:v>1091595.01</x:v>
      </x:c>
      <x:c r="E11876" s="20" t="n">
        <x:v>10014.63</x:v>
      </x:c>
      <x:c r="F11876" s="19" t="str">
        <x:v>Mercado</x:v>
      </x:c>
    </x:row>
    <x:row r="11877">
      <x:c r="A11877" s="19" t="n">
        <x:v>11876</x:v>
      </x:c>
      <x:c r="B11877" s="19" t="n">
        <x:v>396</x:v>
      </x:c>
      <x:c r="C11877" s="21" t="n">
        <x:v>46054</x:v>
      </x:c>
      <x:c r="D11877" s="20" t="n">
        <x:v>1125998.58</x:v>
      </x:c>
      <x:c r="E11877" s="20" t="n">
        <x:v>10330.26</x:v>
      </x:c>
      <x:c r="F11877" s="19" t="str">
        <x:v>Avaliação interna</x:v>
      </x:c>
    </x:row>
    <x:row r="11878">
      <x:c r="A11878" s="19" t="n">
        <x:v>11877</x:v>
      </x:c>
      <x:c r="B11878" s="19" t="n">
        <x:v>396</x:v>
      </x:c>
      <x:c r="C11878" s="21" t="n">
        <x:v>46082</x:v>
      </x:c>
      <x:c r="D11878" s="20" t="n">
        <x:v>1118959.79</x:v>
      </x:c>
      <x:c r="E11878" s="20" t="n">
        <x:v>10265.69</x:v>
      </x:c>
      <x:c r="F11878" s="19" t="str">
        <x:v>Avaliação interna</x:v>
      </x:c>
    </x:row>
    <x:row r="11879">
      <x:c r="A11879" s="19" t="n">
        <x:v>11878</x:v>
      </x:c>
      <x:c r="B11879" s="19" t="n">
        <x:v>396</x:v>
      </x:c>
      <x:c r="C11879" s="21" t="n">
        <x:v>46113</x:v>
      </x:c>
      <x:c r="D11879" s="20" t="n">
        <x:v>1123475.14</x:v>
      </x:c>
      <x:c r="E11879" s="20" t="n">
        <x:v>10307.11</x:v>
      </x:c>
      <x:c r="F11879" s="19" t="str">
        <x:v>Mercado</x:v>
      </x:c>
    </x:row>
    <x:row r="11880">
      <x:c r="A11880" s="19" t="n">
        <x:v>11879</x:v>
      </x:c>
      <x:c r="B11880" s="19" t="n">
        <x:v>396</x:v>
      </x:c>
      <x:c r="C11880" s="21" t="n">
        <x:v>46143</x:v>
      </x:c>
      <x:c r="D11880" s="20" t="n">
        <x:v>1134101.51</x:v>
      </x:c>
      <x:c r="E11880" s="20" t="n">
        <x:v>10404.6</x:v>
      </x:c>
      <x:c r="F11880" s="19" t="str">
        <x:v>Avaliação interna</x:v>
      </x:c>
    </x:row>
    <x:row r="11881">
      <x:c r="A11881" s="19" t="n">
        <x:v>11880</x:v>
      </x:c>
      <x:c r="B11881" s="19" t="n">
        <x:v>396</x:v>
      </x:c>
      <x:c r="C11881" s="21" t="n">
        <x:v>46174</x:v>
      </x:c>
      <x:c r="D11881" s="20" t="n">
        <x:v>1122313.26</x:v>
      </x:c>
      <x:c r="E11881" s="20" t="n">
        <x:v>10296.45</x:v>
      </x:c>
      <x:c r="F11881" s="19" t="str">
        <x:v>Mercado</x:v>
      </x:c>
    </x:row>
    <x:row r="11882">
      <x:c r="A11882" s="19" t="n">
        <x:v>11881</x:v>
      </x:c>
      <x:c r="B11882" s="19" t="n">
        <x:v>397</x:v>
      </x:c>
      <x:c r="C11882" s="21" t="n">
        <x:v>45292</x:v>
      </x:c>
      <x:c r="D11882" s="20" t="n">
        <x:v>551674.02</x:v>
      </x:c>
      <x:c r="E11882" s="20" t="n">
        <x:v>7662.14</x:v>
      </x:c>
      <x:c r="F11882" s="19" t="str">
        <x:v>Modelo AVM</x:v>
      </x:c>
    </x:row>
    <x:row r="11883">
      <x:c r="A11883" s="19" t="n">
        <x:v>11882</x:v>
      </x:c>
      <x:c r="B11883" s="19" t="n">
        <x:v>397</x:v>
      </x:c>
      <x:c r="C11883" s="21" t="n">
        <x:v>45323</x:v>
      </x:c>
      <x:c r="D11883" s="20" t="n">
        <x:v>548134.57</x:v>
      </x:c>
      <x:c r="E11883" s="20" t="n">
        <x:v>7612.98</x:v>
      </x:c>
      <x:c r="F11883" s="19" t="str">
        <x:v>Modelo AVM</x:v>
      </x:c>
    </x:row>
    <x:row r="11884">
      <x:c r="A11884" s="19" t="n">
        <x:v>11883</x:v>
      </x:c>
      <x:c r="B11884" s="19" t="n">
        <x:v>397</x:v>
      </x:c>
      <x:c r="C11884" s="21" t="n">
        <x:v>45352</x:v>
      </x:c>
      <x:c r="D11884" s="20" t="n">
        <x:v>540866.02</x:v>
      </x:c>
      <x:c r="E11884" s="20" t="n">
        <x:v>7512.03</x:v>
      </x:c>
      <x:c r="F11884" s="19" t="str">
        <x:v>Modelo AVM</x:v>
      </x:c>
    </x:row>
    <x:row r="11885">
      <x:c r="A11885" s="19" t="n">
        <x:v>11884</x:v>
      </x:c>
      <x:c r="B11885" s="19" t="n">
        <x:v>397</x:v>
      </x:c>
      <x:c r="C11885" s="21" t="n">
        <x:v>45383</x:v>
      </x:c>
      <x:c r="D11885" s="20" t="n">
        <x:v>556485.03</x:v>
      </x:c>
      <x:c r="E11885" s="20" t="n">
        <x:v>7728.96</x:v>
      </x:c>
      <x:c r="F11885" s="19" t="str">
        <x:v>Mercado</x:v>
      </x:c>
    </x:row>
    <x:row r="11886">
      <x:c r="A11886" s="19" t="n">
        <x:v>11885</x:v>
      </x:c>
      <x:c r="B11886" s="19" t="n">
        <x:v>397</x:v>
      </x:c>
      <x:c r="C11886" s="21" t="n">
        <x:v>45413</x:v>
      </x:c>
      <x:c r="D11886" s="20" t="n">
        <x:v>553482.91</x:v>
      </x:c>
      <x:c r="E11886" s="20" t="n">
        <x:v>7687.26</x:v>
      </x:c>
      <x:c r="F11886" s="19" t="str">
        <x:v>Mercado</x:v>
      </x:c>
    </x:row>
    <x:row r="11887">
      <x:c r="A11887" s="19" t="n">
        <x:v>11886</x:v>
      </x:c>
      <x:c r="B11887" s="19" t="n">
        <x:v>397</x:v>
      </x:c>
      <x:c r="C11887" s="21" t="n">
        <x:v>45444</x:v>
      </x:c>
      <x:c r="D11887" s="20" t="n">
        <x:v>552992.08</x:v>
      </x:c>
      <x:c r="E11887" s="20" t="n">
        <x:v>7680.45</x:v>
      </x:c>
      <x:c r="F11887" s="19" t="str">
        <x:v>Mercado</x:v>
      </x:c>
    </x:row>
    <x:row r="11888">
      <x:c r="A11888" s="19" t="n">
        <x:v>11887</x:v>
      </x:c>
      <x:c r="B11888" s="19" t="n">
        <x:v>397</x:v>
      </x:c>
      <x:c r="C11888" s="21" t="n">
        <x:v>45474</x:v>
      </x:c>
      <x:c r="D11888" s="20" t="n">
        <x:v>557778.68</x:v>
      </x:c>
      <x:c r="E11888" s="20" t="n">
        <x:v>7746.93</x:v>
      </x:c>
      <x:c r="F11888" s="19" t="str">
        <x:v>Mercado</x:v>
      </x:c>
    </x:row>
    <x:row r="11889">
      <x:c r="A11889" s="19" t="n">
        <x:v>11888</x:v>
      </x:c>
      <x:c r="B11889" s="19" t="n">
        <x:v>397</x:v>
      </x:c>
      <x:c r="C11889" s="21" t="n">
        <x:v>45505</x:v>
      </x:c>
      <x:c r="D11889" s="20" t="n">
        <x:v>569256.04</x:v>
      </x:c>
      <x:c r="E11889" s="20" t="n">
        <x:v>7906.33</x:v>
      </x:c>
      <x:c r="F11889" s="19" t="str">
        <x:v>Avaliação interna</x:v>
      </x:c>
    </x:row>
    <x:row r="11890">
      <x:c r="A11890" s="19" t="n">
        <x:v>11889</x:v>
      </x:c>
      <x:c r="B11890" s="19" t="n">
        <x:v>397</x:v>
      </x:c>
      <x:c r="C11890" s="21" t="n">
        <x:v>45536</x:v>
      </x:c>
      <x:c r="D11890" s="20" t="n">
        <x:v>573532.93</x:v>
      </x:c>
      <x:c r="E11890" s="20" t="n">
        <x:v>7965.74</x:v>
      </x:c>
      <x:c r="F11890" s="19" t="str">
        <x:v>Mercado</x:v>
      </x:c>
    </x:row>
    <x:row r="11891">
      <x:c r="A11891" s="19" t="n">
        <x:v>11890</x:v>
      </x:c>
      <x:c r="B11891" s="19" t="n">
        <x:v>397</x:v>
      </x:c>
      <x:c r="C11891" s="21" t="n">
        <x:v>45566</x:v>
      </x:c>
      <x:c r="D11891" s="20" t="n">
        <x:v>576031.87</x:v>
      </x:c>
      <x:c r="E11891" s="20" t="n">
        <x:v>8000.44</x:v>
      </x:c>
      <x:c r="F11891" s="19" t="str">
        <x:v>Mercado</x:v>
      </x:c>
    </x:row>
    <x:row r="11892">
      <x:c r="A11892" s="19" t="n">
        <x:v>11891</x:v>
      </x:c>
      <x:c r="B11892" s="19" t="n">
        <x:v>397</x:v>
      </x:c>
      <x:c r="C11892" s="21" t="n">
        <x:v>45597</x:v>
      </x:c>
      <x:c r="D11892" s="20" t="n">
        <x:v>576229.54</x:v>
      </x:c>
      <x:c r="E11892" s="20" t="n">
        <x:v>8003.19</x:v>
      </x:c>
      <x:c r="F11892" s="19" t="str">
        <x:v>Mercado</x:v>
      </x:c>
    </x:row>
    <x:row r="11893">
      <x:c r="A11893" s="19" t="n">
        <x:v>11892</x:v>
      </x:c>
      <x:c r="B11893" s="19" t="n">
        <x:v>397</x:v>
      </x:c>
      <x:c r="C11893" s="21" t="n">
        <x:v>45627</x:v>
      </x:c>
      <x:c r="D11893" s="20" t="n">
        <x:v>577807.99</x:v>
      </x:c>
      <x:c r="E11893" s="20" t="n">
        <x:v>8025.11</x:v>
      </x:c>
      <x:c r="F11893" s="19" t="str">
        <x:v>Modelo AVM</x:v>
      </x:c>
    </x:row>
    <x:row r="11894">
      <x:c r="A11894" s="19" t="n">
        <x:v>11893</x:v>
      </x:c>
      <x:c r="B11894" s="19" t="n">
        <x:v>397</x:v>
      </x:c>
      <x:c r="C11894" s="21" t="n">
        <x:v>45658</x:v>
      </x:c>
      <x:c r="D11894" s="20" t="n">
        <x:v>585493.01</x:v>
      </x:c>
      <x:c r="E11894" s="20" t="n">
        <x:v>8131.85</x:v>
      </x:c>
      <x:c r="F11894" s="19" t="str">
        <x:v>Avaliação interna</x:v>
      </x:c>
    </x:row>
    <x:row r="11895">
      <x:c r="A11895" s="19" t="n">
        <x:v>11894</x:v>
      </x:c>
      <x:c r="B11895" s="19" t="n">
        <x:v>397</x:v>
      </x:c>
      <x:c r="C11895" s="21" t="n">
        <x:v>45689</x:v>
      </x:c>
      <x:c r="D11895" s="20" t="n">
        <x:v>587944.63</x:v>
      </x:c>
      <x:c r="E11895" s="20" t="n">
        <x:v>8165.9</x:v>
      </x:c>
      <x:c r="F11895" s="19" t="str">
        <x:v>Modelo AVM</x:v>
      </x:c>
    </x:row>
    <x:row r="11896">
      <x:c r="A11896" s="19" t="n">
        <x:v>11895</x:v>
      </x:c>
      <x:c r="B11896" s="19" t="n">
        <x:v>397</x:v>
      </x:c>
      <x:c r="C11896" s="21" t="n">
        <x:v>45717</x:v>
      </x:c>
      <x:c r="D11896" s="20" t="n">
        <x:v>595013.78</x:v>
      </x:c>
      <x:c r="E11896" s="20" t="n">
        <x:v>8264.08</x:v>
      </x:c>
      <x:c r="F11896" s="19" t="str">
        <x:v>Mercado</x:v>
      </x:c>
    </x:row>
    <x:row r="11897">
      <x:c r="A11897" s="19" t="n">
        <x:v>11896</x:v>
      </x:c>
      <x:c r="B11897" s="19" t="n">
        <x:v>397</x:v>
      </x:c>
      <x:c r="C11897" s="21" t="n">
        <x:v>45748</x:v>
      </x:c>
      <x:c r="D11897" s="20" t="n">
        <x:v>602618.77</x:v>
      </x:c>
      <x:c r="E11897" s="20" t="n">
        <x:v>8369.71</x:v>
      </x:c>
      <x:c r="F11897" s="19" t="str">
        <x:v>Avaliação interna</x:v>
      </x:c>
    </x:row>
    <x:row r="11898">
      <x:c r="A11898" s="19" t="n">
        <x:v>11897</x:v>
      </x:c>
      <x:c r="B11898" s="19" t="n">
        <x:v>397</x:v>
      </x:c>
      <x:c r="C11898" s="21" t="n">
        <x:v>45778</x:v>
      </x:c>
      <x:c r="D11898" s="20" t="n">
        <x:v>591062.7</x:v>
      </x:c>
      <x:c r="E11898" s="20" t="n">
        <x:v>8209.2</x:v>
      </x:c>
      <x:c r="F11898" s="19" t="str">
        <x:v>Modelo AVM</x:v>
      </x:c>
    </x:row>
    <x:row r="11899">
      <x:c r="A11899" s="19" t="n">
        <x:v>11898</x:v>
      </x:c>
      <x:c r="B11899" s="19" t="n">
        <x:v>397</x:v>
      </x:c>
      <x:c r="C11899" s="21" t="n">
        <x:v>45809</x:v>
      </x:c>
      <x:c r="D11899" s="20" t="n">
        <x:v>604180.63</x:v>
      </x:c>
      <x:c r="E11899" s="20" t="n">
        <x:v>8391.4</x:v>
      </x:c>
      <x:c r="F11899" s="19" t="str">
        <x:v>Modelo AVM</x:v>
      </x:c>
    </x:row>
    <x:row r="11900">
      <x:c r="A11900" s="19" t="n">
        <x:v>11899</x:v>
      </x:c>
      <x:c r="B11900" s="19" t="n">
        <x:v>397</x:v>
      </x:c>
      <x:c r="C11900" s="21" t="n">
        <x:v>45839</x:v>
      </x:c>
      <x:c r="D11900" s="20" t="n">
        <x:v>606407.16</x:v>
      </x:c>
      <x:c r="E11900" s="20" t="n">
        <x:v>8422.32</x:v>
      </x:c>
      <x:c r="F11900" s="19" t="str">
        <x:v>Modelo AVM</x:v>
      </x:c>
    </x:row>
    <x:row r="11901">
      <x:c r="A11901" s="19" t="n">
        <x:v>11900</x:v>
      </x:c>
      <x:c r="B11901" s="19" t="n">
        <x:v>397</x:v>
      </x:c>
      <x:c r="C11901" s="21" t="n">
        <x:v>45870</x:v>
      </x:c>
      <x:c r="D11901" s="20" t="n">
        <x:v>617455.61</x:v>
      </x:c>
      <x:c r="E11901" s="20" t="n">
        <x:v>8575.77</x:v>
      </x:c>
      <x:c r="F11901" s="19" t="str">
        <x:v>Mercado</x:v>
      </x:c>
    </x:row>
    <x:row r="11902">
      <x:c r="A11902" s="19" t="n">
        <x:v>11901</x:v>
      </x:c>
      <x:c r="B11902" s="19" t="n">
        <x:v>397</x:v>
      </x:c>
      <x:c r="C11902" s="21" t="n">
        <x:v>45901</x:v>
      </x:c>
      <x:c r="D11902" s="20" t="n">
        <x:v>616913.64</x:v>
      </x:c>
      <x:c r="E11902" s="20" t="n">
        <x:v>8568.25</x:v>
      </x:c>
      <x:c r="F11902" s="19" t="str">
        <x:v>Avaliação interna</x:v>
      </x:c>
    </x:row>
    <x:row r="11903">
      <x:c r="A11903" s="19" t="n">
        <x:v>11902</x:v>
      </x:c>
      <x:c r="B11903" s="19" t="n">
        <x:v>397</x:v>
      </x:c>
      <x:c r="C11903" s="21" t="n">
        <x:v>45931</x:v>
      </x:c>
      <x:c r="D11903" s="20" t="n">
        <x:v>628448.83</x:v>
      </x:c>
      <x:c r="E11903" s="20" t="n">
        <x:v>8728.46</x:v>
      </x:c>
      <x:c r="F11903" s="19" t="str">
        <x:v>Avaliação interna</x:v>
      </x:c>
    </x:row>
    <x:row r="11904">
      <x:c r="A11904" s="19" t="n">
        <x:v>11903</x:v>
      </x:c>
      <x:c r="B11904" s="19" t="n">
        <x:v>397</x:v>
      </x:c>
      <x:c r="C11904" s="21" t="n">
        <x:v>45962</x:v>
      </x:c>
      <x:c r="D11904" s="20" t="n">
        <x:v>625781.37</x:v>
      </x:c>
      <x:c r="E11904" s="20" t="n">
        <x:v>8691.41</x:v>
      </x:c>
      <x:c r="F11904" s="19" t="str">
        <x:v>Modelo AVM</x:v>
      </x:c>
    </x:row>
    <x:row r="11905">
      <x:c r="A11905" s="19" t="n">
        <x:v>11904</x:v>
      </x:c>
      <x:c r="B11905" s="19" t="n">
        <x:v>397</x:v>
      </x:c>
      <x:c r="C11905" s="21" t="n">
        <x:v>45992</x:v>
      </x:c>
      <x:c r="D11905" s="20" t="n">
        <x:v>637038.63</x:v>
      </x:c>
      <x:c r="E11905" s="20" t="n">
        <x:v>8847.76</x:v>
      </x:c>
      <x:c r="F11905" s="19" t="str">
        <x:v>Avaliação interna</x:v>
      </x:c>
    </x:row>
    <x:row r="11906">
      <x:c r="A11906" s="19" t="n">
        <x:v>11905</x:v>
      </x:c>
      <x:c r="B11906" s="19" t="n">
        <x:v>397</x:v>
      </x:c>
      <x:c r="C11906" s="21" t="n">
        <x:v>46023</x:v>
      </x:c>
      <x:c r="D11906" s="20" t="n">
        <x:v>638024.38</x:v>
      </x:c>
      <x:c r="E11906" s="20" t="n">
        <x:v>8861.45</x:v>
      </x:c>
      <x:c r="F11906" s="19" t="str">
        <x:v>Modelo AVM</x:v>
      </x:c>
    </x:row>
    <x:row r="11907">
      <x:c r="A11907" s="19" t="n">
        <x:v>11906</x:v>
      </x:c>
      <x:c r="B11907" s="19" t="n">
        <x:v>397</x:v>
      </x:c>
      <x:c r="C11907" s="21" t="n">
        <x:v>46054</x:v>
      </x:c>
      <x:c r="D11907" s="20" t="n">
        <x:v>637400.72</x:v>
      </x:c>
      <x:c r="E11907" s="20" t="n">
        <x:v>8852.79</x:v>
      </x:c>
      <x:c r="F11907" s="19" t="str">
        <x:v>Modelo AVM</x:v>
      </x:c>
    </x:row>
    <x:row r="11908">
      <x:c r="A11908" s="19" t="n">
        <x:v>11907</x:v>
      </x:c>
      <x:c r="B11908" s="19" t="n">
        <x:v>397</x:v>
      </x:c>
      <x:c r="C11908" s="21" t="n">
        <x:v>46082</x:v>
      </x:c>
      <x:c r="D11908" s="20" t="n">
        <x:v>646425.4</x:v>
      </x:c>
      <x:c r="E11908" s="20" t="n">
        <x:v>8978.13</x:v>
      </x:c>
      <x:c r="F11908" s="19" t="str">
        <x:v>Mercado</x:v>
      </x:c>
    </x:row>
    <x:row r="11909">
      <x:c r="A11909" s="19" t="n">
        <x:v>11908</x:v>
      </x:c>
      <x:c r="B11909" s="19" t="n">
        <x:v>397</x:v>
      </x:c>
      <x:c r="C11909" s="21" t="n">
        <x:v>46113</x:v>
      </x:c>
      <x:c r="D11909" s="20" t="n">
        <x:v>647650.51</x:v>
      </x:c>
      <x:c r="E11909" s="20" t="n">
        <x:v>8995.15</x:v>
      </x:c>
      <x:c r="F11909" s="19" t="str">
        <x:v>Modelo AVM</x:v>
      </x:c>
    </x:row>
    <x:row r="11910">
      <x:c r="A11910" s="19" t="n">
        <x:v>11909</x:v>
      </x:c>
      <x:c r="B11910" s="19" t="n">
        <x:v>397</x:v>
      </x:c>
      <x:c r="C11910" s="21" t="n">
        <x:v>46143</x:v>
      </x:c>
      <x:c r="D11910" s="20" t="n">
        <x:v>644451.1</x:v>
      </x:c>
      <x:c r="E11910" s="20" t="n">
        <x:v>8950.71</x:v>
      </x:c>
      <x:c r="F11910" s="19" t="str">
        <x:v>Avaliação interna</x:v>
      </x:c>
    </x:row>
    <x:row r="11911">
      <x:c r="A11911" s="19" t="n">
        <x:v>11910</x:v>
      </x:c>
      <x:c r="B11911" s="19" t="n">
        <x:v>397</x:v>
      </x:c>
      <x:c r="C11911" s="21" t="n">
        <x:v>46174</x:v>
      </x:c>
      <x:c r="D11911" s="20" t="n">
        <x:v>651270.37</x:v>
      </x:c>
      <x:c r="E11911" s="20" t="n">
        <x:v>9045.42</x:v>
      </x:c>
      <x:c r="F11911" s="19" t="str">
        <x:v>Mercado</x:v>
      </x:c>
    </x:row>
    <x:row r="11912">
      <x:c r="A11912" s="19" t="n">
        <x:v>11911</x:v>
      </x:c>
      <x:c r="B11912" s="19" t="n">
        <x:v>398</x:v>
      </x:c>
      <x:c r="C11912" s="21" t="n">
        <x:v>45292</x:v>
      </x:c>
      <x:c r="D11912" s="20" t="n">
        <x:v>532431.87</x:v>
      </x:c>
      <x:c r="E11912" s="20" t="n">
        <x:v>8873.86</x:v>
      </x:c>
      <x:c r="F11912" s="19" t="str">
        <x:v>Modelo AVM</x:v>
      </x:c>
    </x:row>
    <x:row r="11913">
      <x:c r="A11913" s="19" t="n">
        <x:v>11912</x:v>
      </x:c>
      <x:c r="B11913" s="19" t="n">
        <x:v>398</x:v>
      </x:c>
      <x:c r="C11913" s="21" t="n">
        <x:v>45323</x:v>
      </x:c>
      <x:c r="D11913" s="20" t="n">
        <x:v>531400.26</x:v>
      </x:c>
      <x:c r="E11913" s="20" t="n">
        <x:v>8856.67</x:v>
      </x:c>
      <x:c r="F11913" s="19" t="str">
        <x:v>Avaliação interna</x:v>
      </x:c>
    </x:row>
    <x:row r="11914">
      <x:c r="A11914" s="19" t="n">
        <x:v>11913</x:v>
      </x:c>
      <x:c r="B11914" s="19" t="n">
        <x:v>398</x:v>
      </x:c>
      <x:c r="C11914" s="21" t="n">
        <x:v>45352</x:v>
      </x:c>
      <x:c r="D11914" s="20" t="n">
        <x:v>527253.8</x:v>
      </x:c>
      <x:c r="E11914" s="20" t="n">
        <x:v>8787.56</x:v>
      </x:c>
      <x:c r="F11914" s="19" t="str">
        <x:v>Mercado</x:v>
      </x:c>
    </x:row>
    <x:row r="11915">
      <x:c r="A11915" s="19" t="n">
        <x:v>11914</x:v>
      </x:c>
      <x:c r="B11915" s="19" t="n">
        <x:v>398</x:v>
      </x:c>
      <x:c r="C11915" s="21" t="n">
        <x:v>45383</x:v>
      </x:c>
      <x:c r="D11915" s="20" t="n">
        <x:v>528390.42</x:v>
      </x:c>
      <x:c r="E11915" s="20" t="n">
        <x:v>8806.51</x:v>
      </x:c>
      <x:c r="F11915" s="19" t="str">
        <x:v>Avaliação interna</x:v>
      </x:c>
    </x:row>
    <x:row r="11916">
      <x:c r="A11916" s="19" t="n">
        <x:v>11915</x:v>
      </x:c>
      <x:c r="B11916" s="19" t="n">
        <x:v>398</x:v>
      </x:c>
      <x:c r="C11916" s="21" t="n">
        <x:v>45413</x:v>
      </x:c>
      <x:c r="D11916" s="20" t="n">
        <x:v>538895.71</x:v>
      </x:c>
      <x:c r="E11916" s="20" t="n">
        <x:v>8981.6</x:v>
      </x:c>
      <x:c r="F11916" s="19" t="str">
        <x:v>Avaliação interna</x:v>
      </x:c>
    </x:row>
    <x:row r="11917">
      <x:c r="A11917" s="19" t="n">
        <x:v>11916</x:v>
      </x:c>
      <x:c r="B11917" s="19" t="n">
        <x:v>398</x:v>
      </x:c>
      <x:c r="C11917" s="21" t="n">
        <x:v>45444</x:v>
      </x:c>
      <x:c r="D11917" s="20" t="n">
        <x:v>531812.32</x:v>
      </x:c>
      <x:c r="E11917" s="20" t="n">
        <x:v>8863.54</x:v>
      </x:c>
      <x:c r="F11917" s="19" t="str">
        <x:v>Modelo AVM</x:v>
      </x:c>
    </x:row>
    <x:row r="11918">
      <x:c r="A11918" s="19" t="n">
        <x:v>11917</x:v>
      </x:c>
      <x:c r="B11918" s="19" t="n">
        <x:v>398</x:v>
      </x:c>
      <x:c r="C11918" s="21" t="n">
        <x:v>45474</x:v>
      </x:c>
      <x:c r="D11918" s="20" t="n">
        <x:v>544203.51</x:v>
      </x:c>
      <x:c r="E11918" s="20" t="n">
        <x:v>9070.06</x:v>
      </x:c>
      <x:c r="F11918" s="19" t="str">
        <x:v>Modelo AVM</x:v>
      </x:c>
    </x:row>
    <x:row r="11919">
      <x:c r="A11919" s="19" t="n">
        <x:v>11918</x:v>
      </x:c>
      <x:c r="B11919" s="19" t="n">
        <x:v>398</x:v>
      </x:c>
      <x:c r="C11919" s="21" t="n">
        <x:v>45505</x:v>
      </x:c>
      <x:c r="D11919" s="20" t="n">
        <x:v>544847.4</x:v>
      </x:c>
      <x:c r="E11919" s="20" t="n">
        <x:v>9080.79</x:v>
      </x:c>
      <x:c r="F11919" s="19" t="str">
        <x:v>Avaliação interna</x:v>
      </x:c>
    </x:row>
    <x:row r="11920">
      <x:c r="A11920" s="19" t="n">
        <x:v>11919</x:v>
      </x:c>
      <x:c r="B11920" s="19" t="n">
        <x:v>398</x:v>
      </x:c>
      <x:c r="C11920" s="21" t="n">
        <x:v>45536</x:v>
      </x:c>
      <x:c r="D11920" s="20" t="n">
        <x:v>550346.68</x:v>
      </x:c>
      <x:c r="E11920" s="20" t="n">
        <x:v>9172.44</x:v>
      </x:c>
      <x:c r="F11920" s="19" t="str">
        <x:v>Modelo AVM</x:v>
      </x:c>
    </x:row>
    <x:row r="11921">
      <x:c r="A11921" s="19" t="n">
        <x:v>11920</x:v>
      </x:c>
      <x:c r="B11921" s="19" t="n">
        <x:v>398</x:v>
      </x:c>
      <x:c r="C11921" s="21" t="n">
        <x:v>45566</x:v>
      </x:c>
      <x:c r="D11921" s="20" t="n">
        <x:v>559069.03</x:v>
      </x:c>
      <x:c r="E11921" s="20" t="n">
        <x:v>9317.82</x:v>
      </x:c>
      <x:c r="F11921" s="19" t="str">
        <x:v>Mercado</x:v>
      </x:c>
    </x:row>
    <x:row r="11922">
      <x:c r="A11922" s="19" t="n">
        <x:v>11921</x:v>
      </x:c>
      <x:c r="B11922" s="19" t="n">
        <x:v>398</x:v>
      </x:c>
      <x:c r="C11922" s="21" t="n">
        <x:v>45597</x:v>
      </x:c>
      <x:c r="D11922" s="20" t="n">
        <x:v>569244.67</x:v>
      </x:c>
      <x:c r="E11922" s="20" t="n">
        <x:v>9487.41</x:v>
      </x:c>
      <x:c r="F11922" s="19" t="str">
        <x:v>Modelo AVM</x:v>
      </x:c>
    </x:row>
    <x:row r="11923">
      <x:c r="A11923" s="19" t="n">
        <x:v>11922</x:v>
      </x:c>
      <x:c r="B11923" s="19" t="n">
        <x:v>398</x:v>
      </x:c>
      <x:c r="C11923" s="21" t="n">
        <x:v>45627</x:v>
      </x:c>
      <x:c r="D11923" s="20" t="n">
        <x:v>560740.11</x:v>
      </x:c>
      <x:c r="E11923" s="20" t="n">
        <x:v>9345.67</x:v>
      </x:c>
      <x:c r="F11923" s="19" t="str">
        <x:v>Modelo AVM</x:v>
      </x:c>
    </x:row>
    <x:row r="11924">
      <x:c r="A11924" s="19" t="n">
        <x:v>11923</x:v>
      </x:c>
      <x:c r="B11924" s="19" t="n">
        <x:v>398</x:v>
      </x:c>
      <x:c r="C11924" s="21" t="n">
        <x:v>45658</x:v>
      </x:c>
      <x:c r="D11924" s="20" t="n">
        <x:v>575017.77</x:v>
      </x:c>
      <x:c r="E11924" s="20" t="n">
        <x:v>9583.63</x:v>
      </x:c>
      <x:c r="F11924" s="19" t="str">
        <x:v>Modelo AVM</x:v>
      </x:c>
    </x:row>
    <x:row r="11925">
      <x:c r="A11925" s="19" t="n">
        <x:v>11924</x:v>
      </x:c>
      <x:c r="B11925" s="19" t="n">
        <x:v>398</x:v>
      </x:c>
      <x:c r="C11925" s="21" t="n">
        <x:v>45689</x:v>
      </x:c>
      <x:c r="D11925" s="20" t="n">
        <x:v>581200.34</x:v>
      </x:c>
      <x:c r="E11925" s="20" t="n">
        <x:v>9686.67</x:v>
      </x:c>
      <x:c r="F11925" s="19" t="str">
        <x:v>Mercado</x:v>
      </x:c>
    </x:row>
    <x:row r="11926">
      <x:c r="A11926" s="19" t="n">
        <x:v>11925</x:v>
      </x:c>
      <x:c r="B11926" s="19" t="n">
        <x:v>398</x:v>
      </x:c>
      <x:c r="C11926" s="21" t="n">
        <x:v>45717</x:v>
      </x:c>
      <x:c r="D11926" s="20" t="n">
        <x:v>565068.43</x:v>
      </x:c>
      <x:c r="E11926" s="20" t="n">
        <x:v>9417.81</x:v>
      </x:c>
      <x:c r="F11926" s="19" t="str">
        <x:v>Mercado</x:v>
      </x:c>
    </x:row>
    <x:row r="11927">
      <x:c r="A11927" s="19" t="n">
        <x:v>11926</x:v>
      </x:c>
      <x:c r="B11927" s="19" t="n">
        <x:v>398</x:v>
      </x:c>
      <x:c r="C11927" s="21" t="n">
        <x:v>45748</x:v>
      </x:c>
      <x:c r="D11927" s="20" t="n">
        <x:v>567917.79</x:v>
      </x:c>
      <x:c r="E11927" s="20" t="n">
        <x:v>9465.3</x:v>
      </x:c>
      <x:c r="F11927" s="19" t="str">
        <x:v>Modelo AVM</x:v>
      </x:c>
    </x:row>
    <x:row r="11928">
      <x:c r="A11928" s="19" t="n">
        <x:v>11927</x:v>
      </x:c>
      <x:c r="B11928" s="19" t="n">
        <x:v>398</x:v>
      </x:c>
      <x:c r="C11928" s="21" t="n">
        <x:v>45778</x:v>
      </x:c>
      <x:c r="D11928" s="20" t="n">
        <x:v>571841.06</x:v>
      </x:c>
      <x:c r="E11928" s="20" t="n">
        <x:v>9530.68</x:v>
      </x:c>
      <x:c r="F11928" s="19" t="str">
        <x:v>Mercado</x:v>
      </x:c>
    </x:row>
    <x:row r="11929">
      <x:c r="A11929" s="19" t="n">
        <x:v>11928</x:v>
      </x:c>
      <x:c r="B11929" s="19" t="n">
        <x:v>398</x:v>
      </x:c>
      <x:c r="C11929" s="21" t="n">
        <x:v>45809</x:v>
      </x:c>
      <x:c r="D11929" s="20" t="n">
        <x:v>571588.41</x:v>
      </x:c>
      <x:c r="E11929" s="20" t="n">
        <x:v>9526.47</x:v>
      </x:c>
      <x:c r="F11929" s="19" t="str">
        <x:v>Mercado</x:v>
      </x:c>
    </x:row>
    <x:row r="11930">
      <x:c r="A11930" s="19" t="n">
        <x:v>11929</x:v>
      </x:c>
      <x:c r="B11930" s="19" t="n">
        <x:v>398</x:v>
      </x:c>
      <x:c r="C11930" s="21" t="n">
        <x:v>45839</x:v>
      </x:c>
      <x:c r="D11930" s="20" t="n">
        <x:v>584183.97</x:v>
      </x:c>
      <x:c r="E11930" s="20" t="n">
        <x:v>9736.4</x:v>
      </x:c>
      <x:c r="F11930" s="19" t="str">
        <x:v>Avaliação interna</x:v>
      </x:c>
    </x:row>
    <x:row r="11931">
      <x:c r="A11931" s="19" t="n">
        <x:v>11930</x:v>
      </x:c>
      <x:c r="B11931" s="19" t="n">
        <x:v>398</x:v>
      </x:c>
      <x:c r="C11931" s="21" t="n">
        <x:v>45870</x:v>
      </x:c>
      <x:c r="D11931" s="20" t="n">
        <x:v>581898.08</x:v>
      </x:c>
      <x:c r="E11931" s="20" t="n">
        <x:v>9698.3</x:v>
      </x:c>
      <x:c r="F11931" s="19" t="str">
        <x:v>Avaliação interna</x:v>
      </x:c>
    </x:row>
    <x:row r="11932">
      <x:c r="A11932" s="19" t="n">
        <x:v>11931</x:v>
      </x:c>
      <x:c r="B11932" s="19" t="n">
        <x:v>398</x:v>
      </x:c>
      <x:c r="C11932" s="21" t="n">
        <x:v>45901</x:v>
      </x:c>
      <x:c r="D11932" s="20" t="n">
        <x:v>593289.83</x:v>
      </x:c>
      <x:c r="E11932" s="20" t="n">
        <x:v>9888.16</x:v>
      </x:c>
      <x:c r="F11932" s="19" t="str">
        <x:v>Avaliação interna</x:v>
      </x:c>
    </x:row>
    <x:row r="11933">
      <x:c r="A11933" s="19" t="n">
        <x:v>11932</x:v>
      </x:c>
      <x:c r="B11933" s="19" t="n">
        <x:v>398</x:v>
      </x:c>
      <x:c r="C11933" s="21" t="n">
        <x:v>45931</x:v>
      </x:c>
      <x:c r="D11933" s="20" t="n">
        <x:v>595041.65</x:v>
      </x:c>
      <x:c r="E11933" s="20" t="n">
        <x:v>9917.36</x:v>
      </x:c>
      <x:c r="F11933" s="19" t="str">
        <x:v>Avaliação interna</x:v>
      </x:c>
    </x:row>
    <x:row r="11934">
      <x:c r="A11934" s="19" t="n">
        <x:v>11933</x:v>
      </x:c>
      <x:c r="B11934" s="19" t="n">
        <x:v>398</x:v>
      </x:c>
      <x:c r="C11934" s="21" t="n">
        <x:v>45962</x:v>
      </x:c>
      <x:c r="D11934" s="20" t="n">
        <x:v>602930.43</x:v>
      </x:c>
      <x:c r="E11934" s="20" t="n">
        <x:v>10048.84</x:v>
      </x:c>
      <x:c r="F11934" s="19" t="str">
        <x:v>Modelo AVM</x:v>
      </x:c>
    </x:row>
    <x:row r="11935">
      <x:c r="A11935" s="19" t="n">
        <x:v>11934</x:v>
      </x:c>
      <x:c r="B11935" s="19" t="n">
        <x:v>398</x:v>
      </x:c>
      <x:c r="C11935" s="21" t="n">
        <x:v>45992</x:v>
      </x:c>
      <x:c r="D11935" s="20" t="n">
        <x:v>598996.04</x:v>
      </x:c>
      <x:c r="E11935" s="20" t="n">
        <x:v>9983.27</x:v>
      </x:c>
      <x:c r="F11935" s="19" t="str">
        <x:v>Modelo AVM</x:v>
      </x:c>
    </x:row>
    <x:row r="11936">
      <x:c r="A11936" s="19" t="n">
        <x:v>11935</x:v>
      </x:c>
      <x:c r="B11936" s="19" t="n">
        <x:v>398</x:v>
      </x:c>
      <x:c r="C11936" s="21" t="n">
        <x:v>46023</x:v>
      </x:c>
      <x:c r="D11936" s="20" t="n">
        <x:v>619512.46</x:v>
      </x:c>
      <x:c r="E11936" s="20" t="n">
        <x:v>10325.21</x:v>
      </x:c>
      <x:c r="F11936" s="19" t="str">
        <x:v>Avaliação interna</x:v>
      </x:c>
    </x:row>
    <x:row r="11937">
      <x:c r="A11937" s="19" t="n">
        <x:v>11936</x:v>
      </x:c>
      <x:c r="B11937" s="19" t="n">
        <x:v>398</x:v>
      </x:c>
      <x:c r="C11937" s="21" t="n">
        <x:v>46054</x:v>
      </x:c>
      <x:c r="D11937" s="20" t="n">
        <x:v>625269.11</x:v>
      </x:c>
      <x:c r="E11937" s="20" t="n">
        <x:v>10421.15</x:v>
      </x:c>
      <x:c r="F11937" s="19" t="str">
        <x:v>Mercado</x:v>
      </x:c>
    </x:row>
    <x:row r="11938">
      <x:c r="A11938" s="19" t="n">
        <x:v>11937</x:v>
      </x:c>
      <x:c r="B11938" s="19" t="n">
        <x:v>398</x:v>
      </x:c>
      <x:c r="C11938" s="21" t="n">
        <x:v>46082</x:v>
      </x:c>
      <x:c r="D11938" s="20" t="n">
        <x:v>610804.58</x:v>
      </x:c>
      <x:c r="E11938" s="20" t="n">
        <x:v>10180.08</x:v>
      </x:c>
      <x:c r="F11938" s="19" t="str">
        <x:v>Avaliação interna</x:v>
      </x:c>
    </x:row>
    <x:row r="11939">
      <x:c r="A11939" s="19" t="n">
        <x:v>11938</x:v>
      </x:c>
      <x:c r="B11939" s="19" t="n">
        <x:v>398</x:v>
      </x:c>
      <x:c r="C11939" s="21" t="n">
        <x:v>46113</x:v>
      </x:c>
      <x:c r="D11939" s="20" t="n">
        <x:v>620286.54</x:v>
      </x:c>
      <x:c r="E11939" s="20" t="n">
        <x:v>10338.11</x:v>
      </x:c>
      <x:c r="F11939" s="19" t="str">
        <x:v>Modelo AVM</x:v>
      </x:c>
    </x:row>
    <x:row r="11940">
      <x:c r="A11940" s="19" t="n">
        <x:v>11939</x:v>
      </x:c>
      <x:c r="B11940" s="19" t="n">
        <x:v>398</x:v>
      </x:c>
      <x:c r="C11940" s="21" t="n">
        <x:v>46143</x:v>
      </x:c>
      <x:c r="D11940" s="20" t="n">
        <x:v>623088.6</x:v>
      </x:c>
      <x:c r="E11940" s="20" t="n">
        <x:v>10384.81</x:v>
      </x:c>
      <x:c r="F11940" s="19" t="str">
        <x:v>Avaliação interna</x:v>
      </x:c>
    </x:row>
    <x:row r="11941">
      <x:c r="A11941" s="19" t="n">
        <x:v>11940</x:v>
      </x:c>
      <x:c r="B11941" s="19" t="n">
        <x:v>398</x:v>
      </x:c>
      <x:c r="C11941" s="21" t="n">
        <x:v>46174</x:v>
      </x:c>
      <x:c r="D11941" s="20" t="n">
        <x:v>621330.26</x:v>
      </x:c>
      <x:c r="E11941" s="20" t="n">
        <x:v>10355.5</x:v>
      </x:c>
      <x:c r="F11941" s="19" t="str">
        <x:v>Mercado</x:v>
      </x:c>
    </x:row>
    <x:row r="11942">
      <x:c r="A11942" s="19" t="n">
        <x:v>11941</x:v>
      </x:c>
      <x:c r="B11942" s="19" t="n">
        <x:v>399</x:v>
      </x:c>
      <x:c r="C11942" s="21" t="n">
        <x:v>45292</x:v>
      </x:c>
      <x:c r="D11942" s="20" t="n">
        <x:v>2042397.01</x:v>
      </x:c>
      <x:c r="E11942" s="20" t="n">
        <x:v>11160.64</x:v>
      </x:c>
      <x:c r="F11942" s="19" t="str">
        <x:v>Avaliação interna</x:v>
      </x:c>
    </x:row>
    <x:row r="11943">
      <x:c r="A11943" s="19" t="n">
        <x:v>11942</x:v>
      </x:c>
      <x:c r="B11943" s="19" t="n">
        <x:v>399</x:v>
      </x:c>
      <x:c r="C11943" s="21" t="n">
        <x:v>45323</x:v>
      </x:c>
      <x:c r="D11943" s="20" t="n">
        <x:v>2072843.34</x:v>
      </x:c>
      <x:c r="E11943" s="20" t="n">
        <x:v>11327.01</x:v>
      </x:c>
      <x:c r="F11943" s="19" t="str">
        <x:v>Modelo AVM</x:v>
      </x:c>
    </x:row>
    <x:row r="11944">
      <x:c r="A11944" s="19" t="n">
        <x:v>11943</x:v>
      </x:c>
      <x:c r="B11944" s="19" t="n">
        <x:v>399</x:v>
      </x:c>
      <x:c r="C11944" s="21" t="n">
        <x:v>45352</x:v>
      </x:c>
      <x:c r="D11944" s="20" t="n">
        <x:v>2035804.67</x:v>
      </x:c>
      <x:c r="E11944" s="20" t="n">
        <x:v>11124.62</x:v>
      </x:c>
      <x:c r="F11944" s="19" t="str">
        <x:v>Avaliação interna</x:v>
      </x:c>
    </x:row>
    <x:row r="11945">
      <x:c r="A11945" s="19" t="n">
        <x:v>11944</x:v>
      </x:c>
      <x:c r="B11945" s="19" t="n">
        <x:v>399</x:v>
      </x:c>
      <x:c r="C11945" s="21" t="n">
        <x:v>45383</x:v>
      </x:c>
      <x:c r="D11945" s="20" t="n">
        <x:v>2083369.97</x:v>
      </x:c>
      <x:c r="E11945" s="20" t="n">
        <x:v>11384.54</x:v>
      </x:c>
      <x:c r="F11945" s="19" t="str">
        <x:v>Modelo AVM</x:v>
      </x:c>
    </x:row>
    <x:row r="11946">
      <x:c r="A11946" s="19" t="n">
        <x:v>11945</x:v>
      </x:c>
      <x:c r="B11946" s="19" t="n">
        <x:v>399</x:v>
      </x:c>
      <x:c r="C11946" s="21" t="n">
        <x:v>45413</x:v>
      </x:c>
      <x:c r="D11946" s="20" t="n">
        <x:v>2085762.9</x:v>
      </x:c>
      <x:c r="E11946" s="20" t="n">
        <x:v>11397.61</x:v>
      </x:c>
      <x:c r="F11946" s="19" t="str">
        <x:v>Modelo AVM</x:v>
      </x:c>
    </x:row>
    <x:row r="11947">
      <x:c r="A11947" s="19" t="n">
        <x:v>11946</x:v>
      </x:c>
      <x:c r="B11947" s="19" t="n">
        <x:v>399</x:v>
      </x:c>
      <x:c r="C11947" s="21" t="n">
        <x:v>45444</x:v>
      </x:c>
      <x:c r="D11947" s="20" t="n">
        <x:v>2136863.35</x:v>
      </x:c>
      <x:c r="E11947" s="20" t="n">
        <x:v>11676.85</x:v>
      </x:c>
      <x:c r="F11947" s="19" t="str">
        <x:v>Avaliação interna</x:v>
      </x:c>
    </x:row>
    <x:row r="11948">
      <x:c r="A11948" s="19" t="n">
        <x:v>11947</x:v>
      </x:c>
      <x:c r="B11948" s="19" t="n">
        <x:v>399</x:v>
      </x:c>
      <x:c r="C11948" s="21" t="n">
        <x:v>45474</x:v>
      </x:c>
      <x:c r="D11948" s="20" t="n">
        <x:v>2169178.18</x:v>
      </x:c>
      <x:c r="E11948" s="20" t="n">
        <x:v>11853.43</x:v>
      </x:c>
      <x:c r="F11948" s="19" t="str">
        <x:v>Modelo AVM</x:v>
      </x:c>
    </x:row>
    <x:row r="11949">
      <x:c r="A11949" s="19" t="n">
        <x:v>11948</x:v>
      </x:c>
      <x:c r="B11949" s="19" t="n">
        <x:v>399</x:v>
      </x:c>
      <x:c r="C11949" s="21" t="n">
        <x:v>45505</x:v>
      </x:c>
      <x:c r="D11949" s="20" t="n">
        <x:v>2145810.73</x:v>
      </x:c>
      <x:c r="E11949" s="20" t="n">
        <x:v>11725.74</x:v>
      </x:c>
      <x:c r="F11949" s="19" t="str">
        <x:v>Modelo AVM</x:v>
      </x:c>
    </x:row>
    <x:row r="11950">
      <x:c r="A11950" s="19" t="n">
        <x:v>11949</x:v>
      </x:c>
      <x:c r="B11950" s="19" t="n">
        <x:v>399</x:v>
      </x:c>
      <x:c r="C11950" s="21" t="n">
        <x:v>45536</x:v>
      </x:c>
      <x:c r="D11950" s="20" t="n">
        <x:v>2196192.49</x:v>
      </x:c>
      <x:c r="E11950" s="20" t="n">
        <x:v>12001.05</x:v>
      </x:c>
      <x:c r="F11950" s="19" t="str">
        <x:v>Mercado</x:v>
      </x:c>
    </x:row>
    <x:row r="11951">
      <x:c r="A11951" s="19" t="n">
        <x:v>11950</x:v>
      </x:c>
      <x:c r="B11951" s="19" t="n">
        <x:v>399</x:v>
      </x:c>
      <x:c r="C11951" s="21" t="n">
        <x:v>45566</x:v>
      </x:c>
      <x:c r="D11951" s="20" t="n">
        <x:v>2247423.29</x:v>
      </x:c>
      <x:c r="E11951" s="20" t="n">
        <x:v>12281</x:v>
      </x:c>
      <x:c r="F11951" s="19" t="str">
        <x:v>Mercado</x:v>
      </x:c>
    </x:row>
    <x:row r="11952">
      <x:c r="A11952" s="19" t="n">
        <x:v>11951</x:v>
      </x:c>
      <x:c r="B11952" s="19" t="n">
        <x:v>399</x:v>
      </x:c>
      <x:c r="C11952" s="21" t="n">
        <x:v>45597</x:v>
      </x:c>
      <x:c r="D11952" s="20" t="n">
        <x:v>2288228.82</x:v>
      </x:c>
      <x:c r="E11952" s="20" t="n">
        <x:v>12503.98</x:v>
      </x:c>
      <x:c r="F11952" s="19" t="str">
        <x:v>Avaliação interna</x:v>
      </x:c>
    </x:row>
    <x:row r="11953">
      <x:c r="A11953" s="19" t="n">
        <x:v>11952</x:v>
      </x:c>
      <x:c r="B11953" s="19" t="n">
        <x:v>399</x:v>
      </x:c>
      <x:c r="C11953" s="21" t="n">
        <x:v>45627</x:v>
      </x:c>
      <x:c r="D11953" s="20" t="n">
        <x:v>2254221.87</x:v>
      </x:c>
      <x:c r="E11953" s="20" t="n">
        <x:v>12318.15</x:v>
      </x:c>
      <x:c r="F11953" s="19" t="str">
        <x:v>Modelo AVM</x:v>
      </x:c>
    </x:row>
    <x:row r="11954">
      <x:c r="A11954" s="19" t="n">
        <x:v>11953</x:v>
      </x:c>
      <x:c r="B11954" s="19" t="n">
        <x:v>399</x:v>
      </x:c>
      <x:c r="C11954" s="21" t="n">
        <x:v>45658</x:v>
      </x:c>
      <x:c r="D11954" s="20" t="n">
        <x:v>2322288.95</x:v>
      </x:c>
      <x:c r="E11954" s="20" t="n">
        <x:v>12690.1</x:v>
      </x:c>
      <x:c r="F11954" s="19" t="str">
        <x:v>Mercado</x:v>
      </x:c>
    </x:row>
    <x:row r="11955">
      <x:c r="A11955" s="19" t="n">
        <x:v>11954</x:v>
      </x:c>
      <x:c r="B11955" s="19" t="n">
        <x:v>399</x:v>
      </x:c>
      <x:c r="C11955" s="21" t="n">
        <x:v>45689</x:v>
      </x:c>
      <x:c r="D11955" s="20" t="n">
        <x:v>2394150.86</x:v>
      </x:c>
      <x:c r="E11955" s="20" t="n">
        <x:v>13082.79</x:v>
      </x:c>
      <x:c r="F11955" s="19" t="str">
        <x:v>Modelo AVM</x:v>
      </x:c>
    </x:row>
    <x:row r="11956">
      <x:c r="A11956" s="19" t="n">
        <x:v>11955</x:v>
      </x:c>
      <x:c r="B11956" s="19" t="n">
        <x:v>399</x:v>
      </x:c>
      <x:c r="C11956" s="21" t="n">
        <x:v>45717</x:v>
      </x:c>
      <x:c r="D11956" s="20" t="n">
        <x:v>2367542.15</x:v>
      </x:c>
      <x:c r="E11956" s="20" t="n">
        <x:v>12937.39</x:v>
      </x:c>
      <x:c r="F11956" s="19" t="str">
        <x:v>Avaliação interna</x:v>
      </x:c>
    </x:row>
    <x:row r="11957">
      <x:c r="A11957" s="19" t="n">
        <x:v>11956</x:v>
      </x:c>
      <x:c r="B11957" s="19" t="n">
        <x:v>399</x:v>
      </x:c>
      <x:c r="C11957" s="21" t="n">
        <x:v>45748</x:v>
      </x:c>
      <x:c r="D11957" s="20" t="n">
        <x:v>2363042.85</x:v>
      </x:c>
      <x:c r="E11957" s="20" t="n">
        <x:v>12912.8</x:v>
      </x:c>
      <x:c r="F11957" s="19" t="str">
        <x:v>Avaliação interna</x:v>
      </x:c>
    </x:row>
    <x:row r="11958">
      <x:c r="A11958" s="19" t="n">
        <x:v>11957</x:v>
      </x:c>
      <x:c r="B11958" s="19" t="n">
        <x:v>399</x:v>
      </x:c>
      <x:c r="C11958" s="21" t="n">
        <x:v>45778</x:v>
      </x:c>
      <x:c r="D11958" s="20" t="n">
        <x:v>2398418.07</x:v>
      </x:c>
      <x:c r="E11958" s="20" t="n">
        <x:v>13106.11</x:v>
      </x:c>
      <x:c r="F11958" s="19" t="str">
        <x:v>Modelo AVM</x:v>
      </x:c>
    </x:row>
    <x:row r="11959">
      <x:c r="A11959" s="19" t="n">
        <x:v>11958</x:v>
      </x:c>
      <x:c r="B11959" s="19" t="n">
        <x:v>399</x:v>
      </x:c>
      <x:c r="C11959" s="21" t="n">
        <x:v>45809</x:v>
      </x:c>
      <x:c r="D11959" s="20" t="n">
        <x:v>2452734.11</x:v>
      </x:c>
      <x:c r="E11959" s="20" t="n">
        <x:v>13402.92</x:v>
      </x:c>
      <x:c r="F11959" s="19" t="str">
        <x:v>Modelo AVM</x:v>
      </x:c>
    </x:row>
    <x:row r="11960">
      <x:c r="A11960" s="19" t="n">
        <x:v>11959</x:v>
      </x:c>
      <x:c r="B11960" s="19" t="n">
        <x:v>399</x:v>
      </x:c>
      <x:c r="C11960" s="21" t="n">
        <x:v>45839</x:v>
      </x:c>
      <x:c r="D11960" s="20" t="n">
        <x:v>2489061.49</x:v>
      </x:c>
      <x:c r="E11960" s="20" t="n">
        <x:v>13601.43</x:v>
      </x:c>
      <x:c r="F11960" s="19" t="str">
        <x:v>Mercado</x:v>
      </x:c>
    </x:row>
    <x:row r="11961">
      <x:c r="A11961" s="19" t="n">
        <x:v>11960</x:v>
      </x:c>
      <x:c r="B11961" s="19" t="n">
        <x:v>399</x:v>
      </x:c>
      <x:c r="C11961" s="21" t="n">
        <x:v>45870</x:v>
      </x:c>
      <x:c r="D11961" s="20" t="n">
        <x:v>2524475.78</x:v>
      </x:c>
      <x:c r="E11961" s="20" t="n">
        <x:v>13794.95</x:v>
      </x:c>
      <x:c r="F11961" s="19" t="str">
        <x:v>Modelo AVM</x:v>
      </x:c>
    </x:row>
    <x:row r="11962">
      <x:c r="A11962" s="19" t="n">
        <x:v>11961</x:v>
      </x:c>
      <x:c r="B11962" s="19" t="n">
        <x:v>399</x:v>
      </x:c>
      <x:c r="C11962" s="21" t="n">
        <x:v>45901</x:v>
      </x:c>
      <x:c r="D11962" s="20" t="n">
        <x:v>2570617.13</x:v>
      </x:c>
      <x:c r="E11962" s="20" t="n">
        <x:v>14047.09</x:v>
      </x:c>
      <x:c r="F11962" s="19" t="str">
        <x:v>Modelo AVM</x:v>
      </x:c>
    </x:row>
    <x:row r="11963">
      <x:c r="A11963" s="19" t="n">
        <x:v>11962</x:v>
      </x:c>
      <x:c r="B11963" s="19" t="n">
        <x:v>399</x:v>
      </x:c>
      <x:c r="C11963" s="21" t="n">
        <x:v>45931</x:v>
      </x:c>
      <x:c r="D11963" s="20" t="n">
        <x:v>2579901.72</x:v>
      </x:c>
      <x:c r="E11963" s="20" t="n">
        <x:v>14097.82</x:v>
      </x:c>
      <x:c r="F11963" s="19" t="str">
        <x:v>Avaliação interna</x:v>
      </x:c>
    </x:row>
    <x:row r="11964">
      <x:c r="A11964" s="19" t="n">
        <x:v>11963</x:v>
      </x:c>
      <x:c r="B11964" s="19" t="n">
        <x:v>399</x:v>
      </x:c>
      <x:c r="C11964" s="21" t="n">
        <x:v>45962</x:v>
      </x:c>
      <x:c r="D11964" s="20" t="n">
        <x:v>2608569</x:v>
      </x:c>
      <x:c r="E11964" s="20" t="n">
        <x:v>14254.48</x:v>
      </x:c>
      <x:c r="F11964" s="19" t="str">
        <x:v>Avaliação interna</x:v>
      </x:c>
    </x:row>
    <x:row r="11965">
      <x:c r="A11965" s="19" t="n">
        <x:v>11964</x:v>
      </x:c>
      <x:c r="B11965" s="19" t="n">
        <x:v>399</x:v>
      </x:c>
      <x:c r="C11965" s="21" t="n">
        <x:v>45992</x:v>
      </x:c>
      <x:c r="D11965" s="20" t="n">
        <x:v>2650391.97</x:v>
      </x:c>
      <x:c r="E11965" s="20" t="n">
        <x:v>14483.02</x:v>
      </x:c>
      <x:c r="F11965" s="19" t="str">
        <x:v>Modelo AVM</x:v>
      </x:c>
    </x:row>
    <x:row r="11966">
      <x:c r="A11966" s="19" t="n">
        <x:v>11965</x:v>
      </x:c>
      <x:c r="B11966" s="19" t="n">
        <x:v>399</x:v>
      </x:c>
      <x:c r="C11966" s="21" t="n">
        <x:v>46023</x:v>
      </x:c>
      <x:c r="D11966" s="20" t="n">
        <x:v>2679931.42</x:v>
      </x:c>
      <x:c r="E11966" s="20" t="n">
        <x:v>14644.43</x:v>
      </x:c>
      <x:c r="F11966" s="19" t="str">
        <x:v>Mercado</x:v>
      </x:c>
    </x:row>
    <x:row r="11967">
      <x:c r="A11967" s="19" t="n">
        <x:v>11966</x:v>
      </x:c>
      <x:c r="B11967" s="19" t="n">
        <x:v>399</x:v>
      </x:c>
      <x:c r="C11967" s="21" t="n">
        <x:v>46054</x:v>
      </x:c>
      <x:c r="D11967" s="20" t="n">
        <x:v>2700954.11</x:v>
      </x:c>
      <x:c r="E11967" s="20" t="n">
        <x:v>14759.31</x:v>
      </x:c>
      <x:c r="F11967" s="19" t="str">
        <x:v>Avaliação interna</x:v>
      </x:c>
    </x:row>
    <x:row r="11968">
      <x:c r="A11968" s="19" t="n">
        <x:v>11967</x:v>
      </x:c>
      <x:c r="B11968" s="19" t="n">
        <x:v>399</x:v>
      </x:c>
      <x:c r="C11968" s="21" t="n">
        <x:v>46082</x:v>
      </x:c>
      <x:c r="D11968" s="20" t="n">
        <x:v>2733491</x:v>
      </x:c>
      <x:c r="E11968" s="20" t="n">
        <x:v>14937.11</x:v>
      </x:c>
      <x:c r="F11968" s="19" t="str">
        <x:v>Avaliação interna</x:v>
      </x:c>
    </x:row>
    <x:row r="11969">
      <x:c r="A11969" s="19" t="n">
        <x:v>11968</x:v>
      </x:c>
      <x:c r="B11969" s="19" t="n">
        <x:v>399</x:v>
      </x:c>
      <x:c r="C11969" s="21" t="n">
        <x:v>46113</x:v>
      </x:c>
      <x:c r="D11969" s="20" t="n">
        <x:v>2757302.77</x:v>
      </x:c>
      <x:c r="E11969" s="20" t="n">
        <x:v>15067.23</x:v>
      </x:c>
      <x:c r="F11969" s="19" t="str">
        <x:v>Mercado</x:v>
      </x:c>
    </x:row>
    <x:row r="11970">
      <x:c r="A11970" s="19" t="n">
        <x:v>11969</x:v>
      </x:c>
      <x:c r="B11970" s="19" t="n">
        <x:v>399</x:v>
      </x:c>
      <x:c r="C11970" s="21" t="n">
        <x:v>46143</x:v>
      </x:c>
      <x:c r="D11970" s="20" t="n">
        <x:v>2762324.18</x:v>
      </x:c>
      <x:c r="E11970" s="20" t="n">
        <x:v>15094.67</x:v>
      </x:c>
      <x:c r="F11970" s="19" t="str">
        <x:v>Mercado</x:v>
      </x:c>
    </x:row>
    <x:row r="11971">
      <x:c r="A11971" s="19" t="n">
        <x:v>11970</x:v>
      </x:c>
      <x:c r="B11971" s="19" t="n">
        <x:v>399</x:v>
      </x:c>
      <x:c r="C11971" s="21" t="n">
        <x:v>46174</x:v>
      </x:c>
      <x:c r="D11971" s="20" t="n">
        <x:v>2773148.34</x:v>
      </x:c>
      <x:c r="E11971" s="20" t="n">
        <x:v>15153.82</x:v>
      </x:c>
      <x:c r="F11971" s="19" t="str">
        <x:v>Avaliação interna</x:v>
      </x:c>
    </x:row>
    <x:row r="11972">
      <x:c r="A11972" s="19" t="n">
        <x:v>11971</x:v>
      </x:c>
      <x:c r="B11972" s="19" t="n">
        <x:v>400</x:v>
      </x:c>
      <x:c r="C11972" s="21" t="n">
        <x:v>45292</x:v>
      </x:c>
      <x:c r="D11972" s="20" t="n">
        <x:v>1166290.05</x:v>
      </x:c>
      <x:c r="E11972" s="20" t="n">
        <x:v>7933.95</x:v>
      </x:c>
      <x:c r="F11972" s="19" t="str">
        <x:v>Modelo AVM</x:v>
      </x:c>
    </x:row>
    <x:row r="11973">
      <x:c r="A11973" s="19" t="n">
        <x:v>11972</x:v>
      </x:c>
      <x:c r="B11973" s="19" t="n">
        <x:v>400</x:v>
      </x:c>
      <x:c r="C11973" s="21" t="n">
        <x:v>45323</x:v>
      </x:c>
      <x:c r="D11973" s="20" t="n">
        <x:v>1147206.44</x:v>
      </x:c>
      <x:c r="E11973" s="20" t="n">
        <x:v>7804.13</x:v>
      </x:c>
      <x:c r="F11973" s="19" t="str">
        <x:v>Modelo AVM</x:v>
      </x:c>
    </x:row>
    <x:row r="11974">
      <x:c r="A11974" s="19" t="n">
        <x:v>11973</x:v>
      </x:c>
      <x:c r="B11974" s="19" t="n">
        <x:v>400</x:v>
      </x:c>
      <x:c r="C11974" s="21" t="n">
        <x:v>45352</x:v>
      </x:c>
      <x:c r="D11974" s="20" t="n">
        <x:v>1151444.17</x:v>
      </x:c>
      <x:c r="E11974" s="20" t="n">
        <x:v>7832.95</x:v>
      </x:c>
      <x:c r="F11974" s="19" t="str">
        <x:v>Mercado</x:v>
      </x:c>
    </x:row>
    <x:row r="11975">
      <x:c r="A11975" s="19" t="n">
        <x:v>11974</x:v>
      </x:c>
      <x:c r="B11975" s="19" t="n">
        <x:v>400</x:v>
      </x:c>
      <x:c r="C11975" s="21" t="n">
        <x:v>45383</x:v>
      </x:c>
      <x:c r="D11975" s="20" t="n">
        <x:v>1173864.1</x:v>
      </x:c>
      <x:c r="E11975" s="20" t="n">
        <x:v>7985.47</x:v>
      </x:c>
      <x:c r="F11975" s="19" t="str">
        <x:v>Modelo AVM</x:v>
      </x:c>
    </x:row>
    <x:row r="11976">
      <x:c r="A11976" s="19" t="n">
        <x:v>11975</x:v>
      </x:c>
      <x:c r="B11976" s="19" t="n">
        <x:v>400</x:v>
      </x:c>
      <x:c r="C11976" s="21" t="n">
        <x:v>45413</x:v>
      </x:c>
      <x:c r="D11976" s="20" t="n">
        <x:v>1174934.36</x:v>
      </x:c>
      <x:c r="E11976" s="20" t="n">
        <x:v>7992.75</x:v>
      </x:c>
      <x:c r="F11976" s="19" t="str">
        <x:v>Modelo AVM</x:v>
      </x:c>
    </x:row>
    <x:row r="11977">
      <x:c r="A11977" s="19" t="n">
        <x:v>11976</x:v>
      </x:c>
      <x:c r="B11977" s="19" t="n">
        <x:v>400</x:v>
      </x:c>
      <x:c r="C11977" s="21" t="n">
        <x:v>45444</x:v>
      </x:c>
      <x:c r="D11977" s="20" t="n">
        <x:v>1158224.96</x:v>
      </x:c>
      <x:c r="E11977" s="20" t="n">
        <x:v>7879.08</x:v>
      </x:c>
      <x:c r="F11977" s="19" t="str">
        <x:v>Modelo AVM</x:v>
      </x:c>
    </x:row>
    <x:row r="11978">
      <x:c r="A11978" s="19" t="n">
        <x:v>11977</x:v>
      </x:c>
      <x:c r="B11978" s="19" t="n">
        <x:v>400</x:v>
      </x:c>
      <x:c r="C11978" s="21" t="n">
        <x:v>45474</x:v>
      </x:c>
      <x:c r="D11978" s="20" t="n">
        <x:v>1187492.9</x:v>
      </x:c>
      <x:c r="E11978" s="20" t="n">
        <x:v>8078.18</x:v>
      </x:c>
      <x:c r="F11978" s="19" t="str">
        <x:v>Avaliação interna</x:v>
      </x:c>
    </x:row>
    <x:row r="11979">
      <x:c r="A11979" s="19" t="n">
        <x:v>11978</x:v>
      </x:c>
      <x:c r="B11979" s="19" t="n">
        <x:v>400</x:v>
      </x:c>
      <x:c r="C11979" s="21" t="n">
        <x:v>45505</x:v>
      </x:c>
      <x:c r="D11979" s="20" t="n">
        <x:v>1181267.71</x:v>
      </x:c>
      <x:c r="E11979" s="20" t="n">
        <x:v>8035.83</x:v>
      </x:c>
      <x:c r="F11979" s="19" t="str">
        <x:v>Modelo AVM</x:v>
      </x:c>
    </x:row>
    <x:row r="11980">
      <x:c r="A11980" s="19" t="n">
        <x:v>11979</x:v>
      </x:c>
      <x:c r="B11980" s="19" t="n">
        <x:v>400</x:v>
      </x:c>
      <x:c r="C11980" s="21" t="n">
        <x:v>45536</x:v>
      </x:c>
      <x:c r="D11980" s="20" t="n">
        <x:v>1198183.01</x:v>
      </x:c>
      <x:c r="E11980" s="20" t="n">
        <x:v>8150.9</x:v>
      </x:c>
      <x:c r="F11980" s="19" t="str">
        <x:v>Avaliação interna</x:v>
      </x:c>
    </x:row>
    <x:row r="11981">
      <x:c r="A11981" s="19" t="n">
        <x:v>11980</x:v>
      </x:c>
      <x:c r="B11981" s="19" t="n">
        <x:v>400</x:v>
      </x:c>
      <x:c r="C11981" s="21" t="n">
        <x:v>45566</x:v>
      </x:c>
      <x:c r="D11981" s="20" t="n">
        <x:v>1190220.71</x:v>
      </x:c>
      <x:c r="E11981" s="20" t="n">
        <x:v>8096.74</x:v>
      </x:c>
      <x:c r="F11981" s="19" t="str">
        <x:v>Avaliação interna</x:v>
      </x:c>
    </x:row>
    <x:row r="11982">
      <x:c r="A11982" s="19" t="n">
        <x:v>11981</x:v>
      </x:c>
      <x:c r="B11982" s="19" t="n">
        <x:v>400</x:v>
      </x:c>
      <x:c r="C11982" s="21" t="n">
        <x:v>45597</x:v>
      </x:c>
      <x:c r="D11982" s="20" t="n">
        <x:v>1202677.68</x:v>
      </x:c>
      <x:c r="E11982" s="20" t="n">
        <x:v>8181.48</x:v>
      </x:c>
      <x:c r="F11982" s="19" t="str">
        <x:v>Avaliação interna</x:v>
      </x:c>
    </x:row>
    <x:row r="11983">
      <x:c r="A11983" s="19" t="n">
        <x:v>11982</x:v>
      </x:c>
      <x:c r="B11983" s="19" t="n">
        <x:v>400</x:v>
      </x:c>
      <x:c r="C11983" s="21" t="n">
        <x:v>45627</x:v>
      </x:c>
      <x:c r="D11983" s="20" t="n">
        <x:v>1193570.63</x:v>
      </x:c>
      <x:c r="E11983" s="20" t="n">
        <x:v>8119.53</x:v>
      </x:c>
      <x:c r="F11983" s="19" t="str">
        <x:v>Mercado</x:v>
      </x:c>
    </x:row>
    <x:row r="11984">
      <x:c r="A11984" s="19" t="n">
        <x:v>11983</x:v>
      </x:c>
      <x:c r="B11984" s="19" t="n">
        <x:v>400</x:v>
      </x:c>
      <x:c r="C11984" s="21" t="n">
        <x:v>45658</x:v>
      </x:c>
      <x:c r="D11984" s="20" t="n">
        <x:v>1244290.48</x:v>
      </x:c>
      <x:c r="E11984" s="20" t="n">
        <x:v>8464.56</x:v>
      </x:c>
      <x:c r="F11984" s="19" t="str">
        <x:v>Mercado</x:v>
      </x:c>
    </x:row>
    <x:row r="11985">
      <x:c r="A11985" s="19" t="n">
        <x:v>11984</x:v>
      </x:c>
      <x:c r="B11985" s="19" t="n">
        <x:v>400</x:v>
      </x:c>
      <x:c r="C11985" s="21" t="n">
        <x:v>45689</x:v>
      </x:c>
      <x:c r="D11985" s="20" t="n">
        <x:v>1232834.05</x:v>
      </x:c>
      <x:c r="E11985" s="20" t="n">
        <x:v>8386.63</x:v>
      </x:c>
      <x:c r="F11985" s="19" t="str">
        <x:v>Modelo AVM</x:v>
      </x:c>
    </x:row>
    <x:row r="11986">
      <x:c r="A11986" s="19" t="n">
        <x:v>11985</x:v>
      </x:c>
      <x:c r="B11986" s="19" t="n">
        <x:v>400</x:v>
      </x:c>
      <x:c r="C11986" s="21" t="n">
        <x:v>45717</x:v>
      </x:c>
      <x:c r="D11986" s="20" t="n">
        <x:v>1222130.74</x:v>
      </x:c>
      <x:c r="E11986" s="20" t="n">
        <x:v>8313.81</x:v>
      </x:c>
      <x:c r="F11986" s="19" t="str">
        <x:v>Mercado</x:v>
      </x:c>
    </x:row>
    <x:row r="11987">
      <x:c r="A11987" s="19" t="n">
        <x:v>11986</x:v>
      </x:c>
      <x:c r="B11987" s="19" t="n">
        <x:v>400</x:v>
      </x:c>
      <x:c r="C11987" s="21" t="n">
        <x:v>45748</x:v>
      </x:c>
      <x:c r="D11987" s="20" t="n">
        <x:v>1243753.49</x:v>
      </x:c>
      <x:c r="E11987" s="20" t="n">
        <x:v>8460.91</x:v>
      </x:c>
      <x:c r="F11987" s="19" t="str">
        <x:v>Avaliação interna</x:v>
      </x:c>
    </x:row>
    <x:row r="11988">
      <x:c r="A11988" s="19" t="n">
        <x:v>11987</x:v>
      </x:c>
      <x:c r="B11988" s="19" t="n">
        <x:v>400</x:v>
      </x:c>
      <x:c r="C11988" s="21" t="n">
        <x:v>45778</x:v>
      </x:c>
      <x:c r="D11988" s="20" t="n">
        <x:v>1259695.42</x:v>
      </x:c>
      <x:c r="E11988" s="20" t="n">
        <x:v>8569.36</x:v>
      </x:c>
      <x:c r="F11988" s="19" t="str">
        <x:v>Mercado</x:v>
      </x:c>
    </x:row>
    <x:row r="11989">
      <x:c r="A11989" s="19" t="n">
        <x:v>11988</x:v>
      </x:c>
      <x:c r="B11989" s="19" t="n">
        <x:v>400</x:v>
      </x:c>
      <x:c r="C11989" s="21" t="n">
        <x:v>45809</x:v>
      </x:c>
      <x:c r="D11989" s="20" t="n">
        <x:v>1252102.87</x:v>
      </x:c>
      <x:c r="E11989" s="20" t="n">
        <x:v>8517.71</x:v>
      </x:c>
      <x:c r="F11989" s="19" t="str">
        <x:v>Mercado</x:v>
      </x:c>
    </x:row>
    <x:row r="11990">
      <x:c r="A11990" s="19" t="n">
        <x:v>11989</x:v>
      </x:c>
      <x:c r="B11990" s="19" t="n">
        <x:v>400</x:v>
      </x:c>
      <x:c r="C11990" s="21" t="n">
        <x:v>45839</x:v>
      </x:c>
      <x:c r="D11990" s="20" t="n">
        <x:v>1231640.03</x:v>
      </x:c>
      <x:c r="E11990" s="20" t="n">
        <x:v>8378.5</x:v>
      </x:c>
      <x:c r="F11990" s="19" t="str">
        <x:v>Mercado</x:v>
      </x:c>
    </x:row>
    <x:row r="11991">
      <x:c r="A11991" s="19" t="n">
        <x:v>11990</x:v>
      </x:c>
      <x:c r="B11991" s="19" t="n">
        <x:v>400</x:v>
      </x:c>
      <x:c r="C11991" s="21" t="n">
        <x:v>45870</x:v>
      </x:c>
      <x:c r="D11991" s="20" t="n">
        <x:v>1263662.08</x:v>
      </x:c>
      <x:c r="E11991" s="20" t="n">
        <x:v>8596.34</x:v>
      </x:c>
      <x:c r="F11991" s="19" t="str">
        <x:v>Mercado</x:v>
      </x:c>
    </x:row>
    <x:row r="11992">
      <x:c r="A11992" s="19" t="n">
        <x:v>11991</x:v>
      </x:c>
      <x:c r="B11992" s="19" t="n">
        <x:v>400</x:v>
      </x:c>
      <x:c r="C11992" s="21" t="n">
        <x:v>45901</x:v>
      </x:c>
      <x:c r="D11992" s="20" t="n">
        <x:v>1265223.79</x:v>
      </x:c>
      <x:c r="E11992" s="20" t="n">
        <x:v>8606.96</x:v>
      </x:c>
      <x:c r="F11992" s="19" t="str">
        <x:v>Mercado</x:v>
      </x:c>
    </x:row>
    <x:row r="11993">
      <x:c r="A11993" s="19" t="n">
        <x:v>11992</x:v>
      </x:c>
      <x:c r="B11993" s="19" t="n">
        <x:v>400</x:v>
      </x:c>
      <x:c r="C11993" s="21" t="n">
        <x:v>45931</x:v>
      </x:c>
      <x:c r="D11993" s="20" t="n">
        <x:v>1262159.53</x:v>
      </x:c>
      <x:c r="E11993" s="20" t="n">
        <x:v>8586.12</x:v>
      </x:c>
      <x:c r="F11993" s="19" t="str">
        <x:v>Mercado</x:v>
      </x:c>
    </x:row>
    <x:row r="11994">
      <x:c r="A11994" s="19" t="n">
        <x:v>11993</x:v>
      </x:c>
      <x:c r="B11994" s="19" t="n">
        <x:v>400</x:v>
      </x:c>
      <x:c r="C11994" s="21" t="n">
        <x:v>45962</x:v>
      </x:c>
      <x:c r="D11994" s="20" t="n">
        <x:v>1305205.8</x:v>
      </x:c>
      <x:c r="E11994" s="20" t="n">
        <x:v>8878.95</x:v>
      </x:c>
      <x:c r="F11994" s="19" t="str">
        <x:v>Avaliação interna</x:v>
      </x:c>
    </x:row>
    <x:row r="11995">
      <x:c r="A11995" s="19" t="n">
        <x:v>11994</x:v>
      </x:c>
      <x:c r="B11995" s="19" t="n">
        <x:v>400</x:v>
      </x:c>
      <x:c r="C11995" s="21" t="n">
        <x:v>45992</x:v>
      </x:c>
      <x:c r="D11995" s="20" t="n">
        <x:v>1302545.08</x:v>
      </x:c>
      <x:c r="E11995" s="20" t="n">
        <x:v>8860.85</x:v>
      </x:c>
      <x:c r="F11995" s="19" t="str">
        <x:v>Avaliação interna</x:v>
      </x:c>
    </x:row>
    <x:row r="11996">
      <x:c r="A11996" s="19" t="n">
        <x:v>11995</x:v>
      </x:c>
      <x:c r="B11996" s="19" t="n">
        <x:v>400</x:v>
      </x:c>
      <x:c r="C11996" s="21" t="n">
        <x:v>46023</x:v>
      </x:c>
      <x:c r="D11996" s="20" t="n">
        <x:v>1324584.97</x:v>
      </x:c>
      <x:c r="E11996" s="20" t="n">
        <x:v>9010.78</x:v>
      </x:c>
      <x:c r="F11996" s="19" t="str">
        <x:v>Mercado</x:v>
      </x:c>
    </x:row>
    <x:row r="11997">
      <x:c r="A11997" s="19" t="n">
        <x:v>11996</x:v>
      </x:c>
      <x:c r="B11997" s="19" t="n">
        <x:v>400</x:v>
      </x:c>
      <x:c r="C11997" s="21" t="n">
        <x:v>46054</x:v>
      </x:c>
      <x:c r="D11997" s="20" t="n">
        <x:v>1308446.29</x:v>
      </x:c>
      <x:c r="E11997" s="20" t="n">
        <x:v>8901</x:v>
      </x:c>
      <x:c r="F11997" s="19" t="str">
        <x:v>Modelo AVM</x:v>
      </x:c>
    </x:row>
    <x:row r="11998">
      <x:c r="A11998" s="19" t="n">
        <x:v>11997</x:v>
      </x:c>
      <x:c r="B11998" s="19" t="n">
        <x:v>400</x:v>
      </x:c>
      <x:c r="C11998" s="21" t="n">
        <x:v>46082</x:v>
      </x:c>
      <x:c r="D11998" s="20" t="n">
        <x:v>1322012.7</x:v>
      </x:c>
      <x:c r="E11998" s="20" t="n">
        <x:v>8993.28</x:v>
      </x:c>
      <x:c r="F11998" s="19" t="str">
        <x:v>Avaliação interna</x:v>
      </x:c>
    </x:row>
    <x:row r="11999">
      <x:c r="A11999" s="19" t="n">
        <x:v>11998</x:v>
      </x:c>
      <x:c r="B11999" s="19" t="n">
        <x:v>400</x:v>
      </x:c>
      <x:c r="C11999" s="21" t="n">
        <x:v>46113</x:v>
      </x:c>
      <x:c r="D11999" s="20" t="n">
        <x:v>1335389.63</x:v>
      </x:c>
      <x:c r="E11999" s="20" t="n">
        <x:v>9084.28</x:v>
      </x:c>
      <x:c r="F11999" s="19" t="str">
        <x:v>Avaliação interna</x:v>
      </x:c>
    </x:row>
    <x:row r="12000">
      <x:c r="A12000" s="19" t="n">
        <x:v>11999</x:v>
      </x:c>
      <x:c r="B12000" s="19" t="n">
        <x:v>400</x:v>
      </x:c>
      <x:c r="C12000" s="21" t="n">
        <x:v>46143</x:v>
      </x:c>
      <x:c r="D12000" s="20" t="n">
        <x:v>1306687.59</x:v>
      </x:c>
      <x:c r="E12000" s="20" t="n">
        <x:v>8889.03</x:v>
      </x:c>
      <x:c r="F12000" s="19" t="str">
        <x:v>Mercado</x:v>
      </x:c>
    </x:row>
    <x:row r="12001">
      <x:c r="A12001" s="19" t="n">
        <x:v>12000</x:v>
      </x:c>
      <x:c r="B12001" s="19" t="n">
        <x:v>400</x:v>
      </x:c>
      <x:c r="C12001" s="21" t="n">
        <x:v>46174</x:v>
      </x:c>
      <x:c r="D12001" s="20" t="n">
        <x:v>1327886.5</x:v>
      </x:c>
      <x:c r="E12001" s="20" t="n">
        <x:v>9033.24</x:v>
      </x:c>
      <x:c r="F12001" s="19" t="str">
        <x:v>Modelo AVM</x:v>
      </x:c>
    </x:row>
  </x:sheetData>
  <x:pageMargins left="0.7" right="0.7" top="0.75" bottom="0.75" header="0.3" footer="0.3"/>
  <x:tableParts count="1">
    <x:tablePart xmlns:r="http://schemas.openxmlformats.org/officeDocument/2006/relationships" r:id="R8d3c5568884e49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7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18" t="str">
        <x:v>anuncio_id</x:v>
      </x:c>
      <x:c r="B1" s="18" t="str">
        <x:v>imovel_id</x:v>
      </x:c>
      <x:c r="C1" s="18" t="str">
        <x:v>finalidade</x:v>
      </x:c>
      <x:c r="D1" s="18" t="str">
        <x:v>data_inicio</x:v>
      </x:c>
      <x:c r="E1" s="18" t="str">
        <x:v>data_fim</x:v>
      </x:c>
      <x:c r="F1" s="18" t="str">
        <x:v>preco_anunciado</x:v>
      </x:c>
      <x:c r="G1" s="18" t="str">
        <x:v>status</x:v>
      </x:c>
      <x:c r="H1" s="18" t="str">
        <x:v>canal</x:v>
      </x:c>
      <x:c r="I1" s="18" t="str">
        <x:v>visualizacoes</x:v>
      </x:c>
      <x:c r="J1" s="18" t="str">
        <x:v>leads</x:v>
      </x:c>
    </x:row>
    <x:row r="2">
      <x:c r="A2" s="19" t="n">
        <x:v>1</x:v>
      </x:c>
      <x:c r="B2" s="19" t="n">
        <x:v>1192</x:v>
      </x:c>
      <x:c r="C2" s="19" t="str">
        <x:v>Venda</x:v>
      </x:c>
      <x:c r="D2" s="21" t="n">
        <x:v>45292</x:v>
      </x:c>
      <x:c r="E2" s="21"/>
      <x:c r="F2" s="20" t="n">
        <x:v>412742.02</x:v>
      </x:c>
      <x:c r="G2" s="19" t="str">
        <x:v>Ativo</x:v>
      </x:c>
      <x:c r="H2" s="19" t="str">
        <x:v>Indicação</x:v>
      </x:c>
      <x:c r="I2" s="19" t="n">
        <x:v>596</x:v>
      </x:c>
      <x:c r="J2" s="19" t="n">
        <x:v>37</x:v>
      </x:c>
    </x:row>
    <x:row r="3">
      <x:c r="A3" s="19" t="n">
        <x:v>2</x:v>
      </x:c>
      <x:c r="B3" s="19" t="n">
        <x:v>1110</x:v>
      </x:c>
      <x:c r="C3" s="19" t="str">
        <x:v>Aluguel</x:v>
      </x:c>
      <x:c r="D3" s="21" t="n">
        <x:v>45924</x:v>
      </x:c>
      <x:c r="E3" s="21"/>
      <x:c r="F3" s="20" t="n">
        <x:v>8660.51</x:v>
      </x:c>
      <x:c r="G3" s="19" t="str">
        <x:v>Ativo</x:v>
      </x:c>
      <x:c r="H3" s="19" t="str">
        <x:v>Site próprio</x:v>
      </x:c>
      <x:c r="I3" s="19" t="n">
        <x:v>619</x:v>
      </x:c>
      <x:c r="J3" s="19" t="n">
        <x:v>0</x:v>
      </x:c>
    </x:row>
    <x:row r="4">
      <x:c r="A4" s="19" t="n">
        <x:v>3</x:v>
      </x:c>
      <x:c r="B4" s="19" t="n">
        <x:v>1096</x:v>
      </x:c>
      <x:c r="C4" s="19" t="str">
        <x:v>Venda</x:v>
      </x:c>
      <x:c r="D4" s="21" t="n">
        <x:v>45500</x:v>
      </x:c>
      <x:c r="E4" s="21" t="n">
        <x:v>45575</x:v>
      </x:c>
      <x:c r="F4" s="20" t="n">
        <x:v>386884.61</x:v>
      </x:c>
      <x:c r="G4" s="19" t="str">
        <x:v>Retirado</x:v>
      </x:c>
      <x:c r="H4" s="19" t="str">
        <x:v>Site próprio</x:v>
      </x:c>
      <x:c r="I4" s="19" t="n">
        <x:v>50</x:v>
      </x:c>
      <x:c r="J4" s="19" t="n">
        <x:v>44</x:v>
      </x:c>
    </x:row>
    <x:row r="5">
      <x:c r="A5" s="19" t="n">
        <x:v>4</x:v>
      </x:c>
      <x:c r="B5" s="19" t="n">
        <x:v>776</x:v>
      </x:c>
      <x:c r="C5" s="19" t="str">
        <x:v>Venda</x:v>
      </x:c>
      <x:c r="D5" s="21" t="n">
        <x:v>45773</x:v>
      </x:c>
      <x:c r="E5" s="21" t="n">
        <x:v>45879</x:v>
      </x:c>
      <x:c r="F5" s="20" t="n">
        <x:v>587508.21</x:v>
      </x:c>
      <x:c r="G5" s="19" t="str">
        <x:v>Retirado</x:v>
      </x:c>
      <x:c r="H5" s="19" t="str">
        <x:v>Site próprio</x:v>
      </x:c>
      <x:c r="I5" s="19" t="n">
        <x:v>922</x:v>
      </x:c>
      <x:c r="J5" s="19" t="n">
        <x:v>27</x:v>
      </x:c>
    </x:row>
    <x:row r="6">
      <x:c r="A6" s="19" t="n">
        <x:v>5</x:v>
      </x:c>
      <x:c r="B6" s="19" t="n">
        <x:v>603</x:v>
      </x:c>
      <x:c r="C6" s="19" t="str">
        <x:v>Aluguel</x:v>
      </x:c>
      <x:c r="D6" s="21" t="n">
        <x:v>45930</x:v>
      </x:c>
      <x:c r="E6" s="21" t="n">
        <x:v>46095</x:v>
      </x:c>
      <x:c r="F6" s="20" t="n">
        <x:v>5549.52</x:v>
      </x:c>
      <x:c r="G6" s="19" t="str">
        <x:v>Convertido</x:v>
      </x:c>
      <x:c r="H6" s="19" t="str">
        <x:v>Corretor</x:v>
      </x:c>
      <x:c r="I6" s="19" t="n">
        <x:v>375</x:v>
      </x:c>
      <x:c r="J6" s="19" t="n">
        <x:v>18</x:v>
      </x:c>
    </x:row>
    <x:row r="7">
      <x:c r="A7" s="19" t="n">
        <x:v>6</x:v>
      </x:c>
      <x:c r="B7" s="19" t="n">
        <x:v>448</x:v>
      </x:c>
      <x:c r="C7" s="19" t="str">
        <x:v>Venda</x:v>
      </x:c>
      <x:c r="D7" s="21" t="n">
        <x:v>45479</x:v>
      </x:c>
      <x:c r="E7" s="21" t="n">
        <x:v>45622</x:v>
      </x:c>
      <x:c r="F7" s="20" t="n">
        <x:v>2009181.65</x:v>
      </x:c>
      <x:c r="G7" s="19" t="str">
        <x:v>Retirado</x:v>
      </x:c>
      <x:c r="H7" s="19" t="str">
        <x:v>Site próprio</x:v>
      </x:c>
      <x:c r="I7" s="19" t="n">
        <x:v>148</x:v>
      </x:c>
      <x:c r="J7" s="19" t="n">
        <x:v>24</x:v>
      </x:c>
    </x:row>
    <x:row r="8">
      <x:c r="A8" s="19" t="n">
        <x:v>7</x:v>
      </x:c>
      <x:c r="B8" s="19" t="n">
        <x:v>1013</x:v>
      </x:c>
      <x:c r="C8" s="19" t="str">
        <x:v>Aluguel</x:v>
      </x:c>
      <x:c r="D8" s="21" t="n">
        <x:v>45419</x:v>
      </x:c>
      <x:c r="E8" s="21" t="n">
        <x:v>45540</x:v>
      </x:c>
      <x:c r="F8" s="20" t="n">
        <x:v>8484.97</x:v>
      </x:c>
      <x:c r="G8" s="19" t="str">
        <x:v>Convertido</x:v>
      </x:c>
      <x:c r="H8" s="19" t="str">
        <x:v>Site próprio</x:v>
      </x:c>
      <x:c r="I8" s="19" t="n">
        <x:v>412</x:v>
      </x:c>
      <x:c r="J8" s="19" t="n">
        <x:v>41</x:v>
      </x:c>
    </x:row>
    <x:row r="9">
      <x:c r="A9" s="19" t="n">
        <x:v>8</x:v>
      </x:c>
      <x:c r="B9" s="19" t="n">
        <x:v>755</x:v>
      </x:c>
      <x:c r="C9" s="19" t="str">
        <x:v>Aluguel</x:v>
      </x:c>
      <x:c r="D9" s="21" t="n">
        <x:v>45388</x:v>
      </x:c>
      <x:c r="E9" s="21" t="n">
        <x:v>45484</x:v>
      </x:c>
      <x:c r="F9" s="20" t="n">
        <x:v>1504.68</x:v>
      </x:c>
      <x:c r="G9" s="19" t="str">
        <x:v>Retirado</x:v>
      </x:c>
      <x:c r="H9" s="19" t="str">
        <x:v>Indicação</x:v>
      </x:c>
      <x:c r="I9" s="19" t="n">
        <x:v>195</x:v>
      </x:c>
      <x:c r="J9" s="19" t="n">
        <x:v>39</x:v>
      </x:c>
    </x:row>
    <x:row r="10">
      <x:c r="A10" s="19" t="n">
        <x:v>9</x:v>
      </x:c>
      <x:c r="B10" s="19" t="n">
        <x:v>833</x:v>
      </x:c>
      <x:c r="C10" s="19" t="str">
        <x:v>Venda</x:v>
      </x:c>
      <x:c r="D10" s="21" t="n">
        <x:v>45619</x:v>
      </x:c>
      <x:c r="E10" s="21" t="n">
        <x:v>45646</x:v>
      </x:c>
      <x:c r="F10" s="20" t="n">
        <x:v>393628.55</x:v>
      </x:c>
      <x:c r="G10" s="19" t="str">
        <x:v>Encerrado</x:v>
      </x:c>
      <x:c r="H10" s="19" t="str">
        <x:v>Portal</x:v>
      </x:c>
      <x:c r="I10" s="19" t="n">
        <x:v>434</x:v>
      </x:c>
      <x:c r="J10" s="19" t="n">
        <x:v>50</x:v>
      </x:c>
    </x:row>
    <x:row r="11">
      <x:c r="A11" s="19" t="n">
        <x:v>10</x:v>
      </x:c>
      <x:c r="B11" s="19" t="n">
        <x:v>746</x:v>
      </x:c>
      <x:c r="C11" s="19" t="str">
        <x:v>Aluguel</x:v>
      </x:c>
      <x:c r="D11" s="21" t="n">
        <x:v>46133</x:v>
      </x:c>
      <x:c r="E11" s="21"/>
      <x:c r="F11" s="20" t="n">
        <x:v>13742.03</x:v>
      </x:c>
      <x:c r="G11" s="19" t="str">
        <x:v>Ativo</x:v>
      </x:c>
      <x:c r="H11" s="19" t="str">
        <x:v>Portal</x:v>
      </x:c>
      <x:c r="I11" s="19" t="n">
        <x:v>913</x:v>
      </x:c>
      <x:c r="J11" s="19" t="n">
        <x:v>30</x:v>
      </x:c>
    </x:row>
    <x:row r="12">
      <x:c r="A12" s="19" t="n">
        <x:v>11</x:v>
      </x:c>
      <x:c r="B12" s="19" t="n">
        <x:v>442</x:v>
      </x:c>
      <x:c r="C12" s="19" t="str">
        <x:v>Aluguel</x:v>
      </x:c>
      <x:c r="D12" s="21" t="n">
        <x:v>45719</x:v>
      </x:c>
      <x:c r="E12" s="21" t="n">
        <x:v>45812</x:v>
      </x:c>
      <x:c r="F12" s="20" t="n">
        <x:v>1716.7</x:v>
      </x:c>
      <x:c r="G12" s="19" t="str">
        <x:v>Encerrado</x:v>
      </x:c>
      <x:c r="H12" s="19" t="str">
        <x:v>Portal</x:v>
      </x:c>
      <x:c r="I12" s="19" t="n">
        <x:v>241</x:v>
      </x:c>
      <x:c r="J12" s="19" t="n">
        <x:v>38</x:v>
      </x:c>
    </x:row>
    <x:row r="13">
      <x:c r="A13" s="19" t="n">
        <x:v>12</x:v>
      </x:c>
      <x:c r="B13" s="19" t="n">
        <x:v>1031</x:v>
      </x:c>
      <x:c r="C13" s="19" t="str">
        <x:v>Venda</x:v>
      </x:c>
      <x:c r="D13" s="21" t="n">
        <x:v>45972</x:v>
      </x:c>
      <x:c r="E13" s="21" t="n">
        <x:v>46070</x:v>
      </x:c>
      <x:c r="F13" s="20" t="n">
        <x:v>346137.73</x:v>
      </x:c>
      <x:c r="G13" s="19" t="str">
        <x:v>Retirado</x:v>
      </x:c>
      <x:c r="H13" s="19" t="str">
        <x:v>Portal</x:v>
      </x:c>
      <x:c r="I13" s="19" t="n">
        <x:v>34</x:v>
      </x:c>
      <x:c r="J13" s="19" t="n">
        <x:v>8</x:v>
      </x:c>
    </x:row>
    <x:row r="14">
      <x:c r="A14" s="19" t="n">
        <x:v>13</x:v>
      </x:c>
      <x:c r="B14" s="19" t="n">
        <x:v>394</x:v>
      </x:c>
      <x:c r="C14" s="19" t="str">
        <x:v>Venda</x:v>
      </x:c>
      <x:c r="D14" s="21" t="n">
        <x:v>45354</x:v>
      </x:c>
      <x:c r="E14" s="21" t="n">
        <x:v>45467</x:v>
      </x:c>
      <x:c r="F14" s="20" t="n">
        <x:v>440817.53</x:v>
      </x:c>
      <x:c r="G14" s="19" t="str">
        <x:v>Convertido</x:v>
      </x:c>
      <x:c r="H14" s="19" t="str">
        <x:v>Site próprio</x:v>
      </x:c>
      <x:c r="I14" s="19" t="n">
        <x:v>926</x:v>
      </x:c>
      <x:c r="J14" s="19" t="n">
        <x:v>18</x:v>
      </x:c>
    </x:row>
    <x:row r="15">
      <x:c r="A15" s="19" t="n">
        <x:v>14</x:v>
      </x:c>
      <x:c r="B15" s="19" t="n">
        <x:v>713</x:v>
      </x:c>
      <x:c r="C15" s="19" t="str">
        <x:v>Venda</x:v>
      </x:c>
      <x:c r="D15" s="21" t="n">
        <x:v>45818</x:v>
      </x:c>
      <x:c r="E15" s="21" t="n">
        <x:v>45919</x:v>
      </x:c>
      <x:c r="F15" s="20" t="n">
        <x:v>913700.21</x:v>
      </x:c>
      <x:c r="G15" s="19" t="str">
        <x:v>Encerrado</x:v>
      </x:c>
      <x:c r="H15" s="19" t="str">
        <x:v>Corretor</x:v>
      </x:c>
      <x:c r="I15" s="19" t="n">
        <x:v>231</x:v>
      </x:c>
      <x:c r="J15" s="19" t="n">
        <x:v>16</x:v>
      </x:c>
    </x:row>
    <x:row r="16">
      <x:c r="A16" s="19" t="n">
        <x:v>15</x:v>
      </x:c>
      <x:c r="B16" s="19" t="n">
        <x:v>216</x:v>
      </x:c>
      <x:c r="C16" s="19" t="str">
        <x:v>Aluguel</x:v>
      </x:c>
      <x:c r="D16" s="21" t="n">
        <x:v>45706</x:v>
      </x:c>
      <x:c r="E16" s="21" t="n">
        <x:v>45799</x:v>
      </x:c>
      <x:c r="F16" s="20" t="n">
        <x:v>9153.81</x:v>
      </x:c>
      <x:c r="G16" s="19" t="str">
        <x:v>Encerrado</x:v>
      </x:c>
      <x:c r="H16" s="19" t="str">
        <x:v>Corretor</x:v>
      </x:c>
      <x:c r="I16" s="19" t="n">
        <x:v>309</x:v>
      </x:c>
      <x:c r="J16" s="19" t="n">
        <x:v>16</x:v>
      </x:c>
    </x:row>
    <x:row r="17">
      <x:c r="A17" s="19" t="n">
        <x:v>16</x:v>
      </x:c>
      <x:c r="B17" s="19" t="n">
        <x:v>312</x:v>
      </x:c>
      <x:c r="C17" s="19" t="str">
        <x:v>Aluguel</x:v>
      </x:c>
      <x:c r="D17" s="21" t="n">
        <x:v>45736</x:v>
      </x:c>
      <x:c r="E17" s="21" t="n">
        <x:v>45826</x:v>
      </x:c>
      <x:c r="F17" s="20" t="n">
        <x:v>1683.64</x:v>
      </x:c>
      <x:c r="G17" s="19" t="str">
        <x:v>Encerrado</x:v>
      </x:c>
      <x:c r="H17" s="19" t="str">
        <x:v>Site próprio</x:v>
      </x:c>
      <x:c r="I17" s="19" t="n">
        <x:v>562</x:v>
      </x:c>
      <x:c r="J17" s="19" t="n">
        <x:v>28</x:v>
      </x:c>
    </x:row>
    <x:row r="18">
      <x:c r="A18" s="19" t="n">
        <x:v>17</x:v>
      </x:c>
      <x:c r="B18" s="19" t="n">
        <x:v>1013</x:v>
      </x:c>
      <x:c r="C18" s="19" t="str">
        <x:v>Venda</x:v>
      </x:c>
      <x:c r="D18" s="21" t="n">
        <x:v>45526</x:v>
      </x:c>
      <x:c r="E18" s="21" t="n">
        <x:v>45646</x:v>
      </x:c>
      <x:c r="F18" s="20" t="n">
        <x:v>1626406.98</x:v>
      </x:c>
      <x:c r="G18" s="19" t="str">
        <x:v>Encerrado</x:v>
      </x:c>
      <x:c r="H18" s="19" t="str">
        <x:v>Indicação</x:v>
      </x:c>
      <x:c r="I18" s="19" t="n">
        <x:v>380</x:v>
      </x:c>
      <x:c r="J18" s="19" t="n">
        <x:v>40</x:v>
      </x:c>
    </x:row>
    <x:row r="19">
      <x:c r="A19" s="19" t="n">
        <x:v>18</x:v>
      </x:c>
      <x:c r="B19" s="19" t="n">
        <x:v>265</x:v>
      </x:c>
      <x:c r="C19" s="19" t="str">
        <x:v>Aluguel</x:v>
      </x:c>
      <x:c r="D19" s="21" t="n">
        <x:v>45743</x:v>
      </x:c>
      <x:c r="E19" s="21" t="n">
        <x:v>45764</x:v>
      </x:c>
      <x:c r="F19" s="20" t="n">
        <x:v>4658.53</x:v>
      </x:c>
      <x:c r="G19" s="19" t="str">
        <x:v>Retirado</x:v>
      </x:c>
      <x:c r="H19" s="19" t="str">
        <x:v>Indicação</x:v>
      </x:c>
      <x:c r="I19" s="19" t="n">
        <x:v>792</x:v>
      </x:c>
      <x:c r="J19" s="19" t="n">
        <x:v>28</x:v>
      </x:c>
    </x:row>
    <x:row r="20">
      <x:c r="A20" s="19" t="n">
        <x:v>19</x:v>
      </x:c>
      <x:c r="B20" s="19" t="n">
        <x:v>485</x:v>
      </x:c>
      <x:c r="C20" s="19" t="str">
        <x:v>Aluguel</x:v>
      </x:c>
      <x:c r="D20" s="21" t="n">
        <x:v>45905</x:v>
      </x:c>
      <x:c r="E20" s="21"/>
      <x:c r="F20" s="20" t="n">
        <x:v>7624.32</x:v>
      </x:c>
      <x:c r="G20" s="19" t="str">
        <x:v>Ativo</x:v>
      </x:c>
      <x:c r="H20" s="19" t="str">
        <x:v>Indicação</x:v>
      </x:c>
      <x:c r="I20" s="19" t="n">
        <x:v>111</x:v>
      </x:c>
      <x:c r="J20" s="19" t="n">
        <x:v>56</x:v>
      </x:c>
    </x:row>
    <x:row r="21">
      <x:c r="A21" s="19" t="n">
        <x:v>20</x:v>
      </x:c>
      <x:c r="B21" s="19" t="n">
        <x:v>69</x:v>
      </x:c>
      <x:c r="C21" s="19" t="str">
        <x:v>Aluguel</x:v>
      </x:c>
      <x:c r="D21" s="21" t="n">
        <x:v>45646</x:v>
      </x:c>
      <x:c r="E21" s="21" t="n">
        <x:v>45771</x:v>
      </x:c>
      <x:c r="F21" s="20" t="n">
        <x:v>1807.07</x:v>
      </x:c>
      <x:c r="G21" s="19" t="str">
        <x:v>Encerrado</x:v>
      </x:c>
      <x:c r="H21" s="19" t="str">
        <x:v>Indicação</x:v>
      </x:c>
      <x:c r="I21" s="19" t="n">
        <x:v>319</x:v>
      </x:c>
      <x:c r="J21" s="19" t="n">
        <x:v>58</x:v>
      </x:c>
    </x:row>
    <x:row r="22">
      <x:c r="A22" s="19" t="n">
        <x:v>21</x:v>
      </x:c>
      <x:c r="B22" s="19" t="n">
        <x:v>958</x:v>
      </x:c>
      <x:c r="C22" s="19" t="str">
        <x:v>Aluguel</x:v>
      </x:c>
      <x:c r="D22" s="21" t="n">
        <x:v>45798</x:v>
      </x:c>
      <x:c r="E22" s="21" t="n">
        <x:v>45821</x:v>
      </x:c>
      <x:c r="F22" s="20" t="n">
        <x:v>18739.93</x:v>
      </x:c>
      <x:c r="G22" s="19" t="str">
        <x:v>Retirado</x:v>
      </x:c>
      <x:c r="H22" s="19" t="str">
        <x:v>Corretor</x:v>
      </x:c>
      <x:c r="I22" s="19" t="n">
        <x:v>44</x:v>
      </x:c>
      <x:c r="J22" s="19" t="n">
        <x:v>1</x:v>
      </x:c>
    </x:row>
    <x:row r="23">
      <x:c r="A23" s="19" t="n">
        <x:v>22</x:v>
      </x:c>
      <x:c r="B23" s="19" t="n">
        <x:v>914</x:v>
      </x:c>
      <x:c r="C23" s="19" t="str">
        <x:v>Aluguel</x:v>
      </x:c>
      <x:c r="D23" s="21" t="n">
        <x:v>45638</x:v>
      </x:c>
      <x:c r="E23" s="21" t="n">
        <x:v>45732</x:v>
      </x:c>
      <x:c r="F23" s="20" t="n">
        <x:v>11404.73</x:v>
      </x:c>
      <x:c r="G23" s="19" t="str">
        <x:v>Convertido</x:v>
      </x:c>
      <x:c r="H23" s="19" t="str">
        <x:v>Portal</x:v>
      </x:c>
      <x:c r="I23" s="19" t="n">
        <x:v>36</x:v>
      </x:c>
      <x:c r="J23" s="19" t="n">
        <x:v>22</x:v>
      </x:c>
    </x:row>
    <x:row r="24">
      <x:c r="A24" s="19" t="n">
        <x:v>23</x:v>
      </x:c>
      <x:c r="B24" s="19" t="n">
        <x:v>1157</x:v>
      </x:c>
      <x:c r="C24" s="19" t="str">
        <x:v>Venda</x:v>
      </x:c>
      <x:c r="D24" s="21" t="n">
        <x:v>45943</x:v>
      </x:c>
      <x:c r="E24" s="21" t="n">
        <x:v>45994</x:v>
      </x:c>
      <x:c r="F24" s="20" t="n">
        <x:v>470084.24</x:v>
      </x:c>
      <x:c r="G24" s="19" t="str">
        <x:v>Convertido</x:v>
      </x:c>
      <x:c r="H24" s="19" t="str">
        <x:v>Site próprio</x:v>
      </x:c>
      <x:c r="I24" s="19" t="n">
        <x:v>851</x:v>
      </x:c>
      <x:c r="J24" s="19" t="n">
        <x:v>64</x:v>
      </x:c>
    </x:row>
    <x:row r="25">
      <x:c r="A25" s="19" t="n">
        <x:v>24</x:v>
      </x:c>
      <x:c r="B25" s="19" t="n">
        <x:v>1058</x:v>
      </x:c>
      <x:c r="C25" s="19" t="str">
        <x:v>Aluguel</x:v>
      </x:c>
      <x:c r="D25" s="21" t="n">
        <x:v>45476</x:v>
      </x:c>
      <x:c r="E25" s="21" t="n">
        <x:v>45508</x:v>
      </x:c>
      <x:c r="F25" s="20" t="n">
        <x:v>6892.87</x:v>
      </x:c>
      <x:c r="G25" s="19" t="str">
        <x:v>Convertido</x:v>
      </x:c>
      <x:c r="H25" s="19" t="str">
        <x:v>Portal</x:v>
      </x:c>
      <x:c r="I25" s="19" t="n">
        <x:v>790</x:v>
      </x:c>
      <x:c r="J25" s="19" t="n">
        <x:v>10</x:v>
      </x:c>
    </x:row>
    <x:row r="26">
      <x:c r="A26" s="19" t="n">
        <x:v>25</x:v>
      </x:c>
      <x:c r="B26" s="19" t="n">
        <x:v>447</x:v>
      </x:c>
      <x:c r="C26" s="19" t="str">
        <x:v>Aluguel</x:v>
      </x:c>
      <x:c r="D26" s="21" t="n">
        <x:v>46078</x:v>
      </x:c>
      <x:c r="E26" s="21" t="n">
        <x:v>46200</x:v>
      </x:c>
      <x:c r="F26" s="20" t="n">
        <x:v>2270.06</x:v>
      </x:c>
      <x:c r="G26" s="19" t="str">
        <x:v>Retirado</x:v>
      </x:c>
      <x:c r="H26" s="19" t="str">
        <x:v>Site próprio</x:v>
      </x:c>
      <x:c r="I26" s="19" t="n">
        <x:v>540</x:v>
      </x:c>
      <x:c r="J26" s="19" t="n">
        <x:v>45</x:v>
      </x:c>
    </x:row>
    <x:row r="27">
      <x:c r="A27" s="19" t="n">
        <x:v>26</x:v>
      </x:c>
      <x:c r="B27" s="19" t="n">
        <x:v>484</x:v>
      </x:c>
      <x:c r="C27" s="19" t="str">
        <x:v>Aluguel</x:v>
      </x:c>
      <x:c r="D27" s="21" t="n">
        <x:v>46011</x:v>
      </x:c>
      <x:c r="E27" s="21" t="n">
        <x:v>46115</x:v>
      </x:c>
      <x:c r="F27" s="20" t="n">
        <x:v>13872.56</x:v>
      </x:c>
      <x:c r="G27" s="19" t="str">
        <x:v>Encerrado</x:v>
      </x:c>
      <x:c r="H27" s="19" t="str">
        <x:v>Portal</x:v>
      </x:c>
      <x:c r="I27" s="19" t="n">
        <x:v>442</x:v>
      </x:c>
      <x:c r="J27" s="19" t="n">
        <x:v>48</x:v>
      </x:c>
    </x:row>
    <x:row r="28">
      <x:c r="A28" s="19" t="n">
        <x:v>27</x:v>
      </x:c>
      <x:c r="B28" s="19" t="n">
        <x:v>658</x:v>
      </x:c>
      <x:c r="C28" s="19" t="str">
        <x:v>Venda</x:v>
      </x:c>
      <x:c r="D28" s="21" t="n">
        <x:v>45627</x:v>
      </x:c>
      <x:c r="E28" s="21" t="n">
        <x:v>45777</x:v>
      </x:c>
      <x:c r="F28" s="20" t="n">
        <x:v>1014131.49</x:v>
      </x:c>
      <x:c r="G28" s="19" t="str">
        <x:v>Convertido</x:v>
      </x:c>
      <x:c r="H28" s="19" t="str">
        <x:v>Corretor</x:v>
      </x:c>
      <x:c r="I28" s="19" t="n">
        <x:v>707</x:v>
      </x:c>
      <x:c r="J28" s="19" t="n">
        <x:v>48</x:v>
      </x:c>
    </x:row>
    <x:row r="29">
      <x:c r="A29" s="19" t="n">
        <x:v>28</x:v>
      </x:c>
      <x:c r="B29" s="19" t="n">
        <x:v>554</x:v>
      </x:c>
      <x:c r="C29" s="19" t="str">
        <x:v>Venda</x:v>
      </x:c>
      <x:c r="D29" s="21" t="n">
        <x:v>45898</x:v>
      </x:c>
      <x:c r="E29" s="21" t="n">
        <x:v>46030</x:v>
      </x:c>
      <x:c r="F29" s="20" t="n">
        <x:v>303629.61</x:v>
      </x:c>
      <x:c r="G29" s="19" t="str">
        <x:v>Retirado</x:v>
      </x:c>
      <x:c r="H29" s="19" t="str">
        <x:v>Portal</x:v>
      </x:c>
      <x:c r="I29" s="19" t="n">
        <x:v>869</x:v>
      </x:c>
      <x:c r="J29" s="19" t="n">
        <x:v>64</x:v>
      </x:c>
    </x:row>
    <x:row r="30">
      <x:c r="A30" s="19" t="n">
        <x:v>29</x:v>
      </x:c>
      <x:c r="B30" s="19" t="n">
        <x:v>517</x:v>
      </x:c>
      <x:c r="C30" s="19" t="str">
        <x:v>Aluguel</x:v>
      </x:c>
      <x:c r="D30" s="21" t="n">
        <x:v>45335</x:v>
      </x:c>
      <x:c r="E30" s="21" t="n">
        <x:v>45508</x:v>
      </x:c>
      <x:c r="F30" s="20" t="n">
        <x:v>7951.01</x:v>
      </x:c>
      <x:c r="G30" s="19" t="str">
        <x:v>Convertido</x:v>
      </x:c>
      <x:c r="H30" s="19" t="str">
        <x:v>Portal</x:v>
      </x:c>
      <x:c r="I30" s="19" t="n">
        <x:v>45</x:v>
      </x:c>
      <x:c r="J30" s="19" t="n">
        <x:v>46</x:v>
      </x:c>
    </x:row>
    <x:row r="31">
      <x:c r="A31" s="19" t="n">
        <x:v>30</x:v>
      </x:c>
      <x:c r="B31" s="19" t="n">
        <x:v>157</x:v>
      </x:c>
      <x:c r="C31" s="19" t="str">
        <x:v>Aluguel</x:v>
      </x:c>
      <x:c r="D31" s="21" t="n">
        <x:v>45785</x:v>
      </x:c>
      <x:c r="E31" s="21" t="n">
        <x:v>45806</x:v>
      </x:c>
      <x:c r="F31" s="20" t="n">
        <x:v>13470.13</x:v>
      </x:c>
      <x:c r="G31" s="19" t="str">
        <x:v>Retirado</x:v>
      </x:c>
      <x:c r="H31" s="19" t="str">
        <x:v>Site próprio</x:v>
      </x:c>
      <x:c r="I31" s="19" t="n">
        <x:v>908</x:v>
      </x:c>
      <x:c r="J31" s="19" t="n">
        <x:v>16</x:v>
      </x:c>
    </x:row>
    <x:row r="32">
      <x:c r="A32" s="19" t="n">
        <x:v>31</x:v>
      </x:c>
      <x:c r="B32" s="19" t="n">
        <x:v>766</x:v>
      </x:c>
      <x:c r="C32" s="19" t="str">
        <x:v>Aluguel</x:v>
      </x:c>
      <x:c r="D32" s="21" t="n">
        <x:v>45827</x:v>
      </x:c>
      <x:c r="E32" s="21" t="n">
        <x:v>45839</x:v>
      </x:c>
      <x:c r="F32" s="20" t="n">
        <x:v>6300.52</x:v>
      </x:c>
      <x:c r="G32" s="19" t="str">
        <x:v>Retirado</x:v>
      </x:c>
      <x:c r="H32" s="19" t="str">
        <x:v>Corretor</x:v>
      </x:c>
      <x:c r="I32" s="19" t="n">
        <x:v>741</x:v>
      </x:c>
      <x:c r="J32" s="19" t="n">
        <x:v>9</x:v>
      </x:c>
    </x:row>
    <x:row r="33">
      <x:c r="A33" s="19" t="n">
        <x:v>32</x:v>
      </x:c>
      <x:c r="B33" s="19" t="n">
        <x:v>321</x:v>
      </x:c>
      <x:c r="C33" s="19" t="str">
        <x:v>Aluguel</x:v>
      </x:c>
      <x:c r="D33" s="21" t="n">
        <x:v>45730</x:v>
      </x:c>
      <x:c r="E33" s="21" t="n">
        <x:v>45835</x:v>
      </x:c>
      <x:c r="F33" s="20" t="n">
        <x:v>3239.23</x:v>
      </x:c>
      <x:c r="G33" s="19" t="str">
        <x:v>Retirado</x:v>
      </x:c>
      <x:c r="H33" s="19" t="str">
        <x:v>Portal</x:v>
      </x:c>
      <x:c r="I33" s="19" t="n">
        <x:v>933</x:v>
      </x:c>
      <x:c r="J33" s="19" t="n">
        <x:v>58</x:v>
      </x:c>
    </x:row>
    <x:row r="34">
      <x:c r="A34" s="19" t="n">
        <x:v>33</x:v>
      </x:c>
      <x:c r="B34" s="19" t="n">
        <x:v>349</x:v>
      </x:c>
      <x:c r="C34" s="19" t="str">
        <x:v>Venda</x:v>
      </x:c>
      <x:c r="D34" s="21" t="n">
        <x:v>45906</x:v>
      </x:c>
      <x:c r="E34" s="21"/>
      <x:c r="F34" s="20" t="n">
        <x:v>2006067.74</x:v>
      </x:c>
      <x:c r="G34" s="19" t="str">
        <x:v>Ativo</x:v>
      </x:c>
      <x:c r="H34" s="19" t="str">
        <x:v>Portal</x:v>
      </x:c>
      <x:c r="I34" s="19" t="n">
        <x:v>58</x:v>
      </x:c>
      <x:c r="J34" s="19" t="n">
        <x:v>14</x:v>
      </x:c>
    </x:row>
    <x:row r="35">
      <x:c r="A35" s="19" t="n">
        <x:v>34</x:v>
      </x:c>
      <x:c r="B35" s="19" t="n">
        <x:v>361</x:v>
      </x:c>
      <x:c r="C35" s="19" t="str">
        <x:v>Aluguel</x:v>
      </x:c>
      <x:c r="D35" s="21" t="n">
        <x:v>45912</x:v>
      </x:c>
      <x:c r="E35" s="21" t="n">
        <x:v>46052</x:v>
      </x:c>
      <x:c r="F35" s="20" t="n">
        <x:v>7644.65</x:v>
      </x:c>
      <x:c r="G35" s="19" t="str">
        <x:v>Retirado</x:v>
      </x:c>
      <x:c r="H35" s="19" t="str">
        <x:v>Portal</x:v>
      </x:c>
      <x:c r="I35" s="19" t="n">
        <x:v>360</x:v>
      </x:c>
      <x:c r="J35" s="19" t="n">
        <x:v>39</x:v>
      </x:c>
    </x:row>
    <x:row r="36">
      <x:c r="A36" s="19" t="n">
        <x:v>35</x:v>
      </x:c>
      <x:c r="B36" s="19" t="n">
        <x:v>628</x:v>
      </x:c>
      <x:c r="C36" s="19" t="str">
        <x:v>Venda</x:v>
      </x:c>
      <x:c r="D36" s="21" t="n">
        <x:v>45792</x:v>
      </x:c>
      <x:c r="E36" s="21" t="n">
        <x:v>45953</x:v>
      </x:c>
      <x:c r="F36" s="20" t="n">
        <x:v>560438.72</x:v>
      </x:c>
      <x:c r="G36" s="19" t="str">
        <x:v>Encerrado</x:v>
      </x:c>
      <x:c r="H36" s="19" t="str">
        <x:v>Portal</x:v>
      </x:c>
      <x:c r="I36" s="19" t="n">
        <x:v>923</x:v>
      </x:c>
      <x:c r="J36" s="19" t="n">
        <x:v>59</x:v>
      </x:c>
    </x:row>
    <x:row r="37">
      <x:c r="A37" s="19" t="n">
        <x:v>36</x:v>
      </x:c>
      <x:c r="B37" s="19" t="n">
        <x:v>301</x:v>
      </x:c>
      <x:c r="C37" s="19" t="str">
        <x:v>Venda</x:v>
      </x:c>
      <x:c r="D37" s="21" t="n">
        <x:v>45962</x:v>
      </x:c>
      <x:c r="E37" s="21" t="n">
        <x:v>46104</x:v>
      </x:c>
      <x:c r="F37" s="20" t="n">
        <x:v>2196051.72</x:v>
      </x:c>
      <x:c r="G37" s="19" t="str">
        <x:v>Encerrado</x:v>
      </x:c>
      <x:c r="H37" s="19" t="str">
        <x:v>Portal</x:v>
      </x:c>
      <x:c r="I37" s="19" t="n">
        <x:v>323</x:v>
      </x:c>
      <x:c r="J37" s="19" t="n">
        <x:v>53</x:v>
      </x:c>
    </x:row>
    <x:row r="38">
      <x:c r="A38" s="19" t="n">
        <x:v>37</x:v>
      </x:c>
      <x:c r="B38" s="19" t="n">
        <x:v>203</x:v>
      </x:c>
      <x:c r="C38" s="19" t="str">
        <x:v>Aluguel</x:v>
      </x:c>
      <x:c r="D38" s="21" t="n">
        <x:v>45437</x:v>
      </x:c>
      <x:c r="E38" s="21"/>
      <x:c r="F38" s="20" t="n">
        <x:v>28046.73</x:v>
      </x:c>
      <x:c r="G38" s="19" t="str">
        <x:v>Ativo</x:v>
      </x:c>
      <x:c r="H38" s="19" t="str">
        <x:v>Corretor</x:v>
      </x:c>
      <x:c r="I38" s="19" t="n">
        <x:v>871</x:v>
      </x:c>
      <x:c r="J38" s="19" t="n">
        <x:v>7</x:v>
      </x:c>
    </x:row>
    <x:row r="39">
      <x:c r="A39" s="19" t="n">
        <x:v>38</x:v>
      </x:c>
      <x:c r="B39" s="19" t="n">
        <x:v>371</x:v>
      </x:c>
      <x:c r="C39" s="19" t="str">
        <x:v>Aluguel</x:v>
      </x:c>
      <x:c r="D39" s="21" t="n">
        <x:v>45663</x:v>
      </x:c>
      <x:c r="E39" s="21" t="n">
        <x:v>45805</x:v>
      </x:c>
      <x:c r="F39" s="20" t="n">
        <x:v>7922.49</x:v>
      </x:c>
      <x:c r="G39" s="19" t="str">
        <x:v>Encerrado</x:v>
      </x:c>
      <x:c r="H39" s="19" t="str">
        <x:v>Corretor</x:v>
      </x:c>
      <x:c r="I39" s="19" t="n">
        <x:v>936</x:v>
      </x:c>
      <x:c r="J39" s="19" t="n">
        <x:v>23</x:v>
      </x:c>
    </x:row>
    <x:row r="40">
      <x:c r="A40" s="19" t="n">
        <x:v>39</x:v>
      </x:c>
      <x:c r="B40" s="19" t="n">
        <x:v>1196</x:v>
      </x:c>
      <x:c r="C40" s="19" t="str">
        <x:v>Venda</x:v>
      </x:c>
      <x:c r="D40" s="21" t="n">
        <x:v>45705</x:v>
      </x:c>
      <x:c r="E40" s="21" t="n">
        <x:v>45787</x:v>
      </x:c>
      <x:c r="F40" s="20" t="n">
        <x:v>371591.55</x:v>
      </x:c>
      <x:c r="G40" s="19" t="str">
        <x:v>Convertido</x:v>
      </x:c>
      <x:c r="H40" s="19" t="str">
        <x:v>Portal</x:v>
      </x:c>
      <x:c r="I40" s="19" t="n">
        <x:v>40</x:v>
      </x:c>
      <x:c r="J40" s="19" t="n">
        <x:v>7</x:v>
      </x:c>
    </x:row>
    <x:row r="41">
      <x:c r="A41" s="19" t="n">
        <x:v>40</x:v>
      </x:c>
      <x:c r="B41" s="19" t="n">
        <x:v>453</x:v>
      </x:c>
      <x:c r="C41" s="19" t="str">
        <x:v>Venda</x:v>
      </x:c>
      <x:c r="D41" s="21" t="n">
        <x:v>45707</x:v>
      </x:c>
      <x:c r="E41" s="21" t="n">
        <x:v>45737</x:v>
      </x:c>
      <x:c r="F41" s="20" t="n">
        <x:v>3873169.82</x:v>
      </x:c>
      <x:c r="G41" s="19" t="str">
        <x:v>Encerrado</x:v>
      </x:c>
      <x:c r="H41" s="19" t="str">
        <x:v>Corretor</x:v>
      </x:c>
      <x:c r="I41" s="19" t="n">
        <x:v>704</x:v>
      </x:c>
      <x:c r="J41" s="19" t="n">
        <x:v>28</x:v>
      </x:c>
    </x:row>
    <x:row r="42">
      <x:c r="A42" s="19" t="n">
        <x:v>41</x:v>
      </x:c>
      <x:c r="B42" s="19" t="n">
        <x:v>747</x:v>
      </x:c>
      <x:c r="C42" s="19" t="str">
        <x:v>Aluguel</x:v>
      </x:c>
      <x:c r="D42" s="21" t="n">
        <x:v>45451</x:v>
      </x:c>
      <x:c r="E42" s="21" t="n">
        <x:v>45467</x:v>
      </x:c>
      <x:c r="F42" s="20" t="n">
        <x:v>35290.21</x:v>
      </x:c>
      <x:c r="G42" s="19" t="str">
        <x:v>Encerrado</x:v>
      </x:c>
      <x:c r="H42" s="19" t="str">
        <x:v>Corretor</x:v>
      </x:c>
      <x:c r="I42" s="19" t="n">
        <x:v>61</x:v>
      </x:c>
      <x:c r="J42" s="19" t="n">
        <x:v>21</x:v>
      </x:c>
    </x:row>
    <x:row r="43">
      <x:c r="A43" s="19" t="n">
        <x:v>42</x:v>
      </x:c>
      <x:c r="B43" s="19" t="n">
        <x:v>374</x:v>
      </x:c>
      <x:c r="C43" s="19" t="str">
        <x:v>Aluguel</x:v>
      </x:c>
      <x:c r="D43" s="21" t="n">
        <x:v>45690</x:v>
      </x:c>
      <x:c r="E43" s="21" t="n">
        <x:v>45834</x:v>
      </x:c>
      <x:c r="F43" s="20" t="n">
        <x:v>2773.36</x:v>
      </x:c>
      <x:c r="G43" s="19" t="str">
        <x:v>Retirado</x:v>
      </x:c>
      <x:c r="H43" s="19" t="str">
        <x:v>Corretor</x:v>
      </x:c>
      <x:c r="I43" s="19" t="n">
        <x:v>877</x:v>
      </x:c>
      <x:c r="J43" s="19" t="n">
        <x:v>61</x:v>
      </x:c>
    </x:row>
    <x:row r="44">
      <x:c r="A44" s="19" t="n">
        <x:v>43</x:v>
      </x:c>
      <x:c r="B44" s="19" t="n">
        <x:v>364</x:v>
      </x:c>
      <x:c r="C44" s="19" t="str">
        <x:v>Venda</x:v>
      </x:c>
      <x:c r="D44" s="21" t="n">
        <x:v>45436</x:v>
      </x:c>
      <x:c r="E44" s="21" t="n">
        <x:v>45515</x:v>
      </x:c>
      <x:c r="F44" s="20" t="n">
        <x:v>568505.7</x:v>
      </x:c>
      <x:c r="G44" s="19" t="str">
        <x:v>Convertido</x:v>
      </x:c>
      <x:c r="H44" s="19" t="str">
        <x:v>Indicação</x:v>
      </x:c>
      <x:c r="I44" s="19" t="n">
        <x:v>734</x:v>
      </x:c>
      <x:c r="J44" s="19" t="n">
        <x:v>13</x:v>
      </x:c>
    </x:row>
    <x:row r="45">
      <x:c r="A45" s="19" t="n">
        <x:v>44</x:v>
      </x:c>
      <x:c r="B45" s="19" t="n">
        <x:v>88</x:v>
      </x:c>
      <x:c r="C45" s="19" t="str">
        <x:v>Venda</x:v>
      </x:c>
      <x:c r="D45" s="21" t="n">
        <x:v>45346</x:v>
      </x:c>
      <x:c r="E45" s="21" t="n">
        <x:v>45432</x:v>
      </x:c>
      <x:c r="F45" s="20" t="n">
        <x:v>2103253.58</x:v>
      </x:c>
      <x:c r="G45" s="19" t="str">
        <x:v>Convertido</x:v>
      </x:c>
      <x:c r="H45" s="19" t="str">
        <x:v>Site próprio</x:v>
      </x:c>
      <x:c r="I45" s="19" t="n">
        <x:v>295</x:v>
      </x:c>
      <x:c r="J45" s="19" t="n">
        <x:v>24</x:v>
      </x:c>
    </x:row>
    <x:row r="46">
      <x:c r="A46" s="19" t="n">
        <x:v>45</x:v>
      </x:c>
      <x:c r="B46" s="19" t="n">
        <x:v>617</x:v>
      </x:c>
      <x:c r="C46" s="19" t="str">
        <x:v>Aluguel</x:v>
      </x:c>
      <x:c r="D46" s="21" t="n">
        <x:v>45834</x:v>
      </x:c>
      <x:c r="E46" s="21" t="n">
        <x:v>45947</x:v>
      </x:c>
      <x:c r="F46" s="20" t="n">
        <x:v>4207.62</x:v>
      </x:c>
      <x:c r="G46" s="19" t="str">
        <x:v>Convertido</x:v>
      </x:c>
      <x:c r="H46" s="19" t="str">
        <x:v>Site próprio</x:v>
      </x:c>
      <x:c r="I46" s="19" t="n">
        <x:v>136</x:v>
      </x:c>
      <x:c r="J46" s="19" t="n">
        <x:v>1</x:v>
      </x:c>
    </x:row>
    <x:row r="47">
      <x:c r="A47" s="19" t="n">
        <x:v>46</x:v>
      </x:c>
      <x:c r="B47" s="19" t="n">
        <x:v>836</x:v>
      </x:c>
      <x:c r="C47" s="19" t="str">
        <x:v>Venda</x:v>
      </x:c>
      <x:c r="D47" s="21" t="n">
        <x:v>45384</x:v>
      </x:c>
      <x:c r="E47" s="21" t="n">
        <x:v>45436</x:v>
      </x:c>
      <x:c r="F47" s="20" t="n">
        <x:v>579677.64</x:v>
      </x:c>
      <x:c r="G47" s="19" t="str">
        <x:v>Encerrado</x:v>
      </x:c>
      <x:c r="H47" s="19" t="str">
        <x:v>Corretor</x:v>
      </x:c>
      <x:c r="I47" s="19" t="n">
        <x:v>722</x:v>
      </x:c>
      <x:c r="J47" s="19" t="n">
        <x:v>5</x:v>
      </x:c>
    </x:row>
    <x:row r="48">
      <x:c r="A48" s="19" t="n">
        <x:v>47</x:v>
      </x:c>
      <x:c r="B48" s="19" t="n">
        <x:v>1040</x:v>
      </x:c>
      <x:c r="C48" s="19" t="str">
        <x:v>Venda</x:v>
      </x:c>
      <x:c r="D48" s="21" t="n">
        <x:v>45421</x:v>
      </x:c>
      <x:c r="E48" s="21" t="n">
        <x:v>45530</x:v>
      </x:c>
      <x:c r="F48" s="20" t="n">
        <x:v>2200683.18</x:v>
      </x:c>
      <x:c r="G48" s="19" t="str">
        <x:v>Encerrado</x:v>
      </x:c>
      <x:c r="H48" s="19" t="str">
        <x:v>Site próprio</x:v>
      </x:c>
      <x:c r="I48" s="19" t="n">
        <x:v>538</x:v>
      </x:c>
      <x:c r="J48" s="19" t="n">
        <x:v>2</x:v>
      </x:c>
    </x:row>
    <x:row r="49">
      <x:c r="A49" s="19" t="n">
        <x:v>48</x:v>
      </x:c>
      <x:c r="B49" s="19" t="n">
        <x:v>916</x:v>
      </x:c>
      <x:c r="C49" s="19" t="str">
        <x:v>Venda</x:v>
      </x:c>
      <x:c r="D49" s="21" t="n">
        <x:v>45412</x:v>
      </x:c>
      <x:c r="E49" s="21"/>
      <x:c r="F49" s="20" t="n">
        <x:v>1115480.04</x:v>
      </x:c>
      <x:c r="G49" s="19" t="str">
        <x:v>Ativo</x:v>
      </x:c>
      <x:c r="H49" s="19" t="str">
        <x:v>Portal</x:v>
      </x:c>
      <x:c r="I49" s="19" t="n">
        <x:v>156</x:v>
      </x:c>
      <x:c r="J49" s="19" t="n">
        <x:v>43</x:v>
      </x:c>
    </x:row>
    <x:row r="50">
      <x:c r="A50" s="19" t="n">
        <x:v>49</x:v>
      </x:c>
      <x:c r="B50" s="19" t="n">
        <x:v>473</x:v>
      </x:c>
      <x:c r="C50" s="19" t="str">
        <x:v>Aluguel</x:v>
      </x:c>
      <x:c r="D50" s="21" t="n">
        <x:v>45703</x:v>
      </x:c>
      <x:c r="E50" s="21" t="n">
        <x:v>45746</x:v>
      </x:c>
      <x:c r="F50" s="20" t="n">
        <x:v>7325.27</x:v>
      </x:c>
      <x:c r="G50" s="19" t="str">
        <x:v>Retirado</x:v>
      </x:c>
      <x:c r="H50" s="19" t="str">
        <x:v>Portal</x:v>
      </x:c>
      <x:c r="I50" s="19" t="n">
        <x:v>126</x:v>
      </x:c>
      <x:c r="J50" s="19" t="n">
        <x:v>3</x:v>
      </x:c>
    </x:row>
    <x:row r="51">
      <x:c r="A51" s="19" t="n">
        <x:v>50</x:v>
      </x:c>
      <x:c r="B51" s="19" t="n">
        <x:v>1180</x:v>
      </x:c>
      <x:c r="C51" s="19" t="str">
        <x:v>Venda</x:v>
      </x:c>
      <x:c r="D51" s="21" t="n">
        <x:v>45299</x:v>
      </x:c>
      <x:c r="E51" s="21" t="n">
        <x:v>45369</x:v>
      </x:c>
      <x:c r="F51" s="20" t="n">
        <x:v>1911955.11</x:v>
      </x:c>
      <x:c r="G51" s="19" t="str">
        <x:v>Convertido</x:v>
      </x:c>
      <x:c r="H51" s="19" t="str">
        <x:v>Corretor</x:v>
      </x:c>
      <x:c r="I51" s="19" t="n">
        <x:v>925</x:v>
      </x:c>
      <x:c r="J51" s="19" t="n">
        <x:v>31</x:v>
      </x:c>
    </x:row>
    <x:row r="52">
      <x:c r="A52" s="19" t="n">
        <x:v>51</x:v>
      </x:c>
      <x:c r="B52" s="19" t="n">
        <x:v>805</x:v>
      </x:c>
      <x:c r="C52" s="19" t="str">
        <x:v>Aluguel</x:v>
      </x:c>
      <x:c r="D52" s="21" t="n">
        <x:v>46135</x:v>
      </x:c>
      <x:c r="E52" s="21" t="n">
        <x:v>46306</x:v>
      </x:c>
      <x:c r="F52" s="20" t="n">
        <x:v>1537.15</x:v>
      </x:c>
      <x:c r="G52" s="19" t="str">
        <x:v>Encerrado</x:v>
      </x:c>
      <x:c r="H52" s="19" t="str">
        <x:v>Corretor</x:v>
      </x:c>
      <x:c r="I52" s="19" t="n">
        <x:v>435</x:v>
      </x:c>
      <x:c r="J52" s="19" t="n">
        <x:v>37</x:v>
      </x:c>
    </x:row>
    <x:row r="53">
      <x:c r="A53" s="19" t="n">
        <x:v>52</x:v>
      </x:c>
      <x:c r="B53" s="19" t="n">
        <x:v>303</x:v>
      </x:c>
      <x:c r="C53" s="19" t="str">
        <x:v>Aluguel</x:v>
      </x:c>
      <x:c r="D53" s="21" t="n">
        <x:v>45667</x:v>
      </x:c>
      <x:c r="E53" s="21" t="n">
        <x:v>45825</x:v>
      </x:c>
      <x:c r="F53" s="20" t="n">
        <x:v>5821.23</x:v>
      </x:c>
      <x:c r="G53" s="19" t="str">
        <x:v>Encerrado</x:v>
      </x:c>
      <x:c r="H53" s="19" t="str">
        <x:v>Corretor</x:v>
      </x:c>
      <x:c r="I53" s="19" t="n">
        <x:v>371</x:v>
      </x:c>
      <x:c r="J53" s="19" t="n">
        <x:v>50</x:v>
      </x:c>
    </x:row>
    <x:row r="54">
      <x:c r="A54" s="19" t="n">
        <x:v>53</x:v>
      </x:c>
      <x:c r="B54" s="19" t="n">
        <x:v>224</x:v>
      </x:c>
      <x:c r="C54" s="19" t="str">
        <x:v>Aluguel</x:v>
      </x:c>
      <x:c r="D54" s="21" t="n">
        <x:v>46035</x:v>
      </x:c>
      <x:c r="E54" s="21" t="n">
        <x:v>46102</x:v>
      </x:c>
      <x:c r="F54" s="20" t="n">
        <x:v>7057.27</x:v>
      </x:c>
      <x:c r="G54" s="19" t="str">
        <x:v>Retirado</x:v>
      </x:c>
      <x:c r="H54" s="19" t="str">
        <x:v>Indicação</x:v>
      </x:c>
      <x:c r="I54" s="19" t="n">
        <x:v>441</x:v>
      </x:c>
      <x:c r="J54" s="19" t="n">
        <x:v>35</x:v>
      </x:c>
    </x:row>
    <x:row r="55">
      <x:c r="A55" s="19" t="n">
        <x:v>54</x:v>
      </x:c>
      <x:c r="B55" s="19" t="n">
        <x:v>827</x:v>
      </x:c>
      <x:c r="C55" s="19" t="str">
        <x:v>Aluguel</x:v>
      </x:c>
      <x:c r="D55" s="21" t="n">
        <x:v>45755</x:v>
      </x:c>
      <x:c r="E55" s="21" t="n">
        <x:v>45767</x:v>
      </x:c>
      <x:c r="F55" s="20" t="n">
        <x:v>6113.5</x:v>
      </x:c>
      <x:c r="G55" s="19" t="str">
        <x:v>Retirado</x:v>
      </x:c>
      <x:c r="H55" s="19" t="str">
        <x:v>Corretor</x:v>
      </x:c>
      <x:c r="I55" s="19" t="n">
        <x:v>906</x:v>
      </x:c>
      <x:c r="J55" s="19" t="n">
        <x:v>59</x:v>
      </x:c>
    </x:row>
    <x:row r="56">
      <x:c r="A56" s="19" t="n">
        <x:v>55</x:v>
      </x:c>
      <x:c r="B56" s="19" t="n">
        <x:v>283</x:v>
      </x:c>
      <x:c r="C56" s="19" t="str">
        <x:v>Aluguel</x:v>
      </x:c>
      <x:c r="D56" s="21" t="n">
        <x:v>45923</x:v>
      </x:c>
      <x:c r="E56" s="21"/>
      <x:c r="F56" s="20" t="n">
        <x:v>18301.4</x:v>
      </x:c>
      <x:c r="G56" s="19" t="str">
        <x:v>Ativo</x:v>
      </x:c>
      <x:c r="H56" s="19" t="str">
        <x:v>Corretor</x:v>
      </x:c>
      <x:c r="I56" s="19" t="n">
        <x:v>268</x:v>
      </x:c>
      <x:c r="J56" s="19" t="n">
        <x:v>27</x:v>
      </x:c>
    </x:row>
    <x:row r="57">
      <x:c r="A57" s="19" t="n">
        <x:v>56</x:v>
      </x:c>
      <x:c r="B57" s="19" t="n">
        <x:v>687</x:v>
      </x:c>
      <x:c r="C57" s="19" t="str">
        <x:v>Aluguel</x:v>
      </x:c>
      <x:c r="D57" s="21" t="n">
        <x:v>45665</x:v>
      </x:c>
      <x:c r="E57" s="21" t="n">
        <x:v>45681</x:v>
      </x:c>
      <x:c r="F57" s="20" t="n">
        <x:v>2222.59</x:v>
      </x:c>
      <x:c r="G57" s="19" t="str">
        <x:v>Encerrado</x:v>
      </x:c>
      <x:c r="H57" s="19" t="str">
        <x:v>Site próprio</x:v>
      </x:c>
      <x:c r="I57" s="19" t="n">
        <x:v>578</x:v>
      </x:c>
      <x:c r="J57" s="19" t="n">
        <x:v>12</x:v>
      </x:c>
    </x:row>
    <x:row r="58">
      <x:c r="A58" s="19" t="n">
        <x:v>57</x:v>
      </x:c>
      <x:c r="B58" s="19" t="n">
        <x:v>394</x:v>
      </x:c>
      <x:c r="C58" s="19" t="str">
        <x:v>Venda</x:v>
      </x:c>
      <x:c r="D58" s="21" t="n">
        <x:v>46068</x:v>
      </x:c>
      <x:c r="E58" s="21"/>
      <x:c r="F58" s="20" t="n">
        <x:v>463138.36</x:v>
      </x:c>
      <x:c r="G58" s="19" t="str">
        <x:v>Ativo</x:v>
      </x:c>
      <x:c r="H58" s="19" t="str">
        <x:v>Portal</x:v>
      </x:c>
      <x:c r="I58" s="19" t="n">
        <x:v>691</x:v>
      </x:c>
      <x:c r="J58" s="19" t="n">
        <x:v>53</x:v>
      </x:c>
    </x:row>
    <x:row r="59">
      <x:c r="A59" s="19" t="n">
        <x:v>58</x:v>
      </x:c>
      <x:c r="B59" s="19" t="n">
        <x:v>484</x:v>
      </x:c>
      <x:c r="C59" s="19" t="str">
        <x:v>Aluguel</x:v>
      </x:c>
      <x:c r="D59" s="21" t="n">
        <x:v>46025</x:v>
      </x:c>
      <x:c r="E59" s="21" t="n">
        <x:v>46139</x:v>
      </x:c>
      <x:c r="F59" s="20" t="n">
        <x:v>13234.97</x:v>
      </x:c>
      <x:c r="G59" s="19" t="str">
        <x:v>Encerrado</x:v>
      </x:c>
      <x:c r="H59" s="19" t="str">
        <x:v>Portal</x:v>
      </x:c>
      <x:c r="I59" s="19" t="n">
        <x:v>759</x:v>
      </x:c>
      <x:c r="J59" s="19" t="n">
        <x:v>1</x:v>
      </x:c>
    </x:row>
    <x:row r="60">
      <x:c r="A60" s="19" t="n">
        <x:v>59</x:v>
      </x:c>
      <x:c r="B60" s="19" t="n">
        <x:v>130</x:v>
      </x:c>
      <x:c r="C60" s="19" t="str">
        <x:v>Venda</x:v>
      </x:c>
      <x:c r="D60" s="21" t="n">
        <x:v>45316</x:v>
      </x:c>
      <x:c r="E60" s="21" t="n">
        <x:v>45456</x:v>
      </x:c>
      <x:c r="F60" s="20" t="n">
        <x:v>19421631.2</x:v>
      </x:c>
      <x:c r="G60" s="19" t="str">
        <x:v>Retirado</x:v>
      </x:c>
      <x:c r="H60" s="19" t="str">
        <x:v>Indicação</x:v>
      </x:c>
      <x:c r="I60" s="19" t="n">
        <x:v>588</x:v>
      </x:c>
      <x:c r="J60" s="19" t="n">
        <x:v>43</x:v>
      </x:c>
    </x:row>
    <x:row r="61">
      <x:c r="A61" s="19" t="n">
        <x:v>60</x:v>
      </x:c>
      <x:c r="B61" s="19" t="n">
        <x:v>762</x:v>
      </x:c>
      <x:c r="C61" s="19" t="str">
        <x:v>Aluguel</x:v>
      </x:c>
      <x:c r="D61" s="21" t="n">
        <x:v>45433</x:v>
      </x:c>
      <x:c r="E61" s="21" t="n">
        <x:v>45475</x:v>
      </x:c>
      <x:c r="F61" s="20" t="n">
        <x:v>4654.96</x:v>
      </x:c>
      <x:c r="G61" s="19" t="str">
        <x:v>Convertido</x:v>
      </x:c>
      <x:c r="H61" s="19" t="str">
        <x:v>Portal</x:v>
      </x:c>
      <x:c r="I61" s="19" t="n">
        <x:v>507</x:v>
      </x:c>
      <x:c r="J61" s="19" t="n">
        <x:v>29</x:v>
      </x:c>
    </x:row>
    <x:row r="62">
      <x:c r="A62" s="19" t="n">
        <x:v>61</x:v>
      </x:c>
      <x:c r="B62" s="19" t="n">
        <x:v>1017</x:v>
      </x:c>
      <x:c r="C62" s="19" t="str">
        <x:v>Aluguel</x:v>
      </x:c>
      <x:c r="D62" s="21" t="n">
        <x:v>45364</x:v>
      </x:c>
      <x:c r="E62" s="21" t="n">
        <x:v>45440</x:v>
      </x:c>
      <x:c r="F62" s="20" t="n">
        <x:v>4522.15</x:v>
      </x:c>
      <x:c r="G62" s="19" t="str">
        <x:v>Encerrado</x:v>
      </x:c>
      <x:c r="H62" s="19" t="str">
        <x:v>Corretor</x:v>
      </x:c>
      <x:c r="I62" s="19" t="n">
        <x:v>692</x:v>
      </x:c>
      <x:c r="J62" s="19" t="n">
        <x:v>14</x:v>
      </x:c>
    </x:row>
    <x:row r="63">
      <x:c r="A63" s="19" t="n">
        <x:v>62</x:v>
      </x:c>
      <x:c r="B63" s="19" t="n">
        <x:v>899</x:v>
      </x:c>
      <x:c r="C63" s="19" t="str">
        <x:v>Aluguel</x:v>
      </x:c>
      <x:c r="D63" s="21" t="n">
        <x:v>45720</x:v>
      </x:c>
      <x:c r="E63" s="21" t="n">
        <x:v>45873</x:v>
      </x:c>
      <x:c r="F63" s="20" t="n">
        <x:v>2168.03</x:v>
      </x:c>
      <x:c r="G63" s="19" t="str">
        <x:v>Retirado</x:v>
      </x:c>
      <x:c r="H63" s="19" t="str">
        <x:v>Corretor</x:v>
      </x:c>
      <x:c r="I63" s="19" t="n">
        <x:v>685</x:v>
      </x:c>
      <x:c r="J63" s="19" t="n">
        <x:v>46</x:v>
      </x:c>
    </x:row>
    <x:row r="64">
      <x:c r="A64" s="19" t="n">
        <x:v>63</x:v>
      </x:c>
      <x:c r="B64" s="19" t="n">
        <x:v>859</x:v>
      </x:c>
      <x:c r="C64" s="19" t="str">
        <x:v>Aluguel</x:v>
      </x:c>
      <x:c r="D64" s="21" t="n">
        <x:v>46020</x:v>
      </x:c>
      <x:c r="E64" s="21" t="n">
        <x:v>46150</x:v>
      </x:c>
      <x:c r="F64" s="20" t="n">
        <x:v>1536.02</x:v>
      </x:c>
      <x:c r="G64" s="19" t="str">
        <x:v>Encerrado</x:v>
      </x:c>
      <x:c r="H64" s="19" t="str">
        <x:v>Portal</x:v>
      </x:c>
      <x:c r="I64" s="19" t="n">
        <x:v>73</x:v>
      </x:c>
      <x:c r="J64" s="19" t="n">
        <x:v>16</x:v>
      </x:c>
    </x:row>
    <x:row r="65">
      <x:c r="A65" s="19" t="n">
        <x:v>64</x:v>
      </x:c>
      <x:c r="B65" s="19" t="n">
        <x:v>256</x:v>
      </x:c>
      <x:c r="C65" s="19" t="str">
        <x:v>Aluguel</x:v>
      </x:c>
      <x:c r="D65" s="21" t="n">
        <x:v>45576</x:v>
      </x:c>
      <x:c r="E65" s="21" t="n">
        <x:v>45607</x:v>
      </x:c>
      <x:c r="F65" s="20" t="n">
        <x:v>4610.19</x:v>
      </x:c>
      <x:c r="G65" s="19" t="str">
        <x:v>Encerrado</x:v>
      </x:c>
      <x:c r="H65" s="19" t="str">
        <x:v>Indicação</x:v>
      </x:c>
      <x:c r="I65" s="19" t="n">
        <x:v>97</x:v>
      </x:c>
      <x:c r="J65" s="19" t="n">
        <x:v>11</x:v>
      </x:c>
    </x:row>
    <x:row r="66">
      <x:c r="A66" s="19" t="n">
        <x:v>65</x:v>
      </x:c>
      <x:c r="B66" s="19" t="n">
        <x:v>1097</x:v>
      </x:c>
      <x:c r="C66" s="19" t="str">
        <x:v>Venda</x:v>
      </x:c>
      <x:c r="D66" s="21" t="n">
        <x:v>45979</x:v>
      </x:c>
      <x:c r="E66" s="21" t="n">
        <x:v>46124</x:v>
      </x:c>
      <x:c r="F66" s="20" t="n">
        <x:v>6708686.47</x:v>
      </x:c>
      <x:c r="G66" s="19" t="str">
        <x:v>Encerrado</x:v>
      </x:c>
      <x:c r="H66" s="19" t="str">
        <x:v>Portal</x:v>
      </x:c>
      <x:c r="I66" s="19" t="n">
        <x:v>510</x:v>
      </x:c>
      <x:c r="J66" s="19" t="n">
        <x:v>54</x:v>
      </x:c>
    </x:row>
    <x:row r="67">
      <x:c r="A67" s="19" t="n">
        <x:v>66</x:v>
      </x:c>
      <x:c r="B67" s="19" t="n">
        <x:v>751</x:v>
      </x:c>
      <x:c r="C67" s="19" t="str">
        <x:v>Aluguel</x:v>
      </x:c>
      <x:c r="D67" s="21" t="n">
        <x:v>45346</x:v>
      </x:c>
      <x:c r="E67" s="21" t="n">
        <x:v>45484</x:v>
      </x:c>
      <x:c r="F67" s="20" t="n">
        <x:v>3177.2</x:v>
      </x:c>
      <x:c r="G67" s="19" t="str">
        <x:v>Encerrado</x:v>
      </x:c>
      <x:c r="H67" s="19" t="str">
        <x:v>Corretor</x:v>
      </x:c>
      <x:c r="I67" s="19" t="n">
        <x:v>524</x:v>
      </x:c>
      <x:c r="J67" s="19" t="n">
        <x:v>38</x:v>
      </x:c>
    </x:row>
    <x:row r="68">
      <x:c r="A68" s="19" t="n">
        <x:v>67</x:v>
      </x:c>
      <x:c r="B68" s="19" t="n">
        <x:v>573</x:v>
      </x:c>
      <x:c r="C68" s="19" t="str">
        <x:v>Aluguel</x:v>
      </x:c>
      <x:c r="D68" s="21" t="n">
        <x:v>45812</x:v>
      </x:c>
      <x:c r="E68" s="21" t="n">
        <x:v>45930</x:v>
      </x:c>
      <x:c r="F68" s="20" t="n">
        <x:v>10820.37</x:v>
      </x:c>
      <x:c r="G68" s="19" t="str">
        <x:v>Retirado</x:v>
      </x:c>
      <x:c r="H68" s="19" t="str">
        <x:v>Site próprio</x:v>
      </x:c>
      <x:c r="I68" s="19" t="n">
        <x:v>631</x:v>
      </x:c>
      <x:c r="J68" s="19" t="n">
        <x:v>10</x:v>
      </x:c>
    </x:row>
    <x:row r="69">
      <x:c r="A69" s="19" t="n">
        <x:v>68</x:v>
      </x:c>
      <x:c r="B69" s="19" t="n">
        <x:v>969</x:v>
      </x:c>
      <x:c r="C69" s="19" t="str">
        <x:v>Venda</x:v>
      </x:c>
      <x:c r="D69" s="21" t="n">
        <x:v>46032</x:v>
      </x:c>
      <x:c r="E69" s="21" t="n">
        <x:v>46132</x:v>
      </x:c>
      <x:c r="F69" s="20" t="n">
        <x:v>422139.56</x:v>
      </x:c>
      <x:c r="G69" s="19" t="str">
        <x:v>Convertido</x:v>
      </x:c>
      <x:c r="H69" s="19" t="str">
        <x:v>Corretor</x:v>
      </x:c>
      <x:c r="I69" s="19" t="n">
        <x:v>115</x:v>
      </x:c>
      <x:c r="J69" s="19" t="n">
        <x:v>15</x:v>
      </x:c>
    </x:row>
    <x:row r="70">
      <x:c r="A70" s="19" t="n">
        <x:v>69</x:v>
      </x:c>
      <x:c r="B70" s="19" t="n">
        <x:v>98</x:v>
      </x:c>
      <x:c r="C70" s="19" t="str">
        <x:v>Aluguel</x:v>
      </x:c>
      <x:c r="D70" s="21" t="n">
        <x:v>45613</x:v>
      </x:c>
      <x:c r="E70" s="21" t="n">
        <x:v>45691</x:v>
      </x:c>
      <x:c r="F70" s="20" t="n">
        <x:v>21619.16</x:v>
      </x:c>
      <x:c r="G70" s="19" t="str">
        <x:v>Retirado</x:v>
      </x:c>
      <x:c r="H70" s="19" t="str">
        <x:v>Corretor</x:v>
      </x:c>
      <x:c r="I70" s="19" t="n">
        <x:v>159</x:v>
      </x:c>
      <x:c r="J70" s="19" t="n">
        <x:v>45</x:v>
      </x:c>
    </x:row>
    <x:row r="71">
      <x:c r="A71" s="19" t="n">
        <x:v>70</x:v>
      </x:c>
      <x:c r="B71" s="19" t="n">
        <x:v>416</x:v>
      </x:c>
      <x:c r="C71" s="19" t="str">
        <x:v>Aluguel</x:v>
      </x:c>
      <x:c r="D71" s="21" t="n">
        <x:v>45886</x:v>
      </x:c>
      <x:c r="E71" s="21" t="n">
        <x:v>46051</x:v>
      </x:c>
      <x:c r="F71" s="20" t="n">
        <x:v>5474.7</x:v>
      </x:c>
      <x:c r="G71" s="19" t="str">
        <x:v>Retirado</x:v>
      </x:c>
      <x:c r="H71" s="19" t="str">
        <x:v>Corretor</x:v>
      </x:c>
      <x:c r="I71" s="19" t="n">
        <x:v>853</x:v>
      </x:c>
      <x:c r="J71" s="19" t="n">
        <x:v>29</x:v>
      </x:c>
    </x:row>
    <x:row r="72">
      <x:c r="A72" s="19" t="n">
        <x:v>71</x:v>
      </x:c>
      <x:c r="B72" s="19" t="n">
        <x:v>861</x:v>
      </x:c>
      <x:c r="C72" s="19" t="str">
        <x:v>Aluguel</x:v>
      </x:c>
      <x:c r="D72" s="21" t="n">
        <x:v>45961</x:v>
      </x:c>
      <x:c r="E72" s="21"/>
      <x:c r="F72" s="20" t="n">
        <x:v>3212.58</x:v>
      </x:c>
      <x:c r="G72" s="19" t="str">
        <x:v>Ativo</x:v>
      </x:c>
      <x:c r="H72" s="19" t="str">
        <x:v>Corretor</x:v>
      </x:c>
      <x:c r="I72" s="19" t="n">
        <x:v>296</x:v>
      </x:c>
      <x:c r="J72" s="19" t="n">
        <x:v>44</x:v>
      </x:c>
    </x:row>
    <x:row r="73">
      <x:c r="A73" s="19" t="n">
        <x:v>72</x:v>
      </x:c>
      <x:c r="B73" s="19" t="n">
        <x:v>58</x:v>
      </x:c>
      <x:c r="C73" s="19" t="str">
        <x:v>Venda</x:v>
      </x:c>
      <x:c r="D73" s="21" t="n">
        <x:v>45669</x:v>
      </x:c>
      <x:c r="E73" s="21" t="n">
        <x:v>45775</x:v>
      </x:c>
      <x:c r="F73" s="20" t="n">
        <x:v>455767.09</x:v>
      </x:c>
      <x:c r="G73" s="19" t="str">
        <x:v>Retirado</x:v>
      </x:c>
      <x:c r="H73" s="19" t="str">
        <x:v>Corretor</x:v>
      </x:c>
      <x:c r="I73" s="19" t="n">
        <x:v>342</x:v>
      </x:c>
      <x:c r="J73" s="19" t="n">
        <x:v>11</x:v>
      </x:c>
    </x:row>
    <x:row r="74">
      <x:c r="A74" s="19" t="n">
        <x:v>73</x:v>
      </x:c>
      <x:c r="B74" s="19" t="n">
        <x:v>1074</x:v>
      </x:c>
      <x:c r="C74" s="19" t="str">
        <x:v>Aluguel</x:v>
      </x:c>
      <x:c r="D74" s="21" t="n">
        <x:v>45481</x:v>
      </x:c>
      <x:c r="E74" s="21" t="n">
        <x:v>45629</x:v>
      </x:c>
      <x:c r="F74" s="20" t="n">
        <x:v>9305.71</x:v>
      </x:c>
      <x:c r="G74" s="19" t="str">
        <x:v>Encerrado</x:v>
      </x:c>
      <x:c r="H74" s="19" t="str">
        <x:v>Indicação</x:v>
      </x:c>
      <x:c r="I74" s="19" t="n">
        <x:v>630</x:v>
      </x:c>
      <x:c r="J74" s="19" t="n">
        <x:v>21</x:v>
      </x:c>
    </x:row>
    <x:row r="75">
      <x:c r="A75" s="19" t="n">
        <x:v>74</x:v>
      </x:c>
      <x:c r="B75" s="19" t="n">
        <x:v>378</x:v>
      </x:c>
      <x:c r="C75" s="19" t="str">
        <x:v>Venda</x:v>
      </x:c>
      <x:c r="D75" s="21" t="n">
        <x:v>45714</x:v>
      </x:c>
      <x:c r="E75" s="21" t="n">
        <x:v>45771</x:v>
      </x:c>
      <x:c r="F75" s="20" t="n">
        <x:v>630803.18</x:v>
      </x:c>
      <x:c r="G75" s="19" t="str">
        <x:v>Encerrado</x:v>
      </x:c>
      <x:c r="H75" s="19" t="str">
        <x:v>Indicação</x:v>
      </x:c>
      <x:c r="I75" s="19" t="n">
        <x:v>45</x:v>
      </x:c>
      <x:c r="J75" s="19" t="n">
        <x:v>32</x:v>
      </x:c>
    </x:row>
    <x:row r="76">
      <x:c r="A76" s="19" t="n">
        <x:v>75</x:v>
      </x:c>
      <x:c r="B76" s="19" t="n">
        <x:v>531</x:v>
      </x:c>
      <x:c r="C76" s="19" t="str">
        <x:v>Venda</x:v>
      </x:c>
      <x:c r="D76" s="21" t="n">
        <x:v>46019</x:v>
      </x:c>
      <x:c r="E76" s="21" t="n">
        <x:v>46170</x:v>
      </x:c>
      <x:c r="F76" s="20" t="n">
        <x:v>963883.3</x:v>
      </x:c>
      <x:c r="G76" s="19" t="str">
        <x:v>Encerrado</x:v>
      </x:c>
      <x:c r="H76" s="19" t="str">
        <x:v>Site próprio</x:v>
      </x:c>
      <x:c r="I76" s="19" t="n">
        <x:v>913</x:v>
      </x:c>
      <x:c r="J76" s="19" t="n">
        <x:v>3</x:v>
      </x:c>
    </x:row>
    <x:row r="77">
      <x:c r="A77" s="19" t="n">
        <x:v>76</x:v>
      </x:c>
      <x:c r="B77" s="19" t="n">
        <x:v>445</x:v>
      </x:c>
      <x:c r="C77" s="19" t="str">
        <x:v>Venda</x:v>
      </x:c>
      <x:c r="D77" s="21" t="n">
        <x:v>46038</x:v>
      </x:c>
      <x:c r="E77" s="21" t="n">
        <x:v>46149</x:v>
      </x:c>
      <x:c r="F77" s="20" t="n">
        <x:v>1494869.71</x:v>
      </x:c>
      <x:c r="G77" s="19" t="str">
        <x:v>Encerrado</x:v>
      </x:c>
      <x:c r="H77" s="19" t="str">
        <x:v>Corretor</x:v>
      </x:c>
      <x:c r="I77" s="19" t="n">
        <x:v>775</x:v>
      </x:c>
      <x:c r="J77" s="19" t="n">
        <x:v>34</x:v>
      </x:c>
    </x:row>
    <x:row r="78">
      <x:c r="A78" s="19" t="n">
        <x:v>77</x:v>
      </x:c>
      <x:c r="B78" s="19" t="n">
        <x:v>662</x:v>
      </x:c>
      <x:c r="C78" s="19" t="str">
        <x:v>Venda</x:v>
      </x:c>
      <x:c r="D78" s="21" t="n">
        <x:v>45954</x:v>
      </x:c>
      <x:c r="E78" s="21" t="n">
        <x:v>46056</x:v>
      </x:c>
      <x:c r="F78" s="20" t="n">
        <x:v>1303633.13</x:v>
      </x:c>
      <x:c r="G78" s="19" t="str">
        <x:v>Retirado</x:v>
      </x:c>
      <x:c r="H78" s="19" t="str">
        <x:v>Portal</x:v>
      </x:c>
      <x:c r="I78" s="19" t="n">
        <x:v>317</x:v>
      </x:c>
      <x:c r="J78" s="19" t="n">
        <x:v>41</x:v>
      </x:c>
    </x:row>
    <x:row r="79">
      <x:c r="A79" s="19" t="n">
        <x:v>78</x:v>
      </x:c>
      <x:c r="B79" s="19" t="n">
        <x:v>495</x:v>
      </x:c>
      <x:c r="C79" s="19" t="str">
        <x:v>Aluguel</x:v>
      </x:c>
      <x:c r="D79" s="21" t="n">
        <x:v>45400</x:v>
      </x:c>
      <x:c r="E79" s="21" t="n">
        <x:v>45423</x:v>
      </x:c>
      <x:c r="F79" s="20" t="n">
        <x:v>7422.42</x:v>
      </x:c>
      <x:c r="G79" s="19" t="str">
        <x:v>Convertido</x:v>
      </x:c>
      <x:c r="H79" s="19" t="str">
        <x:v>Site próprio</x:v>
      </x:c>
      <x:c r="I79" s="19" t="n">
        <x:v>191</x:v>
      </x:c>
      <x:c r="J79" s="19" t="n">
        <x:v>23</x:v>
      </x:c>
    </x:row>
    <x:row r="80">
      <x:c r="A80" s="19" t="n">
        <x:v>79</x:v>
      </x:c>
      <x:c r="B80" s="19" t="n">
        <x:v>444</x:v>
      </x:c>
      <x:c r="C80" s="19" t="str">
        <x:v>Aluguel</x:v>
      </x:c>
      <x:c r="D80" s="21" t="n">
        <x:v>46098</x:v>
      </x:c>
      <x:c r="E80" s="21" t="n">
        <x:v>46136</x:v>
      </x:c>
      <x:c r="F80" s="20" t="n">
        <x:v>10581.14</x:v>
      </x:c>
      <x:c r="G80" s="19" t="str">
        <x:v>Encerrado</x:v>
      </x:c>
      <x:c r="H80" s="19" t="str">
        <x:v>Site próprio</x:v>
      </x:c>
      <x:c r="I80" s="19" t="n">
        <x:v>716</x:v>
      </x:c>
      <x:c r="J80" s="19" t="n">
        <x:v>0</x:v>
      </x:c>
    </x:row>
    <x:row r="81">
      <x:c r="A81" s="19" t="n">
        <x:v>80</x:v>
      </x:c>
      <x:c r="B81" s="19" t="n">
        <x:v>410</x:v>
      </x:c>
      <x:c r="C81" s="19" t="str">
        <x:v>Venda</x:v>
      </x:c>
      <x:c r="D81" s="21" t="n">
        <x:v>45843</x:v>
      </x:c>
      <x:c r="E81" s="21" t="n">
        <x:v>46013</x:v>
      </x:c>
      <x:c r="F81" s="20" t="n">
        <x:v>2978361</x:v>
      </x:c>
      <x:c r="G81" s="19" t="str">
        <x:v>Convertido</x:v>
      </x:c>
      <x:c r="H81" s="19" t="str">
        <x:v>Portal</x:v>
      </x:c>
      <x:c r="I81" s="19" t="n">
        <x:v>581</x:v>
      </x:c>
      <x:c r="J81" s="19" t="n">
        <x:v>59</x:v>
      </x:c>
    </x:row>
    <x:row r="82">
      <x:c r="A82" s="19" t="n">
        <x:v>81</x:v>
      </x:c>
      <x:c r="B82" s="19" t="n">
        <x:v>215</x:v>
      </x:c>
      <x:c r="C82" s="19" t="str">
        <x:v>Aluguel</x:v>
      </x:c>
      <x:c r="D82" s="21" t="n">
        <x:v>45844</x:v>
      </x:c>
      <x:c r="E82" s="21" t="n">
        <x:v>45862</x:v>
      </x:c>
      <x:c r="F82" s="20" t="n">
        <x:v>19508.55</x:v>
      </x:c>
      <x:c r="G82" s="19" t="str">
        <x:v>Encerrado</x:v>
      </x:c>
      <x:c r="H82" s="19" t="str">
        <x:v>Portal</x:v>
      </x:c>
      <x:c r="I82" s="19" t="n">
        <x:v>291</x:v>
      </x:c>
      <x:c r="J82" s="19" t="n">
        <x:v>32</x:v>
      </x:c>
    </x:row>
    <x:row r="83">
      <x:c r="A83" s="19" t="n">
        <x:v>82</x:v>
      </x:c>
      <x:c r="B83" s="19" t="n">
        <x:v>36</x:v>
      </x:c>
      <x:c r="C83" s="19" t="str">
        <x:v>Venda</x:v>
      </x:c>
      <x:c r="D83" s="21" t="n">
        <x:v>46099</x:v>
      </x:c>
      <x:c r="E83" s="21" t="n">
        <x:v>46180</x:v>
      </x:c>
      <x:c r="F83" s="20" t="n">
        <x:v>2318666.97</x:v>
      </x:c>
      <x:c r="G83" s="19" t="str">
        <x:v>Retirado</x:v>
      </x:c>
      <x:c r="H83" s="19" t="str">
        <x:v>Corretor</x:v>
      </x:c>
      <x:c r="I83" s="19" t="n">
        <x:v>710</x:v>
      </x:c>
      <x:c r="J83" s="19" t="n">
        <x:v>0</x:v>
      </x:c>
    </x:row>
    <x:row r="84">
      <x:c r="A84" s="19" t="n">
        <x:v>83</x:v>
      </x:c>
      <x:c r="B84" s="19" t="n">
        <x:v>1015</x:v>
      </x:c>
      <x:c r="C84" s="19" t="str">
        <x:v>Venda</x:v>
      </x:c>
      <x:c r="D84" s="21" t="n">
        <x:v>45942</x:v>
      </x:c>
      <x:c r="E84" s="21" t="n">
        <x:v>46087</x:v>
      </x:c>
      <x:c r="F84" s="20" t="n">
        <x:v>839783.72</x:v>
      </x:c>
      <x:c r="G84" s="19" t="str">
        <x:v>Encerrado</x:v>
      </x:c>
      <x:c r="H84" s="19" t="str">
        <x:v>Corretor</x:v>
      </x:c>
      <x:c r="I84" s="19" t="n">
        <x:v>130</x:v>
      </x:c>
      <x:c r="J84" s="19" t="n">
        <x:v>2</x:v>
      </x:c>
    </x:row>
    <x:row r="85">
      <x:c r="A85" s="19" t="n">
        <x:v>84</x:v>
      </x:c>
      <x:c r="B85" s="19" t="n">
        <x:v>125</x:v>
      </x:c>
      <x:c r="C85" s="19" t="str">
        <x:v>Aluguel</x:v>
      </x:c>
      <x:c r="D85" s="21" t="n">
        <x:v>45650</x:v>
      </x:c>
      <x:c r="E85" s="21" t="n">
        <x:v>45688</x:v>
      </x:c>
      <x:c r="F85" s="20" t="n">
        <x:v>2402.86</x:v>
      </x:c>
      <x:c r="G85" s="19" t="str">
        <x:v>Convertido</x:v>
      </x:c>
      <x:c r="H85" s="19" t="str">
        <x:v>Site próprio</x:v>
      </x:c>
      <x:c r="I85" s="19" t="n">
        <x:v>509</x:v>
      </x:c>
      <x:c r="J85" s="19" t="n">
        <x:v>13</x:v>
      </x:c>
    </x:row>
    <x:row r="86">
      <x:c r="A86" s="19" t="n">
        <x:v>85</x:v>
      </x:c>
      <x:c r="B86" s="19" t="n">
        <x:v>1063</x:v>
      </x:c>
      <x:c r="C86" s="19" t="str">
        <x:v>Aluguel</x:v>
      </x:c>
      <x:c r="D86" s="21" t="n">
        <x:v>45527</x:v>
      </x:c>
      <x:c r="E86" s="21" t="n">
        <x:v>45701</x:v>
      </x:c>
      <x:c r="F86" s="20" t="n">
        <x:v>4891.05</x:v>
      </x:c>
      <x:c r="G86" s="19" t="str">
        <x:v>Convertido</x:v>
      </x:c>
      <x:c r="H86" s="19" t="str">
        <x:v>Corretor</x:v>
      </x:c>
      <x:c r="I86" s="19" t="n">
        <x:v>385</x:v>
      </x:c>
      <x:c r="J86" s="19" t="n">
        <x:v>6</x:v>
      </x:c>
    </x:row>
    <x:row r="87">
      <x:c r="A87" s="19" t="n">
        <x:v>86</x:v>
      </x:c>
      <x:c r="B87" s="19" t="n">
        <x:v>76</x:v>
      </x:c>
      <x:c r="C87" s="19" t="str">
        <x:v>Venda</x:v>
      </x:c>
      <x:c r="D87" s="21" t="n">
        <x:v>45608</x:v>
      </x:c>
      <x:c r="E87" s="21"/>
      <x:c r="F87" s="20" t="n">
        <x:v>503898.57</x:v>
      </x:c>
      <x:c r="G87" s="19" t="str">
        <x:v>Ativo</x:v>
      </x:c>
      <x:c r="H87" s="19" t="str">
        <x:v>Portal</x:v>
      </x:c>
      <x:c r="I87" s="19" t="n">
        <x:v>318</x:v>
      </x:c>
      <x:c r="J87" s="19" t="n">
        <x:v>21</x:v>
      </x:c>
    </x:row>
    <x:row r="88">
      <x:c r="A88" s="19" t="n">
        <x:v>87</x:v>
      </x:c>
      <x:c r="B88" s="19" t="n">
        <x:v>65</x:v>
      </x:c>
      <x:c r="C88" s="19" t="str">
        <x:v>Venda</x:v>
      </x:c>
      <x:c r="D88" s="21" t="n">
        <x:v>45632</x:v>
      </x:c>
      <x:c r="E88" s="21"/>
      <x:c r="F88" s="20" t="n">
        <x:v>14198366.41</x:v>
      </x:c>
      <x:c r="G88" s="19" t="str">
        <x:v>Ativo</x:v>
      </x:c>
      <x:c r="H88" s="19" t="str">
        <x:v>Indicação</x:v>
      </x:c>
      <x:c r="I88" s="19" t="n">
        <x:v>201</x:v>
      </x:c>
      <x:c r="J88" s="19" t="n">
        <x:v>56</x:v>
      </x:c>
    </x:row>
    <x:row r="89">
      <x:c r="A89" s="19" t="n">
        <x:v>88</x:v>
      </x:c>
      <x:c r="B89" s="19" t="n">
        <x:v>965</x:v>
      </x:c>
      <x:c r="C89" s="19" t="str">
        <x:v>Aluguel</x:v>
      </x:c>
      <x:c r="D89" s="21" t="n">
        <x:v>45861</x:v>
      </x:c>
      <x:c r="E89" s="21" t="n">
        <x:v>46034</x:v>
      </x:c>
      <x:c r="F89" s="20" t="n">
        <x:v>3894</x:v>
      </x:c>
      <x:c r="G89" s="19" t="str">
        <x:v>Convertido</x:v>
      </x:c>
      <x:c r="H89" s="19" t="str">
        <x:v>Corretor</x:v>
      </x:c>
      <x:c r="I89" s="19" t="n">
        <x:v>731</x:v>
      </x:c>
      <x:c r="J89" s="19" t="n">
        <x:v>25</x:v>
      </x:c>
    </x:row>
    <x:row r="90">
      <x:c r="A90" s="19" t="n">
        <x:v>89</x:v>
      </x:c>
      <x:c r="B90" s="19" t="n">
        <x:v>458</x:v>
      </x:c>
      <x:c r="C90" s="19" t="str">
        <x:v>Venda</x:v>
      </x:c>
      <x:c r="D90" s="21" t="n">
        <x:v>46028</x:v>
      </x:c>
      <x:c r="E90" s="21" t="n">
        <x:v>46177</x:v>
      </x:c>
      <x:c r="F90" s="20" t="n">
        <x:v>1773044.08</x:v>
      </x:c>
      <x:c r="G90" s="19" t="str">
        <x:v>Convertido</x:v>
      </x:c>
      <x:c r="H90" s="19" t="str">
        <x:v>Site próprio</x:v>
      </x:c>
      <x:c r="I90" s="19" t="n">
        <x:v>516</x:v>
      </x:c>
      <x:c r="J90" s="19" t="n">
        <x:v>52</x:v>
      </x:c>
    </x:row>
    <x:row r="91">
      <x:c r="A91" s="19" t="n">
        <x:v>90</x:v>
      </x:c>
      <x:c r="B91" s="19" t="n">
        <x:v>564</x:v>
      </x:c>
      <x:c r="C91" s="19" t="str">
        <x:v>Venda</x:v>
      </x:c>
      <x:c r="D91" s="21" t="n">
        <x:v>45299</x:v>
      </x:c>
      <x:c r="E91" s="21" t="n">
        <x:v>45433</x:v>
      </x:c>
      <x:c r="F91" s="20" t="n">
        <x:v>2385930.09</x:v>
      </x:c>
      <x:c r="G91" s="19" t="str">
        <x:v>Retirado</x:v>
      </x:c>
      <x:c r="H91" s="19" t="str">
        <x:v>Site próprio</x:v>
      </x:c>
      <x:c r="I91" s="19" t="n">
        <x:v>112</x:v>
      </x:c>
      <x:c r="J91" s="19" t="n">
        <x:v>4</x:v>
      </x:c>
    </x:row>
    <x:row r="92">
      <x:c r="A92" s="19" t="n">
        <x:v>91</x:v>
      </x:c>
      <x:c r="B92" s="19" t="n">
        <x:v>1079</x:v>
      </x:c>
      <x:c r="C92" s="19" t="str">
        <x:v>Venda</x:v>
      </x:c>
      <x:c r="D92" s="21" t="n">
        <x:v>45722</x:v>
      </x:c>
      <x:c r="E92" s="21"/>
      <x:c r="F92" s="20" t="n">
        <x:v>624779.6</x:v>
      </x:c>
      <x:c r="G92" s="19" t="str">
        <x:v>Ativo</x:v>
      </x:c>
      <x:c r="H92" s="19" t="str">
        <x:v>Indicação</x:v>
      </x:c>
      <x:c r="I92" s="19" t="n">
        <x:v>218</x:v>
      </x:c>
      <x:c r="J92" s="19" t="n">
        <x:v>20</x:v>
      </x:c>
    </x:row>
    <x:row r="93">
      <x:c r="A93" s="19" t="n">
        <x:v>92</x:v>
      </x:c>
      <x:c r="B93" s="19" t="n">
        <x:v>354</x:v>
      </x:c>
      <x:c r="C93" s="19" t="str">
        <x:v>Aluguel</x:v>
      </x:c>
      <x:c r="D93" s="21" t="n">
        <x:v>45501</x:v>
      </x:c>
      <x:c r="E93" s="21"/>
      <x:c r="F93" s="20" t="n">
        <x:v>6143.37</x:v>
      </x:c>
      <x:c r="G93" s="19" t="str">
        <x:v>Ativo</x:v>
      </x:c>
      <x:c r="H93" s="19" t="str">
        <x:v>Site próprio</x:v>
      </x:c>
      <x:c r="I93" s="19" t="n">
        <x:v>235</x:v>
      </x:c>
      <x:c r="J93" s="19" t="n">
        <x:v>28</x:v>
      </x:c>
    </x:row>
    <x:row r="94">
      <x:c r="A94" s="19" t="n">
        <x:v>93</x:v>
      </x:c>
      <x:c r="B94" s="19" t="n">
        <x:v>556</x:v>
      </x:c>
      <x:c r="C94" s="19" t="str">
        <x:v>Venda</x:v>
      </x:c>
      <x:c r="D94" s="21" t="n">
        <x:v>45659</x:v>
      </x:c>
      <x:c r="E94" s="21"/>
      <x:c r="F94" s="20" t="n">
        <x:v>1015500.76</x:v>
      </x:c>
      <x:c r="G94" s="19" t="str">
        <x:v>Ativo</x:v>
      </x:c>
      <x:c r="H94" s="19" t="str">
        <x:v>Portal</x:v>
      </x:c>
      <x:c r="I94" s="19" t="n">
        <x:v>185</x:v>
      </x:c>
      <x:c r="J94" s="19" t="n">
        <x:v>2</x:v>
      </x:c>
    </x:row>
    <x:row r="95">
      <x:c r="A95" s="19" t="n">
        <x:v>94</x:v>
      </x:c>
      <x:c r="B95" s="19" t="n">
        <x:v>679</x:v>
      </x:c>
      <x:c r="C95" s="19" t="str">
        <x:v>Venda</x:v>
      </x:c>
      <x:c r="D95" s="21" t="n">
        <x:v>45690</x:v>
      </x:c>
      <x:c r="E95" s="21" t="n">
        <x:v>45713</x:v>
      </x:c>
      <x:c r="F95" s="20" t="n">
        <x:v>1938525.25</x:v>
      </x:c>
      <x:c r="G95" s="19" t="str">
        <x:v>Convertido</x:v>
      </x:c>
      <x:c r="H95" s="19" t="str">
        <x:v>Site próprio</x:v>
      </x:c>
      <x:c r="I95" s="19" t="n">
        <x:v>784</x:v>
      </x:c>
      <x:c r="J95" s="19" t="n">
        <x:v>15</x:v>
      </x:c>
    </x:row>
    <x:row r="96">
      <x:c r="A96" s="19" t="n">
        <x:v>95</x:v>
      </x:c>
      <x:c r="B96" s="19" t="n">
        <x:v>847</x:v>
      </x:c>
      <x:c r="C96" s="19" t="str">
        <x:v>Aluguel</x:v>
      </x:c>
      <x:c r="D96" s="21" t="n">
        <x:v>45943</x:v>
      </x:c>
      <x:c r="E96" s="21" t="n">
        <x:v>46092</x:v>
      </x:c>
      <x:c r="F96" s="20" t="n">
        <x:v>1959.03</x:v>
      </x:c>
      <x:c r="G96" s="19" t="str">
        <x:v>Encerrado</x:v>
      </x:c>
      <x:c r="H96" s="19" t="str">
        <x:v>Indicação</x:v>
      </x:c>
      <x:c r="I96" s="19" t="n">
        <x:v>120</x:v>
      </x:c>
      <x:c r="J96" s="19" t="n">
        <x:v>59</x:v>
      </x:c>
    </x:row>
    <x:row r="97">
      <x:c r="A97" s="19" t="n">
        <x:v>96</x:v>
      </x:c>
      <x:c r="B97" s="19" t="n">
        <x:v>1114</x:v>
      </x:c>
      <x:c r="C97" s="19" t="str">
        <x:v>Aluguel</x:v>
      </x:c>
      <x:c r="D97" s="21" t="n">
        <x:v>45897</x:v>
      </x:c>
      <x:c r="E97" s="21"/>
      <x:c r="F97" s="20" t="n">
        <x:v>9201.86</x:v>
      </x:c>
      <x:c r="G97" s="19" t="str">
        <x:v>Ativo</x:v>
      </x:c>
      <x:c r="H97" s="19" t="str">
        <x:v>Indicação</x:v>
      </x:c>
      <x:c r="I97" s="19" t="n">
        <x:v>476</x:v>
      </x:c>
      <x:c r="J97" s="19" t="n">
        <x:v>13</x:v>
      </x:c>
    </x:row>
    <x:row r="98">
      <x:c r="A98" s="19" t="n">
        <x:v>97</x:v>
      </x:c>
      <x:c r="B98" s="19" t="n">
        <x:v>8</x:v>
      </x:c>
      <x:c r="C98" s="19" t="str">
        <x:v>Venda</x:v>
      </x:c>
      <x:c r="D98" s="21" t="n">
        <x:v>45593</x:v>
      </x:c>
      <x:c r="E98" s="21"/>
      <x:c r="F98" s="20" t="n">
        <x:v>2549535.44</x:v>
      </x:c>
      <x:c r="G98" s="19" t="str">
        <x:v>Ativo</x:v>
      </x:c>
      <x:c r="H98" s="19" t="str">
        <x:v>Corretor</x:v>
      </x:c>
      <x:c r="I98" s="19" t="n">
        <x:v>629</x:v>
      </x:c>
      <x:c r="J98" s="19" t="n">
        <x:v>13</x:v>
      </x:c>
    </x:row>
    <x:row r="99">
      <x:c r="A99" s="19" t="n">
        <x:v>98</x:v>
      </x:c>
      <x:c r="B99" s="19" t="n">
        <x:v>120</x:v>
      </x:c>
      <x:c r="C99" s="19" t="str">
        <x:v>Aluguel</x:v>
      </x:c>
      <x:c r="D99" s="21" t="n">
        <x:v>46021</x:v>
      </x:c>
      <x:c r="E99" s="21"/>
      <x:c r="F99" s="20" t="n">
        <x:v>7296.6</x:v>
      </x:c>
      <x:c r="G99" s="19" t="str">
        <x:v>Ativo</x:v>
      </x:c>
      <x:c r="H99" s="19" t="str">
        <x:v>Corretor</x:v>
      </x:c>
      <x:c r="I99" s="19" t="n">
        <x:v>323</x:v>
      </x:c>
      <x:c r="J99" s="19" t="n">
        <x:v>52</x:v>
      </x:c>
    </x:row>
    <x:row r="100">
      <x:c r="A100" s="19" t="n">
        <x:v>99</x:v>
      </x:c>
      <x:c r="B100" s="19" t="n">
        <x:v>1045</x:v>
      </x:c>
      <x:c r="C100" s="19" t="str">
        <x:v>Aluguel</x:v>
      </x:c>
      <x:c r="D100" s="21" t="n">
        <x:v>45549</x:v>
      </x:c>
      <x:c r="E100" s="21" t="n">
        <x:v>45588</x:v>
      </x:c>
      <x:c r="F100" s="20" t="n">
        <x:v>50155.82</x:v>
      </x:c>
      <x:c r="G100" s="19" t="str">
        <x:v>Retirado</x:v>
      </x:c>
      <x:c r="H100" s="19" t="str">
        <x:v>Portal</x:v>
      </x:c>
      <x:c r="I100" s="19" t="n">
        <x:v>323</x:v>
      </x:c>
      <x:c r="J100" s="19" t="n">
        <x:v>0</x:v>
      </x:c>
    </x:row>
    <x:row r="101">
      <x:c r="A101" s="19" t="n">
        <x:v>100</x:v>
      </x:c>
      <x:c r="B101" s="19" t="n">
        <x:v>353</x:v>
      </x:c>
      <x:c r="C101" s="19" t="str">
        <x:v>Aluguel</x:v>
      </x:c>
      <x:c r="D101" s="21" t="n">
        <x:v>45809</x:v>
      </x:c>
      <x:c r="E101" s="21" t="n">
        <x:v>45935</x:v>
      </x:c>
      <x:c r="F101" s="20" t="n">
        <x:v>5068.12</x:v>
      </x:c>
      <x:c r="G101" s="19" t="str">
        <x:v>Retirado</x:v>
      </x:c>
      <x:c r="H101" s="19" t="str">
        <x:v>Corretor</x:v>
      </x:c>
      <x:c r="I101" s="19" t="n">
        <x:v>5</x:v>
      </x:c>
      <x:c r="J101" s="19" t="n">
        <x:v>58</x:v>
      </x:c>
    </x:row>
    <x:row r="102">
      <x:c r="A102" s="19" t="n">
        <x:v>101</x:v>
      </x:c>
      <x:c r="B102" s="19" t="n">
        <x:v>1064</x:v>
      </x:c>
      <x:c r="C102" s="19" t="str">
        <x:v>Aluguel</x:v>
      </x:c>
      <x:c r="D102" s="21" t="n">
        <x:v>45536</x:v>
      </x:c>
      <x:c r="E102" s="21" t="n">
        <x:v>45609</x:v>
      </x:c>
      <x:c r="F102" s="20" t="n">
        <x:v>8681.06</x:v>
      </x:c>
      <x:c r="G102" s="19" t="str">
        <x:v>Retirado</x:v>
      </x:c>
      <x:c r="H102" s="19" t="str">
        <x:v>Site próprio</x:v>
      </x:c>
      <x:c r="I102" s="19" t="n">
        <x:v>402</x:v>
      </x:c>
      <x:c r="J102" s="19" t="n">
        <x:v>4</x:v>
      </x:c>
    </x:row>
    <x:row r="103">
      <x:c r="A103" s="19" t="n">
        <x:v>102</x:v>
      </x:c>
      <x:c r="B103" s="19" t="n">
        <x:v>33</x:v>
      </x:c>
      <x:c r="C103" s="19" t="str">
        <x:v>Aluguel</x:v>
      </x:c>
      <x:c r="D103" s="21" t="n">
        <x:v>45420</x:v>
      </x:c>
      <x:c r="E103" s="21" t="n">
        <x:v>45524</x:v>
      </x:c>
      <x:c r="F103" s="20" t="n">
        <x:v>7378.7</x:v>
      </x:c>
      <x:c r="G103" s="19" t="str">
        <x:v>Convertido</x:v>
      </x:c>
      <x:c r="H103" s="19" t="str">
        <x:v>Portal</x:v>
      </x:c>
      <x:c r="I103" s="19" t="n">
        <x:v>129</x:v>
      </x:c>
      <x:c r="J103" s="19" t="n">
        <x:v>39</x:v>
      </x:c>
    </x:row>
    <x:row r="104">
      <x:c r="A104" s="19" t="n">
        <x:v>103</x:v>
      </x:c>
      <x:c r="B104" s="19" t="n">
        <x:v>245</x:v>
      </x:c>
      <x:c r="C104" s="19" t="str">
        <x:v>Venda</x:v>
      </x:c>
      <x:c r="D104" s="21" t="n">
        <x:v>45981</x:v>
      </x:c>
      <x:c r="E104" s="21" t="n">
        <x:v>46030</x:v>
      </x:c>
      <x:c r="F104" s="20" t="n">
        <x:v>1804899.8</x:v>
      </x:c>
      <x:c r="G104" s="19" t="str">
        <x:v>Encerrado</x:v>
      </x:c>
      <x:c r="H104" s="19" t="str">
        <x:v>Site próprio</x:v>
      </x:c>
      <x:c r="I104" s="19" t="n">
        <x:v>245</x:v>
      </x:c>
      <x:c r="J104" s="19" t="n">
        <x:v>1</x:v>
      </x:c>
    </x:row>
    <x:row r="105">
      <x:c r="A105" s="19" t="n">
        <x:v>104</x:v>
      </x:c>
      <x:c r="B105" s="19" t="n">
        <x:v>759</x:v>
      </x:c>
      <x:c r="C105" s="19" t="str">
        <x:v>Venda</x:v>
      </x:c>
      <x:c r="D105" s="21" t="n">
        <x:v>45976</x:v>
      </x:c>
      <x:c r="E105" s="21" t="n">
        <x:v>46108</x:v>
      </x:c>
      <x:c r="F105" s="20" t="n">
        <x:v>1130294.62</x:v>
      </x:c>
      <x:c r="G105" s="19" t="str">
        <x:v>Convertido</x:v>
      </x:c>
      <x:c r="H105" s="19" t="str">
        <x:v>Indicação</x:v>
      </x:c>
      <x:c r="I105" s="19" t="n">
        <x:v>199</x:v>
      </x:c>
      <x:c r="J105" s="19" t="n">
        <x:v>15</x:v>
      </x:c>
    </x:row>
    <x:row r="106">
      <x:c r="A106" s="19" t="n">
        <x:v>105</x:v>
      </x:c>
      <x:c r="B106" s="19" t="n">
        <x:v>954</x:v>
      </x:c>
      <x:c r="C106" s="19" t="str">
        <x:v>Venda</x:v>
      </x:c>
      <x:c r="D106" s="21" t="n">
        <x:v>45542</x:v>
      </x:c>
      <x:c r="E106" s="21"/>
      <x:c r="F106" s="20" t="n">
        <x:v>1508380.86</x:v>
      </x:c>
      <x:c r="G106" s="19" t="str">
        <x:v>Ativo</x:v>
      </x:c>
      <x:c r="H106" s="19" t="str">
        <x:v>Site próprio</x:v>
      </x:c>
      <x:c r="I106" s="19" t="n">
        <x:v>729</x:v>
      </x:c>
      <x:c r="J106" s="19" t="n">
        <x:v>49</x:v>
      </x:c>
    </x:row>
    <x:row r="107">
      <x:c r="A107" s="19" t="n">
        <x:v>106</x:v>
      </x:c>
      <x:c r="B107" s="19" t="n">
        <x:v>736</x:v>
      </x:c>
      <x:c r="C107" s="19" t="str">
        <x:v>Venda</x:v>
      </x:c>
      <x:c r="D107" s="21" t="n">
        <x:v>45397</x:v>
      </x:c>
      <x:c r="E107" s="21" t="n">
        <x:v>45462</x:v>
      </x:c>
      <x:c r="F107" s="20" t="n">
        <x:v>1049152.17</x:v>
      </x:c>
      <x:c r="G107" s="19" t="str">
        <x:v>Convertido</x:v>
      </x:c>
      <x:c r="H107" s="19" t="str">
        <x:v>Indicação</x:v>
      </x:c>
      <x:c r="I107" s="19" t="n">
        <x:v>198</x:v>
      </x:c>
      <x:c r="J107" s="19" t="n">
        <x:v>14</x:v>
      </x:c>
    </x:row>
    <x:row r="108">
      <x:c r="A108" s="19" t="n">
        <x:v>107</x:v>
      </x:c>
      <x:c r="B108" s="19" t="n">
        <x:v>1102</x:v>
      </x:c>
      <x:c r="C108" s="19" t="str">
        <x:v>Venda</x:v>
      </x:c>
      <x:c r="D108" s="21" t="n">
        <x:v>45705</x:v>
      </x:c>
      <x:c r="E108" s="21" t="n">
        <x:v>45719</x:v>
      </x:c>
      <x:c r="F108" s="20" t="n">
        <x:v>456640.53</x:v>
      </x:c>
      <x:c r="G108" s="19" t="str">
        <x:v>Convertido</x:v>
      </x:c>
      <x:c r="H108" s="19" t="str">
        <x:v>Portal</x:v>
      </x:c>
      <x:c r="I108" s="19" t="n">
        <x:v>86</x:v>
      </x:c>
      <x:c r="J108" s="19" t="n">
        <x:v>51</x:v>
      </x:c>
    </x:row>
    <x:row r="109">
      <x:c r="A109" s="19" t="n">
        <x:v>108</x:v>
      </x:c>
      <x:c r="B109" s="19" t="n">
        <x:v>431</x:v>
      </x:c>
      <x:c r="C109" s="19" t="str">
        <x:v>Aluguel</x:v>
      </x:c>
      <x:c r="D109" s="21" t="n">
        <x:v>45364</x:v>
      </x:c>
      <x:c r="E109" s="21" t="n">
        <x:v>45382</x:v>
      </x:c>
      <x:c r="F109" s="20" t="n">
        <x:v>7543.89</x:v>
      </x:c>
      <x:c r="G109" s="19" t="str">
        <x:v>Retirado</x:v>
      </x:c>
      <x:c r="H109" s="19" t="str">
        <x:v>Indicação</x:v>
      </x:c>
      <x:c r="I109" s="19" t="n">
        <x:v>837</x:v>
      </x:c>
      <x:c r="J109" s="19" t="n">
        <x:v>30</x:v>
      </x:c>
    </x:row>
    <x:row r="110">
      <x:c r="A110" s="19" t="n">
        <x:v>109</x:v>
      </x:c>
      <x:c r="B110" s="19" t="n">
        <x:v>481</x:v>
      </x:c>
      <x:c r="C110" s="19" t="str">
        <x:v>Aluguel</x:v>
      </x:c>
      <x:c r="D110" s="21" t="n">
        <x:v>46116</x:v>
      </x:c>
      <x:c r="E110" s="21" t="n">
        <x:v>46192</x:v>
      </x:c>
      <x:c r="F110" s="20" t="n">
        <x:v>12841.48</x:v>
      </x:c>
      <x:c r="G110" s="19" t="str">
        <x:v>Encerrado</x:v>
      </x:c>
      <x:c r="H110" s="19" t="str">
        <x:v>Portal</x:v>
      </x:c>
      <x:c r="I110" s="19" t="n">
        <x:v>901</x:v>
      </x:c>
      <x:c r="J110" s="19" t="n">
        <x:v>32</x:v>
      </x:c>
    </x:row>
    <x:row r="111">
      <x:c r="A111" s="19" t="n">
        <x:v>110</x:v>
      </x:c>
      <x:c r="B111" s="19" t="n">
        <x:v>34</x:v>
      </x:c>
      <x:c r="C111" s="19" t="str">
        <x:v>Venda</x:v>
      </x:c>
      <x:c r="D111" s="21" t="n">
        <x:v>45321</x:v>
      </x:c>
      <x:c r="E111" s="21" t="n">
        <x:v>45475</x:v>
      </x:c>
      <x:c r="F111" s="20" t="n">
        <x:v>1073223.04</x:v>
      </x:c>
      <x:c r="G111" s="19" t="str">
        <x:v>Convertido</x:v>
      </x:c>
      <x:c r="H111" s="19" t="str">
        <x:v>Site próprio</x:v>
      </x:c>
      <x:c r="I111" s="19" t="n">
        <x:v>132</x:v>
      </x:c>
      <x:c r="J111" s="19" t="n">
        <x:v>18</x:v>
      </x:c>
    </x:row>
    <x:row r="112">
      <x:c r="A112" s="19" t="n">
        <x:v>111</x:v>
      </x:c>
      <x:c r="B112" s="19" t="n">
        <x:v>705</x:v>
      </x:c>
      <x:c r="C112" s="19" t="str">
        <x:v>Aluguel</x:v>
      </x:c>
      <x:c r="D112" s="21" t="n">
        <x:v>46069</x:v>
      </x:c>
      <x:c r="E112" s="21" t="n">
        <x:v>46207</x:v>
      </x:c>
      <x:c r="F112" s="20" t="n">
        <x:v>19552.81</x:v>
      </x:c>
      <x:c r="G112" s="19" t="str">
        <x:v>Retirado</x:v>
      </x:c>
      <x:c r="H112" s="19" t="str">
        <x:v>Corretor</x:v>
      </x:c>
      <x:c r="I112" s="19" t="n">
        <x:v>442</x:v>
      </x:c>
      <x:c r="J112" s="19" t="n">
        <x:v>14</x:v>
      </x:c>
    </x:row>
    <x:row r="113">
      <x:c r="A113" s="19" t="n">
        <x:v>112</x:v>
      </x:c>
      <x:c r="B113" s="19" t="n">
        <x:v>889</x:v>
      </x:c>
      <x:c r="C113" s="19" t="str">
        <x:v>Aluguel</x:v>
      </x:c>
      <x:c r="D113" s="21" t="n">
        <x:v>45950</x:v>
      </x:c>
      <x:c r="E113" s="21" t="n">
        <x:v>46021</x:v>
      </x:c>
      <x:c r="F113" s="20" t="n">
        <x:v>4016.55</x:v>
      </x:c>
      <x:c r="G113" s="19" t="str">
        <x:v>Encerrado</x:v>
      </x:c>
      <x:c r="H113" s="19" t="str">
        <x:v>Portal</x:v>
      </x:c>
      <x:c r="I113" s="19" t="n">
        <x:v>410</x:v>
      </x:c>
      <x:c r="J113" s="19" t="n">
        <x:v>43</x:v>
      </x:c>
    </x:row>
    <x:row r="114">
      <x:c r="A114" s="19" t="n">
        <x:v>113</x:v>
      </x:c>
      <x:c r="B114" s="19" t="n">
        <x:v>801</x:v>
      </x:c>
      <x:c r="C114" s="19" t="str">
        <x:v>Venda</x:v>
      </x:c>
      <x:c r="D114" s="21" t="n">
        <x:v>45753</x:v>
      </x:c>
      <x:c r="E114" s="21" t="n">
        <x:v>45788</x:v>
      </x:c>
      <x:c r="F114" s="20" t="n">
        <x:v>20977070.84</x:v>
      </x:c>
      <x:c r="G114" s="19" t="str">
        <x:v>Encerrado</x:v>
      </x:c>
      <x:c r="H114" s="19" t="str">
        <x:v>Portal</x:v>
      </x:c>
      <x:c r="I114" s="19" t="n">
        <x:v>638</x:v>
      </x:c>
      <x:c r="J114" s="19" t="n">
        <x:v>9</x:v>
      </x:c>
    </x:row>
    <x:row r="115">
      <x:c r="A115" s="19" t="n">
        <x:v>114</x:v>
      </x:c>
      <x:c r="B115" s="19" t="n">
        <x:v>702</x:v>
      </x:c>
      <x:c r="C115" s="19" t="str">
        <x:v>Venda</x:v>
      </x:c>
      <x:c r="D115" s="21" t="n">
        <x:v>46054</x:v>
      </x:c>
      <x:c r="E115" s="21" t="n">
        <x:v>46070</x:v>
      </x:c>
      <x:c r="F115" s="20" t="n">
        <x:v>876760.91</x:v>
      </x:c>
      <x:c r="G115" s="19" t="str">
        <x:v>Retirado</x:v>
      </x:c>
      <x:c r="H115" s="19" t="str">
        <x:v>Portal</x:v>
      </x:c>
      <x:c r="I115" s="19" t="n">
        <x:v>917</x:v>
      </x:c>
      <x:c r="J115" s="19" t="n">
        <x:v>54</x:v>
      </x:c>
    </x:row>
    <x:row r="116">
      <x:c r="A116" s="19" t="n">
        <x:v>115</x:v>
      </x:c>
      <x:c r="B116" s="19" t="n">
        <x:v>1095</x:v>
      </x:c>
      <x:c r="C116" s="19" t="str">
        <x:v>Venda</x:v>
      </x:c>
      <x:c r="D116" s="21" t="n">
        <x:v>45823</x:v>
      </x:c>
      <x:c r="E116" s="21" t="n">
        <x:v>45885</x:v>
      </x:c>
      <x:c r="F116" s="20" t="n">
        <x:v>459497.01</x:v>
      </x:c>
      <x:c r="G116" s="19" t="str">
        <x:v>Convertido</x:v>
      </x:c>
      <x:c r="H116" s="19" t="str">
        <x:v>Indicação</x:v>
      </x:c>
      <x:c r="I116" s="19" t="n">
        <x:v>262</x:v>
      </x:c>
      <x:c r="J116" s="19" t="n">
        <x:v>40</x:v>
      </x:c>
    </x:row>
    <x:row r="117">
      <x:c r="A117" s="19" t="n">
        <x:v>116</x:v>
      </x:c>
      <x:c r="B117" s="19" t="n">
        <x:v>658</x:v>
      </x:c>
      <x:c r="C117" s="19" t="str">
        <x:v>Aluguel</x:v>
      </x:c>
      <x:c r="D117" s="21" t="n">
        <x:v>45329</x:v>
      </x:c>
      <x:c r="E117" s="21" t="n">
        <x:v>45462</x:v>
      </x:c>
      <x:c r="F117" s="20" t="n">
        <x:v>5748.09</x:v>
      </x:c>
      <x:c r="G117" s="19" t="str">
        <x:v>Retirado</x:v>
      </x:c>
      <x:c r="H117" s="19" t="str">
        <x:v>Indicação</x:v>
      </x:c>
      <x:c r="I117" s="19" t="n">
        <x:v>15</x:v>
      </x:c>
      <x:c r="J117" s="19" t="n">
        <x:v>3</x:v>
      </x:c>
    </x:row>
    <x:row r="118">
      <x:c r="A118" s="19" t="n">
        <x:v>117</x:v>
      </x:c>
      <x:c r="B118" s="19" t="n">
        <x:v>750</x:v>
      </x:c>
      <x:c r="C118" s="19" t="str">
        <x:v>Venda</x:v>
      </x:c>
      <x:c r="D118" s="21" t="n">
        <x:v>45834</x:v>
      </x:c>
      <x:c r="E118" s="21"/>
      <x:c r="F118" s="20" t="n">
        <x:v>2353264.79</x:v>
      </x:c>
      <x:c r="G118" s="19" t="str">
        <x:v>Ativo</x:v>
      </x:c>
      <x:c r="H118" s="19" t="str">
        <x:v>Corretor</x:v>
      </x:c>
      <x:c r="I118" s="19" t="n">
        <x:v>724</x:v>
      </x:c>
      <x:c r="J118" s="19" t="n">
        <x:v>31</x:v>
      </x:c>
    </x:row>
    <x:row r="119">
      <x:c r="A119" s="19" t="n">
        <x:v>118</x:v>
      </x:c>
      <x:c r="B119" s="19" t="n">
        <x:v>306</x:v>
      </x:c>
      <x:c r="C119" s="19" t="str">
        <x:v>Aluguel</x:v>
      </x:c>
      <x:c r="D119" s="21" t="n">
        <x:v>45603</x:v>
      </x:c>
      <x:c r="E119" s="21" t="n">
        <x:v>45682</x:v>
      </x:c>
      <x:c r="F119" s="20" t="n">
        <x:v>3111.84</x:v>
      </x:c>
      <x:c r="G119" s="19" t="str">
        <x:v>Convertido</x:v>
      </x:c>
      <x:c r="H119" s="19" t="str">
        <x:v>Corretor</x:v>
      </x:c>
      <x:c r="I119" s="19" t="n">
        <x:v>67</x:v>
      </x:c>
      <x:c r="J119" s="19" t="n">
        <x:v>5</x:v>
      </x:c>
    </x:row>
    <x:row r="120">
      <x:c r="A120" s="19" t="n">
        <x:v>119</x:v>
      </x:c>
      <x:c r="B120" s="19" t="n">
        <x:v>628</x:v>
      </x:c>
      <x:c r="C120" s="19" t="str">
        <x:v>Aluguel</x:v>
      </x:c>
      <x:c r="D120" s="21" t="n">
        <x:v>45518</x:v>
      </x:c>
      <x:c r="E120" s="21" t="n">
        <x:v>45660</x:v>
      </x:c>
      <x:c r="F120" s="20" t="n">
        <x:v>2111.62</x:v>
      </x:c>
      <x:c r="G120" s="19" t="str">
        <x:v>Encerrado</x:v>
      </x:c>
      <x:c r="H120" s="19" t="str">
        <x:v>Corretor</x:v>
      </x:c>
      <x:c r="I120" s="19" t="n">
        <x:v>430</x:v>
      </x:c>
      <x:c r="J120" s="19" t="n">
        <x:v>14</x:v>
      </x:c>
    </x:row>
    <x:row r="121">
      <x:c r="A121" s="19" t="n">
        <x:v>120</x:v>
      </x:c>
      <x:c r="B121" s="19" t="n">
        <x:v>902</x:v>
      </x:c>
      <x:c r="C121" s="19" t="str">
        <x:v>Aluguel</x:v>
      </x:c>
      <x:c r="D121" s="21" t="n">
        <x:v>45663</x:v>
      </x:c>
      <x:c r="E121" s="21" t="n">
        <x:v>45840</x:v>
      </x:c>
      <x:c r="F121" s="20" t="n">
        <x:v>4741.56</x:v>
      </x:c>
      <x:c r="G121" s="19" t="str">
        <x:v>Encerrado</x:v>
      </x:c>
      <x:c r="H121" s="19" t="str">
        <x:v>Portal</x:v>
      </x:c>
      <x:c r="I121" s="19" t="n">
        <x:v>122</x:v>
      </x:c>
      <x:c r="J121" s="19" t="n">
        <x:v>54</x:v>
      </x:c>
    </x:row>
    <x:row r="122">
      <x:c r="A122" s="19" t="n">
        <x:v>121</x:v>
      </x:c>
      <x:c r="B122" s="19" t="n">
        <x:v>201</x:v>
      </x:c>
      <x:c r="C122" s="19" t="str">
        <x:v>Aluguel</x:v>
      </x:c>
      <x:c r="D122" s="21" t="n">
        <x:v>46095</x:v>
      </x:c>
      <x:c r="E122" s="21" t="n">
        <x:v>46202</x:v>
      </x:c>
      <x:c r="F122" s="20" t="n">
        <x:v>1281.53</x:v>
      </x:c>
      <x:c r="G122" s="19" t="str">
        <x:v>Convertido</x:v>
      </x:c>
      <x:c r="H122" s="19" t="str">
        <x:v>Site próprio</x:v>
      </x:c>
      <x:c r="I122" s="19" t="n">
        <x:v>844</x:v>
      </x:c>
      <x:c r="J122" s="19" t="n">
        <x:v>54</x:v>
      </x:c>
    </x:row>
    <x:row r="123">
      <x:c r="A123" s="19" t="n">
        <x:v>122</x:v>
      </x:c>
      <x:c r="B123" s="19" t="n">
        <x:v>15</x:v>
      </x:c>
      <x:c r="C123" s="19" t="str">
        <x:v>Venda</x:v>
      </x:c>
      <x:c r="D123" s="21" t="n">
        <x:v>45687</x:v>
      </x:c>
      <x:c r="E123" s="21"/>
      <x:c r="F123" s="20" t="n">
        <x:v>1055955.96</x:v>
      </x:c>
      <x:c r="G123" s="19" t="str">
        <x:v>Ativo</x:v>
      </x:c>
      <x:c r="H123" s="19" t="str">
        <x:v>Portal</x:v>
      </x:c>
      <x:c r="I123" s="19" t="n">
        <x:v>802</x:v>
      </x:c>
      <x:c r="J123" s="19" t="n">
        <x:v>40</x:v>
      </x:c>
    </x:row>
    <x:row r="124">
      <x:c r="A124" s="19" t="n">
        <x:v>123</x:v>
      </x:c>
      <x:c r="B124" s="19" t="n">
        <x:v>400</x:v>
      </x:c>
      <x:c r="C124" s="19" t="str">
        <x:v>Aluguel</x:v>
      </x:c>
      <x:c r="D124" s="21" t="n">
        <x:v>45391</x:v>
      </x:c>
      <x:c r="E124" s="21" t="n">
        <x:v>45510</x:v>
      </x:c>
      <x:c r="F124" s="20" t="n">
        <x:v>8325.34</x:v>
      </x:c>
      <x:c r="G124" s="19" t="str">
        <x:v>Convertido</x:v>
      </x:c>
      <x:c r="H124" s="19" t="str">
        <x:v>Portal</x:v>
      </x:c>
      <x:c r="I124" s="19" t="n">
        <x:v>266</x:v>
      </x:c>
      <x:c r="J124" s="19" t="n">
        <x:v>46</x:v>
      </x:c>
    </x:row>
    <x:row r="125">
      <x:c r="A125" s="19" t="n">
        <x:v>124</x:v>
      </x:c>
      <x:c r="B125" s="19" t="n">
        <x:v>684</x:v>
      </x:c>
      <x:c r="C125" s="19" t="str">
        <x:v>Aluguel</x:v>
      </x:c>
      <x:c r="D125" s="21" t="n">
        <x:v>45921</x:v>
      </x:c>
      <x:c r="E125" s="21"/>
      <x:c r="F125" s="20" t="n">
        <x:v>4203.85</x:v>
      </x:c>
      <x:c r="G125" s="19" t="str">
        <x:v>Ativo</x:v>
      </x:c>
      <x:c r="H125" s="19" t="str">
        <x:v>Corretor</x:v>
      </x:c>
      <x:c r="I125" s="19" t="n">
        <x:v>209</x:v>
      </x:c>
      <x:c r="J125" s="19" t="n">
        <x:v>58</x:v>
      </x:c>
    </x:row>
    <x:row r="126">
      <x:c r="A126" s="19" t="n">
        <x:v>125</x:v>
      </x:c>
      <x:c r="B126" s="19" t="n">
        <x:v>569</x:v>
      </x:c>
      <x:c r="C126" s="19" t="str">
        <x:v>Aluguel</x:v>
      </x:c>
      <x:c r="D126" s="21" t="n">
        <x:v>45936</x:v>
      </x:c>
      <x:c r="E126" s="21" t="n">
        <x:v>46054</x:v>
      </x:c>
      <x:c r="F126" s="20" t="n">
        <x:v>13429.38</x:v>
      </x:c>
      <x:c r="G126" s="19" t="str">
        <x:v>Convertido</x:v>
      </x:c>
      <x:c r="H126" s="19" t="str">
        <x:v>Portal</x:v>
      </x:c>
      <x:c r="I126" s="19" t="n">
        <x:v>804</x:v>
      </x:c>
      <x:c r="J126" s="19" t="n">
        <x:v>28</x:v>
      </x:c>
    </x:row>
    <x:row r="127">
      <x:c r="A127" s="19" t="n">
        <x:v>126</x:v>
      </x:c>
      <x:c r="B127" s="19" t="n">
        <x:v>377</x:v>
      </x:c>
      <x:c r="C127" s="19" t="str">
        <x:v>Aluguel</x:v>
      </x:c>
      <x:c r="D127" s="21" t="n">
        <x:v>46119</x:v>
      </x:c>
      <x:c r="E127" s="21"/>
      <x:c r="F127" s="20" t="n">
        <x:v>1716.23</x:v>
      </x:c>
      <x:c r="G127" s="19" t="str">
        <x:v>Ativo</x:v>
      </x:c>
      <x:c r="H127" s="19" t="str">
        <x:v>Site próprio</x:v>
      </x:c>
      <x:c r="I127" s="19" t="n">
        <x:v>906</x:v>
      </x:c>
      <x:c r="J127" s="19" t="n">
        <x:v>65</x:v>
      </x:c>
    </x:row>
    <x:row r="128">
      <x:c r="A128" s="19" t="n">
        <x:v>127</x:v>
      </x:c>
      <x:c r="B128" s="19" t="n">
        <x:v>748</x:v>
      </x:c>
      <x:c r="C128" s="19" t="str">
        <x:v>Venda</x:v>
      </x:c>
      <x:c r="D128" s="21" t="n">
        <x:v>46034</x:v>
      </x:c>
      <x:c r="E128" s="21" t="n">
        <x:v>46181</x:v>
      </x:c>
      <x:c r="F128" s="20" t="n">
        <x:v>1136449.44</x:v>
      </x:c>
      <x:c r="G128" s="19" t="str">
        <x:v>Encerrado</x:v>
      </x:c>
      <x:c r="H128" s="19" t="str">
        <x:v>Corretor</x:v>
      </x:c>
      <x:c r="I128" s="19" t="n">
        <x:v>601</x:v>
      </x:c>
      <x:c r="J128" s="19" t="n">
        <x:v>0</x:v>
      </x:c>
    </x:row>
    <x:row r="129">
      <x:c r="A129" s="19" t="n">
        <x:v>128</x:v>
      </x:c>
      <x:c r="B129" s="19" t="n">
        <x:v>747</x:v>
      </x:c>
      <x:c r="C129" s="19" t="str">
        <x:v>Venda</x:v>
      </x:c>
      <x:c r="D129" s="21" t="n">
        <x:v>45427</x:v>
      </x:c>
      <x:c r="E129" s="21" t="n">
        <x:v>45481</x:v>
      </x:c>
      <x:c r="F129" s="20" t="n">
        <x:v>8367976.38</x:v>
      </x:c>
      <x:c r="G129" s="19" t="str">
        <x:v>Encerrado</x:v>
      </x:c>
      <x:c r="H129" s="19" t="str">
        <x:v>Corretor</x:v>
      </x:c>
      <x:c r="I129" s="19" t="n">
        <x:v>787</x:v>
      </x:c>
      <x:c r="J129" s="19" t="n">
        <x:v>46</x:v>
      </x:c>
    </x:row>
    <x:row r="130">
      <x:c r="A130" s="19" t="n">
        <x:v>129</x:v>
      </x:c>
      <x:c r="B130" s="19" t="n">
        <x:v>1142</x:v>
      </x:c>
      <x:c r="C130" s="19" t="str">
        <x:v>Aluguel</x:v>
      </x:c>
      <x:c r="D130" s="21" t="n">
        <x:v>45917</x:v>
      </x:c>
      <x:c r="E130" s="21" t="n">
        <x:v>46000</x:v>
      </x:c>
      <x:c r="F130" s="20" t="n">
        <x:v>17788.39</x:v>
      </x:c>
      <x:c r="G130" s="19" t="str">
        <x:v>Convertido</x:v>
      </x:c>
      <x:c r="H130" s="19" t="str">
        <x:v>Corretor</x:v>
      </x:c>
      <x:c r="I130" s="19" t="n">
        <x:v>599</x:v>
      </x:c>
      <x:c r="J130" s="19" t="n">
        <x:v>21</x:v>
      </x:c>
    </x:row>
    <x:row r="131">
      <x:c r="A131" s="19" t="n">
        <x:v>130</x:v>
      </x:c>
      <x:c r="B131" s="19" t="n">
        <x:v>598</x:v>
      </x:c>
      <x:c r="C131" s="19" t="str">
        <x:v>Venda</x:v>
      </x:c>
      <x:c r="D131" s="21" t="n">
        <x:v>46047</x:v>
      </x:c>
      <x:c r="E131" s="21" t="n">
        <x:v>46097</x:v>
      </x:c>
      <x:c r="F131" s="20" t="n">
        <x:v>571002.61</x:v>
      </x:c>
      <x:c r="G131" s="19" t="str">
        <x:v>Encerrado</x:v>
      </x:c>
      <x:c r="H131" s="19" t="str">
        <x:v>Indicação</x:v>
      </x:c>
      <x:c r="I131" s="19" t="n">
        <x:v>14</x:v>
      </x:c>
      <x:c r="J131" s="19" t="n">
        <x:v>26</x:v>
      </x:c>
    </x:row>
    <x:row r="132">
      <x:c r="A132" s="19" t="n">
        <x:v>131</x:v>
      </x:c>
      <x:c r="B132" s="19" t="n">
        <x:v>80</x:v>
      </x:c>
      <x:c r="C132" s="19" t="str">
        <x:v>Venda</x:v>
      </x:c>
      <x:c r="D132" s="21" t="n">
        <x:v>45408</x:v>
      </x:c>
      <x:c r="E132" s="21" t="n">
        <x:v>45484</x:v>
      </x:c>
      <x:c r="F132" s="20" t="n">
        <x:v>900083.84</x:v>
      </x:c>
      <x:c r="G132" s="19" t="str">
        <x:v>Retirado</x:v>
      </x:c>
      <x:c r="H132" s="19" t="str">
        <x:v>Corretor</x:v>
      </x:c>
      <x:c r="I132" s="19" t="n">
        <x:v>445</x:v>
      </x:c>
      <x:c r="J132" s="19" t="n">
        <x:v>17</x:v>
      </x:c>
    </x:row>
    <x:row r="133">
      <x:c r="A133" s="19" t="n">
        <x:v>132</x:v>
      </x:c>
      <x:c r="B133" s="19" t="n">
        <x:v>216</x:v>
      </x:c>
      <x:c r="C133" s="19" t="str">
        <x:v>Aluguel</x:v>
      </x:c>
      <x:c r="D133" s="21" t="n">
        <x:v>45719</x:v>
      </x:c>
      <x:c r="E133" s="21" t="n">
        <x:v>45769</x:v>
      </x:c>
      <x:c r="F133" s="20" t="n">
        <x:v>9820.85</x:v>
      </x:c>
      <x:c r="G133" s="19" t="str">
        <x:v>Convertido</x:v>
      </x:c>
      <x:c r="H133" s="19" t="str">
        <x:v>Site próprio</x:v>
      </x:c>
      <x:c r="I133" s="19" t="n">
        <x:v>158</x:v>
      </x:c>
      <x:c r="J133" s="19" t="n">
        <x:v>39</x:v>
      </x:c>
    </x:row>
    <x:row r="134">
      <x:c r="A134" s="19" t="n">
        <x:v>133</x:v>
      </x:c>
      <x:c r="B134" s="19" t="n">
        <x:v>749</x:v>
      </x:c>
      <x:c r="C134" s="19" t="str">
        <x:v>Aluguel</x:v>
      </x:c>
      <x:c r="D134" s="21" t="n">
        <x:v>45721</x:v>
      </x:c>
      <x:c r="E134" s="21" t="n">
        <x:v>45897</x:v>
      </x:c>
      <x:c r="F134" s="20" t="n">
        <x:v>6869.58</x:v>
      </x:c>
      <x:c r="G134" s="19" t="str">
        <x:v>Encerrado</x:v>
      </x:c>
      <x:c r="H134" s="19" t="str">
        <x:v>Site próprio</x:v>
      </x:c>
      <x:c r="I134" s="19" t="n">
        <x:v>288</x:v>
      </x:c>
      <x:c r="J134" s="19" t="n">
        <x:v>49</x:v>
      </x:c>
    </x:row>
    <x:row r="135">
      <x:c r="A135" s="19" t="n">
        <x:v>134</x:v>
      </x:c>
      <x:c r="B135" s="19" t="n">
        <x:v>627</x:v>
      </x:c>
      <x:c r="C135" s="19" t="str">
        <x:v>Venda</x:v>
      </x:c>
      <x:c r="D135" s="21" t="n">
        <x:v>45525</x:v>
      </x:c>
      <x:c r="E135" s="21"/>
      <x:c r="F135" s="20" t="n">
        <x:v>1249281.79</x:v>
      </x:c>
      <x:c r="G135" s="19" t="str">
        <x:v>Ativo</x:v>
      </x:c>
      <x:c r="H135" s="19" t="str">
        <x:v>Corretor</x:v>
      </x:c>
      <x:c r="I135" s="19" t="n">
        <x:v>338</x:v>
      </x:c>
      <x:c r="J135" s="19" t="n">
        <x:v>53</x:v>
      </x:c>
    </x:row>
    <x:row r="136">
      <x:c r="A136" s="19" t="n">
        <x:v>135</x:v>
      </x:c>
      <x:c r="B136" s="19" t="n">
        <x:v>1094</x:v>
      </x:c>
      <x:c r="C136" s="19" t="str">
        <x:v>Aluguel</x:v>
      </x:c>
      <x:c r="D136" s="21" t="n">
        <x:v>45652</x:v>
      </x:c>
      <x:c r="E136" s="21" t="n">
        <x:v>45772</x:v>
      </x:c>
      <x:c r="F136" s="20" t="n">
        <x:v>5338.61</x:v>
      </x:c>
      <x:c r="G136" s="19" t="str">
        <x:v>Retirado</x:v>
      </x:c>
      <x:c r="H136" s="19" t="str">
        <x:v>Corretor</x:v>
      </x:c>
      <x:c r="I136" s="19" t="n">
        <x:v>327</x:v>
      </x:c>
      <x:c r="J136" s="19" t="n">
        <x:v>20</x:v>
      </x:c>
    </x:row>
    <x:row r="137">
      <x:c r="A137" s="19" t="n">
        <x:v>136</x:v>
      </x:c>
      <x:c r="B137" s="19" t="n">
        <x:v>179</x:v>
      </x:c>
      <x:c r="C137" s="19" t="str">
        <x:v>Aluguel</x:v>
      </x:c>
      <x:c r="D137" s="21" t="n">
        <x:v>45617</x:v>
      </x:c>
      <x:c r="E137" s="21"/>
      <x:c r="F137" s="20" t="n">
        <x:v>16172.92</x:v>
      </x:c>
      <x:c r="G137" s="19" t="str">
        <x:v>Ativo</x:v>
      </x:c>
      <x:c r="H137" s="19" t="str">
        <x:v>Portal</x:v>
      </x:c>
      <x:c r="I137" s="19" t="n">
        <x:v>55</x:v>
      </x:c>
      <x:c r="J137" s="19" t="n">
        <x:v>48</x:v>
      </x:c>
    </x:row>
    <x:row r="138">
      <x:c r="A138" s="19" t="n">
        <x:v>137</x:v>
      </x:c>
      <x:c r="B138" s="19" t="n">
        <x:v>766</x:v>
      </x:c>
      <x:c r="C138" s="19" t="str">
        <x:v>Aluguel</x:v>
      </x:c>
      <x:c r="D138" s="21" t="n">
        <x:v>45728</x:v>
      </x:c>
      <x:c r="E138" s="21"/>
      <x:c r="F138" s="20" t="n">
        <x:v>6217.32</x:v>
      </x:c>
      <x:c r="G138" s="19" t="str">
        <x:v>Ativo</x:v>
      </x:c>
      <x:c r="H138" s="19" t="str">
        <x:v>Indicação</x:v>
      </x:c>
      <x:c r="I138" s="19" t="n">
        <x:v>51</x:v>
      </x:c>
      <x:c r="J138" s="19" t="n">
        <x:v>33</x:v>
      </x:c>
    </x:row>
    <x:row r="139">
      <x:c r="A139" s="19" t="n">
        <x:v>138</x:v>
      </x:c>
      <x:c r="B139" s="19" t="n">
        <x:v>321</x:v>
      </x:c>
      <x:c r="C139" s="19" t="str">
        <x:v>Venda</x:v>
      </x:c>
      <x:c r="D139" s="21" t="n">
        <x:v>45552</x:v>
      </x:c>
      <x:c r="E139" s="21" t="n">
        <x:v>45605</x:v>
      </x:c>
      <x:c r="F139" s="20" t="n">
        <x:v>741714.51</x:v>
      </x:c>
      <x:c r="G139" s="19" t="str">
        <x:v>Convertido</x:v>
      </x:c>
      <x:c r="H139" s="19" t="str">
        <x:v>Portal</x:v>
      </x:c>
      <x:c r="I139" s="19" t="n">
        <x:v>913</x:v>
      </x:c>
      <x:c r="J139" s="19" t="n">
        <x:v>40</x:v>
      </x:c>
    </x:row>
    <x:row r="140">
      <x:c r="A140" s="19" t="n">
        <x:v>139</x:v>
      </x:c>
      <x:c r="B140" s="19" t="n">
        <x:v>535</x:v>
      </x:c>
      <x:c r="C140" s="19" t="str">
        <x:v>Aluguel</x:v>
      </x:c>
      <x:c r="D140" s="21" t="n">
        <x:v>45833</x:v>
      </x:c>
      <x:c r="E140" s="21" t="n">
        <x:v>45970</x:v>
      </x:c>
      <x:c r="F140" s="20" t="n">
        <x:v>101214.63</x:v>
      </x:c>
      <x:c r="G140" s="19" t="str">
        <x:v>Convertido</x:v>
      </x:c>
      <x:c r="H140" s="19" t="str">
        <x:v>Corretor</x:v>
      </x:c>
      <x:c r="I140" s="19" t="n">
        <x:v>796</x:v>
      </x:c>
      <x:c r="J140" s="19" t="n">
        <x:v>44</x:v>
      </x:c>
    </x:row>
    <x:row r="141">
      <x:c r="A141" s="19" t="n">
        <x:v>140</x:v>
      </x:c>
      <x:c r="B141" s="19" t="n">
        <x:v>983</x:v>
      </x:c>
      <x:c r="C141" s="19" t="str">
        <x:v>Aluguel</x:v>
      </x:c>
      <x:c r="D141" s="21" t="n">
        <x:v>45924</x:v>
      </x:c>
      <x:c r="E141" s="21" t="n">
        <x:v>45986</x:v>
      </x:c>
      <x:c r="F141" s="20" t="n">
        <x:v>6385.77</x:v>
      </x:c>
      <x:c r="G141" s="19" t="str">
        <x:v>Convertido</x:v>
      </x:c>
      <x:c r="H141" s="19" t="str">
        <x:v>Site próprio</x:v>
      </x:c>
      <x:c r="I141" s="19" t="n">
        <x:v>882</x:v>
      </x:c>
      <x:c r="J141" s="19" t="n">
        <x:v>54</x:v>
      </x:c>
    </x:row>
    <x:row r="142">
      <x:c r="A142" s="19" t="n">
        <x:v>141</x:v>
      </x:c>
      <x:c r="B142" s="19" t="n">
        <x:v>1187</x:v>
      </x:c>
      <x:c r="C142" s="19" t="str">
        <x:v>Venda</x:v>
      </x:c>
      <x:c r="D142" s="21" t="n">
        <x:v>45738</x:v>
      </x:c>
      <x:c r="E142" s="21" t="n">
        <x:v>45760</x:v>
      </x:c>
      <x:c r="F142" s="20" t="n">
        <x:v>616866.08</x:v>
      </x:c>
      <x:c r="G142" s="19" t="str">
        <x:v>Retirado</x:v>
      </x:c>
      <x:c r="H142" s="19" t="str">
        <x:v>Site próprio</x:v>
      </x:c>
      <x:c r="I142" s="19" t="n">
        <x:v>810</x:v>
      </x:c>
      <x:c r="J142" s="19" t="n">
        <x:v>11</x:v>
      </x:c>
    </x:row>
    <x:row r="143">
      <x:c r="A143" s="19" t="n">
        <x:v>142</x:v>
      </x:c>
      <x:c r="B143" s="19" t="n">
        <x:v>428</x:v>
      </x:c>
      <x:c r="C143" s="19" t="str">
        <x:v>Aluguel</x:v>
      </x:c>
      <x:c r="D143" s="21" t="n">
        <x:v>45335</x:v>
      </x:c>
      <x:c r="E143" s="21" t="n">
        <x:v>45507</x:v>
      </x:c>
      <x:c r="F143" s="20" t="n">
        <x:v>2847.59</x:v>
      </x:c>
      <x:c r="G143" s="19" t="str">
        <x:v>Encerrado</x:v>
      </x:c>
      <x:c r="H143" s="19" t="str">
        <x:v>Site próprio</x:v>
      </x:c>
      <x:c r="I143" s="19" t="n">
        <x:v>193</x:v>
      </x:c>
      <x:c r="J143" s="19" t="n">
        <x:v>19</x:v>
      </x:c>
    </x:row>
    <x:row r="144">
      <x:c r="A144" s="19" t="n">
        <x:v>143</x:v>
      </x:c>
      <x:c r="B144" s="19" t="n">
        <x:v>726</x:v>
      </x:c>
      <x:c r="C144" s="19" t="str">
        <x:v>Aluguel</x:v>
      </x:c>
      <x:c r="D144" s="21" t="n">
        <x:v>45899</x:v>
      </x:c>
      <x:c r="E144" s="21" t="n">
        <x:v>46044</x:v>
      </x:c>
      <x:c r="F144" s="20" t="n">
        <x:v>44523.99</x:v>
      </x:c>
      <x:c r="G144" s="19" t="str">
        <x:v>Encerrado</x:v>
      </x:c>
      <x:c r="H144" s="19" t="str">
        <x:v>Corretor</x:v>
      </x:c>
      <x:c r="I144" s="19" t="n">
        <x:v>696</x:v>
      </x:c>
      <x:c r="J144" s="19" t="n">
        <x:v>24</x:v>
      </x:c>
    </x:row>
    <x:row r="145">
      <x:c r="A145" s="19" t="n">
        <x:v>144</x:v>
      </x:c>
      <x:c r="B145" s="19" t="n">
        <x:v>170</x:v>
      </x:c>
      <x:c r="C145" s="19" t="str">
        <x:v>Venda</x:v>
      </x:c>
      <x:c r="D145" s="21" t="n">
        <x:v>45673</x:v>
      </x:c>
      <x:c r="E145" s="21" t="n">
        <x:v>45697</x:v>
      </x:c>
      <x:c r="F145" s="20" t="n">
        <x:v>1320993.4</x:v>
      </x:c>
      <x:c r="G145" s="19" t="str">
        <x:v>Convertido</x:v>
      </x:c>
      <x:c r="H145" s="19" t="str">
        <x:v>Portal</x:v>
      </x:c>
      <x:c r="I145" s="19" t="n">
        <x:v>212</x:v>
      </x:c>
      <x:c r="J145" s="19" t="n">
        <x:v>45</x:v>
      </x:c>
    </x:row>
    <x:row r="146">
      <x:c r="A146" s="19" t="n">
        <x:v>145</x:v>
      </x:c>
      <x:c r="B146" s="19" t="n">
        <x:v>814</x:v>
      </x:c>
      <x:c r="C146" s="19" t="str">
        <x:v>Aluguel</x:v>
      </x:c>
      <x:c r="D146" s="21" t="n">
        <x:v>45604</x:v>
      </x:c>
      <x:c r="E146" s="21" t="n">
        <x:v>45720</x:v>
      </x:c>
      <x:c r="F146" s="20" t="n">
        <x:v>9392.78</x:v>
      </x:c>
      <x:c r="G146" s="19" t="str">
        <x:v>Convertido</x:v>
      </x:c>
      <x:c r="H146" s="19" t="str">
        <x:v>Site próprio</x:v>
      </x:c>
      <x:c r="I146" s="19" t="n">
        <x:v>184</x:v>
      </x:c>
      <x:c r="J146" s="19" t="n">
        <x:v>19</x:v>
      </x:c>
    </x:row>
    <x:row r="147">
      <x:c r="A147" s="19" t="n">
        <x:v>146</x:v>
      </x:c>
      <x:c r="B147" s="19" t="n">
        <x:v>692</x:v>
      </x:c>
      <x:c r="C147" s="19" t="str">
        <x:v>Aluguel</x:v>
      </x:c>
      <x:c r="D147" s="21" t="n">
        <x:v>45357</x:v>
      </x:c>
      <x:c r="E147" s="21" t="n">
        <x:v>45525</x:v>
      </x:c>
      <x:c r="F147" s="20" t="n">
        <x:v>11668.41</x:v>
      </x:c>
      <x:c r="G147" s="19" t="str">
        <x:v>Retirado</x:v>
      </x:c>
      <x:c r="H147" s="19" t="str">
        <x:v>Corretor</x:v>
      </x:c>
      <x:c r="I147" s="19" t="n">
        <x:v>775</x:v>
      </x:c>
      <x:c r="J147" s="19" t="n">
        <x:v>52</x:v>
      </x:c>
    </x:row>
    <x:row r="148">
      <x:c r="A148" s="19" t="n">
        <x:v>147</x:v>
      </x:c>
      <x:c r="B148" s="19" t="n">
        <x:v>583</x:v>
      </x:c>
      <x:c r="C148" s="19" t="str">
        <x:v>Venda</x:v>
      </x:c>
      <x:c r="D148" s="21" t="n">
        <x:v>45597</x:v>
      </x:c>
      <x:c r="E148" s="21" t="n">
        <x:v>45656</x:v>
      </x:c>
      <x:c r="F148" s="20" t="n">
        <x:v>2417164.64</x:v>
      </x:c>
      <x:c r="G148" s="19" t="str">
        <x:v>Encerrado</x:v>
      </x:c>
      <x:c r="H148" s="19" t="str">
        <x:v>Indicação</x:v>
      </x:c>
      <x:c r="I148" s="19" t="n">
        <x:v>643</x:v>
      </x:c>
      <x:c r="J148" s="19" t="n">
        <x:v>61</x:v>
      </x:c>
    </x:row>
    <x:row r="149">
      <x:c r="A149" s="19" t="n">
        <x:v>148</x:v>
      </x:c>
      <x:c r="B149" s="19" t="n">
        <x:v>909</x:v>
      </x:c>
      <x:c r="C149" s="19" t="str">
        <x:v>Aluguel</x:v>
      </x:c>
      <x:c r="D149" s="21" t="n">
        <x:v>45334</x:v>
      </x:c>
      <x:c r="E149" s="21" t="n">
        <x:v>45349</x:v>
      </x:c>
      <x:c r="F149" s="20" t="n">
        <x:v>8506.66</x:v>
      </x:c>
      <x:c r="G149" s="19" t="str">
        <x:v>Encerrado</x:v>
      </x:c>
      <x:c r="H149" s="19" t="str">
        <x:v>Corretor</x:v>
      </x:c>
      <x:c r="I149" s="19" t="n">
        <x:v>345</x:v>
      </x:c>
      <x:c r="J149" s="19" t="n">
        <x:v>60</x:v>
      </x:c>
    </x:row>
    <x:row r="150">
      <x:c r="A150" s="19" t="n">
        <x:v>149</x:v>
      </x:c>
      <x:c r="B150" s="19" t="n">
        <x:v>208</x:v>
      </x:c>
      <x:c r="C150" s="19" t="str">
        <x:v>Venda</x:v>
      </x:c>
      <x:c r="D150" s="21" t="n">
        <x:v>45447</x:v>
      </x:c>
      <x:c r="E150" s="21"/>
      <x:c r="F150" s="20" t="n">
        <x:v>1129321.62</x:v>
      </x:c>
      <x:c r="G150" s="19" t="str">
        <x:v>Ativo</x:v>
      </x:c>
      <x:c r="H150" s="19" t="str">
        <x:v>Indicação</x:v>
      </x:c>
      <x:c r="I150" s="19" t="n">
        <x:v>472</x:v>
      </x:c>
      <x:c r="J150" s="19" t="n">
        <x:v>61</x:v>
      </x:c>
    </x:row>
    <x:row r="151">
      <x:c r="A151" s="19" t="n">
        <x:v>150</x:v>
      </x:c>
      <x:c r="B151" s="19" t="n">
        <x:v>661</x:v>
      </x:c>
      <x:c r="C151" s="19" t="str">
        <x:v>Aluguel</x:v>
      </x:c>
      <x:c r="D151" s="21" t="n">
        <x:v>45407</x:v>
      </x:c>
      <x:c r="E151" s="21" t="n">
        <x:v>45538</x:v>
      </x:c>
      <x:c r="F151" s="20" t="n">
        <x:v>6732.54</x:v>
      </x:c>
      <x:c r="G151" s="19" t="str">
        <x:v>Retirado</x:v>
      </x:c>
      <x:c r="H151" s="19" t="str">
        <x:v>Indicação</x:v>
      </x:c>
      <x:c r="I151" s="19" t="n">
        <x:v>535</x:v>
      </x:c>
      <x:c r="J151" s="19" t="n">
        <x:v>36</x:v>
      </x:c>
    </x:row>
    <x:row r="152">
      <x:c r="A152" s="19" t="n">
        <x:v>151</x:v>
      </x:c>
      <x:c r="B152" s="19" t="n">
        <x:v>672</x:v>
      </x:c>
      <x:c r="C152" s="19" t="str">
        <x:v>Aluguel</x:v>
      </x:c>
      <x:c r="D152" s="21" t="n">
        <x:v>45621</x:v>
      </x:c>
      <x:c r="E152" s="21" t="n">
        <x:v>45723</x:v>
      </x:c>
      <x:c r="F152" s="20" t="n">
        <x:v>14652.56</x:v>
      </x:c>
      <x:c r="G152" s="19" t="str">
        <x:v>Retirado</x:v>
      </x:c>
      <x:c r="H152" s="19" t="str">
        <x:v>Corretor</x:v>
      </x:c>
      <x:c r="I152" s="19" t="n">
        <x:v>381</x:v>
      </x:c>
      <x:c r="J152" s="19" t="n">
        <x:v>14</x:v>
      </x:c>
    </x:row>
    <x:row r="153">
      <x:c r="A153" s="19" t="n">
        <x:v>152</x:v>
      </x:c>
      <x:c r="B153" s="19" t="n">
        <x:v>952</x:v>
      </x:c>
      <x:c r="C153" s="19" t="str">
        <x:v>Aluguel</x:v>
      </x:c>
      <x:c r="D153" s="21" t="n">
        <x:v>46000</x:v>
      </x:c>
      <x:c r="E153" s="21" t="n">
        <x:v>46049</x:v>
      </x:c>
      <x:c r="F153" s="20" t="n">
        <x:v>13440.27</x:v>
      </x:c>
      <x:c r="G153" s="19" t="str">
        <x:v>Encerrado</x:v>
      </x:c>
      <x:c r="H153" s="19" t="str">
        <x:v>Corretor</x:v>
      </x:c>
      <x:c r="I153" s="19" t="n">
        <x:v>932</x:v>
      </x:c>
      <x:c r="J153" s="19" t="n">
        <x:v>41</x:v>
      </x:c>
    </x:row>
    <x:row r="154">
      <x:c r="A154" s="19" t="n">
        <x:v>153</x:v>
      </x:c>
      <x:c r="B154" s="19" t="n">
        <x:v>928</x:v>
      </x:c>
      <x:c r="C154" s="19" t="str">
        <x:v>Aluguel</x:v>
      </x:c>
      <x:c r="D154" s="21" t="n">
        <x:v>45800</x:v>
      </x:c>
      <x:c r="E154" s="21" t="n">
        <x:v>45889</x:v>
      </x:c>
      <x:c r="F154" s="20" t="n">
        <x:v>4539.38</x:v>
      </x:c>
      <x:c r="G154" s="19" t="str">
        <x:v>Convertido</x:v>
      </x:c>
      <x:c r="H154" s="19" t="str">
        <x:v>Site próprio</x:v>
      </x:c>
      <x:c r="I154" s="19" t="n">
        <x:v>111</x:v>
      </x:c>
      <x:c r="J154" s="19" t="n">
        <x:v>11</x:v>
      </x:c>
    </x:row>
    <x:row r="155">
      <x:c r="A155" s="19" t="n">
        <x:v>154</x:v>
      </x:c>
      <x:c r="B155" s="19" t="n">
        <x:v>130</x:v>
      </x:c>
      <x:c r="C155" s="19" t="str">
        <x:v>Aluguel</x:v>
      </x:c>
      <x:c r="D155" s="21" t="n">
        <x:v>46072</x:v>
      </x:c>
      <x:c r="E155" s="21"/>
      <x:c r="F155" s="20" t="n">
        <x:v>104022.85</x:v>
      </x:c>
      <x:c r="G155" s="19" t="str">
        <x:v>Ativo</x:v>
      </x:c>
      <x:c r="H155" s="19" t="str">
        <x:v>Corretor</x:v>
      </x:c>
      <x:c r="I155" s="19" t="n">
        <x:v>87</x:v>
      </x:c>
      <x:c r="J155" s="19" t="n">
        <x:v>6</x:v>
      </x:c>
    </x:row>
    <x:row r="156">
      <x:c r="A156" s="19" t="n">
        <x:v>155</x:v>
      </x:c>
      <x:c r="B156" s="19" t="n">
        <x:v>245</x:v>
      </x:c>
      <x:c r="C156" s="19" t="str">
        <x:v>Aluguel</x:v>
      </x:c>
      <x:c r="D156" s="21" t="n">
        <x:v>46098</x:v>
      </x:c>
      <x:c r="E156" s="21" t="n">
        <x:v>46267</x:v>
      </x:c>
      <x:c r="F156" s="20" t="n">
        <x:v>6354.99</x:v>
      </x:c>
      <x:c r="G156" s="19" t="str">
        <x:v>Retirado</x:v>
      </x:c>
      <x:c r="H156" s="19" t="str">
        <x:v>Corretor</x:v>
      </x:c>
      <x:c r="I156" s="19" t="n">
        <x:v>508</x:v>
      </x:c>
      <x:c r="J156" s="19" t="n">
        <x:v>16</x:v>
      </x:c>
    </x:row>
    <x:row r="157">
      <x:c r="A157" s="19" t="n">
        <x:v>156</x:v>
      </x:c>
      <x:c r="B157" s="19" t="n">
        <x:v>937</x:v>
      </x:c>
      <x:c r="C157" s="19" t="str">
        <x:v>Venda</x:v>
      </x:c>
      <x:c r="D157" s="21" t="n">
        <x:v>45662</x:v>
      </x:c>
      <x:c r="E157" s="21" t="n">
        <x:v>45766</x:v>
      </x:c>
      <x:c r="F157" s="20" t="n">
        <x:v>2381216.61</x:v>
      </x:c>
      <x:c r="G157" s="19" t="str">
        <x:v>Convertido</x:v>
      </x:c>
      <x:c r="H157" s="19" t="str">
        <x:v>Portal</x:v>
      </x:c>
      <x:c r="I157" s="19" t="n">
        <x:v>126</x:v>
      </x:c>
      <x:c r="J157" s="19" t="n">
        <x:v>14</x:v>
      </x:c>
    </x:row>
    <x:row r="158">
      <x:c r="A158" s="19" t="n">
        <x:v>157</x:v>
      </x:c>
      <x:c r="B158" s="19" t="n">
        <x:v>862</x:v>
      </x:c>
      <x:c r="C158" s="19" t="str">
        <x:v>Aluguel</x:v>
      </x:c>
      <x:c r="D158" s="21" t="n">
        <x:v>45485</x:v>
      </x:c>
      <x:c r="E158" s="21" t="n">
        <x:v>45578</x:v>
      </x:c>
      <x:c r="F158" s="20" t="n">
        <x:v>18741.64</x:v>
      </x:c>
      <x:c r="G158" s="19" t="str">
        <x:v>Encerrado</x:v>
      </x:c>
      <x:c r="H158" s="19" t="str">
        <x:v>Site próprio</x:v>
      </x:c>
      <x:c r="I158" s="19" t="n">
        <x:v>8</x:v>
      </x:c>
      <x:c r="J158" s="19" t="n">
        <x:v>5</x:v>
      </x:c>
    </x:row>
    <x:row r="159">
      <x:c r="A159" s="19" t="n">
        <x:v>158</x:v>
      </x:c>
      <x:c r="B159" s="19" t="n">
        <x:v>78</x:v>
      </x:c>
      <x:c r="C159" s="19" t="str">
        <x:v>Venda</x:v>
      </x:c>
      <x:c r="D159" s="21" t="n">
        <x:v>45536</x:v>
      </x:c>
      <x:c r="E159" s="21" t="n">
        <x:v>45605</x:v>
      </x:c>
      <x:c r="F159" s="20" t="n">
        <x:v>1784128.67</x:v>
      </x:c>
      <x:c r="G159" s="19" t="str">
        <x:v>Convertido</x:v>
      </x:c>
      <x:c r="H159" s="19" t="str">
        <x:v>Site próprio</x:v>
      </x:c>
      <x:c r="I159" s="19" t="n">
        <x:v>655</x:v>
      </x:c>
      <x:c r="J159" s="19" t="n">
        <x:v>41</x:v>
      </x:c>
    </x:row>
    <x:row r="160">
      <x:c r="A160" s="19" t="n">
        <x:v>159</x:v>
      </x:c>
      <x:c r="B160" s="19" t="n">
        <x:v>431</x:v>
      </x:c>
      <x:c r="C160" s="19" t="str">
        <x:v>Venda</x:v>
      </x:c>
      <x:c r="D160" s="21" t="n">
        <x:v>46083</x:v>
      </x:c>
      <x:c r="E160" s="21" t="n">
        <x:v>46107</x:v>
      </x:c>
      <x:c r="F160" s="20" t="n">
        <x:v>1595421.45</x:v>
      </x:c>
      <x:c r="G160" s="19" t="str">
        <x:v>Encerrado</x:v>
      </x:c>
      <x:c r="H160" s="19" t="str">
        <x:v>Portal</x:v>
      </x:c>
      <x:c r="I160" s="19" t="n">
        <x:v>905</x:v>
      </x:c>
      <x:c r="J160" s="19" t="n">
        <x:v>2</x:v>
      </x:c>
    </x:row>
    <x:row r="161">
      <x:c r="A161" s="19" t="n">
        <x:v>160</x:v>
      </x:c>
      <x:c r="B161" s="19" t="n">
        <x:v>491</x:v>
      </x:c>
      <x:c r="C161" s="19" t="str">
        <x:v>Venda</x:v>
      </x:c>
      <x:c r="D161" s="21" t="n">
        <x:v>46001</x:v>
      </x:c>
      <x:c r="E161" s="21" t="n">
        <x:v>46155</x:v>
      </x:c>
      <x:c r="F161" s="20" t="n">
        <x:v>667324.48</x:v>
      </x:c>
      <x:c r="G161" s="19" t="str">
        <x:v>Retirado</x:v>
      </x:c>
      <x:c r="H161" s="19" t="str">
        <x:v>Indicação</x:v>
      </x:c>
      <x:c r="I161" s="19" t="n">
        <x:v>555</x:v>
      </x:c>
      <x:c r="J161" s="19" t="n">
        <x:v>53</x:v>
      </x:c>
    </x:row>
    <x:row r="162">
      <x:c r="A162" s="19" t="n">
        <x:v>161</x:v>
      </x:c>
      <x:c r="B162" s="19" t="n">
        <x:v>732</x:v>
      </x:c>
      <x:c r="C162" s="19" t="str">
        <x:v>Aluguel</x:v>
      </x:c>
      <x:c r="D162" s="21" t="n">
        <x:v>45623</x:v>
      </x:c>
      <x:c r="E162" s="21"/>
      <x:c r="F162" s="20" t="n">
        <x:v>11008.33</x:v>
      </x:c>
      <x:c r="G162" s="19" t="str">
        <x:v>Ativo</x:v>
      </x:c>
      <x:c r="H162" s="19" t="str">
        <x:v>Indicação</x:v>
      </x:c>
      <x:c r="I162" s="19" t="n">
        <x:v>193</x:v>
      </x:c>
      <x:c r="J162" s="19" t="n">
        <x:v>60</x:v>
      </x:c>
    </x:row>
    <x:row r="163">
      <x:c r="A163" s="19" t="n">
        <x:v>162</x:v>
      </x:c>
      <x:c r="B163" s="19" t="n">
        <x:v>62</x:v>
      </x:c>
      <x:c r="C163" s="19" t="str">
        <x:v>Aluguel</x:v>
      </x:c>
      <x:c r="D163" s="21" t="n">
        <x:v>45464</x:v>
      </x:c>
      <x:c r="E163" s="21" t="n">
        <x:v>45520</x:v>
      </x:c>
      <x:c r="F163" s="20" t="n">
        <x:v>4345.53</x:v>
      </x:c>
      <x:c r="G163" s="19" t="str">
        <x:v>Convertido</x:v>
      </x:c>
      <x:c r="H163" s="19" t="str">
        <x:v>Site próprio</x:v>
      </x:c>
      <x:c r="I163" s="19" t="n">
        <x:v>152</x:v>
      </x:c>
      <x:c r="J163" s="19" t="n">
        <x:v>16</x:v>
      </x:c>
    </x:row>
    <x:row r="164">
      <x:c r="A164" s="19" t="n">
        <x:v>163</x:v>
      </x:c>
      <x:c r="B164" s="19" t="n">
        <x:v>498</x:v>
      </x:c>
      <x:c r="C164" s="19" t="str">
        <x:v>Aluguel</x:v>
      </x:c>
      <x:c r="D164" s="21" t="n">
        <x:v>45363</x:v>
      </x:c>
      <x:c r="E164" s="21" t="n">
        <x:v>45471</x:v>
      </x:c>
      <x:c r="F164" s="20" t="n">
        <x:v>10296.89</x:v>
      </x:c>
      <x:c r="G164" s="19" t="str">
        <x:v>Encerrado</x:v>
      </x:c>
      <x:c r="H164" s="19" t="str">
        <x:v>Site próprio</x:v>
      </x:c>
      <x:c r="I164" s="19" t="n">
        <x:v>748</x:v>
      </x:c>
      <x:c r="J164" s="19" t="n">
        <x:v>52</x:v>
      </x:c>
    </x:row>
    <x:row r="165">
      <x:c r="A165" s="19" t="n">
        <x:v>164</x:v>
      </x:c>
      <x:c r="B165" s="19" t="n">
        <x:v>885</x:v>
      </x:c>
      <x:c r="C165" s="19" t="str">
        <x:v>Venda</x:v>
      </x:c>
      <x:c r="D165" s="21" t="n">
        <x:v>45465</x:v>
      </x:c>
      <x:c r="E165" s="21" t="n">
        <x:v>45637</x:v>
      </x:c>
      <x:c r="F165" s="20" t="n">
        <x:v>1016065.11</x:v>
      </x:c>
      <x:c r="G165" s="19" t="str">
        <x:v>Retirado</x:v>
      </x:c>
      <x:c r="H165" s="19" t="str">
        <x:v>Portal</x:v>
      </x:c>
      <x:c r="I165" s="19" t="n">
        <x:v>839</x:v>
      </x:c>
      <x:c r="J165" s="19" t="n">
        <x:v>8</x:v>
      </x:c>
    </x:row>
    <x:row r="166">
      <x:c r="A166" s="19" t="n">
        <x:v>165</x:v>
      </x:c>
      <x:c r="B166" s="19" t="n">
        <x:v>1126</x:v>
      </x:c>
      <x:c r="C166" s="19" t="str">
        <x:v>Aluguel</x:v>
      </x:c>
      <x:c r="D166" s="21" t="n">
        <x:v>45935</x:v>
      </x:c>
      <x:c r="E166" s="21"/>
      <x:c r="F166" s="20" t="n">
        <x:v>18531.97</x:v>
      </x:c>
      <x:c r="G166" s="19" t="str">
        <x:v>Ativo</x:v>
      </x:c>
      <x:c r="H166" s="19" t="str">
        <x:v>Portal</x:v>
      </x:c>
      <x:c r="I166" s="19" t="n">
        <x:v>83</x:v>
      </x:c>
      <x:c r="J166" s="19" t="n">
        <x:v>17</x:v>
      </x:c>
    </x:row>
    <x:row r="167">
      <x:c r="A167" s="19" t="n">
        <x:v>166</x:v>
      </x:c>
      <x:c r="B167" s="19" t="n">
        <x:v>1116</x:v>
      </x:c>
      <x:c r="C167" s="19" t="str">
        <x:v>Aluguel</x:v>
      </x:c>
      <x:c r="D167" s="21" t="n">
        <x:v>45337</x:v>
      </x:c>
      <x:c r="E167" s="21" t="n">
        <x:v>45359</x:v>
      </x:c>
      <x:c r="F167" s="20" t="n">
        <x:v>15834.55</x:v>
      </x:c>
      <x:c r="G167" s="19" t="str">
        <x:v>Retirado</x:v>
      </x:c>
      <x:c r="H167" s="19" t="str">
        <x:v>Site próprio</x:v>
      </x:c>
      <x:c r="I167" s="19" t="n">
        <x:v>826</x:v>
      </x:c>
      <x:c r="J167" s="19" t="n">
        <x:v>22</x:v>
      </x:c>
    </x:row>
    <x:row r="168">
      <x:c r="A168" s="19" t="n">
        <x:v>167</x:v>
      </x:c>
      <x:c r="B168" s="19" t="n">
        <x:v>292</x:v>
      </x:c>
      <x:c r="C168" s="19" t="str">
        <x:v>Aluguel</x:v>
      </x:c>
      <x:c r="D168" s="21" t="n">
        <x:v>45923</x:v>
      </x:c>
      <x:c r="E168" s="21"/>
      <x:c r="F168" s="20" t="n">
        <x:v>16286.3</x:v>
      </x:c>
      <x:c r="G168" s="19" t="str">
        <x:v>Ativo</x:v>
      </x:c>
      <x:c r="H168" s="19" t="str">
        <x:v>Site próprio</x:v>
      </x:c>
      <x:c r="I168" s="19" t="n">
        <x:v>122</x:v>
      </x:c>
      <x:c r="J168" s="19" t="n">
        <x:v>13</x:v>
      </x:c>
    </x:row>
    <x:row r="169">
      <x:c r="A169" s="19" t="n">
        <x:v>168</x:v>
      </x:c>
      <x:c r="B169" s="19" t="n">
        <x:v>1014</x:v>
      </x:c>
      <x:c r="C169" s="19" t="str">
        <x:v>Aluguel</x:v>
      </x:c>
      <x:c r="D169" s="21" t="n">
        <x:v>45374</x:v>
      </x:c>
      <x:c r="E169" s="21" t="n">
        <x:v>45471</x:v>
      </x:c>
      <x:c r="F169" s="20" t="n">
        <x:v>11923.15</x:v>
      </x:c>
      <x:c r="G169" s="19" t="str">
        <x:v>Encerrado</x:v>
      </x:c>
      <x:c r="H169" s="19" t="str">
        <x:v>Site próprio</x:v>
      </x:c>
      <x:c r="I169" s="19" t="n">
        <x:v>446</x:v>
      </x:c>
      <x:c r="J169" s="19" t="n">
        <x:v>49</x:v>
      </x:c>
    </x:row>
    <x:row r="170">
      <x:c r="A170" s="19" t="n">
        <x:v>169</x:v>
      </x:c>
      <x:c r="B170" s="19" t="n">
        <x:v>278</x:v>
      </x:c>
      <x:c r="C170" s="19" t="str">
        <x:v>Aluguel</x:v>
      </x:c>
      <x:c r="D170" s="21" t="n">
        <x:v>45698</x:v>
      </x:c>
      <x:c r="E170" s="21" t="n">
        <x:v>45774</x:v>
      </x:c>
      <x:c r="F170" s="20" t="n">
        <x:v>14532.53</x:v>
      </x:c>
      <x:c r="G170" s="19" t="str">
        <x:v>Convertido</x:v>
      </x:c>
      <x:c r="H170" s="19" t="str">
        <x:v>Site próprio</x:v>
      </x:c>
      <x:c r="I170" s="19" t="n">
        <x:v>561</x:v>
      </x:c>
      <x:c r="J170" s="19" t="n">
        <x:v>37</x:v>
      </x:c>
    </x:row>
    <x:row r="171">
      <x:c r="A171" s="19" t="n">
        <x:v>170</x:v>
      </x:c>
      <x:c r="B171" s="19" t="n">
        <x:v>702</x:v>
      </x:c>
      <x:c r="C171" s="19" t="str">
        <x:v>Aluguel</x:v>
      </x:c>
      <x:c r="D171" s="21" t="n">
        <x:v>46047</x:v>
      </x:c>
      <x:c r="E171" s="21"/>
      <x:c r="F171" s="20" t="n">
        <x:v>5993.01</x:v>
      </x:c>
      <x:c r="G171" s="19" t="str">
        <x:v>Ativo</x:v>
      </x:c>
      <x:c r="H171" s="19" t="str">
        <x:v>Portal</x:v>
      </x:c>
      <x:c r="I171" s="19" t="n">
        <x:v>318</x:v>
      </x:c>
      <x:c r="J171" s="19" t="n">
        <x:v>63</x:v>
      </x:c>
    </x:row>
    <x:row r="172">
      <x:c r="A172" s="19" t="n">
        <x:v>171</x:v>
      </x:c>
      <x:c r="B172" s="19" t="n">
        <x:v>439</x:v>
      </x:c>
      <x:c r="C172" s="19" t="str">
        <x:v>Aluguel</x:v>
      </x:c>
      <x:c r="D172" s="21" t="n">
        <x:v>45956</x:v>
      </x:c>
      <x:c r="E172" s="21" t="n">
        <x:v>46057</x:v>
      </x:c>
      <x:c r="F172" s="20" t="n">
        <x:v>5834.14</x:v>
      </x:c>
      <x:c r="G172" s="19" t="str">
        <x:v>Retirado</x:v>
      </x:c>
      <x:c r="H172" s="19" t="str">
        <x:v>Portal</x:v>
      </x:c>
      <x:c r="I172" s="19" t="n">
        <x:v>281</x:v>
      </x:c>
      <x:c r="J172" s="19" t="n">
        <x:v>44</x:v>
      </x:c>
    </x:row>
    <x:row r="173">
      <x:c r="A173" s="19" t="n">
        <x:v>172</x:v>
      </x:c>
      <x:c r="B173" s="19" t="n">
        <x:v>788</x:v>
      </x:c>
      <x:c r="C173" s="19" t="str">
        <x:v>Venda</x:v>
      </x:c>
      <x:c r="D173" s="21" t="n">
        <x:v>45763</x:v>
      </x:c>
      <x:c r="E173" s="21" t="n">
        <x:v>45849</x:v>
      </x:c>
      <x:c r="F173" s="20" t="n">
        <x:v>1598979.96</x:v>
      </x:c>
      <x:c r="G173" s="19" t="str">
        <x:v>Encerrado</x:v>
      </x:c>
      <x:c r="H173" s="19" t="str">
        <x:v>Portal</x:v>
      </x:c>
      <x:c r="I173" s="19" t="n">
        <x:v>50</x:v>
      </x:c>
      <x:c r="J173" s="19" t="n">
        <x:v>41</x:v>
      </x:c>
    </x:row>
    <x:row r="174">
      <x:c r="A174" s="19" t="n">
        <x:v>173</x:v>
      </x:c>
      <x:c r="B174" s="19" t="n">
        <x:v>332</x:v>
      </x:c>
      <x:c r="C174" s="19" t="str">
        <x:v>Aluguel</x:v>
      </x:c>
      <x:c r="D174" s="21" t="n">
        <x:v>45799</x:v>
      </x:c>
      <x:c r="E174" s="21" t="n">
        <x:v>45898</x:v>
      </x:c>
      <x:c r="F174" s="20" t="n">
        <x:v>6488.41</x:v>
      </x:c>
      <x:c r="G174" s="19" t="str">
        <x:v>Encerrado</x:v>
      </x:c>
      <x:c r="H174" s="19" t="str">
        <x:v>Indicação</x:v>
      </x:c>
      <x:c r="I174" s="19" t="n">
        <x:v>469</x:v>
      </x:c>
      <x:c r="J174" s="19" t="n">
        <x:v>39</x:v>
      </x:c>
    </x:row>
    <x:row r="175">
      <x:c r="A175" s="19" t="n">
        <x:v>174</x:v>
      </x:c>
      <x:c r="B175" s="19" t="n">
        <x:v>967</x:v>
      </x:c>
      <x:c r="C175" s="19" t="str">
        <x:v>Aluguel</x:v>
      </x:c>
      <x:c r="D175" s="21" t="n">
        <x:v>45892</x:v>
      </x:c>
      <x:c r="E175" s="21"/>
      <x:c r="F175" s="20" t="n">
        <x:v>9409.24</x:v>
      </x:c>
      <x:c r="G175" s="19" t="str">
        <x:v>Ativo</x:v>
      </x:c>
      <x:c r="H175" s="19" t="str">
        <x:v>Site próprio</x:v>
      </x:c>
      <x:c r="I175" s="19" t="n">
        <x:v>580</x:v>
      </x:c>
      <x:c r="J175" s="19" t="n">
        <x:v>61</x:v>
      </x:c>
    </x:row>
    <x:row r="176">
      <x:c r="A176" s="19" t="n">
        <x:v>175</x:v>
      </x:c>
      <x:c r="B176" s="19" t="n">
        <x:v>145</x:v>
      </x:c>
      <x:c r="C176" s="19" t="str">
        <x:v>Aluguel</x:v>
      </x:c>
      <x:c r="D176" s="21" t="n">
        <x:v>45769</x:v>
      </x:c>
      <x:c r="E176" s="21"/>
      <x:c r="F176" s="20" t="n">
        <x:v>15018.32</x:v>
      </x:c>
      <x:c r="G176" s="19" t="str">
        <x:v>Ativo</x:v>
      </x:c>
      <x:c r="H176" s="19" t="str">
        <x:v>Corretor</x:v>
      </x:c>
      <x:c r="I176" s="19" t="n">
        <x:v>593</x:v>
      </x:c>
      <x:c r="J176" s="19" t="n">
        <x:v>34</x:v>
      </x:c>
    </x:row>
    <x:row r="177">
      <x:c r="A177" s="19" t="n">
        <x:v>176</x:v>
      </x:c>
      <x:c r="B177" s="19" t="n">
        <x:v>1029</x:v>
      </x:c>
      <x:c r="C177" s="19" t="str">
        <x:v>Aluguel</x:v>
      </x:c>
      <x:c r="D177" s="21" t="n">
        <x:v>45570</x:v>
      </x:c>
      <x:c r="E177" s="21" t="n">
        <x:v>45750</x:v>
      </x:c>
      <x:c r="F177" s="20" t="n">
        <x:v>3309.01</x:v>
      </x:c>
      <x:c r="G177" s="19" t="str">
        <x:v>Encerrado</x:v>
      </x:c>
      <x:c r="H177" s="19" t="str">
        <x:v>Indicação</x:v>
      </x:c>
      <x:c r="I177" s="19" t="n">
        <x:v>373</x:v>
      </x:c>
      <x:c r="J177" s="19" t="n">
        <x:v>35</x:v>
      </x:c>
    </x:row>
    <x:row r="178">
      <x:c r="A178" s="19" t="n">
        <x:v>177</x:v>
      </x:c>
      <x:c r="B178" s="19" t="n">
        <x:v>823</x:v>
      </x:c>
      <x:c r="C178" s="19" t="str">
        <x:v>Venda</x:v>
      </x:c>
      <x:c r="D178" s="21" t="n">
        <x:v>45999</x:v>
      </x:c>
      <x:c r="E178" s="21" t="n">
        <x:v>46092</x:v>
      </x:c>
      <x:c r="F178" s="20" t="n">
        <x:v>856821.96</x:v>
      </x:c>
      <x:c r="G178" s="19" t="str">
        <x:v>Convertido</x:v>
      </x:c>
      <x:c r="H178" s="19" t="str">
        <x:v>Portal</x:v>
      </x:c>
      <x:c r="I178" s="19" t="n">
        <x:v>394</x:v>
      </x:c>
      <x:c r="J178" s="19" t="n">
        <x:v>22</x:v>
      </x:c>
    </x:row>
    <x:row r="179">
      <x:c r="A179" s="19" t="n">
        <x:v>178</x:v>
      </x:c>
      <x:c r="B179" s="19" t="n">
        <x:v>234</x:v>
      </x:c>
      <x:c r="C179" s="19" t="str">
        <x:v>Aluguel</x:v>
      </x:c>
      <x:c r="D179" s="21" t="n">
        <x:v>45708</x:v>
      </x:c>
      <x:c r="E179" s="21" t="n">
        <x:v>45810</x:v>
      </x:c>
      <x:c r="F179" s="20" t="n">
        <x:v>5504.18</x:v>
      </x:c>
      <x:c r="G179" s="19" t="str">
        <x:v>Convertido</x:v>
      </x:c>
      <x:c r="H179" s="19" t="str">
        <x:v>Indicação</x:v>
      </x:c>
      <x:c r="I179" s="19" t="n">
        <x:v>518</x:v>
      </x:c>
      <x:c r="J179" s="19" t="n">
        <x:v>15</x:v>
      </x:c>
    </x:row>
    <x:row r="180">
      <x:c r="A180" s="19" t="n">
        <x:v>179</x:v>
      </x:c>
      <x:c r="B180" s="19" t="n">
        <x:v>484</x:v>
      </x:c>
      <x:c r="C180" s="19" t="str">
        <x:v>Venda</x:v>
      </x:c>
      <x:c r="D180" s="21" t="n">
        <x:v>45625</x:v>
      </x:c>
      <x:c r="E180" s="21" t="n">
        <x:v>45748</x:v>
      </x:c>
      <x:c r="F180" s="20" t="n">
        <x:v>3398249.12</x:v>
      </x:c>
      <x:c r="G180" s="19" t="str">
        <x:v>Retirado</x:v>
      </x:c>
      <x:c r="H180" s="19" t="str">
        <x:v>Site próprio</x:v>
      </x:c>
      <x:c r="I180" s="19" t="n">
        <x:v>285</x:v>
      </x:c>
      <x:c r="J180" s="19" t="n">
        <x:v>37</x:v>
      </x:c>
    </x:row>
    <x:row r="181">
      <x:c r="A181" s="19" t="n">
        <x:v>180</x:v>
      </x:c>
      <x:c r="B181" s="19" t="n">
        <x:v>1134</x:v>
      </x:c>
      <x:c r="C181" s="19" t="str">
        <x:v>Venda</x:v>
      </x:c>
      <x:c r="D181" s="21" t="n">
        <x:v>45348</x:v>
      </x:c>
      <x:c r="E181" s="21" t="n">
        <x:v>45426</x:v>
      </x:c>
      <x:c r="F181" s="20" t="n">
        <x:v>10340474.34</x:v>
      </x:c>
      <x:c r="G181" s="19" t="str">
        <x:v>Convertido</x:v>
      </x:c>
      <x:c r="H181" s="19" t="str">
        <x:v>Portal</x:v>
      </x:c>
      <x:c r="I181" s="19" t="n">
        <x:v>850</x:v>
      </x:c>
      <x:c r="J181" s="19" t="n">
        <x:v>41</x:v>
      </x:c>
    </x:row>
    <x:row r="182">
      <x:c r="A182" s="19" t="n">
        <x:v>181</x:v>
      </x:c>
      <x:c r="B182" s="19" t="n">
        <x:v>929</x:v>
      </x:c>
      <x:c r="C182" s="19" t="str">
        <x:v>Venda</x:v>
      </x:c>
      <x:c r="D182" s="21" t="n">
        <x:v>45550</x:v>
      </x:c>
      <x:c r="E182" s="21" t="n">
        <x:v>45590</x:v>
      </x:c>
      <x:c r="F182" s="20" t="n">
        <x:v>7530757.62</x:v>
      </x:c>
      <x:c r="G182" s="19" t="str">
        <x:v>Convertido</x:v>
      </x:c>
      <x:c r="H182" s="19" t="str">
        <x:v>Corretor</x:v>
      </x:c>
      <x:c r="I182" s="19" t="n">
        <x:v>536</x:v>
      </x:c>
      <x:c r="J182" s="19" t="n">
        <x:v>49</x:v>
      </x:c>
    </x:row>
    <x:row r="183">
      <x:c r="A183" s="19" t="n">
        <x:v>182</x:v>
      </x:c>
      <x:c r="B183" s="19" t="n">
        <x:v>401</x:v>
      </x:c>
      <x:c r="C183" s="19" t="str">
        <x:v>Aluguel</x:v>
      </x:c>
      <x:c r="D183" s="21" t="n">
        <x:v>45401</x:v>
      </x:c>
      <x:c r="E183" s="21" t="n">
        <x:v>45472</x:v>
      </x:c>
      <x:c r="F183" s="20" t="n">
        <x:v>11336.54</x:v>
      </x:c>
      <x:c r="G183" s="19" t="str">
        <x:v>Convertido</x:v>
      </x:c>
      <x:c r="H183" s="19" t="str">
        <x:v>Corretor</x:v>
      </x:c>
      <x:c r="I183" s="19" t="n">
        <x:v>35</x:v>
      </x:c>
      <x:c r="J183" s="19" t="n">
        <x:v>52</x:v>
      </x:c>
    </x:row>
    <x:row r="184">
      <x:c r="A184" s="19" t="n">
        <x:v>183</x:v>
      </x:c>
      <x:c r="B184" s="19" t="n">
        <x:v>1170</x:v>
      </x:c>
      <x:c r="C184" s="19" t="str">
        <x:v>Venda</x:v>
      </x:c>
      <x:c r="D184" s="21" t="n">
        <x:v>45837</x:v>
      </x:c>
      <x:c r="E184" s="21" t="n">
        <x:v>46011</x:v>
      </x:c>
      <x:c r="F184" s="20" t="n">
        <x:v>2064569.19</x:v>
      </x:c>
      <x:c r="G184" s="19" t="str">
        <x:v>Encerrado</x:v>
      </x:c>
      <x:c r="H184" s="19" t="str">
        <x:v>Corretor</x:v>
      </x:c>
      <x:c r="I184" s="19" t="n">
        <x:v>106</x:v>
      </x:c>
      <x:c r="J184" s="19" t="n">
        <x:v>14</x:v>
      </x:c>
    </x:row>
    <x:row r="185">
      <x:c r="A185" s="19" t="n">
        <x:v>184</x:v>
      </x:c>
      <x:c r="B185" s="19" t="n">
        <x:v>830</x:v>
      </x:c>
      <x:c r="C185" s="19" t="str">
        <x:v>Aluguel</x:v>
      </x:c>
      <x:c r="D185" s="21" t="n">
        <x:v>45297</x:v>
      </x:c>
      <x:c r="E185" s="21"/>
      <x:c r="F185" s="20" t="n">
        <x:v>3816.14</x:v>
      </x:c>
      <x:c r="G185" s="19" t="str">
        <x:v>Ativo</x:v>
      </x:c>
      <x:c r="H185" s="19" t="str">
        <x:v>Site próprio</x:v>
      </x:c>
      <x:c r="I185" s="19" t="n">
        <x:v>119</x:v>
      </x:c>
      <x:c r="J185" s="19" t="n">
        <x:v>2</x:v>
      </x:c>
    </x:row>
    <x:row r="186">
      <x:c r="A186" s="19" t="n">
        <x:v>185</x:v>
      </x:c>
      <x:c r="B186" s="19" t="n">
        <x:v>484</x:v>
      </x:c>
      <x:c r="C186" s="19" t="str">
        <x:v>Aluguel</x:v>
      </x:c>
      <x:c r="D186" s="21" t="n">
        <x:v>45894</x:v>
      </x:c>
      <x:c r="E186" s="21"/>
      <x:c r="F186" s="20" t="n">
        <x:v>12459.25</x:v>
      </x:c>
      <x:c r="G186" s="19" t="str">
        <x:v>Ativo</x:v>
      </x:c>
      <x:c r="H186" s="19" t="str">
        <x:v>Portal</x:v>
      </x:c>
      <x:c r="I186" s="19" t="n">
        <x:v>855</x:v>
      </x:c>
      <x:c r="J186" s="19" t="n">
        <x:v>14</x:v>
      </x:c>
    </x:row>
    <x:row r="187">
      <x:c r="A187" s="19" t="n">
        <x:v>186</x:v>
      </x:c>
      <x:c r="B187" s="19" t="n">
        <x:v>358</x:v>
      </x:c>
      <x:c r="C187" s="19" t="str">
        <x:v>Venda</x:v>
      </x:c>
      <x:c r="D187" s="21" t="n">
        <x:v>45657</x:v>
      </x:c>
      <x:c r="E187" s="21" t="n">
        <x:v>45749</x:v>
      </x:c>
      <x:c r="F187" s="20" t="n">
        <x:v>1847495.09</x:v>
      </x:c>
      <x:c r="G187" s="19" t="str">
        <x:v>Encerrado</x:v>
      </x:c>
      <x:c r="H187" s="19" t="str">
        <x:v>Site próprio</x:v>
      </x:c>
      <x:c r="I187" s="19" t="n">
        <x:v>168</x:v>
      </x:c>
      <x:c r="J187" s="19" t="n">
        <x:v>30</x:v>
      </x:c>
    </x:row>
    <x:row r="188">
      <x:c r="A188" s="19" t="n">
        <x:v>187</x:v>
      </x:c>
      <x:c r="B188" s="19" t="n">
        <x:v>799</x:v>
      </x:c>
      <x:c r="C188" s="19" t="str">
        <x:v>Venda</x:v>
      </x:c>
      <x:c r="D188" s="21" t="n">
        <x:v>45623</x:v>
      </x:c>
      <x:c r="E188" s="21" t="n">
        <x:v>45715</x:v>
      </x:c>
      <x:c r="F188" s="20" t="n">
        <x:v>406701.02</x:v>
      </x:c>
      <x:c r="G188" s="19" t="str">
        <x:v>Encerrado</x:v>
      </x:c>
      <x:c r="H188" s="19" t="str">
        <x:v>Indicação</x:v>
      </x:c>
      <x:c r="I188" s="19" t="n">
        <x:v>311</x:v>
      </x:c>
      <x:c r="J188" s="19" t="n">
        <x:v>18</x:v>
      </x:c>
    </x:row>
    <x:row r="189">
      <x:c r="A189" s="19" t="n">
        <x:v>188</x:v>
      </x:c>
      <x:c r="B189" s="19" t="n">
        <x:v>254</x:v>
      </x:c>
      <x:c r="C189" s="19" t="str">
        <x:v>Venda</x:v>
      </x:c>
      <x:c r="D189" s="21" t="n">
        <x:v>45928</x:v>
      </x:c>
      <x:c r="E189" s="21" t="n">
        <x:v>46093</x:v>
      </x:c>
      <x:c r="F189" s="20" t="n">
        <x:v>1169961.76</x:v>
      </x:c>
      <x:c r="G189" s="19" t="str">
        <x:v>Encerrado</x:v>
      </x:c>
      <x:c r="H189" s="19" t="str">
        <x:v>Indicação</x:v>
      </x:c>
      <x:c r="I189" s="19" t="n">
        <x:v>721</x:v>
      </x:c>
      <x:c r="J189" s="19" t="n">
        <x:v>54</x:v>
      </x:c>
    </x:row>
    <x:row r="190">
      <x:c r="A190" s="19" t="n">
        <x:v>189</x:v>
      </x:c>
      <x:c r="B190" s="19" t="n">
        <x:v>691</x:v>
      </x:c>
      <x:c r="C190" s="19" t="str">
        <x:v>Venda</x:v>
      </x:c>
      <x:c r="D190" s="21" t="n">
        <x:v>45742</x:v>
      </x:c>
      <x:c r="E190" s="21" t="n">
        <x:v>45785</x:v>
      </x:c>
      <x:c r="F190" s="20" t="n">
        <x:v>4032239.45</x:v>
      </x:c>
      <x:c r="G190" s="19" t="str">
        <x:v>Retirado</x:v>
      </x:c>
      <x:c r="H190" s="19" t="str">
        <x:v>Portal</x:v>
      </x:c>
      <x:c r="I190" s="19" t="n">
        <x:v>324</x:v>
      </x:c>
      <x:c r="J190" s="19" t="n">
        <x:v>0</x:v>
      </x:c>
    </x:row>
    <x:row r="191">
      <x:c r="A191" s="19" t="n">
        <x:v>190</x:v>
      </x:c>
      <x:c r="B191" s="19" t="n">
        <x:v>1144</x:v>
      </x:c>
      <x:c r="C191" s="19" t="str">
        <x:v>Venda</x:v>
      </x:c>
      <x:c r="D191" s="21" t="n">
        <x:v>46008</x:v>
      </x:c>
      <x:c r="E191" s="21" t="n">
        <x:v>46033</x:v>
      </x:c>
      <x:c r="F191" s="20" t="n">
        <x:v>1845188.95</x:v>
      </x:c>
      <x:c r="G191" s="19" t="str">
        <x:v>Retirado</x:v>
      </x:c>
      <x:c r="H191" s="19" t="str">
        <x:v>Site próprio</x:v>
      </x:c>
      <x:c r="I191" s="19" t="n">
        <x:v>646</x:v>
      </x:c>
      <x:c r="J191" s="19" t="n">
        <x:v>58</x:v>
      </x:c>
    </x:row>
    <x:row r="192">
      <x:c r="A192" s="19" t="n">
        <x:v>191</x:v>
      </x:c>
      <x:c r="B192" s="19" t="n">
        <x:v>149</x:v>
      </x:c>
      <x:c r="C192" s="19" t="str">
        <x:v>Venda</x:v>
      </x:c>
      <x:c r="D192" s="21" t="n">
        <x:v>45747</x:v>
      </x:c>
      <x:c r="E192" s="21" t="n">
        <x:v>45824</x:v>
      </x:c>
      <x:c r="F192" s="20" t="n">
        <x:v>2863778.68</x:v>
      </x:c>
      <x:c r="G192" s="19" t="str">
        <x:v>Retirado</x:v>
      </x:c>
      <x:c r="H192" s="19" t="str">
        <x:v>Portal</x:v>
      </x:c>
      <x:c r="I192" s="19" t="n">
        <x:v>263</x:v>
      </x:c>
      <x:c r="J192" s="19" t="n">
        <x:v>28</x:v>
      </x:c>
    </x:row>
    <x:row r="193">
      <x:c r="A193" s="19" t="n">
        <x:v>192</x:v>
      </x:c>
      <x:c r="B193" s="19" t="n">
        <x:v>273</x:v>
      </x:c>
      <x:c r="C193" s="19" t="str">
        <x:v>Aluguel</x:v>
      </x:c>
      <x:c r="D193" s="21" t="n">
        <x:v>45873</x:v>
      </x:c>
      <x:c r="E193" s="21" t="n">
        <x:v>45937</x:v>
      </x:c>
      <x:c r="F193" s="20" t="n">
        <x:v>8243.26</x:v>
      </x:c>
      <x:c r="G193" s="19" t="str">
        <x:v>Convertido</x:v>
      </x:c>
      <x:c r="H193" s="19" t="str">
        <x:v>Indicação</x:v>
      </x:c>
      <x:c r="I193" s="19" t="n">
        <x:v>762</x:v>
      </x:c>
      <x:c r="J193" s="19" t="n">
        <x:v>29</x:v>
      </x:c>
    </x:row>
    <x:row r="194">
      <x:c r="A194" s="19" t="n">
        <x:v>193</x:v>
      </x:c>
      <x:c r="B194" s="19" t="n">
        <x:v>1140</x:v>
      </x:c>
      <x:c r="C194" s="19" t="str">
        <x:v>Aluguel</x:v>
      </x:c>
      <x:c r="D194" s="21" t="n">
        <x:v>45850</x:v>
      </x:c>
      <x:c r="E194" s="21" t="n">
        <x:v>45948</x:v>
      </x:c>
      <x:c r="F194" s="20" t="n">
        <x:v>7539.09</x:v>
      </x:c>
      <x:c r="G194" s="19" t="str">
        <x:v>Retirado</x:v>
      </x:c>
      <x:c r="H194" s="19" t="str">
        <x:v>Portal</x:v>
      </x:c>
      <x:c r="I194" s="19" t="n">
        <x:v>648</x:v>
      </x:c>
      <x:c r="J194" s="19" t="n">
        <x:v>18</x:v>
      </x:c>
    </x:row>
    <x:row r="195">
      <x:c r="A195" s="19" t="n">
        <x:v>194</x:v>
      </x:c>
      <x:c r="B195" s="19" t="n">
        <x:v>310</x:v>
      </x:c>
      <x:c r="C195" s="19" t="str">
        <x:v>Venda</x:v>
      </x:c>
      <x:c r="D195" s="21" t="n">
        <x:v>45339</x:v>
      </x:c>
      <x:c r="E195" s="21" t="n">
        <x:v>45452</x:v>
      </x:c>
      <x:c r="F195" s="20" t="n">
        <x:v>1718854.71</x:v>
      </x:c>
      <x:c r="G195" s="19" t="str">
        <x:v>Retirado</x:v>
      </x:c>
      <x:c r="H195" s="19" t="str">
        <x:v>Site próprio</x:v>
      </x:c>
      <x:c r="I195" s="19" t="n">
        <x:v>512</x:v>
      </x:c>
      <x:c r="J195" s="19" t="n">
        <x:v>11</x:v>
      </x:c>
    </x:row>
    <x:row r="196">
      <x:c r="A196" s="19" t="n">
        <x:v>195</x:v>
      </x:c>
      <x:c r="B196" s="19" t="n">
        <x:v>623</x:v>
      </x:c>
      <x:c r="C196" s="19" t="str">
        <x:v>Aluguel</x:v>
      </x:c>
      <x:c r="D196" s="21" t="n">
        <x:v>45745</x:v>
      </x:c>
      <x:c r="E196" s="21" t="n">
        <x:v>45820</x:v>
      </x:c>
      <x:c r="F196" s="20" t="n">
        <x:v>2508.92</x:v>
      </x:c>
      <x:c r="G196" s="19" t="str">
        <x:v>Encerrado</x:v>
      </x:c>
      <x:c r="H196" s="19" t="str">
        <x:v>Site próprio</x:v>
      </x:c>
      <x:c r="I196" s="19" t="n">
        <x:v>135</x:v>
      </x:c>
      <x:c r="J196" s="19" t="n">
        <x:v>22</x:v>
      </x:c>
    </x:row>
    <x:row r="197">
      <x:c r="A197" s="19" t="n">
        <x:v>196</x:v>
      </x:c>
      <x:c r="B197" s="19" t="n">
        <x:v>994</x:v>
      </x:c>
      <x:c r="C197" s="19" t="str">
        <x:v>Aluguel</x:v>
      </x:c>
      <x:c r="D197" s="21" t="n">
        <x:v>45449</x:v>
      </x:c>
      <x:c r="E197" s="21" t="n">
        <x:v>45486</x:v>
      </x:c>
      <x:c r="F197" s="20" t="n">
        <x:v>3626.68</x:v>
      </x:c>
      <x:c r="G197" s="19" t="str">
        <x:v>Retirado</x:v>
      </x:c>
      <x:c r="H197" s="19" t="str">
        <x:v>Site próprio</x:v>
      </x:c>
      <x:c r="I197" s="19" t="n">
        <x:v>744</x:v>
      </x:c>
      <x:c r="J197" s="19" t="n">
        <x:v>8</x:v>
      </x:c>
    </x:row>
    <x:row r="198">
      <x:c r="A198" s="19" t="n">
        <x:v>197</x:v>
      </x:c>
      <x:c r="B198" s="19" t="n">
        <x:v>863</x:v>
      </x:c>
      <x:c r="C198" s="19" t="str">
        <x:v>Aluguel</x:v>
      </x:c>
      <x:c r="D198" s="21" t="n">
        <x:v>45401</x:v>
      </x:c>
      <x:c r="E198" s="21"/>
      <x:c r="F198" s="20" t="n">
        <x:v>8360.59</x:v>
      </x:c>
      <x:c r="G198" s="19" t="str">
        <x:v>Ativo</x:v>
      </x:c>
      <x:c r="H198" s="19" t="str">
        <x:v>Indicação</x:v>
      </x:c>
      <x:c r="I198" s="19" t="n">
        <x:v>147</x:v>
      </x:c>
      <x:c r="J198" s="19" t="n">
        <x:v>59</x:v>
      </x:c>
    </x:row>
    <x:row r="199">
      <x:c r="A199" s="19" t="n">
        <x:v>198</x:v>
      </x:c>
      <x:c r="B199" s="19" t="n">
        <x:v>266</x:v>
      </x:c>
      <x:c r="C199" s="19" t="str">
        <x:v>Aluguel</x:v>
      </x:c>
      <x:c r="D199" s="21" t="n">
        <x:v>45494</x:v>
      </x:c>
      <x:c r="E199" s="21"/>
      <x:c r="F199" s="20" t="n">
        <x:v>12630.54</x:v>
      </x:c>
      <x:c r="G199" s="19" t="str">
        <x:v>Ativo</x:v>
      </x:c>
      <x:c r="H199" s="19" t="str">
        <x:v>Indicação</x:v>
      </x:c>
      <x:c r="I199" s="19" t="n">
        <x:v>253</x:v>
      </x:c>
      <x:c r="J199" s="19" t="n">
        <x:v>13</x:v>
      </x:c>
    </x:row>
    <x:row r="200">
      <x:c r="A200" s="19" t="n">
        <x:v>199</x:v>
      </x:c>
      <x:c r="B200" s="19" t="n">
        <x:v>431</x:v>
      </x:c>
      <x:c r="C200" s="19" t="str">
        <x:v>Venda</x:v>
      </x:c>
      <x:c r="D200" s="21" t="n">
        <x:v>45582</x:v>
      </x:c>
      <x:c r="E200" s="21"/>
      <x:c r="F200" s="20" t="n">
        <x:v>1871147.51</x:v>
      </x:c>
      <x:c r="G200" s="19" t="str">
        <x:v>Ativo</x:v>
      </x:c>
      <x:c r="H200" s="19" t="str">
        <x:v>Indicação</x:v>
      </x:c>
      <x:c r="I200" s="19" t="n">
        <x:v>364</x:v>
      </x:c>
      <x:c r="J200" s="19" t="n">
        <x:v>49</x:v>
      </x:c>
    </x:row>
    <x:row r="201">
      <x:c r="A201" s="19" t="n">
        <x:v>200</x:v>
      </x:c>
      <x:c r="B201" s="19" t="n">
        <x:v>314</x:v>
      </x:c>
      <x:c r="C201" s="19" t="str">
        <x:v>Aluguel</x:v>
      </x:c>
      <x:c r="D201" s="21" t="n">
        <x:v>45664</x:v>
      </x:c>
      <x:c r="E201" s="21" t="n">
        <x:v>45815</x:v>
      </x:c>
      <x:c r="F201" s="20" t="n">
        <x:v>4403.2</x:v>
      </x:c>
      <x:c r="G201" s="19" t="str">
        <x:v>Retirado</x:v>
      </x:c>
      <x:c r="H201" s="19" t="str">
        <x:v>Indicação</x:v>
      </x:c>
      <x:c r="I201" s="19" t="n">
        <x:v>622</x:v>
      </x:c>
      <x:c r="J201" s="19" t="n">
        <x:v>51</x:v>
      </x:c>
    </x:row>
    <x:row r="202">
      <x:c r="A202" s="19" t="n">
        <x:v>201</x:v>
      </x:c>
      <x:c r="B202" s="19" t="n">
        <x:v>253</x:v>
      </x:c>
      <x:c r="C202" s="19" t="str">
        <x:v>Aluguel</x:v>
      </x:c>
      <x:c r="D202" s="21" t="n">
        <x:v>45907</x:v>
      </x:c>
      <x:c r="E202" s="21"/>
      <x:c r="F202" s="20" t="n">
        <x:v>7818.11</x:v>
      </x:c>
      <x:c r="G202" s="19" t="str">
        <x:v>Ativo</x:v>
      </x:c>
      <x:c r="H202" s="19" t="str">
        <x:v>Indicação</x:v>
      </x:c>
      <x:c r="I202" s="19" t="n">
        <x:v>5</x:v>
      </x:c>
      <x:c r="J202" s="19" t="n">
        <x:v>22</x:v>
      </x:c>
    </x:row>
    <x:row r="203">
      <x:c r="A203" s="19" t="n">
        <x:v>202</x:v>
      </x:c>
      <x:c r="B203" s="19" t="n">
        <x:v>626</x:v>
      </x:c>
      <x:c r="C203" s="19" t="str">
        <x:v>Aluguel</x:v>
      </x:c>
      <x:c r="D203" s="21" t="n">
        <x:v>46075</x:v>
      </x:c>
      <x:c r="E203" s="21" t="n">
        <x:v>46238</x:v>
      </x:c>
      <x:c r="F203" s="20" t="n">
        <x:v>6578.73</x:v>
      </x:c>
      <x:c r="G203" s="19" t="str">
        <x:v>Convertido</x:v>
      </x:c>
      <x:c r="H203" s="19" t="str">
        <x:v>Portal</x:v>
      </x:c>
      <x:c r="I203" s="19" t="n">
        <x:v>174</x:v>
      </x:c>
      <x:c r="J203" s="19" t="n">
        <x:v>27</x:v>
      </x:c>
    </x:row>
    <x:row r="204">
      <x:c r="A204" s="19" t="n">
        <x:v>203</x:v>
      </x:c>
      <x:c r="B204" s="19" t="n">
        <x:v>945</x:v>
      </x:c>
      <x:c r="C204" s="19" t="str">
        <x:v>Aluguel</x:v>
      </x:c>
      <x:c r="D204" s="21" t="n">
        <x:v>45410</x:v>
      </x:c>
      <x:c r="E204" s="21" t="n">
        <x:v>45567</x:v>
      </x:c>
      <x:c r="F204" s="20" t="n">
        <x:v>15681.53</x:v>
      </x:c>
      <x:c r="G204" s="19" t="str">
        <x:v>Retirado</x:v>
      </x:c>
      <x:c r="H204" s="19" t="str">
        <x:v>Site próprio</x:v>
      </x:c>
      <x:c r="I204" s="19" t="n">
        <x:v>939</x:v>
      </x:c>
      <x:c r="J204" s="19" t="n">
        <x:v>18</x:v>
      </x:c>
    </x:row>
    <x:row r="205">
      <x:c r="A205" s="19" t="n">
        <x:v>204</x:v>
      </x:c>
      <x:c r="B205" s="19" t="n">
        <x:v>826</x:v>
      </x:c>
      <x:c r="C205" s="19" t="str">
        <x:v>Aluguel</x:v>
      </x:c>
      <x:c r="D205" s="21" t="n">
        <x:v>45337</x:v>
      </x:c>
      <x:c r="E205" s="21" t="n">
        <x:v>45406</x:v>
      </x:c>
      <x:c r="F205" s="20" t="n">
        <x:v>18729.54</x:v>
      </x:c>
      <x:c r="G205" s="19" t="str">
        <x:v>Retirado</x:v>
      </x:c>
      <x:c r="H205" s="19" t="str">
        <x:v>Site próprio</x:v>
      </x:c>
      <x:c r="I205" s="19" t="n">
        <x:v>616</x:v>
      </x:c>
      <x:c r="J205" s="19" t="n">
        <x:v>47</x:v>
      </x:c>
    </x:row>
    <x:row r="206">
      <x:c r="A206" s="19" t="n">
        <x:v>205</x:v>
      </x:c>
      <x:c r="B206" s="19" t="n">
        <x:v>314</x:v>
      </x:c>
      <x:c r="C206" s="19" t="str">
        <x:v>Venda</x:v>
      </x:c>
      <x:c r="D206" s="21" t="n">
        <x:v>45699</x:v>
      </x:c>
      <x:c r="E206" s="21" t="n">
        <x:v>45826</x:v>
      </x:c>
      <x:c r="F206" s="20" t="n">
        <x:v>915705.94</x:v>
      </x:c>
      <x:c r="G206" s="19" t="str">
        <x:v>Retirado</x:v>
      </x:c>
      <x:c r="H206" s="19" t="str">
        <x:v>Portal</x:v>
      </x:c>
      <x:c r="I206" s="19" t="n">
        <x:v>257</x:v>
      </x:c>
      <x:c r="J206" s="19" t="n">
        <x:v>8</x:v>
      </x:c>
    </x:row>
    <x:row r="207">
      <x:c r="A207" s="19" t="n">
        <x:v>206</x:v>
      </x:c>
      <x:c r="B207" s="19" t="n">
        <x:v>337</x:v>
      </x:c>
      <x:c r="C207" s="19" t="str">
        <x:v>Aluguel</x:v>
      </x:c>
      <x:c r="D207" s="21" t="n">
        <x:v>45322</x:v>
      </x:c>
      <x:c r="E207" s="21"/>
      <x:c r="F207" s="20" t="n">
        <x:v>4262.68</x:v>
      </x:c>
      <x:c r="G207" s="19" t="str">
        <x:v>Ativo</x:v>
      </x:c>
      <x:c r="H207" s="19" t="str">
        <x:v>Site próprio</x:v>
      </x:c>
      <x:c r="I207" s="19" t="n">
        <x:v>699</x:v>
      </x:c>
      <x:c r="J207" s="19" t="n">
        <x:v>55</x:v>
      </x:c>
    </x:row>
    <x:row r="208">
      <x:c r="A208" s="19" t="n">
        <x:v>207</x:v>
      </x:c>
      <x:c r="B208" s="19" t="n">
        <x:v>1091</x:v>
      </x:c>
      <x:c r="C208" s="19" t="str">
        <x:v>Venda</x:v>
      </x:c>
      <x:c r="D208" s="21" t="n">
        <x:v>45957</x:v>
      </x:c>
      <x:c r="E208" s="21" t="n">
        <x:v>45993</x:v>
      </x:c>
      <x:c r="F208" s="20" t="n">
        <x:v>2415745.93</x:v>
      </x:c>
      <x:c r="G208" s="19" t="str">
        <x:v>Encerrado</x:v>
      </x:c>
      <x:c r="H208" s="19" t="str">
        <x:v>Indicação</x:v>
      </x:c>
      <x:c r="I208" s="19" t="n">
        <x:v>833</x:v>
      </x:c>
      <x:c r="J208" s="19" t="n">
        <x:v>28</x:v>
      </x:c>
    </x:row>
    <x:row r="209">
      <x:c r="A209" s="19" t="n">
        <x:v>208</x:v>
      </x:c>
      <x:c r="B209" s="19" t="n">
        <x:v>541</x:v>
      </x:c>
      <x:c r="C209" s="19" t="str">
        <x:v>Aluguel</x:v>
      </x:c>
      <x:c r="D209" s="21" t="n">
        <x:v>45966</x:v>
      </x:c>
      <x:c r="E209" s="21" t="n">
        <x:v>46062</x:v>
      </x:c>
      <x:c r="F209" s="20" t="n">
        <x:v>6981.26</x:v>
      </x:c>
      <x:c r="G209" s="19" t="str">
        <x:v>Convertido</x:v>
      </x:c>
      <x:c r="H209" s="19" t="str">
        <x:v>Portal</x:v>
      </x:c>
      <x:c r="I209" s="19" t="n">
        <x:v>759</x:v>
      </x:c>
      <x:c r="J209" s="19" t="n">
        <x:v>62</x:v>
      </x:c>
    </x:row>
    <x:row r="210">
      <x:c r="A210" s="19" t="n">
        <x:v>209</x:v>
      </x:c>
      <x:c r="B210" s="19" t="n">
        <x:v>808</x:v>
      </x:c>
      <x:c r="C210" s="19" t="str">
        <x:v>Aluguel</x:v>
      </x:c>
      <x:c r="D210" s="21" t="n">
        <x:v>45782</x:v>
      </x:c>
      <x:c r="E210" s="21" t="n">
        <x:v>45805</x:v>
      </x:c>
      <x:c r="F210" s="20" t="n">
        <x:v>4626.77</x:v>
      </x:c>
      <x:c r="G210" s="19" t="str">
        <x:v>Encerrado</x:v>
      </x:c>
      <x:c r="H210" s="19" t="str">
        <x:v>Indicação</x:v>
      </x:c>
      <x:c r="I210" s="19" t="n">
        <x:v>509</x:v>
      </x:c>
      <x:c r="J210" s="19" t="n">
        <x:v>33</x:v>
      </x:c>
    </x:row>
    <x:row r="211">
      <x:c r="A211" s="19" t="n">
        <x:v>210</x:v>
      </x:c>
      <x:c r="B211" s="19" t="n">
        <x:v>67</x:v>
      </x:c>
      <x:c r="C211" s="19" t="str">
        <x:v>Venda</x:v>
      </x:c>
      <x:c r="D211" s="21" t="n">
        <x:v>45971</x:v>
      </x:c>
      <x:c r="E211" s="21"/>
      <x:c r="F211" s="20" t="n">
        <x:v>1719425.41</x:v>
      </x:c>
      <x:c r="G211" s="19" t="str">
        <x:v>Ativo</x:v>
      </x:c>
      <x:c r="H211" s="19" t="str">
        <x:v>Portal</x:v>
      </x:c>
      <x:c r="I211" s="19" t="n">
        <x:v>613</x:v>
      </x:c>
      <x:c r="J211" s="19" t="n">
        <x:v>11</x:v>
      </x:c>
    </x:row>
    <x:row r="212">
      <x:c r="A212" s="19" t="n">
        <x:v>211</x:v>
      </x:c>
      <x:c r="B212" s="19" t="n">
        <x:v>191</x:v>
      </x:c>
      <x:c r="C212" s="19" t="str">
        <x:v>Venda</x:v>
      </x:c>
      <x:c r="D212" s="21" t="n">
        <x:v>45907</x:v>
      </x:c>
      <x:c r="E212" s="21" t="n">
        <x:v>45969</x:v>
      </x:c>
      <x:c r="F212" s="20" t="n">
        <x:v>2776018.64</x:v>
      </x:c>
      <x:c r="G212" s="19" t="str">
        <x:v>Retirado</x:v>
      </x:c>
      <x:c r="H212" s="19" t="str">
        <x:v>Corretor</x:v>
      </x:c>
      <x:c r="I212" s="19" t="n">
        <x:v>116</x:v>
      </x:c>
      <x:c r="J212" s="19" t="n">
        <x:v>26</x:v>
      </x:c>
    </x:row>
    <x:row r="213">
      <x:c r="A213" s="19" t="n">
        <x:v>212</x:v>
      </x:c>
      <x:c r="B213" s="19" t="n">
        <x:v>36</x:v>
      </x:c>
      <x:c r="C213" s="19" t="str">
        <x:v>Venda</x:v>
      </x:c>
      <x:c r="D213" s="21" t="n">
        <x:v>45711</x:v>
      </x:c>
      <x:c r="E213" s="21" t="n">
        <x:v>45824</x:v>
      </x:c>
      <x:c r="F213" s="20" t="n">
        <x:v>2238735.01</x:v>
      </x:c>
      <x:c r="G213" s="19" t="str">
        <x:v>Convertido</x:v>
      </x:c>
      <x:c r="H213" s="19" t="str">
        <x:v>Site próprio</x:v>
      </x:c>
      <x:c r="I213" s="19" t="n">
        <x:v>354</x:v>
      </x:c>
      <x:c r="J213" s="19" t="n">
        <x:v>10</x:v>
      </x:c>
    </x:row>
    <x:row r="214">
      <x:c r="A214" s="19" t="n">
        <x:v>213</x:v>
      </x:c>
      <x:c r="B214" s="19" t="n">
        <x:v>1091</x:v>
      </x:c>
      <x:c r="C214" s="19" t="str">
        <x:v>Venda</x:v>
      </x:c>
      <x:c r="D214" s="21" t="n">
        <x:v>45702</x:v>
      </x:c>
      <x:c r="E214" s="21" t="n">
        <x:v>45867</x:v>
      </x:c>
      <x:c r="F214" s="20" t="n">
        <x:v>2611337.99</x:v>
      </x:c>
      <x:c r="G214" s="19" t="str">
        <x:v>Convertido</x:v>
      </x:c>
      <x:c r="H214" s="19" t="str">
        <x:v>Indicação</x:v>
      </x:c>
      <x:c r="I214" s="19" t="n">
        <x:v>807</x:v>
      </x:c>
      <x:c r="J214" s="19" t="n">
        <x:v>54</x:v>
      </x:c>
    </x:row>
    <x:row r="215">
      <x:c r="A215" s="19" t="n">
        <x:v>214</x:v>
      </x:c>
      <x:c r="B215" s="19" t="n">
        <x:v>136</x:v>
      </x:c>
      <x:c r="C215" s="19" t="str">
        <x:v>Venda</x:v>
      </x:c>
      <x:c r="D215" s="21" t="n">
        <x:v>45788</x:v>
      </x:c>
      <x:c r="E215" s="21" t="n">
        <x:v>45897</x:v>
      </x:c>
      <x:c r="F215" s="20" t="n">
        <x:v>407033.94</x:v>
      </x:c>
      <x:c r="G215" s="19" t="str">
        <x:v>Encerrado</x:v>
      </x:c>
      <x:c r="H215" s="19" t="str">
        <x:v>Corretor</x:v>
      </x:c>
      <x:c r="I215" s="19" t="n">
        <x:v>219</x:v>
      </x:c>
      <x:c r="J215" s="19" t="n">
        <x:v>4</x:v>
      </x:c>
    </x:row>
    <x:row r="216">
      <x:c r="A216" s="19" t="n">
        <x:v>215</x:v>
      </x:c>
      <x:c r="B216" s="19" t="n">
        <x:v>611</x:v>
      </x:c>
      <x:c r="C216" s="19" t="str">
        <x:v>Aluguel</x:v>
      </x:c>
      <x:c r="D216" s="21" t="n">
        <x:v>45737</x:v>
      </x:c>
      <x:c r="E216" s="21" t="n">
        <x:v>45866</x:v>
      </x:c>
      <x:c r="F216" s="20" t="n">
        <x:v>5979.93</x:v>
      </x:c>
      <x:c r="G216" s="19" t="str">
        <x:v>Encerrado</x:v>
      </x:c>
      <x:c r="H216" s="19" t="str">
        <x:v>Portal</x:v>
      </x:c>
      <x:c r="I216" s="19" t="n">
        <x:v>163</x:v>
      </x:c>
      <x:c r="J216" s="19" t="n">
        <x:v>62</x:v>
      </x:c>
    </x:row>
    <x:row r="217">
      <x:c r="A217" s="19" t="n">
        <x:v>216</x:v>
      </x:c>
      <x:c r="B217" s="19" t="n">
        <x:v>114</x:v>
      </x:c>
      <x:c r="C217" s="19" t="str">
        <x:v>Aluguel</x:v>
      </x:c>
      <x:c r="D217" s="21" t="n">
        <x:v>45319</x:v>
      </x:c>
      <x:c r="E217" s="21" t="n">
        <x:v>45448</x:v>
      </x:c>
      <x:c r="F217" s="20" t="n">
        <x:v>4287.99</x:v>
      </x:c>
      <x:c r="G217" s="19" t="str">
        <x:v>Convertido</x:v>
      </x:c>
      <x:c r="H217" s="19" t="str">
        <x:v>Indicação</x:v>
      </x:c>
      <x:c r="I217" s="19" t="n">
        <x:v>228</x:v>
      </x:c>
      <x:c r="J217" s="19" t="n">
        <x:v>45</x:v>
      </x:c>
    </x:row>
    <x:row r="218">
      <x:c r="A218" s="19" t="n">
        <x:v>217</x:v>
      </x:c>
      <x:c r="B218" s="19" t="n">
        <x:v>637</x:v>
      </x:c>
      <x:c r="C218" s="19" t="str">
        <x:v>Venda</x:v>
      </x:c>
      <x:c r="D218" s="21" t="n">
        <x:v>45836</x:v>
      </x:c>
      <x:c r="E218" s="21"/>
      <x:c r="F218" s="20" t="n">
        <x:v>879870.43</x:v>
      </x:c>
      <x:c r="G218" s="19" t="str">
        <x:v>Ativo</x:v>
      </x:c>
      <x:c r="H218" s="19" t="str">
        <x:v>Indicação</x:v>
      </x:c>
      <x:c r="I218" s="19" t="n">
        <x:v>205</x:v>
      </x:c>
      <x:c r="J218" s="19" t="n">
        <x:v>16</x:v>
      </x:c>
    </x:row>
    <x:row r="219">
      <x:c r="A219" s="19" t="n">
        <x:v>218</x:v>
      </x:c>
      <x:c r="B219" s="19" t="n">
        <x:v>346</x:v>
      </x:c>
      <x:c r="C219" s="19" t="str">
        <x:v>Aluguel</x:v>
      </x:c>
      <x:c r="D219" s="21" t="n">
        <x:v>45849</x:v>
      </x:c>
      <x:c r="E219" s="21" t="n">
        <x:v>45872</x:v>
      </x:c>
      <x:c r="F219" s="20" t="n">
        <x:v>10791.98</x:v>
      </x:c>
      <x:c r="G219" s="19" t="str">
        <x:v>Retirado</x:v>
      </x:c>
      <x:c r="H219" s="19" t="str">
        <x:v>Site próprio</x:v>
      </x:c>
      <x:c r="I219" s="19" t="n">
        <x:v>794</x:v>
      </x:c>
      <x:c r="J219" s="19" t="n">
        <x:v>0</x:v>
      </x:c>
    </x:row>
    <x:row r="220">
      <x:c r="A220" s="19" t="n">
        <x:v>219</x:v>
      </x:c>
      <x:c r="B220" s="19" t="n">
        <x:v>1196</x:v>
      </x:c>
      <x:c r="C220" s="19" t="str">
        <x:v>Aluguel</x:v>
      </x:c>
      <x:c r="D220" s="21" t="n">
        <x:v>45602</x:v>
      </x:c>
      <x:c r="E220" s="21"/>
      <x:c r="F220" s="20" t="n">
        <x:v>1879.02</x:v>
      </x:c>
      <x:c r="G220" s="19" t="str">
        <x:v>Ativo</x:v>
      </x:c>
      <x:c r="H220" s="19" t="str">
        <x:v>Site próprio</x:v>
      </x:c>
      <x:c r="I220" s="19" t="n">
        <x:v>615</x:v>
      </x:c>
      <x:c r="J220" s="19" t="n">
        <x:v>31</x:v>
      </x:c>
    </x:row>
    <x:row r="221">
      <x:c r="A221" s="19" t="n">
        <x:v>220</x:v>
      </x:c>
      <x:c r="B221" s="19" t="n">
        <x:v>472</x:v>
      </x:c>
      <x:c r="C221" s="19" t="str">
        <x:v>Venda</x:v>
      </x:c>
      <x:c r="D221" s="21" t="n">
        <x:v>45694</x:v>
      </x:c>
      <x:c r="E221" s="21" t="n">
        <x:v>45797</x:v>
      </x:c>
      <x:c r="F221" s="20" t="n">
        <x:v>416504.21</x:v>
      </x:c>
      <x:c r="G221" s="19" t="str">
        <x:v>Convertido</x:v>
      </x:c>
      <x:c r="H221" s="19" t="str">
        <x:v>Site próprio</x:v>
      </x:c>
      <x:c r="I221" s="19" t="n">
        <x:v>391</x:v>
      </x:c>
      <x:c r="J221" s="19" t="n">
        <x:v>10</x:v>
      </x:c>
    </x:row>
    <x:row r="222">
      <x:c r="A222" s="19" t="n">
        <x:v>221</x:v>
      </x:c>
      <x:c r="B222" s="19" t="n">
        <x:v>191</x:v>
      </x:c>
      <x:c r="C222" s="19" t="str">
        <x:v>Aluguel</x:v>
      </x:c>
      <x:c r="D222" s="21" t="n">
        <x:v>45854</x:v>
      </x:c>
      <x:c r="E222" s="21" t="n">
        <x:v>45886</x:v>
      </x:c>
      <x:c r="F222" s="20" t="n">
        <x:v>11468.48</x:v>
      </x:c>
      <x:c r="G222" s="19" t="str">
        <x:v>Retirado</x:v>
      </x:c>
      <x:c r="H222" s="19" t="str">
        <x:v>Site próprio</x:v>
      </x:c>
      <x:c r="I222" s="19" t="n">
        <x:v>446</x:v>
      </x:c>
      <x:c r="J222" s="19" t="n">
        <x:v>19</x:v>
      </x:c>
    </x:row>
    <x:row r="223">
      <x:c r="A223" s="19" t="n">
        <x:v>222</x:v>
      </x:c>
      <x:c r="B223" s="19" t="n">
        <x:v>1149</x:v>
      </x:c>
      <x:c r="C223" s="19" t="str">
        <x:v>Venda</x:v>
      </x:c>
      <x:c r="D223" s="21" t="n">
        <x:v>45833</x:v>
      </x:c>
      <x:c r="E223" s="21" t="n">
        <x:v>45921</x:v>
      </x:c>
      <x:c r="F223" s="20" t="n">
        <x:v>2255664.05</x:v>
      </x:c>
      <x:c r="G223" s="19" t="str">
        <x:v>Convertido</x:v>
      </x:c>
      <x:c r="H223" s="19" t="str">
        <x:v>Indicação</x:v>
      </x:c>
      <x:c r="I223" s="19" t="n">
        <x:v>948</x:v>
      </x:c>
      <x:c r="J223" s="19" t="n">
        <x:v>43</x:v>
      </x:c>
    </x:row>
    <x:row r="224">
      <x:c r="A224" s="19" t="n">
        <x:v>223</x:v>
      </x:c>
      <x:c r="B224" s="19" t="n">
        <x:v>298</x:v>
      </x:c>
      <x:c r="C224" s="19" t="str">
        <x:v>Aluguel</x:v>
      </x:c>
      <x:c r="D224" s="21" t="n">
        <x:v>45755</x:v>
      </x:c>
      <x:c r="E224" s="21"/>
      <x:c r="F224" s="20" t="n">
        <x:v>1616.98</x:v>
      </x:c>
      <x:c r="G224" s="19" t="str">
        <x:v>Ativo</x:v>
      </x:c>
      <x:c r="H224" s="19" t="str">
        <x:v>Corretor</x:v>
      </x:c>
      <x:c r="I224" s="19" t="n">
        <x:v>146</x:v>
      </x:c>
      <x:c r="J224" s="19" t="n">
        <x:v>50</x:v>
      </x:c>
    </x:row>
    <x:row r="225">
      <x:c r="A225" s="19" t="n">
        <x:v>224</x:v>
      </x:c>
      <x:c r="B225" s="19" t="n">
        <x:v>63</x:v>
      </x:c>
      <x:c r="C225" s="19" t="str">
        <x:v>Aluguel</x:v>
      </x:c>
      <x:c r="D225" s="21" t="n">
        <x:v>45301</x:v>
      </x:c>
      <x:c r="E225" s="21" t="n">
        <x:v>45415</x:v>
      </x:c>
      <x:c r="F225" s="20" t="n">
        <x:v>13030.21</x:v>
      </x:c>
      <x:c r="G225" s="19" t="str">
        <x:v>Retirado</x:v>
      </x:c>
      <x:c r="H225" s="19" t="str">
        <x:v>Corretor</x:v>
      </x:c>
      <x:c r="I225" s="19" t="n">
        <x:v>258</x:v>
      </x:c>
      <x:c r="J225" s="19" t="n">
        <x:v>7</x:v>
      </x:c>
    </x:row>
    <x:row r="226">
      <x:c r="A226" s="19" t="n">
        <x:v>225</x:v>
      </x:c>
      <x:c r="B226" s="19" t="n">
        <x:v>176</x:v>
      </x:c>
      <x:c r="C226" s="19" t="str">
        <x:v>Aluguel</x:v>
      </x:c>
      <x:c r="D226" s="21" t="n">
        <x:v>45360</x:v>
      </x:c>
      <x:c r="E226" s="21" t="n">
        <x:v>45501</x:v>
      </x:c>
      <x:c r="F226" s="20" t="n">
        <x:v>2941.77</x:v>
      </x:c>
      <x:c r="G226" s="19" t="str">
        <x:v>Retirado</x:v>
      </x:c>
      <x:c r="H226" s="19" t="str">
        <x:v>Site próprio</x:v>
      </x:c>
      <x:c r="I226" s="19" t="n">
        <x:v>605</x:v>
      </x:c>
      <x:c r="J226" s="19" t="n">
        <x:v>37</x:v>
      </x:c>
    </x:row>
    <x:row r="227">
      <x:c r="A227" s="19" t="n">
        <x:v>226</x:v>
      </x:c>
      <x:c r="B227" s="19" t="n">
        <x:v>1145</x:v>
      </x:c>
      <x:c r="C227" s="19" t="str">
        <x:v>Aluguel</x:v>
      </x:c>
      <x:c r="D227" s="21" t="n">
        <x:v>45885</x:v>
      </x:c>
      <x:c r="E227" s="21" t="n">
        <x:v>45911</x:v>
      </x:c>
      <x:c r="F227" s="20" t="n">
        <x:v>6344.42</x:v>
      </x:c>
      <x:c r="G227" s="19" t="str">
        <x:v>Convertido</x:v>
      </x:c>
      <x:c r="H227" s="19" t="str">
        <x:v>Site próprio</x:v>
      </x:c>
      <x:c r="I227" s="19" t="n">
        <x:v>57</x:v>
      </x:c>
      <x:c r="J227" s="19" t="n">
        <x:v>40</x:v>
      </x:c>
    </x:row>
    <x:row r="228">
      <x:c r="A228" s="19" t="n">
        <x:v>227</x:v>
      </x:c>
      <x:c r="B228" s="19" t="n">
        <x:v>504</x:v>
      </x:c>
      <x:c r="C228" s="19" t="str">
        <x:v>Venda</x:v>
      </x:c>
      <x:c r="D228" s="21" t="n">
        <x:v>45428</x:v>
      </x:c>
      <x:c r="E228" s="21" t="n">
        <x:v>45456</x:v>
      </x:c>
      <x:c r="F228" s="20" t="n">
        <x:v>1398922.32</x:v>
      </x:c>
      <x:c r="G228" s="19" t="str">
        <x:v>Encerrado</x:v>
      </x:c>
      <x:c r="H228" s="19" t="str">
        <x:v>Portal</x:v>
      </x:c>
      <x:c r="I228" s="19" t="n">
        <x:v>713</x:v>
      </x:c>
      <x:c r="J228" s="19" t="n">
        <x:v>49</x:v>
      </x:c>
    </x:row>
    <x:row r="229">
      <x:c r="A229" s="19" t="n">
        <x:v>228</x:v>
      </x:c>
      <x:c r="B229" s="19" t="n">
        <x:v>405</x:v>
      </x:c>
      <x:c r="C229" s="19" t="str">
        <x:v>Venda</x:v>
      </x:c>
      <x:c r="D229" s="21" t="n">
        <x:v>45591</x:v>
      </x:c>
      <x:c r="E229" s="21" t="n">
        <x:v>45629</x:v>
      </x:c>
      <x:c r="F229" s="20" t="n">
        <x:v>9175488.4</x:v>
      </x:c>
      <x:c r="G229" s="19" t="str">
        <x:v>Encerrado</x:v>
      </x:c>
      <x:c r="H229" s="19" t="str">
        <x:v>Corretor</x:v>
      </x:c>
      <x:c r="I229" s="19" t="n">
        <x:v>25</x:v>
      </x:c>
      <x:c r="J229" s="19" t="n">
        <x:v>52</x:v>
      </x:c>
    </x:row>
    <x:row r="230">
      <x:c r="A230" s="19" t="n">
        <x:v>229</x:v>
      </x:c>
      <x:c r="B230" s="19" t="n">
        <x:v>505</x:v>
      </x:c>
      <x:c r="C230" s="19" t="str">
        <x:v>Aluguel</x:v>
      </x:c>
      <x:c r="D230" s="21" t="n">
        <x:v>45843</x:v>
      </x:c>
      <x:c r="E230" s="21"/>
      <x:c r="F230" s="20" t="n">
        <x:v>20540.87</x:v>
      </x:c>
      <x:c r="G230" s="19" t="str">
        <x:v>Ativo</x:v>
      </x:c>
      <x:c r="H230" s="19" t="str">
        <x:v>Corretor</x:v>
      </x:c>
      <x:c r="I230" s="19" t="n">
        <x:v>76</x:v>
      </x:c>
      <x:c r="J230" s="19" t="n">
        <x:v>32</x:v>
      </x:c>
    </x:row>
    <x:row r="231">
      <x:c r="A231" s="19" t="n">
        <x:v>230</x:v>
      </x:c>
      <x:c r="B231" s="19" t="n">
        <x:v>137</x:v>
      </x:c>
      <x:c r="C231" s="19" t="str">
        <x:v>Aluguel</x:v>
      </x:c>
      <x:c r="D231" s="21" t="n">
        <x:v>45873</x:v>
      </x:c>
      <x:c r="E231" s="21"/>
      <x:c r="F231" s="20" t="n">
        <x:v>16917.71</x:v>
      </x:c>
      <x:c r="G231" s="19" t="str">
        <x:v>Ativo</x:v>
      </x:c>
      <x:c r="H231" s="19" t="str">
        <x:v>Portal</x:v>
      </x:c>
      <x:c r="I231" s="19" t="n">
        <x:v>513</x:v>
      </x:c>
      <x:c r="J231" s="19" t="n">
        <x:v>8</x:v>
      </x:c>
    </x:row>
    <x:row r="232">
      <x:c r="A232" s="19" t="n">
        <x:v>231</x:v>
      </x:c>
      <x:c r="B232" s="19" t="n">
        <x:v>114</x:v>
      </x:c>
      <x:c r="C232" s="19" t="str">
        <x:v>Venda</x:v>
      </x:c>
      <x:c r="D232" s="21" t="n">
        <x:v>45313</x:v>
      </x:c>
      <x:c r="E232" s="21" t="n">
        <x:v>45486</x:v>
      </x:c>
      <x:c r="F232" s="20" t="n">
        <x:v>820949.52</x:v>
      </x:c>
      <x:c r="G232" s="19" t="str">
        <x:v>Retirado</x:v>
      </x:c>
      <x:c r="H232" s="19" t="str">
        <x:v>Corretor</x:v>
      </x:c>
      <x:c r="I232" s="19" t="n">
        <x:v>227</x:v>
      </x:c>
      <x:c r="J232" s="19" t="n">
        <x:v>15</x:v>
      </x:c>
    </x:row>
    <x:row r="233">
      <x:c r="A233" s="19" t="n">
        <x:v>232</x:v>
      </x:c>
      <x:c r="B233" s="19" t="n">
        <x:v>873</x:v>
      </x:c>
      <x:c r="C233" s="19" t="str">
        <x:v>Venda</x:v>
      </x:c>
      <x:c r="D233" s="21" t="n">
        <x:v>45317</x:v>
      </x:c>
      <x:c r="E233" s="21" t="n">
        <x:v>45466</x:v>
      </x:c>
      <x:c r="F233" s="20" t="n">
        <x:v>964502.62</x:v>
      </x:c>
      <x:c r="G233" s="19" t="str">
        <x:v>Convertido</x:v>
      </x:c>
      <x:c r="H233" s="19" t="str">
        <x:v>Portal</x:v>
      </x:c>
      <x:c r="I233" s="19" t="n">
        <x:v>854</x:v>
      </x:c>
      <x:c r="J233" s="19" t="n">
        <x:v>14</x:v>
      </x:c>
    </x:row>
    <x:row r="234">
      <x:c r="A234" s="19" t="n">
        <x:v>233</x:v>
      </x:c>
      <x:c r="B234" s="19" t="n">
        <x:v>1122</x:v>
      </x:c>
      <x:c r="C234" s="19" t="str">
        <x:v>Aluguel</x:v>
      </x:c>
      <x:c r="D234" s="21" t="n">
        <x:v>45871</x:v>
      </x:c>
      <x:c r="E234" s="21" t="n">
        <x:v>45947</x:v>
      </x:c>
      <x:c r="F234" s="20" t="n">
        <x:v>1234.94</x:v>
      </x:c>
      <x:c r="G234" s="19" t="str">
        <x:v>Encerrado</x:v>
      </x:c>
      <x:c r="H234" s="19" t="str">
        <x:v>Portal</x:v>
      </x:c>
      <x:c r="I234" s="19" t="n">
        <x:v>413</x:v>
      </x:c>
      <x:c r="J234" s="19" t="n">
        <x:v>35</x:v>
      </x:c>
    </x:row>
    <x:row r="235">
      <x:c r="A235" s="19" t="n">
        <x:v>234</x:v>
      </x:c>
      <x:c r="B235" s="19" t="n">
        <x:v>789</x:v>
      </x:c>
      <x:c r="C235" s="19" t="str">
        <x:v>Aluguel</x:v>
      </x:c>
      <x:c r="D235" s="21" t="n">
        <x:v>45558</x:v>
      </x:c>
      <x:c r="E235" s="21" t="n">
        <x:v>45712</x:v>
      </x:c>
      <x:c r="F235" s="20" t="n">
        <x:v>1867.65</x:v>
      </x:c>
      <x:c r="G235" s="19" t="str">
        <x:v>Retirado</x:v>
      </x:c>
      <x:c r="H235" s="19" t="str">
        <x:v>Indicação</x:v>
      </x:c>
      <x:c r="I235" s="19" t="n">
        <x:v>420</x:v>
      </x:c>
      <x:c r="J235" s="19" t="n">
        <x:v>19</x:v>
      </x:c>
    </x:row>
    <x:row r="236">
      <x:c r="A236" s="19" t="n">
        <x:v>235</x:v>
      </x:c>
      <x:c r="B236" s="19" t="n">
        <x:v>595</x:v>
      </x:c>
      <x:c r="C236" s="19" t="str">
        <x:v>Aluguel</x:v>
      </x:c>
      <x:c r="D236" s="21" t="n">
        <x:v>45692</x:v>
      </x:c>
      <x:c r="E236" s="21" t="n">
        <x:v>45710</x:v>
      </x:c>
      <x:c r="F236" s="20" t="n">
        <x:v>26745.72</x:v>
      </x:c>
      <x:c r="G236" s="19" t="str">
        <x:v>Encerrado</x:v>
      </x:c>
      <x:c r="H236" s="19" t="str">
        <x:v>Corretor</x:v>
      </x:c>
      <x:c r="I236" s="19" t="n">
        <x:v>680</x:v>
      </x:c>
      <x:c r="J236" s="19" t="n">
        <x:v>50</x:v>
      </x:c>
    </x:row>
    <x:row r="237">
      <x:c r="A237" s="19" t="n">
        <x:v>236</x:v>
      </x:c>
      <x:c r="B237" s="19" t="n">
        <x:v>1183</x:v>
      </x:c>
      <x:c r="C237" s="19" t="str">
        <x:v>Aluguel</x:v>
      </x:c>
      <x:c r="D237" s="21" t="n">
        <x:v>45830</x:v>
      </x:c>
      <x:c r="E237" s="21" t="n">
        <x:v>45898</x:v>
      </x:c>
      <x:c r="F237" s="20" t="n">
        <x:v>9872.9</x:v>
      </x:c>
      <x:c r="G237" s="19" t="str">
        <x:v>Convertido</x:v>
      </x:c>
      <x:c r="H237" s="19" t="str">
        <x:v>Site próprio</x:v>
      </x:c>
      <x:c r="I237" s="19" t="n">
        <x:v>604</x:v>
      </x:c>
      <x:c r="J237" s="19" t="n">
        <x:v>33</x:v>
      </x:c>
    </x:row>
    <x:row r="238">
      <x:c r="A238" s="19" t="n">
        <x:v>237</x:v>
      </x:c>
      <x:c r="B238" s="19" t="n">
        <x:v>1055</x:v>
      </x:c>
      <x:c r="C238" s="19" t="str">
        <x:v>Venda</x:v>
      </x:c>
      <x:c r="D238" s="21" t="n">
        <x:v>46142</x:v>
      </x:c>
      <x:c r="E238" s="21"/>
      <x:c r="F238" s="20" t="n">
        <x:v>1498711.6</x:v>
      </x:c>
      <x:c r="G238" s="19" t="str">
        <x:v>Ativo</x:v>
      </x:c>
      <x:c r="H238" s="19" t="str">
        <x:v>Site próprio</x:v>
      </x:c>
      <x:c r="I238" s="19" t="n">
        <x:v>443</x:v>
      </x:c>
      <x:c r="J238" s="19" t="n">
        <x:v>51</x:v>
      </x:c>
    </x:row>
    <x:row r="239">
      <x:c r="A239" s="19" t="n">
        <x:v>238</x:v>
      </x:c>
      <x:c r="B239" s="19" t="n">
        <x:v>913</x:v>
      </x:c>
      <x:c r="C239" s="19" t="str">
        <x:v>Aluguel</x:v>
      </x:c>
      <x:c r="D239" s="21" t="n">
        <x:v>45655</x:v>
      </x:c>
      <x:c r="E239" s="21" t="n">
        <x:v>45693</x:v>
      </x:c>
      <x:c r="F239" s="20" t="n">
        <x:v>10223.7</x:v>
      </x:c>
      <x:c r="G239" s="19" t="str">
        <x:v>Encerrado</x:v>
      </x:c>
      <x:c r="H239" s="19" t="str">
        <x:v>Corretor</x:v>
      </x:c>
      <x:c r="I239" s="19" t="n">
        <x:v>486</x:v>
      </x:c>
      <x:c r="J239" s="19" t="n">
        <x:v>6</x:v>
      </x:c>
    </x:row>
    <x:row r="240">
      <x:c r="A240" s="19" t="n">
        <x:v>239</x:v>
      </x:c>
      <x:c r="B240" s="19" t="n">
        <x:v>787</x:v>
      </x:c>
      <x:c r="C240" s="19" t="str">
        <x:v>Aluguel</x:v>
      </x:c>
      <x:c r="D240" s="21" t="n">
        <x:v>45479</x:v>
      </x:c>
      <x:c r="E240" s="21" t="n">
        <x:v>45491</x:v>
      </x:c>
      <x:c r="F240" s="20" t="n">
        <x:v>11678.69</x:v>
      </x:c>
      <x:c r="G240" s="19" t="str">
        <x:v>Retirado</x:v>
      </x:c>
      <x:c r="H240" s="19" t="str">
        <x:v>Portal</x:v>
      </x:c>
      <x:c r="I240" s="19" t="n">
        <x:v>904</x:v>
      </x:c>
      <x:c r="J240" s="19" t="n">
        <x:v>45</x:v>
      </x:c>
    </x:row>
    <x:row r="241">
      <x:c r="A241" s="19" t="n">
        <x:v>240</x:v>
      </x:c>
      <x:c r="B241" s="19" t="n">
        <x:v>287</x:v>
      </x:c>
      <x:c r="C241" s="19" t="str">
        <x:v>Venda</x:v>
      </x:c>
      <x:c r="D241" s="21" t="n">
        <x:v>45427</x:v>
      </x:c>
      <x:c r="E241" s="21"/>
      <x:c r="F241" s="20" t="n">
        <x:v>362438.41</x:v>
      </x:c>
      <x:c r="G241" s="19" t="str">
        <x:v>Ativo</x:v>
      </x:c>
      <x:c r="H241" s="19" t="str">
        <x:v>Site próprio</x:v>
      </x:c>
      <x:c r="I241" s="19" t="n">
        <x:v>316</x:v>
      </x:c>
      <x:c r="J241" s="19" t="n">
        <x:v>60</x:v>
      </x:c>
    </x:row>
    <x:row r="242">
      <x:c r="A242" s="19" t="n">
        <x:v>241</x:v>
      </x:c>
      <x:c r="B242" s="19" t="n">
        <x:v>1047</x:v>
      </x:c>
      <x:c r="C242" s="19" t="str">
        <x:v>Venda</x:v>
      </x:c>
      <x:c r="D242" s="21" t="n">
        <x:v>45572</x:v>
      </x:c>
      <x:c r="E242" s="21" t="n">
        <x:v>45673</x:v>
      </x:c>
      <x:c r="F242" s="20" t="n">
        <x:v>1878634.77</x:v>
      </x:c>
      <x:c r="G242" s="19" t="str">
        <x:v>Encerrado</x:v>
      </x:c>
      <x:c r="H242" s="19" t="str">
        <x:v>Site próprio</x:v>
      </x:c>
      <x:c r="I242" s="19" t="n">
        <x:v>129</x:v>
      </x:c>
      <x:c r="J242" s="19" t="n">
        <x:v>21</x:v>
      </x:c>
    </x:row>
    <x:row r="243">
      <x:c r="A243" s="19" t="n">
        <x:v>242</x:v>
      </x:c>
      <x:c r="B243" s="19" t="n">
        <x:v>892</x:v>
      </x:c>
      <x:c r="C243" s="19" t="str">
        <x:v>Venda</x:v>
      </x:c>
      <x:c r="D243" s="21" t="n">
        <x:v>45943</x:v>
      </x:c>
      <x:c r="E243" s="21" t="n">
        <x:v>45960</x:v>
      </x:c>
      <x:c r="F243" s="20" t="n">
        <x:v>1440873.43</x:v>
      </x:c>
      <x:c r="G243" s="19" t="str">
        <x:v>Retirado</x:v>
      </x:c>
      <x:c r="H243" s="19" t="str">
        <x:v>Corretor</x:v>
      </x:c>
      <x:c r="I243" s="19" t="n">
        <x:v>240</x:v>
      </x:c>
      <x:c r="J243" s="19" t="n">
        <x:v>48</x:v>
      </x:c>
    </x:row>
    <x:row r="244">
      <x:c r="A244" s="19" t="n">
        <x:v>243</x:v>
      </x:c>
      <x:c r="B244" s="19" t="n">
        <x:v>341</x:v>
      </x:c>
      <x:c r="C244" s="19" t="str">
        <x:v>Aluguel</x:v>
      </x:c>
      <x:c r="D244" s="21" t="n">
        <x:v>45398</x:v>
      </x:c>
      <x:c r="E244" s="21" t="n">
        <x:v>45452</x:v>
      </x:c>
      <x:c r="F244" s="20" t="n">
        <x:v>4727.33</x:v>
      </x:c>
      <x:c r="G244" s="19" t="str">
        <x:v>Convertido</x:v>
      </x:c>
      <x:c r="H244" s="19" t="str">
        <x:v>Site próprio</x:v>
      </x:c>
      <x:c r="I244" s="19" t="n">
        <x:v>816</x:v>
      </x:c>
      <x:c r="J244" s="19" t="n">
        <x:v>36</x:v>
      </x:c>
    </x:row>
    <x:row r="245">
      <x:c r="A245" s="19" t="n">
        <x:v>244</x:v>
      </x:c>
      <x:c r="B245" s="19" t="n">
        <x:v>395</x:v>
      </x:c>
      <x:c r="C245" s="19" t="str">
        <x:v>Venda</x:v>
      </x:c>
      <x:c r="D245" s="21" t="n">
        <x:v>45371</x:v>
      </x:c>
      <x:c r="E245" s="21"/>
      <x:c r="F245" s="20" t="n">
        <x:v>787581.65</x:v>
      </x:c>
      <x:c r="G245" s="19" t="str">
        <x:v>Ativo</x:v>
      </x:c>
      <x:c r="H245" s="19" t="str">
        <x:v>Corretor</x:v>
      </x:c>
      <x:c r="I245" s="19" t="n">
        <x:v>395</x:v>
      </x:c>
      <x:c r="J245" s="19" t="n">
        <x:v>36</x:v>
      </x:c>
    </x:row>
    <x:row r="246">
      <x:c r="A246" s="19" t="n">
        <x:v>245</x:v>
      </x:c>
      <x:c r="B246" s="19" t="n">
        <x:v>682</x:v>
      </x:c>
      <x:c r="C246" s="19" t="str">
        <x:v>Venda</x:v>
      </x:c>
      <x:c r="D246" s="21" t="n">
        <x:v>45884</x:v>
      </x:c>
      <x:c r="E246" s="21" t="n">
        <x:v>46040</x:v>
      </x:c>
      <x:c r="F246" s="20" t="n">
        <x:v>1382213.89</x:v>
      </x:c>
      <x:c r="G246" s="19" t="str">
        <x:v>Convertido</x:v>
      </x:c>
      <x:c r="H246" s="19" t="str">
        <x:v>Portal</x:v>
      </x:c>
      <x:c r="I246" s="19" t="n">
        <x:v>347</x:v>
      </x:c>
      <x:c r="J246" s="19" t="n">
        <x:v>40</x:v>
      </x:c>
    </x:row>
    <x:row r="247">
      <x:c r="A247" s="19" t="n">
        <x:v>246</x:v>
      </x:c>
      <x:c r="B247" s="19" t="n">
        <x:v>979</x:v>
      </x:c>
      <x:c r="C247" s="19" t="str">
        <x:v>Venda</x:v>
      </x:c>
      <x:c r="D247" s="21" t="n">
        <x:v>45424</x:v>
      </x:c>
      <x:c r="E247" s="21" t="n">
        <x:v>45561</x:v>
      </x:c>
      <x:c r="F247" s="20" t="n">
        <x:v>848944.14</x:v>
      </x:c>
      <x:c r="G247" s="19" t="str">
        <x:v>Encerrado</x:v>
      </x:c>
      <x:c r="H247" s="19" t="str">
        <x:v>Portal</x:v>
      </x:c>
      <x:c r="I247" s="19" t="n">
        <x:v>743</x:v>
      </x:c>
      <x:c r="J247" s="19" t="n">
        <x:v>10</x:v>
      </x:c>
    </x:row>
    <x:row r="248">
      <x:c r="A248" s="19" t="n">
        <x:v>247</x:v>
      </x:c>
      <x:c r="B248" s="19" t="n">
        <x:v>631</x:v>
      </x:c>
      <x:c r="C248" s="19" t="str">
        <x:v>Venda</x:v>
      </x:c>
      <x:c r="D248" s="21" t="n">
        <x:v>45465</x:v>
      </x:c>
      <x:c r="E248" s="21"/>
      <x:c r="F248" s="20" t="n">
        <x:v>2023315.5</x:v>
      </x:c>
      <x:c r="G248" s="19" t="str">
        <x:v>Ativo</x:v>
      </x:c>
      <x:c r="H248" s="19" t="str">
        <x:v>Site próprio</x:v>
      </x:c>
      <x:c r="I248" s="19" t="n">
        <x:v>20</x:v>
      </x:c>
      <x:c r="J248" s="19" t="n">
        <x:v>57</x:v>
      </x:c>
    </x:row>
    <x:row r="249">
      <x:c r="A249" s="19" t="n">
        <x:v>248</x:v>
      </x:c>
      <x:c r="B249" s="19" t="n">
        <x:v>42</x:v>
      </x:c>
      <x:c r="C249" s="19" t="str">
        <x:v>Aluguel</x:v>
      </x:c>
      <x:c r="D249" s="21" t="n">
        <x:v>45386</x:v>
      </x:c>
      <x:c r="E249" s="21" t="n">
        <x:v>45548</x:v>
      </x:c>
      <x:c r="F249" s="20" t="n">
        <x:v>2419.32</x:v>
      </x:c>
      <x:c r="G249" s="19" t="str">
        <x:v>Convertido</x:v>
      </x:c>
      <x:c r="H249" s="19" t="str">
        <x:v>Portal</x:v>
      </x:c>
      <x:c r="I249" s="19" t="n">
        <x:v>30</x:v>
      </x:c>
      <x:c r="J249" s="19" t="n">
        <x:v>41</x:v>
      </x:c>
    </x:row>
    <x:row r="250">
      <x:c r="A250" s="19" t="n">
        <x:v>249</x:v>
      </x:c>
      <x:c r="B250" s="19" t="n">
        <x:v>709</x:v>
      </x:c>
      <x:c r="C250" s="19" t="str">
        <x:v>Venda</x:v>
      </x:c>
      <x:c r="D250" s="21" t="n">
        <x:v>46069</x:v>
      </x:c>
      <x:c r="E250" s="21" t="n">
        <x:v>46177</x:v>
      </x:c>
      <x:c r="F250" s="20" t="n">
        <x:v>2110633.89</x:v>
      </x:c>
      <x:c r="G250" s="19" t="str">
        <x:v>Convertido</x:v>
      </x:c>
      <x:c r="H250" s="19" t="str">
        <x:v>Portal</x:v>
      </x:c>
      <x:c r="I250" s="19" t="n">
        <x:v>778</x:v>
      </x:c>
      <x:c r="J250" s="19" t="n">
        <x:v>25</x:v>
      </x:c>
    </x:row>
    <x:row r="251">
      <x:c r="A251" s="19" t="n">
        <x:v>250</x:v>
      </x:c>
      <x:c r="B251" s="19" t="n">
        <x:v>379</x:v>
      </x:c>
      <x:c r="C251" s="19" t="str">
        <x:v>Venda</x:v>
      </x:c>
      <x:c r="D251" s="21" t="n">
        <x:v>46015</x:v>
      </x:c>
      <x:c r="E251" s="21" t="n">
        <x:v>46180</x:v>
      </x:c>
      <x:c r="F251" s="20" t="n">
        <x:v>3274382.23</x:v>
      </x:c>
      <x:c r="G251" s="19" t="str">
        <x:v>Convertido</x:v>
      </x:c>
      <x:c r="H251" s="19" t="str">
        <x:v>Portal</x:v>
      </x:c>
      <x:c r="I251" s="19" t="n">
        <x:v>455</x:v>
      </x:c>
      <x:c r="J251" s="19" t="n">
        <x:v>1</x:v>
      </x:c>
    </x:row>
    <x:row r="252">
      <x:c r="A252" s="19" t="n">
        <x:v>251</x:v>
      </x:c>
      <x:c r="B252" s="19" t="n">
        <x:v>382</x:v>
      </x:c>
      <x:c r="C252" s="19" t="str">
        <x:v>Venda</x:v>
      </x:c>
      <x:c r="D252" s="21" t="n">
        <x:v>46137</x:v>
      </x:c>
      <x:c r="E252" s="21" t="n">
        <x:v>46171</x:v>
      </x:c>
      <x:c r="F252" s="20" t="n">
        <x:v>1990588.36</x:v>
      </x:c>
      <x:c r="G252" s="19" t="str">
        <x:v>Convertido</x:v>
      </x:c>
      <x:c r="H252" s="19" t="str">
        <x:v>Corretor</x:v>
      </x:c>
      <x:c r="I252" s="19" t="n">
        <x:v>563</x:v>
      </x:c>
      <x:c r="J252" s="19" t="n">
        <x:v>19</x:v>
      </x:c>
    </x:row>
    <x:row r="253">
      <x:c r="A253" s="19" t="n">
        <x:v>252</x:v>
      </x:c>
      <x:c r="B253" s="19" t="n">
        <x:v>173</x:v>
      </x:c>
      <x:c r="C253" s="19" t="str">
        <x:v>Aluguel</x:v>
      </x:c>
      <x:c r="D253" s="21" t="n">
        <x:v>46102</x:v>
      </x:c>
      <x:c r="E253" s="21"/>
      <x:c r="F253" s="20" t="n">
        <x:v>31193.89</x:v>
      </x:c>
      <x:c r="G253" s="19" t="str">
        <x:v>Ativo</x:v>
      </x:c>
      <x:c r="H253" s="19" t="str">
        <x:v>Corretor</x:v>
      </x:c>
      <x:c r="I253" s="19" t="n">
        <x:v>891</x:v>
      </x:c>
      <x:c r="J253" s="19" t="n">
        <x:v>31</x:v>
      </x:c>
    </x:row>
    <x:row r="254">
      <x:c r="A254" s="19" t="n">
        <x:v>253</x:v>
      </x:c>
      <x:c r="B254" s="19" t="n">
        <x:v>1107</x:v>
      </x:c>
      <x:c r="C254" s="19" t="str">
        <x:v>Venda</x:v>
      </x:c>
      <x:c r="D254" s="21" t="n">
        <x:v>45547</x:v>
      </x:c>
      <x:c r="E254" s="21" t="n">
        <x:v>45708</x:v>
      </x:c>
      <x:c r="F254" s="20" t="n">
        <x:v>6494329.21</x:v>
      </x:c>
      <x:c r="G254" s="19" t="str">
        <x:v>Encerrado</x:v>
      </x:c>
      <x:c r="H254" s="19" t="str">
        <x:v>Site próprio</x:v>
      </x:c>
      <x:c r="I254" s="19" t="n">
        <x:v>834</x:v>
      </x:c>
      <x:c r="J254" s="19" t="n">
        <x:v>9</x:v>
      </x:c>
    </x:row>
    <x:row r="255">
      <x:c r="A255" s="19" t="n">
        <x:v>254</x:v>
      </x:c>
      <x:c r="B255" s="19" t="n">
        <x:v>422</x:v>
      </x:c>
      <x:c r="C255" s="19" t="str">
        <x:v>Aluguel</x:v>
      </x:c>
      <x:c r="D255" s="21" t="n">
        <x:v>45709</x:v>
      </x:c>
      <x:c r="E255" s="21" t="n">
        <x:v>45866</x:v>
      </x:c>
      <x:c r="F255" s="20" t="n">
        <x:v>13010.3</x:v>
      </x:c>
      <x:c r="G255" s="19" t="str">
        <x:v>Convertido</x:v>
      </x:c>
      <x:c r="H255" s="19" t="str">
        <x:v>Site próprio</x:v>
      </x:c>
      <x:c r="I255" s="19" t="n">
        <x:v>220</x:v>
      </x:c>
      <x:c r="J255" s="19" t="n">
        <x:v>55</x:v>
      </x:c>
    </x:row>
    <x:row r="256">
      <x:c r="A256" s="19" t="n">
        <x:v>255</x:v>
      </x:c>
      <x:c r="B256" s="19" t="n">
        <x:v>528</x:v>
      </x:c>
      <x:c r="C256" s="19" t="str">
        <x:v>Venda</x:v>
      </x:c>
      <x:c r="D256" s="21" t="n">
        <x:v>45432</x:v>
      </x:c>
      <x:c r="E256" s="21" t="n">
        <x:v>45539</x:v>
      </x:c>
      <x:c r="F256" s="20" t="n">
        <x:v>792365.66</x:v>
      </x:c>
      <x:c r="G256" s="19" t="str">
        <x:v>Encerrado</x:v>
      </x:c>
      <x:c r="H256" s="19" t="str">
        <x:v>Corretor</x:v>
      </x:c>
      <x:c r="I256" s="19" t="n">
        <x:v>407</x:v>
      </x:c>
      <x:c r="J256" s="19" t="n">
        <x:v>52</x:v>
      </x:c>
    </x:row>
    <x:row r="257">
      <x:c r="A257" s="19" t="n">
        <x:v>256</x:v>
      </x:c>
      <x:c r="B257" s="19" t="n">
        <x:v>176</x:v>
      </x:c>
      <x:c r="C257" s="19" t="str">
        <x:v>Aluguel</x:v>
      </x:c>
      <x:c r="D257" s="21" t="n">
        <x:v>45379</x:v>
      </x:c>
      <x:c r="E257" s="21" t="n">
        <x:v>45496</x:v>
      </x:c>
      <x:c r="F257" s="20" t="n">
        <x:v>3101.74</x:v>
      </x:c>
      <x:c r="G257" s="19" t="str">
        <x:v>Convertido</x:v>
      </x:c>
      <x:c r="H257" s="19" t="str">
        <x:v>Site próprio</x:v>
      </x:c>
      <x:c r="I257" s="19" t="n">
        <x:v>288</x:v>
      </x:c>
      <x:c r="J257" s="19" t="n">
        <x:v>64</x:v>
      </x:c>
    </x:row>
    <x:row r="258">
      <x:c r="A258" s="19" t="n">
        <x:v>257</x:v>
      </x:c>
      <x:c r="B258" s="19" t="n">
        <x:v>643</x:v>
      </x:c>
      <x:c r="C258" s="19" t="str">
        <x:v>Aluguel</x:v>
      </x:c>
      <x:c r="D258" s="21" t="n">
        <x:v>45730</x:v>
      </x:c>
      <x:c r="E258" s="21" t="n">
        <x:v>45754</x:v>
      </x:c>
      <x:c r="F258" s="20" t="n">
        <x:v>9896.92</x:v>
      </x:c>
      <x:c r="G258" s="19" t="str">
        <x:v>Convertido</x:v>
      </x:c>
      <x:c r="H258" s="19" t="str">
        <x:v>Site próprio</x:v>
      </x:c>
      <x:c r="I258" s="19" t="n">
        <x:v>590</x:v>
      </x:c>
      <x:c r="J258" s="19" t="n">
        <x:v>33</x:v>
      </x:c>
    </x:row>
    <x:row r="259">
      <x:c r="A259" s="19" t="n">
        <x:v>258</x:v>
      </x:c>
      <x:c r="B259" s="19" t="n">
        <x:v>694</x:v>
      </x:c>
      <x:c r="C259" s="19" t="str">
        <x:v>Venda</x:v>
      </x:c>
      <x:c r="D259" s="21" t="n">
        <x:v>45430</x:v>
      </x:c>
      <x:c r="E259" s="21" t="n">
        <x:v>45535</x:v>
      </x:c>
      <x:c r="F259" s="20" t="n">
        <x:v>2026365.6</x:v>
      </x:c>
      <x:c r="G259" s="19" t="str">
        <x:v>Convertido</x:v>
      </x:c>
      <x:c r="H259" s="19" t="str">
        <x:v>Site próprio</x:v>
      </x:c>
      <x:c r="I259" s="19" t="n">
        <x:v>655</x:v>
      </x:c>
      <x:c r="J259" s="19" t="n">
        <x:v>14</x:v>
      </x:c>
    </x:row>
    <x:row r="260">
      <x:c r="A260" s="19" t="n">
        <x:v>259</x:v>
      </x:c>
      <x:c r="B260" s="19" t="n">
        <x:v>49</x:v>
      </x:c>
      <x:c r="C260" s="19" t="str">
        <x:v>Venda</x:v>
      </x:c>
      <x:c r="D260" s="21" t="n">
        <x:v>46034</x:v>
      </x:c>
      <x:c r="E260" s="21" t="n">
        <x:v>46105</x:v>
      </x:c>
      <x:c r="F260" s="20" t="n">
        <x:v>312296.85</x:v>
      </x:c>
      <x:c r="G260" s="19" t="str">
        <x:v>Retirado</x:v>
      </x:c>
      <x:c r="H260" s="19" t="str">
        <x:v>Site próprio</x:v>
      </x:c>
      <x:c r="I260" s="19" t="n">
        <x:v>255</x:v>
      </x:c>
      <x:c r="J260" s="19" t="n">
        <x:v>11</x:v>
      </x:c>
    </x:row>
    <x:row r="261">
      <x:c r="A261" s="19" t="n">
        <x:v>260</x:v>
      </x:c>
      <x:c r="B261" s="19" t="n">
        <x:v>922</x:v>
      </x:c>
      <x:c r="C261" s="19" t="str">
        <x:v>Venda</x:v>
      </x:c>
      <x:c r="D261" s="21" t="n">
        <x:v>45484</x:v>
      </x:c>
      <x:c r="E261" s="21" t="n">
        <x:v>45641</x:v>
      </x:c>
      <x:c r="F261" s="20" t="n">
        <x:v>963925.91</x:v>
      </x:c>
      <x:c r="G261" s="19" t="str">
        <x:v>Encerrado</x:v>
      </x:c>
      <x:c r="H261" s="19" t="str">
        <x:v>Corretor</x:v>
      </x:c>
      <x:c r="I261" s="19" t="n">
        <x:v>319</x:v>
      </x:c>
      <x:c r="J261" s="19" t="n">
        <x:v>30</x:v>
      </x:c>
    </x:row>
    <x:row r="262">
      <x:c r="A262" s="19" t="n">
        <x:v>261</x:v>
      </x:c>
      <x:c r="B262" s="19" t="n">
        <x:v>1025</x:v>
      </x:c>
      <x:c r="C262" s="19" t="str">
        <x:v>Aluguel</x:v>
      </x:c>
      <x:c r="D262" s="21" t="n">
        <x:v>45464</x:v>
      </x:c>
      <x:c r="E262" s="21" t="n">
        <x:v>45585</x:v>
      </x:c>
      <x:c r="F262" s="20" t="n">
        <x:v>2253.72</x:v>
      </x:c>
      <x:c r="G262" s="19" t="str">
        <x:v>Encerrado</x:v>
      </x:c>
      <x:c r="H262" s="19" t="str">
        <x:v>Indicação</x:v>
      </x:c>
      <x:c r="I262" s="19" t="n">
        <x:v>509</x:v>
      </x:c>
      <x:c r="J262" s="19" t="n">
        <x:v>34</x:v>
      </x:c>
    </x:row>
    <x:row r="263">
      <x:c r="A263" s="19" t="n">
        <x:v>262</x:v>
      </x:c>
      <x:c r="B263" s="19" t="n">
        <x:v>263</x:v>
      </x:c>
      <x:c r="C263" s="19" t="str">
        <x:v>Venda</x:v>
      </x:c>
      <x:c r="D263" s="21" t="n">
        <x:v>45354</x:v>
      </x:c>
      <x:c r="E263" s="21" t="n">
        <x:v>45456</x:v>
      </x:c>
      <x:c r="F263" s="20" t="n">
        <x:v>1133384.01</x:v>
      </x:c>
      <x:c r="G263" s="19" t="str">
        <x:v>Encerrado</x:v>
      </x:c>
      <x:c r="H263" s="19" t="str">
        <x:v>Portal</x:v>
      </x:c>
      <x:c r="I263" s="19" t="n">
        <x:v>189</x:v>
      </x:c>
      <x:c r="J263" s="19" t="n">
        <x:v>64</x:v>
      </x:c>
    </x:row>
    <x:row r="264">
      <x:c r="A264" s="19" t="n">
        <x:v>263</x:v>
      </x:c>
      <x:c r="B264" s="19" t="n">
        <x:v>920</x:v>
      </x:c>
      <x:c r="C264" s="19" t="str">
        <x:v>Venda</x:v>
      </x:c>
      <x:c r="D264" s="21" t="n">
        <x:v>45367</x:v>
      </x:c>
      <x:c r="E264" s="21" t="n">
        <x:v>45495</x:v>
      </x:c>
      <x:c r="F264" s="20" t="n">
        <x:v>1618401.98</x:v>
      </x:c>
      <x:c r="G264" s="19" t="str">
        <x:v>Encerrado</x:v>
      </x:c>
      <x:c r="H264" s="19" t="str">
        <x:v>Corretor</x:v>
      </x:c>
      <x:c r="I264" s="19" t="n">
        <x:v>121</x:v>
      </x:c>
      <x:c r="J264" s="19" t="n">
        <x:v>48</x:v>
      </x:c>
    </x:row>
    <x:row r="265">
      <x:c r="A265" s="19" t="n">
        <x:v>264</x:v>
      </x:c>
      <x:c r="B265" s="19" t="n">
        <x:v>1110</x:v>
      </x:c>
      <x:c r="C265" s="19" t="str">
        <x:v>Venda</x:v>
      </x:c>
      <x:c r="D265" s="21" t="n">
        <x:v>45648</x:v>
      </x:c>
      <x:c r="E265" s="21" t="n">
        <x:v>45729</x:v>
      </x:c>
      <x:c r="F265" s="20" t="n">
        <x:v>1678178</x:v>
      </x:c>
      <x:c r="G265" s="19" t="str">
        <x:v>Retirado</x:v>
      </x:c>
      <x:c r="H265" s="19" t="str">
        <x:v>Indicação</x:v>
      </x:c>
      <x:c r="I265" s="19" t="n">
        <x:v>289</x:v>
      </x:c>
      <x:c r="J265" s="19" t="n">
        <x:v>38</x:v>
      </x:c>
    </x:row>
    <x:row r="266">
      <x:c r="A266" s="19" t="n">
        <x:v>265</x:v>
      </x:c>
      <x:c r="B266" s="19" t="n">
        <x:v>1049</x:v>
      </x:c>
      <x:c r="C266" s="19" t="str">
        <x:v>Venda</x:v>
      </x:c>
      <x:c r="D266" s="21" t="n">
        <x:v>45696</x:v>
      </x:c>
      <x:c r="E266" s="21" t="n">
        <x:v>45806</x:v>
      </x:c>
      <x:c r="F266" s="20" t="n">
        <x:v>2198704.2</x:v>
      </x:c>
      <x:c r="G266" s="19" t="str">
        <x:v>Convertido</x:v>
      </x:c>
      <x:c r="H266" s="19" t="str">
        <x:v>Corretor</x:v>
      </x:c>
      <x:c r="I266" s="19" t="n">
        <x:v>22</x:v>
      </x:c>
      <x:c r="J266" s="19" t="n">
        <x:v>56</x:v>
      </x:c>
    </x:row>
    <x:row r="267">
      <x:c r="A267" s="19" t="n">
        <x:v>266</x:v>
      </x:c>
      <x:c r="B267" s="19" t="n">
        <x:v>713</x:v>
      </x:c>
      <x:c r="C267" s="19" t="str">
        <x:v>Aluguel</x:v>
      </x:c>
      <x:c r="D267" s="21" t="n">
        <x:v>45545</x:v>
      </x:c>
      <x:c r="E267" s="21" t="n">
        <x:v>45668</x:v>
      </x:c>
      <x:c r="F267" s="20" t="n">
        <x:v>4767.75</x:v>
      </x:c>
      <x:c r="G267" s="19" t="str">
        <x:v>Encerrado</x:v>
      </x:c>
      <x:c r="H267" s="19" t="str">
        <x:v>Site próprio</x:v>
      </x:c>
      <x:c r="I267" s="19" t="n">
        <x:v>667</x:v>
      </x:c>
      <x:c r="J267" s="19" t="n">
        <x:v>23</x:v>
      </x:c>
    </x:row>
    <x:row r="268">
      <x:c r="A268" s="19" t="n">
        <x:v>267</x:v>
      </x:c>
      <x:c r="B268" s="19" t="n">
        <x:v>761</x:v>
      </x:c>
      <x:c r="C268" s="19" t="str">
        <x:v>Venda</x:v>
      </x:c>
      <x:c r="D268" s="21" t="n">
        <x:v>45781</x:v>
      </x:c>
      <x:c r="E268" s="21" t="n">
        <x:v>45810</x:v>
      </x:c>
      <x:c r="F268" s="20" t="n">
        <x:v>2363912.03</x:v>
      </x:c>
      <x:c r="G268" s="19" t="str">
        <x:v>Convertido</x:v>
      </x:c>
      <x:c r="H268" s="19" t="str">
        <x:v>Portal</x:v>
      </x:c>
      <x:c r="I268" s="19" t="n">
        <x:v>255</x:v>
      </x:c>
      <x:c r="J268" s="19" t="n">
        <x:v>21</x:v>
      </x:c>
    </x:row>
    <x:row r="269">
      <x:c r="A269" s="19" t="n">
        <x:v>268</x:v>
      </x:c>
      <x:c r="B269" s="19" t="n">
        <x:v>731</x:v>
      </x:c>
      <x:c r="C269" s="19" t="str">
        <x:v>Aluguel</x:v>
      </x:c>
      <x:c r="D269" s="21" t="n">
        <x:v>45787</x:v>
      </x:c>
      <x:c r="E269" s="21" t="n">
        <x:v>45947</x:v>
      </x:c>
      <x:c r="F269" s="20" t="n">
        <x:v>14396.56</x:v>
      </x:c>
      <x:c r="G269" s="19" t="str">
        <x:v>Encerrado</x:v>
      </x:c>
      <x:c r="H269" s="19" t="str">
        <x:v>Corretor</x:v>
      </x:c>
      <x:c r="I269" s="19" t="n">
        <x:v>432</x:v>
      </x:c>
      <x:c r="J269" s="19" t="n">
        <x:v>65</x:v>
      </x:c>
    </x:row>
    <x:row r="270">
      <x:c r="A270" s="19" t="n">
        <x:v>269</x:v>
      </x:c>
      <x:c r="B270" s="19" t="n">
        <x:v>132</x:v>
      </x:c>
      <x:c r="C270" s="19" t="str">
        <x:v>Aluguel</x:v>
      </x:c>
      <x:c r="D270" s="21" t="n">
        <x:v>45873</x:v>
      </x:c>
      <x:c r="E270" s="21" t="n">
        <x:v>46027</x:v>
      </x:c>
      <x:c r="F270" s="20" t="n">
        <x:v>24536.11</x:v>
      </x:c>
      <x:c r="G270" s="19" t="str">
        <x:v>Retirado</x:v>
      </x:c>
      <x:c r="H270" s="19" t="str">
        <x:v>Indicação</x:v>
      </x:c>
      <x:c r="I270" s="19" t="n">
        <x:v>844</x:v>
      </x:c>
      <x:c r="J270" s="19" t="n">
        <x:v>60</x:v>
      </x:c>
    </x:row>
    <x:row r="271">
      <x:c r="A271" s="19" t="n">
        <x:v>270</x:v>
      </x:c>
      <x:c r="B271" s="19" t="n">
        <x:v>454</x:v>
      </x:c>
      <x:c r="C271" s="19" t="str">
        <x:v>Aluguel</x:v>
      </x:c>
      <x:c r="D271" s="21" t="n">
        <x:v>45421</x:v>
      </x:c>
      <x:c r="E271" s="21"/>
      <x:c r="F271" s="20" t="n">
        <x:v>17075.8</x:v>
      </x:c>
      <x:c r="G271" s="19" t="str">
        <x:v>Ativo</x:v>
      </x:c>
      <x:c r="H271" s="19" t="str">
        <x:v>Indicação</x:v>
      </x:c>
      <x:c r="I271" s="19" t="n">
        <x:v>403</x:v>
      </x:c>
      <x:c r="J271" s="19" t="n">
        <x:v>54</x:v>
      </x:c>
    </x:row>
    <x:row r="272">
      <x:c r="A272" s="19" t="n">
        <x:v>271</x:v>
      </x:c>
      <x:c r="B272" s="19" t="n">
        <x:v>828</x:v>
      </x:c>
      <x:c r="C272" s="19" t="str">
        <x:v>Aluguel</x:v>
      </x:c>
      <x:c r="D272" s="21" t="n">
        <x:v>45615</x:v>
      </x:c>
      <x:c r="E272" s="21" t="n">
        <x:v>45672</x:v>
      </x:c>
      <x:c r="F272" s="20" t="n">
        <x:v>4882.69</x:v>
      </x:c>
      <x:c r="G272" s="19" t="str">
        <x:v>Retirado</x:v>
      </x:c>
      <x:c r="H272" s="19" t="str">
        <x:v>Site próprio</x:v>
      </x:c>
      <x:c r="I272" s="19" t="n">
        <x:v>635</x:v>
      </x:c>
      <x:c r="J272" s="19" t="n">
        <x:v>4</x:v>
      </x:c>
    </x:row>
    <x:row r="273">
      <x:c r="A273" s="19" t="n">
        <x:v>272</x:v>
      </x:c>
      <x:c r="B273" s="19" t="n">
        <x:v>1044</x:v>
      </x:c>
      <x:c r="C273" s="19" t="str">
        <x:v>Aluguel</x:v>
      </x:c>
      <x:c r="D273" s="21" t="n">
        <x:v>45339</x:v>
      </x:c>
      <x:c r="E273" s="21" t="n">
        <x:v>45353</x:v>
      </x:c>
      <x:c r="F273" s="20" t="n">
        <x:v>2968.39</x:v>
      </x:c>
      <x:c r="G273" s="19" t="str">
        <x:v>Retirado</x:v>
      </x:c>
      <x:c r="H273" s="19" t="str">
        <x:v>Site próprio</x:v>
      </x:c>
      <x:c r="I273" s="19" t="n">
        <x:v>804</x:v>
      </x:c>
      <x:c r="J273" s="19" t="n">
        <x:v>32</x:v>
      </x:c>
    </x:row>
    <x:row r="274">
      <x:c r="A274" s="19" t="n">
        <x:v>273</x:v>
      </x:c>
      <x:c r="B274" s="19" t="n">
        <x:v>640</x:v>
      </x:c>
      <x:c r="C274" s="19" t="str">
        <x:v>Venda</x:v>
      </x:c>
      <x:c r="D274" s="21" t="n">
        <x:v>45830</x:v>
      </x:c>
      <x:c r="E274" s="21" t="n">
        <x:v>45915</x:v>
      </x:c>
      <x:c r="F274" s="20" t="n">
        <x:v>2145685.46</x:v>
      </x:c>
      <x:c r="G274" s="19" t="str">
        <x:v>Convertido</x:v>
      </x:c>
      <x:c r="H274" s="19" t="str">
        <x:v>Indicação</x:v>
      </x:c>
      <x:c r="I274" s="19" t="n">
        <x:v>698</x:v>
      </x:c>
      <x:c r="J274" s="19" t="n">
        <x:v>46</x:v>
      </x:c>
    </x:row>
    <x:row r="275">
      <x:c r="A275" s="19" t="n">
        <x:v>274</x:v>
      </x:c>
      <x:c r="B275" s="19" t="n">
        <x:v>846</x:v>
      </x:c>
      <x:c r="C275" s="19" t="str">
        <x:v>Aluguel</x:v>
      </x:c>
      <x:c r="D275" s="21" t="n">
        <x:v>45489</x:v>
      </x:c>
      <x:c r="E275" s="21" t="n">
        <x:v>45572</x:v>
      </x:c>
      <x:c r="F275" s="20" t="n">
        <x:v>23645.45</x:v>
      </x:c>
      <x:c r="G275" s="19" t="str">
        <x:v>Convertido</x:v>
      </x:c>
      <x:c r="H275" s="19" t="str">
        <x:v>Corretor</x:v>
      </x:c>
      <x:c r="I275" s="19" t="n">
        <x:v>258</x:v>
      </x:c>
      <x:c r="J275" s="19" t="n">
        <x:v>18</x:v>
      </x:c>
    </x:row>
    <x:row r="276">
      <x:c r="A276" s="19" t="n">
        <x:v>275</x:v>
      </x:c>
      <x:c r="B276" s="19" t="n">
        <x:v>21</x:v>
      </x:c>
      <x:c r="C276" s="19" t="str">
        <x:v>Aluguel</x:v>
      </x:c>
      <x:c r="D276" s="21" t="n">
        <x:v>45832</x:v>
      </x:c>
      <x:c r="E276" s="21" t="n">
        <x:v>45982</x:v>
      </x:c>
      <x:c r="F276" s="20" t="n">
        <x:v>982.01</x:v>
      </x:c>
      <x:c r="G276" s="19" t="str">
        <x:v>Convertido</x:v>
      </x:c>
      <x:c r="H276" s="19" t="str">
        <x:v>Indicação</x:v>
      </x:c>
      <x:c r="I276" s="19" t="n">
        <x:v>751</x:v>
      </x:c>
      <x:c r="J276" s="19" t="n">
        <x:v>10</x:v>
      </x:c>
    </x:row>
    <x:row r="277">
      <x:c r="A277" s="19" t="n">
        <x:v>276</x:v>
      </x:c>
      <x:c r="B277" s="19" t="n">
        <x:v>1002</x:v>
      </x:c>
      <x:c r="C277" s="19" t="str">
        <x:v>Aluguel</x:v>
      </x:c>
      <x:c r="D277" s="21" t="n">
        <x:v>46068</x:v>
      </x:c>
      <x:c r="E277" s="21"/>
      <x:c r="F277" s="20" t="n">
        <x:v>9316.11</x:v>
      </x:c>
      <x:c r="G277" s="19" t="str">
        <x:v>Ativo</x:v>
      </x:c>
      <x:c r="H277" s="19" t="str">
        <x:v>Corretor</x:v>
      </x:c>
      <x:c r="I277" s="19" t="n">
        <x:v>514</x:v>
      </x:c>
      <x:c r="J277" s="19" t="n">
        <x:v>15</x:v>
      </x:c>
    </x:row>
    <x:row r="278">
      <x:c r="A278" s="19" t="n">
        <x:v>277</x:v>
      </x:c>
      <x:c r="B278" s="19" t="n">
        <x:v>814</x:v>
      </x:c>
      <x:c r="C278" s="19" t="str">
        <x:v>Aluguel</x:v>
      </x:c>
      <x:c r="D278" s="21" t="n">
        <x:v>45339</x:v>
      </x:c>
      <x:c r="E278" s="21" t="n">
        <x:v>45508</x:v>
      </x:c>
      <x:c r="F278" s="20" t="n">
        <x:v>9267.69</x:v>
      </x:c>
      <x:c r="G278" s="19" t="str">
        <x:v>Convertido</x:v>
      </x:c>
      <x:c r="H278" s="19" t="str">
        <x:v>Portal</x:v>
      </x:c>
      <x:c r="I278" s="19" t="n">
        <x:v>168</x:v>
      </x:c>
      <x:c r="J278" s="19" t="n">
        <x:v>28</x:v>
      </x:c>
    </x:row>
    <x:row r="279">
      <x:c r="A279" s="19" t="n">
        <x:v>278</x:v>
      </x:c>
      <x:c r="B279" s="19" t="n">
        <x:v>1081</x:v>
      </x:c>
      <x:c r="C279" s="19" t="str">
        <x:v>Venda</x:v>
      </x:c>
      <x:c r="D279" s="21" t="n">
        <x:v>45332</x:v>
      </x:c>
      <x:c r="E279" s="21" t="n">
        <x:v>45462</x:v>
      </x:c>
      <x:c r="F279" s="20" t="n">
        <x:v>844411.22</x:v>
      </x:c>
      <x:c r="G279" s="19" t="str">
        <x:v>Encerrado</x:v>
      </x:c>
      <x:c r="H279" s="19" t="str">
        <x:v>Site próprio</x:v>
      </x:c>
      <x:c r="I279" s="19" t="n">
        <x:v>165</x:v>
      </x:c>
      <x:c r="J279" s="19" t="n">
        <x:v>62</x:v>
      </x:c>
    </x:row>
    <x:row r="280">
      <x:c r="A280" s="19" t="n">
        <x:v>279</x:v>
      </x:c>
      <x:c r="B280" s="19" t="n">
        <x:v>438</x:v>
      </x:c>
      <x:c r="C280" s="19" t="str">
        <x:v>Venda</x:v>
      </x:c>
      <x:c r="D280" s="21" t="n">
        <x:v>45598</x:v>
      </x:c>
      <x:c r="E280" s="21" t="n">
        <x:v>45727</x:v>
      </x:c>
      <x:c r="F280" s="20" t="n">
        <x:v>2484545.83</x:v>
      </x:c>
      <x:c r="G280" s="19" t="str">
        <x:v>Retirado</x:v>
      </x:c>
      <x:c r="H280" s="19" t="str">
        <x:v>Indicação</x:v>
      </x:c>
      <x:c r="I280" s="19" t="n">
        <x:v>396</x:v>
      </x:c>
      <x:c r="J280" s="19" t="n">
        <x:v>46</x:v>
      </x:c>
    </x:row>
    <x:row r="281">
      <x:c r="A281" s="19" t="n">
        <x:v>280</x:v>
      </x:c>
      <x:c r="B281" s="19" t="n">
        <x:v>683</x:v>
      </x:c>
      <x:c r="C281" s="19" t="str">
        <x:v>Venda</x:v>
      </x:c>
      <x:c r="D281" s="21" t="n">
        <x:v>45499</x:v>
      </x:c>
      <x:c r="E281" s="21" t="n">
        <x:v>45659</x:v>
      </x:c>
      <x:c r="F281" s="20" t="n">
        <x:v>1751954.67</x:v>
      </x:c>
      <x:c r="G281" s="19" t="str">
        <x:v>Encerrado</x:v>
      </x:c>
      <x:c r="H281" s="19" t="str">
        <x:v>Site próprio</x:v>
      </x:c>
      <x:c r="I281" s="19" t="n">
        <x:v>858</x:v>
      </x:c>
      <x:c r="J281" s="19" t="n">
        <x:v>25</x:v>
      </x:c>
    </x:row>
    <x:row r="282">
      <x:c r="A282" s="19" t="n">
        <x:v>281</x:v>
      </x:c>
      <x:c r="B282" s="19" t="n">
        <x:v>665</x:v>
      </x:c>
      <x:c r="C282" s="19" t="str">
        <x:v>Venda</x:v>
      </x:c>
      <x:c r="D282" s="21" t="n">
        <x:v>45541</x:v>
      </x:c>
      <x:c r="E282" s="21" t="n">
        <x:v>45583</x:v>
      </x:c>
      <x:c r="F282" s="20" t="n">
        <x:v>884825.68</x:v>
      </x:c>
      <x:c r="G282" s="19" t="str">
        <x:v>Encerrado</x:v>
      </x:c>
      <x:c r="H282" s="19" t="str">
        <x:v>Corretor</x:v>
      </x:c>
      <x:c r="I282" s="19" t="n">
        <x:v>271</x:v>
      </x:c>
      <x:c r="J282" s="19" t="n">
        <x:v>51</x:v>
      </x:c>
    </x:row>
    <x:row r="283">
      <x:c r="A283" s="19" t="n">
        <x:v>282</x:v>
      </x:c>
      <x:c r="B283" s="19" t="n">
        <x:v>995</x:v>
      </x:c>
      <x:c r="C283" s="19" t="str">
        <x:v>Venda</x:v>
      </x:c>
      <x:c r="D283" s="21" t="n">
        <x:v>45796</x:v>
      </x:c>
      <x:c r="E283" s="21" t="n">
        <x:v>45966</x:v>
      </x:c>
      <x:c r="F283" s="20" t="n">
        <x:v>1140793.94</x:v>
      </x:c>
      <x:c r="G283" s="19" t="str">
        <x:v>Convertido</x:v>
      </x:c>
      <x:c r="H283" s="19" t="str">
        <x:v>Portal</x:v>
      </x:c>
      <x:c r="I283" s="19" t="n">
        <x:v>720</x:v>
      </x:c>
      <x:c r="J283" s="19" t="n">
        <x:v>45</x:v>
      </x:c>
    </x:row>
    <x:row r="284">
      <x:c r="A284" s="19" t="n">
        <x:v>283</x:v>
      </x:c>
      <x:c r="B284" s="19" t="n">
        <x:v>420</x:v>
      </x:c>
      <x:c r="C284" s="19" t="str">
        <x:v>Aluguel</x:v>
      </x:c>
      <x:c r="D284" s="21" t="n">
        <x:v>45379</x:v>
      </x:c>
      <x:c r="E284" s="21"/>
      <x:c r="F284" s="20" t="n">
        <x:v>1292.08</x:v>
      </x:c>
      <x:c r="G284" s="19" t="str">
        <x:v>Ativo</x:v>
      </x:c>
      <x:c r="H284" s="19" t="str">
        <x:v>Portal</x:v>
      </x:c>
      <x:c r="I284" s="19" t="n">
        <x:v>747</x:v>
      </x:c>
      <x:c r="J284" s="19" t="n">
        <x:v>34</x:v>
      </x:c>
    </x:row>
    <x:row r="285">
      <x:c r="A285" s="19" t="n">
        <x:v>284</x:v>
      </x:c>
      <x:c r="B285" s="19" t="n">
        <x:v>125</x:v>
      </x:c>
      <x:c r="C285" s="19" t="str">
        <x:v>Aluguel</x:v>
      </x:c>
      <x:c r="D285" s="21" t="n">
        <x:v>45328</x:v>
      </x:c>
      <x:c r="E285" s="21" t="n">
        <x:v>45480</x:v>
      </x:c>
      <x:c r="F285" s="20" t="n">
        <x:v>2317.06</x:v>
      </x:c>
      <x:c r="G285" s="19" t="str">
        <x:v>Convertido</x:v>
      </x:c>
      <x:c r="H285" s="19" t="str">
        <x:v>Indicação</x:v>
      </x:c>
      <x:c r="I285" s="19" t="n">
        <x:v>498</x:v>
      </x:c>
      <x:c r="J285" s="19" t="n">
        <x:v>24</x:v>
      </x:c>
    </x:row>
    <x:row r="286">
      <x:c r="A286" s="19" t="n">
        <x:v>285</x:v>
      </x:c>
      <x:c r="B286" s="19" t="n">
        <x:v>187</x:v>
      </x:c>
      <x:c r="C286" s="19" t="str">
        <x:v>Venda</x:v>
      </x:c>
      <x:c r="D286" s="21" t="n">
        <x:v>45623</x:v>
      </x:c>
      <x:c r="E286" s="21"/>
      <x:c r="F286" s="20" t="n">
        <x:v>625880.19</x:v>
      </x:c>
      <x:c r="G286" s="19" t="str">
        <x:v>Ativo</x:v>
      </x:c>
      <x:c r="H286" s="19" t="str">
        <x:v>Indicação</x:v>
      </x:c>
      <x:c r="I286" s="19" t="n">
        <x:v>758</x:v>
      </x:c>
      <x:c r="J286" s="19" t="n">
        <x:v>43</x:v>
      </x:c>
    </x:row>
    <x:row r="287">
      <x:c r="A287" s="19" t="n">
        <x:v>286</x:v>
      </x:c>
      <x:c r="B287" s="19" t="n">
        <x:v>317</x:v>
      </x:c>
      <x:c r="C287" s="19" t="str">
        <x:v>Aluguel</x:v>
      </x:c>
      <x:c r="D287" s="21" t="n">
        <x:v>45409</x:v>
      </x:c>
      <x:c r="E287" s="21"/>
      <x:c r="F287" s="20" t="n">
        <x:v>4043.66</x:v>
      </x:c>
      <x:c r="G287" s="19" t="str">
        <x:v>Ativo</x:v>
      </x:c>
      <x:c r="H287" s="19" t="str">
        <x:v>Corretor</x:v>
      </x:c>
      <x:c r="I287" s="19" t="n">
        <x:v>521</x:v>
      </x:c>
      <x:c r="J287" s="19" t="n">
        <x:v>17</x:v>
      </x:c>
    </x:row>
    <x:row r="288">
      <x:c r="A288" s="19" t="n">
        <x:v>287</x:v>
      </x:c>
      <x:c r="B288" s="19" t="n">
        <x:v>944</x:v>
      </x:c>
      <x:c r="C288" s="19" t="str">
        <x:v>Venda</x:v>
      </x:c>
      <x:c r="D288" s="21" t="n">
        <x:v>45749</x:v>
      </x:c>
      <x:c r="E288" s="21" t="n">
        <x:v>45842</x:v>
      </x:c>
      <x:c r="F288" s="20" t="n">
        <x:v>676763.43</x:v>
      </x:c>
      <x:c r="G288" s="19" t="str">
        <x:v>Encerrado</x:v>
      </x:c>
      <x:c r="H288" s="19" t="str">
        <x:v>Site próprio</x:v>
      </x:c>
      <x:c r="I288" s="19" t="n">
        <x:v>927</x:v>
      </x:c>
      <x:c r="J288" s="19" t="n">
        <x:v>51</x:v>
      </x:c>
    </x:row>
    <x:row r="289">
      <x:c r="A289" s="19" t="n">
        <x:v>288</x:v>
      </x:c>
      <x:c r="B289" s="19" t="n">
        <x:v>1128</x:v>
      </x:c>
      <x:c r="C289" s="19" t="str">
        <x:v>Aluguel</x:v>
      </x:c>
      <x:c r="D289" s="21" t="n">
        <x:v>45439</x:v>
      </x:c>
      <x:c r="E289" s="21" t="n">
        <x:v>45486</x:v>
      </x:c>
      <x:c r="F289" s="20" t="n">
        <x:v>11832.93</x:v>
      </x:c>
      <x:c r="G289" s="19" t="str">
        <x:v>Retirado</x:v>
      </x:c>
      <x:c r="H289" s="19" t="str">
        <x:v>Portal</x:v>
      </x:c>
      <x:c r="I289" s="19" t="n">
        <x:v>712</x:v>
      </x:c>
      <x:c r="J289" s="19" t="n">
        <x:v>13</x:v>
      </x:c>
    </x:row>
    <x:row r="290">
      <x:c r="A290" s="19" t="n">
        <x:v>289</x:v>
      </x:c>
      <x:c r="B290" s="19" t="n">
        <x:v>91</x:v>
      </x:c>
      <x:c r="C290" s="19" t="str">
        <x:v>Aluguel</x:v>
      </x:c>
      <x:c r="D290" s="21" t="n">
        <x:v>45924</x:v>
      </x:c>
      <x:c r="E290" s="21" t="n">
        <x:v>46047</x:v>
      </x:c>
      <x:c r="F290" s="20" t="n">
        <x:v>8242.56</x:v>
      </x:c>
      <x:c r="G290" s="19" t="str">
        <x:v>Encerrado</x:v>
      </x:c>
      <x:c r="H290" s="19" t="str">
        <x:v>Portal</x:v>
      </x:c>
      <x:c r="I290" s="19" t="n">
        <x:v>595</x:v>
      </x:c>
      <x:c r="J290" s="19" t="n">
        <x:v>49</x:v>
      </x:c>
    </x:row>
    <x:row r="291">
      <x:c r="A291" s="19" t="n">
        <x:v>290</x:v>
      </x:c>
      <x:c r="B291" s="19" t="n">
        <x:v>579</x:v>
      </x:c>
      <x:c r="C291" s="19" t="str">
        <x:v>Aluguel</x:v>
      </x:c>
      <x:c r="D291" s="21" t="n">
        <x:v>45435</x:v>
      </x:c>
      <x:c r="E291" s="21" t="n">
        <x:v>45478</x:v>
      </x:c>
      <x:c r="F291" s="20" t="n">
        <x:v>2261.22</x:v>
      </x:c>
      <x:c r="G291" s="19" t="str">
        <x:v>Retirado</x:v>
      </x:c>
      <x:c r="H291" s="19" t="str">
        <x:v>Portal</x:v>
      </x:c>
      <x:c r="I291" s="19" t="n">
        <x:v>42</x:v>
      </x:c>
      <x:c r="J291" s="19" t="n">
        <x:v>13</x:v>
      </x:c>
    </x:row>
    <x:row r="292">
      <x:c r="A292" s="19" t="n">
        <x:v>291</x:v>
      </x:c>
      <x:c r="B292" s="19" t="n">
        <x:v>1073</x:v>
      </x:c>
      <x:c r="C292" s="19" t="str">
        <x:v>Aluguel</x:v>
      </x:c>
      <x:c r="D292" s="21" t="n">
        <x:v>45935</x:v>
      </x:c>
      <x:c r="E292" s="21"/>
      <x:c r="F292" s="20" t="n">
        <x:v>14433.1</x:v>
      </x:c>
      <x:c r="G292" s="19" t="str">
        <x:v>Ativo</x:v>
      </x:c>
      <x:c r="H292" s="19" t="str">
        <x:v>Indicação</x:v>
      </x:c>
      <x:c r="I292" s="19" t="n">
        <x:v>402</x:v>
      </x:c>
      <x:c r="J292" s="19" t="n">
        <x:v>2</x:v>
      </x:c>
    </x:row>
    <x:row r="293">
      <x:c r="A293" s="19" t="n">
        <x:v>292</x:v>
      </x:c>
      <x:c r="B293" s="19" t="n">
        <x:v>1016</x:v>
      </x:c>
      <x:c r="C293" s="19" t="str">
        <x:v>Venda</x:v>
      </x:c>
      <x:c r="D293" s="21" t="n">
        <x:v>45355</x:v>
      </x:c>
      <x:c r="E293" s="21"/>
      <x:c r="F293" s="20" t="n">
        <x:v>1764075.22</x:v>
      </x:c>
      <x:c r="G293" s="19" t="str">
        <x:v>Ativo</x:v>
      </x:c>
      <x:c r="H293" s="19" t="str">
        <x:v>Portal</x:v>
      </x:c>
      <x:c r="I293" s="19" t="n">
        <x:v>938</x:v>
      </x:c>
      <x:c r="J293" s="19" t="n">
        <x:v>49</x:v>
      </x:c>
    </x:row>
    <x:row r="294">
      <x:c r="A294" s="19" t="n">
        <x:v>293</x:v>
      </x:c>
      <x:c r="B294" s="19" t="n">
        <x:v>807</x:v>
      </x:c>
      <x:c r="C294" s="19" t="str">
        <x:v>Aluguel</x:v>
      </x:c>
      <x:c r="D294" s="21" t="n">
        <x:v>45841</x:v>
      </x:c>
      <x:c r="E294" s="21" t="n">
        <x:v>45859</x:v>
      </x:c>
      <x:c r="F294" s="20" t="n">
        <x:v>5378.84</x:v>
      </x:c>
      <x:c r="G294" s="19" t="str">
        <x:v>Convertido</x:v>
      </x:c>
      <x:c r="H294" s="19" t="str">
        <x:v>Site próprio</x:v>
      </x:c>
      <x:c r="I294" s="19" t="n">
        <x:v>94</x:v>
      </x:c>
      <x:c r="J294" s="19" t="n">
        <x:v>18</x:v>
      </x:c>
    </x:row>
    <x:row r="295">
      <x:c r="A295" s="19" t="n">
        <x:v>294</x:v>
      </x:c>
      <x:c r="B295" s="19" t="n">
        <x:v>175</x:v>
      </x:c>
      <x:c r="C295" s="19" t="str">
        <x:v>Venda</x:v>
      </x:c>
      <x:c r="D295" s="21" t="n">
        <x:v>45455</x:v>
      </x:c>
      <x:c r="E295" s="21" t="n">
        <x:v>45482</x:v>
      </x:c>
      <x:c r="F295" s="20" t="n">
        <x:v>865184.37</x:v>
      </x:c>
      <x:c r="G295" s="19" t="str">
        <x:v>Encerrado</x:v>
      </x:c>
      <x:c r="H295" s="19" t="str">
        <x:v>Indicação</x:v>
      </x:c>
      <x:c r="I295" s="19" t="n">
        <x:v>374</x:v>
      </x:c>
      <x:c r="J295" s="19" t="n">
        <x:v>17</x:v>
      </x:c>
    </x:row>
    <x:row r="296">
      <x:c r="A296" s="19" t="n">
        <x:v>295</x:v>
      </x:c>
      <x:c r="B296" s="19" t="n">
        <x:v>351</x:v>
      </x:c>
      <x:c r="C296" s="19" t="str">
        <x:v>Venda</x:v>
      </x:c>
      <x:c r="D296" s="21" t="n">
        <x:v>45970</x:v>
      </x:c>
      <x:c r="E296" s="21" t="n">
        <x:v>46058</x:v>
      </x:c>
      <x:c r="F296" s="20" t="n">
        <x:v>688131.73</x:v>
      </x:c>
      <x:c r="G296" s="19" t="str">
        <x:v>Retirado</x:v>
      </x:c>
      <x:c r="H296" s="19" t="str">
        <x:v>Portal</x:v>
      </x:c>
      <x:c r="I296" s="19" t="n">
        <x:v>372</x:v>
      </x:c>
      <x:c r="J296" s="19" t="n">
        <x:v>8</x:v>
      </x:c>
    </x:row>
    <x:row r="297">
      <x:c r="A297" s="19" t="n">
        <x:v>296</x:v>
      </x:c>
      <x:c r="B297" s="19" t="n">
        <x:v>25</x:v>
      </x:c>
      <x:c r="C297" s="19" t="str">
        <x:v>Venda</x:v>
      </x:c>
      <x:c r="D297" s="21" t="n">
        <x:v>45752</x:v>
      </x:c>
      <x:c r="E297" s="21" t="n">
        <x:v>45811</x:v>
      </x:c>
      <x:c r="F297" s="20" t="n">
        <x:v>414687.32</x:v>
      </x:c>
      <x:c r="G297" s="19" t="str">
        <x:v>Convertido</x:v>
      </x:c>
      <x:c r="H297" s="19" t="str">
        <x:v>Corretor</x:v>
      </x:c>
      <x:c r="I297" s="19" t="n">
        <x:v>441</x:v>
      </x:c>
      <x:c r="J297" s="19" t="n">
        <x:v>49</x:v>
      </x:c>
    </x:row>
    <x:row r="298">
      <x:c r="A298" s="19" t="n">
        <x:v>297</x:v>
      </x:c>
      <x:c r="B298" s="19" t="n">
        <x:v>784</x:v>
      </x:c>
      <x:c r="C298" s="19" t="str">
        <x:v>Venda</x:v>
      </x:c>
      <x:c r="D298" s="21" t="n">
        <x:v>45519</x:v>
      </x:c>
      <x:c r="E298" s="21" t="n">
        <x:v>45642</x:v>
      </x:c>
      <x:c r="F298" s="20" t="n">
        <x:v>1888489.92</x:v>
      </x:c>
      <x:c r="G298" s="19" t="str">
        <x:v>Retirado</x:v>
      </x:c>
      <x:c r="H298" s="19" t="str">
        <x:v>Portal</x:v>
      </x:c>
      <x:c r="I298" s="19" t="n">
        <x:v>116</x:v>
      </x:c>
      <x:c r="J298" s="19" t="n">
        <x:v>20</x:v>
      </x:c>
    </x:row>
    <x:row r="299">
      <x:c r="A299" s="19" t="n">
        <x:v>298</x:v>
      </x:c>
      <x:c r="B299" s="19" t="n">
        <x:v>211</x:v>
      </x:c>
      <x:c r="C299" s="19" t="str">
        <x:v>Venda</x:v>
      </x:c>
      <x:c r="D299" s="21" t="n">
        <x:v>45668</x:v>
      </x:c>
      <x:c r="E299" s="21" t="n">
        <x:v>45690</x:v>
      </x:c>
      <x:c r="F299" s="20" t="n">
        <x:v>900654.71</x:v>
      </x:c>
      <x:c r="G299" s="19" t="str">
        <x:v>Convertido</x:v>
      </x:c>
      <x:c r="H299" s="19" t="str">
        <x:v>Site próprio</x:v>
      </x:c>
      <x:c r="I299" s="19" t="n">
        <x:v>112</x:v>
      </x:c>
      <x:c r="J299" s="19" t="n">
        <x:v>40</x:v>
      </x:c>
    </x:row>
    <x:row r="300">
      <x:c r="A300" s="19" t="n">
        <x:v>299</x:v>
      </x:c>
      <x:c r="B300" s="19" t="n">
        <x:v>510</x:v>
      </x:c>
      <x:c r="C300" s="19" t="str">
        <x:v>Aluguel</x:v>
      </x:c>
      <x:c r="D300" s="21" t="n">
        <x:v>45697</x:v>
      </x:c>
      <x:c r="E300" s="21" t="n">
        <x:v>45716</x:v>
      </x:c>
      <x:c r="F300" s="20" t="n">
        <x:v>4447.84</x:v>
      </x:c>
      <x:c r="G300" s="19" t="str">
        <x:v>Retirado</x:v>
      </x:c>
      <x:c r="H300" s="19" t="str">
        <x:v>Portal</x:v>
      </x:c>
      <x:c r="I300" s="19" t="n">
        <x:v>815</x:v>
      </x:c>
      <x:c r="J300" s="19" t="n">
        <x:v>49</x:v>
      </x:c>
    </x:row>
    <x:row r="301">
      <x:c r="A301" s="19" t="n">
        <x:v>300</x:v>
      </x:c>
      <x:c r="B301" s="19" t="n">
        <x:v>1194</x:v>
      </x:c>
      <x:c r="C301" s="19" t="str">
        <x:v>Venda</x:v>
      </x:c>
      <x:c r="D301" s="21" t="n">
        <x:v>45767</x:v>
      </x:c>
      <x:c r="E301" s="21"/>
      <x:c r="F301" s="20" t="n">
        <x:v>681349.68</x:v>
      </x:c>
      <x:c r="G301" s="19" t="str">
        <x:v>Ativo</x:v>
      </x:c>
      <x:c r="H301" s="19" t="str">
        <x:v>Site próprio</x:v>
      </x:c>
      <x:c r="I301" s="19" t="n">
        <x:v>668</x:v>
      </x:c>
      <x:c r="J301" s="19" t="n">
        <x:v>48</x:v>
      </x:c>
    </x:row>
    <x:row r="302">
      <x:c r="A302" s="19" t="n">
        <x:v>301</x:v>
      </x:c>
      <x:c r="B302" s="19" t="n">
        <x:v>1173</x:v>
      </x:c>
      <x:c r="C302" s="19" t="str">
        <x:v>Aluguel</x:v>
      </x:c>
      <x:c r="D302" s="21" t="n">
        <x:v>45334</x:v>
      </x:c>
      <x:c r="E302" s="21" t="n">
        <x:v>45410</x:v>
      </x:c>
      <x:c r="F302" s="20" t="n">
        <x:v>1643.45</x:v>
      </x:c>
      <x:c r="G302" s="19" t="str">
        <x:v>Convertido</x:v>
      </x:c>
      <x:c r="H302" s="19" t="str">
        <x:v>Indicação</x:v>
      </x:c>
      <x:c r="I302" s="19" t="n">
        <x:v>297</x:v>
      </x:c>
      <x:c r="J302" s="19" t="n">
        <x:v>32</x:v>
      </x:c>
    </x:row>
    <x:row r="303">
      <x:c r="A303" s="19" t="n">
        <x:v>302</x:v>
      </x:c>
      <x:c r="B303" s="19" t="n">
        <x:v>222</x:v>
      </x:c>
      <x:c r="C303" s="19" t="str">
        <x:v>Aluguel</x:v>
      </x:c>
      <x:c r="D303" s="21" t="n">
        <x:v>45663</x:v>
      </x:c>
      <x:c r="E303" s="21"/>
      <x:c r="F303" s="20" t="n">
        <x:v>3413.19</x:v>
      </x:c>
      <x:c r="G303" s="19" t="str">
        <x:v>Ativo</x:v>
      </x:c>
      <x:c r="H303" s="19" t="str">
        <x:v>Portal</x:v>
      </x:c>
      <x:c r="I303" s="19" t="n">
        <x:v>357</x:v>
      </x:c>
      <x:c r="J303" s="19" t="n">
        <x:v>62</x:v>
      </x:c>
    </x:row>
    <x:row r="304">
      <x:c r="A304" s="19" t="n">
        <x:v>303</x:v>
      </x:c>
      <x:c r="B304" s="19" t="n">
        <x:v>437</x:v>
      </x:c>
      <x:c r="C304" s="19" t="str">
        <x:v>Venda</x:v>
      </x:c>
      <x:c r="D304" s="21" t="n">
        <x:v>45617</x:v>
      </x:c>
      <x:c r="E304" s="21" t="n">
        <x:v>45763</x:v>
      </x:c>
      <x:c r="F304" s="20" t="n">
        <x:v>454162.42</x:v>
      </x:c>
      <x:c r="G304" s="19" t="str">
        <x:v>Retirado</x:v>
      </x:c>
      <x:c r="H304" s="19" t="str">
        <x:v>Site próprio</x:v>
      </x:c>
      <x:c r="I304" s="19" t="n">
        <x:v>766</x:v>
      </x:c>
      <x:c r="J304" s="19" t="n">
        <x:v>14</x:v>
      </x:c>
    </x:row>
    <x:row r="305">
      <x:c r="A305" s="19" t="n">
        <x:v>304</x:v>
      </x:c>
      <x:c r="B305" s="19" t="n">
        <x:v>1126</x:v>
      </x:c>
      <x:c r="C305" s="19" t="str">
        <x:v>Venda</x:v>
      </x:c>
      <x:c r="D305" s="21" t="n">
        <x:v>45476</x:v>
      </x:c>
      <x:c r="E305" s="21"/>
      <x:c r="F305" s="20" t="n">
        <x:v>3377511.26</x:v>
      </x:c>
      <x:c r="G305" s="19" t="str">
        <x:v>Ativo</x:v>
      </x:c>
      <x:c r="H305" s="19" t="str">
        <x:v>Corretor</x:v>
      </x:c>
      <x:c r="I305" s="19" t="n">
        <x:v>84</x:v>
      </x:c>
      <x:c r="J305" s="19" t="n">
        <x:v>57</x:v>
      </x:c>
    </x:row>
    <x:row r="306">
      <x:c r="A306" s="19" t="n">
        <x:v>305</x:v>
      </x:c>
      <x:c r="B306" s="19" t="n">
        <x:v>852</x:v>
      </x:c>
      <x:c r="C306" s="19" t="str">
        <x:v>Venda</x:v>
      </x:c>
      <x:c r="D306" s="21" t="n">
        <x:v>45374</x:v>
      </x:c>
      <x:c r="E306" s="21"/>
      <x:c r="F306" s="20" t="n">
        <x:v>554031.95</x:v>
      </x:c>
      <x:c r="G306" s="19" t="str">
        <x:v>Ativo</x:v>
      </x:c>
      <x:c r="H306" s="19" t="str">
        <x:v>Portal</x:v>
      </x:c>
      <x:c r="I306" s="19" t="n">
        <x:v>525</x:v>
      </x:c>
      <x:c r="J306" s="19" t="n">
        <x:v>33</x:v>
      </x:c>
    </x:row>
    <x:row r="307">
      <x:c r="A307" s="19" t="n">
        <x:v>306</x:v>
      </x:c>
      <x:c r="B307" s="19" t="n">
        <x:v>767</x:v>
      </x:c>
      <x:c r="C307" s="19" t="str">
        <x:v>Aluguel</x:v>
      </x:c>
      <x:c r="D307" s="21" t="n">
        <x:v>45540</x:v>
      </x:c>
      <x:c r="E307" s="21" t="n">
        <x:v>45583</x:v>
      </x:c>
      <x:c r="F307" s="20" t="n">
        <x:v>6339.95</x:v>
      </x:c>
      <x:c r="G307" s="19" t="str">
        <x:v>Retirado</x:v>
      </x:c>
      <x:c r="H307" s="19" t="str">
        <x:v>Indicação</x:v>
      </x:c>
      <x:c r="I307" s="19" t="n">
        <x:v>644</x:v>
      </x:c>
      <x:c r="J307" s="19" t="n">
        <x:v>55</x:v>
      </x:c>
    </x:row>
    <x:row r="308">
      <x:c r="A308" s="19" t="n">
        <x:v>307</x:v>
      </x:c>
      <x:c r="B308" s="19" t="n">
        <x:v>930</x:v>
      </x:c>
      <x:c r="C308" s="19" t="str">
        <x:v>Aluguel</x:v>
      </x:c>
      <x:c r="D308" s="21" t="n">
        <x:v>46004</x:v>
      </x:c>
      <x:c r="E308" s="21" t="n">
        <x:v>46060</x:v>
      </x:c>
      <x:c r="F308" s="20" t="n">
        <x:v>6463.15</x:v>
      </x:c>
      <x:c r="G308" s="19" t="str">
        <x:v>Convertido</x:v>
      </x:c>
      <x:c r="H308" s="19" t="str">
        <x:v>Indicação</x:v>
      </x:c>
      <x:c r="I308" s="19" t="n">
        <x:v>290</x:v>
      </x:c>
      <x:c r="J308" s="19" t="n">
        <x:v>35</x:v>
      </x:c>
    </x:row>
    <x:row r="309">
      <x:c r="A309" s="19" t="n">
        <x:v>308</x:v>
      </x:c>
      <x:c r="B309" s="19" t="n">
        <x:v>753</x:v>
      </x:c>
      <x:c r="C309" s="19" t="str">
        <x:v>Aluguel</x:v>
      </x:c>
      <x:c r="D309" s="21" t="n">
        <x:v>45435</x:v>
      </x:c>
      <x:c r="E309" s="21" t="n">
        <x:v>45473</x:v>
      </x:c>
      <x:c r="F309" s="20" t="n">
        <x:v>8642.82</x:v>
      </x:c>
      <x:c r="G309" s="19" t="str">
        <x:v>Convertido</x:v>
      </x:c>
      <x:c r="H309" s="19" t="str">
        <x:v>Site próprio</x:v>
      </x:c>
      <x:c r="I309" s="19" t="n">
        <x:v>259</x:v>
      </x:c>
      <x:c r="J309" s="19" t="n">
        <x:v>63</x:v>
      </x:c>
    </x:row>
    <x:row r="310">
      <x:c r="A310" s="19" t="n">
        <x:v>309</x:v>
      </x:c>
      <x:c r="B310" s="19" t="n">
        <x:v>78</x:v>
      </x:c>
      <x:c r="C310" s="19" t="str">
        <x:v>Venda</x:v>
      </x:c>
      <x:c r="D310" s="21" t="n">
        <x:v>45488</x:v>
      </x:c>
      <x:c r="E310" s="21" t="n">
        <x:v>45515</x:v>
      </x:c>
      <x:c r="F310" s="20" t="n">
        <x:v>1692313.86</x:v>
      </x:c>
      <x:c r="G310" s="19" t="str">
        <x:v>Convertido</x:v>
      </x:c>
      <x:c r="H310" s="19" t="str">
        <x:v>Portal</x:v>
      </x:c>
      <x:c r="I310" s="19" t="n">
        <x:v>124</x:v>
      </x:c>
      <x:c r="J310" s="19" t="n">
        <x:v>53</x:v>
      </x:c>
    </x:row>
    <x:row r="311">
      <x:c r="A311" s="19" t="n">
        <x:v>310</x:v>
      </x:c>
      <x:c r="B311" s="19" t="n">
        <x:v>227</x:v>
      </x:c>
      <x:c r="C311" s="19" t="str">
        <x:v>Aluguel</x:v>
      </x:c>
      <x:c r="D311" s="21" t="n">
        <x:v>45815</x:v>
      </x:c>
      <x:c r="E311" s="21" t="n">
        <x:v>45900</x:v>
      </x:c>
      <x:c r="F311" s="20" t="n">
        <x:v>5107.12</x:v>
      </x:c>
      <x:c r="G311" s="19" t="str">
        <x:v>Encerrado</x:v>
      </x:c>
      <x:c r="H311" s="19" t="str">
        <x:v>Portal</x:v>
      </x:c>
      <x:c r="I311" s="19" t="n">
        <x:v>608</x:v>
      </x:c>
      <x:c r="J311" s="19" t="n">
        <x:v>14</x:v>
      </x:c>
    </x:row>
    <x:row r="312">
      <x:c r="A312" s="19" t="n">
        <x:v>311</x:v>
      </x:c>
      <x:c r="B312" s="19" t="n">
        <x:v>308</x:v>
      </x:c>
      <x:c r="C312" s="19" t="str">
        <x:v>Aluguel</x:v>
      </x:c>
      <x:c r="D312" s="21" t="n">
        <x:v>46099</x:v>
      </x:c>
      <x:c r="E312" s="21"/>
      <x:c r="F312" s="20" t="n">
        <x:v>11007.2</x:v>
      </x:c>
      <x:c r="G312" s="19" t="str">
        <x:v>Ativo</x:v>
      </x:c>
      <x:c r="H312" s="19" t="str">
        <x:v>Site próprio</x:v>
      </x:c>
      <x:c r="I312" s="19" t="n">
        <x:v>479</x:v>
      </x:c>
      <x:c r="J312" s="19" t="n">
        <x:v>60</x:v>
      </x:c>
    </x:row>
    <x:row r="313">
      <x:c r="A313" s="19" t="n">
        <x:v>312</x:v>
      </x:c>
      <x:c r="B313" s="19" t="n">
        <x:v>109</x:v>
      </x:c>
      <x:c r="C313" s="19" t="str">
        <x:v>Venda</x:v>
      </x:c>
      <x:c r="D313" s="21" t="n">
        <x:v>45880</x:v>
      </x:c>
      <x:c r="E313" s="21" t="n">
        <x:v>46005</x:v>
      </x:c>
      <x:c r="F313" s="20" t="n">
        <x:v>2510561.35</x:v>
      </x:c>
      <x:c r="G313" s="19" t="str">
        <x:v>Retirado</x:v>
      </x:c>
      <x:c r="H313" s="19" t="str">
        <x:v>Site próprio</x:v>
      </x:c>
      <x:c r="I313" s="19" t="n">
        <x:v>149</x:v>
      </x:c>
      <x:c r="J313" s="19" t="n">
        <x:v>43</x:v>
      </x:c>
    </x:row>
    <x:row r="314">
      <x:c r="A314" s="19" t="n">
        <x:v>313</x:v>
      </x:c>
      <x:c r="B314" s="19" t="n">
        <x:v>2</x:v>
      </x:c>
      <x:c r="C314" s="19" t="str">
        <x:v>Venda</x:v>
      </x:c>
      <x:c r="D314" s="21" t="n">
        <x:v>45857</x:v>
      </x:c>
      <x:c r="E314" s="21" t="n">
        <x:v>45927</x:v>
      </x:c>
      <x:c r="F314" s="20" t="n">
        <x:v>11415653.31</x:v>
      </x:c>
      <x:c r="G314" s="19" t="str">
        <x:v>Convertido</x:v>
      </x:c>
      <x:c r="H314" s="19" t="str">
        <x:v>Indicação</x:v>
      </x:c>
      <x:c r="I314" s="19" t="n">
        <x:v>119</x:v>
      </x:c>
      <x:c r="J314" s="19" t="n">
        <x:v>46</x:v>
      </x:c>
    </x:row>
    <x:row r="315">
      <x:c r="A315" s="19" t="n">
        <x:v>314</x:v>
      </x:c>
      <x:c r="B315" s="19" t="n">
        <x:v>138</x:v>
      </x:c>
      <x:c r="C315" s="19" t="str">
        <x:v>Aluguel</x:v>
      </x:c>
      <x:c r="D315" s="21" t="n">
        <x:v>45565</x:v>
      </x:c>
      <x:c r="E315" s="21" t="n">
        <x:v>45665</x:v>
      </x:c>
      <x:c r="F315" s="20" t="n">
        <x:v>5090.98</x:v>
      </x:c>
      <x:c r="G315" s="19" t="str">
        <x:v>Encerrado</x:v>
      </x:c>
      <x:c r="H315" s="19" t="str">
        <x:v>Indicação</x:v>
      </x:c>
      <x:c r="I315" s="19" t="n">
        <x:v>145</x:v>
      </x:c>
      <x:c r="J315" s="19" t="n">
        <x:v>25</x:v>
      </x:c>
    </x:row>
    <x:row r="316">
      <x:c r="A316" s="19" t="n">
        <x:v>315</x:v>
      </x:c>
      <x:c r="B316" s="19" t="n">
        <x:v>669</x:v>
      </x:c>
      <x:c r="C316" s="19" t="str">
        <x:v>Aluguel</x:v>
      </x:c>
      <x:c r="D316" s="21" t="n">
        <x:v>45619</x:v>
      </x:c>
      <x:c r="E316" s="21" t="n">
        <x:v>45735</x:v>
      </x:c>
      <x:c r="F316" s="20" t="n">
        <x:v>9419.33</x:v>
      </x:c>
      <x:c r="G316" s="19" t="str">
        <x:v>Encerrado</x:v>
      </x:c>
      <x:c r="H316" s="19" t="str">
        <x:v>Portal</x:v>
      </x:c>
      <x:c r="I316" s="19" t="n">
        <x:v>931</x:v>
      </x:c>
      <x:c r="J316" s="19" t="n">
        <x:v>37</x:v>
      </x:c>
    </x:row>
    <x:row r="317">
      <x:c r="A317" s="19" t="n">
        <x:v>316</x:v>
      </x:c>
      <x:c r="B317" s="19" t="n">
        <x:v>303</x:v>
      </x:c>
      <x:c r="C317" s="19" t="str">
        <x:v>Venda</x:v>
      </x:c>
      <x:c r="D317" s="21" t="n">
        <x:v>45349</x:v>
      </x:c>
      <x:c r="E317" s="21" t="n">
        <x:v>45502</x:v>
      </x:c>
      <x:c r="F317" s="20" t="n">
        <x:v>1279808.89</x:v>
      </x:c>
      <x:c r="G317" s="19" t="str">
        <x:v>Encerrado</x:v>
      </x:c>
      <x:c r="H317" s="19" t="str">
        <x:v>Site próprio</x:v>
      </x:c>
      <x:c r="I317" s="19" t="n">
        <x:v>301</x:v>
      </x:c>
      <x:c r="J317" s="19" t="n">
        <x:v>11</x:v>
      </x:c>
    </x:row>
    <x:row r="318">
      <x:c r="A318" s="19" t="n">
        <x:v>317</x:v>
      </x:c>
      <x:c r="B318" s="19" t="n">
        <x:v>26</x:v>
      </x:c>
      <x:c r="C318" s="19" t="str">
        <x:v>Venda</x:v>
      </x:c>
      <x:c r="D318" s="21" t="n">
        <x:v>45866</x:v>
      </x:c>
      <x:c r="E318" s="21" t="n">
        <x:v>45978</x:v>
      </x:c>
      <x:c r="F318" s="20" t="n">
        <x:v>819503.78</x:v>
      </x:c>
      <x:c r="G318" s="19" t="str">
        <x:v>Encerrado</x:v>
      </x:c>
      <x:c r="H318" s="19" t="str">
        <x:v>Indicação</x:v>
      </x:c>
      <x:c r="I318" s="19" t="n">
        <x:v>321</x:v>
      </x:c>
      <x:c r="J318" s="19" t="n">
        <x:v>22</x:v>
      </x:c>
    </x:row>
    <x:row r="319">
      <x:c r="A319" s="19" t="n">
        <x:v>318</x:v>
      </x:c>
      <x:c r="B319" s="19" t="n">
        <x:v>860</x:v>
      </x:c>
      <x:c r="C319" s="19" t="str">
        <x:v>Venda</x:v>
      </x:c>
      <x:c r="D319" s="21" t="n">
        <x:v>45761</x:v>
      </x:c>
      <x:c r="E319" s="21" t="n">
        <x:v>45835</x:v>
      </x:c>
      <x:c r="F319" s="20" t="n">
        <x:v>2517721.76</x:v>
      </x:c>
      <x:c r="G319" s="19" t="str">
        <x:v>Encerrado</x:v>
      </x:c>
      <x:c r="H319" s="19" t="str">
        <x:v>Site próprio</x:v>
      </x:c>
      <x:c r="I319" s="19" t="n">
        <x:v>490</x:v>
      </x:c>
      <x:c r="J319" s="19" t="n">
        <x:v>22</x:v>
      </x:c>
    </x:row>
    <x:row r="320">
      <x:c r="A320" s="19" t="n">
        <x:v>319</x:v>
      </x:c>
      <x:c r="B320" s="19" t="n">
        <x:v>389</x:v>
      </x:c>
      <x:c r="C320" s="19" t="str">
        <x:v>Venda</x:v>
      </x:c>
      <x:c r="D320" s="21" t="n">
        <x:v>45708</x:v>
      </x:c>
      <x:c r="E320" s="21"/>
      <x:c r="F320" s="20" t="n">
        <x:v>3764807.2</x:v>
      </x:c>
      <x:c r="G320" s="19" t="str">
        <x:v>Ativo</x:v>
      </x:c>
      <x:c r="H320" s="19" t="str">
        <x:v>Site próprio</x:v>
      </x:c>
      <x:c r="I320" s="19" t="n">
        <x:v>562</x:v>
      </x:c>
      <x:c r="J320" s="19" t="n">
        <x:v>16</x:v>
      </x:c>
    </x:row>
    <x:row r="321">
      <x:c r="A321" s="19" t="n">
        <x:v>320</x:v>
      </x:c>
      <x:c r="B321" s="19" t="n">
        <x:v>462</x:v>
      </x:c>
      <x:c r="C321" s="19" t="str">
        <x:v>Aluguel</x:v>
      </x:c>
      <x:c r="D321" s="21" t="n">
        <x:v>45960</x:v>
      </x:c>
      <x:c r="E321" s="21" t="n">
        <x:v>46056</x:v>
      </x:c>
      <x:c r="F321" s="20" t="n">
        <x:v>1446.87</x:v>
      </x:c>
      <x:c r="G321" s="19" t="str">
        <x:v>Convertido</x:v>
      </x:c>
      <x:c r="H321" s="19" t="str">
        <x:v>Indicação</x:v>
      </x:c>
      <x:c r="I321" s="19" t="n">
        <x:v>292</x:v>
      </x:c>
      <x:c r="J321" s="19" t="n">
        <x:v>32</x:v>
      </x:c>
    </x:row>
    <x:row r="322">
      <x:c r="A322" s="19" t="n">
        <x:v>321</x:v>
      </x:c>
      <x:c r="B322" s="19" t="n">
        <x:v>827</x:v>
      </x:c>
      <x:c r="C322" s="19" t="str">
        <x:v>Venda</x:v>
      </x:c>
      <x:c r="D322" s="21" t="n">
        <x:v>45521</x:v>
      </x:c>
      <x:c r="E322" s="21" t="n">
        <x:v>45572</x:v>
      </x:c>
      <x:c r="F322" s="20" t="n">
        <x:v>1684999.29</x:v>
      </x:c>
      <x:c r="G322" s="19" t="str">
        <x:v>Convertido</x:v>
      </x:c>
      <x:c r="H322" s="19" t="str">
        <x:v>Site próprio</x:v>
      </x:c>
      <x:c r="I322" s="19" t="n">
        <x:v>949</x:v>
      </x:c>
      <x:c r="J322" s="19" t="n">
        <x:v>46</x:v>
      </x:c>
    </x:row>
    <x:row r="323">
      <x:c r="A323" s="19" t="n">
        <x:v>322</x:v>
      </x:c>
      <x:c r="B323" s="19" t="n">
        <x:v>13</x:v>
      </x:c>
      <x:c r="C323" s="19" t="str">
        <x:v>Venda</x:v>
      </x:c>
      <x:c r="D323" s="21" t="n">
        <x:v>45379</x:v>
      </x:c>
      <x:c r="E323" s="21" t="n">
        <x:v>45403</x:v>
      </x:c>
      <x:c r="F323" s="20" t="n">
        <x:v>1214849.73</x:v>
      </x:c>
      <x:c r="G323" s="19" t="str">
        <x:v>Convertido</x:v>
      </x:c>
      <x:c r="H323" s="19" t="str">
        <x:v>Corretor</x:v>
      </x:c>
      <x:c r="I323" s="19" t="n">
        <x:v>103</x:v>
      </x:c>
      <x:c r="J323" s="19" t="n">
        <x:v>21</x:v>
      </x:c>
    </x:row>
    <x:row r="324">
      <x:c r="A324" s="19" t="n">
        <x:v>323</x:v>
      </x:c>
      <x:c r="B324" s="19" t="n">
        <x:v>299</x:v>
      </x:c>
      <x:c r="C324" s="19" t="str">
        <x:v>Aluguel</x:v>
      </x:c>
      <x:c r="D324" s="21" t="n">
        <x:v>45381</x:v>
      </x:c>
      <x:c r="E324" s="21" t="n">
        <x:v>45495</x:v>
      </x:c>
      <x:c r="F324" s="20" t="n">
        <x:v>2369.37</x:v>
      </x:c>
      <x:c r="G324" s="19" t="str">
        <x:v>Convertido</x:v>
      </x:c>
      <x:c r="H324" s="19" t="str">
        <x:v>Indicação</x:v>
      </x:c>
      <x:c r="I324" s="19" t="n">
        <x:v>560</x:v>
      </x:c>
      <x:c r="J324" s="19" t="n">
        <x:v>5</x:v>
      </x:c>
    </x:row>
    <x:row r="325">
      <x:c r="A325" s="19" t="n">
        <x:v>324</x:v>
      </x:c>
      <x:c r="B325" s="19" t="n">
        <x:v>760</x:v>
      </x:c>
      <x:c r="C325" s="19" t="str">
        <x:v>Venda</x:v>
      </x:c>
      <x:c r="D325" s="21" t="n">
        <x:v>45828</x:v>
      </x:c>
      <x:c r="E325" s="21" t="n">
        <x:v>45972</x:v>
      </x:c>
      <x:c r="F325" s="20" t="n">
        <x:v>2308200.1</x:v>
      </x:c>
      <x:c r="G325" s="19" t="str">
        <x:v>Retirado</x:v>
      </x:c>
      <x:c r="H325" s="19" t="str">
        <x:v>Corretor</x:v>
      </x:c>
      <x:c r="I325" s="19" t="n">
        <x:v>329</x:v>
      </x:c>
      <x:c r="J325" s="19" t="n">
        <x:v>62</x:v>
      </x:c>
    </x:row>
    <x:row r="326">
      <x:c r="A326" s="19" t="n">
        <x:v>325</x:v>
      </x:c>
      <x:c r="B326" s="19" t="n">
        <x:v>821</x:v>
      </x:c>
      <x:c r="C326" s="19" t="str">
        <x:v>Aluguel</x:v>
      </x:c>
      <x:c r="D326" s="21" t="n">
        <x:v>45640</x:v>
      </x:c>
      <x:c r="E326" s="21" t="n">
        <x:v>45702</x:v>
      </x:c>
      <x:c r="F326" s="20" t="n">
        <x:v>3605.95</x:v>
      </x:c>
      <x:c r="G326" s="19" t="str">
        <x:v>Convertido</x:v>
      </x:c>
      <x:c r="H326" s="19" t="str">
        <x:v>Portal</x:v>
      </x:c>
      <x:c r="I326" s="19" t="n">
        <x:v>568</x:v>
      </x:c>
      <x:c r="J326" s="19" t="n">
        <x:v>26</x:v>
      </x:c>
    </x:row>
    <x:row r="327">
      <x:c r="A327" s="19" t="n">
        <x:v>326</x:v>
      </x:c>
      <x:c r="B327" s="19" t="n">
        <x:v>68</x:v>
      </x:c>
      <x:c r="C327" s="19" t="str">
        <x:v>Venda</x:v>
      </x:c>
      <x:c r="D327" s="21" t="n">
        <x:v>45395</x:v>
      </x:c>
      <x:c r="E327" s="21" t="n">
        <x:v>45570</x:v>
      </x:c>
      <x:c r="F327" s="20" t="n">
        <x:v>902079.53</x:v>
      </x:c>
      <x:c r="G327" s="19" t="str">
        <x:v>Retirado</x:v>
      </x:c>
      <x:c r="H327" s="19" t="str">
        <x:v>Portal</x:v>
      </x:c>
      <x:c r="I327" s="19" t="n">
        <x:v>408</x:v>
      </x:c>
      <x:c r="J327" s="19" t="n">
        <x:v>22</x:v>
      </x:c>
    </x:row>
    <x:row r="328">
      <x:c r="A328" s="19" t="n">
        <x:v>327</x:v>
      </x:c>
      <x:c r="B328" s="19" t="n">
        <x:v>1016</x:v>
      </x:c>
      <x:c r="C328" s="19" t="str">
        <x:v>Venda</x:v>
      </x:c>
      <x:c r="D328" s="21" t="n">
        <x:v>45802</x:v>
      </x:c>
      <x:c r="E328" s="21" t="n">
        <x:v>45840</x:v>
      </x:c>
      <x:c r="F328" s="20" t="n">
        <x:v>1741827.14</x:v>
      </x:c>
      <x:c r="G328" s="19" t="str">
        <x:v>Encerrado</x:v>
      </x:c>
      <x:c r="H328" s="19" t="str">
        <x:v>Indicação</x:v>
      </x:c>
      <x:c r="I328" s="19" t="n">
        <x:v>239</x:v>
      </x:c>
      <x:c r="J328" s="19" t="n">
        <x:v>32</x:v>
      </x:c>
    </x:row>
    <x:row r="329">
      <x:c r="A329" s="19" t="n">
        <x:v>328</x:v>
      </x:c>
      <x:c r="B329" s="19" t="n">
        <x:v>6</x:v>
      </x:c>
      <x:c r="C329" s="19" t="str">
        <x:v>Venda</x:v>
      </x:c>
      <x:c r="D329" s="21" t="n">
        <x:v>45673</x:v>
      </x:c>
      <x:c r="E329" s="21" t="n">
        <x:v>45738</x:v>
      </x:c>
      <x:c r="F329" s="20" t="n">
        <x:v>848297.18</x:v>
      </x:c>
      <x:c r="G329" s="19" t="str">
        <x:v>Encerrado</x:v>
      </x:c>
      <x:c r="H329" s="19" t="str">
        <x:v>Corretor</x:v>
      </x:c>
      <x:c r="I329" s="19" t="n">
        <x:v>947</x:v>
      </x:c>
      <x:c r="J329" s="19" t="n">
        <x:v>56</x:v>
      </x:c>
    </x:row>
    <x:row r="330">
      <x:c r="A330" s="19" t="n">
        <x:v>329</x:v>
      </x:c>
      <x:c r="B330" s="19" t="n">
        <x:v>1023</x:v>
      </x:c>
      <x:c r="C330" s="19" t="str">
        <x:v>Venda</x:v>
      </x:c>
      <x:c r="D330" s="21" t="n">
        <x:v>45374</x:v>
      </x:c>
      <x:c r="E330" s="21"/>
      <x:c r="F330" s="20" t="n">
        <x:v>1013172</x:v>
      </x:c>
      <x:c r="G330" s="19" t="str">
        <x:v>Ativo</x:v>
      </x:c>
      <x:c r="H330" s="19" t="str">
        <x:v>Indicação</x:v>
      </x:c>
      <x:c r="I330" s="19" t="n">
        <x:v>122</x:v>
      </x:c>
      <x:c r="J330" s="19" t="n">
        <x:v>1</x:v>
      </x:c>
    </x:row>
    <x:row r="331">
      <x:c r="A331" s="19" t="n">
        <x:v>330</x:v>
      </x:c>
      <x:c r="B331" s="19" t="n">
        <x:v>205</x:v>
      </x:c>
      <x:c r="C331" s="19" t="str">
        <x:v>Aluguel</x:v>
      </x:c>
      <x:c r="D331" s="21" t="n">
        <x:v>45739</x:v>
      </x:c>
      <x:c r="E331" s="21" t="n">
        <x:v>45836</x:v>
      </x:c>
      <x:c r="F331" s="20" t="n">
        <x:v>8116.75</x:v>
      </x:c>
      <x:c r="G331" s="19" t="str">
        <x:v>Encerrado</x:v>
      </x:c>
      <x:c r="H331" s="19" t="str">
        <x:v>Indicação</x:v>
      </x:c>
      <x:c r="I331" s="19" t="n">
        <x:v>623</x:v>
      </x:c>
      <x:c r="J331" s="19" t="n">
        <x:v>57</x:v>
      </x:c>
    </x:row>
    <x:row r="332">
      <x:c r="A332" s="19" t="n">
        <x:v>331</x:v>
      </x:c>
      <x:c r="B332" s="19" t="n">
        <x:v>362</x:v>
      </x:c>
      <x:c r="C332" s="19" t="str">
        <x:v>Venda</x:v>
      </x:c>
      <x:c r="D332" s="21" t="n">
        <x:v>45792</x:v>
      </x:c>
      <x:c r="E332" s="21" t="n">
        <x:v>45830</x:v>
      </x:c>
      <x:c r="F332" s="20" t="n">
        <x:v>1701934.03</x:v>
      </x:c>
      <x:c r="G332" s="19" t="str">
        <x:v>Retirado</x:v>
      </x:c>
      <x:c r="H332" s="19" t="str">
        <x:v>Site próprio</x:v>
      </x:c>
      <x:c r="I332" s="19" t="n">
        <x:v>592</x:v>
      </x:c>
      <x:c r="J332" s="19" t="n">
        <x:v>48</x:v>
      </x:c>
    </x:row>
    <x:row r="333">
      <x:c r="A333" s="19" t="n">
        <x:v>332</x:v>
      </x:c>
      <x:c r="B333" s="19" t="n">
        <x:v>599</x:v>
      </x:c>
      <x:c r="C333" s="19" t="str">
        <x:v>Venda</x:v>
      </x:c>
      <x:c r="D333" s="21" t="n">
        <x:v>45642</x:v>
      </x:c>
      <x:c r="E333" s="21" t="n">
        <x:v>45772</x:v>
      </x:c>
      <x:c r="F333" s="20" t="n">
        <x:v>1324209.75</x:v>
      </x:c>
      <x:c r="G333" s="19" t="str">
        <x:v>Encerrado</x:v>
      </x:c>
      <x:c r="H333" s="19" t="str">
        <x:v>Corretor</x:v>
      </x:c>
      <x:c r="I333" s="19" t="n">
        <x:v>264</x:v>
      </x:c>
      <x:c r="J333" s="19" t="n">
        <x:v>21</x:v>
      </x:c>
    </x:row>
    <x:row r="334">
      <x:c r="A334" s="19" t="n">
        <x:v>333</x:v>
      </x:c>
      <x:c r="B334" s="19" t="n">
        <x:v>1164</x:v>
      </x:c>
      <x:c r="C334" s="19" t="str">
        <x:v>Venda</x:v>
      </x:c>
      <x:c r="D334" s="21" t="n">
        <x:v>45779</x:v>
      </x:c>
      <x:c r="E334" s="21" t="n">
        <x:v>45954</x:v>
      </x:c>
      <x:c r="F334" s="20" t="n">
        <x:v>1214428.81</x:v>
      </x:c>
      <x:c r="G334" s="19" t="str">
        <x:v>Encerrado</x:v>
      </x:c>
      <x:c r="H334" s="19" t="str">
        <x:v>Site próprio</x:v>
      </x:c>
      <x:c r="I334" s="19" t="n">
        <x:v>593</x:v>
      </x:c>
      <x:c r="J334" s="19" t="n">
        <x:v>45</x:v>
      </x:c>
    </x:row>
    <x:row r="335">
      <x:c r="A335" s="19" t="n">
        <x:v>334</x:v>
      </x:c>
      <x:c r="B335" s="19" t="n">
        <x:v>1200</x:v>
      </x:c>
      <x:c r="C335" s="19" t="str">
        <x:v>Venda</x:v>
      </x:c>
      <x:c r="D335" s="21" t="n">
        <x:v>45777</x:v>
      </x:c>
      <x:c r="E335" s="21" t="n">
        <x:v>45900</x:v>
      </x:c>
      <x:c r="F335" s="20" t="n">
        <x:v>3039969.15</x:v>
      </x:c>
      <x:c r="G335" s="19" t="str">
        <x:v>Encerrado</x:v>
      </x:c>
      <x:c r="H335" s="19" t="str">
        <x:v>Portal</x:v>
      </x:c>
      <x:c r="I335" s="19" t="n">
        <x:v>575</x:v>
      </x:c>
      <x:c r="J335" s="19" t="n">
        <x:v>34</x:v>
      </x:c>
    </x:row>
    <x:row r="336">
      <x:c r="A336" s="19" t="n">
        <x:v>335</x:v>
      </x:c>
      <x:c r="B336" s="19" t="n">
        <x:v>294</x:v>
      </x:c>
      <x:c r="C336" s="19" t="str">
        <x:v>Venda</x:v>
      </x:c>
      <x:c r="D336" s="21" t="n">
        <x:v>46041</x:v>
      </x:c>
      <x:c r="E336" s="21" t="n">
        <x:v>46094</x:v>
      </x:c>
      <x:c r="F336" s="20" t="n">
        <x:v>2626985.65</x:v>
      </x:c>
      <x:c r="G336" s="19" t="str">
        <x:v>Retirado</x:v>
      </x:c>
      <x:c r="H336" s="19" t="str">
        <x:v>Site próprio</x:v>
      </x:c>
      <x:c r="I336" s="19" t="n">
        <x:v>760</x:v>
      </x:c>
      <x:c r="J336" s="19" t="n">
        <x:v>4</x:v>
      </x:c>
    </x:row>
    <x:row r="337">
      <x:c r="A337" s="19" t="n">
        <x:v>336</x:v>
      </x:c>
      <x:c r="B337" s="19" t="n">
        <x:v>812</x:v>
      </x:c>
      <x:c r="C337" s="19" t="str">
        <x:v>Aluguel</x:v>
      </x:c>
      <x:c r="D337" s="21" t="n">
        <x:v>45719</x:v>
      </x:c>
      <x:c r="E337" s="21"/>
      <x:c r="F337" s="20" t="n">
        <x:v>7449.12</x:v>
      </x:c>
      <x:c r="G337" s="19" t="str">
        <x:v>Ativo</x:v>
      </x:c>
      <x:c r="H337" s="19" t="str">
        <x:v>Site próprio</x:v>
      </x:c>
      <x:c r="I337" s="19" t="n">
        <x:v>252</x:v>
      </x:c>
      <x:c r="J337" s="19" t="n">
        <x:v>24</x:v>
      </x:c>
    </x:row>
    <x:row r="338">
      <x:c r="A338" s="19" t="n">
        <x:v>337</x:v>
      </x:c>
      <x:c r="B338" s="19" t="n">
        <x:v>35</x:v>
      </x:c>
      <x:c r="C338" s="19" t="str">
        <x:v>Aluguel</x:v>
      </x:c>
      <x:c r="D338" s="21" t="n">
        <x:v>45671</x:v>
      </x:c>
      <x:c r="E338" s="21"/>
      <x:c r="F338" s="20" t="n">
        <x:v>5043.51</x:v>
      </x:c>
      <x:c r="G338" s="19" t="str">
        <x:v>Ativo</x:v>
      </x:c>
      <x:c r="H338" s="19" t="str">
        <x:v>Indicação</x:v>
      </x:c>
      <x:c r="I338" s="19" t="n">
        <x:v>73</x:v>
      </x:c>
      <x:c r="J338" s="19" t="n">
        <x:v>22</x:v>
      </x:c>
    </x:row>
    <x:row r="339">
      <x:c r="A339" s="19" t="n">
        <x:v>338</x:v>
      </x:c>
      <x:c r="B339" s="19" t="n">
        <x:v>250</x:v>
      </x:c>
      <x:c r="C339" s="19" t="str">
        <x:v>Venda</x:v>
      </x:c>
      <x:c r="D339" s="21" t="n">
        <x:v>46047</x:v>
      </x:c>
      <x:c r="E339" s="21" t="n">
        <x:v>46211</x:v>
      </x:c>
      <x:c r="F339" s="20" t="n">
        <x:v>1466382.61</x:v>
      </x:c>
      <x:c r="G339" s="19" t="str">
        <x:v>Retirado</x:v>
      </x:c>
      <x:c r="H339" s="19" t="str">
        <x:v>Site próprio</x:v>
      </x:c>
      <x:c r="I339" s="19" t="n">
        <x:v>198</x:v>
      </x:c>
      <x:c r="J339" s="19" t="n">
        <x:v>23</x:v>
      </x:c>
    </x:row>
    <x:row r="340">
      <x:c r="A340" s="19" t="n">
        <x:v>339</x:v>
      </x:c>
      <x:c r="B340" s="19" t="n">
        <x:v>66</x:v>
      </x:c>
      <x:c r="C340" s="19" t="str">
        <x:v>Venda</x:v>
      </x:c>
      <x:c r="D340" s="21" t="n">
        <x:v>46021</x:v>
      </x:c>
      <x:c r="E340" s="21" t="n">
        <x:v>46107</x:v>
      </x:c>
      <x:c r="F340" s="20" t="n">
        <x:v>4226740.92</x:v>
      </x:c>
      <x:c r="G340" s="19" t="str">
        <x:v>Retirado</x:v>
      </x:c>
      <x:c r="H340" s="19" t="str">
        <x:v>Indicação</x:v>
      </x:c>
      <x:c r="I340" s="19" t="n">
        <x:v>192</x:v>
      </x:c>
      <x:c r="J340" s="19" t="n">
        <x:v>36</x:v>
      </x:c>
    </x:row>
    <x:row r="341">
      <x:c r="A341" s="19" t="n">
        <x:v>340</x:v>
      </x:c>
      <x:c r="B341" s="19" t="n">
        <x:v>463</x:v>
      </x:c>
      <x:c r="C341" s="19" t="str">
        <x:v>Aluguel</x:v>
      </x:c>
      <x:c r="D341" s="21" t="n">
        <x:v>46079</x:v>
      </x:c>
      <x:c r="E341" s="21" t="n">
        <x:v>46246</x:v>
      </x:c>
      <x:c r="F341" s="20" t="n">
        <x:v>45787.09</x:v>
      </x:c>
      <x:c r="G341" s="19" t="str">
        <x:v>Encerrado</x:v>
      </x:c>
      <x:c r="H341" s="19" t="str">
        <x:v>Portal</x:v>
      </x:c>
      <x:c r="I341" s="19" t="n">
        <x:v>901</x:v>
      </x:c>
      <x:c r="J341" s="19" t="n">
        <x:v>47</x:v>
      </x:c>
    </x:row>
    <x:row r="342">
      <x:c r="A342" s="19" t="n">
        <x:v>341</x:v>
      </x:c>
      <x:c r="B342" s="19" t="n">
        <x:v>146</x:v>
      </x:c>
      <x:c r="C342" s="19" t="str">
        <x:v>Venda</x:v>
      </x:c>
      <x:c r="D342" s="21" t="n">
        <x:v>45356</x:v>
      </x:c>
      <x:c r="E342" s="21" t="n">
        <x:v>45427</x:v>
      </x:c>
      <x:c r="F342" s="20" t="n">
        <x:v>260422.92</x:v>
      </x:c>
      <x:c r="G342" s="19" t="str">
        <x:v>Convertido</x:v>
      </x:c>
      <x:c r="H342" s="19" t="str">
        <x:v>Portal</x:v>
      </x:c>
      <x:c r="I342" s="19" t="n">
        <x:v>745</x:v>
      </x:c>
      <x:c r="J342" s="19" t="n">
        <x:v>61</x:v>
      </x:c>
    </x:row>
    <x:row r="343">
      <x:c r="A343" s="19" t="n">
        <x:v>342</x:v>
      </x:c>
      <x:c r="B343" s="19" t="n">
        <x:v>1115</x:v>
      </x:c>
      <x:c r="C343" s="19" t="str">
        <x:v>Aluguel</x:v>
      </x:c>
      <x:c r="D343" s="21" t="n">
        <x:v>45746</x:v>
      </x:c>
      <x:c r="E343" s="21"/>
      <x:c r="F343" s="20" t="n">
        <x:v>1425.91</x:v>
      </x:c>
      <x:c r="G343" s="19" t="str">
        <x:v>Ativo</x:v>
      </x:c>
      <x:c r="H343" s="19" t="str">
        <x:v>Portal</x:v>
      </x:c>
      <x:c r="I343" s="19" t="n">
        <x:v>189</x:v>
      </x:c>
      <x:c r="J343" s="19" t="n">
        <x:v>40</x:v>
      </x:c>
    </x:row>
    <x:row r="344">
      <x:c r="A344" s="19" t="n">
        <x:v>343</x:v>
      </x:c>
      <x:c r="B344" s="19" t="n">
        <x:v>1050</x:v>
      </x:c>
      <x:c r="C344" s="19" t="str">
        <x:v>Aluguel</x:v>
      </x:c>
      <x:c r="D344" s="21" t="n">
        <x:v>45981</x:v>
      </x:c>
      <x:c r="E344" s="21" t="n">
        <x:v>46127</x:v>
      </x:c>
      <x:c r="F344" s="20" t="n">
        <x:v>2906.74</x:v>
      </x:c>
      <x:c r="G344" s="19" t="str">
        <x:v>Encerrado</x:v>
      </x:c>
      <x:c r="H344" s="19" t="str">
        <x:v>Portal</x:v>
      </x:c>
      <x:c r="I344" s="19" t="n">
        <x:v>578</x:v>
      </x:c>
      <x:c r="J344" s="19" t="n">
        <x:v>40</x:v>
      </x:c>
    </x:row>
    <x:row r="345">
      <x:c r="A345" s="19" t="n">
        <x:v>344</x:v>
      </x:c>
      <x:c r="B345" s="19" t="n">
        <x:v>907</x:v>
      </x:c>
      <x:c r="C345" s="19" t="str">
        <x:v>Venda</x:v>
      </x:c>
      <x:c r="D345" s="21" t="n">
        <x:v>45910</x:v>
      </x:c>
      <x:c r="E345" s="21" t="n">
        <x:v>45945</x:v>
      </x:c>
      <x:c r="F345" s="20" t="n">
        <x:v>467628.29</x:v>
      </x:c>
      <x:c r="G345" s="19" t="str">
        <x:v>Retirado</x:v>
      </x:c>
      <x:c r="H345" s="19" t="str">
        <x:v>Indicação</x:v>
      </x:c>
      <x:c r="I345" s="19" t="n">
        <x:v>454</x:v>
      </x:c>
      <x:c r="J345" s="19" t="n">
        <x:v>52</x:v>
      </x:c>
    </x:row>
    <x:row r="346">
      <x:c r="A346" s="19" t="n">
        <x:v>345</x:v>
      </x:c>
      <x:c r="B346" s="19" t="n">
        <x:v>529</x:v>
      </x:c>
      <x:c r="C346" s="19" t="str">
        <x:v>Venda</x:v>
      </x:c>
      <x:c r="D346" s="21" t="n">
        <x:v>45504</x:v>
      </x:c>
      <x:c r="E346" s="21"/>
      <x:c r="F346" s="20" t="n">
        <x:v>477213.26</x:v>
      </x:c>
      <x:c r="G346" s="19" t="str">
        <x:v>Ativo</x:v>
      </x:c>
      <x:c r="H346" s="19" t="str">
        <x:v>Site próprio</x:v>
      </x:c>
      <x:c r="I346" s="19" t="n">
        <x:v>766</x:v>
      </x:c>
      <x:c r="J346" s="19" t="n">
        <x:v>59</x:v>
      </x:c>
    </x:row>
    <x:row r="347">
      <x:c r="A347" s="19" t="n">
        <x:v>346</x:v>
      </x:c>
      <x:c r="B347" s="19" t="n">
        <x:v>1143</x:v>
      </x:c>
      <x:c r="C347" s="19" t="str">
        <x:v>Aluguel</x:v>
      </x:c>
      <x:c r="D347" s="21" t="n">
        <x:v>45732</x:v>
      </x:c>
      <x:c r="E347" s="21" t="n">
        <x:v>45871</x:v>
      </x:c>
      <x:c r="F347" s="20" t="n">
        <x:v>46383.34</x:v>
      </x:c>
      <x:c r="G347" s="19" t="str">
        <x:v>Convertido</x:v>
      </x:c>
      <x:c r="H347" s="19" t="str">
        <x:v>Indicação</x:v>
      </x:c>
      <x:c r="I347" s="19" t="n">
        <x:v>47</x:v>
      </x:c>
      <x:c r="J347" s="19" t="n">
        <x:v>48</x:v>
      </x:c>
    </x:row>
    <x:row r="348">
      <x:c r="A348" s="19" t="n">
        <x:v>347</x:v>
      </x:c>
      <x:c r="B348" s="19" t="n">
        <x:v>111</x:v>
      </x:c>
      <x:c r="C348" s="19" t="str">
        <x:v>Venda</x:v>
      </x:c>
      <x:c r="D348" s="21" t="n">
        <x:v>46116</x:v>
      </x:c>
      <x:c r="E348" s="21" t="n">
        <x:v>46192</x:v>
      </x:c>
      <x:c r="F348" s="20" t="n">
        <x:v>2045339.52</x:v>
      </x:c>
      <x:c r="G348" s="19" t="str">
        <x:v>Convertido</x:v>
      </x:c>
      <x:c r="H348" s="19" t="str">
        <x:v>Site próprio</x:v>
      </x:c>
      <x:c r="I348" s="19" t="n">
        <x:v>295</x:v>
      </x:c>
      <x:c r="J348" s="19" t="n">
        <x:v>40</x:v>
      </x:c>
    </x:row>
    <x:row r="349">
      <x:c r="A349" s="19" t="n">
        <x:v>348</x:v>
      </x:c>
      <x:c r="B349" s="19" t="n">
        <x:v>682</x:v>
      </x:c>
      <x:c r="C349" s="19" t="str">
        <x:v>Aluguel</x:v>
      </x:c>
      <x:c r="D349" s="21" t="n">
        <x:v>46037</x:v>
      </x:c>
      <x:c r="E349" s="21" t="n">
        <x:v>46067</x:v>
      </x:c>
      <x:c r="F349" s="20" t="n">
        <x:v>8340.36</x:v>
      </x:c>
      <x:c r="G349" s="19" t="str">
        <x:v>Encerrado</x:v>
      </x:c>
      <x:c r="H349" s="19" t="str">
        <x:v>Site próprio</x:v>
      </x:c>
      <x:c r="I349" s="19" t="n">
        <x:v>592</x:v>
      </x:c>
      <x:c r="J349" s="19" t="n">
        <x:v>59</x:v>
      </x:c>
    </x:row>
    <x:row r="350">
      <x:c r="A350" s="19" t="n">
        <x:v>349</x:v>
      </x:c>
      <x:c r="B350" s="19" t="n">
        <x:v>523</x:v>
      </x:c>
      <x:c r="C350" s="19" t="str">
        <x:v>Aluguel</x:v>
      </x:c>
      <x:c r="D350" s="21" t="n">
        <x:v>45782</x:v>
      </x:c>
      <x:c r="E350" s="21" t="n">
        <x:v>45870</x:v>
      </x:c>
      <x:c r="F350" s="20" t="n">
        <x:v>5648.03</x:v>
      </x:c>
      <x:c r="G350" s="19" t="str">
        <x:v>Retirado</x:v>
      </x:c>
      <x:c r="H350" s="19" t="str">
        <x:v>Portal</x:v>
      </x:c>
      <x:c r="I350" s="19" t="n">
        <x:v>624</x:v>
      </x:c>
      <x:c r="J350" s="19" t="n">
        <x:v>28</x:v>
      </x:c>
    </x:row>
    <x:row r="351">
      <x:c r="A351" s="19" t="n">
        <x:v>350</x:v>
      </x:c>
      <x:c r="B351" s="19" t="n">
        <x:v>427</x:v>
      </x:c>
      <x:c r="C351" s="19" t="str">
        <x:v>Venda</x:v>
      </x:c>
      <x:c r="D351" s="21" t="n">
        <x:v>46112</x:v>
      </x:c>
      <x:c r="E351" s="21"/>
      <x:c r="F351" s="20" t="n">
        <x:v>1801215.8</x:v>
      </x:c>
      <x:c r="G351" s="19" t="str">
        <x:v>Ativo</x:v>
      </x:c>
      <x:c r="H351" s="19" t="str">
        <x:v>Site próprio</x:v>
      </x:c>
      <x:c r="I351" s="19" t="n">
        <x:v>550</x:v>
      </x:c>
      <x:c r="J351" s="19" t="n">
        <x:v>7</x:v>
      </x:c>
    </x:row>
    <x:row r="352">
      <x:c r="A352" s="19" t="n">
        <x:v>351</x:v>
      </x:c>
      <x:c r="B352" s="19" t="n">
        <x:v>600</x:v>
      </x:c>
      <x:c r="C352" s="19" t="str">
        <x:v>Venda</x:v>
      </x:c>
      <x:c r="D352" s="21" t="n">
        <x:v>45632</x:v>
      </x:c>
      <x:c r="E352" s="21" t="n">
        <x:v>45780</x:v>
      </x:c>
      <x:c r="F352" s="20" t="n">
        <x:v>1000856.58</x:v>
      </x:c>
      <x:c r="G352" s="19" t="str">
        <x:v>Retirado</x:v>
      </x:c>
      <x:c r="H352" s="19" t="str">
        <x:v>Indicação</x:v>
      </x:c>
      <x:c r="I352" s="19" t="n">
        <x:v>221</x:v>
      </x:c>
      <x:c r="J352" s="19" t="n">
        <x:v>3</x:v>
      </x:c>
    </x:row>
    <x:row r="353">
      <x:c r="A353" s="19" t="n">
        <x:v>352</x:v>
      </x:c>
      <x:c r="B353" s="19" t="n">
        <x:v>207</x:v>
      </x:c>
      <x:c r="C353" s="19" t="str">
        <x:v>Aluguel</x:v>
      </x:c>
      <x:c r="D353" s="21" t="n">
        <x:v>45735</x:v>
      </x:c>
      <x:c r="E353" s="21"/>
      <x:c r="F353" s="20" t="n">
        <x:v>13920.84</x:v>
      </x:c>
      <x:c r="G353" s="19" t="str">
        <x:v>Ativo</x:v>
      </x:c>
      <x:c r="H353" s="19" t="str">
        <x:v>Site próprio</x:v>
      </x:c>
      <x:c r="I353" s="19" t="n">
        <x:v>220</x:v>
      </x:c>
      <x:c r="J353" s="19" t="n">
        <x:v>51</x:v>
      </x:c>
    </x:row>
    <x:row r="354">
      <x:c r="A354" s="19" t="n">
        <x:v>353</x:v>
      </x:c>
      <x:c r="B354" s="19" t="n">
        <x:v>492</x:v>
      </x:c>
      <x:c r="C354" s="19" t="str">
        <x:v>Aluguel</x:v>
      </x:c>
      <x:c r="D354" s="21" t="n">
        <x:v>45921</x:v>
      </x:c>
      <x:c r="E354" s="21" t="n">
        <x:v>46012</x:v>
      </x:c>
      <x:c r="F354" s="20" t="n">
        <x:v>3902.06</x:v>
      </x:c>
      <x:c r="G354" s="19" t="str">
        <x:v>Encerrado</x:v>
      </x:c>
      <x:c r="H354" s="19" t="str">
        <x:v>Indicação</x:v>
      </x:c>
      <x:c r="I354" s="19" t="n">
        <x:v>447</x:v>
      </x:c>
      <x:c r="J354" s="19" t="n">
        <x:v>38</x:v>
      </x:c>
    </x:row>
    <x:row r="355">
      <x:c r="A355" s="19" t="n">
        <x:v>354</x:v>
      </x:c>
      <x:c r="B355" s="19" t="n">
        <x:v>175</x:v>
      </x:c>
      <x:c r="C355" s="19" t="str">
        <x:v>Aluguel</x:v>
      </x:c>
      <x:c r="D355" s="21" t="n">
        <x:v>45890</x:v>
      </x:c>
      <x:c r="E355" s="21" t="n">
        <x:v>45971</x:v>
      </x:c>
      <x:c r="F355" s="20" t="n">
        <x:v>5422.21</x:v>
      </x:c>
      <x:c r="G355" s="19" t="str">
        <x:v>Encerrado</x:v>
      </x:c>
      <x:c r="H355" s="19" t="str">
        <x:v>Site próprio</x:v>
      </x:c>
      <x:c r="I355" s="19" t="n">
        <x:v>201</x:v>
      </x:c>
      <x:c r="J355" s="19" t="n">
        <x:v>50</x:v>
      </x:c>
    </x:row>
    <x:row r="356">
      <x:c r="A356" s="19" t="n">
        <x:v>355</x:v>
      </x:c>
      <x:c r="B356" s="19" t="n">
        <x:v>1094</x:v>
      </x:c>
      <x:c r="C356" s="19" t="str">
        <x:v>Aluguel</x:v>
      </x:c>
      <x:c r="D356" s="21" t="n">
        <x:v>45411</x:v>
      </x:c>
      <x:c r="E356" s="21" t="n">
        <x:v>45566</x:v>
      </x:c>
      <x:c r="F356" s="20" t="n">
        <x:v>4443.6</x:v>
      </x:c>
      <x:c r="G356" s="19" t="str">
        <x:v>Encerrado</x:v>
      </x:c>
      <x:c r="H356" s="19" t="str">
        <x:v>Site próprio</x:v>
      </x:c>
      <x:c r="I356" s="19" t="n">
        <x:v>911</x:v>
      </x:c>
      <x:c r="J356" s="19" t="n">
        <x:v>47</x:v>
      </x:c>
    </x:row>
    <x:row r="357">
      <x:c r="A357" s="19" t="n">
        <x:v>356</x:v>
      </x:c>
      <x:c r="B357" s="19" t="n">
        <x:v>967</x:v>
      </x:c>
      <x:c r="C357" s="19" t="str">
        <x:v>Aluguel</x:v>
      </x:c>
      <x:c r="D357" s="21" t="n">
        <x:v>45735</x:v>
      </x:c>
      <x:c r="E357" s="21"/>
      <x:c r="F357" s="20" t="n">
        <x:v>9449.18</x:v>
      </x:c>
      <x:c r="G357" s="19" t="str">
        <x:v>Ativo</x:v>
      </x:c>
      <x:c r="H357" s="19" t="str">
        <x:v>Site próprio</x:v>
      </x:c>
      <x:c r="I357" s="19" t="n">
        <x:v>917</x:v>
      </x:c>
      <x:c r="J357" s="19" t="n">
        <x:v>16</x:v>
      </x:c>
    </x:row>
    <x:row r="358">
      <x:c r="A358" s="19" t="n">
        <x:v>357</x:v>
      </x:c>
      <x:c r="B358" s="19" t="n">
        <x:v>389</x:v>
      </x:c>
      <x:c r="C358" s="19" t="str">
        <x:v>Aluguel</x:v>
      </x:c>
      <x:c r="D358" s="21" t="n">
        <x:v>45396</x:v>
      </x:c>
      <x:c r="E358" s="21" t="n">
        <x:v>45486</x:v>
      </x:c>
      <x:c r="F358" s="20" t="n">
        <x:v>26191.53</x:v>
      </x:c>
      <x:c r="G358" s="19" t="str">
        <x:v>Encerrado</x:v>
      </x:c>
      <x:c r="H358" s="19" t="str">
        <x:v>Site próprio</x:v>
      </x:c>
      <x:c r="I358" s="19" t="n">
        <x:v>365</x:v>
      </x:c>
      <x:c r="J358" s="19" t="n">
        <x:v>44</x:v>
      </x:c>
    </x:row>
    <x:row r="359">
      <x:c r="A359" s="19" t="n">
        <x:v>358</x:v>
      </x:c>
      <x:c r="B359" s="19" t="n">
        <x:v>543</x:v>
      </x:c>
      <x:c r="C359" s="19" t="str">
        <x:v>Aluguel</x:v>
      </x:c>
      <x:c r="D359" s="21" t="n">
        <x:v>45708</x:v>
      </x:c>
      <x:c r="E359" s="21"/>
      <x:c r="F359" s="20" t="n">
        <x:v>14226.36</x:v>
      </x:c>
      <x:c r="G359" s="19" t="str">
        <x:v>Ativo</x:v>
      </x:c>
      <x:c r="H359" s="19" t="str">
        <x:v>Corretor</x:v>
      </x:c>
      <x:c r="I359" s="19" t="n">
        <x:v>322</x:v>
      </x:c>
      <x:c r="J359" s="19" t="n">
        <x:v>48</x:v>
      </x:c>
    </x:row>
    <x:row r="360">
      <x:c r="A360" s="19" t="n">
        <x:v>359</x:v>
      </x:c>
      <x:c r="B360" s="19" t="n">
        <x:v>1198</x:v>
      </x:c>
      <x:c r="C360" s="19" t="str">
        <x:v>Venda</x:v>
      </x:c>
      <x:c r="D360" s="21" t="n">
        <x:v>45711</x:v>
      </x:c>
      <x:c r="E360" s="21" t="n">
        <x:v>45734</x:v>
      </x:c>
      <x:c r="F360" s="20" t="n">
        <x:v>766828.97</x:v>
      </x:c>
      <x:c r="G360" s="19" t="str">
        <x:v>Retirado</x:v>
      </x:c>
      <x:c r="H360" s="19" t="str">
        <x:v>Indicação</x:v>
      </x:c>
      <x:c r="I360" s="19" t="n">
        <x:v>871</x:v>
      </x:c>
      <x:c r="J360" s="19" t="n">
        <x:v>19</x:v>
      </x:c>
    </x:row>
    <x:row r="361">
      <x:c r="A361" s="19" t="n">
        <x:v>360</x:v>
      </x:c>
      <x:c r="B361" s="19" t="n">
        <x:v>550</x:v>
      </x:c>
      <x:c r="C361" s="19" t="str">
        <x:v>Aluguel</x:v>
      </x:c>
      <x:c r="D361" s="21" t="n">
        <x:v>45527</x:v>
      </x:c>
      <x:c r="E361" s="21" t="n">
        <x:v>45567</x:v>
      </x:c>
      <x:c r="F361" s="20" t="n">
        <x:v>2520.83</x:v>
      </x:c>
      <x:c r="G361" s="19" t="str">
        <x:v>Retirado</x:v>
      </x:c>
      <x:c r="H361" s="19" t="str">
        <x:v>Corretor</x:v>
      </x:c>
      <x:c r="I361" s="19" t="n">
        <x:v>102</x:v>
      </x:c>
      <x:c r="J361" s="19" t="n">
        <x:v>11</x:v>
      </x:c>
    </x:row>
    <x:row r="362">
      <x:c r="A362" s="19" t="n">
        <x:v>361</x:v>
      </x:c>
      <x:c r="B362" s="19" t="n">
        <x:v>982</x:v>
      </x:c>
      <x:c r="C362" s="19" t="str">
        <x:v>Venda</x:v>
      </x:c>
      <x:c r="D362" s="21" t="n">
        <x:v>45776</x:v>
      </x:c>
      <x:c r="E362" s="21" t="n">
        <x:v>45810</x:v>
      </x:c>
      <x:c r="F362" s="20" t="n">
        <x:v>578186.04</x:v>
      </x:c>
      <x:c r="G362" s="19" t="str">
        <x:v>Retirado</x:v>
      </x:c>
      <x:c r="H362" s="19" t="str">
        <x:v>Corretor</x:v>
      </x:c>
      <x:c r="I362" s="19" t="n">
        <x:v>876</x:v>
      </x:c>
      <x:c r="J362" s="19" t="n">
        <x:v>10</x:v>
      </x:c>
    </x:row>
    <x:row r="363">
      <x:c r="A363" s="19" t="n">
        <x:v>362</x:v>
      </x:c>
      <x:c r="B363" s="19" t="n">
        <x:v>653</x:v>
      </x:c>
      <x:c r="C363" s="19" t="str">
        <x:v>Venda</x:v>
      </x:c>
      <x:c r="D363" s="21" t="n">
        <x:v>46094</x:v>
      </x:c>
      <x:c r="E363" s="21" t="n">
        <x:v>46260</x:v>
      </x:c>
      <x:c r="F363" s="20" t="n">
        <x:v>1150975.95</x:v>
      </x:c>
      <x:c r="G363" s="19" t="str">
        <x:v>Convertido</x:v>
      </x:c>
      <x:c r="H363" s="19" t="str">
        <x:v>Portal</x:v>
      </x:c>
      <x:c r="I363" s="19" t="n">
        <x:v>112</x:v>
      </x:c>
      <x:c r="J363" s="19" t="n">
        <x:v>27</x:v>
      </x:c>
    </x:row>
    <x:row r="364">
      <x:c r="A364" s="19" t="n">
        <x:v>363</x:v>
      </x:c>
      <x:c r="B364" s="19" t="n">
        <x:v>170</x:v>
      </x:c>
      <x:c r="C364" s="19" t="str">
        <x:v>Aluguel</x:v>
      </x:c>
      <x:c r="D364" s="21" t="n">
        <x:v>46069</x:v>
      </x:c>
      <x:c r="E364" s="21" t="n">
        <x:v>46094</x:v>
      </x:c>
      <x:c r="F364" s="20" t="n">
        <x:v>9306.08</x:v>
      </x:c>
      <x:c r="G364" s="19" t="str">
        <x:v>Retirado</x:v>
      </x:c>
      <x:c r="H364" s="19" t="str">
        <x:v>Indicação</x:v>
      </x:c>
      <x:c r="I364" s="19" t="n">
        <x:v>465</x:v>
      </x:c>
      <x:c r="J364" s="19" t="n">
        <x:v>42</x:v>
      </x:c>
    </x:row>
    <x:row r="365">
      <x:c r="A365" s="19" t="n">
        <x:v>364</x:v>
      </x:c>
      <x:c r="B365" s="19" t="n">
        <x:v>284</x:v>
      </x:c>
      <x:c r="C365" s="19" t="str">
        <x:v>Aluguel</x:v>
      </x:c>
      <x:c r="D365" s="21" t="n">
        <x:v>45407</x:v>
      </x:c>
      <x:c r="E365" s="21"/>
      <x:c r="F365" s="20" t="n">
        <x:v>3281.34</x:v>
      </x:c>
      <x:c r="G365" s="19" t="str">
        <x:v>Ativo</x:v>
      </x:c>
      <x:c r="H365" s="19" t="str">
        <x:v>Corretor</x:v>
      </x:c>
      <x:c r="I365" s="19" t="n">
        <x:v>813</x:v>
      </x:c>
      <x:c r="J365" s="19" t="n">
        <x:v>31</x:v>
      </x:c>
    </x:row>
    <x:row r="366">
      <x:c r="A366" s="19" t="n">
        <x:v>365</x:v>
      </x:c>
      <x:c r="B366" s="19" t="n">
        <x:v>975</x:v>
      </x:c>
      <x:c r="C366" s="19" t="str">
        <x:v>Venda</x:v>
      </x:c>
      <x:c r="D366" s="21" t="n">
        <x:v>45610</x:v>
      </x:c>
      <x:c r="E366" s="21" t="n">
        <x:v>45660</x:v>
      </x:c>
      <x:c r="F366" s="20" t="n">
        <x:v>267640.94</x:v>
      </x:c>
      <x:c r="G366" s="19" t="str">
        <x:v>Retirado</x:v>
      </x:c>
      <x:c r="H366" s="19" t="str">
        <x:v>Corretor</x:v>
      </x:c>
      <x:c r="I366" s="19" t="n">
        <x:v>798</x:v>
      </x:c>
      <x:c r="J366" s="19" t="n">
        <x:v>24</x:v>
      </x:c>
    </x:row>
    <x:row r="367">
      <x:c r="A367" s="19" t="n">
        <x:v>366</x:v>
      </x:c>
      <x:c r="B367" s="19" t="n">
        <x:v>1075</x:v>
      </x:c>
      <x:c r="C367" s="19" t="str">
        <x:v>Aluguel</x:v>
      </x:c>
      <x:c r="D367" s="21" t="n">
        <x:v>45907</x:v>
      </x:c>
      <x:c r="E367" s="21" t="n">
        <x:v>46066</x:v>
      </x:c>
      <x:c r="F367" s="20" t="n">
        <x:v>4570.47</x:v>
      </x:c>
      <x:c r="G367" s="19" t="str">
        <x:v>Encerrado</x:v>
      </x:c>
      <x:c r="H367" s="19" t="str">
        <x:v>Corretor</x:v>
      </x:c>
      <x:c r="I367" s="19" t="n">
        <x:v>492</x:v>
      </x:c>
      <x:c r="J367" s="19" t="n">
        <x:v>6</x:v>
      </x:c>
    </x:row>
    <x:row r="368">
      <x:c r="A368" s="19" t="n">
        <x:v>367</x:v>
      </x:c>
      <x:c r="B368" s="19" t="n">
        <x:v>63</x:v>
      </x:c>
      <x:c r="C368" s="19" t="str">
        <x:v>Venda</x:v>
      </x:c>
      <x:c r="D368" s="21" t="n">
        <x:v>45858</x:v>
      </x:c>
      <x:c r="E368" s="21" t="n">
        <x:v>45877</x:v>
      </x:c>
      <x:c r="F368" s="20" t="n">
        <x:v>2731024.94</x:v>
      </x:c>
      <x:c r="G368" s="19" t="str">
        <x:v>Convertido</x:v>
      </x:c>
      <x:c r="H368" s="19" t="str">
        <x:v>Corretor</x:v>
      </x:c>
      <x:c r="I368" s="19" t="n">
        <x:v>394</x:v>
      </x:c>
      <x:c r="J368" s="19" t="n">
        <x:v>49</x:v>
      </x:c>
    </x:row>
    <x:row r="369">
      <x:c r="A369" s="19" t="n">
        <x:v>368</x:v>
      </x:c>
      <x:c r="B369" s="19" t="n">
        <x:v>941</x:v>
      </x:c>
      <x:c r="C369" s="19" t="str">
        <x:v>Aluguel</x:v>
      </x:c>
      <x:c r="D369" s="21" t="n">
        <x:v>45778</x:v>
      </x:c>
      <x:c r="E369" s="21" t="n">
        <x:v>45924</x:v>
      </x:c>
      <x:c r="F369" s="20" t="n">
        <x:v>4123.58</x:v>
      </x:c>
      <x:c r="G369" s="19" t="str">
        <x:v>Encerrado</x:v>
      </x:c>
      <x:c r="H369" s="19" t="str">
        <x:v>Corretor</x:v>
      </x:c>
      <x:c r="I369" s="19" t="n">
        <x:v>737</x:v>
      </x:c>
      <x:c r="J369" s="19" t="n">
        <x:v>21</x:v>
      </x:c>
    </x:row>
    <x:row r="370">
      <x:c r="A370" s="19" t="n">
        <x:v>369</x:v>
      </x:c>
      <x:c r="B370" s="19" t="n">
        <x:v>767</x:v>
      </x:c>
      <x:c r="C370" s="19" t="str">
        <x:v>Venda</x:v>
      </x:c>
      <x:c r="D370" s="21" t="n">
        <x:v>45701</x:v>
      </x:c>
      <x:c r="E370" s="21" t="n">
        <x:v>45732</x:v>
      </x:c>
      <x:c r="F370" s="20" t="n">
        <x:v>843976.42</x:v>
      </x:c>
      <x:c r="G370" s="19" t="str">
        <x:v>Convertido</x:v>
      </x:c>
      <x:c r="H370" s="19" t="str">
        <x:v>Portal</x:v>
      </x:c>
      <x:c r="I370" s="19" t="n">
        <x:v>773</x:v>
      </x:c>
      <x:c r="J370" s="19" t="n">
        <x:v>33</x:v>
      </x:c>
    </x:row>
    <x:row r="371">
      <x:c r="A371" s="19" t="n">
        <x:v>370</x:v>
      </x:c>
      <x:c r="B371" s="19" t="n">
        <x:v>123</x:v>
      </x:c>
      <x:c r="C371" s="19" t="str">
        <x:v>Venda</x:v>
      </x:c>
      <x:c r="D371" s="21" t="n">
        <x:v>45461</x:v>
      </x:c>
      <x:c r="E371" s="21" t="n">
        <x:v>45523</x:v>
      </x:c>
      <x:c r="F371" s="20" t="n">
        <x:v>492699.61</x:v>
      </x:c>
      <x:c r="G371" s="19" t="str">
        <x:v>Encerrado</x:v>
      </x:c>
      <x:c r="H371" s="19" t="str">
        <x:v>Portal</x:v>
      </x:c>
      <x:c r="I371" s="19" t="n">
        <x:v>63</x:v>
      </x:c>
      <x:c r="J371" s="19" t="n">
        <x:v>48</x:v>
      </x:c>
    </x:row>
    <x:row r="372">
      <x:c r="A372" s="19" t="n">
        <x:v>371</x:v>
      </x:c>
      <x:c r="B372" s="19" t="n">
        <x:v>185</x:v>
      </x:c>
      <x:c r="C372" s="19" t="str">
        <x:v>Aluguel</x:v>
      </x:c>
      <x:c r="D372" s="21" t="n">
        <x:v>45492</x:v>
      </x:c>
      <x:c r="E372" s="21" t="n">
        <x:v>45582</x:v>
      </x:c>
      <x:c r="F372" s="20" t="n">
        <x:v>1809.31</x:v>
      </x:c>
      <x:c r="G372" s="19" t="str">
        <x:v>Retirado</x:v>
      </x:c>
      <x:c r="H372" s="19" t="str">
        <x:v>Portal</x:v>
      </x:c>
      <x:c r="I372" s="19" t="n">
        <x:v>628</x:v>
      </x:c>
      <x:c r="J372" s="19" t="n">
        <x:v>36</x:v>
      </x:c>
    </x:row>
    <x:row r="373">
      <x:c r="A373" s="19" t="n">
        <x:v>372</x:v>
      </x:c>
      <x:c r="B373" s="19" t="n">
        <x:v>1122</x:v>
      </x:c>
      <x:c r="C373" s="19" t="str">
        <x:v>Venda</x:v>
      </x:c>
      <x:c r="D373" s="21" t="n">
        <x:v>45807</x:v>
      </x:c>
      <x:c r="E373" s="21"/>
      <x:c r="F373" s="20" t="n">
        <x:v>265210.76</x:v>
      </x:c>
      <x:c r="G373" s="19" t="str">
        <x:v>Ativo</x:v>
      </x:c>
      <x:c r="H373" s="19" t="str">
        <x:v>Corretor</x:v>
      </x:c>
      <x:c r="I373" s="19" t="n">
        <x:v>360</x:v>
      </x:c>
      <x:c r="J373" s="19" t="n">
        <x:v>14</x:v>
      </x:c>
    </x:row>
    <x:row r="374">
      <x:c r="A374" s="19" t="n">
        <x:v>373</x:v>
      </x:c>
      <x:c r="B374" s="19" t="n">
        <x:v>998</x:v>
      </x:c>
      <x:c r="C374" s="19" t="str">
        <x:v>Aluguel</x:v>
      </x:c>
      <x:c r="D374" s="21" t="n">
        <x:v>45719</x:v>
      </x:c>
      <x:c r="E374" s="21" t="n">
        <x:v>45751</x:v>
      </x:c>
      <x:c r="F374" s="20" t="n">
        <x:v>1589.95</x:v>
      </x:c>
      <x:c r="G374" s="19" t="str">
        <x:v>Retirado</x:v>
      </x:c>
      <x:c r="H374" s="19" t="str">
        <x:v>Corretor</x:v>
      </x:c>
      <x:c r="I374" s="19" t="n">
        <x:v>708</x:v>
      </x:c>
      <x:c r="J374" s="19" t="n">
        <x:v>60</x:v>
      </x:c>
    </x:row>
    <x:row r="375">
      <x:c r="A375" s="19" t="n">
        <x:v>374</x:v>
      </x:c>
      <x:c r="B375" s="19" t="n">
        <x:v>668</x:v>
      </x:c>
      <x:c r="C375" s="19" t="str">
        <x:v>Venda</x:v>
      </x:c>
      <x:c r="D375" s="21" t="n">
        <x:v>46002</x:v>
      </x:c>
      <x:c r="E375" s="21" t="n">
        <x:v>46016</x:v>
      </x:c>
      <x:c r="F375" s="20" t="n">
        <x:v>1694215.97</x:v>
      </x:c>
      <x:c r="G375" s="19" t="str">
        <x:v>Retirado</x:v>
      </x:c>
      <x:c r="H375" s="19" t="str">
        <x:v>Corretor</x:v>
      </x:c>
      <x:c r="I375" s="19" t="n">
        <x:v>443</x:v>
      </x:c>
      <x:c r="J375" s="19" t="n">
        <x:v>58</x:v>
      </x:c>
    </x:row>
    <x:row r="376">
      <x:c r="A376" s="19" t="n">
        <x:v>375</x:v>
      </x:c>
      <x:c r="B376" s="19" t="n">
        <x:v>671</x:v>
      </x:c>
      <x:c r="C376" s="19" t="str">
        <x:v>Aluguel</x:v>
      </x:c>
      <x:c r="D376" s="21" t="n">
        <x:v>46128</x:v>
      </x:c>
      <x:c r="E376" s="21" t="n">
        <x:v>46176</x:v>
      </x:c>
      <x:c r="F376" s="20" t="n">
        <x:v>7435.76</x:v>
      </x:c>
      <x:c r="G376" s="19" t="str">
        <x:v>Retirado</x:v>
      </x:c>
      <x:c r="H376" s="19" t="str">
        <x:v>Portal</x:v>
      </x:c>
      <x:c r="I376" s="19" t="n">
        <x:v>929</x:v>
      </x:c>
      <x:c r="J376" s="19" t="n">
        <x:v>60</x:v>
      </x:c>
    </x:row>
    <x:row r="377">
      <x:c r="A377" s="19" t="n">
        <x:v>376</x:v>
      </x:c>
      <x:c r="B377" s="19" t="n">
        <x:v>412</x:v>
      </x:c>
      <x:c r="C377" s="19" t="str">
        <x:v>Venda</x:v>
      </x:c>
      <x:c r="D377" s="21" t="n">
        <x:v>45541</x:v>
      </x:c>
      <x:c r="E377" s="21" t="n">
        <x:v>45582</x:v>
      </x:c>
      <x:c r="F377" s="20" t="n">
        <x:v>1453074</x:v>
      </x:c>
      <x:c r="G377" s="19" t="str">
        <x:v>Convertido</x:v>
      </x:c>
      <x:c r="H377" s="19" t="str">
        <x:v>Corretor</x:v>
      </x:c>
      <x:c r="I377" s="19" t="n">
        <x:v>384</x:v>
      </x:c>
      <x:c r="J377" s="19" t="n">
        <x:v>65</x:v>
      </x:c>
    </x:row>
    <x:row r="378">
      <x:c r="A378" s="19" t="n">
        <x:v>377</x:v>
      </x:c>
      <x:c r="B378" s="19" t="n">
        <x:v>1019</x:v>
      </x:c>
      <x:c r="C378" s="19" t="str">
        <x:v>Venda</x:v>
      </x:c>
      <x:c r="D378" s="21" t="n">
        <x:v>45757</x:v>
      </x:c>
      <x:c r="E378" s="21" t="n">
        <x:v>45871</x:v>
      </x:c>
      <x:c r="F378" s="20" t="n">
        <x:v>993522.73</x:v>
      </x:c>
      <x:c r="G378" s="19" t="str">
        <x:v>Convertido</x:v>
      </x:c>
      <x:c r="H378" s="19" t="str">
        <x:v>Indicação</x:v>
      </x:c>
      <x:c r="I378" s="19" t="n">
        <x:v>223</x:v>
      </x:c>
      <x:c r="J378" s="19" t="n">
        <x:v>41</x:v>
      </x:c>
    </x:row>
    <x:row r="379">
      <x:c r="A379" s="19" t="n">
        <x:v>378</x:v>
      </x:c>
      <x:c r="B379" s="19" t="n">
        <x:v>835</x:v>
      </x:c>
      <x:c r="C379" s="19" t="str">
        <x:v>Aluguel</x:v>
      </x:c>
      <x:c r="D379" s="21" t="n">
        <x:v>45355</x:v>
      </x:c>
      <x:c r="E379" s="21" t="n">
        <x:v>45464</x:v>
      </x:c>
      <x:c r="F379" s="20" t="n">
        <x:v>4887.78</x:v>
      </x:c>
      <x:c r="G379" s="19" t="str">
        <x:v>Convertido</x:v>
      </x:c>
      <x:c r="H379" s="19" t="str">
        <x:v>Site próprio</x:v>
      </x:c>
      <x:c r="I379" s="19" t="n">
        <x:v>542</x:v>
      </x:c>
      <x:c r="J379" s="19" t="n">
        <x:v>8</x:v>
      </x:c>
    </x:row>
    <x:row r="380">
      <x:c r="A380" s="19" t="n">
        <x:v>379</x:v>
      </x:c>
      <x:c r="B380" s="19" t="n">
        <x:v>685</x:v>
      </x:c>
      <x:c r="C380" s="19" t="str">
        <x:v>Aluguel</x:v>
      </x:c>
      <x:c r="D380" s="21" t="n">
        <x:v>45676</x:v>
      </x:c>
      <x:c r="E380" s="21"/>
      <x:c r="F380" s="20" t="n">
        <x:v>7365.93</x:v>
      </x:c>
      <x:c r="G380" s="19" t="str">
        <x:v>Ativo</x:v>
      </x:c>
      <x:c r="H380" s="19" t="str">
        <x:v>Indicação</x:v>
      </x:c>
      <x:c r="I380" s="19" t="n">
        <x:v>213</x:v>
      </x:c>
      <x:c r="J380" s="19" t="n">
        <x:v>30</x:v>
      </x:c>
    </x:row>
    <x:row r="381">
      <x:c r="A381" s="19" t="n">
        <x:v>380</x:v>
      </x:c>
      <x:c r="B381" s="19" t="n">
        <x:v>627</x:v>
      </x:c>
      <x:c r="C381" s="19" t="str">
        <x:v>Aluguel</x:v>
      </x:c>
      <x:c r="D381" s="21" t="n">
        <x:v>45531</x:v>
      </x:c>
      <x:c r="E381" s="21" t="n">
        <x:v>45678</x:v>
      </x:c>
      <x:c r="F381" s="20" t="n">
        <x:v>5448.14</x:v>
      </x:c>
      <x:c r="G381" s="19" t="str">
        <x:v>Retirado</x:v>
      </x:c>
      <x:c r="H381" s="19" t="str">
        <x:v>Site próprio</x:v>
      </x:c>
      <x:c r="I381" s="19" t="n">
        <x:v>848</x:v>
      </x:c>
      <x:c r="J381" s="19" t="n">
        <x:v>65</x:v>
      </x:c>
    </x:row>
    <x:row r="382">
      <x:c r="A382" s="19" t="n">
        <x:v>381</x:v>
      </x:c>
      <x:c r="B382" s="19" t="n">
        <x:v>485</x:v>
      </x:c>
      <x:c r="C382" s="19" t="str">
        <x:v>Aluguel</x:v>
      </x:c>
      <x:c r="D382" s="21" t="n">
        <x:v>45579</x:v>
      </x:c>
      <x:c r="E382" s="21" t="n">
        <x:v>45692</x:v>
      </x:c>
      <x:c r="F382" s="20" t="n">
        <x:v>7883.18</x:v>
      </x:c>
      <x:c r="G382" s="19" t="str">
        <x:v>Retirado</x:v>
      </x:c>
      <x:c r="H382" s="19" t="str">
        <x:v>Portal</x:v>
      </x:c>
      <x:c r="I382" s="19" t="n">
        <x:v>880</x:v>
      </x:c>
      <x:c r="J382" s="19" t="n">
        <x:v>60</x:v>
      </x:c>
    </x:row>
    <x:row r="383">
      <x:c r="A383" s="19" t="n">
        <x:v>382</x:v>
      </x:c>
      <x:c r="B383" s="19" t="n">
        <x:v>84</x:v>
      </x:c>
      <x:c r="C383" s="19" t="str">
        <x:v>Aluguel</x:v>
      </x:c>
      <x:c r="D383" s="21" t="n">
        <x:v>45459</x:v>
      </x:c>
      <x:c r="E383" s="21" t="n">
        <x:v>45574</x:v>
      </x:c>
      <x:c r="F383" s="20" t="n">
        <x:v>17781.6</x:v>
      </x:c>
      <x:c r="G383" s="19" t="str">
        <x:v>Encerrado</x:v>
      </x:c>
      <x:c r="H383" s="19" t="str">
        <x:v>Indicação</x:v>
      </x:c>
      <x:c r="I383" s="19" t="n">
        <x:v>820</x:v>
      </x:c>
      <x:c r="J383" s="19" t="n">
        <x:v>6</x:v>
      </x:c>
    </x:row>
    <x:row r="384">
      <x:c r="A384" s="19" t="n">
        <x:v>383</x:v>
      </x:c>
      <x:c r="B384" s="19" t="n">
        <x:v>1056</x:v>
      </x:c>
      <x:c r="C384" s="19" t="str">
        <x:v>Aluguel</x:v>
      </x:c>
      <x:c r="D384" s="21" t="n">
        <x:v>45754</x:v>
      </x:c>
      <x:c r="E384" s="21" t="n">
        <x:v>45843</x:v>
      </x:c>
      <x:c r="F384" s="20" t="n">
        <x:v>2276.13</x:v>
      </x:c>
      <x:c r="G384" s="19" t="str">
        <x:v>Encerrado</x:v>
      </x:c>
      <x:c r="H384" s="19" t="str">
        <x:v>Portal</x:v>
      </x:c>
      <x:c r="I384" s="19" t="n">
        <x:v>294</x:v>
      </x:c>
      <x:c r="J384" s="19" t="n">
        <x:v>3</x:v>
      </x:c>
    </x:row>
    <x:row r="385">
      <x:c r="A385" s="19" t="n">
        <x:v>384</x:v>
      </x:c>
      <x:c r="B385" s="19" t="n">
        <x:v>245</x:v>
      </x:c>
      <x:c r="C385" s="19" t="str">
        <x:v>Aluguel</x:v>
      </x:c>
      <x:c r="D385" s="21" t="n">
        <x:v>45897</x:v>
      </x:c>
      <x:c r="E385" s="21" t="n">
        <x:v>46065</x:v>
      </x:c>
      <x:c r="F385" s="20" t="n">
        <x:v>7101.92</x:v>
      </x:c>
      <x:c r="G385" s="19" t="str">
        <x:v>Encerrado</x:v>
      </x:c>
      <x:c r="H385" s="19" t="str">
        <x:v>Indicação</x:v>
      </x:c>
      <x:c r="I385" s="19" t="n">
        <x:v>610</x:v>
      </x:c>
      <x:c r="J385" s="19" t="n">
        <x:v>55</x:v>
      </x:c>
    </x:row>
    <x:row r="386">
      <x:c r="A386" s="19" t="n">
        <x:v>385</x:v>
      </x:c>
      <x:c r="B386" s="19" t="n">
        <x:v>232</x:v>
      </x:c>
      <x:c r="C386" s="19" t="str">
        <x:v>Aluguel</x:v>
      </x:c>
      <x:c r="D386" s="21" t="n">
        <x:v>45708</x:v>
      </x:c>
      <x:c r="E386" s="21" t="n">
        <x:v>45865</x:v>
      </x:c>
      <x:c r="F386" s="20" t="n">
        <x:v>16973.29</x:v>
      </x:c>
      <x:c r="G386" s="19" t="str">
        <x:v>Encerrado</x:v>
      </x:c>
      <x:c r="H386" s="19" t="str">
        <x:v>Corretor</x:v>
      </x:c>
      <x:c r="I386" s="19" t="n">
        <x:v>865</x:v>
      </x:c>
      <x:c r="J386" s="19" t="n">
        <x:v>40</x:v>
      </x:c>
    </x:row>
    <x:row r="387">
      <x:c r="A387" s="19" t="n">
        <x:v>386</x:v>
      </x:c>
      <x:c r="B387" s="19" t="n">
        <x:v>391</x:v>
      </x:c>
      <x:c r="C387" s="19" t="str">
        <x:v>Venda</x:v>
      </x:c>
      <x:c r="D387" s="21" t="n">
        <x:v>45480</x:v>
      </x:c>
      <x:c r="E387" s="21" t="n">
        <x:v>45549</x:v>
      </x:c>
      <x:c r="F387" s="20" t="n">
        <x:v>3191520.69</x:v>
      </x:c>
      <x:c r="G387" s="19" t="str">
        <x:v>Retirado</x:v>
      </x:c>
      <x:c r="H387" s="19" t="str">
        <x:v>Indicação</x:v>
      </x:c>
      <x:c r="I387" s="19" t="n">
        <x:v>86</x:v>
      </x:c>
      <x:c r="J387" s="19" t="n">
        <x:v>43</x:v>
      </x:c>
    </x:row>
    <x:row r="388">
      <x:c r="A388" s="19" t="n">
        <x:v>387</x:v>
      </x:c>
      <x:c r="B388" s="19" t="n">
        <x:v>1063</x:v>
      </x:c>
      <x:c r="C388" s="19" t="str">
        <x:v>Venda</x:v>
      </x:c>
      <x:c r="D388" s="21" t="n">
        <x:v>45969</x:v>
      </x:c>
      <x:c r="E388" s="21" t="n">
        <x:v>46021</x:v>
      </x:c>
      <x:c r="F388" s="20" t="n">
        <x:v>1228061.03</x:v>
      </x:c>
      <x:c r="G388" s="19" t="str">
        <x:v>Convertido</x:v>
      </x:c>
      <x:c r="H388" s="19" t="str">
        <x:v>Corretor</x:v>
      </x:c>
      <x:c r="I388" s="19" t="n">
        <x:v>267</x:v>
      </x:c>
      <x:c r="J388" s="19" t="n">
        <x:v>39</x:v>
      </x:c>
    </x:row>
    <x:row r="389">
      <x:c r="A389" s="19" t="n">
        <x:v>388</x:v>
      </x:c>
      <x:c r="B389" s="19" t="n">
        <x:v>1051</x:v>
      </x:c>
      <x:c r="C389" s="19" t="str">
        <x:v>Venda</x:v>
      </x:c>
      <x:c r="D389" s="21" t="n">
        <x:v>45499</x:v>
      </x:c>
      <x:c r="E389" s="21" t="n">
        <x:v>45530</x:v>
      </x:c>
      <x:c r="F389" s="20" t="n">
        <x:v>892311.12</x:v>
      </x:c>
      <x:c r="G389" s="19" t="str">
        <x:v>Convertido</x:v>
      </x:c>
      <x:c r="H389" s="19" t="str">
        <x:v>Corretor</x:v>
      </x:c>
      <x:c r="I389" s="19" t="n">
        <x:v>110</x:v>
      </x:c>
      <x:c r="J389" s="19" t="n">
        <x:v>62</x:v>
      </x:c>
    </x:row>
    <x:row r="390">
      <x:c r="A390" s="19" t="n">
        <x:v>389</x:v>
      </x:c>
      <x:c r="B390" s="19" t="n">
        <x:v>1059</x:v>
      </x:c>
      <x:c r="C390" s="19" t="str">
        <x:v>Aluguel</x:v>
      </x:c>
      <x:c r="D390" s="21" t="n">
        <x:v>45633</x:v>
      </x:c>
      <x:c r="E390" s="21" t="n">
        <x:v>45663</x:v>
      </x:c>
      <x:c r="F390" s="20" t="n">
        <x:v>5496.13</x:v>
      </x:c>
      <x:c r="G390" s="19" t="str">
        <x:v>Convertido</x:v>
      </x:c>
      <x:c r="H390" s="19" t="str">
        <x:v>Site próprio</x:v>
      </x:c>
      <x:c r="I390" s="19" t="n">
        <x:v>283</x:v>
      </x:c>
      <x:c r="J390" s="19" t="n">
        <x:v>25</x:v>
      </x:c>
    </x:row>
    <x:row r="391">
      <x:c r="A391" s="19" t="n">
        <x:v>390</x:v>
      </x:c>
      <x:c r="B391" s="19" t="n">
        <x:v>30</x:v>
      </x:c>
      <x:c r="C391" s="19" t="str">
        <x:v>Venda</x:v>
      </x:c>
      <x:c r="D391" s="21" t="n">
        <x:v>46127</x:v>
      </x:c>
      <x:c r="E391" s="21" t="n">
        <x:v>46262</x:v>
      </x:c>
      <x:c r="F391" s="20" t="n">
        <x:v>3810364.74</x:v>
      </x:c>
      <x:c r="G391" s="19" t="str">
        <x:v>Convertido</x:v>
      </x:c>
      <x:c r="H391" s="19" t="str">
        <x:v>Site próprio</x:v>
      </x:c>
      <x:c r="I391" s="19" t="n">
        <x:v>927</x:v>
      </x:c>
      <x:c r="J391" s="19" t="n">
        <x:v>65</x:v>
      </x:c>
    </x:row>
    <x:row r="392">
      <x:c r="A392" s="19" t="n">
        <x:v>391</x:v>
      </x:c>
      <x:c r="B392" s="19" t="n">
        <x:v>245</x:v>
      </x:c>
      <x:c r="C392" s="19" t="str">
        <x:v>Aluguel</x:v>
      </x:c>
      <x:c r="D392" s="21" t="n">
        <x:v>45520</x:v>
      </x:c>
      <x:c r="E392" s="21"/>
      <x:c r="F392" s="20" t="n">
        <x:v>7504.58</x:v>
      </x:c>
      <x:c r="G392" s="19" t="str">
        <x:v>Ativo</x:v>
      </x:c>
      <x:c r="H392" s="19" t="str">
        <x:v>Corretor</x:v>
      </x:c>
      <x:c r="I392" s="19" t="n">
        <x:v>234</x:v>
      </x:c>
      <x:c r="J392" s="19" t="n">
        <x:v>29</x:v>
      </x:c>
    </x:row>
    <x:row r="393">
      <x:c r="A393" s="19" t="n">
        <x:v>392</x:v>
      </x:c>
      <x:c r="B393" s="19" t="n">
        <x:v>958</x:v>
      </x:c>
      <x:c r="C393" s="19" t="str">
        <x:v>Venda</x:v>
      </x:c>
      <x:c r="D393" s="21" t="n">
        <x:v>45752</x:v>
      </x:c>
      <x:c r="E393" s="21" t="n">
        <x:v>45832</x:v>
      </x:c>
      <x:c r="F393" s="20" t="n">
        <x:v>3174539.1</x:v>
      </x:c>
      <x:c r="G393" s="19" t="str">
        <x:v>Encerrado</x:v>
      </x:c>
      <x:c r="H393" s="19" t="str">
        <x:v>Corretor</x:v>
      </x:c>
      <x:c r="I393" s="19" t="n">
        <x:v>824</x:v>
      </x:c>
      <x:c r="J393" s="19" t="n">
        <x:v>40</x:v>
      </x:c>
    </x:row>
    <x:row r="394">
      <x:c r="A394" s="19" t="n">
        <x:v>393</x:v>
      </x:c>
      <x:c r="B394" s="19" t="n">
        <x:v>278</x:v>
      </x:c>
      <x:c r="C394" s="19" t="str">
        <x:v>Aluguel</x:v>
      </x:c>
      <x:c r="D394" s="21" t="n">
        <x:v>45885</x:v>
      </x:c>
      <x:c r="E394" s="21" t="n">
        <x:v>45954</x:v>
      </x:c>
      <x:c r="F394" s="20" t="n">
        <x:v>15281.84</x:v>
      </x:c>
      <x:c r="G394" s="19" t="str">
        <x:v>Convertido</x:v>
      </x:c>
      <x:c r="H394" s="19" t="str">
        <x:v>Corretor</x:v>
      </x:c>
      <x:c r="I394" s="19" t="n">
        <x:v>355</x:v>
      </x:c>
      <x:c r="J394" s="19" t="n">
        <x:v>40</x:v>
      </x:c>
    </x:row>
    <x:row r="395">
      <x:c r="A395" s="19" t="n">
        <x:v>394</x:v>
      </x:c>
      <x:c r="B395" s="19" t="n">
        <x:v>272</x:v>
      </x:c>
      <x:c r="C395" s="19" t="str">
        <x:v>Venda</x:v>
      </x:c>
      <x:c r="D395" s="21" t="n">
        <x:v>45536</x:v>
      </x:c>
      <x:c r="E395" s="21"/>
      <x:c r="F395" s="20" t="n">
        <x:v>523770.14</x:v>
      </x:c>
      <x:c r="G395" s="19" t="str">
        <x:v>Ativo</x:v>
      </x:c>
      <x:c r="H395" s="19" t="str">
        <x:v>Corretor</x:v>
      </x:c>
      <x:c r="I395" s="19" t="n">
        <x:v>769</x:v>
      </x:c>
      <x:c r="J395" s="19" t="n">
        <x:v>31</x:v>
      </x:c>
    </x:row>
    <x:row r="396">
      <x:c r="A396" s="19" t="n">
        <x:v>395</x:v>
      </x:c>
      <x:c r="B396" s="19" t="n">
        <x:v>350</x:v>
      </x:c>
      <x:c r="C396" s="19" t="str">
        <x:v>Aluguel</x:v>
      </x:c>
      <x:c r="D396" s="21" t="n">
        <x:v>45685</x:v>
      </x:c>
      <x:c r="E396" s="21"/>
      <x:c r="F396" s="20" t="n">
        <x:v>23052.95</x:v>
      </x:c>
      <x:c r="G396" s="19" t="str">
        <x:v>Ativo</x:v>
      </x:c>
      <x:c r="H396" s="19" t="str">
        <x:v>Site próprio</x:v>
      </x:c>
      <x:c r="I396" s="19" t="n">
        <x:v>853</x:v>
      </x:c>
      <x:c r="J396" s="19" t="n">
        <x:v>63</x:v>
      </x:c>
    </x:row>
    <x:row r="397">
      <x:c r="A397" s="19" t="n">
        <x:v>396</x:v>
      </x:c>
      <x:c r="B397" s="19" t="n">
        <x:v>377</x:v>
      </x:c>
      <x:c r="C397" s="19" t="str">
        <x:v>Aluguel</x:v>
      </x:c>
      <x:c r="D397" s="21" t="n">
        <x:v>45640</x:v>
      </x:c>
      <x:c r="E397" s="21" t="n">
        <x:v>45786</x:v>
      </x:c>
      <x:c r="F397" s="20" t="n">
        <x:v>1734.31</x:v>
      </x:c>
      <x:c r="G397" s="19" t="str">
        <x:v>Retirado</x:v>
      </x:c>
      <x:c r="H397" s="19" t="str">
        <x:v>Site próprio</x:v>
      </x:c>
      <x:c r="I397" s="19" t="n">
        <x:v>243</x:v>
      </x:c>
      <x:c r="J397" s="19" t="n">
        <x:v>0</x:v>
      </x:c>
    </x:row>
    <x:row r="398">
      <x:c r="A398" s="19" t="n">
        <x:v>397</x:v>
      </x:c>
      <x:c r="B398" s="19" t="n">
        <x:v>60</x:v>
      </x:c>
      <x:c r="C398" s="19" t="str">
        <x:v>Venda</x:v>
      </x:c>
      <x:c r="D398" s="21" t="n">
        <x:v>46027</x:v>
      </x:c>
      <x:c r="E398" s="21"/>
      <x:c r="F398" s="20" t="n">
        <x:v>1786249.67</x:v>
      </x:c>
      <x:c r="G398" s="19" t="str">
        <x:v>Ativo</x:v>
      </x:c>
      <x:c r="H398" s="19" t="str">
        <x:v>Portal</x:v>
      </x:c>
      <x:c r="I398" s="19" t="n">
        <x:v>626</x:v>
      </x:c>
      <x:c r="J398" s="19" t="n">
        <x:v>18</x:v>
      </x:c>
    </x:row>
    <x:row r="399">
      <x:c r="A399" s="19" t="n">
        <x:v>398</x:v>
      </x:c>
      <x:c r="B399" s="19" t="n">
        <x:v>734</x:v>
      </x:c>
      <x:c r="C399" s="19" t="str">
        <x:v>Venda</x:v>
      </x:c>
      <x:c r="D399" s="21" t="n">
        <x:v>45542</x:v>
      </x:c>
      <x:c r="E399" s="21" t="n">
        <x:v>45673</x:v>
      </x:c>
      <x:c r="F399" s="20" t="n">
        <x:v>941362.66</x:v>
      </x:c>
      <x:c r="G399" s="19" t="str">
        <x:v>Retirado</x:v>
      </x:c>
      <x:c r="H399" s="19" t="str">
        <x:v>Indicação</x:v>
      </x:c>
      <x:c r="I399" s="19" t="n">
        <x:v>524</x:v>
      </x:c>
      <x:c r="J399" s="19" t="n">
        <x:v>9</x:v>
      </x:c>
    </x:row>
    <x:row r="400">
      <x:c r="A400" s="19" t="n">
        <x:v>399</x:v>
      </x:c>
      <x:c r="B400" s="19" t="n">
        <x:v>95</x:v>
      </x:c>
      <x:c r="C400" s="19" t="str">
        <x:v>Aluguel</x:v>
      </x:c>
      <x:c r="D400" s="21" t="n">
        <x:v>45814</x:v>
      </x:c>
      <x:c r="E400" s="21" t="n">
        <x:v>45994</x:v>
      </x:c>
      <x:c r="F400" s="20" t="n">
        <x:v>8070.71</x:v>
      </x:c>
      <x:c r="G400" s="19" t="str">
        <x:v>Encerrado</x:v>
      </x:c>
      <x:c r="H400" s="19" t="str">
        <x:v>Indicação</x:v>
      </x:c>
      <x:c r="I400" s="19" t="n">
        <x:v>180</x:v>
      </x:c>
      <x:c r="J400" s="19" t="n">
        <x:v>46</x:v>
      </x:c>
    </x:row>
    <x:row r="401">
      <x:c r="A401" s="19" t="n">
        <x:v>400</x:v>
      </x:c>
      <x:c r="B401" s="19" t="n">
        <x:v>436</x:v>
      </x:c>
      <x:c r="C401" s="19" t="str">
        <x:v>Aluguel</x:v>
      </x:c>
      <x:c r="D401" s="21" t="n">
        <x:v>45939</x:v>
      </x:c>
      <x:c r="E401" s="21" t="n">
        <x:v>45965</x:v>
      </x:c>
      <x:c r="F401" s="20" t="n">
        <x:v>158527.81</x:v>
      </x:c>
      <x:c r="G401" s="19" t="str">
        <x:v>Encerrado</x:v>
      </x:c>
      <x:c r="H401" s="19" t="str">
        <x:v>Site próprio</x:v>
      </x:c>
      <x:c r="I401" s="19" t="n">
        <x:v>571</x:v>
      </x:c>
      <x:c r="J401" s="19" t="n">
        <x:v>34</x:v>
      </x:c>
    </x:row>
    <x:row r="402">
      <x:c r="A402" s="19" t="n">
        <x:v>401</x:v>
      </x:c>
      <x:c r="B402" s="19" t="n">
        <x:v>271</x:v>
      </x:c>
      <x:c r="C402" s="19" t="str">
        <x:v>Aluguel</x:v>
      </x:c>
      <x:c r="D402" s="21" t="n">
        <x:v>45926</x:v>
      </x:c>
      <x:c r="E402" s="21" t="n">
        <x:v>45996</x:v>
      </x:c>
      <x:c r="F402" s="20" t="n">
        <x:v>6108.35</x:v>
      </x:c>
      <x:c r="G402" s="19" t="str">
        <x:v>Encerrado</x:v>
      </x:c>
      <x:c r="H402" s="19" t="str">
        <x:v>Site próprio</x:v>
      </x:c>
      <x:c r="I402" s="19" t="n">
        <x:v>851</x:v>
      </x:c>
      <x:c r="J402" s="19" t="n">
        <x:v>38</x:v>
      </x:c>
    </x:row>
    <x:row r="403">
      <x:c r="A403" s="19" t="n">
        <x:v>402</x:v>
      </x:c>
      <x:c r="B403" s="19" t="n">
        <x:v>425</x:v>
      </x:c>
      <x:c r="C403" s="19" t="str">
        <x:v>Venda</x:v>
      </x:c>
      <x:c r="D403" s="21" t="n">
        <x:v>46027</x:v>
      </x:c>
      <x:c r="E403" s="21" t="n">
        <x:v>46120</x:v>
      </x:c>
      <x:c r="F403" s="20" t="n">
        <x:v>266272.26</x:v>
      </x:c>
      <x:c r="G403" s="19" t="str">
        <x:v>Convertido</x:v>
      </x:c>
      <x:c r="H403" s="19" t="str">
        <x:v>Site próprio</x:v>
      </x:c>
      <x:c r="I403" s="19" t="n">
        <x:v>212</x:v>
      </x:c>
      <x:c r="J403" s="19" t="n">
        <x:v>37</x:v>
      </x:c>
    </x:row>
    <x:row r="404">
      <x:c r="A404" s="19" t="n">
        <x:v>403</x:v>
      </x:c>
      <x:c r="B404" s="19" t="n">
        <x:v>1145</x:v>
      </x:c>
      <x:c r="C404" s="19" t="str">
        <x:v>Aluguel</x:v>
      </x:c>
      <x:c r="D404" s="21" t="n">
        <x:v>45531</x:v>
      </x:c>
      <x:c r="E404" s="21" t="n">
        <x:v>45643</x:v>
      </x:c>
      <x:c r="F404" s="20" t="n">
        <x:v>5935.35</x:v>
      </x:c>
      <x:c r="G404" s="19" t="str">
        <x:v>Retirado</x:v>
      </x:c>
      <x:c r="H404" s="19" t="str">
        <x:v>Corretor</x:v>
      </x:c>
      <x:c r="I404" s="19" t="n">
        <x:v>97</x:v>
      </x:c>
      <x:c r="J404" s="19" t="n">
        <x:v>59</x:v>
      </x:c>
    </x:row>
    <x:row r="405">
      <x:c r="A405" s="19" t="n">
        <x:v>404</x:v>
      </x:c>
      <x:c r="B405" s="19" t="n">
        <x:v>568</x:v>
      </x:c>
      <x:c r="C405" s="19" t="str">
        <x:v>Venda</x:v>
      </x:c>
      <x:c r="D405" s="21" t="n">
        <x:v>45832</x:v>
      </x:c>
      <x:c r="E405" s="21" t="n">
        <x:v>45918</x:v>
      </x:c>
      <x:c r="F405" s="20" t="n">
        <x:v>1018163.23</x:v>
      </x:c>
      <x:c r="G405" s="19" t="str">
        <x:v>Retirado</x:v>
      </x:c>
      <x:c r="H405" s="19" t="str">
        <x:v>Site próprio</x:v>
      </x:c>
      <x:c r="I405" s="19" t="n">
        <x:v>76</x:v>
      </x:c>
      <x:c r="J405" s="19" t="n">
        <x:v>63</x:v>
      </x:c>
    </x:row>
    <x:row r="406">
      <x:c r="A406" s="19" t="n">
        <x:v>405</x:v>
      </x:c>
      <x:c r="B406" s="19" t="n">
        <x:v>161</x:v>
      </x:c>
      <x:c r="C406" s="19" t="str">
        <x:v>Aluguel</x:v>
      </x:c>
      <x:c r="D406" s="21" t="n">
        <x:v>46136</x:v>
      </x:c>
      <x:c r="E406" s="21"/>
      <x:c r="F406" s="20" t="n">
        <x:v>1089.58</x:v>
      </x:c>
      <x:c r="G406" s="19" t="str">
        <x:v>Ativo</x:v>
      </x:c>
      <x:c r="H406" s="19" t="str">
        <x:v>Site próprio</x:v>
      </x:c>
      <x:c r="I406" s="19" t="n">
        <x:v>647</x:v>
      </x:c>
      <x:c r="J406" s="19" t="n">
        <x:v>41</x:v>
      </x:c>
    </x:row>
    <x:row r="407">
      <x:c r="A407" s="19" t="n">
        <x:v>406</x:v>
      </x:c>
      <x:c r="B407" s="19" t="n">
        <x:v>736</x:v>
      </x:c>
      <x:c r="C407" s="19" t="str">
        <x:v>Aluguel</x:v>
      </x:c>
      <x:c r="D407" s="21" t="n">
        <x:v>45815</x:v>
      </x:c>
      <x:c r="E407" s="21" t="n">
        <x:v>45858</x:v>
      </x:c>
      <x:c r="F407" s="20" t="n">
        <x:v>3863.08</x:v>
      </x:c>
      <x:c r="G407" s="19" t="str">
        <x:v>Retirado</x:v>
      </x:c>
      <x:c r="H407" s="19" t="str">
        <x:v>Corretor</x:v>
      </x:c>
      <x:c r="I407" s="19" t="n">
        <x:v>519</x:v>
      </x:c>
      <x:c r="J407" s="19" t="n">
        <x:v>62</x:v>
      </x:c>
    </x:row>
    <x:row r="408">
      <x:c r="A408" s="19" t="n">
        <x:v>407</x:v>
      </x:c>
      <x:c r="B408" s="19" t="n">
        <x:v>469</x:v>
      </x:c>
      <x:c r="C408" s="19" t="str">
        <x:v>Aluguel</x:v>
      </x:c>
      <x:c r="D408" s="21" t="n">
        <x:v>45694</x:v>
      </x:c>
      <x:c r="E408" s="21" t="n">
        <x:v>45763</x:v>
      </x:c>
      <x:c r="F408" s="20" t="n">
        <x:v>10029.72</x:v>
      </x:c>
      <x:c r="G408" s="19" t="str">
        <x:v>Convertido</x:v>
      </x:c>
      <x:c r="H408" s="19" t="str">
        <x:v>Indicação</x:v>
      </x:c>
      <x:c r="I408" s="19" t="n">
        <x:v>945</x:v>
      </x:c>
      <x:c r="J408" s="19" t="n">
        <x:v>32</x:v>
      </x:c>
    </x:row>
    <x:row r="409">
      <x:c r="A409" s="19" t="n">
        <x:v>408</x:v>
      </x:c>
      <x:c r="B409" s="19" t="n">
        <x:v>904</x:v>
      </x:c>
      <x:c r="C409" s="19" t="str">
        <x:v>Aluguel</x:v>
      </x:c>
      <x:c r="D409" s="21" t="n">
        <x:v>45371</x:v>
      </x:c>
      <x:c r="E409" s="21" t="n">
        <x:v>45408</x:v>
      </x:c>
      <x:c r="F409" s="20" t="n">
        <x:v>6940.07</x:v>
      </x:c>
      <x:c r="G409" s="19" t="str">
        <x:v>Retirado</x:v>
      </x:c>
      <x:c r="H409" s="19" t="str">
        <x:v>Site próprio</x:v>
      </x:c>
      <x:c r="I409" s="19" t="n">
        <x:v>807</x:v>
      </x:c>
      <x:c r="J409" s="19" t="n">
        <x:v>49</x:v>
      </x:c>
    </x:row>
    <x:row r="410">
      <x:c r="A410" s="19" t="n">
        <x:v>409</x:v>
      </x:c>
      <x:c r="B410" s="19" t="n">
        <x:v>248</x:v>
      </x:c>
      <x:c r="C410" s="19" t="str">
        <x:v>Venda</x:v>
      </x:c>
      <x:c r="D410" s="21" t="n">
        <x:v>45779</x:v>
      </x:c>
      <x:c r="E410" s="21" t="n">
        <x:v>45925</x:v>
      </x:c>
      <x:c r="F410" s="20" t="n">
        <x:v>429806.08</x:v>
      </x:c>
      <x:c r="G410" s="19" t="str">
        <x:v>Convertido</x:v>
      </x:c>
      <x:c r="H410" s="19" t="str">
        <x:v>Site próprio</x:v>
      </x:c>
      <x:c r="I410" s="19" t="n">
        <x:v>732</x:v>
      </x:c>
      <x:c r="J410" s="19" t="n">
        <x:v>14</x:v>
      </x:c>
    </x:row>
    <x:row r="411">
      <x:c r="A411" s="19" t="n">
        <x:v>410</x:v>
      </x:c>
      <x:c r="B411" s="19" t="n">
        <x:v>1154</x:v>
      </x:c>
      <x:c r="C411" s="19" t="str">
        <x:v>Venda</x:v>
      </x:c>
      <x:c r="D411" s="21" t="n">
        <x:v>46091</x:v>
      </x:c>
      <x:c r="E411" s="21" t="n">
        <x:v>46177</x:v>
      </x:c>
      <x:c r="F411" s="20" t="n">
        <x:v>2019333.42</x:v>
      </x:c>
      <x:c r="G411" s="19" t="str">
        <x:v>Convertido</x:v>
      </x:c>
      <x:c r="H411" s="19" t="str">
        <x:v>Portal</x:v>
      </x:c>
      <x:c r="I411" s="19" t="n">
        <x:v>6</x:v>
      </x:c>
      <x:c r="J411" s="19" t="n">
        <x:v>4</x:v>
      </x:c>
    </x:row>
    <x:row r="412">
      <x:c r="A412" s="19" t="n">
        <x:v>411</x:v>
      </x:c>
      <x:c r="B412" s="19" t="n">
        <x:v>971</x:v>
      </x:c>
      <x:c r="C412" s="19" t="str">
        <x:v>Venda</x:v>
      </x:c>
      <x:c r="D412" s="21" t="n">
        <x:v>45353</x:v>
      </x:c>
      <x:c r="E412" s="21" t="n">
        <x:v>45413</x:v>
      </x:c>
      <x:c r="F412" s="20" t="n">
        <x:v>1600633.19</x:v>
      </x:c>
      <x:c r="G412" s="19" t="str">
        <x:v>Encerrado</x:v>
      </x:c>
      <x:c r="H412" s="19" t="str">
        <x:v>Indicação</x:v>
      </x:c>
      <x:c r="I412" s="19" t="n">
        <x:v>593</x:v>
      </x:c>
      <x:c r="J412" s="19" t="n">
        <x:v>44</x:v>
      </x:c>
    </x:row>
    <x:row r="413">
      <x:c r="A413" s="19" t="n">
        <x:v>412</x:v>
      </x:c>
      <x:c r="B413" s="19" t="n">
        <x:v>20</x:v>
      </x:c>
      <x:c r="C413" s="19" t="str">
        <x:v>Venda</x:v>
      </x:c>
      <x:c r="D413" s="21" t="n">
        <x:v>45685</x:v>
      </x:c>
      <x:c r="E413" s="21" t="n">
        <x:v>45740</x:v>
      </x:c>
      <x:c r="F413" s="20" t="n">
        <x:v>2309978.64</x:v>
      </x:c>
      <x:c r="G413" s="19" t="str">
        <x:v>Retirado</x:v>
      </x:c>
      <x:c r="H413" s="19" t="str">
        <x:v>Corretor</x:v>
      </x:c>
      <x:c r="I413" s="19" t="n">
        <x:v>10</x:v>
      </x:c>
      <x:c r="J413" s="19" t="n">
        <x:v>16</x:v>
      </x:c>
    </x:row>
    <x:row r="414">
      <x:c r="A414" s="19" t="n">
        <x:v>413</x:v>
      </x:c>
      <x:c r="B414" s="19" t="n">
        <x:v>556</x:v>
      </x:c>
      <x:c r="C414" s="19" t="str">
        <x:v>Venda</x:v>
      </x:c>
      <x:c r="D414" s="21" t="n">
        <x:v>45477</x:v>
      </x:c>
      <x:c r="E414" s="21"/>
      <x:c r="F414" s="20" t="n">
        <x:v>1079016.46</x:v>
      </x:c>
      <x:c r="G414" s="19" t="str">
        <x:v>Ativo</x:v>
      </x:c>
      <x:c r="H414" s="19" t="str">
        <x:v>Site próprio</x:v>
      </x:c>
      <x:c r="I414" s="19" t="n">
        <x:v>274</x:v>
      </x:c>
      <x:c r="J414" s="19" t="n">
        <x:v>16</x:v>
      </x:c>
    </x:row>
    <x:row r="415">
      <x:c r="A415" s="19" t="n">
        <x:v>414</x:v>
      </x:c>
      <x:c r="B415" s="19" t="n">
        <x:v>421</x:v>
      </x:c>
      <x:c r="C415" s="19" t="str">
        <x:v>Aluguel</x:v>
      </x:c>
      <x:c r="D415" s="21" t="n">
        <x:v>45650</x:v>
      </x:c>
      <x:c r="E415" s="21" t="n">
        <x:v>45792</x:v>
      </x:c>
      <x:c r="F415" s="20" t="n">
        <x:v>12632.18</x:v>
      </x:c>
      <x:c r="G415" s="19" t="str">
        <x:v>Convertido</x:v>
      </x:c>
      <x:c r="H415" s="19" t="str">
        <x:v>Indicação</x:v>
      </x:c>
      <x:c r="I415" s="19" t="n">
        <x:v>646</x:v>
      </x:c>
      <x:c r="J415" s="19" t="n">
        <x:v>55</x:v>
      </x:c>
    </x:row>
    <x:row r="416">
      <x:c r="A416" s="19" t="n">
        <x:v>415</x:v>
      </x:c>
      <x:c r="B416" s="19" t="n">
        <x:v>1195</x:v>
      </x:c>
      <x:c r="C416" s="19" t="str">
        <x:v>Aluguel</x:v>
      </x:c>
      <x:c r="D416" s="21" t="n">
        <x:v>46044</x:v>
      </x:c>
      <x:c r="E416" s="21" t="n">
        <x:v>46057</x:v>
      </x:c>
      <x:c r="F416" s="20" t="n">
        <x:v>1010.47</x:v>
      </x:c>
      <x:c r="G416" s="19" t="str">
        <x:v>Encerrado</x:v>
      </x:c>
      <x:c r="H416" s="19" t="str">
        <x:v>Portal</x:v>
      </x:c>
      <x:c r="I416" s="19" t="n">
        <x:v>645</x:v>
      </x:c>
      <x:c r="J416" s="19" t="n">
        <x:v>19</x:v>
      </x:c>
    </x:row>
    <x:row r="417">
      <x:c r="A417" s="19" t="n">
        <x:v>416</x:v>
      </x:c>
      <x:c r="B417" s="19" t="n">
        <x:v>584</x:v>
      </x:c>
      <x:c r="C417" s="19" t="str">
        <x:v>Venda</x:v>
      </x:c>
      <x:c r="D417" s="21" t="n">
        <x:v>45620</x:v>
      </x:c>
      <x:c r="E417" s="21" t="n">
        <x:v>45781</x:v>
      </x:c>
      <x:c r="F417" s="20" t="n">
        <x:v>2361899.02</x:v>
      </x:c>
      <x:c r="G417" s="19" t="str">
        <x:v>Encerrado</x:v>
      </x:c>
      <x:c r="H417" s="19" t="str">
        <x:v>Site próprio</x:v>
      </x:c>
      <x:c r="I417" s="19" t="n">
        <x:v>783</x:v>
      </x:c>
      <x:c r="J417" s="19" t="n">
        <x:v>61</x:v>
      </x:c>
    </x:row>
    <x:row r="418">
      <x:c r="A418" s="19" t="n">
        <x:v>417</x:v>
      </x:c>
      <x:c r="B418" s="19" t="n">
        <x:v>746</x:v>
      </x:c>
      <x:c r="C418" s="19" t="str">
        <x:v>Venda</x:v>
      </x:c>
      <x:c r="D418" s="21" t="n">
        <x:v>46121</x:v>
      </x:c>
      <x:c r="E418" s="21" t="n">
        <x:v>46216</x:v>
      </x:c>
      <x:c r="F418" s="20" t="n">
        <x:v>2874110.48</x:v>
      </x:c>
      <x:c r="G418" s="19" t="str">
        <x:v>Convertido</x:v>
      </x:c>
      <x:c r="H418" s="19" t="str">
        <x:v>Corretor</x:v>
      </x:c>
      <x:c r="I418" s="19" t="n">
        <x:v>791</x:v>
      </x:c>
      <x:c r="J418" s="19" t="n">
        <x:v>48</x:v>
      </x:c>
    </x:row>
    <x:row r="419">
      <x:c r="A419" s="19" t="n">
        <x:v>418</x:v>
      </x:c>
      <x:c r="B419" s="19" t="n">
        <x:v>17</x:v>
      </x:c>
      <x:c r="C419" s="19" t="str">
        <x:v>Aluguel</x:v>
      </x:c>
      <x:c r="D419" s="21" t="n">
        <x:v>45358</x:v>
      </x:c>
      <x:c r="E419" s="21" t="n">
        <x:v>45510</x:v>
      </x:c>
      <x:c r="F419" s="20" t="n">
        <x:v>27256.33</x:v>
      </x:c>
      <x:c r="G419" s="19" t="str">
        <x:v>Encerrado</x:v>
      </x:c>
      <x:c r="H419" s="19" t="str">
        <x:v>Site próprio</x:v>
      </x:c>
      <x:c r="I419" s="19" t="n">
        <x:v>544</x:v>
      </x:c>
      <x:c r="J419" s="19" t="n">
        <x:v>51</x:v>
      </x:c>
    </x:row>
    <x:row r="420">
      <x:c r="A420" s="19" t="n">
        <x:v>419</x:v>
      </x:c>
      <x:c r="B420" s="19" t="n">
        <x:v>690</x:v>
      </x:c>
      <x:c r="C420" s="19" t="str">
        <x:v>Aluguel</x:v>
      </x:c>
      <x:c r="D420" s="21" t="n">
        <x:v>45438</x:v>
      </x:c>
      <x:c r="E420" s="21" t="n">
        <x:v>45548</x:v>
      </x:c>
      <x:c r="F420" s="20" t="n">
        <x:v>13742.38</x:v>
      </x:c>
      <x:c r="G420" s="19" t="str">
        <x:v>Convertido</x:v>
      </x:c>
      <x:c r="H420" s="19" t="str">
        <x:v>Site próprio</x:v>
      </x:c>
      <x:c r="I420" s="19" t="n">
        <x:v>747</x:v>
      </x:c>
      <x:c r="J420" s="19" t="n">
        <x:v>33</x:v>
      </x:c>
    </x:row>
    <x:row r="421">
      <x:c r="A421" s="19" t="n">
        <x:v>420</x:v>
      </x:c>
      <x:c r="B421" s="19" t="n">
        <x:v>806</x:v>
      </x:c>
      <x:c r="C421" s="19" t="str">
        <x:v>Venda</x:v>
      </x:c>
      <x:c r="D421" s="21" t="n">
        <x:v>45854</x:v>
      </x:c>
      <x:c r="E421" s="21"/>
      <x:c r="F421" s="20" t="n">
        <x:v>666749.1</x:v>
      </x:c>
      <x:c r="G421" s="19" t="str">
        <x:v>Ativo</x:v>
      </x:c>
      <x:c r="H421" s="19" t="str">
        <x:v>Site próprio</x:v>
      </x:c>
      <x:c r="I421" s="19" t="n">
        <x:v>238</x:v>
      </x:c>
      <x:c r="J421" s="19" t="n">
        <x:v>3</x:v>
      </x:c>
    </x:row>
    <x:row r="422">
      <x:c r="A422" s="19" t="n">
        <x:v>421</x:v>
      </x:c>
      <x:c r="B422" s="19" t="n">
        <x:v>747</x:v>
      </x:c>
      <x:c r="C422" s="19" t="str">
        <x:v>Aluguel</x:v>
      </x:c>
      <x:c r="D422" s="21" t="n">
        <x:v>45845</x:v>
      </x:c>
      <x:c r="E422" s="21" t="n">
        <x:v>45889</x:v>
      </x:c>
      <x:c r="F422" s="20" t="n">
        <x:v>29945.13</x:v>
      </x:c>
      <x:c r="G422" s="19" t="str">
        <x:v>Convertido</x:v>
      </x:c>
      <x:c r="H422" s="19" t="str">
        <x:v>Indicação</x:v>
      </x:c>
      <x:c r="I422" s="19" t="n">
        <x:v>45</x:v>
      </x:c>
      <x:c r="J422" s="19" t="n">
        <x:v>27</x:v>
      </x:c>
    </x:row>
    <x:row r="423">
      <x:c r="A423" s="19" t="n">
        <x:v>422</x:v>
      </x:c>
      <x:c r="B423" s="19" t="n">
        <x:v>625</x:v>
      </x:c>
      <x:c r="C423" s="19" t="str">
        <x:v>Aluguel</x:v>
      </x:c>
      <x:c r="D423" s="21" t="n">
        <x:v>45529</x:v>
      </x:c>
      <x:c r="E423" s="21" t="n">
        <x:v>45567</x:v>
      </x:c>
      <x:c r="F423" s="20" t="n">
        <x:v>14760.84</x:v>
      </x:c>
      <x:c r="G423" s="19" t="str">
        <x:v>Encerrado</x:v>
      </x:c>
      <x:c r="H423" s="19" t="str">
        <x:v>Portal</x:v>
      </x:c>
      <x:c r="I423" s="19" t="n">
        <x:v>138</x:v>
      </x:c>
      <x:c r="J423" s="19" t="n">
        <x:v>59</x:v>
      </x:c>
    </x:row>
    <x:row r="424">
      <x:c r="A424" s="19" t="n">
        <x:v>423</x:v>
      </x:c>
      <x:c r="B424" s="19" t="n">
        <x:v>264</x:v>
      </x:c>
      <x:c r="C424" s="19" t="str">
        <x:v>Aluguel</x:v>
      </x:c>
      <x:c r="D424" s="21" t="n">
        <x:v>45640</x:v>
      </x:c>
      <x:c r="E424" s="21" t="n">
        <x:v>45680</x:v>
      </x:c>
      <x:c r="F424" s="20" t="n">
        <x:v>1678.83</x:v>
      </x:c>
      <x:c r="G424" s="19" t="str">
        <x:v>Convertido</x:v>
      </x:c>
      <x:c r="H424" s="19" t="str">
        <x:v>Indicação</x:v>
      </x:c>
      <x:c r="I424" s="19" t="n">
        <x:v>801</x:v>
      </x:c>
      <x:c r="J424" s="19" t="n">
        <x:v>51</x:v>
      </x:c>
    </x:row>
    <x:row r="425">
      <x:c r="A425" s="19" t="n">
        <x:v>424</x:v>
      </x:c>
      <x:c r="B425" s="19" t="n">
        <x:v>431</x:v>
      </x:c>
      <x:c r="C425" s="19" t="str">
        <x:v>Venda</x:v>
      </x:c>
      <x:c r="D425" s="21" t="n">
        <x:v>45977</x:v>
      </x:c>
      <x:c r="E425" s="21" t="n">
        <x:v>46115</x:v>
      </x:c>
      <x:c r="F425" s="20" t="n">
        <x:v>1739882.48</x:v>
      </x:c>
      <x:c r="G425" s="19" t="str">
        <x:v>Convertido</x:v>
      </x:c>
      <x:c r="H425" s="19" t="str">
        <x:v>Site próprio</x:v>
      </x:c>
      <x:c r="I425" s="19" t="n">
        <x:v>704</x:v>
      </x:c>
      <x:c r="J425" s="19" t="n">
        <x:v>19</x:v>
      </x:c>
    </x:row>
    <x:row r="426">
      <x:c r="A426" s="19" t="n">
        <x:v>425</x:v>
      </x:c>
      <x:c r="B426" s="19" t="n">
        <x:v>868</x:v>
      </x:c>
      <x:c r="C426" s="19" t="str">
        <x:v>Aluguel</x:v>
      </x:c>
      <x:c r="D426" s="21" t="n">
        <x:v>45462</x:v>
      </x:c>
      <x:c r="E426" s="21" t="n">
        <x:v>45592</x:v>
      </x:c>
      <x:c r="F426" s="20" t="n">
        <x:v>11724.72</x:v>
      </x:c>
      <x:c r="G426" s="19" t="str">
        <x:v>Retirado</x:v>
      </x:c>
      <x:c r="H426" s="19" t="str">
        <x:v>Portal</x:v>
      </x:c>
      <x:c r="I426" s="19" t="n">
        <x:v>721</x:v>
      </x:c>
      <x:c r="J426" s="19" t="n">
        <x:v>13</x:v>
      </x:c>
    </x:row>
    <x:row r="427">
      <x:c r="A427" s="19" t="n">
        <x:v>426</x:v>
      </x:c>
      <x:c r="B427" s="19" t="n">
        <x:v>526</x:v>
      </x:c>
      <x:c r="C427" s="19" t="str">
        <x:v>Venda</x:v>
      </x:c>
      <x:c r="D427" s="21" t="n">
        <x:v>45981</x:v>
      </x:c>
      <x:c r="E427" s="21" t="n">
        <x:v>46049</x:v>
      </x:c>
      <x:c r="F427" s="20" t="n">
        <x:v>815475.02</x:v>
      </x:c>
      <x:c r="G427" s="19" t="str">
        <x:v>Retirado</x:v>
      </x:c>
      <x:c r="H427" s="19" t="str">
        <x:v>Indicação</x:v>
      </x:c>
      <x:c r="I427" s="19" t="n">
        <x:v>724</x:v>
      </x:c>
      <x:c r="J427" s="19" t="n">
        <x:v>54</x:v>
      </x:c>
    </x:row>
    <x:row r="428">
      <x:c r="A428" s="19" t="n">
        <x:v>427</x:v>
      </x:c>
      <x:c r="B428" s="19" t="n">
        <x:v>345</x:v>
      </x:c>
      <x:c r="C428" s="19" t="str">
        <x:v>Aluguel</x:v>
      </x:c>
      <x:c r="D428" s="21" t="n">
        <x:v>46113</x:v>
      </x:c>
      <x:c r="E428" s="21" t="n">
        <x:v>46140</x:v>
      </x:c>
      <x:c r="F428" s="20" t="n">
        <x:v>16476.9</x:v>
      </x:c>
      <x:c r="G428" s="19" t="str">
        <x:v>Retirado</x:v>
      </x:c>
      <x:c r="H428" s="19" t="str">
        <x:v>Indicação</x:v>
      </x:c>
      <x:c r="I428" s="19" t="n">
        <x:v>8</x:v>
      </x:c>
      <x:c r="J428" s="19" t="n">
        <x:v>38</x:v>
      </x:c>
    </x:row>
    <x:row r="429">
      <x:c r="A429" s="19" t="n">
        <x:v>428</x:v>
      </x:c>
      <x:c r="B429" s="19" t="n">
        <x:v>838</x:v>
      </x:c>
      <x:c r="C429" s="19" t="str">
        <x:v>Aluguel</x:v>
      </x:c>
      <x:c r="D429" s="21" t="n">
        <x:v>46114</x:v>
      </x:c>
      <x:c r="E429" s="21" t="n">
        <x:v>46167</x:v>
      </x:c>
      <x:c r="F429" s="20" t="n">
        <x:v>34021.84</x:v>
      </x:c>
      <x:c r="G429" s="19" t="str">
        <x:v>Retirado</x:v>
      </x:c>
      <x:c r="H429" s="19" t="str">
        <x:v>Corretor</x:v>
      </x:c>
      <x:c r="I429" s="19" t="n">
        <x:v>820</x:v>
      </x:c>
      <x:c r="J429" s="19" t="n">
        <x:v>26</x:v>
      </x:c>
    </x:row>
    <x:row r="430">
      <x:c r="A430" s="19" t="n">
        <x:v>429</x:v>
      </x:c>
      <x:c r="B430" s="19" t="n">
        <x:v>1115</x:v>
      </x:c>
      <x:c r="C430" s="19" t="str">
        <x:v>Aluguel</x:v>
      </x:c>
      <x:c r="D430" s="21" t="n">
        <x:v>45521</x:v>
      </x:c>
      <x:c r="E430" s="21" t="n">
        <x:v>45699</x:v>
      </x:c>
      <x:c r="F430" s="20" t="n">
        <x:v>1273.86</x:v>
      </x:c>
      <x:c r="G430" s="19" t="str">
        <x:v>Convertido</x:v>
      </x:c>
      <x:c r="H430" s="19" t="str">
        <x:v>Portal</x:v>
      </x:c>
      <x:c r="I430" s="19" t="n">
        <x:v>227</x:v>
      </x:c>
      <x:c r="J430" s="19" t="n">
        <x:v>5</x:v>
      </x:c>
    </x:row>
    <x:row r="431">
      <x:c r="A431" s="19" t="n">
        <x:v>430</x:v>
      </x:c>
      <x:c r="B431" s="19" t="n">
        <x:v>626</x:v>
      </x:c>
      <x:c r="C431" s="19" t="str">
        <x:v>Aluguel</x:v>
      </x:c>
      <x:c r="D431" s="21" t="n">
        <x:v>46006</x:v>
      </x:c>
      <x:c r="E431" s="21" t="n">
        <x:v>46184</x:v>
      </x:c>
      <x:c r="F431" s="20" t="n">
        <x:v>7597.5</x:v>
      </x:c>
      <x:c r="G431" s="19" t="str">
        <x:v>Convertido</x:v>
      </x:c>
      <x:c r="H431" s="19" t="str">
        <x:v>Site próprio</x:v>
      </x:c>
      <x:c r="I431" s="19" t="n">
        <x:v>860</x:v>
      </x:c>
      <x:c r="J431" s="19" t="n">
        <x:v>15</x:v>
      </x:c>
    </x:row>
    <x:row r="432">
      <x:c r="A432" s="19" t="n">
        <x:v>431</x:v>
      </x:c>
      <x:c r="B432" s="19" t="n">
        <x:v>915</x:v>
      </x:c>
      <x:c r="C432" s="19" t="str">
        <x:v>Venda</x:v>
      </x:c>
      <x:c r="D432" s="21" t="n">
        <x:v>45361</x:v>
      </x:c>
      <x:c r="E432" s="21" t="n">
        <x:v>45540</x:v>
      </x:c>
      <x:c r="F432" s="20" t="n">
        <x:v>898961.52</x:v>
      </x:c>
      <x:c r="G432" s="19" t="str">
        <x:v>Retirado</x:v>
      </x:c>
      <x:c r="H432" s="19" t="str">
        <x:v>Corretor</x:v>
      </x:c>
      <x:c r="I432" s="19" t="n">
        <x:v>632</x:v>
      </x:c>
      <x:c r="J432" s="19" t="n">
        <x:v>18</x:v>
      </x:c>
    </x:row>
    <x:row r="433">
      <x:c r="A433" s="19" t="n">
        <x:v>432</x:v>
      </x:c>
      <x:c r="B433" s="19" t="n">
        <x:v>941</x:v>
      </x:c>
      <x:c r="C433" s="19" t="str">
        <x:v>Aluguel</x:v>
      </x:c>
      <x:c r="D433" s="21" t="n">
        <x:v>46110</x:v>
      </x:c>
      <x:c r="E433" s="21" t="n">
        <x:v>46253</x:v>
      </x:c>
      <x:c r="F433" s="20" t="n">
        <x:v>3974.36</x:v>
      </x:c>
      <x:c r="G433" s="19" t="str">
        <x:v>Encerrado</x:v>
      </x:c>
      <x:c r="H433" s="19" t="str">
        <x:v>Corretor</x:v>
      </x:c>
      <x:c r="I433" s="19" t="n">
        <x:v>805</x:v>
      </x:c>
      <x:c r="J433" s="19" t="n">
        <x:v>38</x:v>
      </x:c>
    </x:row>
    <x:row r="434">
      <x:c r="A434" s="19" t="n">
        <x:v>433</x:v>
      </x:c>
      <x:c r="B434" s="19" t="n">
        <x:v>1017</x:v>
      </x:c>
      <x:c r="C434" s="19" t="str">
        <x:v>Aluguel</x:v>
      </x:c>
      <x:c r="D434" s="21" t="n">
        <x:v>46132</x:v>
      </x:c>
      <x:c r="E434" s="21" t="n">
        <x:v>46178</x:v>
      </x:c>
      <x:c r="F434" s="20" t="n">
        <x:v>4304.54</x:v>
      </x:c>
      <x:c r="G434" s="19" t="str">
        <x:v>Encerrado</x:v>
      </x:c>
      <x:c r="H434" s="19" t="str">
        <x:v>Site próprio</x:v>
      </x:c>
      <x:c r="I434" s="19" t="n">
        <x:v>101</x:v>
      </x:c>
      <x:c r="J434" s="19" t="n">
        <x:v>35</x:v>
      </x:c>
    </x:row>
    <x:row r="435">
      <x:c r="A435" s="19" t="n">
        <x:v>434</x:v>
      </x:c>
      <x:c r="B435" s="19" t="n">
        <x:v>604</x:v>
      </x:c>
      <x:c r="C435" s="19" t="str">
        <x:v>Aluguel</x:v>
      </x:c>
      <x:c r="D435" s="21" t="n">
        <x:v>45979</x:v>
      </x:c>
      <x:c r="E435" s="21"/>
      <x:c r="F435" s="20" t="n">
        <x:v>9615.75</x:v>
      </x:c>
      <x:c r="G435" s="19" t="str">
        <x:v>Ativo</x:v>
      </x:c>
      <x:c r="H435" s="19" t="str">
        <x:v>Corretor</x:v>
      </x:c>
      <x:c r="I435" s="19" t="n">
        <x:v>422</x:v>
      </x:c>
      <x:c r="J435" s="19" t="n">
        <x:v>46</x:v>
      </x:c>
    </x:row>
    <x:row r="436">
      <x:c r="A436" s="19" t="n">
        <x:v>435</x:v>
      </x:c>
      <x:c r="B436" s="19" t="n">
        <x:v>28</x:v>
      </x:c>
      <x:c r="C436" s="19" t="str">
        <x:v>Venda</x:v>
      </x:c>
      <x:c r="D436" s="21" t="n">
        <x:v>45717</x:v>
      </x:c>
      <x:c r="E436" s="21"/>
      <x:c r="F436" s="20" t="n">
        <x:v>2867578.82</x:v>
      </x:c>
      <x:c r="G436" s="19" t="str">
        <x:v>Ativo</x:v>
      </x:c>
      <x:c r="H436" s="19" t="str">
        <x:v>Corretor</x:v>
      </x:c>
      <x:c r="I436" s="19" t="n">
        <x:v>922</x:v>
      </x:c>
      <x:c r="J436" s="19" t="n">
        <x:v>11</x:v>
      </x:c>
    </x:row>
    <x:row r="437">
      <x:c r="A437" s="19" t="n">
        <x:v>436</x:v>
      </x:c>
      <x:c r="B437" s="19" t="n">
        <x:v>1030</x:v>
      </x:c>
      <x:c r="C437" s="19" t="str">
        <x:v>Aluguel</x:v>
      </x:c>
      <x:c r="D437" s="21" t="n">
        <x:v>45546</x:v>
      </x:c>
      <x:c r="E437" s="21"/>
      <x:c r="F437" s="20" t="n">
        <x:v>7188.92</x:v>
      </x:c>
      <x:c r="G437" s="19" t="str">
        <x:v>Ativo</x:v>
      </x:c>
      <x:c r="H437" s="19" t="str">
        <x:v>Portal</x:v>
      </x:c>
      <x:c r="I437" s="19" t="n">
        <x:v>929</x:v>
      </x:c>
      <x:c r="J437" s="19" t="n">
        <x:v>16</x:v>
      </x:c>
    </x:row>
    <x:row r="438">
      <x:c r="A438" s="19" t="n">
        <x:v>437</x:v>
      </x:c>
      <x:c r="B438" s="19" t="n">
        <x:v>988</x:v>
      </x:c>
      <x:c r="C438" s="19" t="str">
        <x:v>Aluguel</x:v>
      </x:c>
      <x:c r="D438" s="21" t="n">
        <x:v>45997</x:v>
      </x:c>
      <x:c r="E438" s="21" t="n">
        <x:v>46009</x:v>
      </x:c>
      <x:c r="F438" s="20" t="n">
        <x:v>9241.68</x:v>
      </x:c>
      <x:c r="G438" s="19" t="str">
        <x:v>Retirado</x:v>
      </x:c>
      <x:c r="H438" s="19" t="str">
        <x:v>Portal</x:v>
      </x:c>
      <x:c r="I438" s="19" t="n">
        <x:v>831</x:v>
      </x:c>
      <x:c r="J438" s="19" t="n">
        <x:v>63</x:v>
      </x:c>
    </x:row>
    <x:row r="439">
      <x:c r="A439" s="19" t="n">
        <x:v>438</x:v>
      </x:c>
      <x:c r="B439" s="19" t="n">
        <x:v>1028</x:v>
      </x:c>
      <x:c r="C439" s="19" t="str">
        <x:v>Aluguel</x:v>
      </x:c>
      <x:c r="D439" s="21" t="n">
        <x:v>45678</x:v>
      </x:c>
      <x:c r="E439" s="21" t="n">
        <x:v>45721</x:v>
      </x:c>
      <x:c r="F439" s="20" t="n">
        <x:v>6145.4</x:v>
      </x:c>
      <x:c r="G439" s="19" t="str">
        <x:v>Convertido</x:v>
      </x:c>
      <x:c r="H439" s="19" t="str">
        <x:v>Site próprio</x:v>
      </x:c>
      <x:c r="I439" s="19" t="n">
        <x:v>452</x:v>
      </x:c>
      <x:c r="J439" s="19" t="n">
        <x:v>62</x:v>
      </x:c>
    </x:row>
    <x:row r="440">
      <x:c r="A440" s="19" t="n">
        <x:v>439</x:v>
      </x:c>
      <x:c r="B440" s="19" t="n">
        <x:v>1012</x:v>
      </x:c>
      <x:c r="C440" s="19" t="str">
        <x:v>Aluguel</x:v>
      </x:c>
      <x:c r="D440" s="21" t="n">
        <x:v>45416</x:v>
      </x:c>
      <x:c r="E440" s="21" t="n">
        <x:v>45436</x:v>
      </x:c>
      <x:c r="F440" s="20" t="n">
        <x:v>9434.51</x:v>
      </x:c>
      <x:c r="G440" s="19" t="str">
        <x:v>Convertido</x:v>
      </x:c>
      <x:c r="H440" s="19" t="str">
        <x:v>Corretor</x:v>
      </x:c>
      <x:c r="I440" s="19" t="n">
        <x:v>12</x:v>
      </x:c>
      <x:c r="J440" s="19" t="n">
        <x:v>33</x:v>
      </x:c>
    </x:row>
    <x:row r="441">
      <x:c r="A441" s="19" t="n">
        <x:v>440</x:v>
      </x:c>
      <x:c r="B441" s="19" t="n">
        <x:v>607</x:v>
      </x:c>
      <x:c r="C441" s="19" t="str">
        <x:v>Aluguel</x:v>
      </x:c>
      <x:c r="D441" s="21" t="n">
        <x:v>45818</x:v>
      </x:c>
      <x:c r="E441" s="21" t="n">
        <x:v>45952</x:v>
      </x:c>
      <x:c r="F441" s="20" t="n">
        <x:v>5487.35</x:v>
      </x:c>
      <x:c r="G441" s="19" t="str">
        <x:v>Retirado</x:v>
      </x:c>
      <x:c r="H441" s="19" t="str">
        <x:v>Corretor</x:v>
      </x:c>
      <x:c r="I441" s="19" t="n">
        <x:v>667</x:v>
      </x:c>
      <x:c r="J441" s="19" t="n">
        <x:v>59</x:v>
      </x:c>
    </x:row>
    <x:row r="442">
      <x:c r="A442" s="19" t="n">
        <x:v>441</x:v>
      </x:c>
      <x:c r="B442" s="19" t="n">
        <x:v>501</x:v>
      </x:c>
      <x:c r="C442" s="19" t="str">
        <x:v>Venda</x:v>
      </x:c>
      <x:c r="D442" s="21" t="n">
        <x:v>45578</x:v>
      </x:c>
      <x:c r="E442" s="21" t="n">
        <x:v>45630</x:v>
      </x:c>
      <x:c r="F442" s="20" t="n">
        <x:v>2641247.78</x:v>
      </x:c>
      <x:c r="G442" s="19" t="str">
        <x:v>Retirado</x:v>
      </x:c>
      <x:c r="H442" s="19" t="str">
        <x:v>Site próprio</x:v>
      </x:c>
      <x:c r="I442" s="19" t="n">
        <x:v>549</x:v>
      </x:c>
      <x:c r="J442" s="19" t="n">
        <x:v>29</x:v>
      </x:c>
    </x:row>
    <x:row r="443">
      <x:c r="A443" s="19" t="n">
        <x:v>442</x:v>
      </x:c>
      <x:c r="B443" s="19" t="n">
        <x:v>950</x:v>
      </x:c>
      <x:c r="C443" s="19" t="str">
        <x:v>Aluguel</x:v>
      </x:c>
      <x:c r="D443" s="21" t="n">
        <x:v>45692</x:v>
      </x:c>
      <x:c r="E443" s="21" t="n">
        <x:v>45728</x:v>
      </x:c>
      <x:c r="F443" s="20" t="n">
        <x:v>6168.75</x:v>
      </x:c>
      <x:c r="G443" s="19" t="str">
        <x:v>Convertido</x:v>
      </x:c>
      <x:c r="H443" s="19" t="str">
        <x:v>Corretor</x:v>
      </x:c>
      <x:c r="I443" s="19" t="n">
        <x:v>365</x:v>
      </x:c>
      <x:c r="J443" s="19" t="n">
        <x:v>29</x:v>
      </x:c>
    </x:row>
    <x:row r="444">
      <x:c r="A444" s="19" t="n">
        <x:v>443</x:v>
      </x:c>
      <x:c r="B444" s="19" t="n">
        <x:v>689</x:v>
      </x:c>
      <x:c r="C444" s="19" t="str">
        <x:v>Venda</x:v>
      </x:c>
      <x:c r="D444" s="21" t="n">
        <x:v>45962</x:v>
      </x:c>
      <x:c r="E444" s="21"/>
      <x:c r="F444" s="20" t="n">
        <x:v>1129615.36</x:v>
      </x:c>
      <x:c r="G444" s="19" t="str">
        <x:v>Ativo</x:v>
      </x:c>
      <x:c r="H444" s="19" t="str">
        <x:v>Corretor</x:v>
      </x:c>
      <x:c r="I444" s="19" t="n">
        <x:v>248</x:v>
      </x:c>
      <x:c r="J444" s="19" t="n">
        <x:v>15</x:v>
      </x:c>
    </x:row>
    <x:row r="445">
      <x:c r="A445" s="19" t="n">
        <x:v>444</x:v>
      </x:c>
      <x:c r="B445" s="19" t="n">
        <x:v>277</x:v>
      </x:c>
      <x:c r="C445" s="19" t="str">
        <x:v>Venda</x:v>
      </x:c>
      <x:c r="D445" s="21" t="n">
        <x:v>45468</x:v>
      </x:c>
      <x:c r="E445" s="21" t="n">
        <x:v>45553</x:v>
      </x:c>
      <x:c r="F445" s="20" t="n">
        <x:v>1997784.86</x:v>
      </x:c>
      <x:c r="G445" s="19" t="str">
        <x:v>Convertido</x:v>
      </x:c>
      <x:c r="H445" s="19" t="str">
        <x:v>Corretor</x:v>
      </x:c>
      <x:c r="I445" s="19" t="n">
        <x:v>325</x:v>
      </x:c>
      <x:c r="J445" s="19" t="n">
        <x:v>16</x:v>
      </x:c>
    </x:row>
    <x:row r="446">
      <x:c r="A446" s="19" t="n">
        <x:v>445</x:v>
      </x:c>
      <x:c r="B446" s="19" t="n">
        <x:v>996</x:v>
      </x:c>
      <x:c r="C446" s="19" t="str">
        <x:v>Venda</x:v>
      </x:c>
      <x:c r="D446" s="21" t="n">
        <x:v>45449</x:v>
      </x:c>
      <x:c r="E446" s="21" t="n">
        <x:v>45620</x:v>
      </x:c>
      <x:c r="F446" s="20" t="n">
        <x:v>711460.18</x:v>
      </x:c>
      <x:c r="G446" s="19" t="str">
        <x:v>Retirado</x:v>
      </x:c>
      <x:c r="H446" s="19" t="str">
        <x:v>Portal</x:v>
      </x:c>
      <x:c r="I446" s="19" t="n">
        <x:v>343</x:v>
      </x:c>
      <x:c r="J446" s="19" t="n">
        <x:v>33</x:v>
      </x:c>
    </x:row>
    <x:row r="447">
      <x:c r="A447" s="19" t="n">
        <x:v>446</x:v>
      </x:c>
      <x:c r="B447" s="19" t="n">
        <x:v>1100</x:v>
      </x:c>
      <x:c r="C447" s="19" t="str">
        <x:v>Venda</x:v>
      </x:c>
      <x:c r="D447" s="21" t="n">
        <x:v>45387</x:v>
      </x:c>
      <x:c r="E447" s="21" t="n">
        <x:v>45423</x:v>
      </x:c>
      <x:c r="F447" s="20" t="n">
        <x:v>1590019.15</x:v>
      </x:c>
      <x:c r="G447" s="19" t="str">
        <x:v>Convertido</x:v>
      </x:c>
      <x:c r="H447" s="19" t="str">
        <x:v>Corretor</x:v>
      </x:c>
      <x:c r="I447" s="19" t="n">
        <x:v>724</x:v>
      </x:c>
      <x:c r="J447" s="19" t="n">
        <x:v>38</x:v>
      </x:c>
    </x:row>
    <x:row r="448">
      <x:c r="A448" s="19" t="n">
        <x:v>447</x:v>
      </x:c>
      <x:c r="B448" s="19" t="n">
        <x:v>50</x:v>
      </x:c>
      <x:c r="C448" s="19" t="str">
        <x:v>Aluguel</x:v>
      </x:c>
      <x:c r="D448" s="21" t="n">
        <x:v>45871</x:v>
      </x:c>
      <x:c r="E448" s="21" t="n">
        <x:v>45980</x:v>
      </x:c>
      <x:c r="F448" s="20" t="n">
        <x:v>6207.04</x:v>
      </x:c>
      <x:c r="G448" s="19" t="str">
        <x:v>Encerrado</x:v>
      </x:c>
      <x:c r="H448" s="19" t="str">
        <x:v>Portal</x:v>
      </x:c>
      <x:c r="I448" s="19" t="n">
        <x:v>399</x:v>
      </x:c>
      <x:c r="J448" s="19" t="n">
        <x:v>46</x:v>
      </x:c>
    </x:row>
    <x:row r="449">
      <x:c r="A449" s="19" t="n">
        <x:v>448</x:v>
      </x:c>
      <x:c r="B449" s="19" t="n">
        <x:v>500</x:v>
      </x:c>
      <x:c r="C449" s="19" t="str">
        <x:v>Venda</x:v>
      </x:c>
      <x:c r="D449" s="21" t="n">
        <x:v>45791</x:v>
      </x:c>
      <x:c r="E449" s="21" t="n">
        <x:v>45859</x:v>
      </x:c>
      <x:c r="F449" s="20" t="n">
        <x:v>516880.9</x:v>
      </x:c>
      <x:c r="G449" s="19" t="str">
        <x:v>Retirado</x:v>
      </x:c>
      <x:c r="H449" s="19" t="str">
        <x:v>Corretor</x:v>
      </x:c>
      <x:c r="I449" s="19" t="n">
        <x:v>818</x:v>
      </x:c>
      <x:c r="J449" s="19" t="n">
        <x:v>8</x:v>
      </x:c>
    </x:row>
    <x:row r="450">
      <x:c r="A450" s="19" t="n">
        <x:v>449</x:v>
      </x:c>
      <x:c r="B450" s="19" t="n">
        <x:v>122</x:v>
      </x:c>
      <x:c r="C450" s="19" t="str">
        <x:v>Aluguel</x:v>
      </x:c>
      <x:c r="D450" s="21" t="n">
        <x:v>46052</x:v>
      </x:c>
      <x:c r="E450" s="21" t="n">
        <x:v>46122</x:v>
      </x:c>
      <x:c r="F450" s="20" t="n">
        <x:v>6544.87</x:v>
      </x:c>
      <x:c r="G450" s="19" t="str">
        <x:v>Encerrado</x:v>
      </x:c>
      <x:c r="H450" s="19" t="str">
        <x:v>Indicação</x:v>
      </x:c>
      <x:c r="I450" s="19" t="n">
        <x:v>573</x:v>
      </x:c>
      <x:c r="J450" s="19" t="n">
        <x:v>22</x:v>
      </x:c>
    </x:row>
    <x:row r="451">
      <x:c r="A451" s="19" t="n">
        <x:v>450</x:v>
      </x:c>
      <x:c r="B451" s="19" t="n">
        <x:v>359</x:v>
      </x:c>
      <x:c r="C451" s="19" t="str">
        <x:v>Aluguel</x:v>
      </x:c>
      <x:c r="D451" s="21" t="n">
        <x:v>45302</x:v>
      </x:c>
      <x:c r="E451" s="21"/>
      <x:c r="F451" s="20" t="n">
        <x:v>8817.48</x:v>
      </x:c>
      <x:c r="G451" s="19" t="str">
        <x:v>Ativo</x:v>
      </x:c>
      <x:c r="H451" s="19" t="str">
        <x:v>Site próprio</x:v>
      </x:c>
      <x:c r="I451" s="19" t="n">
        <x:v>733</x:v>
      </x:c>
      <x:c r="J451" s="19" t="n">
        <x:v>22</x:v>
      </x:c>
    </x:row>
    <x:row r="452">
      <x:c r="A452" s="19" t="n">
        <x:v>451</x:v>
      </x:c>
      <x:c r="B452" s="19" t="n">
        <x:v>1038</x:v>
      </x:c>
      <x:c r="C452" s="19" t="str">
        <x:v>Aluguel</x:v>
      </x:c>
      <x:c r="D452" s="21" t="n">
        <x:v>45960</x:v>
      </x:c>
      <x:c r="E452" s="21" t="n">
        <x:v>46027</x:v>
      </x:c>
      <x:c r="F452" s="20" t="n">
        <x:v>14777.52</x:v>
      </x:c>
      <x:c r="G452" s="19" t="str">
        <x:v>Retirado</x:v>
      </x:c>
      <x:c r="H452" s="19" t="str">
        <x:v>Site próprio</x:v>
      </x:c>
      <x:c r="I452" s="19" t="n">
        <x:v>684</x:v>
      </x:c>
      <x:c r="J452" s="19" t="n">
        <x:v>10</x:v>
      </x:c>
    </x:row>
    <x:row r="453">
      <x:c r="A453" s="19" t="n">
        <x:v>452</x:v>
      </x:c>
      <x:c r="B453" s="19" t="n">
        <x:v>581</x:v>
      </x:c>
      <x:c r="C453" s="19" t="str">
        <x:v>Aluguel</x:v>
      </x:c>
      <x:c r="D453" s="21" t="n">
        <x:v>45468</x:v>
      </x:c>
      <x:c r="E453" s="21" t="n">
        <x:v>45563</x:v>
      </x:c>
      <x:c r="F453" s="20" t="n">
        <x:v>10074.89</x:v>
      </x:c>
      <x:c r="G453" s="19" t="str">
        <x:v>Encerrado</x:v>
      </x:c>
      <x:c r="H453" s="19" t="str">
        <x:v>Portal</x:v>
      </x:c>
      <x:c r="I453" s="19" t="n">
        <x:v>293</x:v>
      </x:c>
      <x:c r="J453" s="19" t="n">
        <x:v>10</x:v>
      </x:c>
    </x:row>
    <x:row r="454">
      <x:c r="A454" s="19" t="n">
        <x:v>453</x:v>
      </x:c>
      <x:c r="B454" s="19" t="n">
        <x:v>741</x:v>
      </x:c>
      <x:c r="C454" s="19" t="str">
        <x:v>Aluguel</x:v>
      </x:c>
      <x:c r="D454" s="21" t="n">
        <x:v>45395</x:v>
      </x:c>
      <x:c r="E454" s="21" t="n">
        <x:v>45566</x:v>
      </x:c>
      <x:c r="F454" s="20" t="n">
        <x:v>12481.63</x:v>
      </x:c>
      <x:c r="G454" s="19" t="str">
        <x:v>Encerrado</x:v>
      </x:c>
      <x:c r="H454" s="19" t="str">
        <x:v>Portal</x:v>
      </x:c>
      <x:c r="I454" s="19" t="n">
        <x:v>815</x:v>
      </x:c>
      <x:c r="J454" s="19" t="n">
        <x:v>51</x:v>
      </x:c>
    </x:row>
    <x:row r="455">
      <x:c r="A455" s="19" t="n">
        <x:v>454</x:v>
      </x:c>
      <x:c r="B455" s="19" t="n">
        <x:v>119</x:v>
      </x:c>
      <x:c r="C455" s="19" t="str">
        <x:v>Venda</x:v>
      </x:c>
      <x:c r="D455" s="21" t="n">
        <x:v>46085</x:v>
      </x:c>
      <x:c r="E455" s="21"/>
      <x:c r="F455" s="20" t="n">
        <x:v>884352.38</x:v>
      </x:c>
      <x:c r="G455" s="19" t="str">
        <x:v>Ativo</x:v>
      </x:c>
      <x:c r="H455" s="19" t="str">
        <x:v>Portal</x:v>
      </x:c>
      <x:c r="I455" s="19" t="n">
        <x:v>319</x:v>
      </x:c>
      <x:c r="J455" s="19" t="n">
        <x:v>58</x:v>
      </x:c>
    </x:row>
    <x:row r="456">
      <x:c r="A456" s="19" t="n">
        <x:v>455</x:v>
      </x:c>
      <x:c r="B456" s="19" t="n">
        <x:v>826</x:v>
      </x:c>
      <x:c r="C456" s="19" t="str">
        <x:v>Aluguel</x:v>
      </x:c>
      <x:c r="D456" s="21" t="n">
        <x:v>45696</x:v>
      </x:c>
      <x:c r="E456" s="21" t="n">
        <x:v>45784</x:v>
      </x:c>
      <x:c r="F456" s="20" t="n">
        <x:v>18038.75</x:v>
      </x:c>
      <x:c r="G456" s="19" t="str">
        <x:v>Encerrado</x:v>
      </x:c>
      <x:c r="H456" s="19" t="str">
        <x:v>Portal</x:v>
      </x:c>
      <x:c r="I456" s="19" t="n">
        <x:v>817</x:v>
      </x:c>
      <x:c r="J456" s="19" t="n">
        <x:v>23</x:v>
      </x:c>
    </x:row>
    <x:row r="457">
      <x:c r="A457" s="19" t="n">
        <x:v>456</x:v>
      </x:c>
      <x:c r="B457" s="19" t="n">
        <x:v>931</x:v>
      </x:c>
      <x:c r="C457" s="19" t="str">
        <x:v>Aluguel</x:v>
      </x:c>
      <x:c r="D457" s="21" t="n">
        <x:v>45804</x:v>
      </x:c>
      <x:c r="E457" s="21" t="n">
        <x:v>45975</x:v>
      </x:c>
      <x:c r="F457" s="20" t="n">
        <x:v>13806.92</x:v>
      </x:c>
      <x:c r="G457" s="19" t="str">
        <x:v>Encerrado</x:v>
      </x:c>
      <x:c r="H457" s="19" t="str">
        <x:v>Corretor</x:v>
      </x:c>
      <x:c r="I457" s="19" t="n">
        <x:v>352</x:v>
      </x:c>
      <x:c r="J457" s="19" t="n">
        <x:v>56</x:v>
      </x:c>
    </x:row>
    <x:row r="458">
      <x:c r="A458" s="19" t="n">
        <x:v>457</x:v>
      </x:c>
      <x:c r="B458" s="19" t="n">
        <x:v>621</x:v>
      </x:c>
      <x:c r="C458" s="19" t="str">
        <x:v>Aluguel</x:v>
      </x:c>
      <x:c r="D458" s="21" t="n">
        <x:v>45460</x:v>
      </x:c>
      <x:c r="E458" s="21"/>
      <x:c r="F458" s="20" t="n">
        <x:v>12372.16</x:v>
      </x:c>
      <x:c r="G458" s="19" t="str">
        <x:v>Ativo</x:v>
      </x:c>
      <x:c r="H458" s="19" t="str">
        <x:v>Corretor</x:v>
      </x:c>
      <x:c r="I458" s="19" t="n">
        <x:v>130</x:v>
      </x:c>
      <x:c r="J458" s="19" t="n">
        <x:v>26</x:v>
      </x:c>
    </x:row>
    <x:row r="459">
      <x:c r="A459" s="19" t="n">
        <x:v>458</x:v>
      </x:c>
      <x:c r="B459" s="19" t="n">
        <x:v>818</x:v>
      </x:c>
      <x:c r="C459" s="19" t="str">
        <x:v>Aluguel</x:v>
      </x:c>
      <x:c r="D459" s="21" t="n">
        <x:v>45547</x:v>
      </x:c>
      <x:c r="E459" s="21" t="n">
        <x:v>45683</x:v>
      </x:c>
      <x:c r="F459" s="20" t="n">
        <x:v>46768.02</x:v>
      </x:c>
      <x:c r="G459" s="19" t="str">
        <x:v>Retirado</x:v>
      </x:c>
      <x:c r="H459" s="19" t="str">
        <x:v>Site próprio</x:v>
      </x:c>
      <x:c r="I459" s="19" t="n">
        <x:v>714</x:v>
      </x:c>
      <x:c r="J459" s="19" t="n">
        <x:v>61</x:v>
      </x:c>
    </x:row>
    <x:row r="460">
      <x:c r="A460" s="19" t="n">
        <x:v>459</x:v>
      </x:c>
      <x:c r="B460" s="19" t="n">
        <x:v>286</x:v>
      </x:c>
      <x:c r="C460" s="19" t="str">
        <x:v>Aluguel</x:v>
      </x:c>
      <x:c r="D460" s="21" t="n">
        <x:v>45688</x:v>
      </x:c>
      <x:c r="E460" s="21" t="n">
        <x:v>45779</x:v>
      </x:c>
      <x:c r="F460" s="20" t="n">
        <x:v>16372.57</x:v>
      </x:c>
      <x:c r="G460" s="19" t="str">
        <x:v>Convertido</x:v>
      </x:c>
      <x:c r="H460" s="19" t="str">
        <x:v>Corretor</x:v>
      </x:c>
      <x:c r="I460" s="19" t="n">
        <x:v>887</x:v>
      </x:c>
      <x:c r="J460" s="19" t="n">
        <x:v>16</x:v>
      </x:c>
    </x:row>
    <x:row r="461">
      <x:c r="A461" s="19" t="n">
        <x:v>460</x:v>
      </x:c>
      <x:c r="B461" s="19" t="n">
        <x:v>419</x:v>
      </x:c>
      <x:c r="C461" s="19" t="str">
        <x:v>Venda</x:v>
      </x:c>
      <x:c r="D461" s="21" t="n">
        <x:v>45482</x:v>
      </x:c>
      <x:c r="E461" s="21" t="n">
        <x:v>45550</x:v>
      </x:c>
      <x:c r="F461" s="20" t="n">
        <x:v>1258301.19</x:v>
      </x:c>
      <x:c r="G461" s="19" t="str">
        <x:v>Encerrado</x:v>
      </x:c>
      <x:c r="H461" s="19" t="str">
        <x:v>Portal</x:v>
      </x:c>
      <x:c r="I461" s="19" t="n">
        <x:v>864</x:v>
      </x:c>
      <x:c r="J461" s="19" t="n">
        <x:v>31</x:v>
      </x:c>
    </x:row>
    <x:row r="462">
      <x:c r="A462" s="19" t="n">
        <x:v>461</x:v>
      </x:c>
      <x:c r="B462" s="19" t="n">
        <x:v>33</x:v>
      </x:c>
      <x:c r="C462" s="19" t="str">
        <x:v>Aluguel</x:v>
      </x:c>
      <x:c r="D462" s="21" t="n">
        <x:v>45901</x:v>
      </x:c>
      <x:c r="E462" s="21"/>
      <x:c r="F462" s="20" t="n">
        <x:v>9060.26</x:v>
      </x:c>
      <x:c r="G462" s="19" t="str">
        <x:v>Ativo</x:v>
      </x:c>
      <x:c r="H462" s="19" t="str">
        <x:v>Indicação</x:v>
      </x:c>
      <x:c r="I462" s="19" t="n">
        <x:v>722</x:v>
      </x:c>
      <x:c r="J462" s="19" t="n">
        <x:v>61</x:v>
      </x:c>
    </x:row>
    <x:row r="463">
      <x:c r="A463" s="19" t="n">
        <x:v>462</x:v>
      </x:c>
      <x:c r="B463" s="19" t="n">
        <x:v>1010</x:v>
      </x:c>
      <x:c r="C463" s="19" t="str">
        <x:v>Aluguel</x:v>
      </x:c>
      <x:c r="D463" s="21" t="n">
        <x:v>45784</x:v>
      </x:c>
      <x:c r="E463" s="21" t="n">
        <x:v>45819</x:v>
      </x:c>
      <x:c r="F463" s="20" t="n">
        <x:v>4270.2</x:v>
      </x:c>
      <x:c r="G463" s="19" t="str">
        <x:v>Retirado</x:v>
      </x:c>
      <x:c r="H463" s="19" t="str">
        <x:v>Indicação</x:v>
      </x:c>
      <x:c r="I463" s="19" t="n">
        <x:v>46</x:v>
      </x:c>
      <x:c r="J463" s="19" t="n">
        <x:v>0</x:v>
      </x:c>
    </x:row>
    <x:row r="464">
      <x:c r="A464" s="19" t="n">
        <x:v>463</x:v>
      </x:c>
      <x:c r="B464" s="19" t="n">
        <x:v>605</x:v>
      </x:c>
      <x:c r="C464" s="19" t="str">
        <x:v>Aluguel</x:v>
      </x:c>
      <x:c r="D464" s="21" t="n">
        <x:v>45306</x:v>
      </x:c>
      <x:c r="E464" s="21" t="n">
        <x:v>45384</x:v>
      </x:c>
      <x:c r="F464" s="20" t="n">
        <x:v>17053.74</x:v>
      </x:c>
      <x:c r="G464" s="19" t="str">
        <x:v>Encerrado</x:v>
      </x:c>
      <x:c r="H464" s="19" t="str">
        <x:v>Site próprio</x:v>
      </x:c>
      <x:c r="I464" s="19" t="n">
        <x:v>263</x:v>
      </x:c>
      <x:c r="J464" s="19" t="n">
        <x:v>11</x:v>
      </x:c>
    </x:row>
    <x:row r="465">
      <x:c r="A465" s="19" t="n">
        <x:v>464</x:v>
      </x:c>
      <x:c r="B465" s="19" t="n">
        <x:v>849</x:v>
      </x:c>
      <x:c r="C465" s="19" t="str">
        <x:v>Venda</x:v>
      </x:c>
      <x:c r="D465" s="21" t="n">
        <x:v>45300</x:v>
      </x:c>
      <x:c r="E465" s="21" t="n">
        <x:v>45347</x:v>
      </x:c>
      <x:c r="F465" s="20" t="n">
        <x:v>1972445.64</x:v>
      </x:c>
      <x:c r="G465" s="19" t="str">
        <x:v>Convertido</x:v>
      </x:c>
      <x:c r="H465" s="19" t="str">
        <x:v>Indicação</x:v>
      </x:c>
      <x:c r="I465" s="19" t="n">
        <x:v>843</x:v>
      </x:c>
      <x:c r="J465" s="19" t="n">
        <x:v>4</x:v>
      </x:c>
    </x:row>
    <x:row r="466">
      <x:c r="A466" s="19" t="n">
        <x:v>465</x:v>
      </x:c>
      <x:c r="B466" s="19" t="n">
        <x:v>302</x:v>
      </x:c>
      <x:c r="C466" s="19" t="str">
        <x:v>Venda</x:v>
      </x:c>
      <x:c r="D466" s="21" t="n">
        <x:v>46119</x:v>
      </x:c>
      <x:c r="E466" s="21"/>
      <x:c r="F466" s="20" t="n">
        <x:v>594394.11</x:v>
      </x:c>
      <x:c r="G466" s="19" t="str">
        <x:v>Ativo</x:v>
      </x:c>
      <x:c r="H466" s="19" t="str">
        <x:v>Corretor</x:v>
      </x:c>
      <x:c r="I466" s="19" t="n">
        <x:v>438</x:v>
      </x:c>
      <x:c r="J466" s="19" t="n">
        <x:v>53</x:v>
      </x:c>
    </x:row>
    <x:row r="467">
      <x:c r="A467" s="19" t="n">
        <x:v>466</x:v>
      </x:c>
      <x:c r="B467" s="19" t="n">
        <x:v>619</x:v>
      </x:c>
      <x:c r="C467" s="19" t="str">
        <x:v>Venda</x:v>
      </x:c>
      <x:c r="D467" s="21" t="n">
        <x:v>45413</x:v>
      </x:c>
      <x:c r="E467" s="21" t="n">
        <x:v>45525</x:v>
      </x:c>
      <x:c r="F467" s="20" t="n">
        <x:v>463823.14</x:v>
      </x:c>
      <x:c r="G467" s="19" t="str">
        <x:v>Retirado</x:v>
      </x:c>
      <x:c r="H467" s="19" t="str">
        <x:v>Corretor</x:v>
      </x:c>
      <x:c r="I467" s="19" t="n">
        <x:v>556</x:v>
      </x:c>
      <x:c r="J467" s="19" t="n">
        <x:v>31</x:v>
      </x:c>
    </x:row>
    <x:row r="468">
      <x:c r="A468" s="19" t="n">
        <x:v>467</x:v>
      </x:c>
      <x:c r="B468" s="19" t="n">
        <x:v>721</x:v>
      </x:c>
      <x:c r="C468" s="19" t="str">
        <x:v>Aluguel</x:v>
      </x:c>
      <x:c r="D468" s="21" t="n">
        <x:v>45673</x:v>
      </x:c>
      <x:c r="E468" s="21"/>
      <x:c r="F468" s="20" t="n">
        <x:v>12637.56</x:v>
      </x:c>
      <x:c r="G468" s="19" t="str">
        <x:v>Ativo</x:v>
      </x:c>
      <x:c r="H468" s="19" t="str">
        <x:v>Indicação</x:v>
      </x:c>
      <x:c r="I468" s="19" t="n">
        <x:v>10</x:v>
      </x:c>
      <x:c r="J468" s="19" t="n">
        <x:v>37</x:v>
      </x:c>
    </x:row>
    <x:row r="469">
      <x:c r="A469" s="19" t="n">
        <x:v>468</x:v>
      </x:c>
      <x:c r="B469" s="19" t="n">
        <x:v>54</x:v>
      </x:c>
      <x:c r="C469" s="19" t="str">
        <x:v>Aluguel</x:v>
      </x:c>
      <x:c r="D469" s="21" t="n">
        <x:v>45395</x:v>
      </x:c>
      <x:c r="E469" s="21" t="n">
        <x:v>45566</x:v>
      </x:c>
      <x:c r="F469" s="20" t="n">
        <x:v>6278.42</x:v>
      </x:c>
      <x:c r="G469" s="19" t="str">
        <x:v>Encerrado</x:v>
      </x:c>
      <x:c r="H469" s="19" t="str">
        <x:v>Site próprio</x:v>
      </x:c>
      <x:c r="I469" s="19" t="n">
        <x:v>856</x:v>
      </x:c>
      <x:c r="J469" s="19" t="n">
        <x:v>38</x:v>
      </x:c>
    </x:row>
    <x:row r="470">
      <x:c r="A470" s="19" t="n">
        <x:v>469</x:v>
      </x:c>
      <x:c r="B470" s="19" t="n">
        <x:v>307</x:v>
      </x:c>
      <x:c r="C470" s="19" t="str">
        <x:v>Venda</x:v>
      </x:c>
      <x:c r="D470" s="21" t="n">
        <x:v>45748</x:v>
      </x:c>
      <x:c r="E470" s="21" t="n">
        <x:v>45844</x:v>
      </x:c>
      <x:c r="F470" s="20" t="n">
        <x:v>7571502.07</x:v>
      </x:c>
      <x:c r="G470" s="19" t="str">
        <x:v>Retirado</x:v>
      </x:c>
      <x:c r="H470" s="19" t="str">
        <x:v>Corretor</x:v>
      </x:c>
      <x:c r="I470" s="19" t="n">
        <x:v>538</x:v>
      </x:c>
      <x:c r="J470" s="19" t="n">
        <x:v>40</x:v>
      </x:c>
    </x:row>
    <x:row r="471">
      <x:c r="A471" s="19" t="n">
        <x:v>470</x:v>
      </x:c>
      <x:c r="B471" s="19" t="n">
        <x:v>55</x:v>
      </x:c>
      <x:c r="C471" s="19" t="str">
        <x:v>Venda</x:v>
      </x:c>
      <x:c r="D471" s="21" t="n">
        <x:v>45657</x:v>
      </x:c>
      <x:c r="E471" s="21"/>
      <x:c r="F471" s="20" t="n">
        <x:v>3403513.24</x:v>
      </x:c>
      <x:c r="G471" s="19" t="str">
        <x:v>Ativo</x:v>
      </x:c>
      <x:c r="H471" s="19" t="str">
        <x:v>Portal</x:v>
      </x:c>
      <x:c r="I471" s="19" t="n">
        <x:v>637</x:v>
      </x:c>
      <x:c r="J471" s="19" t="n">
        <x:v>22</x:v>
      </x:c>
    </x:row>
    <x:row r="472">
      <x:c r="A472" s="19" t="n">
        <x:v>471</x:v>
      </x:c>
      <x:c r="B472" s="19" t="n">
        <x:v>648</x:v>
      </x:c>
      <x:c r="C472" s="19" t="str">
        <x:v>Aluguel</x:v>
      </x:c>
      <x:c r="D472" s="21" t="n">
        <x:v>46082</x:v>
      </x:c>
      <x:c r="E472" s="21" t="n">
        <x:v>46228</x:v>
      </x:c>
      <x:c r="F472" s="20" t="n">
        <x:v>17181.99</x:v>
      </x:c>
      <x:c r="G472" s="19" t="str">
        <x:v>Encerrado</x:v>
      </x:c>
      <x:c r="H472" s="19" t="str">
        <x:v>Corretor</x:v>
      </x:c>
      <x:c r="I472" s="19" t="n">
        <x:v>802</x:v>
      </x:c>
      <x:c r="J472" s="19" t="n">
        <x:v>8</x:v>
      </x:c>
    </x:row>
    <x:row r="473">
      <x:c r="A473" s="19" t="n">
        <x:v>472</x:v>
      </x:c>
      <x:c r="B473" s="19" t="n">
        <x:v>723</x:v>
      </x:c>
      <x:c r="C473" s="19" t="str">
        <x:v>Aluguel</x:v>
      </x:c>
      <x:c r="D473" s="21" t="n">
        <x:v>46119</x:v>
      </x:c>
      <x:c r="E473" s="21" t="n">
        <x:v>46220</x:v>
      </x:c>
      <x:c r="F473" s="20" t="n">
        <x:v>6769.89</x:v>
      </x:c>
      <x:c r="G473" s="19" t="str">
        <x:v>Convertido</x:v>
      </x:c>
      <x:c r="H473" s="19" t="str">
        <x:v>Portal</x:v>
      </x:c>
      <x:c r="I473" s="19" t="n">
        <x:v>793</x:v>
      </x:c>
      <x:c r="J473" s="19" t="n">
        <x:v>11</x:v>
      </x:c>
    </x:row>
    <x:row r="474">
      <x:c r="A474" s="19" t="n">
        <x:v>473</x:v>
      </x:c>
      <x:c r="B474" s="19" t="n">
        <x:v>681</x:v>
      </x:c>
      <x:c r="C474" s="19" t="str">
        <x:v>Venda</x:v>
      </x:c>
      <x:c r="D474" s="21" t="n">
        <x:v>45957</x:v>
      </x:c>
      <x:c r="E474" s="21" t="n">
        <x:v>46039</x:v>
      </x:c>
      <x:c r="F474" s="20" t="n">
        <x:v>529148.64</x:v>
      </x:c>
      <x:c r="G474" s="19" t="str">
        <x:v>Retirado</x:v>
      </x:c>
      <x:c r="H474" s="19" t="str">
        <x:v>Portal</x:v>
      </x:c>
      <x:c r="I474" s="19" t="n">
        <x:v>418</x:v>
      </x:c>
      <x:c r="J474" s="19" t="n">
        <x:v>28</x:v>
      </x:c>
    </x:row>
    <x:row r="475">
      <x:c r="A475" s="19" t="n">
        <x:v>474</x:v>
      </x:c>
      <x:c r="B475" s="19" t="n">
        <x:v>240</x:v>
      </x:c>
      <x:c r="C475" s="19" t="str">
        <x:v>Venda</x:v>
      </x:c>
      <x:c r="D475" s="21" t="n">
        <x:v>45793</x:v>
      </x:c>
      <x:c r="E475" s="21"/>
      <x:c r="F475" s="20" t="n">
        <x:v>1578683.25</x:v>
      </x:c>
      <x:c r="G475" s="19" t="str">
        <x:v>Ativo</x:v>
      </x:c>
      <x:c r="H475" s="19" t="str">
        <x:v>Indicação</x:v>
      </x:c>
      <x:c r="I475" s="19" t="n">
        <x:v>283</x:v>
      </x:c>
      <x:c r="J475" s="19" t="n">
        <x:v>36</x:v>
      </x:c>
    </x:row>
    <x:row r="476">
      <x:c r="A476" s="19" t="n">
        <x:v>475</x:v>
      </x:c>
      <x:c r="B476" s="19" t="n">
        <x:v>1051</x:v>
      </x:c>
      <x:c r="C476" s="19" t="str">
        <x:v>Venda</x:v>
      </x:c>
      <x:c r="D476" s="21" t="n">
        <x:v>45784</x:v>
      </x:c>
      <x:c r="E476" s="21" t="n">
        <x:v>45889</x:v>
      </x:c>
      <x:c r="F476" s="20" t="n">
        <x:v>798933.14</x:v>
      </x:c>
      <x:c r="G476" s="19" t="str">
        <x:v>Encerrado</x:v>
      </x:c>
      <x:c r="H476" s="19" t="str">
        <x:v>Portal</x:v>
      </x:c>
      <x:c r="I476" s="19" t="n">
        <x:v>470</x:v>
      </x:c>
      <x:c r="J476" s="19" t="n">
        <x:v>1</x:v>
      </x:c>
    </x:row>
    <x:row r="477">
      <x:c r="A477" s="19" t="n">
        <x:v>476</x:v>
      </x:c>
      <x:c r="B477" s="19" t="n">
        <x:v>329</x:v>
      </x:c>
      <x:c r="C477" s="19" t="str">
        <x:v>Aluguel</x:v>
      </x:c>
      <x:c r="D477" s="21" t="n">
        <x:v>45830</x:v>
      </x:c>
      <x:c r="E477" s="21" t="n">
        <x:v>45932</x:v>
      </x:c>
      <x:c r="F477" s="20" t="n">
        <x:v>3135.61</x:v>
      </x:c>
      <x:c r="G477" s="19" t="str">
        <x:v>Encerrado</x:v>
      </x:c>
      <x:c r="H477" s="19" t="str">
        <x:v>Indicação</x:v>
      </x:c>
      <x:c r="I477" s="19" t="n">
        <x:v>289</x:v>
      </x:c>
      <x:c r="J477" s="19" t="n">
        <x:v>55</x:v>
      </x:c>
    </x:row>
    <x:row r="478">
      <x:c r="A478" s="19" t="n">
        <x:v>477</x:v>
      </x:c>
      <x:c r="B478" s="19" t="n">
        <x:v>675</x:v>
      </x:c>
      <x:c r="C478" s="19" t="str">
        <x:v>Venda</x:v>
      </x:c>
      <x:c r="D478" s="21" t="n">
        <x:v>45345</x:v>
      </x:c>
      <x:c r="E478" s="21" t="n">
        <x:v>45404</x:v>
      </x:c>
      <x:c r="F478" s="20" t="n">
        <x:v>336333.29</x:v>
      </x:c>
      <x:c r="G478" s="19" t="str">
        <x:v>Retirado</x:v>
      </x:c>
      <x:c r="H478" s="19" t="str">
        <x:v>Site próprio</x:v>
      </x:c>
      <x:c r="I478" s="19" t="n">
        <x:v>716</x:v>
      </x:c>
      <x:c r="J478" s="19" t="n">
        <x:v>18</x:v>
      </x:c>
    </x:row>
    <x:row r="479">
      <x:c r="A479" s="19" t="n">
        <x:v>478</x:v>
      </x:c>
      <x:c r="B479" s="19" t="n">
        <x:v>614</x:v>
      </x:c>
      <x:c r="C479" s="19" t="str">
        <x:v>Venda</x:v>
      </x:c>
      <x:c r="D479" s="21" t="n">
        <x:v>45672</x:v>
      </x:c>
      <x:c r="E479" s="21" t="n">
        <x:v>45773</x:v>
      </x:c>
      <x:c r="F479" s="20" t="n">
        <x:v>1826669.55</x:v>
      </x:c>
      <x:c r="G479" s="19" t="str">
        <x:v>Convertido</x:v>
      </x:c>
      <x:c r="H479" s="19" t="str">
        <x:v>Indicação</x:v>
      </x:c>
      <x:c r="I479" s="19" t="n">
        <x:v>325</x:v>
      </x:c>
      <x:c r="J479" s="19" t="n">
        <x:v>57</x:v>
      </x:c>
    </x:row>
    <x:row r="480">
      <x:c r="A480" s="19" t="n">
        <x:v>479</x:v>
      </x:c>
      <x:c r="B480" s="19" t="n">
        <x:v>428</x:v>
      </x:c>
      <x:c r="C480" s="19" t="str">
        <x:v>Aluguel</x:v>
      </x:c>
      <x:c r="D480" s="21" t="n">
        <x:v>45453</x:v>
      </x:c>
      <x:c r="E480" s="21"/>
      <x:c r="F480" s="20" t="n">
        <x:v>3006.12</x:v>
      </x:c>
      <x:c r="G480" s="19" t="str">
        <x:v>Ativo</x:v>
      </x:c>
      <x:c r="H480" s="19" t="str">
        <x:v>Corretor</x:v>
      </x:c>
      <x:c r="I480" s="19" t="n">
        <x:v>154</x:v>
      </x:c>
      <x:c r="J480" s="19" t="n">
        <x:v>41</x:v>
      </x:c>
    </x:row>
    <x:row r="481">
      <x:c r="A481" s="19" t="n">
        <x:v>480</x:v>
      </x:c>
      <x:c r="B481" s="19" t="n">
        <x:v>945</x:v>
      </x:c>
      <x:c r="C481" s="19" t="str">
        <x:v>Venda</x:v>
      </x:c>
      <x:c r="D481" s="21" t="n">
        <x:v>45633</x:v>
      </x:c>
      <x:c r="E481" s="21" t="n">
        <x:v>45659</x:v>
      </x:c>
      <x:c r="F481" s="20" t="n">
        <x:v>2804587.86</x:v>
      </x:c>
      <x:c r="G481" s="19" t="str">
        <x:v>Encerrado</x:v>
      </x:c>
      <x:c r="H481" s="19" t="str">
        <x:v>Corretor</x:v>
      </x:c>
      <x:c r="I481" s="19" t="n">
        <x:v>95</x:v>
      </x:c>
      <x:c r="J481" s="19" t="n">
        <x:v>11</x:v>
      </x:c>
    </x:row>
    <x:row r="482">
      <x:c r="A482" s="19" t="n">
        <x:v>481</x:v>
      </x:c>
      <x:c r="B482" s="19" t="n">
        <x:v>991</x:v>
      </x:c>
      <x:c r="C482" s="19" t="str">
        <x:v>Venda</x:v>
      </x:c>
      <x:c r="D482" s="21" t="n">
        <x:v>46056</x:v>
      </x:c>
      <x:c r="E482" s="21"/>
      <x:c r="F482" s="20" t="n">
        <x:v>295181.53</x:v>
      </x:c>
      <x:c r="G482" s="19" t="str">
        <x:v>Ativo</x:v>
      </x:c>
      <x:c r="H482" s="19" t="str">
        <x:v>Indicação</x:v>
      </x:c>
      <x:c r="I482" s="19" t="n">
        <x:v>154</x:v>
      </x:c>
      <x:c r="J482" s="19" t="n">
        <x:v>44</x:v>
      </x:c>
    </x:row>
    <x:row r="483">
      <x:c r="A483" s="19" t="n">
        <x:v>482</x:v>
      </x:c>
      <x:c r="B483" s="19" t="n">
        <x:v>1027</x:v>
      </x:c>
      <x:c r="C483" s="19" t="str">
        <x:v>Aluguel</x:v>
      </x:c>
      <x:c r="D483" s="21" t="n">
        <x:v>45633</x:v>
      </x:c>
      <x:c r="E483" s="21" t="n">
        <x:v>45795</x:v>
      </x:c>
      <x:c r="F483" s="20" t="n">
        <x:v>1687.74</x:v>
      </x:c>
      <x:c r="G483" s="19" t="str">
        <x:v>Retirado</x:v>
      </x:c>
      <x:c r="H483" s="19" t="str">
        <x:v>Indicação</x:v>
      </x:c>
      <x:c r="I483" s="19" t="n">
        <x:v>62</x:v>
      </x:c>
      <x:c r="J483" s="19" t="n">
        <x:v>47</x:v>
      </x:c>
    </x:row>
    <x:row r="484">
      <x:c r="A484" s="19" t="n">
        <x:v>483</x:v>
      </x:c>
      <x:c r="B484" s="19" t="n">
        <x:v>755</x:v>
      </x:c>
      <x:c r="C484" s="19" t="str">
        <x:v>Aluguel</x:v>
      </x:c>
      <x:c r="D484" s="21" t="n">
        <x:v>45495</x:v>
      </x:c>
      <x:c r="E484" s="21" t="n">
        <x:v>45633</x:v>
      </x:c>
      <x:c r="F484" s="20" t="n">
        <x:v>1434.04</x:v>
      </x:c>
      <x:c r="G484" s="19" t="str">
        <x:v>Convertido</x:v>
      </x:c>
      <x:c r="H484" s="19" t="str">
        <x:v>Portal</x:v>
      </x:c>
      <x:c r="I484" s="19" t="n">
        <x:v>74</x:v>
      </x:c>
      <x:c r="J484" s="19" t="n">
        <x:v>42</x:v>
      </x:c>
    </x:row>
    <x:row r="485">
      <x:c r="A485" s="19" t="n">
        <x:v>484</x:v>
      </x:c>
      <x:c r="B485" s="19" t="n">
        <x:v>103</x:v>
      </x:c>
      <x:c r="C485" s="19" t="str">
        <x:v>Aluguel</x:v>
      </x:c>
      <x:c r="D485" s="21" t="n">
        <x:v>45962</x:v>
      </x:c>
      <x:c r="E485" s="21" t="n">
        <x:v>46074</x:v>
      </x:c>
      <x:c r="F485" s="20" t="n">
        <x:v>1993.57</x:v>
      </x:c>
      <x:c r="G485" s="19" t="str">
        <x:v>Retirado</x:v>
      </x:c>
      <x:c r="H485" s="19" t="str">
        <x:v>Corretor</x:v>
      </x:c>
      <x:c r="I485" s="19" t="n">
        <x:v>697</x:v>
      </x:c>
      <x:c r="J485" s="19" t="n">
        <x:v>61</x:v>
      </x:c>
    </x:row>
    <x:row r="486">
      <x:c r="A486" s="19" t="n">
        <x:v>485</x:v>
      </x:c>
      <x:c r="B486" s="19" t="n">
        <x:v>1127</x:v>
      </x:c>
      <x:c r="C486" s="19" t="str">
        <x:v>Venda</x:v>
      </x:c>
      <x:c r="D486" s="21" t="n">
        <x:v>45977</x:v>
      </x:c>
      <x:c r="E486" s="21" t="n">
        <x:v>46071</x:v>
      </x:c>
      <x:c r="F486" s="20" t="n">
        <x:v>1585385.95</x:v>
      </x:c>
      <x:c r="G486" s="19" t="str">
        <x:v>Retirado</x:v>
      </x:c>
      <x:c r="H486" s="19" t="str">
        <x:v>Site próprio</x:v>
      </x:c>
      <x:c r="I486" s="19" t="n">
        <x:v>740</x:v>
      </x:c>
      <x:c r="J486" s="19" t="n">
        <x:v>13</x:v>
      </x:c>
    </x:row>
    <x:row r="487">
      <x:c r="A487" s="19" t="n">
        <x:v>486</x:v>
      </x:c>
      <x:c r="B487" s="19" t="n">
        <x:v>59</x:v>
      </x:c>
      <x:c r="C487" s="19" t="str">
        <x:v>Aluguel</x:v>
      </x:c>
      <x:c r="D487" s="21" t="n">
        <x:v>45551</x:v>
      </x:c>
      <x:c r="E487" s="21" t="n">
        <x:v>45565</x:v>
      </x:c>
      <x:c r="F487" s="20" t="n">
        <x:v>8533.71</x:v>
      </x:c>
      <x:c r="G487" s="19" t="str">
        <x:v>Convertido</x:v>
      </x:c>
      <x:c r="H487" s="19" t="str">
        <x:v>Site próprio</x:v>
      </x:c>
      <x:c r="I487" s="19" t="n">
        <x:v>66</x:v>
      </x:c>
      <x:c r="J487" s="19" t="n">
        <x:v>0</x:v>
      </x:c>
    </x:row>
    <x:row r="488">
      <x:c r="A488" s="19" t="n">
        <x:v>487</x:v>
      </x:c>
      <x:c r="B488" s="19" t="n">
        <x:v>948</x:v>
      </x:c>
      <x:c r="C488" s="19" t="str">
        <x:v>Venda</x:v>
      </x:c>
      <x:c r="D488" s="21" t="n">
        <x:v>45829</x:v>
      </x:c>
      <x:c r="E488" s="21" t="n">
        <x:v>45998</x:v>
      </x:c>
      <x:c r="F488" s="20" t="n">
        <x:v>326171.57</x:v>
      </x:c>
      <x:c r="G488" s="19" t="str">
        <x:v>Retirado</x:v>
      </x:c>
      <x:c r="H488" s="19" t="str">
        <x:v>Site próprio</x:v>
      </x:c>
      <x:c r="I488" s="19" t="n">
        <x:v>704</x:v>
      </x:c>
      <x:c r="J488" s="19" t="n">
        <x:v>36</x:v>
      </x:c>
    </x:row>
    <x:row r="489">
      <x:c r="A489" s="19" t="n">
        <x:v>488</x:v>
      </x:c>
      <x:c r="B489" s="19" t="n">
        <x:v>17</x:v>
      </x:c>
      <x:c r="C489" s="19" t="str">
        <x:v>Venda</x:v>
      </x:c>
      <x:c r="D489" s="21" t="n">
        <x:v>45840</x:v>
      </x:c>
      <x:c r="E489" s="21" t="n">
        <x:v>45934</x:v>
      </x:c>
      <x:c r="F489" s="20" t="n">
        <x:v>4273182.06</x:v>
      </x:c>
      <x:c r="G489" s="19" t="str">
        <x:v>Encerrado</x:v>
      </x:c>
      <x:c r="H489" s="19" t="str">
        <x:v>Portal</x:v>
      </x:c>
      <x:c r="I489" s="19" t="n">
        <x:v>561</x:v>
      </x:c>
      <x:c r="J489" s="19" t="n">
        <x:v>56</x:v>
      </x:c>
    </x:row>
    <x:row r="490">
      <x:c r="A490" s="19" t="n">
        <x:v>489</x:v>
      </x:c>
      <x:c r="B490" s="19" t="n">
        <x:v>669</x:v>
      </x:c>
      <x:c r="C490" s="19" t="str">
        <x:v>Venda</x:v>
      </x:c>
      <x:c r="D490" s="21" t="n">
        <x:v>45988</x:v>
      </x:c>
      <x:c r="E490" s="21"/>
      <x:c r="F490" s="20" t="n">
        <x:v>2349769.62</x:v>
      </x:c>
      <x:c r="G490" s="19" t="str">
        <x:v>Ativo</x:v>
      </x:c>
      <x:c r="H490" s="19" t="str">
        <x:v>Site próprio</x:v>
      </x:c>
      <x:c r="I490" s="19" t="n">
        <x:v>466</x:v>
      </x:c>
      <x:c r="J490" s="19" t="n">
        <x:v>7</x:v>
      </x:c>
    </x:row>
    <x:row r="491">
      <x:c r="A491" s="19" t="n">
        <x:v>490</x:v>
      </x:c>
      <x:c r="B491" s="19" t="n">
        <x:v>545</x:v>
      </x:c>
      <x:c r="C491" s="19" t="str">
        <x:v>Venda</x:v>
      </x:c>
      <x:c r="D491" s="21" t="n">
        <x:v>45600</x:v>
      </x:c>
      <x:c r="E491" s="21" t="n">
        <x:v>45710</x:v>
      </x:c>
      <x:c r="F491" s="20" t="n">
        <x:v>2489571.95</x:v>
      </x:c>
      <x:c r="G491" s="19" t="str">
        <x:v>Encerrado</x:v>
      </x:c>
      <x:c r="H491" s="19" t="str">
        <x:v>Corretor</x:v>
      </x:c>
      <x:c r="I491" s="19" t="n">
        <x:v>684</x:v>
      </x:c>
      <x:c r="J491" s="19" t="n">
        <x:v>21</x:v>
      </x:c>
    </x:row>
    <x:row r="492">
      <x:c r="A492" s="19" t="n">
        <x:v>491</x:v>
      </x:c>
      <x:c r="B492" s="19" t="n">
        <x:v>63</x:v>
      </x:c>
      <x:c r="C492" s="19" t="str">
        <x:v>Aluguel</x:v>
      </x:c>
      <x:c r="D492" s="21" t="n">
        <x:v>45347</x:v>
      </x:c>
      <x:c r="E492" s="21" t="n">
        <x:v>45515</x:v>
      </x:c>
      <x:c r="F492" s="20" t="n">
        <x:v>11893.17</x:v>
      </x:c>
      <x:c r="G492" s="19" t="str">
        <x:v>Convertido</x:v>
      </x:c>
      <x:c r="H492" s="19" t="str">
        <x:v>Corretor</x:v>
      </x:c>
      <x:c r="I492" s="19" t="n">
        <x:v>641</x:v>
      </x:c>
      <x:c r="J492" s="19" t="n">
        <x:v>7</x:v>
      </x:c>
    </x:row>
    <x:row r="493">
      <x:c r="A493" s="19" t="n">
        <x:v>492</x:v>
      </x:c>
      <x:c r="B493" s="19" t="n">
        <x:v>70</x:v>
      </x:c>
      <x:c r="C493" s="19" t="str">
        <x:v>Venda</x:v>
      </x:c>
      <x:c r="D493" s="21" t="n">
        <x:v>45792</x:v>
      </x:c>
      <x:c r="E493" s="21" t="n">
        <x:v>45946</x:v>
      </x:c>
      <x:c r="F493" s="20" t="n">
        <x:v>1431815.72</x:v>
      </x:c>
      <x:c r="G493" s="19" t="str">
        <x:v>Encerrado</x:v>
      </x:c>
      <x:c r="H493" s="19" t="str">
        <x:v>Portal</x:v>
      </x:c>
      <x:c r="I493" s="19" t="n">
        <x:v>105</x:v>
      </x:c>
      <x:c r="J493" s="19" t="n">
        <x:v>51</x:v>
      </x:c>
    </x:row>
    <x:row r="494">
      <x:c r="A494" s="19" t="n">
        <x:v>493</x:v>
      </x:c>
      <x:c r="B494" s="19" t="n">
        <x:v>82</x:v>
      </x:c>
      <x:c r="C494" s="19" t="str">
        <x:v>Aluguel</x:v>
      </x:c>
      <x:c r="D494" s="21" t="n">
        <x:v>45446</x:v>
      </x:c>
      <x:c r="E494" s="21"/>
      <x:c r="F494" s="20" t="n">
        <x:v>24246.07</x:v>
      </x:c>
      <x:c r="G494" s="19" t="str">
        <x:v>Ativo</x:v>
      </x:c>
      <x:c r="H494" s="19" t="str">
        <x:v>Indicação</x:v>
      </x:c>
      <x:c r="I494" s="19" t="n">
        <x:v>1</x:v>
      </x:c>
      <x:c r="J494" s="19" t="n">
        <x:v>24</x:v>
      </x:c>
    </x:row>
    <x:row r="495">
      <x:c r="A495" s="19" t="n">
        <x:v>494</x:v>
      </x:c>
      <x:c r="B495" s="19" t="n">
        <x:v>784</x:v>
      </x:c>
      <x:c r="C495" s="19" t="str">
        <x:v>Aluguel</x:v>
      </x:c>
      <x:c r="D495" s="21" t="n">
        <x:v>46107</x:v>
      </x:c>
      <x:c r="E495" s="21" t="n">
        <x:v>46211</x:v>
      </x:c>
      <x:c r="F495" s="20" t="n">
        <x:v>8398.09</x:v>
      </x:c>
      <x:c r="G495" s="19" t="str">
        <x:v>Encerrado</x:v>
      </x:c>
      <x:c r="H495" s="19" t="str">
        <x:v>Corretor</x:v>
      </x:c>
      <x:c r="I495" s="19" t="n">
        <x:v>324</x:v>
      </x:c>
      <x:c r="J495" s="19" t="n">
        <x:v>1</x:v>
      </x:c>
    </x:row>
    <x:row r="496">
      <x:c r="A496" s="19" t="n">
        <x:v>495</x:v>
      </x:c>
      <x:c r="B496" s="19" t="n">
        <x:v>577</x:v>
      </x:c>
      <x:c r="C496" s="19" t="str">
        <x:v>Aluguel</x:v>
      </x:c>
      <x:c r="D496" s="21" t="n">
        <x:v>45998</x:v>
      </x:c>
      <x:c r="E496" s="21" t="n">
        <x:v>46156</x:v>
      </x:c>
      <x:c r="F496" s="20" t="n">
        <x:v>12584.55</x:v>
      </x:c>
      <x:c r="G496" s="19" t="str">
        <x:v>Convertido</x:v>
      </x:c>
      <x:c r="H496" s="19" t="str">
        <x:v>Indicação</x:v>
      </x:c>
      <x:c r="I496" s="19" t="n">
        <x:v>292</x:v>
      </x:c>
      <x:c r="J496" s="19" t="n">
        <x:v>14</x:v>
      </x:c>
    </x:row>
    <x:row r="497">
      <x:c r="A497" s="19" t="n">
        <x:v>496</x:v>
      </x:c>
      <x:c r="B497" s="19" t="n">
        <x:v>353</x:v>
      </x:c>
      <x:c r="C497" s="19" t="str">
        <x:v>Aluguel</x:v>
      </x:c>
      <x:c r="D497" s="21" t="n">
        <x:v>45756</x:v>
      </x:c>
      <x:c r="E497" s="21" t="n">
        <x:v>45859</x:v>
      </x:c>
      <x:c r="F497" s="20" t="n">
        <x:v>4949.46</x:v>
      </x:c>
      <x:c r="G497" s="19" t="str">
        <x:v>Retirado</x:v>
      </x:c>
      <x:c r="H497" s="19" t="str">
        <x:v>Portal</x:v>
      </x:c>
      <x:c r="I497" s="19" t="n">
        <x:v>87</x:v>
      </x:c>
      <x:c r="J497" s="19" t="n">
        <x:v>8</x:v>
      </x:c>
    </x:row>
    <x:row r="498">
      <x:c r="A498" s="19" t="n">
        <x:v>497</x:v>
      </x:c>
      <x:c r="B498" s="19" t="n">
        <x:v>1022</x:v>
      </x:c>
      <x:c r="C498" s="19" t="str">
        <x:v>Aluguel</x:v>
      </x:c>
      <x:c r="D498" s="21" t="n">
        <x:v>45816</x:v>
      </x:c>
      <x:c r="E498" s="21" t="n">
        <x:v>45837</x:v>
      </x:c>
      <x:c r="F498" s="20" t="n">
        <x:v>7205.74</x:v>
      </x:c>
      <x:c r="G498" s="19" t="str">
        <x:v>Convertido</x:v>
      </x:c>
      <x:c r="H498" s="19" t="str">
        <x:v>Portal</x:v>
      </x:c>
      <x:c r="I498" s="19" t="n">
        <x:v>15</x:v>
      </x:c>
      <x:c r="J498" s="19" t="n">
        <x:v>29</x:v>
      </x:c>
    </x:row>
    <x:row r="499">
      <x:c r="A499" s="19" t="n">
        <x:v>498</x:v>
      </x:c>
      <x:c r="B499" s="19" t="n">
        <x:v>457</x:v>
      </x:c>
      <x:c r="C499" s="19" t="str">
        <x:v>Aluguel</x:v>
      </x:c>
      <x:c r="D499" s="21" t="n">
        <x:v>45957</x:v>
      </x:c>
      <x:c r="E499" s="21" t="n">
        <x:v>45973</x:v>
      </x:c>
      <x:c r="F499" s="20" t="n">
        <x:v>20464.23</x:v>
      </x:c>
      <x:c r="G499" s="19" t="str">
        <x:v>Encerrado</x:v>
      </x:c>
      <x:c r="H499" s="19" t="str">
        <x:v>Indicação</x:v>
      </x:c>
      <x:c r="I499" s="19" t="n">
        <x:v>658</x:v>
      </x:c>
      <x:c r="J499" s="19" t="n">
        <x:v>50</x:v>
      </x:c>
    </x:row>
    <x:row r="500">
      <x:c r="A500" s="19" t="n">
        <x:v>499</x:v>
      </x:c>
      <x:c r="B500" s="19" t="n">
        <x:v>231</x:v>
      </x:c>
      <x:c r="C500" s="19" t="str">
        <x:v>Venda</x:v>
      </x:c>
      <x:c r="D500" s="21" t="n">
        <x:v>45323</x:v>
      </x:c>
      <x:c r="E500" s="21" t="n">
        <x:v>45362</x:v>
      </x:c>
      <x:c r="F500" s="20" t="n">
        <x:v>1425378.91</x:v>
      </x:c>
      <x:c r="G500" s="19" t="str">
        <x:v>Convertido</x:v>
      </x:c>
      <x:c r="H500" s="19" t="str">
        <x:v>Corretor</x:v>
      </x:c>
      <x:c r="I500" s="19" t="n">
        <x:v>498</x:v>
      </x:c>
      <x:c r="J500" s="19" t="n">
        <x:v>16</x:v>
      </x:c>
    </x:row>
    <x:row r="501">
      <x:c r="A501" s="19" t="n">
        <x:v>500</x:v>
      </x:c>
      <x:c r="B501" s="19" t="n">
        <x:v>619</x:v>
      </x:c>
      <x:c r="C501" s="19" t="str">
        <x:v>Venda</x:v>
      </x:c>
      <x:c r="D501" s="21" t="n">
        <x:v>45876</x:v>
      </x:c>
      <x:c r="E501" s="21" t="n">
        <x:v>45964</x:v>
      </x:c>
      <x:c r="F501" s="20" t="n">
        <x:v>404968.32</x:v>
      </x:c>
      <x:c r="G501" s="19" t="str">
        <x:v>Convertido</x:v>
      </x:c>
      <x:c r="H501" s="19" t="str">
        <x:v>Indicação</x:v>
      </x:c>
      <x:c r="I501" s="19" t="n">
        <x:v>421</x:v>
      </x:c>
      <x:c r="J501" s="19" t="n">
        <x:v>37</x:v>
      </x:c>
    </x:row>
    <x:row r="502">
      <x:c r="A502" s="19" t="n">
        <x:v>501</x:v>
      </x:c>
      <x:c r="B502" s="19" t="n">
        <x:v>779</x:v>
      </x:c>
      <x:c r="C502" s="19" t="str">
        <x:v>Venda</x:v>
      </x:c>
      <x:c r="D502" s="21" t="n">
        <x:v>45737</x:v>
      </x:c>
      <x:c r="E502" s="21"/>
      <x:c r="F502" s="20" t="n">
        <x:v>11401724.18</x:v>
      </x:c>
      <x:c r="G502" s="19" t="str">
        <x:v>Ativo</x:v>
      </x:c>
      <x:c r="H502" s="19" t="str">
        <x:v>Indicação</x:v>
      </x:c>
      <x:c r="I502" s="19" t="n">
        <x:v>285</x:v>
      </x:c>
      <x:c r="J502" s="19" t="n">
        <x:v>18</x:v>
      </x:c>
    </x:row>
    <x:row r="503">
      <x:c r="A503" s="19" t="n">
        <x:v>502</x:v>
      </x:c>
      <x:c r="B503" s="19" t="n">
        <x:v>521</x:v>
      </x:c>
      <x:c r="C503" s="19" t="str">
        <x:v>Venda</x:v>
      </x:c>
      <x:c r="D503" s="21" t="n">
        <x:v>46101</x:v>
      </x:c>
      <x:c r="E503" s="21"/>
      <x:c r="F503" s="20" t="n">
        <x:v>1481232.8</x:v>
      </x:c>
      <x:c r="G503" s="19" t="str">
        <x:v>Ativo</x:v>
      </x:c>
      <x:c r="H503" s="19" t="str">
        <x:v>Indicação</x:v>
      </x:c>
      <x:c r="I503" s="19" t="n">
        <x:v>68</x:v>
      </x:c>
      <x:c r="J503" s="19" t="n">
        <x:v>9</x:v>
      </x:c>
    </x:row>
    <x:row r="504">
      <x:c r="A504" s="19" t="n">
        <x:v>503</x:v>
      </x:c>
      <x:c r="B504" s="19" t="n">
        <x:v>868</x:v>
      </x:c>
      <x:c r="C504" s="19" t="str">
        <x:v>Venda</x:v>
      </x:c>
      <x:c r="D504" s="21" t="n">
        <x:v>45745</x:v>
      </x:c>
      <x:c r="E504" s="21" t="n">
        <x:v>45922</x:v>
      </x:c>
      <x:c r="F504" s="20" t="n">
        <x:v>1623820.97</x:v>
      </x:c>
      <x:c r="G504" s="19" t="str">
        <x:v>Convertido</x:v>
      </x:c>
      <x:c r="H504" s="19" t="str">
        <x:v>Portal</x:v>
      </x:c>
      <x:c r="I504" s="19" t="n">
        <x:v>582</x:v>
      </x:c>
      <x:c r="J504" s="19" t="n">
        <x:v>63</x:v>
      </x:c>
    </x:row>
    <x:row r="505">
      <x:c r="A505" s="19" t="n">
        <x:v>504</x:v>
      </x:c>
      <x:c r="B505" s="19" t="n">
        <x:v>143</x:v>
      </x:c>
      <x:c r="C505" s="19" t="str">
        <x:v>Aluguel</x:v>
      </x:c>
      <x:c r="D505" s="21" t="n">
        <x:v>45985</x:v>
      </x:c>
      <x:c r="E505" s="21" t="n">
        <x:v>46143</x:v>
      </x:c>
      <x:c r="F505" s="20" t="n">
        <x:v>9726.98</x:v>
      </x:c>
      <x:c r="G505" s="19" t="str">
        <x:v>Retirado</x:v>
      </x:c>
      <x:c r="H505" s="19" t="str">
        <x:v>Site próprio</x:v>
      </x:c>
      <x:c r="I505" s="19" t="n">
        <x:v>617</x:v>
      </x:c>
      <x:c r="J505" s="19" t="n">
        <x:v>19</x:v>
      </x:c>
    </x:row>
    <x:row r="506">
      <x:c r="A506" s="19" t="n">
        <x:v>505</x:v>
      </x:c>
      <x:c r="B506" s="19" t="n">
        <x:v>285</x:v>
      </x:c>
      <x:c r="C506" s="19" t="str">
        <x:v>Venda</x:v>
      </x:c>
      <x:c r="D506" s="21" t="n">
        <x:v>45626</x:v>
      </x:c>
      <x:c r="E506" s="21" t="n">
        <x:v>45743</x:v>
      </x:c>
      <x:c r="F506" s="20" t="n">
        <x:v>4215042.33</x:v>
      </x:c>
      <x:c r="G506" s="19" t="str">
        <x:v>Encerrado</x:v>
      </x:c>
      <x:c r="H506" s="19" t="str">
        <x:v>Corretor</x:v>
      </x:c>
      <x:c r="I506" s="19" t="n">
        <x:v>728</x:v>
      </x:c>
      <x:c r="J506" s="19" t="n">
        <x:v>57</x:v>
      </x:c>
    </x:row>
    <x:row r="507">
      <x:c r="A507" s="19" t="n">
        <x:v>506</x:v>
      </x:c>
      <x:c r="B507" s="19" t="n">
        <x:v>296</x:v>
      </x:c>
      <x:c r="C507" s="19" t="str">
        <x:v>Aluguel</x:v>
      </x:c>
      <x:c r="D507" s="21" t="n">
        <x:v>45799</x:v>
      </x:c>
      <x:c r="E507" s="21" t="n">
        <x:v>45965</x:v>
      </x:c>
      <x:c r="F507" s="20" t="n">
        <x:v>21826.58</x:v>
      </x:c>
      <x:c r="G507" s="19" t="str">
        <x:v>Encerrado</x:v>
      </x:c>
      <x:c r="H507" s="19" t="str">
        <x:v>Indicação</x:v>
      </x:c>
      <x:c r="I507" s="19" t="n">
        <x:v>474</x:v>
      </x:c>
      <x:c r="J507" s="19" t="n">
        <x:v>43</x:v>
      </x:c>
    </x:row>
    <x:row r="508">
      <x:c r="A508" s="19" t="n">
        <x:v>507</x:v>
      </x:c>
      <x:c r="B508" s="19" t="n">
        <x:v>469</x:v>
      </x:c>
      <x:c r="C508" s="19" t="str">
        <x:v>Venda</x:v>
      </x:c>
      <x:c r="D508" s="21" t="n">
        <x:v>45750</x:v>
      </x:c>
      <x:c r="E508" s="21" t="n">
        <x:v>45925</x:v>
      </x:c>
      <x:c r="F508" s="20" t="n">
        <x:v>2592468.06</x:v>
      </x:c>
      <x:c r="G508" s="19" t="str">
        <x:v>Retirado</x:v>
      </x:c>
      <x:c r="H508" s="19" t="str">
        <x:v>Indicação</x:v>
      </x:c>
      <x:c r="I508" s="19" t="n">
        <x:v>510</x:v>
      </x:c>
      <x:c r="J508" s="19" t="n">
        <x:v>0</x:v>
      </x:c>
    </x:row>
    <x:row r="509">
      <x:c r="A509" s="19" t="n">
        <x:v>508</x:v>
      </x:c>
      <x:c r="B509" s="19" t="n">
        <x:v>78</x:v>
      </x:c>
      <x:c r="C509" s="19" t="str">
        <x:v>Venda</x:v>
      </x:c>
      <x:c r="D509" s="21" t="n">
        <x:v>45651</x:v>
      </x:c>
      <x:c r="E509" s="21" t="n">
        <x:v>45784</x:v>
      </x:c>
      <x:c r="F509" s="20" t="n">
        <x:v>1759523.04</x:v>
      </x:c>
      <x:c r="G509" s="19" t="str">
        <x:v>Convertido</x:v>
      </x:c>
      <x:c r="H509" s="19" t="str">
        <x:v>Corretor</x:v>
      </x:c>
      <x:c r="I509" s="19" t="n">
        <x:v>843</x:v>
      </x:c>
      <x:c r="J509" s="19" t="n">
        <x:v>5</x:v>
      </x:c>
    </x:row>
    <x:row r="510">
      <x:c r="A510" s="19" t="n">
        <x:v>509</x:v>
      </x:c>
      <x:c r="B510" s="19" t="n">
        <x:v>978</x:v>
      </x:c>
      <x:c r="C510" s="19" t="str">
        <x:v>Venda</x:v>
      </x:c>
      <x:c r="D510" s="21" t="n">
        <x:v>46007</x:v>
      </x:c>
      <x:c r="E510" s="21" t="n">
        <x:v>46069</x:v>
      </x:c>
      <x:c r="F510" s="20" t="n">
        <x:v>1874262.91</x:v>
      </x:c>
      <x:c r="G510" s="19" t="str">
        <x:v>Retirado</x:v>
      </x:c>
      <x:c r="H510" s="19" t="str">
        <x:v>Corretor</x:v>
      </x:c>
      <x:c r="I510" s="19" t="n">
        <x:v>512</x:v>
      </x:c>
      <x:c r="J510" s="19" t="n">
        <x:v>32</x:v>
      </x:c>
    </x:row>
    <x:row r="511">
      <x:c r="A511" s="19" t="n">
        <x:v>510</x:v>
      </x:c>
      <x:c r="B511" s="19" t="n">
        <x:v>761</x:v>
      </x:c>
      <x:c r="C511" s="19" t="str">
        <x:v>Aluguel</x:v>
      </x:c>
      <x:c r="D511" s="21" t="n">
        <x:v>45532</x:v>
      </x:c>
      <x:c r="E511" s="21" t="n">
        <x:v>45571</x:v>
      </x:c>
      <x:c r="F511" s="20" t="n">
        <x:v>9905.21</x:v>
      </x:c>
      <x:c r="G511" s="19" t="str">
        <x:v>Retirado</x:v>
      </x:c>
      <x:c r="H511" s="19" t="str">
        <x:v>Corretor</x:v>
      </x:c>
      <x:c r="I511" s="19" t="n">
        <x:v>236</x:v>
      </x:c>
      <x:c r="J511" s="19" t="n">
        <x:v>36</x:v>
      </x:c>
    </x:row>
    <x:row r="512">
      <x:c r="A512" s="19" t="n">
        <x:v>511</x:v>
      </x:c>
      <x:c r="B512" s="19" t="n">
        <x:v>503</x:v>
      </x:c>
      <x:c r="C512" s="19" t="str">
        <x:v>Aluguel</x:v>
      </x:c>
      <x:c r="D512" s="21" t="n">
        <x:v>45739</x:v>
      </x:c>
      <x:c r="E512" s="21" t="n">
        <x:v>45910</x:v>
      </x:c>
      <x:c r="F512" s="20" t="n">
        <x:v>5816.82</x:v>
      </x:c>
      <x:c r="G512" s="19" t="str">
        <x:v>Convertido</x:v>
      </x:c>
      <x:c r="H512" s="19" t="str">
        <x:v>Portal</x:v>
      </x:c>
      <x:c r="I512" s="19" t="n">
        <x:v>658</x:v>
      </x:c>
      <x:c r="J512" s="19" t="n">
        <x:v>45</x:v>
      </x:c>
    </x:row>
    <x:row r="513">
      <x:c r="A513" s="19" t="n">
        <x:v>512</x:v>
      </x:c>
      <x:c r="B513" s="19" t="n">
        <x:v>623</x:v>
      </x:c>
      <x:c r="C513" s="19" t="str">
        <x:v>Venda</x:v>
      </x:c>
      <x:c r="D513" s="21" t="n">
        <x:v>45834</x:v>
      </x:c>
      <x:c r="E513" s="21" t="n">
        <x:v>45954</x:v>
      </x:c>
      <x:c r="F513" s="20" t="n">
        <x:v>558102.36</x:v>
      </x:c>
      <x:c r="G513" s="19" t="str">
        <x:v>Retirado</x:v>
      </x:c>
      <x:c r="H513" s="19" t="str">
        <x:v>Corretor</x:v>
      </x:c>
      <x:c r="I513" s="19" t="n">
        <x:v>659</x:v>
      </x:c>
      <x:c r="J513" s="19" t="n">
        <x:v>33</x:v>
      </x:c>
    </x:row>
    <x:row r="514">
      <x:c r="A514" s="19" t="n">
        <x:v>513</x:v>
      </x:c>
      <x:c r="B514" s="19" t="n">
        <x:v>1024</x:v>
      </x:c>
      <x:c r="C514" s="19" t="str">
        <x:v>Aluguel</x:v>
      </x:c>
      <x:c r="D514" s="21" t="n">
        <x:v>45431</x:v>
      </x:c>
      <x:c r="E514" s="21"/>
      <x:c r="F514" s="20" t="n">
        <x:v>10893.34</x:v>
      </x:c>
      <x:c r="G514" s="19" t="str">
        <x:v>Ativo</x:v>
      </x:c>
      <x:c r="H514" s="19" t="str">
        <x:v>Indicação</x:v>
      </x:c>
      <x:c r="I514" s="19" t="n">
        <x:v>360</x:v>
      </x:c>
      <x:c r="J514" s="19" t="n">
        <x:v>19</x:v>
      </x:c>
    </x:row>
    <x:row r="515">
      <x:c r="A515" s="19" t="n">
        <x:v>514</x:v>
      </x:c>
      <x:c r="B515" s="19" t="n">
        <x:v>761</x:v>
      </x:c>
      <x:c r="C515" s="19" t="str">
        <x:v>Venda</x:v>
      </x:c>
      <x:c r="D515" s="21" t="n">
        <x:v>45408</x:v>
      </x:c>
      <x:c r="E515" s="21"/>
      <x:c r="F515" s="20" t="n">
        <x:v>2085385.95</x:v>
      </x:c>
      <x:c r="G515" s="19" t="str">
        <x:v>Ativo</x:v>
      </x:c>
      <x:c r="H515" s="19" t="str">
        <x:v>Site próprio</x:v>
      </x:c>
      <x:c r="I515" s="19" t="n">
        <x:v>876</x:v>
      </x:c>
      <x:c r="J515" s="19" t="n">
        <x:v>8</x:v>
      </x:c>
    </x:row>
    <x:row r="516">
      <x:c r="A516" s="19" t="n">
        <x:v>515</x:v>
      </x:c>
      <x:c r="B516" s="19" t="n">
        <x:v>201</x:v>
      </x:c>
      <x:c r="C516" s="19" t="str">
        <x:v>Venda</x:v>
      </x:c>
      <x:c r="D516" s="21" t="n">
        <x:v>45965</x:v>
      </x:c>
      <x:c r="E516" s="21"/>
      <x:c r="F516" s="20" t="n">
        <x:v>182555.27</x:v>
      </x:c>
      <x:c r="G516" s="19" t="str">
        <x:v>Ativo</x:v>
      </x:c>
      <x:c r="H516" s="19" t="str">
        <x:v>Corretor</x:v>
      </x:c>
      <x:c r="I516" s="19" t="n">
        <x:v>293</x:v>
      </x:c>
      <x:c r="J516" s="19" t="n">
        <x:v>1</x:v>
      </x:c>
    </x:row>
    <x:row r="517">
      <x:c r="A517" s="19" t="n">
        <x:v>516</x:v>
      </x:c>
      <x:c r="B517" s="19" t="n">
        <x:v>724</x:v>
      </x:c>
      <x:c r="C517" s="19" t="str">
        <x:v>Aluguel</x:v>
      </x:c>
      <x:c r="D517" s="21" t="n">
        <x:v>45451</x:v>
      </x:c>
      <x:c r="E517" s="21" t="n">
        <x:v>45623</x:v>
      </x:c>
      <x:c r="F517" s="20" t="n">
        <x:v>19116.29</x:v>
      </x:c>
      <x:c r="G517" s="19" t="str">
        <x:v>Encerrado</x:v>
      </x:c>
      <x:c r="H517" s="19" t="str">
        <x:v>Site próprio</x:v>
      </x:c>
      <x:c r="I517" s="19" t="n">
        <x:v>691</x:v>
      </x:c>
      <x:c r="J517" s="19" t="n">
        <x:v>2</x:v>
      </x:c>
    </x:row>
    <x:row r="518">
      <x:c r="A518" s="19" t="n">
        <x:v>517</x:v>
      </x:c>
      <x:c r="B518" s="19" t="n">
        <x:v>1026</x:v>
      </x:c>
      <x:c r="C518" s="19" t="str">
        <x:v>Aluguel</x:v>
      </x:c>
      <x:c r="D518" s="21" t="n">
        <x:v>45612</x:v>
      </x:c>
      <x:c r="E518" s="21" t="n">
        <x:v>45710</x:v>
      </x:c>
      <x:c r="F518" s="20" t="n">
        <x:v>6839.54</x:v>
      </x:c>
      <x:c r="G518" s="19" t="str">
        <x:v>Retirado</x:v>
      </x:c>
      <x:c r="H518" s="19" t="str">
        <x:v>Corretor</x:v>
      </x:c>
      <x:c r="I518" s="19" t="n">
        <x:v>950</x:v>
      </x:c>
      <x:c r="J518" s="19" t="n">
        <x:v>5</x:v>
      </x:c>
    </x:row>
    <x:row r="519">
      <x:c r="A519" s="19" t="n">
        <x:v>518</x:v>
      </x:c>
      <x:c r="B519" s="19" t="n">
        <x:v>109</x:v>
      </x:c>
      <x:c r="C519" s="19" t="str">
        <x:v>Venda</x:v>
      </x:c>
      <x:c r="D519" s="21" t="n">
        <x:v>45477</x:v>
      </x:c>
      <x:c r="E519" s="21" t="n">
        <x:v>45627</x:v>
      </x:c>
      <x:c r="F519" s="20" t="n">
        <x:v>2351459.38</x:v>
      </x:c>
      <x:c r="G519" s="19" t="str">
        <x:v>Retirado</x:v>
      </x:c>
      <x:c r="H519" s="19" t="str">
        <x:v>Portal</x:v>
      </x:c>
      <x:c r="I519" s="19" t="n">
        <x:v>179</x:v>
      </x:c>
      <x:c r="J519" s="19" t="n">
        <x:v>63</x:v>
      </x:c>
    </x:row>
    <x:row r="520">
      <x:c r="A520" s="19" t="n">
        <x:v>519</x:v>
      </x:c>
      <x:c r="B520" s="19" t="n">
        <x:v>971</x:v>
      </x:c>
      <x:c r="C520" s="19" t="str">
        <x:v>Aluguel</x:v>
      </x:c>
      <x:c r="D520" s="21" t="n">
        <x:v>45634</x:v>
      </x:c>
      <x:c r="E520" s="21" t="n">
        <x:v>45718</x:v>
      </x:c>
      <x:c r="F520" s="20" t="n">
        <x:v>8886.45</x:v>
      </x:c>
      <x:c r="G520" s="19" t="str">
        <x:v>Convertido</x:v>
      </x:c>
      <x:c r="H520" s="19" t="str">
        <x:v>Corretor</x:v>
      </x:c>
      <x:c r="I520" s="19" t="n">
        <x:v>220</x:v>
      </x:c>
      <x:c r="J520" s="19" t="n">
        <x:v>42</x:v>
      </x:c>
    </x:row>
    <x:row r="521">
      <x:c r="A521" s="19" t="n">
        <x:v>520</x:v>
      </x:c>
      <x:c r="B521" s="19" t="n">
        <x:v>247</x:v>
      </x:c>
      <x:c r="C521" s="19" t="str">
        <x:v>Aluguel</x:v>
      </x:c>
      <x:c r="D521" s="21" t="n">
        <x:v>45592</x:v>
      </x:c>
      <x:c r="E521" s="21"/>
      <x:c r="F521" s="20" t="n">
        <x:v>3584.84</x:v>
      </x:c>
      <x:c r="G521" s="19" t="str">
        <x:v>Ativo</x:v>
      </x:c>
      <x:c r="H521" s="19" t="str">
        <x:v>Corretor</x:v>
      </x:c>
      <x:c r="I521" s="19" t="n">
        <x:v>883</x:v>
      </x:c>
      <x:c r="J521" s="19" t="n">
        <x:v>2</x:v>
      </x:c>
    </x:row>
    <x:row r="522">
      <x:c r="A522" s="19" t="n">
        <x:v>521</x:v>
      </x:c>
      <x:c r="B522" s="19" t="n">
        <x:v>970</x:v>
      </x:c>
      <x:c r="C522" s="19" t="str">
        <x:v>Aluguel</x:v>
      </x:c>
      <x:c r="D522" s="21" t="n">
        <x:v>45834</x:v>
      </x:c>
      <x:c r="E522" s="21" t="n">
        <x:v>45986</x:v>
      </x:c>
      <x:c r="F522" s="20" t="n">
        <x:v>3553.11</x:v>
      </x:c>
      <x:c r="G522" s="19" t="str">
        <x:v>Retirado</x:v>
      </x:c>
      <x:c r="H522" s="19" t="str">
        <x:v>Corretor</x:v>
      </x:c>
      <x:c r="I522" s="19" t="n">
        <x:v>522</x:v>
      </x:c>
      <x:c r="J522" s="19" t="n">
        <x:v>25</x:v>
      </x:c>
    </x:row>
    <x:row r="523">
      <x:c r="A523" s="19" t="n">
        <x:v>522</x:v>
      </x:c>
      <x:c r="B523" s="19" t="n">
        <x:v>242</x:v>
      </x:c>
      <x:c r="C523" s="19" t="str">
        <x:v>Venda</x:v>
      </x:c>
      <x:c r="D523" s="21" t="n">
        <x:v>45565</x:v>
      </x:c>
      <x:c r="E523" s="21"/>
      <x:c r="F523" s="20" t="n">
        <x:v>1022201.33</x:v>
      </x:c>
      <x:c r="G523" s="19" t="str">
        <x:v>Ativo</x:v>
      </x:c>
      <x:c r="H523" s="19" t="str">
        <x:v>Corretor</x:v>
      </x:c>
      <x:c r="I523" s="19" t="n">
        <x:v>743</x:v>
      </x:c>
      <x:c r="J523" s="19" t="n">
        <x:v>31</x:v>
      </x:c>
    </x:row>
    <x:row r="524">
      <x:c r="A524" s="19" t="n">
        <x:v>523</x:v>
      </x:c>
      <x:c r="B524" s="19" t="n">
        <x:v>825</x:v>
      </x:c>
      <x:c r="C524" s="19" t="str">
        <x:v>Aluguel</x:v>
      </x:c>
      <x:c r="D524" s="21" t="n">
        <x:v>46115</x:v>
      </x:c>
      <x:c r="E524" s="21" t="n">
        <x:v>46185</x:v>
      </x:c>
      <x:c r="F524" s="20" t="n">
        <x:v>13722.06</x:v>
      </x:c>
      <x:c r="G524" s="19" t="str">
        <x:v>Retirado</x:v>
      </x:c>
      <x:c r="H524" s="19" t="str">
        <x:v>Site próprio</x:v>
      </x:c>
      <x:c r="I524" s="19" t="n">
        <x:v>552</x:v>
      </x:c>
      <x:c r="J524" s="19" t="n">
        <x:v>46</x:v>
      </x:c>
    </x:row>
    <x:row r="525">
      <x:c r="A525" s="19" t="n">
        <x:v>524</x:v>
      </x:c>
      <x:c r="B525" s="19" t="n">
        <x:v>128</x:v>
      </x:c>
      <x:c r="C525" s="19" t="str">
        <x:v>Venda</x:v>
      </x:c>
      <x:c r="D525" s="21" t="n">
        <x:v>45336</x:v>
      </x:c>
      <x:c r="E525" s="21" t="n">
        <x:v>45460</x:v>
      </x:c>
      <x:c r="F525" s="20" t="n">
        <x:v>764462.8</x:v>
      </x:c>
      <x:c r="G525" s="19" t="str">
        <x:v>Convertido</x:v>
      </x:c>
      <x:c r="H525" s="19" t="str">
        <x:v>Site próprio</x:v>
      </x:c>
      <x:c r="I525" s="19" t="n">
        <x:v>857</x:v>
      </x:c>
      <x:c r="J525" s="19" t="n">
        <x:v>34</x:v>
      </x:c>
    </x:row>
    <x:row r="526">
      <x:c r="A526" s="19" t="n">
        <x:v>525</x:v>
      </x:c>
      <x:c r="B526" s="19" t="n">
        <x:v>1100</x:v>
      </x:c>
      <x:c r="C526" s="19" t="str">
        <x:v>Venda</x:v>
      </x:c>
      <x:c r="D526" s="21" t="n">
        <x:v>45539</x:v>
      </x:c>
      <x:c r="E526" s="21" t="n">
        <x:v>45626</x:v>
      </x:c>
      <x:c r="F526" s="20" t="n">
        <x:v>1508967.69</x:v>
      </x:c>
      <x:c r="G526" s="19" t="str">
        <x:v>Encerrado</x:v>
      </x:c>
      <x:c r="H526" s="19" t="str">
        <x:v>Portal</x:v>
      </x:c>
      <x:c r="I526" s="19" t="n">
        <x:v>422</x:v>
      </x:c>
      <x:c r="J526" s="19" t="n">
        <x:v>0</x:v>
      </x:c>
    </x:row>
    <x:row r="527">
      <x:c r="A527" s="19" t="n">
        <x:v>526</x:v>
      </x:c>
      <x:c r="B527" s="19" t="n">
        <x:v>143</x:v>
      </x:c>
      <x:c r="C527" s="19" t="str">
        <x:v>Aluguel</x:v>
      </x:c>
      <x:c r="D527" s="21" t="n">
        <x:v>45942</x:v>
      </x:c>
      <x:c r="E527" s="21"/>
      <x:c r="F527" s="20" t="n">
        <x:v>8854.77</x:v>
      </x:c>
      <x:c r="G527" s="19" t="str">
        <x:v>Ativo</x:v>
      </x:c>
      <x:c r="H527" s="19" t="str">
        <x:v>Corretor</x:v>
      </x:c>
      <x:c r="I527" s="19" t="n">
        <x:v>364</x:v>
      </x:c>
      <x:c r="J527" s="19" t="n">
        <x:v>11</x:v>
      </x:c>
    </x:row>
    <x:row r="528">
      <x:c r="A528" s="19" t="n">
        <x:v>527</x:v>
      </x:c>
      <x:c r="B528" s="19" t="n">
        <x:v>785</x:v>
      </x:c>
      <x:c r="C528" s="19" t="str">
        <x:v>Aluguel</x:v>
      </x:c>
      <x:c r="D528" s="21" t="n">
        <x:v>46142</x:v>
      </x:c>
      <x:c r="E528" s="21" t="n">
        <x:v>46176</x:v>
      </x:c>
      <x:c r="F528" s="20" t="n">
        <x:v>5197.75</x:v>
      </x:c>
      <x:c r="G528" s="19" t="str">
        <x:v>Convertido</x:v>
      </x:c>
      <x:c r="H528" s="19" t="str">
        <x:v>Portal</x:v>
      </x:c>
      <x:c r="I528" s="19" t="n">
        <x:v>326</x:v>
      </x:c>
      <x:c r="J528" s="19" t="n">
        <x:v>13</x:v>
      </x:c>
    </x:row>
    <x:row r="529">
      <x:c r="A529" s="19" t="n">
        <x:v>528</x:v>
      </x:c>
      <x:c r="B529" s="19" t="n">
        <x:v>905</x:v>
      </x:c>
      <x:c r="C529" s="19" t="str">
        <x:v>Venda</x:v>
      </x:c>
      <x:c r="D529" s="21" t="n">
        <x:v>45481</x:v>
      </x:c>
      <x:c r="E529" s="21" t="n">
        <x:v>45555</x:v>
      </x:c>
      <x:c r="F529" s="20" t="n">
        <x:v>1471978.09</x:v>
      </x:c>
      <x:c r="G529" s="19" t="str">
        <x:v>Retirado</x:v>
      </x:c>
      <x:c r="H529" s="19" t="str">
        <x:v>Site próprio</x:v>
      </x:c>
      <x:c r="I529" s="19" t="n">
        <x:v>312</x:v>
      </x:c>
      <x:c r="J529" s="19" t="n">
        <x:v>46</x:v>
      </x:c>
    </x:row>
    <x:row r="530">
      <x:c r="A530" s="19" t="n">
        <x:v>529</x:v>
      </x:c>
      <x:c r="B530" s="19" t="n">
        <x:v>166</x:v>
      </x:c>
      <x:c r="C530" s="19" t="str">
        <x:v>Aluguel</x:v>
      </x:c>
      <x:c r="D530" s="21" t="n">
        <x:v>45363</x:v>
      </x:c>
      <x:c r="E530" s="21" t="n">
        <x:v>45452</x:v>
      </x:c>
      <x:c r="F530" s="20" t="n">
        <x:v>10358.14</x:v>
      </x:c>
      <x:c r="G530" s="19" t="str">
        <x:v>Convertido</x:v>
      </x:c>
      <x:c r="H530" s="19" t="str">
        <x:v>Site próprio</x:v>
      </x:c>
      <x:c r="I530" s="19" t="n">
        <x:v>768</x:v>
      </x:c>
      <x:c r="J530" s="19" t="n">
        <x:v>2</x:v>
      </x:c>
    </x:row>
    <x:row r="531">
      <x:c r="A531" s="19" t="n">
        <x:v>530</x:v>
      </x:c>
      <x:c r="B531" s="19" t="n">
        <x:v>732</x:v>
      </x:c>
      <x:c r="C531" s="19" t="str">
        <x:v>Venda</x:v>
      </x:c>
      <x:c r="D531" s="21" t="n">
        <x:v>45453</x:v>
      </x:c>
      <x:c r="E531" s="21" t="n">
        <x:v>45468</x:v>
      </x:c>
      <x:c r="F531" s="20" t="n">
        <x:v>2576969.2</x:v>
      </x:c>
      <x:c r="G531" s="19" t="str">
        <x:v>Convertido</x:v>
      </x:c>
      <x:c r="H531" s="19" t="str">
        <x:v>Corretor</x:v>
      </x:c>
      <x:c r="I531" s="19" t="n">
        <x:v>552</x:v>
      </x:c>
      <x:c r="J531" s="19" t="n">
        <x:v>49</x:v>
      </x:c>
    </x:row>
    <x:row r="532">
      <x:c r="A532" s="19" t="n">
        <x:v>531</x:v>
      </x:c>
      <x:c r="B532" s="19" t="n">
        <x:v>934</x:v>
      </x:c>
      <x:c r="C532" s="19" t="str">
        <x:v>Aluguel</x:v>
      </x:c>
      <x:c r="D532" s="21" t="n">
        <x:v>45885</x:v>
      </x:c>
      <x:c r="E532" s="21"/>
      <x:c r="F532" s="20" t="n">
        <x:v>4714.5</x:v>
      </x:c>
      <x:c r="G532" s="19" t="str">
        <x:v>Ativo</x:v>
      </x:c>
      <x:c r="H532" s="19" t="str">
        <x:v>Corretor</x:v>
      </x:c>
      <x:c r="I532" s="19" t="n">
        <x:v>568</x:v>
      </x:c>
      <x:c r="J532" s="19" t="n">
        <x:v>49</x:v>
      </x:c>
    </x:row>
    <x:row r="533">
      <x:c r="A533" s="19" t="n">
        <x:v>532</x:v>
      </x:c>
      <x:c r="B533" s="19" t="n">
        <x:v>690</x:v>
      </x:c>
      <x:c r="C533" s="19" t="str">
        <x:v>Aluguel</x:v>
      </x:c>
      <x:c r="D533" s="21" t="n">
        <x:v>45942</x:v>
      </x:c>
      <x:c r="E533" s="21" t="n">
        <x:v>46003</x:v>
      </x:c>
      <x:c r="F533" s="20" t="n">
        <x:v>14766.75</x:v>
      </x:c>
      <x:c r="G533" s="19" t="str">
        <x:v>Convertido</x:v>
      </x:c>
      <x:c r="H533" s="19" t="str">
        <x:v>Site próprio</x:v>
      </x:c>
      <x:c r="I533" s="19" t="n">
        <x:v>633</x:v>
      </x:c>
      <x:c r="J533" s="19" t="n">
        <x:v>29</x:v>
      </x:c>
    </x:row>
    <x:row r="534">
      <x:c r="A534" s="19" t="n">
        <x:v>533</x:v>
      </x:c>
      <x:c r="B534" s="19" t="n">
        <x:v>580</x:v>
      </x:c>
      <x:c r="C534" s="19" t="str">
        <x:v>Venda</x:v>
      </x:c>
      <x:c r="D534" s="21" t="n">
        <x:v>45748</x:v>
      </x:c>
      <x:c r="E534" s="21" t="n">
        <x:v>45779</x:v>
      </x:c>
      <x:c r="F534" s="20" t="n">
        <x:v>633033.14</x:v>
      </x:c>
      <x:c r="G534" s="19" t="str">
        <x:v>Retirado</x:v>
      </x:c>
      <x:c r="H534" s="19" t="str">
        <x:v>Corretor</x:v>
      </x:c>
      <x:c r="I534" s="19" t="n">
        <x:v>557</x:v>
      </x:c>
      <x:c r="J534" s="19" t="n">
        <x:v>60</x:v>
      </x:c>
    </x:row>
    <x:row r="535">
      <x:c r="A535" s="19" t="n">
        <x:v>534</x:v>
      </x:c>
      <x:c r="B535" s="19" t="n">
        <x:v>1016</x:v>
      </x:c>
      <x:c r="C535" s="19" t="str">
        <x:v>Aluguel</x:v>
      </x:c>
      <x:c r="D535" s="21" t="n">
        <x:v>45506</x:v>
      </x:c>
      <x:c r="E535" s="21" t="n">
        <x:v>45578</x:v>
      </x:c>
      <x:c r="F535" s="20" t="n">
        <x:v>12180.34</x:v>
      </x:c>
      <x:c r="G535" s="19" t="str">
        <x:v>Convertido</x:v>
      </x:c>
      <x:c r="H535" s="19" t="str">
        <x:v>Corretor</x:v>
      </x:c>
      <x:c r="I535" s="19" t="n">
        <x:v>772</x:v>
      </x:c>
      <x:c r="J535" s="19" t="n">
        <x:v>60</x:v>
      </x:c>
    </x:row>
    <x:row r="536">
      <x:c r="A536" s="19" t="n">
        <x:v>535</x:v>
      </x:c>
      <x:c r="B536" s="19" t="n">
        <x:v>1079</x:v>
      </x:c>
      <x:c r="C536" s="19" t="str">
        <x:v>Aluguel</x:v>
      </x:c>
      <x:c r="D536" s="21" t="n">
        <x:v>45445</x:v>
      </x:c>
      <x:c r="E536" s="21" t="n">
        <x:v>45538</x:v>
      </x:c>
      <x:c r="F536" s="20" t="n">
        <x:v>3435.89</x:v>
      </x:c>
      <x:c r="G536" s="19" t="str">
        <x:v>Convertido</x:v>
      </x:c>
      <x:c r="H536" s="19" t="str">
        <x:v>Site próprio</x:v>
      </x:c>
      <x:c r="I536" s="19" t="n">
        <x:v>257</x:v>
      </x:c>
      <x:c r="J536" s="19" t="n">
        <x:v>7</x:v>
      </x:c>
    </x:row>
    <x:row r="537">
      <x:c r="A537" s="19" t="n">
        <x:v>536</x:v>
      </x:c>
      <x:c r="B537" s="19" t="n">
        <x:v>757</x:v>
      </x:c>
      <x:c r="C537" s="19" t="str">
        <x:v>Aluguel</x:v>
      </x:c>
      <x:c r="D537" s="21" t="n">
        <x:v>45669</x:v>
      </x:c>
      <x:c r="E537" s="21" t="n">
        <x:v>45842</x:v>
      </x:c>
      <x:c r="F537" s="20" t="n">
        <x:v>5332.47</x:v>
      </x:c>
      <x:c r="G537" s="19" t="str">
        <x:v>Retirado</x:v>
      </x:c>
      <x:c r="H537" s="19" t="str">
        <x:v>Indicação</x:v>
      </x:c>
      <x:c r="I537" s="19" t="n">
        <x:v>579</x:v>
      </x:c>
      <x:c r="J537" s="19" t="n">
        <x:v>31</x:v>
      </x:c>
    </x:row>
    <x:row r="538">
      <x:c r="A538" s="19" t="n">
        <x:v>537</x:v>
      </x:c>
      <x:c r="B538" s="19" t="n">
        <x:v>205</x:v>
      </x:c>
      <x:c r="C538" s="19" t="str">
        <x:v>Venda</x:v>
      </x:c>
      <x:c r="D538" s="21" t="n">
        <x:v>46006</x:v>
      </x:c>
      <x:c r="E538" s="21" t="n">
        <x:v>46058</x:v>
      </x:c>
      <x:c r="F538" s="20" t="n">
        <x:v>1658485.21</x:v>
      </x:c>
      <x:c r="G538" s="19" t="str">
        <x:v>Convertido</x:v>
      </x:c>
      <x:c r="H538" s="19" t="str">
        <x:v>Indicação</x:v>
      </x:c>
      <x:c r="I538" s="19" t="n">
        <x:v>251</x:v>
      </x:c>
      <x:c r="J538" s="19" t="n">
        <x:v>59</x:v>
      </x:c>
    </x:row>
    <x:row r="539">
      <x:c r="A539" s="19" t="n">
        <x:v>538</x:v>
      </x:c>
      <x:c r="B539" s="19" t="n">
        <x:v>311</x:v>
      </x:c>
      <x:c r="C539" s="19" t="str">
        <x:v>Aluguel</x:v>
      </x:c>
      <x:c r="D539" s="21" t="n">
        <x:v>45810</x:v>
      </x:c>
      <x:c r="E539" s="21" t="n">
        <x:v>45884</x:v>
      </x:c>
      <x:c r="F539" s="20" t="n">
        <x:v>7893.98</x:v>
      </x:c>
      <x:c r="G539" s="19" t="str">
        <x:v>Encerrado</x:v>
      </x:c>
      <x:c r="H539" s="19" t="str">
        <x:v>Indicação</x:v>
      </x:c>
      <x:c r="I539" s="19" t="n">
        <x:v>599</x:v>
      </x:c>
      <x:c r="J539" s="19" t="n">
        <x:v>14</x:v>
      </x:c>
    </x:row>
    <x:row r="540">
      <x:c r="A540" s="19" t="n">
        <x:v>539</x:v>
      </x:c>
      <x:c r="B540" s="19" t="n">
        <x:v>536</x:v>
      </x:c>
      <x:c r="C540" s="19" t="str">
        <x:v>Aluguel</x:v>
      </x:c>
      <x:c r="D540" s="21" t="n">
        <x:v>45967</x:v>
      </x:c>
      <x:c r="E540" s="21" t="n">
        <x:v>46050</x:v>
      </x:c>
      <x:c r="F540" s="20" t="n">
        <x:v>6422.09</x:v>
      </x:c>
      <x:c r="G540" s="19" t="str">
        <x:v>Convertido</x:v>
      </x:c>
      <x:c r="H540" s="19" t="str">
        <x:v>Portal</x:v>
      </x:c>
      <x:c r="I540" s="19" t="n">
        <x:v>22</x:v>
      </x:c>
      <x:c r="J540" s="19" t="n">
        <x:v>0</x:v>
      </x:c>
    </x:row>
    <x:row r="541">
      <x:c r="A541" s="19" t="n">
        <x:v>540</x:v>
      </x:c>
      <x:c r="B541" s="19" t="n">
        <x:v>1191</x:v>
      </x:c>
      <x:c r="C541" s="19" t="str">
        <x:v>Aluguel</x:v>
      </x:c>
      <x:c r="D541" s="21" t="n">
        <x:v>45674</x:v>
      </x:c>
      <x:c r="E541" s="21" t="n">
        <x:v>45804</x:v>
      </x:c>
      <x:c r="F541" s="20" t="n">
        <x:v>1932.92</x:v>
      </x:c>
      <x:c r="G541" s="19" t="str">
        <x:v>Retirado</x:v>
      </x:c>
      <x:c r="H541" s="19" t="str">
        <x:v>Site próprio</x:v>
      </x:c>
      <x:c r="I541" s="19" t="n">
        <x:v>380</x:v>
      </x:c>
      <x:c r="J541" s="19" t="n">
        <x:v>58</x:v>
      </x:c>
    </x:row>
    <x:row r="542">
      <x:c r="A542" s="19" t="n">
        <x:v>541</x:v>
      </x:c>
      <x:c r="B542" s="19" t="n">
        <x:v>905</x:v>
      </x:c>
      <x:c r="C542" s="19" t="str">
        <x:v>Venda</x:v>
      </x:c>
      <x:c r="D542" s="21" t="n">
        <x:v>45911</x:v>
      </x:c>
      <x:c r="E542" s="21" t="n">
        <x:v>45934</x:v>
      </x:c>
      <x:c r="F542" s="20" t="n">
        <x:v>1563798.66</x:v>
      </x:c>
      <x:c r="G542" s="19" t="str">
        <x:v>Retirado</x:v>
      </x:c>
      <x:c r="H542" s="19" t="str">
        <x:v>Corretor</x:v>
      </x:c>
      <x:c r="I542" s="19" t="n">
        <x:v>243</x:v>
      </x:c>
      <x:c r="J542" s="19" t="n">
        <x:v>55</x:v>
      </x:c>
    </x:row>
    <x:row r="543">
      <x:c r="A543" s="19" t="n">
        <x:v>542</x:v>
      </x:c>
      <x:c r="B543" s="19" t="n">
        <x:v>923</x:v>
      </x:c>
      <x:c r="C543" s="19" t="str">
        <x:v>Aluguel</x:v>
      </x:c>
      <x:c r="D543" s="21" t="n">
        <x:v>45941</x:v>
      </x:c>
      <x:c r="E543" s="21" t="n">
        <x:v>46076</x:v>
      </x:c>
      <x:c r="F543" s="20" t="n">
        <x:v>11267.56</x:v>
      </x:c>
      <x:c r="G543" s="19" t="str">
        <x:v>Convertido</x:v>
      </x:c>
      <x:c r="H543" s="19" t="str">
        <x:v>Indicação</x:v>
      </x:c>
      <x:c r="I543" s="19" t="n">
        <x:v>428</x:v>
      </x:c>
      <x:c r="J543" s="19" t="n">
        <x:v>23</x:v>
      </x:c>
    </x:row>
    <x:row r="544">
      <x:c r="A544" s="19" t="n">
        <x:v>543</x:v>
      </x:c>
      <x:c r="B544" s="19" t="n">
        <x:v>758</x:v>
      </x:c>
      <x:c r="C544" s="19" t="str">
        <x:v>Venda</x:v>
      </x:c>
      <x:c r="D544" s="21" t="n">
        <x:v>45648</x:v>
      </x:c>
      <x:c r="E544" s="21" t="n">
        <x:v>45808</x:v>
      </x:c>
      <x:c r="F544" s="20" t="n">
        <x:v>622556.06</x:v>
      </x:c>
      <x:c r="G544" s="19" t="str">
        <x:v>Convertido</x:v>
      </x:c>
      <x:c r="H544" s="19" t="str">
        <x:v>Portal</x:v>
      </x:c>
      <x:c r="I544" s="19" t="n">
        <x:v>574</x:v>
      </x:c>
      <x:c r="J544" s="19" t="n">
        <x:v>45</x:v>
      </x:c>
    </x:row>
    <x:row r="545">
      <x:c r="A545" s="19" t="n">
        <x:v>544</x:v>
      </x:c>
      <x:c r="B545" s="19" t="n">
        <x:v>571</x:v>
      </x:c>
      <x:c r="C545" s="19" t="str">
        <x:v>Venda</x:v>
      </x:c>
      <x:c r="D545" s="21" t="n">
        <x:v>45947</x:v>
      </x:c>
      <x:c r="E545" s="21" t="n">
        <x:v>46126</x:v>
      </x:c>
      <x:c r="F545" s="20" t="n">
        <x:v>2178442.26</x:v>
      </x:c>
      <x:c r="G545" s="19" t="str">
        <x:v>Encerrado</x:v>
      </x:c>
      <x:c r="H545" s="19" t="str">
        <x:v>Corretor</x:v>
      </x:c>
      <x:c r="I545" s="19" t="n">
        <x:v>405</x:v>
      </x:c>
      <x:c r="J545" s="19" t="n">
        <x:v>13</x:v>
      </x:c>
    </x:row>
    <x:row r="546">
      <x:c r="A546" s="19" t="n">
        <x:v>545</x:v>
      </x:c>
      <x:c r="B546" s="19" t="n">
        <x:v>1108</x:v>
      </x:c>
      <x:c r="C546" s="19" t="str">
        <x:v>Venda</x:v>
      </x:c>
      <x:c r="D546" s="21" t="n">
        <x:v>45307</x:v>
      </x:c>
      <x:c r="E546" s="21" t="n">
        <x:v>45353</x:v>
      </x:c>
      <x:c r="F546" s="20" t="n">
        <x:v>3386961.67</x:v>
      </x:c>
      <x:c r="G546" s="19" t="str">
        <x:v>Convertido</x:v>
      </x:c>
      <x:c r="H546" s="19" t="str">
        <x:v>Corretor</x:v>
      </x:c>
      <x:c r="I546" s="19" t="n">
        <x:v>611</x:v>
      </x:c>
      <x:c r="J546" s="19" t="n">
        <x:v>4</x:v>
      </x:c>
    </x:row>
    <x:row r="547">
      <x:c r="A547" s="19" t="n">
        <x:v>546</x:v>
      </x:c>
      <x:c r="B547" s="19" t="n">
        <x:v>1172</x:v>
      </x:c>
      <x:c r="C547" s="19" t="str">
        <x:v>Venda</x:v>
      </x:c>
      <x:c r="D547" s="21" t="n">
        <x:v>45740</x:v>
      </x:c>
      <x:c r="E547" s="21"/>
      <x:c r="F547" s="20" t="n">
        <x:v>3081328.5</x:v>
      </x:c>
      <x:c r="G547" s="19" t="str">
        <x:v>Ativo</x:v>
      </x:c>
      <x:c r="H547" s="19" t="str">
        <x:v>Indicação</x:v>
      </x:c>
      <x:c r="I547" s="19" t="n">
        <x:v>858</x:v>
      </x:c>
      <x:c r="J547" s="19" t="n">
        <x:v>23</x:v>
      </x:c>
    </x:row>
    <x:row r="548">
      <x:c r="A548" s="19" t="n">
        <x:v>547</x:v>
      </x:c>
      <x:c r="B548" s="19" t="n">
        <x:v>436</x:v>
      </x:c>
      <x:c r="C548" s="19" t="str">
        <x:v>Venda</x:v>
      </x:c>
      <x:c r="D548" s="21" t="n">
        <x:v>45976</x:v>
      </x:c>
      <x:c r="E548" s="21" t="n">
        <x:v>46044</x:v>
      </x:c>
      <x:c r="F548" s="20" t="n">
        <x:v>21348091.16</x:v>
      </x:c>
      <x:c r="G548" s="19" t="str">
        <x:v>Retirado</x:v>
      </x:c>
      <x:c r="H548" s="19" t="str">
        <x:v>Portal</x:v>
      </x:c>
      <x:c r="I548" s="19" t="n">
        <x:v>285</x:v>
      </x:c>
      <x:c r="J548" s="19" t="n">
        <x:v>24</x:v>
      </x:c>
    </x:row>
    <x:row r="549">
      <x:c r="A549" s="19" t="n">
        <x:v>548</x:v>
      </x:c>
      <x:c r="B549" s="19" t="n">
        <x:v>549</x:v>
      </x:c>
      <x:c r="C549" s="19" t="str">
        <x:v>Venda</x:v>
      </x:c>
      <x:c r="D549" s="21" t="n">
        <x:v>46040</x:v>
      </x:c>
      <x:c r="E549" s="21" t="n">
        <x:v>46082</x:v>
      </x:c>
      <x:c r="F549" s="20" t="n">
        <x:v>1468852.77</x:v>
      </x:c>
      <x:c r="G549" s="19" t="str">
        <x:v>Convertido</x:v>
      </x:c>
      <x:c r="H549" s="19" t="str">
        <x:v>Corretor</x:v>
      </x:c>
      <x:c r="I549" s="19" t="n">
        <x:v>603</x:v>
      </x:c>
      <x:c r="J549" s="19" t="n">
        <x:v>5</x:v>
      </x:c>
    </x:row>
    <x:row r="550">
      <x:c r="A550" s="19" t="n">
        <x:v>549</x:v>
      </x:c>
      <x:c r="B550" s="19" t="n">
        <x:v>850</x:v>
      </x:c>
      <x:c r="C550" s="19" t="str">
        <x:v>Venda</x:v>
      </x:c>
      <x:c r="D550" s="21" t="n">
        <x:v>45357</x:v>
      </x:c>
      <x:c r="E550" s="21"/>
      <x:c r="F550" s="20" t="n">
        <x:v>1122792.67</x:v>
      </x:c>
      <x:c r="G550" s="19" t="str">
        <x:v>Ativo</x:v>
      </x:c>
      <x:c r="H550" s="19" t="str">
        <x:v>Site próprio</x:v>
      </x:c>
      <x:c r="I550" s="19" t="n">
        <x:v>845</x:v>
      </x:c>
      <x:c r="J550" s="19" t="n">
        <x:v>47</x:v>
      </x:c>
    </x:row>
    <x:row r="551">
      <x:c r="A551" s="19" t="n">
        <x:v>550</x:v>
      </x:c>
      <x:c r="B551" s="19" t="n">
        <x:v>235</x:v>
      </x:c>
      <x:c r="C551" s="19" t="str">
        <x:v>Aluguel</x:v>
      </x:c>
      <x:c r="D551" s="21" t="n">
        <x:v>46044</x:v>
      </x:c>
      <x:c r="E551" s="21" t="n">
        <x:v>46104</x:v>
      </x:c>
      <x:c r="F551" s="20" t="n">
        <x:v>5973.96</x:v>
      </x:c>
      <x:c r="G551" s="19" t="str">
        <x:v>Convertido</x:v>
      </x:c>
      <x:c r="H551" s="19" t="str">
        <x:v>Portal</x:v>
      </x:c>
      <x:c r="I551" s="19" t="n">
        <x:v>434</x:v>
      </x:c>
      <x:c r="J551" s="19" t="n">
        <x:v>33</x:v>
      </x:c>
    </x:row>
    <x:row r="552">
      <x:c r="A552" s="19" t="n">
        <x:v>551</x:v>
      </x:c>
      <x:c r="B552" s="19" t="n">
        <x:v>1181</x:v>
      </x:c>
      <x:c r="C552" s="19" t="str">
        <x:v>Venda</x:v>
      </x:c>
      <x:c r="D552" s="21" t="n">
        <x:v>46023</x:v>
      </x:c>
      <x:c r="E552" s="21" t="n">
        <x:v>46174</x:v>
      </x:c>
      <x:c r="F552" s="20" t="n">
        <x:v>1637731.5</x:v>
      </x:c>
      <x:c r="G552" s="19" t="str">
        <x:v>Retirado</x:v>
      </x:c>
      <x:c r="H552" s="19" t="str">
        <x:v>Portal</x:v>
      </x:c>
      <x:c r="I552" s="19" t="n">
        <x:v>86</x:v>
      </x:c>
      <x:c r="J552" s="19" t="n">
        <x:v>59</x:v>
      </x:c>
    </x:row>
    <x:row r="553">
      <x:c r="A553" s="19" t="n">
        <x:v>552</x:v>
      </x:c>
      <x:c r="B553" s="19" t="n">
        <x:v>126</x:v>
      </x:c>
      <x:c r="C553" s="19" t="str">
        <x:v>Venda</x:v>
      </x:c>
      <x:c r="D553" s="21" t="n">
        <x:v>45901</x:v>
      </x:c>
      <x:c r="E553" s="21" t="n">
        <x:v>45999</x:v>
      </x:c>
      <x:c r="F553" s="20" t="n">
        <x:v>4502679.48</x:v>
      </x:c>
      <x:c r="G553" s="19" t="str">
        <x:v>Retirado</x:v>
      </x:c>
      <x:c r="H553" s="19" t="str">
        <x:v>Indicação</x:v>
      </x:c>
      <x:c r="I553" s="19" t="n">
        <x:v>390</x:v>
      </x:c>
      <x:c r="J553" s="19" t="n">
        <x:v>39</x:v>
      </x:c>
    </x:row>
    <x:row r="554">
      <x:c r="A554" s="19" t="n">
        <x:v>553</x:v>
      </x:c>
      <x:c r="B554" s="19" t="n">
        <x:v>538</x:v>
      </x:c>
      <x:c r="C554" s="19" t="str">
        <x:v>Aluguel</x:v>
      </x:c>
      <x:c r="D554" s="21" t="n">
        <x:v>45626</x:v>
      </x:c>
      <x:c r="E554" s="21" t="n">
        <x:v>45685</x:v>
      </x:c>
      <x:c r="F554" s="20" t="n">
        <x:v>1928.41</x:v>
      </x:c>
      <x:c r="G554" s="19" t="str">
        <x:v>Retirado</x:v>
      </x:c>
      <x:c r="H554" s="19" t="str">
        <x:v>Indicação</x:v>
      </x:c>
      <x:c r="I554" s="19" t="n">
        <x:v>672</x:v>
      </x:c>
      <x:c r="J554" s="19" t="n">
        <x:v>25</x:v>
      </x:c>
    </x:row>
    <x:row r="555">
      <x:c r="A555" s="19" t="n">
        <x:v>554</x:v>
      </x:c>
      <x:c r="B555" s="19" t="n">
        <x:v>989</x:v>
      </x:c>
      <x:c r="C555" s="19" t="str">
        <x:v>Aluguel</x:v>
      </x:c>
      <x:c r="D555" s="21" t="n">
        <x:v>45366</x:v>
      </x:c>
      <x:c r="E555" s="21" t="n">
        <x:v>45410</x:v>
      </x:c>
      <x:c r="F555" s="20" t="n">
        <x:v>5868.2</x:v>
      </x:c>
      <x:c r="G555" s="19" t="str">
        <x:v>Retirado</x:v>
      </x:c>
      <x:c r="H555" s="19" t="str">
        <x:v>Indicação</x:v>
      </x:c>
      <x:c r="I555" s="19" t="n">
        <x:v>142</x:v>
      </x:c>
      <x:c r="J555" s="19" t="n">
        <x:v>37</x:v>
      </x:c>
    </x:row>
    <x:row r="556">
      <x:c r="A556" s="19" t="n">
        <x:v>555</x:v>
      </x:c>
      <x:c r="B556" s="19" t="n">
        <x:v>1008</x:v>
      </x:c>
      <x:c r="C556" s="19" t="str">
        <x:v>Venda</x:v>
      </x:c>
      <x:c r="D556" s="21" t="n">
        <x:v>46125</x:v>
      </x:c>
      <x:c r="E556" s="21" t="n">
        <x:v>46213</x:v>
      </x:c>
      <x:c r="F556" s="20" t="n">
        <x:v>517823.01</x:v>
      </x:c>
      <x:c r="G556" s="19" t="str">
        <x:v>Convertido</x:v>
      </x:c>
      <x:c r="H556" s="19" t="str">
        <x:v>Site próprio</x:v>
      </x:c>
      <x:c r="I556" s="19" t="n">
        <x:v>669</x:v>
      </x:c>
      <x:c r="J556" s="19" t="n">
        <x:v>50</x:v>
      </x:c>
    </x:row>
    <x:row r="557">
      <x:c r="A557" s="19" t="n">
        <x:v>556</x:v>
      </x:c>
      <x:c r="B557" s="19" t="n">
        <x:v>740</x:v>
      </x:c>
      <x:c r="C557" s="19" t="str">
        <x:v>Venda</x:v>
      </x:c>
      <x:c r="D557" s="21" t="n">
        <x:v>45584</x:v>
      </x:c>
      <x:c r="E557" s="21" t="n">
        <x:v>45672</x:v>
      </x:c>
      <x:c r="F557" s="20" t="n">
        <x:v>8757574.57</x:v>
      </x:c>
      <x:c r="G557" s="19" t="str">
        <x:v>Retirado</x:v>
      </x:c>
      <x:c r="H557" s="19" t="str">
        <x:v>Portal</x:v>
      </x:c>
      <x:c r="I557" s="19" t="n">
        <x:v>589</x:v>
      </x:c>
      <x:c r="J557" s="19" t="n">
        <x:v>1</x:v>
      </x:c>
    </x:row>
    <x:row r="558">
      <x:c r="A558" s="19" t="n">
        <x:v>557</x:v>
      </x:c>
      <x:c r="B558" s="19" t="n">
        <x:v>496</x:v>
      </x:c>
      <x:c r="C558" s="19" t="str">
        <x:v>Venda</x:v>
      </x:c>
      <x:c r="D558" s="21" t="n">
        <x:v>46089</x:v>
      </x:c>
      <x:c r="E558" s="21"/>
      <x:c r="F558" s="20" t="n">
        <x:v>2228142.89</x:v>
      </x:c>
      <x:c r="G558" s="19" t="str">
        <x:v>Ativo</x:v>
      </x:c>
      <x:c r="H558" s="19" t="str">
        <x:v>Portal</x:v>
      </x:c>
      <x:c r="I558" s="19" t="n">
        <x:v>508</x:v>
      </x:c>
      <x:c r="J558" s="19" t="n">
        <x:v>37</x:v>
      </x:c>
    </x:row>
    <x:row r="559">
      <x:c r="A559" s="19" t="n">
        <x:v>558</x:v>
      </x:c>
      <x:c r="B559" s="19" t="n">
        <x:v>582</x:v>
      </x:c>
      <x:c r="C559" s="19" t="str">
        <x:v>Venda</x:v>
      </x:c>
      <x:c r="D559" s="21" t="n">
        <x:v>45508</x:v>
      </x:c>
      <x:c r="E559" s="21" t="n">
        <x:v>45668</x:v>
      </x:c>
      <x:c r="F559" s="20" t="n">
        <x:v>2491746.71</x:v>
      </x:c>
      <x:c r="G559" s="19" t="str">
        <x:v>Retirado</x:v>
      </x:c>
      <x:c r="H559" s="19" t="str">
        <x:v>Corretor</x:v>
      </x:c>
      <x:c r="I559" s="19" t="n">
        <x:v>69</x:v>
      </x:c>
      <x:c r="J559" s="19" t="n">
        <x:v>14</x:v>
      </x:c>
    </x:row>
    <x:row r="560">
      <x:c r="A560" s="19" t="n">
        <x:v>559</x:v>
      </x:c>
      <x:c r="B560" s="19" t="n">
        <x:v>1016</x:v>
      </x:c>
      <x:c r="C560" s="19" t="str">
        <x:v>Venda</x:v>
      </x:c>
      <x:c r="D560" s="21" t="n">
        <x:v>45923</x:v>
      </x:c>
      <x:c r="E560" s="21" t="n">
        <x:v>45994</x:v>
      </x:c>
      <x:c r="F560" s="20" t="n">
        <x:v>1970689.91</x:v>
      </x:c>
      <x:c r="G560" s="19" t="str">
        <x:v>Convertido</x:v>
      </x:c>
      <x:c r="H560" s="19" t="str">
        <x:v>Portal</x:v>
      </x:c>
      <x:c r="I560" s="19" t="n">
        <x:v>724</x:v>
      </x:c>
      <x:c r="J560" s="19" t="n">
        <x:v>4</x:v>
      </x:c>
    </x:row>
    <x:row r="561">
      <x:c r="A561" s="19" t="n">
        <x:v>560</x:v>
      </x:c>
      <x:c r="B561" s="19" t="n">
        <x:v>375</x:v>
      </x:c>
      <x:c r="C561" s="19" t="str">
        <x:v>Aluguel</x:v>
      </x:c>
      <x:c r="D561" s="21" t="n">
        <x:v>45555</x:v>
      </x:c>
      <x:c r="E561" s="21" t="n">
        <x:v>45730</x:v>
      </x:c>
      <x:c r="F561" s="20" t="n">
        <x:v>3811.24</x:v>
      </x:c>
      <x:c r="G561" s="19" t="str">
        <x:v>Encerrado</x:v>
      </x:c>
      <x:c r="H561" s="19" t="str">
        <x:v>Site próprio</x:v>
      </x:c>
      <x:c r="I561" s="19" t="n">
        <x:v>778</x:v>
      </x:c>
      <x:c r="J561" s="19" t="n">
        <x:v>64</x:v>
      </x:c>
    </x:row>
    <x:row r="562">
      <x:c r="A562" s="19" t="n">
        <x:v>561</x:v>
      </x:c>
      <x:c r="B562" s="19" t="n">
        <x:v>912</x:v>
      </x:c>
      <x:c r="C562" s="19" t="str">
        <x:v>Aluguel</x:v>
      </x:c>
      <x:c r="D562" s="21" t="n">
        <x:v>45644</x:v>
      </x:c>
      <x:c r="E562" s="21" t="n">
        <x:v>45775</x:v>
      </x:c>
      <x:c r="F562" s="20" t="n">
        <x:v>8303.34</x:v>
      </x:c>
      <x:c r="G562" s="19" t="str">
        <x:v>Convertido</x:v>
      </x:c>
      <x:c r="H562" s="19" t="str">
        <x:v>Site próprio</x:v>
      </x:c>
      <x:c r="I562" s="19" t="n">
        <x:v>726</x:v>
      </x:c>
      <x:c r="J562" s="19" t="n">
        <x:v>62</x:v>
      </x:c>
    </x:row>
    <x:row r="563">
      <x:c r="A563" s="19" t="n">
        <x:v>562</x:v>
      </x:c>
      <x:c r="B563" s="19" t="n">
        <x:v>1075</x:v>
      </x:c>
      <x:c r="C563" s="19" t="str">
        <x:v>Venda</x:v>
      </x:c>
      <x:c r="D563" s="21" t="n">
        <x:v>45871</x:v>
      </x:c>
      <x:c r="E563" s="21"/>
      <x:c r="F563" s="20" t="n">
        <x:v>1121647.29</x:v>
      </x:c>
      <x:c r="G563" s="19" t="str">
        <x:v>Ativo</x:v>
      </x:c>
      <x:c r="H563" s="19" t="str">
        <x:v>Portal</x:v>
      </x:c>
      <x:c r="I563" s="19" t="n">
        <x:v>380</x:v>
      </x:c>
      <x:c r="J563" s="19" t="n">
        <x:v>49</x:v>
      </x:c>
    </x:row>
    <x:row r="564">
      <x:c r="A564" s="19" t="n">
        <x:v>563</x:v>
      </x:c>
      <x:c r="B564" s="19" t="n">
        <x:v>5</x:v>
      </x:c>
      <x:c r="C564" s="19" t="str">
        <x:v>Venda</x:v>
      </x:c>
      <x:c r="D564" s="21" t="n">
        <x:v>45424</x:v>
      </x:c>
      <x:c r="E564" s="21" t="n">
        <x:v>45534</x:v>
      </x:c>
      <x:c r="F564" s="20" t="n">
        <x:v>2069005.13</x:v>
      </x:c>
      <x:c r="G564" s="19" t="str">
        <x:v>Encerrado</x:v>
      </x:c>
      <x:c r="H564" s="19" t="str">
        <x:v>Indicação</x:v>
      </x:c>
      <x:c r="I564" s="19" t="n">
        <x:v>488</x:v>
      </x:c>
      <x:c r="J564" s="19" t="n">
        <x:v>26</x:v>
      </x:c>
    </x:row>
    <x:row r="565">
      <x:c r="A565" s="19" t="n">
        <x:v>564</x:v>
      </x:c>
      <x:c r="B565" s="19" t="n">
        <x:v>865</x:v>
      </x:c>
      <x:c r="C565" s="19" t="str">
        <x:v>Aluguel</x:v>
      </x:c>
      <x:c r="D565" s="21" t="n">
        <x:v>45960</x:v>
      </x:c>
      <x:c r="E565" s="21" t="n">
        <x:v>46045</x:v>
      </x:c>
      <x:c r="F565" s="20" t="n">
        <x:v>14903.62</x:v>
      </x:c>
      <x:c r="G565" s="19" t="str">
        <x:v>Retirado</x:v>
      </x:c>
      <x:c r="H565" s="19" t="str">
        <x:v>Portal</x:v>
      </x:c>
      <x:c r="I565" s="19" t="n">
        <x:v>760</x:v>
      </x:c>
      <x:c r="J565" s="19" t="n">
        <x:v>50</x:v>
      </x:c>
    </x:row>
    <x:row r="566">
      <x:c r="A566" s="19" t="n">
        <x:v>565</x:v>
      </x:c>
      <x:c r="B566" s="19" t="n">
        <x:v>716</x:v>
      </x:c>
      <x:c r="C566" s="19" t="str">
        <x:v>Aluguel</x:v>
      </x:c>
      <x:c r="D566" s="21" t="n">
        <x:v>46073</x:v>
      </x:c>
      <x:c r="E566" s="21"/>
      <x:c r="F566" s="20" t="n">
        <x:v>17917.41</x:v>
      </x:c>
      <x:c r="G566" s="19" t="str">
        <x:v>Ativo</x:v>
      </x:c>
      <x:c r="H566" s="19" t="str">
        <x:v>Corretor</x:v>
      </x:c>
      <x:c r="I566" s="19" t="n">
        <x:v>815</x:v>
      </x:c>
      <x:c r="J566" s="19" t="n">
        <x:v>30</x:v>
      </x:c>
    </x:row>
    <x:row r="567">
      <x:c r="A567" s="19" t="n">
        <x:v>566</x:v>
      </x:c>
      <x:c r="B567" s="19" t="n">
        <x:v>610</x:v>
      </x:c>
      <x:c r="C567" s="19" t="str">
        <x:v>Aluguel</x:v>
      </x:c>
      <x:c r="D567" s="21" t="n">
        <x:v>45338</x:v>
      </x:c>
      <x:c r="E567" s="21" t="n">
        <x:v>45507</x:v>
      </x:c>
      <x:c r="F567" s="20" t="n">
        <x:v>8013.53</x:v>
      </x:c>
      <x:c r="G567" s="19" t="str">
        <x:v>Encerrado</x:v>
      </x:c>
      <x:c r="H567" s="19" t="str">
        <x:v>Site próprio</x:v>
      </x:c>
      <x:c r="I567" s="19" t="n">
        <x:v>454</x:v>
      </x:c>
      <x:c r="J567" s="19" t="n">
        <x:v>10</x:v>
      </x:c>
    </x:row>
    <x:row r="568">
      <x:c r="A568" s="19" t="n">
        <x:v>567</x:v>
      </x:c>
      <x:c r="B568" s="19" t="n">
        <x:v>749</x:v>
      </x:c>
      <x:c r="C568" s="19" t="str">
        <x:v>Aluguel</x:v>
      </x:c>
      <x:c r="D568" s="21" t="n">
        <x:v>45528</x:v>
      </x:c>
      <x:c r="E568" s="21"/>
      <x:c r="F568" s="20" t="n">
        <x:v>5946.27</x:v>
      </x:c>
      <x:c r="G568" s="19" t="str">
        <x:v>Ativo</x:v>
      </x:c>
      <x:c r="H568" s="19" t="str">
        <x:v>Corretor</x:v>
      </x:c>
      <x:c r="I568" s="19" t="n">
        <x:v>575</x:v>
      </x:c>
      <x:c r="J568" s="19" t="n">
        <x:v>62</x:v>
      </x:c>
    </x:row>
    <x:row r="569">
      <x:c r="A569" s="19" t="n">
        <x:v>568</x:v>
      </x:c>
      <x:c r="B569" s="19" t="n">
        <x:v>433</x:v>
      </x:c>
      <x:c r="C569" s="19" t="str">
        <x:v>Aluguel</x:v>
      </x:c>
      <x:c r="D569" s="21" t="n">
        <x:v>46070</x:v>
      </x:c>
      <x:c r="E569" s="21"/>
      <x:c r="F569" s="20" t="n">
        <x:v>1377.36</x:v>
      </x:c>
      <x:c r="G569" s="19" t="str">
        <x:v>Ativo</x:v>
      </x:c>
      <x:c r="H569" s="19" t="str">
        <x:v>Site próprio</x:v>
      </x:c>
      <x:c r="I569" s="19" t="n">
        <x:v>655</x:v>
      </x:c>
      <x:c r="J569" s="19" t="n">
        <x:v>50</x:v>
      </x:c>
    </x:row>
    <x:row r="570">
      <x:c r="A570" s="19" t="n">
        <x:v>569</x:v>
      </x:c>
      <x:c r="B570" s="19" t="n">
        <x:v>338</x:v>
      </x:c>
      <x:c r="C570" s="19" t="str">
        <x:v>Venda</x:v>
      </x:c>
      <x:c r="D570" s="21" t="n">
        <x:v>46118</x:v>
      </x:c>
      <x:c r="E570" s="21" t="n">
        <x:v>46194</x:v>
      </x:c>
      <x:c r="F570" s="20" t="n">
        <x:v>358503.25</x:v>
      </x:c>
      <x:c r="G570" s="19" t="str">
        <x:v>Encerrado</x:v>
      </x:c>
      <x:c r="H570" s="19" t="str">
        <x:v>Indicação</x:v>
      </x:c>
      <x:c r="I570" s="19" t="n">
        <x:v>245</x:v>
      </x:c>
      <x:c r="J570" s="19" t="n">
        <x:v>49</x:v>
      </x:c>
    </x:row>
    <x:row r="571">
      <x:c r="A571" s="19" t="n">
        <x:v>570</x:v>
      </x:c>
      <x:c r="B571" s="19" t="n">
        <x:v>611</x:v>
      </x:c>
      <x:c r="C571" s="19" t="str">
        <x:v>Venda</x:v>
      </x:c>
      <x:c r="D571" s="21" t="n">
        <x:v>45926</x:v>
      </x:c>
      <x:c r="E571" s="21" t="n">
        <x:v>46024</x:v>
      </x:c>
      <x:c r="F571" s="20" t="n">
        <x:v>1114518.74</x:v>
      </x:c>
      <x:c r="G571" s="19" t="str">
        <x:v>Encerrado</x:v>
      </x:c>
      <x:c r="H571" s="19" t="str">
        <x:v>Corretor</x:v>
      </x:c>
      <x:c r="I571" s="19" t="n">
        <x:v>12</x:v>
      </x:c>
      <x:c r="J571" s="19" t="n">
        <x:v>35</x:v>
      </x:c>
    </x:row>
    <x:row r="572">
      <x:c r="A572" s="19" t="n">
        <x:v>571</x:v>
      </x:c>
      <x:c r="B572" s="19" t="n">
        <x:v>746</x:v>
      </x:c>
      <x:c r="C572" s="19" t="str">
        <x:v>Aluguel</x:v>
      </x:c>
      <x:c r="D572" s="21" t="n">
        <x:v>46053</x:v>
      </x:c>
      <x:c r="E572" s="21" t="n">
        <x:v>46085</x:v>
      </x:c>
      <x:c r="F572" s="20" t="n">
        <x:v>14251.98</x:v>
      </x:c>
      <x:c r="G572" s="19" t="str">
        <x:v>Retirado</x:v>
      </x:c>
      <x:c r="H572" s="19" t="str">
        <x:v>Indicação</x:v>
      </x:c>
      <x:c r="I572" s="19" t="n">
        <x:v>153</x:v>
      </x:c>
      <x:c r="J572" s="19" t="n">
        <x:v>46</x:v>
      </x:c>
    </x:row>
    <x:row r="573">
      <x:c r="A573" s="19" t="n">
        <x:v>572</x:v>
      </x:c>
      <x:c r="B573" s="19" t="n">
        <x:v>1125</x:v>
      </x:c>
      <x:c r="C573" s="19" t="str">
        <x:v>Aluguel</x:v>
      </x:c>
      <x:c r="D573" s="21" t="n">
        <x:v>45724</x:v>
      </x:c>
      <x:c r="E573" s="21" t="n">
        <x:v>45751</x:v>
      </x:c>
      <x:c r="F573" s="20" t="n">
        <x:v>7707.84</x:v>
      </x:c>
      <x:c r="G573" s="19" t="str">
        <x:v>Encerrado</x:v>
      </x:c>
      <x:c r="H573" s="19" t="str">
        <x:v>Indicação</x:v>
      </x:c>
      <x:c r="I573" s="19" t="n">
        <x:v>540</x:v>
      </x:c>
      <x:c r="J573" s="19" t="n">
        <x:v>33</x:v>
      </x:c>
    </x:row>
    <x:row r="574">
      <x:c r="A574" s="19" t="n">
        <x:v>573</x:v>
      </x:c>
      <x:c r="B574" s="19" t="n">
        <x:v>54</x:v>
      </x:c>
      <x:c r="C574" s="19" t="str">
        <x:v>Aluguel</x:v>
      </x:c>
      <x:c r="D574" s="21" t="n">
        <x:v>45300</x:v>
      </x:c>
      <x:c r="E574" s="21" t="n">
        <x:v>45468</x:v>
      </x:c>
      <x:c r="F574" s="20" t="n">
        <x:v>5702.65</x:v>
      </x:c>
      <x:c r="G574" s="19" t="str">
        <x:v>Encerrado</x:v>
      </x:c>
      <x:c r="H574" s="19" t="str">
        <x:v>Portal</x:v>
      </x:c>
      <x:c r="I574" s="19" t="n">
        <x:v>284</x:v>
      </x:c>
      <x:c r="J574" s="19" t="n">
        <x:v>4</x:v>
      </x:c>
    </x:row>
    <x:row r="575">
      <x:c r="A575" s="19" t="n">
        <x:v>574</x:v>
      </x:c>
      <x:c r="B575" s="19" t="n">
        <x:v>371</x:v>
      </x:c>
      <x:c r="C575" s="19" t="str">
        <x:v>Venda</x:v>
      </x:c>
      <x:c r="D575" s="21" t="n">
        <x:v>45900</x:v>
      </x:c>
      <x:c r="E575" s="21" t="n">
        <x:v>46008</x:v>
      </x:c>
      <x:c r="F575" s="20" t="n">
        <x:v>1937109.28</x:v>
      </x:c>
      <x:c r="G575" s="19" t="str">
        <x:v>Encerrado</x:v>
      </x:c>
      <x:c r="H575" s="19" t="str">
        <x:v>Portal</x:v>
      </x:c>
      <x:c r="I575" s="19" t="n">
        <x:v>829</x:v>
      </x:c>
      <x:c r="J575" s="19" t="n">
        <x:v>10</x:v>
      </x:c>
    </x:row>
    <x:row r="576">
      <x:c r="A576" s="19" t="n">
        <x:v>575</x:v>
      </x:c>
      <x:c r="B576" s="19" t="n">
        <x:v>342</x:v>
      </x:c>
      <x:c r="C576" s="19" t="str">
        <x:v>Aluguel</x:v>
      </x:c>
      <x:c r="D576" s="21" t="n">
        <x:v>45622</x:v>
      </x:c>
      <x:c r="E576" s="21" t="n">
        <x:v>45752</x:v>
      </x:c>
      <x:c r="F576" s="20" t="n">
        <x:v>5250.45</x:v>
      </x:c>
      <x:c r="G576" s="19" t="str">
        <x:v>Retirado</x:v>
      </x:c>
      <x:c r="H576" s="19" t="str">
        <x:v>Indicação</x:v>
      </x:c>
      <x:c r="I576" s="19" t="n">
        <x:v>196</x:v>
      </x:c>
      <x:c r="J576" s="19" t="n">
        <x:v>59</x:v>
      </x:c>
    </x:row>
    <x:row r="577">
      <x:c r="A577" s="19" t="n">
        <x:v>576</x:v>
      </x:c>
      <x:c r="B577" s="19" t="n">
        <x:v>777</x:v>
      </x:c>
      <x:c r="C577" s="19" t="str">
        <x:v>Aluguel</x:v>
      </x:c>
      <x:c r="D577" s="21" t="n">
        <x:v>45732</x:v>
      </x:c>
      <x:c r="E577" s="21" t="n">
        <x:v>45840</x:v>
      </x:c>
      <x:c r="F577" s="20" t="n">
        <x:v>3035.35</x:v>
      </x:c>
      <x:c r="G577" s="19" t="str">
        <x:v>Retirado</x:v>
      </x:c>
      <x:c r="H577" s="19" t="str">
        <x:v>Site próprio</x:v>
      </x:c>
      <x:c r="I577" s="19" t="n">
        <x:v>479</x:v>
      </x:c>
      <x:c r="J577" s="19" t="n">
        <x:v>57</x:v>
      </x:c>
    </x:row>
    <x:row r="578">
      <x:c r="A578" s="19" t="n">
        <x:v>577</x:v>
      </x:c>
      <x:c r="B578" s="19" t="n">
        <x:v>950</x:v>
      </x:c>
      <x:c r="C578" s="19" t="str">
        <x:v>Venda</x:v>
      </x:c>
      <x:c r="D578" s="21" t="n">
        <x:v>45866</x:v>
      </x:c>
      <x:c r="E578" s="21" t="n">
        <x:v>45974</x:v>
      </x:c>
      <x:c r="F578" s="20" t="n">
        <x:v>1299890.02</x:v>
      </x:c>
      <x:c r="G578" s="19" t="str">
        <x:v>Encerrado</x:v>
      </x:c>
      <x:c r="H578" s="19" t="str">
        <x:v>Site próprio</x:v>
      </x:c>
      <x:c r="I578" s="19" t="n">
        <x:v>244</x:v>
      </x:c>
      <x:c r="J578" s="19" t="n">
        <x:v>23</x:v>
      </x:c>
    </x:row>
    <x:row r="579">
      <x:c r="A579" s="19" t="n">
        <x:v>578</x:v>
      </x:c>
      <x:c r="B579" s="19" t="n">
        <x:v>337</x:v>
      </x:c>
      <x:c r="C579" s="19" t="str">
        <x:v>Venda</x:v>
      </x:c>
      <x:c r="D579" s="21" t="n">
        <x:v>45869</x:v>
      </x:c>
      <x:c r="E579" s="21" t="n">
        <x:v>45919</x:v>
      </x:c>
      <x:c r="F579" s="20" t="n">
        <x:v>1022740.07</x:v>
      </x:c>
      <x:c r="G579" s="19" t="str">
        <x:v>Retirado</x:v>
      </x:c>
      <x:c r="H579" s="19" t="str">
        <x:v>Corretor</x:v>
      </x:c>
      <x:c r="I579" s="19" t="n">
        <x:v>273</x:v>
      </x:c>
      <x:c r="J579" s="19" t="n">
        <x:v>56</x:v>
      </x:c>
    </x:row>
    <x:row r="580">
      <x:c r="A580" s="19" t="n">
        <x:v>579</x:v>
      </x:c>
      <x:c r="B580" s="19" t="n">
        <x:v>979</x:v>
      </x:c>
      <x:c r="C580" s="19" t="str">
        <x:v>Aluguel</x:v>
      </x:c>
      <x:c r="D580" s="21" t="n">
        <x:v>45627</x:v>
      </x:c>
      <x:c r="E580" s="21" t="n">
        <x:v>45742</x:v>
      </x:c>
      <x:c r="F580" s="20" t="n">
        <x:v>4943.22</x:v>
      </x:c>
      <x:c r="G580" s="19" t="str">
        <x:v>Convertido</x:v>
      </x:c>
      <x:c r="H580" s="19" t="str">
        <x:v>Site próprio</x:v>
      </x:c>
      <x:c r="I580" s="19" t="n">
        <x:v>841</x:v>
      </x:c>
      <x:c r="J580" s="19" t="n">
        <x:v>55</x:v>
      </x:c>
    </x:row>
    <x:row r="581">
      <x:c r="A581" s="19" t="n">
        <x:v>580</x:v>
      </x:c>
      <x:c r="B581" s="19" t="n">
        <x:v>1199</x:v>
      </x:c>
      <x:c r="C581" s="19" t="str">
        <x:v>Venda</x:v>
      </x:c>
      <x:c r="D581" s="21" t="n">
        <x:v>45860</x:v>
      </x:c>
      <x:c r="E581" s="21" t="n">
        <x:v>45914</x:v>
      </x:c>
      <x:c r="F581" s="20" t="n">
        <x:v>2156118.89</x:v>
      </x:c>
      <x:c r="G581" s="19" t="str">
        <x:v>Retirado</x:v>
      </x:c>
      <x:c r="H581" s="19" t="str">
        <x:v>Corretor</x:v>
      </x:c>
      <x:c r="I581" s="19" t="n">
        <x:v>776</x:v>
      </x:c>
      <x:c r="J581" s="19" t="n">
        <x:v>2</x:v>
      </x:c>
    </x:row>
    <x:row r="582">
      <x:c r="A582" s="19" t="n">
        <x:v>581</x:v>
      </x:c>
      <x:c r="B582" s="19" t="n">
        <x:v>977</x:v>
      </x:c>
      <x:c r="C582" s="19" t="str">
        <x:v>Venda</x:v>
      </x:c>
      <x:c r="D582" s="21" t="n">
        <x:v>45804</x:v>
      </x:c>
      <x:c r="E582" s="21"/>
      <x:c r="F582" s="20" t="n">
        <x:v>1396716.04</x:v>
      </x:c>
      <x:c r="G582" s="19" t="str">
        <x:v>Ativo</x:v>
      </x:c>
      <x:c r="H582" s="19" t="str">
        <x:v>Site próprio</x:v>
      </x:c>
      <x:c r="I582" s="19" t="n">
        <x:v>405</x:v>
      </x:c>
      <x:c r="J582" s="19" t="n">
        <x:v>36</x:v>
      </x:c>
    </x:row>
    <x:row r="583">
      <x:c r="A583" s="19" t="n">
        <x:v>582</x:v>
      </x:c>
      <x:c r="B583" s="19" t="n">
        <x:v>1159</x:v>
      </x:c>
      <x:c r="C583" s="19" t="str">
        <x:v>Venda</x:v>
      </x:c>
      <x:c r="D583" s="21" t="n">
        <x:v>46006</x:v>
      </x:c>
      <x:c r="E583" s="21" t="n">
        <x:v>46081</x:v>
      </x:c>
      <x:c r="F583" s="20" t="n">
        <x:v>592333.14</x:v>
      </x:c>
      <x:c r="G583" s="19" t="str">
        <x:v>Retirado</x:v>
      </x:c>
      <x:c r="H583" s="19" t="str">
        <x:v>Portal</x:v>
      </x:c>
      <x:c r="I583" s="19" t="n">
        <x:v>164</x:v>
      </x:c>
      <x:c r="J583" s="19" t="n">
        <x:v>41</x:v>
      </x:c>
    </x:row>
    <x:row r="584">
      <x:c r="A584" s="19" t="n">
        <x:v>583</x:v>
      </x:c>
      <x:c r="B584" s="19" t="n">
        <x:v>1064</x:v>
      </x:c>
      <x:c r="C584" s="19" t="str">
        <x:v>Venda</x:v>
      </x:c>
      <x:c r="D584" s="21" t="n">
        <x:v>45484</x:v>
      </x:c>
      <x:c r="E584" s="21" t="n">
        <x:v>45549</x:v>
      </x:c>
      <x:c r="F584" s="20" t="n">
        <x:v>1541418.01</x:v>
      </x:c>
      <x:c r="G584" s="19" t="str">
        <x:v>Encerrado</x:v>
      </x:c>
      <x:c r="H584" s="19" t="str">
        <x:v>Portal</x:v>
      </x:c>
      <x:c r="I584" s="19" t="n">
        <x:v>346</x:v>
      </x:c>
      <x:c r="J584" s="19" t="n">
        <x:v>17</x:v>
      </x:c>
    </x:row>
    <x:row r="585">
      <x:c r="A585" s="19" t="n">
        <x:v>584</x:v>
      </x:c>
      <x:c r="B585" s="19" t="n">
        <x:v>477</x:v>
      </x:c>
      <x:c r="C585" s="19" t="str">
        <x:v>Aluguel</x:v>
      </x:c>
      <x:c r="D585" s="21" t="n">
        <x:v>46013</x:v>
      </x:c>
      <x:c r="E585" s="21" t="n">
        <x:v>46111</x:v>
      </x:c>
      <x:c r="F585" s="20" t="n">
        <x:v>3756.98</x:v>
      </x:c>
      <x:c r="G585" s="19" t="str">
        <x:v>Retirado</x:v>
      </x:c>
      <x:c r="H585" s="19" t="str">
        <x:v>Site próprio</x:v>
      </x:c>
      <x:c r="I585" s="19" t="n">
        <x:v>357</x:v>
      </x:c>
      <x:c r="J585" s="19" t="n">
        <x:v>11</x:v>
      </x:c>
    </x:row>
    <x:row r="586">
      <x:c r="A586" s="19" t="n">
        <x:v>585</x:v>
      </x:c>
      <x:c r="B586" s="19" t="n">
        <x:v>526</x:v>
      </x:c>
      <x:c r="C586" s="19" t="str">
        <x:v>Venda</x:v>
      </x:c>
      <x:c r="D586" s="21" t="n">
        <x:v>45473</x:v>
      </x:c>
      <x:c r="E586" s="21" t="n">
        <x:v>45618</x:v>
      </x:c>
      <x:c r="F586" s="20" t="n">
        <x:v>826072.83</x:v>
      </x:c>
      <x:c r="G586" s="19" t="str">
        <x:v>Encerrado</x:v>
      </x:c>
      <x:c r="H586" s="19" t="str">
        <x:v>Indicação</x:v>
      </x:c>
      <x:c r="I586" s="19" t="n">
        <x:v>933</x:v>
      </x:c>
      <x:c r="J586" s="19" t="n">
        <x:v>39</x:v>
      </x:c>
    </x:row>
    <x:row r="587">
      <x:c r="A587" s="19" t="n">
        <x:v>586</x:v>
      </x:c>
      <x:c r="B587" s="19" t="n">
        <x:v>147</x:v>
      </x:c>
      <x:c r="C587" s="19" t="str">
        <x:v>Venda</x:v>
      </x:c>
      <x:c r="D587" s="21" t="n">
        <x:v>46067</x:v>
      </x:c>
      <x:c r="E587" s="21"/>
      <x:c r="F587" s="20" t="n">
        <x:v>1068731.56</x:v>
      </x:c>
      <x:c r="G587" s="19" t="str">
        <x:v>Ativo</x:v>
      </x:c>
      <x:c r="H587" s="19" t="str">
        <x:v>Portal</x:v>
      </x:c>
      <x:c r="I587" s="19" t="n">
        <x:v>364</x:v>
      </x:c>
      <x:c r="J587" s="19" t="n">
        <x:v>11</x:v>
      </x:c>
    </x:row>
    <x:row r="588">
      <x:c r="A588" s="19" t="n">
        <x:v>587</x:v>
      </x:c>
      <x:c r="B588" s="19" t="n">
        <x:v>1080</x:v>
      </x:c>
      <x:c r="C588" s="19" t="str">
        <x:v>Aluguel</x:v>
      </x:c>
      <x:c r="D588" s="21" t="n">
        <x:v>45638</x:v>
      </x:c>
      <x:c r="E588" s="21" t="n">
        <x:v>45654</x:v>
      </x:c>
      <x:c r="F588" s="20" t="n">
        <x:v>6395.37</x:v>
      </x:c>
      <x:c r="G588" s="19" t="str">
        <x:v>Convertido</x:v>
      </x:c>
      <x:c r="H588" s="19" t="str">
        <x:v>Corretor</x:v>
      </x:c>
      <x:c r="I588" s="19" t="n">
        <x:v>340</x:v>
      </x:c>
      <x:c r="J588" s="19" t="n">
        <x:v>56</x:v>
      </x:c>
    </x:row>
    <x:row r="589">
      <x:c r="A589" s="19" t="n">
        <x:v>588</x:v>
      </x:c>
      <x:c r="B589" s="19" t="n">
        <x:v>212</x:v>
      </x:c>
      <x:c r="C589" s="19" t="str">
        <x:v>Venda</x:v>
      </x:c>
      <x:c r="D589" s="21" t="n">
        <x:v>45703</x:v>
      </x:c>
      <x:c r="E589" s="21"/>
      <x:c r="F589" s="20" t="n">
        <x:v>1268092.03</x:v>
      </x:c>
      <x:c r="G589" s="19" t="str">
        <x:v>Ativo</x:v>
      </x:c>
      <x:c r="H589" s="19" t="str">
        <x:v>Portal</x:v>
      </x:c>
      <x:c r="I589" s="19" t="n">
        <x:v>791</x:v>
      </x:c>
      <x:c r="J589" s="19" t="n">
        <x:v>14</x:v>
      </x:c>
    </x:row>
    <x:row r="590">
      <x:c r="A590" s="19" t="n">
        <x:v>589</x:v>
      </x:c>
      <x:c r="B590" s="19" t="n">
        <x:v>676</x:v>
      </x:c>
      <x:c r="C590" s="19" t="str">
        <x:v>Venda</x:v>
      </x:c>
      <x:c r="D590" s="21" t="n">
        <x:v>45310</x:v>
      </x:c>
      <x:c r="E590" s="21" t="n">
        <x:v>45334</x:v>
      </x:c>
      <x:c r="F590" s="20" t="n">
        <x:v>747236.31</x:v>
      </x:c>
      <x:c r="G590" s="19" t="str">
        <x:v>Encerrado</x:v>
      </x:c>
      <x:c r="H590" s="19" t="str">
        <x:v>Corretor</x:v>
      </x:c>
      <x:c r="I590" s="19" t="n">
        <x:v>569</x:v>
      </x:c>
      <x:c r="J590" s="19" t="n">
        <x:v>34</x:v>
      </x:c>
    </x:row>
    <x:row r="591">
      <x:c r="A591" s="19" t="n">
        <x:v>590</x:v>
      </x:c>
      <x:c r="B591" s="19" t="n">
        <x:v>949</x:v>
      </x:c>
      <x:c r="C591" s="19" t="str">
        <x:v>Venda</x:v>
      </x:c>
      <x:c r="D591" s="21" t="n">
        <x:v>45686</x:v>
      </x:c>
      <x:c r="E591" s="21"/>
      <x:c r="F591" s="20" t="n">
        <x:v>1762617.72</x:v>
      </x:c>
      <x:c r="G591" s="19" t="str">
        <x:v>Ativo</x:v>
      </x:c>
      <x:c r="H591" s="19" t="str">
        <x:v>Indicação</x:v>
      </x:c>
      <x:c r="I591" s="19" t="n">
        <x:v>501</x:v>
      </x:c>
      <x:c r="J591" s="19" t="n">
        <x:v>16</x:v>
      </x:c>
    </x:row>
    <x:row r="592">
      <x:c r="A592" s="19" t="n">
        <x:v>591</x:v>
      </x:c>
      <x:c r="B592" s="19" t="n">
        <x:v>519</x:v>
      </x:c>
      <x:c r="C592" s="19" t="str">
        <x:v>Venda</x:v>
      </x:c>
      <x:c r="D592" s="21" t="n">
        <x:v>45824</x:v>
      </x:c>
      <x:c r="E592" s="21" t="n">
        <x:v>45978</x:v>
      </x:c>
      <x:c r="F592" s="20" t="n">
        <x:v>10283422.87</x:v>
      </x:c>
      <x:c r="G592" s="19" t="str">
        <x:v>Convertido</x:v>
      </x:c>
      <x:c r="H592" s="19" t="str">
        <x:v>Portal</x:v>
      </x:c>
      <x:c r="I592" s="19" t="n">
        <x:v>161</x:v>
      </x:c>
      <x:c r="J592" s="19" t="n">
        <x:v>47</x:v>
      </x:c>
    </x:row>
    <x:row r="593">
      <x:c r="A593" s="19" t="n">
        <x:v>592</x:v>
      </x:c>
      <x:c r="B593" s="19" t="n">
        <x:v>1078</x:v>
      </x:c>
      <x:c r="C593" s="19" t="str">
        <x:v>Aluguel</x:v>
      </x:c>
      <x:c r="D593" s="21" t="n">
        <x:v>45452</x:v>
      </x:c>
      <x:c r="E593" s="21"/>
      <x:c r="F593" s="20" t="n">
        <x:v>7768.02</x:v>
      </x:c>
      <x:c r="G593" s="19" t="str">
        <x:v>Ativo</x:v>
      </x:c>
      <x:c r="H593" s="19" t="str">
        <x:v>Site próprio</x:v>
      </x:c>
      <x:c r="I593" s="19" t="n">
        <x:v>355</x:v>
      </x:c>
      <x:c r="J593" s="19" t="n">
        <x:v>29</x:v>
      </x:c>
    </x:row>
    <x:row r="594">
      <x:c r="A594" s="19" t="n">
        <x:v>593</x:v>
      </x:c>
      <x:c r="B594" s="19" t="n">
        <x:v>307</x:v>
      </x:c>
      <x:c r="C594" s="19" t="str">
        <x:v>Aluguel</x:v>
      </x:c>
      <x:c r="D594" s="21" t="n">
        <x:v>45442</x:v>
      </x:c>
      <x:c r="E594" s="21" t="n">
        <x:v>45550</x:v>
      </x:c>
      <x:c r="F594" s="20" t="n">
        <x:v>54141.09</x:v>
      </x:c>
      <x:c r="G594" s="19" t="str">
        <x:v>Encerrado</x:v>
      </x:c>
      <x:c r="H594" s="19" t="str">
        <x:v>Site próprio</x:v>
      </x:c>
      <x:c r="I594" s="19" t="n">
        <x:v>826</x:v>
      </x:c>
      <x:c r="J594" s="19" t="n">
        <x:v>35</x:v>
      </x:c>
    </x:row>
    <x:row r="595">
      <x:c r="A595" s="19" t="n">
        <x:v>594</x:v>
      </x:c>
      <x:c r="B595" s="19" t="n">
        <x:v>467</x:v>
      </x:c>
      <x:c r="C595" s="19" t="str">
        <x:v>Venda</x:v>
      </x:c>
      <x:c r="D595" s="21" t="n">
        <x:v>45467</x:v>
      </x:c>
      <x:c r="E595" s="21"/>
      <x:c r="F595" s="20" t="n">
        <x:v>2182150.71</x:v>
      </x:c>
      <x:c r="G595" s="19" t="str">
        <x:v>Ativo</x:v>
      </x:c>
      <x:c r="H595" s="19" t="str">
        <x:v>Site próprio</x:v>
      </x:c>
      <x:c r="I595" s="19" t="n">
        <x:v>363</x:v>
      </x:c>
      <x:c r="J595" s="19" t="n">
        <x:v>1</x:v>
      </x:c>
    </x:row>
    <x:row r="596">
      <x:c r="A596" s="19" t="n">
        <x:v>595</x:v>
      </x:c>
      <x:c r="B596" s="19" t="n">
        <x:v>766</x:v>
      </x:c>
      <x:c r="C596" s="19" t="str">
        <x:v>Venda</x:v>
      </x:c>
      <x:c r="D596" s="21" t="n">
        <x:v>45606</x:v>
      </x:c>
      <x:c r="E596" s="21" t="n">
        <x:v>45778</x:v>
      </x:c>
      <x:c r="F596" s="20" t="n">
        <x:v>990841.82</x:v>
      </x:c>
      <x:c r="G596" s="19" t="str">
        <x:v>Encerrado</x:v>
      </x:c>
      <x:c r="H596" s="19" t="str">
        <x:v>Indicação</x:v>
      </x:c>
      <x:c r="I596" s="19" t="n">
        <x:v>550</x:v>
      </x:c>
      <x:c r="J596" s="19" t="n">
        <x:v>3</x:v>
      </x:c>
    </x:row>
    <x:row r="597">
      <x:c r="A597" s="19" t="n">
        <x:v>596</x:v>
      </x:c>
      <x:c r="B597" s="19" t="n">
        <x:v>365</x:v>
      </x:c>
      <x:c r="C597" s="19" t="str">
        <x:v>Aluguel</x:v>
      </x:c>
      <x:c r="D597" s="21" t="n">
        <x:v>45496</x:v>
      </x:c>
      <x:c r="E597" s="21"/>
      <x:c r="F597" s="20" t="n">
        <x:v>8883.29</x:v>
      </x:c>
      <x:c r="G597" s="19" t="str">
        <x:v>Ativo</x:v>
      </x:c>
      <x:c r="H597" s="19" t="str">
        <x:v>Portal</x:v>
      </x:c>
      <x:c r="I597" s="19" t="n">
        <x:v>311</x:v>
      </x:c>
      <x:c r="J597" s="19" t="n">
        <x:v>49</x:v>
      </x:c>
    </x:row>
    <x:row r="598">
      <x:c r="A598" s="19" t="n">
        <x:v>597</x:v>
      </x:c>
      <x:c r="B598" s="19" t="n">
        <x:v>210</x:v>
      </x:c>
      <x:c r="C598" s="19" t="str">
        <x:v>Venda</x:v>
      </x:c>
      <x:c r="D598" s="21" t="n">
        <x:v>45899</x:v>
      </x:c>
      <x:c r="E598" s="21"/>
      <x:c r="F598" s="20" t="n">
        <x:v>501653.5</x:v>
      </x:c>
      <x:c r="G598" s="19" t="str">
        <x:v>Ativo</x:v>
      </x:c>
      <x:c r="H598" s="19" t="str">
        <x:v>Portal</x:v>
      </x:c>
      <x:c r="I598" s="19" t="n">
        <x:v>737</x:v>
      </x:c>
      <x:c r="J598" s="19" t="n">
        <x:v>11</x:v>
      </x:c>
    </x:row>
    <x:row r="599">
      <x:c r="A599" s="19" t="n">
        <x:v>598</x:v>
      </x:c>
      <x:c r="B599" s="19" t="n">
        <x:v>1018</x:v>
      </x:c>
      <x:c r="C599" s="19" t="str">
        <x:v>Aluguel</x:v>
      </x:c>
      <x:c r="D599" s="21" t="n">
        <x:v>45876</x:v>
      </x:c>
      <x:c r="E599" s="21" t="n">
        <x:v>46020</x:v>
      </x:c>
      <x:c r="F599" s="20" t="n">
        <x:v>8799.83</x:v>
      </x:c>
      <x:c r="G599" s="19" t="str">
        <x:v>Encerrado</x:v>
      </x:c>
      <x:c r="H599" s="19" t="str">
        <x:v>Portal</x:v>
      </x:c>
      <x:c r="I599" s="19" t="n">
        <x:v>483</x:v>
      </x:c>
      <x:c r="J599" s="19" t="n">
        <x:v>33</x:v>
      </x:c>
    </x:row>
    <x:row r="600">
      <x:c r="A600" s="19" t="n">
        <x:v>599</x:v>
      </x:c>
      <x:c r="B600" s="19" t="n">
        <x:v>88</x:v>
      </x:c>
      <x:c r="C600" s="19" t="str">
        <x:v>Aluguel</x:v>
      </x:c>
      <x:c r="D600" s="21" t="n">
        <x:v>45360</x:v>
      </x:c>
      <x:c r="E600" s="21" t="n">
        <x:v>45530</x:v>
      </x:c>
      <x:c r="F600" s="20" t="n">
        <x:v>6602.3</x:v>
      </x:c>
      <x:c r="G600" s="19" t="str">
        <x:v>Retirado</x:v>
      </x:c>
      <x:c r="H600" s="19" t="str">
        <x:v>Site próprio</x:v>
      </x:c>
      <x:c r="I600" s="19" t="n">
        <x:v>296</x:v>
      </x:c>
      <x:c r="J600" s="19" t="n">
        <x:v>23</x:v>
      </x:c>
    </x:row>
    <x:row r="601">
      <x:c r="A601" s="19" t="n">
        <x:v>600</x:v>
      </x:c>
      <x:c r="B601" s="19" t="n">
        <x:v>283</x:v>
      </x:c>
      <x:c r="C601" s="19" t="str">
        <x:v>Venda</x:v>
      </x:c>
      <x:c r="D601" s="21" t="n">
        <x:v>45916</x:v>
      </x:c>
      <x:c r="E601" s="21" t="n">
        <x:v>46085</x:v>
      </x:c>
      <x:c r="F601" s="20" t="n">
        <x:v>4284579.1</x:v>
      </x:c>
      <x:c r="G601" s="19" t="str">
        <x:v>Encerrado</x:v>
      </x:c>
      <x:c r="H601" s="19" t="str">
        <x:v>Indicação</x:v>
      </x:c>
      <x:c r="I601" s="19" t="n">
        <x:v>415</x:v>
      </x:c>
      <x:c r="J601" s="19" t="n">
        <x:v>29</x:v>
      </x:c>
    </x:row>
    <x:row r="602">
      <x:c r="A602" s="19" t="n">
        <x:v>601</x:v>
      </x:c>
      <x:c r="B602" s="19" t="n">
        <x:v>215</x:v>
      </x:c>
      <x:c r="C602" s="19" t="str">
        <x:v>Venda</x:v>
      </x:c>
      <x:c r="D602" s="21" t="n">
        <x:v>45522</x:v>
      </x:c>
      <x:c r="E602" s="21"/>
      <x:c r="F602" s="20" t="n">
        <x:v>2925626.26</x:v>
      </x:c>
      <x:c r="G602" s="19" t="str">
        <x:v>Ativo</x:v>
      </x:c>
      <x:c r="H602" s="19" t="str">
        <x:v>Indicação</x:v>
      </x:c>
      <x:c r="I602" s="19" t="n">
        <x:v>821</x:v>
      </x:c>
      <x:c r="J602" s="19" t="n">
        <x:v>15</x:v>
      </x:c>
    </x:row>
    <x:row r="603">
      <x:c r="A603" s="19" t="n">
        <x:v>602</x:v>
      </x:c>
      <x:c r="B603" s="19" t="n">
        <x:v>958</x:v>
      </x:c>
      <x:c r="C603" s="19" t="str">
        <x:v>Venda</x:v>
      </x:c>
      <x:c r="D603" s="21" t="n">
        <x:v>45333</x:v>
      </x:c>
      <x:c r="E603" s="21" t="n">
        <x:v>45451</x:v>
      </x:c>
      <x:c r="F603" s="20" t="n">
        <x:v>3189114.49</x:v>
      </x:c>
      <x:c r="G603" s="19" t="str">
        <x:v>Retirado</x:v>
      </x:c>
      <x:c r="H603" s="19" t="str">
        <x:v>Portal</x:v>
      </x:c>
      <x:c r="I603" s="19" t="n">
        <x:v>481</x:v>
      </x:c>
      <x:c r="J603" s="19" t="n">
        <x:v>13</x:v>
      </x:c>
    </x:row>
    <x:row r="604">
      <x:c r="A604" s="19" t="n">
        <x:v>603</x:v>
      </x:c>
      <x:c r="B604" s="19" t="n">
        <x:v>1135</x:v>
      </x:c>
      <x:c r="C604" s="19" t="str">
        <x:v>Aluguel</x:v>
      </x:c>
      <x:c r="D604" s="21" t="n">
        <x:v>45466</x:v>
      </x:c>
      <x:c r="E604" s="21"/>
      <x:c r="F604" s="20" t="n">
        <x:v>2235.1</x:v>
      </x:c>
      <x:c r="G604" s="19" t="str">
        <x:v>Ativo</x:v>
      </x:c>
      <x:c r="H604" s="19" t="str">
        <x:v>Portal</x:v>
      </x:c>
      <x:c r="I604" s="19" t="n">
        <x:v>327</x:v>
      </x:c>
      <x:c r="J604" s="19" t="n">
        <x:v>14</x:v>
      </x:c>
    </x:row>
    <x:row r="605">
      <x:c r="A605" s="19" t="n">
        <x:v>604</x:v>
      </x:c>
      <x:c r="B605" s="19" t="n">
        <x:v>1041</x:v>
      </x:c>
      <x:c r="C605" s="19" t="str">
        <x:v>Venda</x:v>
      </x:c>
      <x:c r="D605" s="21" t="n">
        <x:v>45598</x:v>
      </x:c>
      <x:c r="E605" s="21" t="n">
        <x:v>45728</x:v>
      </x:c>
      <x:c r="F605" s="20" t="n">
        <x:v>2224139.34</x:v>
      </x:c>
      <x:c r="G605" s="19" t="str">
        <x:v>Convertido</x:v>
      </x:c>
      <x:c r="H605" s="19" t="str">
        <x:v>Site próprio</x:v>
      </x:c>
      <x:c r="I605" s="19" t="n">
        <x:v>330</x:v>
      </x:c>
      <x:c r="J605" s="19" t="n">
        <x:v>21</x:v>
      </x:c>
    </x:row>
    <x:row r="606">
      <x:c r="A606" s="19" t="n">
        <x:v>605</x:v>
      </x:c>
      <x:c r="B606" s="19" t="n">
        <x:v>860</x:v>
      </x:c>
      <x:c r="C606" s="19" t="str">
        <x:v>Venda</x:v>
      </x:c>
      <x:c r="D606" s="21" t="n">
        <x:v>45826</x:v>
      </x:c>
      <x:c r="E606" s="21" t="n">
        <x:v>45941</x:v>
      </x:c>
      <x:c r="F606" s="20" t="n">
        <x:v>2568920.38</x:v>
      </x:c>
      <x:c r="G606" s="19" t="str">
        <x:v>Retirado</x:v>
      </x:c>
      <x:c r="H606" s="19" t="str">
        <x:v>Indicação</x:v>
      </x:c>
      <x:c r="I606" s="19" t="n">
        <x:v>85</x:v>
      </x:c>
      <x:c r="J606" s="19" t="n">
        <x:v>16</x:v>
      </x:c>
    </x:row>
    <x:row r="607">
      <x:c r="A607" s="19" t="n">
        <x:v>606</x:v>
      </x:c>
      <x:c r="B607" s="19" t="n">
        <x:v>987</x:v>
      </x:c>
      <x:c r="C607" s="19" t="str">
        <x:v>Venda</x:v>
      </x:c>
      <x:c r="D607" s="21" t="n">
        <x:v>45936</x:v>
      </x:c>
      <x:c r="E607" s="21" t="n">
        <x:v>46063</x:v>
      </x:c>
      <x:c r="F607" s="20" t="n">
        <x:v>3966053.77</x:v>
      </x:c>
      <x:c r="G607" s="19" t="str">
        <x:v>Retirado</x:v>
      </x:c>
      <x:c r="H607" s="19" t="str">
        <x:v>Indicação</x:v>
      </x:c>
      <x:c r="I607" s="19" t="n">
        <x:v>653</x:v>
      </x:c>
      <x:c r="J607" s="19" t="n">
        <x:v>40</x:v>
      </x:c>
    </x:row>
    <x:row r="608">
      <x:c r="A608" s="19" t="n">
        <x:v>607</x:v>
      </x:c>
      <x:c r="B608" s="19" t="n">
        <x:v>1165</x:v>
      </x:c>
      <x:c r="C608" s="19" t="str">
        <x:v>Aluguel</x:v>
      </x:c>
      <x:c r="D608" s="21" t="n">
        <x:v>45835</x:v>
      </x:c>
      <x:c r="E608" s="21" t="n">
        <x:v>45985</x:v>
      </x:c>
      <x:c r="F608" s="20" t="n">
        <x:v>4273.27</x:v>
      </x:c>
      <x:c r="G608" s="19" t="str">
        <x:v>Convertido</x:v>
      </x:c>
      <x:c r="H608" s="19" t="str">
        <x:v>Portal</x:v>
      </x:c>
      <x:c r="I608" s="19" t="n">
        <x:v>605</x:v>
      </x:c>
      <x:c r="J608" s="19" t="n">
        <x:v>38</x:v>
      </x:c>
    </x:row>
    <x:row r="609">
      <x:c r="A609" s="19" t="n">
        <x:v>608</x:v>
      </x:c>
      <x:c r="B609" s="19" t="n">
        <x:v>181</x:v>
      </x:c>
      <x:c r="C609" s="19" t="str">
        <x:v>Venda</x:v>
      </x:c>
      <x:c r="D609" s="21" t="n">
        <x:v>46079</x:v>
      </x:c>
      <x:c r="E609" s="21" t="n">
        <x:v>46143</x:v>
      </x:c>
      <x:c r="F609" s="20" t="n">
        <x:v>3142576.34</x:v>
      </x:c>
      <x:c r="G609" s="19" t="str">
        <x:v>Convertido</x:v>
      </x:c>
      <x:c r="H609" s="19" t="str">
        <x:v>Indicação</x:v>
      </x:c>
      <x:c r="I609" s="19" t="n">
        <x:v>822</x:v>
      </x:c>
      <x:c r="J609" s="19" t="n">
        <x:v>17</x:v>
      </x:c>
    </x:row>
    <x:row r="610">
      <x:c r="A610" s="19" t="n">
        <x:v>609</x:v>
      </x:c>
      <x:c r="B610" s="19" t="n">
        <x:v>1165</x:v>
      </x:c>
      <x:c r="C610" s="19" t="str">
        <x:v>Venda</x:v>
      </x:c>
      <x:c r="D610" s="21" t="n">
        <x:v>45915</x:v>
      </x:c>
      <x:c r="E610" s="21" t="n">
        <x:v>46068</x:v>
      </x:c>
      <x:c r="F610" s="20" t="n">
        <x:v>857127.5</x:v>
      </x:c>
      <x:c r="G610" s="19" t="str">
        <x:v>Retirado</x:v>
      </x:c>
      <x:c r="H610" s="19" t="str">
        <x:v>Corretor</x:v>
      </x:c>
      <x:c r="I610" s="19" t="n">
        <x:v>717</x:v>
      </x:c>
      <x:c r="J610" s="19" t="n">
        <x:v>7</x:v>
      </x:c>
    </x:row>
    <x:row r="611">
      <x:c r="A611" s="19" t="n">
        <x:v>610</x:v>
      </x:c>
      <x:c r="B611" s="19" t="n">
        <x:v>877</x:v>
      </x:c>
      <x:c r="C611" s="19" t="str">
        <x:v>Aluguel</x:v>
      </x:c>
      <x:c r="D611" s="21" t="n">
        <x:v>45566</x:v>
      </x:c>
      <x:c r="E611" s="21" t="n">
        <x:v>45708</x:v>
      </x:c>
      <x:c r="F611" s="20" t="n">
        <x:v>11102.81</x:v>
      </x:c>
      <x:c r="G611" s="19" t="str">
        <x:v>Convertido</x:v>
      </x:c>
      <x:c r="H611" s="19" t="str">
        <x:v>Site próprio</x:v>
      </x:c>
      <x:c r="I611" s="19" t="n">
        <x:v>116</x:v>
      </x:c>
      <x:c r="J611" s="19" t="n">
        <x:v>28</x:v>
      </x:c>
    </x:row>
    <x:row r="612">
      <x:c r="A612" s="19" t="n">
        <x:v>611</x:v>
      </x:c>
      <x:c r="B612" s="19" t="n">
        <x:v>250</x:v>
      </x:c>
      <x:c r="C612" s="19" t="str">
        <x:v>Aluguel</x:v>
      </x:c>
      <x:c r="D612" s="21" t="n">
        <x:v>46023</x:v>
      </x:c>
      <x:c r="E612" s="21" t="n">
        <x:v>46093</x:v>
      </x:c>
      <x:c r="F612" s="20" t="n">
        <x:v>9062.79</x:v>
      </x:c>
      <x:c r="G612" s="19" t="str">
        <x:v>Convertido</x:v>
      </x:c>
      <x:c r="H612" s="19" t="str">
        <x:v>Portal</x:v>
      </x:c>
      <x:c r="I612" s="19" t="n">
        <x:v>887</x:v>
      </x:c>
      <x:c r="J612" s="19" t="n">
        <x:v>50</x:v>
      </x:c>
    </x:row>
    <x:row r="613">
      <x:c r="A613" s="19" t="n">
        <x:v>612</x:v>
      </x:c>
      <x:c r="B613" s="19" t="n">
        <x:v>328</x:v>
      </x:c>
      <x:c r="C613" s="19" t="str">
        <x:v>Venda</x:v>
      </x:c>
      <x:c r="D613" s="21" t="n">
        <x:v>45803</x:v>
      </x:c>
      <x:c r="E613" s="21" t="n">
        <x:v>45978</x:v>
      </x:c>
      <x:c r="F613" s="20" t="n">
        <x:v>521275.61</x:v>
      </x:c>
      <x:c r="G613" s="19" t="str">
        <x:v>Retirado</x:v>
      </x:c>
      <x:c r="H613" s="19" t="str">
        <x:v>Portal</x:v>
      </x:c>
      <x:c r="I613" s="19" t="n">
        <x:v>471</x:v>
      </x:c>
      <x:c r="J613" s="19" t="n">
        <x:v>7</x:v>
      </x:c>
    </x:row>
    <x:row r="614">
      <x:c r="A614" s="19" t="n">
        <x:v>613</x:v>
      </x:c>
      <x:c r="B614" s="19" t="n">
        <x:v>208</x:v>
      </x:c>
      <x:c r="C614" s="19" t="str">
        <x:v>Aluguel</x:v>
      </x:c>
      <x:c r="D614" s="21" t="n">
        <x:v>45582</x:v>
      </x:c>
      <x:c r="E614" s="21" t="n">
        <x:v>45600</x:v>
      </x:c>
      <x:c r="F614" s="20" t="n">
        <x:v>4831.95</x:v>
      </x:c>
      <x:c r="G614" s="19" t="str">
        <x:v>Encerrado</x:v>
      </x:c>
      <x:c r="H614" s="19" t="str">
        <x:v>Corretor</x:v>
      </x:c>
      <x:c r="I614" s="19" t="n">
        <x:v>706</x:v>
      </x:c>
      <x:c r="J614" s="19" t="n">
        <x:v>49</x:v>
      </x:c>
    </x:row>
    <x:row r="615">
      <x:c r="A615" s="19" t="n">
        <x:v>614</x:v>
      </x:c>
      <x:c r="B615" s="19" t="n">
        <x:v>227</x:v>
      </x:c>
      <x:c r="C615" s="19" t="str">
        <x:v>Venda</x:v>
      </x:c>
      <x:c r="D615" s="21" t="n">
        <x:v>46115</x:v>
      </x:c>
      <x:c r="E615" s="21" t="n">
        <x:v>46199</x:v>
      </x:c>
      <x:c r="F615" s="20" t="n">
        <x:v>809474.05</x:v>
      </x:c>
      <x:c r="G615" s="19" t="str">
        <x:v>Encerrado</x:v>
      </x:c>
      <x:c r="H615" s="19" t="str">
        <x:v>Indicação</x:v>
      </x:c>
      <x:c r="I615" s="19" t="n">
        <x:v>4</x:v>
      </x:c>
      <x:c r="J615" s="19" t="n">
        <x:v>28</x:v>
      </x:c>
    </x:row>
    <x:row r="616">
      <x:c r="A616" s="19" t="n">
        <x:v>615</x:v>
      </x:c>
      <x:c r="B616" s="19" t="n">
        <x:v>1068</x:v>
      </x:c>
      <x:c r="C616" s="19" t="str">
        <x:v>Aluguel</x:v>
      </x:c>
      <x:c r="D616" s="21" t="n">
        <x:v>45841</x:v>
      </x:c>
      <x:c r="E616" s="21" t="n">
        <x:v>45903</x:v>
      </x:c>
      <x:c r="F616" s="20" t="n">
        <x:v>3061.83</x:v>
      </x:c>
      <x:c r="G616" s="19" t="str">
        <x:v>Convertido</x:v>
      </x:c>
      <x:c r="H616" s="19" t="str">
        <x:v>Indicação</x:v>
      </x:c>
      <x:c r="I616" s="19" t="n">
        <x:v>63</x:v>
      </x:c>
      <x:c r="J616" s="19" t="n">
        <x:v>38</x:v>
      </x:c>
    </x:row>
    <x:row r="617">
      <x:c r="A617" s="19" t="n">
        <x:v>616</x:v>
      </x:c>
      <x:c r="B617" s="19" t="n">
        <x:v>716</x:v>
      </x:c>
      <x:c r="C617" s="19" t="str">
        <x:v>Aluguel</x:v>
      </x:c>
      <x:c r="D617" s="21" t="n">
        <x:v>45342</x:v>
      </x:c>
      <x:c r="E617" s="21" t="n">
        <x:v>45357</x:v>
      </x:c>
      <x:c r="F617" s="20" t="n">
        <x:v>16445.61</x:v>
      </x:c>
      <x:c r="G617" s="19" t="str">
        <x:v>Convertido</x:v>
      </x:c>
      <x:c r="H617" s="19" t="str">
        <x:v>Corretor</x:v>
      </x:c>
      <x:c r="I617" s="19" t="n">
        <x:v>534</x:v>
      </x:c>
      <x:c r="J617" s="19" t="n">
        <x:v>45</x:v>
      </x:c>
    </x:row>
    <x:row r="618">
      <x:c r="A618" s="19" t="n">
        <x:v>617</x:v>
      </x:c>
      <x:c r="B618" s="19" t="n">
        <x:v>493</x:v>
      </x:c>
      <x:c r="C618" s="19" t="str">
        <x:v>Aluguel</x:v>
      </x:c>
      <x:c r="D618" s="21" t="n">
        <x:v>45389</x:v>
      </x:c>
      <x:c r="E618" s="21" t="n">
        <x:v>45544</x:v>
      </x:c>
      <x:c r="F618" s="20" t="n">
        <x:v>7890.19</x:v>
      </x:c>
      <x:c r="G618" s="19" t="str">
        <x:v>Retirado</x:v>
      </x:c>
      <x:c r="H618" s="19" t="str">
        <x:v>Corretor</x:v>
      </x:c>
      <x:c r="I618" s="19" t="n">
        <x:v>321</x:v>
      </x:c>
      <x:c r="J618" s="19" t="n">
        <x:v>38</x:v>
      </x:c>
    </x:row>
    <x:row r="619">
      <x:c r="A619" s="19" t="n">
        <x:v>618</x:v>
      </x:c>
      <x:c r="B619" s="19" t="n">
        <x:v>159</x:v>
      </x:c>
      <x:c r="C619" s="19" t="str">
        <x:v>Aluguel</x:v>
      </x:c>
      <x:c r="D619" s="21" t="n">
        <x:v>45345</x:v>
      </x:c>
      <x:c r="E619" s="21" t="n">
        <x:v>45500</x:v>
      </x:c>
      <x:c r="F619" s="20" t="n">
        <x:v>8985.22</x:v>
      </x:c>
      <x:c r="G619" s="19" t="str">
        <x:v>Encerrado</x:v>
      </x:c>
      <x:c r="H619" s="19" t="str">
        <x:v>Indicação</x:v>
      </x:c>
      <x:c r="I619" s="19" t="n">
        <x:v>855</x:v>
      </x:c>
      <x:c r="J619" s="19" t="n">
        <x:v>14</x:v>
      </x:c>
    </x:row>
    <x:row r="620">
      <x:c r="A620" s="19" t="n">
        <x:v>619</x:v>
      </x:c>
      <x:c r="B620" s="19" t="n">
        <x:v>401</x:v>
      </x:c>
      <x:c r="C620" s="19" t="str">
        <x:v>Aluguel</x:v>
      </x:c>
      <x:c r="D620" s="21" t="n">
        <x:v>45572</x:v>
      </x:c>
      <x:c r="E620" s="21" t="n">
        <x:v>45661</x:v>
      </x:c>
      <x:c r="F620" s="20" t="n">
        <x:v>12813.64</x:v>
      </x:c>
      <x:c r="G620" s="19" t="str">
        <x:v>Convertido</x:v>
      </x:c>
      <x:c r="H620" s="19" t="str">
        <x:v>Indicação</x:v>
      </x:c>
      <x:c r="I620" s="19" t="n">
        <x:v>185</x:v>
      </x:c>
      <x:c r="J620" s="19" t="n">
        <x:v>6</x:v>
      </x:c>
    </x:row>
    <x:row r="621">
      <x:c r="A621" s="19" t="n">
        <x:v>620</x:v>
      </x:c>
      <x:c r="B621" s="19" t="n">
        <x:v>1122</x:v>
      </x:c>
      <x:c r="C621" s="19" t="str">
        <x:v>Venda</x:v>
      </x:c>
      <x:c r="D621" s="21" t="n">
        <x:v>46035</x:v>
      </x:c>
      <x:c r="E621" s="21" t="n">
        <x:v>46215</x:v>
      </x:c>
      <x:c r="F621" s="20" t="n">
        <x:v>269433.45</x:v>
      </x:c>
      <x:c r="G621" s="19" t="str">
        <x:v>Encerrado</x:v>
      </x:c>
      <x:c r="H621" s="19" t="str">
        <x:v>Indicação</x:v>
      </x:c>
      <x:c r="I621" s="19" t="n">
        <x:v>874</x:v>
      </x:c>
      <x:c r="J621" s="19" t="n">
        <x:v>65</x:v>
      </x:c>
    </x:row>
    <x:row r="622">
      <x:c r="A622" s="19" t="n">
        <x:v>621</x:v>
      </x:c>
      <x:c r="B622" s="19" t="n">
        <x:v>993</x:v>
      </x:c>
      <x:c r="C622" s="19" t="str">
        <x:v>Venda</x:v>
      </x:c>
      <x:c r="D622" s="21" t="n">
        <x:v>45644</x:v>
      </x:c>
      <x:c r="E622" s="21" t="n">
        <x:v>45793</x:v>
      </x:c>
      <x:c r="F622" s="20" t="n">
        <x:v>14766316.6</x:v>
      </x:c>
      <x:c r="G622" s="19" t="str">
        <x:v>Encerrado</x:v>
      </x:c>
      <x:c r="H622" s="19" t="str">
        <x:v>Corretor</x:v>
      </x:c>
      <x:c r="I622" s="19" t="n">
        <x:v>599</x:v>
      </x:c>
      <x:c r="J622" s="19" t="n">
        <x:v>0</x:v>
      </x:c>
    </x:row>
    <x:row r="623">
      <x:c r="A623" s="19" t="n">
        <x:v>622</x:v>
      </x:c>
      <x:c r="B623" s="19" t="n">
        <x:v>14</x:v>
      </x:c>
      <x:c r="C623" s="19" t="str">
        <x:v>Aluguel</x:v>
      </x:c>
      <x:c r="D623" s="21" t="n">
        <x:v>45803</x:v>
      </x:c>
      <x:c r="E623" s="21" t="n">
        <x:v>45877</x:v>
      </x:c>
      <x:c r="F623" s="20" t="n">
        <x:v>7329.42</x:v>
      </x:c>
      <x:c r="G623" s="19" t="str">
        <x:v>Retirado</x:v>
      </x:c>
      <x:c r="H623" s="19" t="str">
        <x:v>Indicação</x:v>
      </x:c>
      <x:c r="I623" s="19" t="n">
        <x:v>859</x:v>
      </x:c>
      <x:c r="J623" s="19" t="n">
        <x:v>28</x:v>
      </x:c>
    </x:row>
    <x:row r="624">
      <x:c r="A624" s="19" t="n">
        <x:v>623</x:v>
      </x:c>
      <x:c r="B624" s="19" t="n">
        <x:v>95</x:v>
      </x:c>
      <x:c r="C624" s="19" t="str">
        <x:v>Venda</x:v>
      </x:c>
      <x:c r="D624" s="21" t="n">
        <x:v>46087</x:v>
      </x:c>
      <x:c r="E624" s="21" t="n">
        <x:v>46135</x:v>
      </x:c>
      <x:c r="F624" s="20" t="n">
        <x:v>1340080.96</x:v>
      </x:c>
      <x:c r="G624" s="19" t="str">
        <x:v>Convertido</x:v>
      </x:c>
      <x:c r="H624" s="19" t="str">
        <x:v>Portal</x:v>
      </x:c>
      <x:c r="I624" s="19" t="n">
        <x:v>265</x:v>
      </x:c>
      <x:c r="J624" s="19" t="n">
        <x:v>42</x:v>
      </x:c>
    </x:row>
    <x:row r="625">
      <x:c r="A625" s="19" t="n">
        <x:v>624</x:v>
      </x:c>
      <x:c r="B625" s="19" t="n">
        <x:v>748</x:v>
      </x:c>
      <x:c r="C625" s="19" t="str">
        <x:v>Venda</x:v>
      </x:c>
      <x:c r="D625" s="21" t="n">
        <x:v>46071</x:v>
      </x:c>
      <x:c r="E625" s="21" t="n">
        <x:v>46249</x:v>
      </x:c>
      <x:c r="F625" s="20" t="n">
        <x:v>1320152.39</x:v>
      </x:c>
      <x:c r="G625" s="19" t="str">
        <x:v>Retirado</x:v>
      </x:c>
      <x:c r="H625" s="19" t="str">
        <x:v>Corretor</x:v>
      </x:c>
      <x:c r="I625" s="19" t="n">
        <x:v>596</x:v>
      </x:c>
      <x:c r="J625" s="19" t="n">
        <x:v>16</x:v>
      </x:c>
    </x:row>
    <x:row r="626">
      <x:c r="A626" s="19" t="n">
        <x:v>625</x:v>
      </x:c>
      <x:c r="B626" s="19" t="n">
        <x:v>908</x:v>
      </x:c>
      <x:c r="C626" s="19" t="str">
        <x:v>Venda</x:v>
      </x:c>
      <x:c r="D626" s="21" t="n">
        <x:v>45774</x:v>
      </x:c>
      <x:c r="E626" s="21" t="n">
        <x:v>45863</x:v>
      </x:c>
      <x:c r="F626" s="20" t="n">
        <x:v>3384616</x:v>
      </x:c>
      <x:c r="G626" s="19" t="str">
        <x:v>Encerrado</x:v>
      </x:c>
      <x:c r="H626" s="19" t="str">
        <x:v>Indicação</x:v>
      </x:c>
      <x:c r="I626" s="19" t="n">
        <x:v>301</x:v>
      </x:c>
      <x:c r="J626" s="19" t="n">
        <x:v>41</x:v>
      </x:c>
    </x:row>
    <x:row r="627">
      <x:c r="A627" s="19" t="n">
        <x:v>626</x:v>
      </x:c>
      <x:c r="B627" s="19" t="n">
        <x:v>565</x:v>
      </x:c>
      <x:c r="C627" s="19" t="str">
        <x:v>Aluguel</x:v>
      </x:c>
      <x:c r="D627" s="21" t="n">
        <x:v>46137</x:v>
      </x:c>
      <x:c r="E627" s="21" t="n">
        <x:v>46180</x:v>
      </x:c>
      <x:c r="F627" s="20" t="n">
        <x:v>6326.4</x:v>
      </x:c>
      <x:c r="G627" s="19" t="str">
        <x:v>Convertido</x:v>
      </x:c>
      <x:c r="H627" s="19" t="str">
        <x:v>Indicação</x:v>
      </x:c>
      <x:c r="I627" s="19" t="n">
        <x:v>533</x:v>
      </x:c>
      <x:c r="J627" s="19" t="n">
        <x:v>20</x:v>
      </x:c>
    </x:row>
    <x:row r="628">
      <x:c r="A628" s="19" t="n">
        <x:v>627</x:v>
      </x:c>
      <x:c r="B628" s="19" t="n">
        <x:v>419</x:v>
      </x:c>
      <x:c r="C628" s="19" t="str">
        <x:v>Venda</x:v>
      </x:c>
      <x:c r="D628" s="21" t="n">
        <x:v>46090</x:v>
      </x:c>
      <x:c r="E628" s="21" t="n">
        <x:v>46165</x:v>
      </x:c>
      <x:c r="F628" s="20" t="n">
        <x:v>1288666.69</x:v>
      </x:c>
      <x:c r="G628" s="19" t="str">
        <x:v>Retirado</x:v>
      </x:c>
      <x:c r="H628" s="19" t="str">
        <x:v>Corretor</x:v>
      </x:c>
      <x:c r="I628" s="19" t="n">
        <x:v>5</x:v>
      </x:c>
      <x:c r="J628" s="19" t="n">
        <x:v>39</x:v>
      </x:c>
    </x:row>
    <x:row r="629">
      <x:c r="A629" s="19" t="n">
        <x:v>628</x:v>
      </x:c>
      <x:c r="B629" s="19" t="n">
        <x:v>497</x:v>
      </x:c>
      <x:c r="C629" s="19" t="str">
        <x:v>Venda</x:v>
      </x:c>
      <x:c r="D629" s="21" t="n">
        <x:v>45883</x:v>
      </x:c>
      <x:c r="E629" s="21" t="n">
        <x:v>46004</x:v>
      </x:c>
      <x:c r="F629" s="20" t="n">
        <x:v>468210.84</x:v>
      </x:c>
      <x:c r="G629" s="19" t="str">
        <x:v>Convertido</x:v>
      </x:c>
      <x:c r="H629" s="19" t="str">
        <x:v>Portal</x:v>
      </x:c>
      <x:c r="I629" s="19" t="n">
        <x:v>304</x:v>
      </x:c>
      <x:c r="J629" s="19" t="n">
        <x:v>38</x:v>
      </x:c>
    </x:row>
    <x:row r="630">
      <x:c r="A630" s="19" t="n">
        <x:v>629</x:v>
      </x:c>
      <x:c r="B630" s="19" t="n">
        <x:v>803</x:v>
      </x:c>
      <x:c r="C630" s="19" t="str">
        <x:v>Aluguel</x:v>
      </x:c>
      <x:c r="D630" s="21" t="n">
        <x:v>45392</x:v>
      </x:c>
      <x:c r="E630" s="21" t="n">
        <x:v>45423</x:v>
      </x:c>
      <x:c r="F630" s="20" t="n">
        <x:v>10222.54</x:v>
      </x:c>
      <x:c r="G630" s="19" t="str">
        <x:v>Convertido</x:v>
      </x:c>
      <x:c r="H630" s="19" t="str">
        <x:v>Portal</x:v>
      </x:c>
      <x:c r="I630" s="19" t="n">
        <x:v>295</x:v>
      </x:c>
      <x:c r="J630" s="19" t="n">
        <x:v>32</x:v>
      </x:c>
    </x:row>
    <x:row r="631">
      <x:c r="A631" s="19" t="n">
        <x:v>630</x:v>
      </x:c>
      <x:c r="B631" s="19" t="n">
        <x:v>308</x:v>
      </x:c>
      <x:c r="C631" s="19" t="str">
        <x:v>Venda</x:v>
      </x:c>
      <x:c r="D631" s="21" t="n">
        <x:v>45365</x:v>
      </x:c>
      <x:c r="E631" s="21"/>
      <x:c r="F631" s="20" t="n">
        <x:v>2212011.4</x:v>
      </x:c>
      <x:c r="G631" s="19" t="str">
        <x:v>Ativo</x:v>
      </x:c>
      <x:c r="H631" s="19" t="str">
        <x:v>Site próprio</x:v>
      </x:c>
      <x:c r="I631" s="19" t="n">
        <x:v>148</x:v>
      </x:c>
      <x:c r="J631" s="19" t="n">
        <x:v>65</x:v>
      </x:c>
    </x:row>
    <x:row r="632">
      <x:c r="A632" s="19" t="n">
        <x:v>631</x:v>
      </x:c>
      <x:c r="B632" s="19" t="n">
        <x:v>938</x:v>
      </x:c>
      <x:c r="C632" s="19" t="str">
        <x:v>Aluguel</x:v>
      </x:c>
      <x:c r="D632" s="21" t="n">
        <x:v>46078</x:v>
      </x:c>
      <x:c r="E632" s="21" t="n">
        <x:v>46119</x:v>
      </x:c>
      <x:c r="F632" s="20" t="n">
        <x:v>6415.06</x:v>
      </x:c>
      <x:c r="G632" s="19" t="str">
        <x:v>Retirado</x:v>
      </x:c>
      <x:c r="H632" s="19" t="str">
        <x:v>Indicação</x:v>
      </x:c>
      <x:c r="I632" s="19" t="n">
        <x:v>31</x:v>
      </x:c>
      <x:c r="J632" s="19" t="n">
        <x:v>43</x:v>
      </x:c>
    </x:row>
    <x:row r="633">
      <x:c r="A633" s="19" t="n">
        <x:v>632</x:v>
      </x:c>
      <x:c r="B633" s="19" t="n">
        <x:v>336</x:v>
      </x:c>
      <x:c r="C633" s="19" t="str">
        <x:v>Aluguel</x:v>
      </x:c>
      <x:c r="D633" s="21" t="n">
        <x:v>45390</x:v>
      </x:c>
      <x:c r="E633" s="21" t="n">
        <x:v>45458</x:v>
      </x:c>
      <x:c r="F633" s="20" t="n">
        <x:v>4998.38</x:v>
      </x:c>
      <x:c r="G633" s="19" t="str">
        <x:v>Encerrado</x:v>
      </x:c>
      <x:c r="H633" s="19" t="str">
        <x:v>Portal</x:v>
      </x:c>
      <x:c r="I633" s="19" t="n">
        <x:v>30</x:v>
      </x:c>
      <x:c r="J633" s="19" t="n">
        <x:v>7</x:v>
      </x:c>
    </x:row>
    <x:row r="634">
      <x:c r="A634" s="19" t="n">
        <x:v>633</x:v>
      </x:c>
      <x:c r="B634" s="19" t="n">
        <x:v>55</x:v>
      </x:c>
      <x:c r="C634" s="19" t="str">
        <x:v>Aluguel</x:v>
      </x:c>
      <x:c r="D634" s="21" t="n">
        <x:v>45854</x:v>
      </x:c>
      <x:c r="E634" s="21" t="n">
        <x:v>45956</x:v>
      </x:c>
      <x:c r="F634" s="20" t="n">
        <x:v>16786.36</x:v>
      </x:c>
      <x:c r="G634" s="19" t="str">
        <x:v>Encerrado</x:v>
      </x:c>
      <x:c r="H634" s="19" t="str">
        <x:v>Corretor</x:v>
      </x:c>
      <x:c r="I634" s="19" t="n">
        <x:v>729</x:v>
      </x:c>
      <x:c r="J634" s="19" t="n">
        <x:v>47</x:v>
      </x:c>
    </x:row>
    <x:row r="635">
      <x:c r="A635" s="19" t="n">
        <x:v>634</x:v>
      </x:c>
      <x:c r="B635" s="19" t="n">
        <x:v>862</x:v>
      </x:c>
      <x:c r="C635" s="19" t="str">
        <x:v>Venda</x:v>
      </x:c>
      <x:c r="D635" s="21" t="n">
        <x:v>45584</x:v>
      </x:c>
      <x:c r="E635" s="21" t="n">
        <x:v>45760</x:v>
      </x:c>
      <x:c r="F635" s="20" t="n">
        <x:v>3119669.24</x:v>
      </x:c>
      <x:c r="G635" s="19" t="str">
        <x:v>Convertido</x:v>
      </x:c>
      <x:c r="H635" s="19" t="str">
        <x:v>Corretor</x:v>
      </x:c>
      <x:c r="I635" s="19" t="n">
        <x:v>50</x:v>
      </x:c>
      <x:c r="J635" s="19" t="n">
        <x:v>1</x:v>
      </x:c>
    </x:row>
    <x:row r="636">
      <x:c r="A636" s="19" t="n">
        <x:v>635</x:v>
      </x:c>
      <x:c r="B636" s="19" t="n">
        <x:v>1048</x:v>
      </x:c>
      <x:c r="C636" s="19" t="str">
        <x:v>Venda</x:v>
      </x:c>
      <x:c r="D636" s="21" t="n">
        <x:v>45695</x:v>
      </x:c>
      <x:c r="E636" s="21"/>
      <x:c r="F636" s="20" t="n">
        <x:v>341930.98</x:v>
      </x:c>
      <x:c r="G636" s="19" t="str">
        <x:v>Ativo</x:v>
      </x:c>
      <x:c r="H636" s="19" t="str">
        <x:v>Site próprio</x:v>
      </x:c>
      <x:c r="I636" s="19" t="n">
        <x:v>116</x:v>
      </x:c>
      <x:c r="J636" s="19" t="n">
        <x:v>10</x:v>
      </x:c>
    </x:row>
    <x:row r="637">
      <x:c r="A637" s="19" t="n">
        <x:v>636</x:v>
      </x:c>
      <x:c r="B637" s="19" t="n">
        <x:v>915</x:v>
      </x:c>
      <x:c r="C637" s="19" t="str">
        <x:v>Aluguel</x:v>
      </x:c>
      <x:c r="D637" s="21" t="n">
        <x:v>45779</x:v>
      </x:c>
      <x:c r="E637" s="21" t="n">
        <x:v>45916</x:v>
      </x:c>
      <x:c r="F637" s="20" t="n">
        <x:v>4322.57</x:v>
      </x:c>
      <x:c r="G637" s="19" t="str">
        <x:v>Convertido</x:v>
      </x:c>
      <x:c r="H637" s="19" t="str">
        <x:v>Indicação</x:v>
      </x:c>
      <x:c r="I637" s="19" t="n">
        <x:v>832</x:v>
      </x:c>
      <x:c r="J637" s="19" t="n">
        <x:v>46</x:v>
      </x:c>
    </x:row>
    <x:row r="638">
      <x:c r="A638" s="19" t="n">
        <x:v>637</x:v>
      </x:c>
      <x:c r="B638" s="19" t="n">
        <x:v>211</x:v>
      </x:c>
      <x:c r="C638" s="19" t="str">
        <x:v>Venda</x:v>
      </x:c>
      <x:c r="D638" s="21" t="n">
        <x:v>45367</x:v>
      </x:c>
      <x:c r="E638" s="21" t="n">
        <x:v>45472</x:v>
      </x:c>
      <x:c r="F638" s="20" t="n">
        <x:v>790412.45</x:v>
      </x:c>
      <x:c r="G638" s="19" t="str">
        <x:v>Encerrado</x:v>
      </x:c>
      <x:c r="H638" s="19" t="str">
        <x:v>Portal</x:v>
      </x:c>
      <x:c r="I638" s="19" t="n">
        <x:v>581</x:v>
      </x:c>
      <x:c r="J638" s="19" t="n">
        <x:v>11</x:v>
      </x:c>
    </x:row>
    <x:row r="639">
      <x:c r="A639" s="19" t="n">
        <x:v>638</x:v>
      </x:c>
      <x:c r="B639" s="19" t="n">
        <x:v>129</x:v>
      </x:c>
      <x:c r="C639" s="19" t="str">
        <x:v>Venda</x:v>
      </x:c>
      <x:c r="D639" s="21" t="n">
        <x:v>45700</x:v>
      </x:c>
      <x:c r="E639" s="21"/>
      <x:c r="F639" s="20" t="n">
        <x:v>2920791.44</x:v>
      </x:c>
      <x:c r="G639" s="19" t="str">
        <x:v>Ativo</x:v>
      </x:c>
      <x:c r="H639" s="19" t="str">
        <x:v>Site próprio</x:v>
      </x:c>
      <x:c r="I639" s="19" t="n">
        <x:v>804</x:v>
      </x:c>
      <x:c r="J639" s="19" t="n">
        <x:v>40</x:v>
      </x:c>
    </x:row>
    <x:row r="640">
      <x:c r="A640" s="19" t="n">
        <x:v>639</x:v>
      </x:c>
      <x:c r="B640" s="19" t="n">
        <x:v>774</x:v>
      </x:c>
      <x:c r="C640" s="19" t="str">
        <x:v>Venda</x:v>
      </x:c>
      <x:c r="D640" s="21" t="n">
        <x:v>45340</x:v>
      </x:c>
      <x:c r="E640" s="21" t="n">
        <x:v>45414</x:v>
      </x:c>
      <x:c r="F640" s="20" t="n">
        <x:v>301320.86</x:v>
      </x:c>
      <x:c r="G640" s="19" t="str">
        <x:v>Convertido</x:v>
      </x:c>
      <x:c r="H640" s="19" t="str">
        <x:v>Corretor</x:v>
      </x:c>
      <x:c r="I640" s="19" t="n">
        <x:v>590</x:v>
      </x:c>
      <x:c r="J640" s="19" t="n">
        <x:v>61</x:v>
      </x:c>
    </x:row>
    <x:row r="641">
      <x:c r="A641" s="19" t="n">
        <x:v>640</x:v>
      </x:c>
      <x:c r="B641" s="19" t="n">
        <x:v>697</x:v>
      </x:c>
      <x:c r="C641" s="19" t="str">
        <x:v>Aluguel</x:v>
      </x:c>
      <x:c r="D641" s="21" t="n">
        <x:v>45771</x:v>
      </x:c>
      <x:c r="E641" s="21"/>
      <x:c r="F641" s="20" t="n">
        <x:v>4556.2</x:v>
      </x:c>
      <x:c r="G641" s="19" t="str">
        <x:v>Ativo</x:v>
      </x:c>
      <x:c r="H641" s="19" t="str">
        <x:v>Indicação</x:v>
      </x:c>
      <x:c r="I641" s="19" t="n">
        <x:v>14</x:v>
      </x:c>
      <x:c r="J641" s="19" t="n">
        <x:v>15</x:v>
      </x:c>
    </x:row>
    <x:row r="642">
      <x:c r="A642" s="19" t="n">
        <x:v>641</x:v>
      </x:c>
      <x:c r="B642" s="19" t="n">
        <x:v>1004</x:v>
      </x:c>
      <x:c r="C642" s="19" t="str">
        <x:v>Aluguel</x:v>
      </x:c>
      <x:c r="D642" s="21" t="n">
        <x:v>45682</x:v>
      </x:c>
      <x:c r="E642" s="21" t="n">
        <x:v>45854</x:v>
      </x:c>
      <x:c r="F642" s="20" t="n">
        <x:v>15180.98</x:v>
      </x:c>
      <x:c r="G642" s="19" t="str">
        <x:v>Encerrado</x:v>
      </x:c>
      <x:c r="H642" s="19" t="str">
        <x:v>Corretor</x:v>
      </x:c>
      <x:c r="I642" s="19" t="n">
        <x:v>184</x:v>
      </x:c>
      <x:c r="J642" s="19" t="n">
        <x:v>52</x:v>
      </x:c>
    </x:row>
    <x:row r="643">
      <x:c r="A643" s="19" t="n">
        <x:v>642</x:v>
      </x:c>
      <x:c r="B643" s="19" t="n">
        <x:v>786</x:v>
      </x:c>
      <x:c r="C643" s="19" t="str">
        <x:v>Aluguel</x:v>
      </x:c>
      <x:c r="D643" s="21" t="n">
        <x:v>45895</x:v>
      </x:c>
      <x:c r="E643" s="21" t="n">
        <x:v>46018</x:v>
      </x:c>
      <x:c r="F643" s="20" t="n">
        <x:v>4897.21</x:v>
      </x:c>
      <x:c r="G643" s="19" t="str">
        <x:v>Convertido</x:v>
      </x:c>
      <x:c r="H643" s="19" t="str">
        <x:v>Portal</x:v>
      </x:c>
      <x:c r="I643" s="19" t="n">
        <x:v>583</x:v>
      </x:c>
      <x:c r="J643" s="19" t="n">
        <x:v>23</x:v>
      </x:c>
    </x:row>
    <x:row r="644">
      <x:c r="A644" s="19" t="n">
        <x:v>643</x:v>
      </x:c>
      <x:c r="B644" s="19" t="n">
        <x:v>198</x:v>
      </x:c>
      <x:c r="C644" s="19" t="str">
        <x:v>Venda</x:v>
      </x:c>
      <x:c r="D644" s="21" t="n">
        <x:v>45996</x:v>
      </x:c>
      <x:c r="E644" s="21" t="n">
        <x:v>46173</x:v>
      </x:c>
      <x:c r="F644" s="20" t="n">
        <x:v>402700.75</x:v>
      </x:c>
      <x:c r="G644" s="19" t="str">
        <x:v>Retirado</x:v>
      </x:c>
      <x:c r="H644" s="19" t="str">
        <x:v>Indicação</x:v>
      </x:c>
      <x:c r="I644" s="19" t="n">
        <x:v>433</x:v>
      </x:c>
      <x:c r="J644" s="19" t="n">
        <x:v>38</x:v>
      </x:c>
    </x:row>
    <x:row r="645">
      <x:c r="A645" s="19" t="n">
        <x:v>644</x:v>
      </x:c>
      <x:c r="B645" s="19" t="n">
        <x:v>3</x:v>
      </x:c>
      <x:c r="C645" s="19" t="str">
        <x:v>Venda</x:v>
      </x:c>
      <x:c r="D645" s="21" t="n">
        <x:v>45603</x:v>
      </x:c>
      <x:c r="E645" s="21"/>
      <x:c r="F645" s="20" t="n">
        <x:v>1499951.51</x:v>
      </x:c>
      <x:c r="G645" s="19" t="str">
        <x:v>Ativo</x:v>
      </x:c>
      <x:c r="H645" s="19" t="str">
        <x:v>Indicação</x:v>
      </x:c>
      <x:c r="I645" s="19" t="n">
        <x:v>119</x:v>
      </x:c>
      <x:c r="J645" s="19" t="n">
        <x:v>47</x:v>
      </x:c>
    </x:row>
    <x:row r="646">
      <x:c r="A646" s="19" t="n">
        <x:v>645</x:v>
      </x:c>
      <x:c r="B646" s="19" t="n">
        <x:v>634</x:v>
      </x:c>
      <x:c r="C646" s="19" t="str">
        <x:v>Aluguel</x:v>
      </x:c>
      <x:c r="D646" s="21" t="n">
        <x:v>45934</x:v>
      </x:c>
      <x:c r="E646" s="21" t="n">
        <x:v>46042</x:v>
      </x:c>
      <x:c r="F646" s="20" t="n">
        <x:v>13294.77</x:v>
      </x:c>
      <x:c r="G646" s="19" t="str">
        <x:v>Retirado</x:v>
      </x:c>
      <x:c r="H646" s="19" t="str">
        <x:v>Site próprio</x:v>
      </x:c>
      <x:c r="I646" s="19" t="n">
        <x:v>693</x:v>
      </x:c>
      <x:c r="J646" s="19" t="n">
        <x:v>17</x:v>
      </x:c>
    </x:row>
    <x:row r="647">
      <x:c r="A647" s="19" t="n">
        <x:v>646</x:v>
      </x:c>
      <x:c r="B647" s="19" t="n">
        <x:v>18</x:v>
      </x:c>
      <x:c r="C647" s="19" t="str">
        <x:v>Aluguel</x:v>
      </x:c>
      <x:c r="D647" s="21" t="n">
        <x:v>45835</x:v>
      </x:c>
      <x:c r="E647" s="21" t="n">
        <x:v>45928</x:v>
      </x:c>
      <x:c r="F647" s="20" t="n">
        <x:v>5549.7</x:v>
      </x:c>
      <x:c r="G647" s="19" t="str">
        <x:v>Retirado</x:v>
      </x:c>
      <x:c r="H647" s="19" t="str">
        <x:v>Indicação</x:v>
      </x:c>
      <x:c r="I647" s="19" t="n">
        <x:v>778</x:v>
      </x:c>
      <x:c r="J647" s="19" t="n">
        <x:v>65</x:v>
      </x:c>
    </x:row>
    <x:row r="648">
      <x:c r="A648" s="19" t="n">
        <x:v>647</x:v>
      </x:c>
      <x:c r="B648" s="19" t="n">
        <x:v>413</x:v>
      </x:c>
      <x:c r="C648" s="19" t="str">
        <x:v>Venda</x:v>
      </x:c>
      <x:c r="D648" s="21" t="n">
        <x:v>45964</x:v>
      </x:c>
      <x:c r="E648" s="21" t="n">
        <x:v>46097</x:v>
      </x:c>
      <x:c r="F648" s="20" t="n">
        <x:v>4809888.7</x:v>
      </x:c>
      <x:c r="G648" s="19" t="str">
        <x:v>Encerrado</x:v>
      </x:c>
      <x:c r="H648" s="19" t="str">
        <x:v>Portal</x:v>
      </x:c>
      <x:c r="I648" s="19" t="n">
        <x:v>580</x:v>
      </x:c>
      <x:c r="J648" s="19" t="n">
        <x:v>54</x:v>
      </x:c>
    </x:row>
    <x:row r="649">
      <x:c r="A649" s="19" t="n">
        <x:v>648</x:v>
      </x:c>
      <x:c r="B649" s="19" t="n">
        <x:v>735</x:v>
      </x:c>
      <x:c r="C649" s="19" t="str">
        <x:v>Venda</x:v>
      </x:c>
      <x:c r="D649" s="21" t="n">
        <x:v>45801</x:v>
      </x:c>
      <x:c r="E649" s="21"/>
      <x:c r="F649" s="20" t="n">
        <x:v>2404725.53</x:v>
      </x:c>
      <x:c r="G649" s="19" t="str">
        <x:v>Ativo</x:v>
      </x:c>
      <x:c r="H649" s="19" t="str">
        <x:v>Indicação</x:v>
      </x:c>
      <x:c r="I649" s="19" t="n">
        <x:v>192</x:v>
      </x:c>
      <x:c r="J649" s="19" t="n">
        <x:v>27</x:v>
      </x:c>
    </x:row>
    <x:row r="650">
      <x:c r="A650" s="19" t="n">
        <x:v>649</x:v>
      </x:c>
      <x:c r="B650" s="19" t="n">
        <x:v>275</x:v>
      </x:c>
      <x:c r="C650" s="19" t="str">
        <x:v>Venda</x:v>
      </x:c>
      <x:c r="D650" s="21" t="n">
        <x:v>45935</x:v>
      </x:c>
      <x:c r="E650" s="21" t="n">
        <x:v>45969</x:v>
      </x:c>
      <x:c r="F650" s="20" t="n">
        <x:v>1459890.43</x:v>
      </x:c>
      <x:c r="G650" s="19" t="str">
        <x:v>Convertido</x:v>
      </x:c>
      <x:c r="H650" s="19" t="str">
        <x:v>Portal</x:v>
      </x:c>
      <x:c r="I650" s="19" t="n">
        <x:v>130</x:v>
      </x:c>
      <x:c r="J650" s="19" t="n">
        <x:v>8</x:v>
      </x:c>
    </x:row>
    <x:row r="651">
      <x:c r="A651" s="19" t="n">
        <x:v>650</x:v>
      </x:c>
      <x:c r="B651" s="19" t="n">
        <x:v>862</x:v>
      </x:c>
      <x:c r="C651" s="19" t="str">
        <x:v>Aluguel</x:v>
      </x:c>
      <x:c r="D651" s="21" t="n">
        <x:v>46127</x:v>
      </x:c>
      <x:c r="E651" s="21"/>
      <x:c r="F651" s="20" t="n">
        <x:v>17613.9</x:v>
      </x:c>
      <x:c r="G651" s="19" t="str">
        <x:v>Ativo</x:v>
      </x:c>
      <x:c r="H651" s="19" t="str">
        <x:v>Site próprio</x:v>
      </x:c>
      <x:c r="I651" s="19" t="n">
        <x:v>355</x:v>
      </x:c>
      <x:c r="J651" s="19" t="n">
        <x:v>40</x:v>
      </x:c>
    </x:row>
    <x:row r="652">
      <x:c r="A652" s="19" t="n">
        <x:v>651</x:v>
      </x:c>
      <x:c r="B652" s="19" t="n">
        <x:v>165</x:v>
      </x:c>
      <x:c r="C652" s="19" t="str">
        <x:v>Venda</x:v>
      </x:c>
      <x:c r="D652" s="21" t="n">
        <x:v>45311</x:v>
      </x:c>
      <x:c r="E652" s="21" t="n">
        <x:v>45374</x:v>
      </x:c>
      <x:c r="F652" s="20" t="n">
        <x:v>2043017.89</x:v>
      </x:c>
      <x:c r="G652" s="19" t="str">
        <x:v>Encerrado</x:v>
      </x:c>
      <x:c r="H652" s="19" t="str">
        <x:v>Corretor</x:v>
      </x:c>
      <x:c r="I652" s="19" t="n">
        <x:v>873</x:v>
      </x:c>
      <x:c r="J652" s="19" t="n">
        <x:v>44</x:v>
      </x:c>
    </x:row>
    <x:row r="653">
      <x:c r="A653" s="19" t="n">
        <x:v>652</x:v>
      </x:c>
      <x:c r="B653" s="19" t="n">
        <x:v>529</x:v>
      </x:c>
      <x:c r="C653" s="19" t="str">
        <x:v>Venda</x:v>
      </x:c>
      <x:c r="D653" s="21" t="n">
        <x:v>46045</x:v>
      </x:c>
      <x:c r="E653" s="21"/>
      <x:c r="F653" s="20" t="n">
        <x:v>418940.65</x:v>
      </x:c>
      <x:c r="G653" s="19" t="str">
        <x:v>Ativo</x:v>
      </x:c>
      <x:c r="H653" s="19" t="str">
        <x:v>Corretor</x:v>
      </x:c>
      <x:c r="I653" s="19" t="n">
        <x:v>588</x:v>
      </x:c>
      <x:c r="J653" s="19" t="n">
        <x:v>2</x:v>
      </x:c>
    </x:row>
    <x:row r="654">
      <x:c r="A654" s="19" t="n">
        <x:v>653</x:v>
      </x:c>
      <x:c r="B654" s="19" t="n">
        <x:v>1139</x:v>
      </x:c>
      <x:c r="C654" s="19" t="str">
        <x:v>Venda</x:v>
      </x:c>
      <x:c r="D654" s="21" t="n">
        <x:v>45356</x:v>
      </x:c>
      <x:c r="E654" s="21"/>
      <x:c r="F654" s="20" t="n">
        <x:v>1389419.4</x:v>
      </x:c>
      <x:c r="G654" s="19" t="str">
        <x:v>Ativo</x:v>
      </x:c>
      <x:c r="H654" s="19" t="str">
        <x:v>Indicação</x:v>
      </x:c>
      <x:c r="I654" s="19" t="n">
        <x:v>876</x:v>
      </x:c>
      <x:c r="J654" s="19" t="n">
        <x:v>24</x:v>
      </x:c>
    </x:row>
    <x:row r="655">
      <x:c r="A655" s="19" t="n">
        <x:v>654</x:v>
      </x:c>
      <x:c r="B655" s="19" t="n">
        <x:v>106</x:v>
      </x:c>
      <x:c r="C655" s="19" t="str">
        <x:v>Aluguel</x:v>
      </x:c>
      <x:c r="D655" s="21" t="n">
        <x:v>45432</x:v>
      </x:c>
      <x:c r="E655" s="21" t="n">
        <x:v>45567</x:v>
      </x:c>
      <x:c r="F655" s="20" t="n">
        <x:v>6304.4</x:v>
      </x:c>
      <x:c r="G655" s="19" t="str">
        <x:v>Convertido</x:v>
      </x:c>
      <x:c r="H655" s="19" t="str">
        <x:v>Site próprio</x:v>
      </x:c>
      <x:c r="I655" s="19" t="n">
        <x:v>662</x:v>
      </x:c>
      <x:c r="J655" s="19" t="n">
        <x:v>28</x:v>
      </x:c>
    </x:row>
    <x:row r="656">
      <x:c r="A656" s="19" t="n">
        <x:v>655</x:v>
      </x:c>
      <x:c r="B656" s="19" t="n">
        <x:v>1079</x:v>
      </x:c>
      <x:c r="C656" s="19" t="str">
        <x:v>Aluguel</x:v>
      </x:c>
      <x:c r="D656" s="21" t="n">
        <x:v>46046</x:v>
      </x:c>
      <x:c r="E656" s="21"/>
      <x:c r="F656" s="20" t="n">
        <x:v>2932.05</x:v>
      </x:c>
      <x:c r="G656" s="19" t="str">
        <x:v>Ativo</x:v>
      </x:c>
      <x:c r="H656" s="19" t="str">
        <x:v>Corretor</x:v>
      </x:c>
      <x:c r="I656" s="19" t="n">
        <x:v>48</x:v>
      </x:c>
      <x:c r="J656" s="19" t="n">
        <x:v>30</x:v>
      </x:c>
    </x:row>
    <x:row r="657">
      <x:c r="A657" s="19" t="n">
        <x:v>656</x:v>
      </x:c>
      <x:c r="B657" s="19" t="n">
        <x:v>874</x:v>
      </x:c>
      <x:c r="C657" s="19" t="str">
        <x:v>Venda</x:v>
      </x:c>
      <x:c r="D657" s="21" t="n">
        <x:v>45548</x:v>
      </x:c>
      <x:c r="E657" s="21" t="n">
        <x:v>45680</x:v>
      </x:c>
      <x:c r="F657" s="20" t="n">
        <x:v>1270542.97</x:v>
      </x:c>
      <x:c r="G657" s="19" t="str">
        <x:v>Encerrado</x:v>
      </x:c>
      <x:c r="H657" s="19" t="str">
        <x:v>Portal</x:v>
      </x:c>
      <x:c r="I657" s="19" t="n">
        <x:v>518</x:v>
      </x:c>
      <x:c r="J657" s="19" t="n">
        <x:v>38</x:v>
      </x:c>
    </x:row>
    <x:row r="658">
      <x:c r="A658" s="19" t="n">
        <x:v>657</x:v>
      </x:c>
      <x:c r="B658" s="19" t="n">
        <x:v>869</x:v>
      </x:c>
      <x:c r="C658" s="19" t="str">
        <x:v>Aluguel</x:v>
      </x:c>
      <x:c r="D658" s="21" t="n">
        <x:v>45756</x:v>
      </x:c>
      <x:c r="E658" s="21" t="n">
        <x:v>45916</x:v>
      </x:c>
      <x:c r="F658" s="20" t="n">
        <x:v>32012.24</x:v>
      </x:c>
      <x:c r="G658" s="19" t="str">
        <x:v>Encerrado</x:v>
      </x:c>
      <x:c r="H658" s="19" t="str">
        <x:v>Indicação</x:v>
      </x:c>
      <x:c r="I658" s="19" t="n">
        <x:v>230</x:v>
      </x:c>
      <x:c r="J658" s="19" t="n">
        <x:v>26</x:v>
      </x:c>
    </x:row>
    <x:row r="659">
      <x:c r="A659" s="19" t="n">
        <x:v>658</x:v>
      </x:c>
      <x:c r="B659" s="19" t="n">
        <x:v>28</x:v>
      </x:c>
      <x:c r="C659" s="19" t="str">
        <x:v>Aluguel</x:v>
      </x:c>
      <x:c r="D659" s="21" t="n">
        <x:v>45954</x:v>
      </x:c>
      <x:c r="E659" s="21" t="n">
        <x:v>46022</x:v>
      </x:c>
      <x:c r="F659" s="20" t="n">
        <x:v>17371.05</x:v>
      </x:c>
      <x:c r="G659" s="19" t="str">
        <x:v>Retirado</x:v>
      </x:c>
      <x:c r="H659" s="19" t="str">
        <x:v>Portal</x:v>
      </x:c>
      <x:c r="I659" s="19" t="n">
        <x:v>654</x:v>
      </x:c>
      <x:c r="J659" s="19" t="n">
        <x:v>34</x:v>
      </x:c>
    </x:row>
    <x:row r="660">
      <x:c r="A660" s="19" t="n">
        <x:v>659</x:v>
      </x:c>
      <x:c r="B660" s="19" t="n">
        <x:v>413</x:v>
      </x:c>
      <x:c r="C660" s="19" t="str">
        <x:v>Venda</x:v>
      </x:c>
      <x:c r="D660" s="21" t="n">
        <x:v>45664</x:v>
      </x:c>
      <x:c r="E660" s="21"/>
      <x:c r="F660" s="20" t="n">
        <x:v>4543670.12</x:v>
      </x:c>
      <x:c r="G660" s="19" t="str">
        <x:v>Ativo</x:v>
      </x:c>
      <x:c r="H660" s="19" t="str">
        <x:v>Site próprio</x:v>
      </x:c>
      <x:c r="I660" s="19" t="n">
        <x:v>254</x:v>
      </x:c>
      <x:c r="J660" s="19" t="n">
        <x:v>43</x:v>
      </x:c>
    </x:row>
    <x:row r="661">
      <x:c r="A661" s="19" t="n">
        <x:v>660</x:v>
      </x:c>
      <x:c r="B661" s="19" t="n">
        <x:v>665</x:v>
      </x:c>
      <x:c r="C661" s="19" t="str">
        <x:v>Venda</x:v>
      </x:c>
      <x:c r="D661" s="21" t="n">
        <x:v>45485</x:v>
      </x:c>
      <x:c r="E661" s="21" t="n">
        <x:v>45549</x:v>
      </x:c>
      <x:c r="F661" s="20" t="n">
        <x:v>827577.36</x:v>
      </x:c>
      <x:c r="G661" s="19" t="str">
        <x:v>Encerrado</x:v>
      </x:c>
      <x:c r="H661" s="19" t="str">
        <x:v>Portal</x:v>
      </x:c>
      <x:c r="I661" s="19" t="n">
        <x:v>615</x:v>
      </x:c>
      <x:c r="J661" s="19" t="n">
        <x:v>60</x:v>
      </x:c>
    </x:row>
    <x:row r="662">
      <x:c r="A662" s="19" t="n">
        <x:v>661</x:v>
      </x:c>
      <x:c r="B662" s="19" t="n">
        <x:v>958</x:v>
      </x:c>
      <x:c r="C662" s="19" t="str">
        <x:v>Aluguel</x:v>
      </x:c>
      <x:c r="D662" s="21" t="n">
        <x:v>45688</x:v>
      </x:c>
      <x:c r="E662" s="21" t="n">
        <x:v>45780</x:v>
      </x:c>
      <x:c r="F662" s="20" t="n">
        <x:v>19093.41</x:v>
      </x:c>
      <x:c r="G662" s="19" t="str">
        <x:v>Encerrado</x:v>
      </x:c>
      <x:c r="H662" s="19" t="str">
        <x:v>Indicação</x:v>
      </x:c>
      <x:c r="I662" s="19" t="n">
        <x:v>866</x:v>
      </x:c>
      <x:c r="J662" s="19" t="n">
        <x:v>52</x:v>
      </x:c>
    </x:row>
    <x:row r="663">
      <x:c r="A663" s="19" t="n">
        <x:v>662</x:v>
      </x:c>
      <x:c r="B663" s="19" t="n">
        <x:v>33</x:v>
      </x:c>
      <x:c r="C663" s="19" t="str">
        <x:v>Aluguel</x:v>
      </x:c>
      <x:c r="D663" s="21" t="n">
        <x:v>45581</x:v>
      </x:c>
      <x:c r="E663" s="21"/>
      <x:c r="F663" s="20" t="n">
        <x:v>8070.66</x:v>
      </x:c>
      <x:c r="G663" s="19" t="str">
        <x:v>Ativo</x:v>
      </x:c>
      <x:c r="H663" s="19" t="str">
        <x:v>Corretor</x:v>
      </x:c>
      <x:c r="I663" s="19" t="n">
        <x:v>126</x:v>
      </x:c>
      <x:c r="J663" s="19" t="n">
        <x:v>36</x:v>
      </x:c>
    </x:row>
    <x:row r="664">
      <x:c r="A664" s="19" t="n">
        <x:v>663</x:v>
      </x:c>
      <x:c r="B664" s="19" t="n">
        <x:v>10</x:v>
      </x:c>
      <x:c r="C664" s="19" t="str">
        <x:v>Aluguel</x:v>
      </x:c>
      <x:c r="D664" s="21" t="n">
        <x:v>45750</x:v>
      </x:c>
      <x:c r="E664" s="21" t="n">
        <x:v>45894</x:v>
      </x:c>
      <x:c r="F664" s="20" t="n">
        <x:v>6404.41</x:v>
      </x:c>
      <x:c r="G664" s="19" t="str">
        <x:v>Encerrado</x:v>
      </x:c>
      <x:c r="H664" s="19" t="str">
        <x:v>Portal</x:v>
      </x:c>
      <x:c r="I664" s="19" t="n">
        <x:v>177</x:v>
      </x:c>
      <x:c r="J664" s="19" t="n">
        <x:v>40</x:v>
      </x:c>
    </x:row>
    <x:row r="665">
      <x:c r="A665" s="19" t="n">
        <x:v>664</x:v>
      </x:c>
      <x:c r="B665" s="19" t="n">
        <x:v>337</x:v>
      </x:c>
      <x:c r="C665" s="19" t="str">
        <x:v>Aluguel</x:v>
      </x:c>
      <x:c r="D665" s="21" t="n">
        <x:v>45527</x:v>
      </x:c>
      <x:c r="E665" s="21" t="n">
        <x:v>45674</x:v>
      </x:c>
      <x:c r="F665" s="20" t="n">
        <x:v>3732.04</x:v>
      </x:c>
      <x:c r="G665" s="19" t="str">
        <x:v>Retirado</x:v>
      </x:c>
      <x:c r="H665" s="19" t="str">
        <x:v>Site próprio</x:v>
      </x:c>
      <x:c r="I665" s="19" t="n">
        <x:v>89</x:v>
      </x:c>
      <x:c r="J665" s="19" t="n">
        <x:v>29</x:v>
      </x:c>
    </x:row>
    <x:row r="666">
      <x:c r="A666" s="19" t="n">
        <x:v>665</x:v>
      </x:c>
      <x:c r="B666" s="19" t="n">
        <x:v>1094</x:v>
      </x:c>
      <x:c r="C666" s="19" t="str">
        <x:v>Aluguel</x:v>
      </x:c>
      <x:c r="D666" s="21" t="n">
        <x:v>45550</x:v>
      </x:c>
      <x:c r="E666" s="21" t="n">
        <x:v>45718</x:v>
      </x:c>
      <x:c r="F666" s="20" t="n">
        <x:v>4361.66</x:v>
      </x:c>
      <x:c r="G666" s="19" t="str">
        <x:v>Retirado</x:v>
      </x:c>
      <x:c r="H666" s="19" t="str">
        <x:v>Portal</x:v>
      </x:c>
      <x:c r="I666" s="19" t="n">
        <x:v>153</x:v>
      </x:c>
      <x:c r="J666" s="19" t="n">
        <x:v>32</x:v>
      </x:c>
    </x:row>
    <x:row r="667">
      <x:c r="A667" s="19" t="n">
        <x:v>666</x:v>
      </x:c>
      <x:c r="B667" s="19" t="n">
        <x:v>1002</x:v>
      </x:c>
      <x:c r="C667" s="19" t="str">
        <x:v>Venda</x:v>
      </x:c>
      <x:c r="D667" s="21" t="n">
        <x:v>46007</x:v>
      </x:c>
      <x:c r="E667" s="21" t="n">
        <x:v>46098</x:v>
      </x:c>
      <x:c r="F667" s="20" t="n">
        <x:v>1746729.02</x:v>
      </x:c>
      <x:c r="G667" s="19" t="str">
        <x:v>Convertido</x:v>
      </x:c>
      <x:c r="H667" s="19" t="str">
        <x:v>Corretor</x:v>
      </x:c>
      <x:c r="I667" s="19" t="n">
        <x:v>901</x:v>
      </x:c>
      <x:c r="J667" s="19" t="n">
        <x:v>1</x:v>
      </x:c>
    </x:row>
    <x:row r="668">
      <x:c r="A668" s="19" t="n">
        <x:v>667</x:v>
      </x:c>
      <x:c r="B668" s="19" t="n">
        <x:v>907</x:v>
      </x:c>
      <x:c r="C668" s="19" t="str">
        <x:v>Aluguel</x:v>
      </x:c>
      <x:c r="D668" s="21" t="n">
        <x:v>45844</x:v>
      </x:c>
      <x:c r="E668" s="21" t="n">
        <x:v>46009</x:v>
      </x:c>
      <x:c r="F668" s="20" t="n">
        <x:v>1934.56</x:v>
      </x:c>
      <x:c r="G668" s="19" t="str">
        <x:v>Encerrado</x:v>
      </x:c>
      <x:c r="H668" s="19" t="str">
        <x:v>Site próprio</x:v>
      </x:c>
      <x:c r="I668" s="19" t="n">
        <x:v>273</x:v>
      </x:c>
      <x:c r="J668" s="19" t="n">
        <x:v>2</x:v>
      </x:c>
    </x:row>
    <x:row r="669">
      <x:c r="A669" s="19" t="n">
        <x:v>668</x:v>
      </x:c>
      <x:c r="B669" s="19" t="n">
        <x:v>864</x:v>
      </x:c>
      <x:c r="C669" s="19" t="str">
        <x:v>Aluguel</x:v>
      </x:c>
      <x:c r="D669" s="21" t="n">
        <x:v>45982</x:v>
      </x:c>
      <x:c r="E669" s="21" t="n">
        <x:v>46161</x:v>
      </x:c>
      <x:c r="F669" s="20" t="n">
        <x:v>2811.75</x:v>
      </x:c>
      <x:c r="G669" s="19" t="str">
        <x:v>Retirado</x:v>
      </x:c>
      <x:c r="H669" s="19" t="str">
        <x:v>Site próprio</x:v>
      </x:c>
      <x:c r="I669" s="19" t="n">
        <x:v>305</x:v>
      </x:c>
      <x:c r="J669" s="19" t="n">
        <x:v>40</x:v>
      </x:c>
    </x:row>
    <x:row r="670">
      <x:c r="A670" s="19" t="n">
        <x:v>669</x:v>
      </x:c>
      <x:c r="B670" s="19" t="n">
        <x:v>364</x:v>
      </x:c>
      <x:c r="C670" s="19" t="str">
        <x:v>Venda</x:v>
      </x:c>
      <x:c r="D670" s="21" t="n">
        <x:v>45297</x:v>
      </x:c>
      <x:c r="E670" s="21" t="n">
        <x:v>45382</x:v>
      </x:c>
      <x:c r="F670" s="20" t="n">
        <x:v>608768.21</x:v>
      </x:c>
      <x:c r="G670" s="19" t="str">
        <x:v>Retirado</x:v>
      </x:c>
      <x:c r="H670" s="19" t="str">
        <x:v>Portal</x:v>
      </x:c>
      <x:c r="I670" s="19" t="n">
        <x:v>908</x:v>
      </x:c>
      <x:c r="J670" s="19" t="n">
        <x:v>2</x:v>
      </x:c>
    </x:row>
    <x:row r="671">
      <x:c r="A671" s="19" t="n">
        <x:v>670</x:v>
      </x:c>
      <x:c r="B671" s="19" t="n">
        <x:v>390</x:v>
      </x:c>
      <x:c r="C671" s="19" t="str">
        <x:v>Aluguel</x:v>
      </x:c>
      <x:c r="D671" s="21" t="n">
        <x:v>45716</x:v>
      </x:c>
      <x:c r="E671" s="21" t="n">
        <x:v>45769</x:v>
      </x:c>
      <x:c r="F671" s="20" t="n">
        <x:v>2841.69</x:v>
      </x:c>
      <x:c r="G671" s="19" t="str">
        <x:v>Retirado</x:v>
      </x:c>
      <x:c r="H671" s="19" t="str">
        <x:v>Corretor</x:v>
      </x:c>
      <x:c r="I671" s="19" t="n">
        <x:v>255</x:v>
      </x:c>
      <x:c r="J671" s="19" t="n">
        <x:v>35</x:v>
      </x:c>
    </x:row>
    <x:row r="672">
      <x:c r="A672" s="19" t="n">
        <x:v>671</x:v>
      </x:c>
      <x:c r="B672" s="19" t="n">
        <x:v>590</x:v>
      </x:c>
      <x:c r="C672" s="19" t="str">
        <x:v>Venda</x:v>
      </x:c>
      <x:c r="D672" s="21" t="n">
        <x:v>45502</x:v>
      </x:c>
      <x:c r="E672" s="21" t="n">
        <x:v>45521</x:v>
      </x:c>
      <x:c r="F672" s="20" t="n">
        <x:v>2315499.02</x:v>
      </x:c>
      <x:c r="G672" s="19" t="str">
        <x:v>Encerrado</x:v>
      </x:c>
      <x:c r="H672" s="19" t="str">
        <x:v>Indicação</x:v>
      </x:c>
      <x:c r="I672" s="19" t="n">
        <x:v>851</x:v>
      </x:c>
      <x:c r="J672" s="19" t="n">
        <x:v>42</x:v>
      </x:c>
    </x:row>
    <x:row r="673">
      <x:c r="A673" s="19" t="n">
        <x:v>672</x:v>
      </x:c>
      <x:c r="B673" s="19" t="n">
        <x:v>277</x:v>
      </x:c>
      <x:c r="C673" s="19" t="str">
        <x:v>Venda</x:v>
      </x:c>
      <x:c r="D673" s="21" t="n">
        <x:v>45970</x:v>
      </x:c>
      <x:c r="E673" s="21" t="n">
        <x:v>46055</x:v>
      </x:c>
      <x:c r="F673" s="20" t="n">
        <x:v>2131760</x:v>
      </x:c>
      <x:c r="G673" s="19" t="str">
        <x:v>Encerrado</x:v>
      </x:c>
      <x:c r="H673" s="19" t="str">
        <x:v>Portal</x:v>
      </x:c>
      <x:c r="I673" s="19" t="n">
        <x:v>872</x:v>
      </x:c>
      <x:c r="J673" s="19" t="n">
        <x:v>46</x:v>
      </x:c>
    </x:row>
    <x:row r="674">
      <x:c r="A674" s="19" t="n">
        <x:v>673</x:v>
      </x:c>
      <x:c r="B674" s="19" t="n">
        <x:v>505</x:v>
      </x:c>
      <x:c r="C674" s="19" t="str">
        <x:v>Aluguel</x:v>
      </x:c>
      <x:c r="D674" s="21" t="n">
        <x:v>45712</x:v>
      </x:c>
      <x:c r="E674" s="21" t="n">
        <x:v>45839</x:v>
      </x:c>
      <x:c r="F674" s="20" t="n">
        <x:v>20087.14</x:v>
      </x:c>
      <x:c r="G674" s="19" t="str">
        <x:v>Retirado</x:v>
      </x:c>
      <x:c r="H674" s="19" t="str">
        <x:v>Site próprio</x:v>
      </x:c>
      <x:c r="I674" s="19" t="n">
        <x:v>469</x:v>
      </x:c>
      <x:c r="J674" s="19" t="n">
        <x:v>13</x:v>
      </x:c>
    </x:row>
    <x:row r="675">
      <x:c r="A675" s="19" t="n">
        <x:v>674</x:v>
      </x:c>
      <x:c r="B675" s="19" t="n">
        <x:v>1180</x:v>
      </x:c>
      <x:c r="C675" s="19" t="str">
        <x:v>Aluguel</x:v>
      </x:c>
      <x:c r="D675" s="21" t="n">
        <x:v>45731</x:v>
      </x:c>
      <x:c r="E675" s="21"/>
      <x:c r="F675" s="20" t="n">
        <x:v>9385.78</x:v>
      </x:c>
      <x:c r="G675" s="19" t="str">
        <x:v>Ativo</x:v>
      </x:c>
      <x:c r="H675" s="19" t="str">
        <x:v>Corretor</x:v>
      </x:c>
      <x:c r="I675" s="19" t="n">
        <x:v>330</x:v>
      </x:c>
      <x:c r="J675" s="19" t="n">
        <x:v>37</x:v>
      </x:c>
    </x:row>
    <x:row r="676">
      <x:c r="A676" s="19" t="n">
        <x:v>675</x:v>
      </x:c>
      <x:c r="B676" s="19" t="n">
        <x:v>358</x:v>
      </x:c>
      <x:c r="C676" s="19" t="str">
        <x:v>Venda</x:v>
      </x:c>
      <x:c r="D676" s="21" t="n">
        <x:v>45785</x:v>
      </x:c>
      <x:c r="E676" s="21" t="n">
        <x:v>45906</x:v>
      </x:c>
      <x:c r="F676" s="20" t="n">
        <x:v>1638972.57</x:v>
      </x:c>
      <x:c r="G676" s="19" t="str">
        <x:v>Encerrado</x:v>
      </x:c>
      <x:c r="H676" s="19" t="str">
        <x:v>Corretor</x:v>
      </x:c>
      <x:c r="I676" s="19" t="n">
        <x:v>349</x:v>
      </x:c>
      <x:c r="J676" s="19" t="n">
        <x:v>37</x:v>
      </x:c>
    </x:row>
    <x:row r="677">
      <x:c r="A677" s="19" t="n">
        <x:v>676</x:v>
      </x:c>
      <x:c r="B677" s="19" t="n">
        <x:v>697</x:v>
      </x:c>
      <x:c r="C677" s="19" t="str">
        <x:v>Venda</x:v>
      </x:c>
      <x:c r="D677" s="21" t="n">
        <x:v>46114</x:v>
      </x:c>
      <x:c r="E677" s="21"/>
      <x:c r="F677" s="20" t="n">
        <x:v>1066542.98</x:v>
      </x:c>
      <x:c r="G677" s="19" t="str">
        <x:v>Ativo</x:v>
      </x:c>
      <x:c r="H677" s="19" t="str">
        <x:v>Site próprio</x:v>
      </x:c>
      <x:c r="I677" s="19" t="n">
        <x:v>443</x:v>
      </x:c>
      <x:c r="J677" s="19" t="n">
        <x:v>64</x:v>
      </x:c>
    </x:row>
    <x:row r="678">
      <x:c r="A678" s="19" t="n">
        <x:v>677</x:v>
      </x:c>
      <x:c r="B678" s="19" t="n">
        <x:v>78</x:v>
      </x:c>
      <x:c r="C678" s="19" t="str">
        <x:v>Aluguel</x:v>
      </x:c>
      <x:c r="D678" s="21" t="n">
        <x:v>45429</x:v>
      </x:c>
      <x:c r="E678" s="21" t="n">
        <x:v>45566</x:v>
      </x:c>
      <x:c r="F678" s="20" t="n">
        <x:v>7217.65</x:v>
      </x:c>
      <x:c r="G678" s="19" t="str">
        <x:v>Retirado</x:v>
      </x:c>
      <x:c r="H678" s="19" t="str">
        <x:v>Site próprio</x:v>
      </x:c>
      <x:c r="I678" s="19" t="n">
        <x:v>837</x:v>
      </x:c>
      <x:c r="J678" s="19" t="n">
        <x:v>24</x:v>
      </x:c>
    </x:row>
    <x:row r="679">
      <x:c r="A679" s="19" t="n">
        <x:v>678</x:v>
      </x:c>
      <x:c r="B679" s="19" t="n">
        <x:v>339</x:v>
      </x:c>
      <x:c r="C679" s="19" t="str">
        <x:v>Venda</x:v>
      </x:c>
      <x:c r="D679" s="21" t="n">
        <x:v>45580</x:v>
      </x:c>
      <x:c r="E679" s="21" t="n">
        <x:v>45675</x:v>
      </x:c>
      <x:c r="F679" s="20" t="n">
        <x:v>2118190.31</x:v>
      </x:c>
      <x:c r="G679" s="19" t="str">
        <x:v>Encerrado</x:v>
      </x:c>
      <x:c r="H679" s="19" t="str">
        <x:v>Site próprio</x:v>
      </x:c>
      <x:c r="I679" s="19" t="n">
        <x:v>659</x:v>
      </x:c>
      <x:c r="J679" s="19" t="n">
        <x:v>8</x:v>
      </x:c>
    </x:row>
    <x:row r="680">
      <x:c r="A680" s="19" t="n">
        <x:v>679</x:v>
      </x:c>
      <x:c r="B680" s="19" t="n">
        <x:v>1105</x:v>
      </x:c>
      <x:c r="C680" s="19" t="str">
        <x:v>Aluguel</x:v>
      </x:c>
      <x:c r="D680" s="21" t="n">
        <x:v>46015</x:v>
      </x:c>
      <x:c r="E680" s="21" t="n">
        <x:v>46120</x:v>
      </x:c>
      <x:c r="F680" s="20" t="n">
        <x:v>16598.4</x:v>
      </x:c>
      <x:c r="G680" s="19" t="str">
        <x:v>Encerrado</x:v>
      </x:c>
      <x:c r="H680" s="19" t="str">
        <x:v>Indicação</x:v>
      </x:c>
      <x:c r="I680" s="19" t="n">
        <x:v>244</x:v>
      </x:c>
      <x:c r="J680" s="19" t="n">
        <x:v>4</x:v>
      </x:c>
    </x:row>
    <x:row r="681">
      <x:c r="A681" s="19" t="n">
        <x:v>680</x:v>
      </x:c>
      <x:c r="B681" s="19" t="n">
        <x:v>264</x:v>
      </x:c>
      <x:c r="C681" s="19" t="str">
        <x:v>Venda</x:v>
      </x:c>
      <x:c r="D681" s="21" t="n">
        <x:v>45835</x:v>
      </x:c>
      <x:c r="E681" s="21" t="n">
        <x:v>45893</x:v>
      </x:c>
      <x:c r="F681" s="20" t="n">
        <x:v>265939.26</x:v>
      </x:c>
      <x:c r="G681" s="19" t="str">
        <x:v>Retirado</x:v>
      </x:c>
      <x:c r="H681" s="19" t="str">
        <x:v>Indicação</x:v>
      </x:c>
      <x:c r="I681" s="19" t="n">
        <x:v>337</x:v>
      </x:c>
      <x:c r="J681" s="19" t="n">
        <x:v>49</x:v>
      </x:c>
    </x:row>
    <x:row r="682">
      <x:c r="A682" s="19" t="n">
        <x:v>681</x:v>
      </x:c>
      <x:c r="B682" s="19" t="n">
        <x:v>1177</x:v>
      </x:c>
      <x:c r="C682" s="19" t="str">
        <x:v>Aluguel</x:v>
      </x:c>
      <x:c r="D682" s="21" t="n">
        <x:v>45380</x:v>
      </x:c>
      <x:c r="E682" s="21" t="n">
        <x:v>45470</x:v>
      </x:c>
      <x:c r="F682" s="20" t="n">
        <x:v>5239.77</x:v>
      </x:c>
      <x:c r="G682" s="19" t="str">
        <x:v>Retirado</x:v>
      </x:c>
      <x:c r="H682" s="19" t="str">
        <x:v>Site próprio</x:v>
      </x:c>
      <x:c r="I682" s="19" t="n">
        <x:v>509</x:v>
      </x:c>
      <x:c r="J682" s="19" t="n">
        <x:v>24</x:v>
      </x:c>
    </x:row>
    <x:row r="683">
      <x:c r="A683" s="19" t="n">
        <x:v>682</x:v>
      </x:c>
      <x:c r="B683" s="19" t="n">
        <x:v>235</x:v>
      </x:c>
      <x:c r="C683" s="19" t="str">
        <x:v>Venda</x:v>
      </x:c>
      <x:c r="D683" s="21" t="n">
        <x:v>46005</x:v>
      </x:c>
      <x:c r="E683" s="21" t="n">
        <x:v>46088</x:v>
      </x:c>
      <x:c r="F683" s="20" t="n">
        <x:v>847734.41</x:v>
      </x:c>
      <x:c r="G683" s="19" t="str">
        <x:v>Retirado</x:v>
      </x:c>
      <x:c r="H683" s="19" t="str">
        <x:v>Site próprio</x:v>
      </x:c>
      <x:c r="I683" s="19" t="n">
        <x:v>185</x:v>
      </x:c>
      <x:c r="J683" s="19" t="n">
        <x:v>36</x:v>
      </x:c>
    </x:row>
    <x:row r="684">
      <x:c r="A684" s="19" t="n">
        <x:v>683</x:v>
      </x:c>
      <x:c r="B684" s="19" t="n">
        <x:v>884</x:v>
      </x:c>
      <x:c r="C684" s="19" t="str">
        <x:v>Venda</x:v>
      </x:c>
      <x:c r="D684" s="21" t="n">
        <x:v>45994</x:v>
      </x:c>
      <x:c r="E684" s="21" t="n">
        <x:v>46102</x:v>
      </x:c>
      <x:c r="F684" s="20" t="n">
        <x:v>9099128.64</x:v>
      </x:c>
      <x:c r="G684" s="19" t="str">
        <x:v>Retirado</x:v>
      </x:c>
      <x:c r="H684" s="19" t="str">
        <x:v>Portal</x:v>
      </x:c>
      <x:c r="I684" s="19" t="n">
        <x:v>206</x:v>
      </x:c>
      <x:c r="J684" s="19" t="n">
        <x:v>24</x:v>
      </x:c>
    </x:row>
    <x:row r="685">
      <x:c r="A685" s="19" t="n">
        <x:v>684</x:v>
      </x:c>
      <x:c r="B685" s="19" t="n">
        <x:v>1020</x:v>
      </x:c>
      <x:c r="C685" s="19" t="str">
        <x:v>Venda</x:v>
      </x:c>
      <x:c r="D685" s="21" t="n">
        <x:v>46113</x:v>
      </x:c>
      <x:c r="E685" s="21"/>
      <x:c r="F685" s="20" t="n">
        <x:v>2235580.11</x:v>
      </x:c>
      <x:c r="G685" s="19" t="str">
        <x:v>Ativo</x:v>
      </x:c>
      <x:c r="H685" s="19" t="str">
        <x:v>Corretor</x:v>
      </x:c>
      <x:c r="I685" s="19" t="n">
        <x:v>0</x:v>
      </x:c>
      <x:c r="J685" s="19" t="n">
        <x:v>26</x:v>
      </x:c>
    </x:row>
    <x:row r="686">
      <x:c r="A686" s="19" t="n">
        <x:v>685</x:v>
      </x:c>
      <x:c r="B686" s="19" t="n">
        <x:v>458</x:v>
      </x:c>
      <x:c r="C686" s="19" t="str">
        <x:v>Aluguel</x:v>
      </x:c>
      <x:c r="D686" s="21" t="n">
        <x:v>45760</x:v>
      </x:c>
      <x:c r="E686" s="21" t="n">
        <x:v>45909</x:v>
      </x:c>
      <x:c r="F686" s="20" t="n">
        <x:v>6075.15</x:v>
      </x:c>
      <x:c r="G686" s="19" t="str">
        <x:v>Retirado</x:v>
      </x:c>
      <x:c r="H686" s="19" t="str">
        <x:v>Corretor</x:v>
      </x:c>
      <x:c r="I686" s="19" t="n">
        <x:v>128</x:v>
      </x:c>
      <x:c r="J686" s="19" t="n">
        <x:v>59</x:v>
      </x:c>
    </x:row>
    <x:row r="687">
      <x:c r="A687" s="19" t="n">
        <x:v>686</x:v>
      </x:c>
      <x:c r="B687" s="19" t="n">
        <x:v>1008</x:v>
      </x:c>
      <x:c r="C687" s="19" t="str">
        <x:v>Aluguel</x:v>
      </x:c>
      <x:c r="D687" s="21" t="n">
        <x:v>45395</x:v>
      </x:c>
      <x:c r="E687" s="21" t="n">
        <x:v>45525</x:v>
      </x:c>
      <x:c r="F687" s="20" t="n">
        <x:v>2347.07</x:v>
      </x:c>
      <x:c r="G687" s="19" t="str">
        <x:v>Retirado</x:v>
      </x:c>
      <x:c r="H687" s="19" t="str">
        <x:v>Indicação</x:v>
      </x:c>
      <x:c r="I687" s="19" t="n">
        <x:v>567</x:v>
      </x:c>
      <x:c r="J687" s="19" t="n">
        <x:v>22</x:v>
      </x:c>
    </x:row>
    <x:row r="688">
      <x:c r="A688" s="19" t="n">
        <x:v>687</x:v>
      </x:c>
      <x:c r="B688" s="19" t="n">
        <x:v>245</x:v>
      </x:c>
      <x:c r="C688" s="19" t="str">
        <x:v>Aluguel</x:v>
      </x:c>
      <x:c r="D688" s="21" t="n">
        <x:v>45801</x:v>
      </x:c>
      <x:c r="E688" s="21" t="n">
        <x:v>45850</x:v>
      </x:c>
      <x:c r="F688" s="20" t="n">
        <x:v>7181.22</x:v>
      </x:c>
      <x:c r="G688" s="19" t="str">
        <x:v>Retirado</x:v>
      </x:c>
      <x:c r="H688" s="19" t="str">
        <x:v>Corretor</x:v>
      </x:c>
      <x:c r="I688" s="19" t="n">
        <x:v>279</x:v>
      </x:c>
      <x:c r="J688" s="19" t="n">
        <x:v>35</x:v>
      </x:c>
    </x:row>
    <x:row r="689">
      <x:c r="A689" s="19" t="n">
        <x:v>688</x:v>
      </x:c>
      <x:c r="B689" s="19" t="n">
        <x:v>739</x:v>
      </x:c>
      <x:c r="C689" s="19" t="str">
        <x:v>Venda</x:v>
      </x:c>
      <x:c r="D689" s="21" t="n">
        <x:v>45410</x:v>
      </x:c>
      <x:c r="E689" s="21"/>
      <x:c r="F689" s="20" t="n">
        <x:v>270679.7</x:v>
      </x:c>
      <x:c r="G689" s="19" t="str">
        <x:v>Ativo</x:v>
      </x:c>
      <x:c r="H689" s="19" t="str">
        <x:v>Site próprio</x:v>
      </x:c>
      <x:c r="I689" s="19" t="n">
        <x:v>188</x:v>
      </x:c>
      <x:c r="J689" s="19" t="n">
        <x:v>40</x:v>
      </x:c>
    </x:row>
    <x:row r="690">
      <x:c r="A690" s="19" t="n">
        <x:v>689</x:v>
      </x:c>
      <x:c r="B690" s="19" t="n">
        <x:v>343</x:v>
      </x:c>
      <x:c r="C690" s="19" t="str">
        <x:v>Aluguel</x:v>
      </x:c>
      <x:c r="D690" s="21" t="n">
        <x:v>46111</x:v>
      </x:c>
      <x:c r="E690" s="21" t="n">
        <x:v>46158</x:v>
      </x:c>
      <x:c r="F690" s="20" t="n">
        <x:v>59518.83</x:v>
      </x:c>
      <x:c r="G690" s="19" t="str">
        <x:v>Encerrado</x:v>
      </x:c>
      <x:c r="H690" s="19" t="str">
        <x:v>Indicação</x:v>
      </x:c>
      <x:c r="I690" s="19" t="n">
        <x:v>347</x:v>
      </x:c>
      <x:c r="J690" s="19" t="n">
        <x:v>19</x:v>
      </x:c>
    </x:row>
    <x:row r="691">
      <x:c r="A691" s="19" t="n">
        <x:v>690</x:v>
      </x:c>
      <x:c r="B691" s="19" t="n">
        <x:v>412</x:v>
      </x:c>
      <x:c r="C691" s="19" t="str">
        <x:v>Venda</x:v>
      </x:c>
      <x:c r="D691" s="21" t="n">
        <x:v>45989</x:v>
      </x:c>
      <x:c r="E691" s="21"/>
      <x:c r="F691" s="20" t="n">
        <x:v>1341762.19</x:v>
      </x:c>
      <x:c r="G691" s="19" t="str">
        <x:v>Ativo</x:v>
      </x:c>
      <x:c r="H691" s="19" t="str">
        <x:v>Portal</x:v>
      </x:c>
      <x:c r="I691" s="19" t="n">
        <x:v>504</x:v>
      </x:c>
      <x:c r="J691" s="19" t="n">
        <x:v>34</x:v>
      </x:c>
    </x:row>
    <x:row r="692">
      <x:c r="A692" s="19" t="n">
        <x:v>691</x:v>
      </x:c>
      <x:c r="B692" s="19" t="n">
        <x:v>727</x:v>
      </x:c>
      <x:c r="C692" s="19" t="str">
        <x:v>Aluguel</x:v>
      </x:c>
      <x:c r="D692" s="21" t="n">
        <x:v>45978</x:v>
      </x:c>
      <x:c r="E692" s="21" t="n">
        <x:v>46030</x:v>
      </x:c>
      <x:c r="F692" s="20" t="n">
        <x:v>11149.61</x:v>
      </x:c>
      <x:c r="G692" s="19" t="str">
        <x:v>Convertido</x:v>
      </x:c>
      <x:c r="H692" s="19" t="str">
        <x:v>Corretor</x:v>
      </x:c>
      <x:c r="I692" s="19" t="n">
        <x:v>673</x:v>
      </x:c>
      <x:c r="J692" s="19" t="n">
        <x:v>42</x:v>
      </x:c>
    </x:row>
    <x:row r="693">
      <x:c r="A693" s="19" t="n">
        <x:v>692</x:v>
      </x:c>
      <x:c r="B693" s="19" t="n">
        <x:v>806</x:v>
      </x:c>
      <x:c r="C693" s="19" t="str">
        <x:v>Aluguel</x:v>
      </x:c>
      <x:c r="D693" s="21" t="n">
        <x:v>45948</x:v>
      </x:c>
      <x:c r="E693" s="21" t="n">
        <x:v>45970</x:v>
      </x:c>
      <x:c r="F693" s="20" t="n">
        <x:v>4199.26</x:v>
      </x:c>
      <x:c r="G693" s="19" t="str">
        <x:v>Convertido</x:v>
      </x:c>
      <x:c r="H693" s="19" t="str">
        <x:v>Portal</x:v>
      </x:c>
      <x:c r="I693" s="19" t="n">
        <x:v>86</x:v>
      </x:c>
      <x:c r="J693" s="19" t="n">
        <x:v>18</x:v>
      </x:c>
    </x:row>
    <x:row r="694">
      <x:c r="A694" s="19" t="n">
        <x:v>693</x:v>
      </x:c>
      <x:c r="B694" s="19" t="n">
        <x:v>250</x:v>
      </x:c>
      <x:c r="C694" s="19" t="str">
        <x:v>Venda</x:v>
      </x:c>
      <x:c r="D694" s="21" t="n">
        <x:v>45482</x:v>
      </x:c>
      <x:c r="E694" s="21" t="n">
        <x:v>45512</x:v>
      </x:c>
      <x:c r="F694" s="20" t="n">
        <x:v>1355965.12</x:v>
      </x:c>
      <x:c r="G694" s="19" t="str">
        <x:v>Retirado</x:v>
      </x:c>
      <x:c r="H694" s="19" t="str">
        <x:v>Site próprio</x:v>
      </x:c>
      <x:c r="I694" s="19" t="n">
        <x:v>107</x:v>
      </x:c>
      <x:c r="J694" s="19" t="n">
        <x:v>31</x:v>
      </x:c>
    </x:row>
    <x:row r="695">
      <x:c r="A695" s="19" t="n">
        <x:v>694</x:v>
      </x:c>
      <x:c r="B695" s="19" t="n">
        <x:v>671</x:v>
      </x:c>
      <x:c r="C695" s="19" t="str">
        <x:v>Aluguel</x:v>
      </x:c>
      <x:c r="D695" s="21" t="n">
        <x:v>45935</x:v>
      </x:c>
      <x:c r="E695" s="21" t="n">
        <x:v>46102</x:v>
      </x:c>
      <x:c r="F695" s="20" t="n">
        <x:v>8156.57</x:v>
      </x:c>
      <x:c r="G695" s="19" t="str">
        <x:v>Encerrado</x:v>
      </x:c>
      <x:c r="H695" s="19" t="str">
        <x:v>Corretor</x:v>
      </x:c>
      <x:c r="I695" s="19" t="n">
        <x:v>270</x:v>
      </x:c>
      <x:c r="J695" s="19" t="n">
        <x:v>4</x:v>
      </x:c>
    </x:row>
    <x:row r="696">
      <x:c r="A696" s="19" t="n">
        <x:v>695</x:v>
      </x:c>
      <x:c r="B696" s="19" t="n">
        <x:v>650</x:v>
      </x:c>
      <x:c r="C696" s="19" t="str">
        <x:v>Aluguel</x:v>
      </x:c>
      <x:c r="D696" s="21" t="n">
        <x:v>45378</x:v>
      </x:c>
      <x:c r="E696" s="21" t="n">
        <x:v>45440</x:v>
      </x:c>
      <x:c r="F696" s="20" t="n">
        <x:v>4435.7</x:v>
      </x:c>
      <x:c r="G696" s="19" t="str">
        <x:v>Encerrado</x:v>
      </x:c>
      <x:c r="H696" s="19" t="str">
        <x:v>Portal</x:v>
      </x:c>
      <x:c r="I696" s="19" t="n">
        <x:v>41</x:v>
      </x:c>
      <x:c r="J696" s="19" t="n">
        <x:v>23</x:v>
      </x:c>
    </x:row>
    <x:row r="697">
      <x:c r="A697" s="19" t="n">
        <x:v>696</x:v>
      </x:c>
      <x:c r="B697" s="19" t="n">
        <x:v>1078</x:v>
      </x:c>
      <x:c r="C697" s="19" t="str">
        <x:v>Aluguel</x:v>
      </x:c>
      <x:c r="D697" s="21" t="n">
        <x:v>45587</x:v>
      </x:c>
      <x:c r="E697" s="21"/>
      <x:c r="F697" s="20" t="n">
        <x:v>7779.45</x:v>
      </x:c>
      <x:c r="G697" s="19" t="str">
        <x:v>Ativo</x:v>
      </x:c>
      <x:c r="H697" s="19" t="str">
        <x:v>Portal</x:v>
      </x:c>
      <x:c r="I697" s="19" t="n">
        <x:v>201</x:v>
      </x:c>
      <x:c r="J697" s="19" t="n">
        <x:v>30</x:v>
      </x:c>
    </x:row>
    <x:row r="698">
      <x:c r="A698" s="19" t="n">
        <x:v>697</x:v>
      </x:c>
      <x:c r="B698" s="19" t="n">
        <x:v>642</x:v>
      </x:c>
      <x:c r="C698" s="19" t="str">
        <x:v>Aluguel</x:v>
      </x:c>
      <x:c r="D698" s="21" t="n">
        <x:v>45673</x:v>
      </x:c>
      <x:c r="E698" s="21" t="n">
        <x:v>45733</x:v>
      </x:c>
      <x:c r="F698" s="20" t="n">
        <x:v>3945.95</x:v>
      </x:c>
      <x:c r="G698" s="19" t="str">
        <x:v>Retirado</x:v>
      </x:c>
      <x:c r="H698" s="19" t="str">
        <x:v>Site próprio</x:v>
      </x:c>
      <x:c r="I698" s="19" t="n">
        <x:v>308</x:v>
      </x:c>
      <x:c r="J698" s="19" t="n">
        <x:v>27</x:v>
      </x:c>
    </x:row>
    <x:row r="699">
      <x:c r="A699" s="19" t="n">
        <x:v>698</x:v>
      </x:c>
      <x:c r="B699" s="19" t="n">
        <x:v>729</x:v>
      </x:c>
      <x:c r="C699" s="19" t="str">
        <x:v>Venda</x:v>
      </x:c>
      <x:c r="D699" s="21" t="n">
        <x:v>45789</x:v>
      </x:c>
      <x:c r="E699" s="21" t="n">
        <x:v>45893</x:v>
      </x:c>
      <x:c r="F699" s="20" t="n">
        <x:v>4412822.75</x:v>
      </x:c>
      <x:c r="G699" s="19" t="str">
        <x:v>Encerrado</x:v>
      </x:c>
      <x:c r="H699" s="19" t="str">
        <x:v>Portal</x:v>
      </x:c>
      <x:c r="I699" s="19" t="n">
        <x:v>83</x:v>
      </x:c>
      <x:c r="J699" s="19" t="n">
        <x:v>3</x:v>
      </x:c>
    </x:row>
    <x:row r="700">
      <x:c r="A700" s="19" t="n">
        <x:v>699</x:v>
      </x:c>
      <x:c r="B700" s="19" t="n">
        <x:v>743</x:v>
      </x:c>
      <x:c r="C700" s="19" t="str">
        <x:v>Aluguel</x:v>
      </x:c>
      <x:c r="D700" s="21" t="n">
        <x:v>45538</x:v>
      </x:c>
      <x:c r="E700" s="21"/>
      <x:c r="F700" s="20" t="n">
        <x:v>2913.92</x:v>
      </x:c>
      <x:c r="G700" s="19" t="str">
        <x:v>Ativo</x:v>
      </x:c>
      <x:c r="H700" s="19" t="str">
        <x:v>Portal</x:v>
      </x:c>
      <x:c r="I700" s="19" t="n">
        <x:v>345</x:v>
      </x:c>
      <x:c r="J700" s="19" t="n">
        <x:v>20</x:v>
      </x:c>
    </x:row>
    <x:row r="701">
      <x:c r="A701" s="19" t="n">
        <x:v>700</x:v>
      </x:c>
      <x:c r="B701" s="19" t="n">
        <x:v>139</x:v>
      </x:c>
      <x:c r="C701" s="19" t="str">
        <x:v>Venda</x:v>
      </x:c>
      <x:c r="D701" s="21" t="n">
        <x:v>45424</x:v>
      </x:c>
      <x:c r="E701" s="21"/>
      <x:c r="F701" s="20" t="n">
        <x:v>9797056.56</x:v>
      </x:c>
      <x:c r="G701" s="19" t="str">
        <x:v>Ativo</x:v>
      </x:c>
      <x:c r="H701" s="19" t="str">
        <x:v>Corretor</x:v>
      </x:c>
      <x:c r="I701" s="19" t="n">
        <x:v>499</x:v>
      </x:c>
      <x:c r="J701" s="19" t="n">
        <x:v>31</x:v>
      </x:c>
    </x:row>
    <x:row r="702">
      <x:c r="A702" s="19" t="n">
        <x:v>701</x:v>
      </x:c>
      <x:c r="B702" s="19" t="n">
        <x:v>724</x:v>
      </x:c>
      <x:c r="C702" s="19" t="str">
        <x:v>Aluguel</x:v>
      </x:c>
      <x:c r="D702" s="21" t="n">
        <x:v>45914</x:v>
      </x:c>
      <x:c r="E702" s="21"/>
      <x:c r="F702" s="20" t="n">
        <x:v>17267.28</x:v>
      </x:c>
      <x:c r="G702" s="19" t="str">
        <x:v>Ativo</x:v>
      </x:c>
      <x:c r="H702" s="19" t="str">
        <x:v>Site próprio</x:v>
      </x:c>
      <x:c r="I702" s="19" t="n">
        <x:v>802</x:v>
      </x:c>
      <x:c r="J702" s="19" t="n">
        <x:v>10</x:v>
      </x:c>
    </x:row>
    <x:row r="703">
      <x:c r="A703" s="19" t="n">
        <x:v>702</x:v>
      </x:c>
      <x:c r="B703" s="19" t="n">
        <x:v>106</x:v>
      </x:c>
      <x:c r="C703" s="19" t="str">
        <x:v>Venda</x:v>
      </x:c>
      <x:c r="D703" s="21" t="n">
        <x:v>46136</x:v>
      </x:c>
      <x:c r="E703" s="21" t="n">
        <x:v>46278</x:v>
      </x:c>
      <x:c r="F703" s="20" t="n">
        <x:v>1393661.72</x:v>
      </x:c>
      <x:c r="G703" s="19" t="str">
        <x:v>Encerrado</x:v>
      </x:c>
      <x:c r="H703" s="19" t="str">
        <x:v>Site próprio</x:v>
      </x:c>
      <x:c r="I703" s="19" t="n">
        <x:v>822</x:v>
      </x:c>
      <x:c r="J703" s="19" t="n">
        <x:v>10</x:v>
      </x:c>
    </x:row>
    <x:row r="704">
      <x:c r="A704" s="19" t="n">
        <x:v>703</x:v>
      </x:c>
      <x:c r="B704" s="19" t="n">
        <x:v>269</x:v>
      </x:c>
      <x:c r="C704" s="19" t="str">
        <x:v>Venda</x:v>
      </x:c>
      <x:c r="D704" s="21" t="n">
        <x:v>45611</x:v>
      </x:c>
      <x:c r="E704" s="21" t="n">
        <x:v>45765</x:v>
      </x:c>
      <x:c r="F704" s="20" t="n">
        <x:v>3862853.67</x:v>
      </x:c>
      <x:c r="G704" s="19" t="str">
        <x:v>Convertido</x:v>
      </x:c>
      <x:c r="H704" s="19" t="str">
        <x:v>Indicação</x:v>
      </x:c>
      <x:c r="I704" s="19" t="n">
        <x:v>884</x:v>
      </x:c>
      <x:c r="J704" s="19" t="n">
        <x:v>56</x:v>
      </x:c>
    </x:row>
    <x:row r="705">
      <x:c r="A705" s="19" t="n">
        <x:v>704</x:v>
      </x:c>
      <x:c r="B705" s="19" t="n">
        <x:v>1073</x:v>
      </x:c>
      <x:c r="C705" s="19" t="str">
        <x:v>Aluguel</x:v>
      </x:c>
      <x:c r="D705" s="21" t="n">
        <x:v>45995</x:v>
      </x:c>
      <x:c r="E705" s="21" t="n">
        <x:v>46165</x:v>
      </x:c>
      <x:c r="F705" s="20" t="n">
        <x:v>12363.06</x:v>
      </x:c>
      <x:c r="G705" s="19" t="str">
        <x:v>Retirado</x:v>
      </x:c>
      <x:c r="H705" s="19" t="str">
        <x:v>Indicação</x:v>
      </x:c>
      <x:c r="I705" s="19" t="n">
        <x:v>467</x:v>
      </x:c>
      <x:c r="J705" s="19" t="n">
        <x:v>61</x:v>
      </x:c>
    </x:row>
    <x:row r="706">
      <x:c r="A706" s="19" t="n">
        <x:v>705</x:v>
      </x:c>
      <x:c r="B706" s="19" t="n">
        <x:v>335</x:v>
      </x:c>
      <x:c r="C706" s="19" t="str">
        <x:v>Venda</x:v>
      </x:c>
      <x:c r="D706" s="21" t="n">
        <x:v>45551</x:v>
      </x:c>
      <x:c r="E706" s="21" t="n">
        <x:v>45655</x:v>
      </x:c>
      <x:c r="F706" s="20" t="n">
        <x:v>3053285.06</x:v>
      </x:c>
      <x:c r="G706" s="19" t="str">
        <x:v>Encerrado</x:v>
      </x:c>
      <x:c r="H706" s="19" t="str">
        <x:v>Indicação</x:v>
      </x:c>
      <x:c r="I706" s="19" t="n">
        <x:v>349</x:v>
      </x:c>
      <x:c r="J706" s="19" t="n">
        <x:v>31</x:v>
      </x:c>
    </x:row>
    <x:row r="707">
      <x:c r="A707" s="19" t="n">
        <x:v>706</x:v>
      </x:c>
      <x:c r="B707" s="19" t="n">
        <x:v>1005</x:v>
      </x:c>
      <x:c r="C707" s="19" t="str">
        <x:v>Aluguel</x:v>
      </x:c>
      <x:c r="D707" s="21" t="n">
        <x:v>46136</x:v>
      </x:c>
      <x:c r="E707" s="21"/>
      <x:c r="F707" s="20" t="n">
        <x:v>2425.13</x:v>
      </x:c>
      <x:c r="G707" s="19" t="str">
        <x:v>Ativo</x:v>
      </x:c>
      <x:c r="H707" s="19" t="str">
        <x:v>Corretor</x:v>
      </x:c>
      <x:c r="I707" s="19" t="n">
        <x:v>395</x:v>
      </x:c>
      <x:c r="J707" s="19" t="n">
        <x:v>12</x:v>
      </x:c>
    </x:row>
    <x:row r="708">
      <x:c r="A708" s="19" t="n">
        <x:v>707</x:v>
      </x:c>
      <x:c r="B708" s="19" t="n">
        <x:v>520</x:v>
      </x:c>
      <x:c r="C708" s="19" t="str">
        <x:v>Venda</x:v>
      </x:c>
      <x:c r="D708" s="21" t="n">
        <x:v>45970</x:v>
      </x:c>
      <x:c r="E708" s="21" t="n">
        <x:v>46148</x:v>
      </x:c>
      <x:c r="F708" s="20" t="n">
        <x:v>1344584.89</x:v>
      </x:c>
      <x:c r="G708" s="19" t="str">
        <x:v>Encerrado</x:v>
      </x:c>
      <x:c r="H708" s="19" t="str">
        <x:v>Portal</x:v>
      </x:c>
      <x:c r="I708" s="19" t="n">
        <x:v>225</x:v>
      </x:c>
      <x:c r="J708" s="19" t="n">
        <x:v>30</x:v>
      </x:c>
    </x:row>
    <x:row r="709">
      <x:c r="A709" s="19" t="n">
        <x:v>708</x:v>
      </x:c>
      <x:c r="B709" s="19" t="n">
        <x:v>320</x:v>
      </x:c>
      <x:c r="C709" s="19" t="str">
        <x:v>Venda</x:v>
      </x:c>
      <x:c r="D709" s="21" t="n">
        <x:v>45338</x:v>
      </x:c>
      <x:c r="E709" s="21"/>
      <x:c r="F709" s="20" t="n">
        <x:v>8538249.69</x:v>
      </x:c>
      <x:c r="G709" s="19" t="str">
        <x:v>Ativo</x:v>
      </x:c>
      <x:c r="H709" s="19" t="str">
        <x:v>Portal</x:v>
      </x:c>
      <x:c r="I709" s="19" t="n">
        <x:v>859</x:v>
      </x:c>
      <x:c r="J709" s="19" t="n">
        <x:v>61</x:v>
      </x:c>
    </x:row>
    <x:row r="710">
      <x:c r="A710" s="19" t="n">
        <x:v>709</x:v>
      </x:c>
      <x:c r="B710" s="19" t="n">
        <x:v>482</x:v>
      </x:c>
      <x:c r="C710" s="19" t="str">
        <x:v>Aluguel</x:v>
      </x:c>
      <x:c r="D710" s="21" t="n">
        <x:v>45567</x:v>
      </x:c>
      <x:c r="E710" s="21"/>
      <x:c r="F710" s="20" t="n">
        <x:v>5982.42</x:v>
      </x:c>
      <x:c r="G710" s="19" t="str">
        <x:v>Ativo</x:v>
      </x:c>
      <x:c r="H710" s="19" t="str">
        <x:v>Portal</x:v>
      </x:c>
      <x:c r="I710" s="19" t="n">
        <x:v>138</x:v>
      </x:c>
      <x:c r="J710" s="19" t="n">
        <x:v>24</x:v>
      </x:c>
    </x:row>
    <x:row r="711">
      <x:c r="A711" s="19" t="n">
        <x:v>710</x:v>
      </x:c>
      <x:c r="B711" s="19" t="n">
        <x:v>1163</x:v>
      </x:c>
      <x:c r="C711" s="19" t="str">
        <x:v>Venda</x:v>
      </x:c>
      <x:c r="D711" s="21" t="n">
        <x:v>45434</x:v>
      </x:c>
      <x:c r="E711" s="21" t="n">
        <x:v>45522</x:v>
      </x:c>
      <x:c r="F711" s="20" t="n">
        <x:v>3146327.43</x:v>
      </x:c>
      <x:c r="G711" s="19" t="str">
        <x:v>Convertido</x:v>
      </x:c>
      <x:c r="H711" s="19" t="str">
        <x:v>Site próprio</x:v>
      </x:c>
      <x:c r="I711" s="19" t="n">
        <x:v>228</x:v>
      </x:c>
      <x:c r="J711" s="19" t="n">
        <x:v>10</x:v>
      </x:c>
    </x:row>
    <x:row r="712">
      <x:c r="A712" s="19" t="n">
        <x:v>711</x:v>
      </x:c>
      <x:c r="B712" s="19" t="n">
        <x:v>176</x:v>
      </x:c>
      <x:c r="C712" s="19" t="str">
        <x:v>Aluguel</x:v>
      </x:c>
      <x:c r="D712" s="21" t="n">
        <x:v>45714</x:v>
      </x:c>
      <x:c r="E712" s="21" t="n">
        <x:v>45889</x:v>
      </x:c>
      <x:c r="F712" s="20" t="n">
        <x:v>3267.41</x:v>
      </x:c>
      <x:c r="G712" s="19" t="str">
        <x:v>Retirado</x:v>
      </x:c>
      <x:c r="H712" s="19" t="str">
        <x:v>Site próprio</x:v>
      </x:c>
      <x:c r="I712" s="19" t="n">
        <x:v>140</x:v>
      </x:c>
      <x:c r="J712" s="19" t="n">
        <x:v>61</x:v>
      </x:c>
    </x:row>
    <x:row r="713">
      <x:c r="A713" s="19" t="n">
        <x:v>712</x:v>
      </x:c>
      <x:c r="B713" s="19" t="n">
        <x:v>825</x:v>
      </x:c>
      <x:c r="C713" s="19" t="str">
        <x:v>Aluguel</x:v>
      </x:c>
      <x:c r="D713" s="21" t="n">
        <x:v>45690</x:v>
      </x:c>
      <x:c r="E713" s="21" t="n">
        <x:v>45828</x:v>
      </x:c>
      <x:c r="F713" s="20" t="n">
        <x:v>14969.38</x:v>
      </x:c>
      <x:c r="G713" s="19" t="str">
        <x:v>Retirado</x:v>
      </x:c>
      <x:c r="H713" s="19" t="str">
        <x:v>Portal</x:v>
      </x:c>
      <x:c r="I713" s="19" t="n">
        <x:v>233</x:v>
      </x:c>
      <x:c r="J713" s="19" t="n">
        <x:v>2</x:v>
      </x:c>
    </x:row>
    <x:row r="714">
      <x:c r="A714" s="19" t="n">
        <x:v>713</x:v>
      </x:c>
      <x:c r="B714" s="19" t="n">
        <x:v>542</x:v>
      </x:c>
      <x:c r="C714" s="19" t="str">
        <x:v>Venda</x:v>
      </x:c>
      <x:c r="D714" s="21" t="n">
        <x:v>45478</x:v>
      </x:c>
      <x:c r="E714" s="21"/>
      <x:c r="F714" s="20" t="n">
        <x:v>3642747.38</x:v>
      </x:c>
      <x:c r="G714" s="19" t="str">
        <x:v>Ativo</x:v>
      </x:c>
      <x:c r="H714" s="19" t="str">
        <x:v>Corretor</x:v>
      </x:c>
      <x:c r="I714" s="19" t="n">
        <x:v>115</x:v>
      </x:c>
      <x:c r="J714" s="19" t="n">
        <x:v>23</x:v>
      </x:c>
    </x:row>
    <x:row r="715">
      <x:c r="A715" s="19" t="n">
        <x:v>714</x:v>
      </x:c>
      <x:c r="B715" s="19" t="n">
        <x:v>879</x:v>
      </x:c>
      <x:c r="C715" s="19" t="str">
        <x:v>Venda</x:v>
      </x:c>
      <x:c r="D715" s="21" t="n">
        <x:v>45714</x:v>
      </x:c>
      <x:c r="E715" s="21" t="n">
        <x:v>45840</x:v>
      </x:c>
      <x:c r="F715" s="20" t="n">
        <x:v>1385988.32</x:v>
      </x:c>
      <x:c r="G715" s="19" t="str">
        <x:v>Convertido</x:v>
      </x:c>
      <x:c r="H715" s="19" t="str">
        <x:v>Portal</x:v>
      </x:c>
      <x:c r="I715" s="19" t="n">
        <x:v>939</x:v>
      </x:c>
      <x:c r="J715" s="19" t="n">
        <x:v>39</x:v>
      </x:c>
    </x:row>
    <x:row r="716">
      <x:c r="A716" s="19" t="n">
        <x:v>715</x:v>
      </x:c>
      <x:c r="B716" s="19" t="n">
        <x:v>1044</x:v>
      </x:c>
      <x:c r="C716" s="19" t="str">
        <x:v>Aluguel</x:v>
      </x:c>
      <x:c r="D716" s="21" t="n">
        <x:v>45400</x:v>
      </x:c>
      <x:c r="E716" s="21" t="n">
        <x:v>45558</x:v>
      </x:c>
      <x:c r="F716" s="20" t="n">
        <x:v>3251.98</x:v>
      </x:c>
      <x:c r="G716" s="19" t="str">
        <x:v>Retirado</x:v>
      </x:c>
      <x:c r="H716" s="19" t="str">
        <x:v>Portal</x:v>
      </x:c>
      <x:c r="I716" s="19" t="n">
        <x:v>215</x:v>
      </x:c>
      <x:c r="J716" s="19" t="n">
        <x:v>27</x:v>
      </x:c>
    </x:row>
    <x:row r="717">
      <x:c r="A717" s="19" t="n">
        <x:v>716</x:v>
      </x:c>
      <x:c r="B717" s="19" t="n">
        <x:v>1097</x:v>
      </x:c>
      <x:c r="C717" s="19" t="str">
        <x:v>Aluguel</x:v>
      </x:c>
      <x:c r="D717" s="21" t="n">
        <x:v>45441</x:v>
      </x:c>
      <x:c r="E717" s="21" t="n">
        <x:v>45485</x:v>
      </x:c>
      <x:c r="F717" s="20" t="n">
        <x:v>29169</x:v>
      </x:c>
      <x:c r="G717" s="19" t="str">
        <x:v>Encerrado</x:v>
      </x:c>
      <x:c r="H717" s="19" t="str">
        <x:v>Portal</x:v>
      </x:c>
      <x:c r="I717" s="19" t="n">
        <x:v>581</x:v>
      </x:c>
      <x:c r="J717" s="19" t="n">
        <x:v>40</x:v>
      </x:c>
    </x:row>
    <x:row r="718">
      <x:c r="A718" s="19" t="n">
        <x:v>717</x:v>
      </x:c>
      <x:c r="B718" s="19" t="n">
        <x:v>695</x:v>
      </x:c>
      <x:c r="C718" s="19" t="str">
        <x:v>Aluguel</x:v>
      </x:c>
      <x:c r="D718" s="21" t="n">
        <x:v>45356</x:v>
      </x:c>
      <x:c r="E718" s="21" t="n">
        <x:v>45503</x:v>
      </x:c>
      <x:c r="F718" s="20" t="n">
        <x:v>2820.03</x:v>
      </x:c>
      <x:c r="G718" s="19" t="str">
        <x:v>Convertido</x:v>
      </x:c>
      <x:c r="H718" s="19" t="str">
        <x:v>Site próprio</x:v>
      </x:c>
      <x:c r="I718" s="19" t="n">
        <x:v>456</x:v>
      </x:c>
      <x:c r="J718" s="19" t="n">
        <x:v>38</x:v>
      </x:c>
    </x:row>
    <x:row r="719">
      <x:c r="A719" s="19" t="n">
        <x:v>718</x:v>
      </x:c>
      <x:c r="B719" s="19" t="n">
        <x:v>827</x:v>
      </x:c>
      <x:c r="C719" s="19" t="str">
        <x:v>Venda</x:v>
      </x:c>
      <x:c r="D719" s="21" t="n">
        <x:v>46041</x:v>
      </x:c>
      <x:c r="E719" s="21"/>
      <x:c r="F719" s="20" t="n">
        <x:v>1459306.21</x:v>
      </x:c>
      <x:c r="G719" s="19" t="str">
        <x:v>Ativo</x:v>
      </x:c>
      <x:c r="H719" s="19" t="str">
        <x:v>Site próprio</x:v>
      </x:c>
      <x:c r="I719" s="19" t="n">
        <x:v>130</x:v>
      </x:c>
      <x:c r="J719" s="19" t="n">
        <x:v>34</x:v>
      </x:c>
    </x:row>
    <x:row r="720">
      <x:c r="A720" s="19" t="n">
        <x:v>719</x:v>
      </x:c>
      <x:c r="B720" s="19" t="n">
        <x:v>176</x:v>
      </x:c>
      <x:c r="C720" s="19" t="str">
        <x:v>Venda</x:v>
      </x:c>
      <x:c r="D720" s="21" t="n">
        <x:v>45720</x:v>
      </x:c>
      <x:c r="E720" s="21" t="n">
        <x:v>45770</x:v>
      </x:c>
      <x:c r="F720" s="20" t="n">
        <x:v>499997.72</x:v>
      </x:c>
      <x:c r="G720" s="19" t="str">
        <x:v>Retirado</x:v>
      </x:c>
      <x:c r="H720" s="19" t="str">
        <x:v>Portal</x:v>
      </x:c>
      <x:c r="I720" s="19" t="n">
        <x:v>503</x:v>
      </x:c>
      <x:c r="J720" s="19" t="n">
        <x:v>30</x:v>
      </x:c>
    </x:row>
    <x:row r="721">
      <x:c r="A721" s="19" t="n">
        <x:v>720</x:v>
      </x:c>
      <x:c r="B721" s="19" t="n">
        <x:v>859</x:v>
      </x:c>
      <x:c r="C721" s="19" t="str">
        <x:v>Venda</x:v>
      </x:c>
      <x:c r="D721" s="21" t="n">
        <x:v>45430</x:v>
      </x:c>
      <x:c r="E721" s="21" t="n">
        <x:v>45603</x:v>
      </x:c>
      <x:c r="F721" s="20" t="n">
        <x:v>404215.39</x:v>
      </x:c>
      <x:c r="G721" s="19" t="str">
        <x:v>Convertido</x:v>
      </x:c>
      <x:c r="H721" s="19" t="str">
        <x:v>Corretor</x:v>
      </x:c>
      <x:c r="I721" s="19" t="n">
        <x:v>67</x:v>
      </x:c>
      <x:c r="J721" s="19" t="n">
        <x:v>36</x:v>
      </x:c>
    </x:row>
    <x:row r="722">
      <x:c r="A722" s="19" t="n">
        <x:v>721</x:v>
      </x:c>
      <x:c r="B722" s="19" t="n">
        <x:v>476</x:v>
      </x:c>
      <x:c r="C722" s="19" t="str">
        <x:v>Venda</x:v>
      </x:c>
      <x:c r="D722" s="21" t="n">
        <x:v>46122</x:v>
      </x:c>
      <x:c r="E722" s="21" t="n">
        <x:v>46163</x:v>
      </x:c>
      <x:c r="F722" s="20" t="n">
        <x:v>2023055.21</x:v>
      </x:c>
      <x:c r="G722" s="19" t="str">
        <x:v>Retirado</x:v>
      </x:c>
      <x:c r="H722" s="19" t="str">
        <x:v>Portal</x:v>
      </x:c>
      <x:c r="I722" s="19" t="n">
        <x:v>233</x:v>
      </x:c>
      <x:c r="J722" s="19" t="n">
        <x:v>51</x:v>
      </x:c>
    </x:row>
    <x:row r="723">
      <x:c r="A723" s="19" t="n">
        <x:v>722</x:v>
      </x:c>
      <x:c r="B723" s="19" t="n">
        <x:v>1024</x:v>
      </x:c>
      <x:c r="C723" s="19" t="str">
        <x:v>Aluguel</x:v>
      </x:c>
      <x:c r="D723" s="21" t="n">
        <x:v>45688</x:v>
      </x:c>
      <x:c r="E723" s="21"/>
      <x:c r="F723" s="20" t="n">
        <x:v>9462.98</x:v>
      </x:c>
      <x:c r="G723" s="19" t="str">
        <x:v>Ativo</x:v>
      </x:c>
      <x:c r="H723" s="19" t="str">
        <x:v>Corretor</x:v>
      </x:c>
      <x:c r="I723" s="19" t="n">
        <x:v>10</x:v>
      </x:c>
      <x:c r="J723" s="19" t="n">
        <x:v>53</x:v>
      </x:c>
    </x:row>
    <x:row r="724">
      <x:c r="A724" s="19" t="n">
        <x:v>723</x:v>
      </x:c>
      <x:c r="B724" s="19" t="n">
        <x:v>537</x:v>
      </x:c>
      <x:c r="C724" s="19" t="str">
        <x:v>Aluguel</x:v>
      </x:c>
      <x:c r="D724" s="21" t="n">
        <x:v>45589</x:v>
      </x:c>
      <x:c r="E724" s="21" t="n">
        <x:v>45611</x:v>
      </x:c>
      <x:c r="F724" s="20" t="n">
        <x:v>1310.52</x:v>
      </x:c>
      <x:c r="G724" s="19" t="str">
        <x:v>Convertido</x:v>
      </x:c>
      <x:c r="H724" s="19" t="str">
        <x:v>Corretor</x:v>
      </x:c>
      <x:c r="I724" s="19" t="n">
        <x:v>935</x:v>
      </x:c>
      <x:c r="J724" s="19" t="n">
        <x:v>6</x:v>
      </x:c>
    </x:row>
    <x:row r="725">
      <x:c r="A725" s="19" t="n">
        <x:v>724</x:v>
      </x:c>
      <x:c r="B725" s="19" t="n">
        <x:v>437</x:v>
      </x:c>
      <x:c r="C725" s="19" t="str">
        <x:v>Venda</x:v>
      </x:c>
      <x:c r="D725" s="21" t="n">
        <x:v>45737</x:v>
      </x:c>
      <x:c r="E725" s="21" t="n">
        <x:v>45780</x:v>
      </x:c>
      <x:c r="F725" s="20" t="n">
        <x:v>511224.45</x:v>
      </x:c>
      <x:c r="G725" s="19" t="str">
        <x:v>Convertido</x:v>
      </x:c>
      <x:c r="H725" s="19" t="str">
        <x:v>Indicação</x:v>
      </x:c>
      <x:c r="I725" s="19" t="n">
        <x:v>661</x:v>
      </x:c>
      <x:c r="J725" s="19" t="n">
        <x:v>50</x:v>
      </x:c>
    </x:row>
    <x:row r="726">
      <x:c r="A726" s="19" t="n">
        <x:v>725</x:v>
      </x:c>
      <x:c r="B726" s="19" t="n">
        <x:v>970</x:v>
      </x:c>
      <x:c r="C726" s="19" t="str">
        <x:v>Aluguel</x:v>
      </x:c>
      <x:c r="D726" s="21" t="n">
        <x:v>46091</x:v>
      </x:c>
      <x:c r="E726" s="21" t="n">
        <x:v>46200</x:v>
      </x:c>
      <x:c r="F726" s="20" t="n">
        <x:v>3540.79</x:v>
      </x:c>
      <x:c r="G726" s="19" t="str">
        <x:v>Encerrado</x:v>
      </x:c>
      <x:c r="H726" s="19" t="str">
        <x:v>Site próprio</x:v>
      </x:c>
      <x:c r="I726" s="19" t="n">
        <x:v>788</x:v>
      </x:c>
      <x:c r="J726" s="19" t="n">
        <x:v>57</x:v>
      </x:c>
    </x:row>
    <x:row r="727">
      <x:c r="A727" s="19" t="n">
        <x:v>726</x:v>
      </x:c>
      <x:c r="B727" s="19" t="n">
        <x:v>803</x:v>
      </x:c>
      <x:c r="C727" s="19" t="str">
        <x:v>Venda</x:v>
      </x:c>
      <x:c r="D727" s="21" t="n">
        <x:v>45898</x:v>
      </x:c>
      <x:c r="E727" s="21" t="n">
        <x:v>45995</x:v>
      </x:c>
      <x:c r="F727" s="20" t="n">
        <x:v>2101280.24</x:v>
      </x:c>
      <x:c r="G727" s="19" t="str">
        <x:v>Encerrado</x:v>
      </x:c>
      <x:c r="H727" s="19" t="str">
        <x:v>Site próprio</x:v>
      </x:c>
      <x:c r="I727" s="19" t="n">
        <x:v>573</x:v>
      </x:c>
      <x:c r="J727" s="19" t="n">
        <x:v>52</x:v>
      </x:c>
    </x:row>
    <x:row r="728">
      <x:c r="A728" s="19" t="n">
        <x:v>727</x:v>
      </x:c>
      <x:c r="B728" s="19" t="n">
        <x:v>1008</x:v>
      </x:c>
      <x:c r="C728" s="19" t="str">
        <x:v>Aluguel</x:v>
      </x:c>
      <x:c r="D728" s="21" t="n">
        <x:v>45834</x:v>
      </x:c>
      <x:c r="E728" s="21" t="n">
        <x:v>46004</x:v>
      </x:c>
      <x:c r="F728" s="20" t="n">
        <x:v>2612.13</x:v>
      </x:c>
      <x:c r="G728" s="19" t="str">
        <x:v>Retirado</x:v>
      </x:c>
      <x:c r="H728" s="19" t="str">
        <x:v>Corretor</x:v>
      </x:c>
      <x:c r="I728" s="19" t="n">
        <x:v>570</x:v>
      </x:c>
      <x:c r="J728" s="19" t="n">
        <x:v>56</x:v>
      </x:c>
    </x:row>
    <x:row r="729">
      <x:c r="A729" s="19" t="n">
        <x:v>728</x:v>
      </x:c>
      <x:c r="B729" s="19" t="n">
        <x:v>970</x:v>
      </x:c>
      <x:c r="C729" s="19" t="str">
        <x:v>Venda</x:v>
      </x:c>
      <x:c r="D729" s="21" t="n">
        <x:v>45662</x:v>
      </x:c>
      <x:c r="E729" s="21"/>
      <x:c r="F729" s="20" t="n">
        <x:v>604626.52</x:v>
      </x:c>
      <x:c r="G729" s="19" t="str">
        <x:v>Ativo</x:v>
      </x:c>
      <x:c r="H729" s="19" t="str">
        <x:v>Corretor</x:v>
      </x:c>
      <x:c r="I729" s="19" t="n">
        <x:v>751</x:v>
      </x:c>
      <x:c r="J729" s="19" t="n">
        <x:v>39</x:v>
      </x:c>
    </x:row>
    <x:row r="730">
      <x:c r="A730" s="19" t="n">
        <x:v>729</x:v>
      </x:c>
      <x:c r="B730" s="19" t="n">
        <x:v>1085</x:v>
      </x:c>
      <x:c r="C730" s="19" t="str">
        <x:v>Venda</x:v>
      </x:c>
      <x:c r="D730" s="21" t="n">
        <x:v>45672</x:v>
      </x:c>
      <x:c r="E730" s="21"/>
      <x:c r="F730" s="20" t="n">
        <x:v>933397.25</x:v>
      </x:c>
      <x:c r="G730" s="19" t="str">
        <x:v>Ativo</x:v>
      </x:c>
      <x:c r="H730" s="19" t="str">
        <x:v>Portal</x:v>
      </x:c>
      <x:c r="I730" s="19" t="n">
        <x:v>432</x:v>
      </x:c>
      <x:c r="J730" s="19" t="n">
        <x:v>56</x:v>
      </x:c>
    </x:row>
    <x:row r="731">
      <x:c r="A731" s="19" t="n">
        <x:v>730</x:v>
      </x:c>
      <x:c r="B731" s="19" t="n">
        <x:v>559</x:v>
      </x:c>
      <x:c r="C731" s="19" t="str">
        <x:v>Aluguel</x:v>
      </x:c>
      <x:c r="D731" s="21" t="n">
        <x:v>46127</x:v>
      </x:c>
      <x:c r="E731" s="21" t="n">
        <x:v>46163</x:v>
      </x:c>
      <x:c r="F731" s="20" t="n">
        <x:v>4136.3</x:v>
      </x:c>
      <x:c r="G731" s="19" t="str">
        <x:v>Encerrado</x:v>
      </x:c>
      <x:c r="H731" s="19" t="str">
        <x:v>Site próprio</x:v>
      </x:c>
      <x:c r="I731" s="19" t="n">
        <x:v>601</x:v>
      </x:c>
      <x:c r="J731" s="19" t="n">
        <x:v>3</x:v>
      </x:c>
    </x:row>
    <x:row r="732">
      <x:c r="A732" s="19" t="n">
        <x:v>731</x:v>
      </x:c>
      <x:c r="B732" s="19" t="n">
        <x:v>1068</x:v>
      </x:c>
      <x:c r="C732" s="19" t="str">
        <x:v>Aluguel</x:v>
      </x:c>
      <x:c r="D732" s="21" t="n">
        <x:v>46025</x:v>
      </x:c>
      <x:c r="E732" s="21" t="n">
        <x:v>46081</x:v>
      </x:c>
      <x:c r="F732" s="20" t="n">
        <x:v>3338.39</x:v>
      </x:c>
      <x:c r="G732" s="19" t="str">
        <x:v>Convertido</x:v>
      </x:c>
      <x:c r="H732" s="19" t="str">
        <x:v>Indicação</x:v>
      </x:c>
      <x:c r="I732" s="19" t="n">
        <x:v>883</x:v>
      </x:c>
      <x:c r="J732" s="19" t="n">
        <x:v>37</x:v>
      </x:c>
    </x:row>
    <x:row r="733">
      <x:c r="A733" s="19" t="n">
        <x:v>732</x:v>
      </x:c>
      <x:c r="B733" s="19" t="n">
        <x:v>1135</x:v>
      </x:c>
      <x:c r="C733" s="19" t="str">
        <x:v>Venda</x:v>
      </x:c>
      <x:c r="D733" s="21" t="n">
        <x:v>45574</x:v>
      </x:c>
      <x:c r="E733" s="21" t="n">
        <x:v>45680</x:v>
      </x:c>
      <x:c r="F733" s="20" t="n">
        <x:v>428310.87</x:v>
      </x:c>
      <x:c r="G733" s="19" t="str">
        <x:v>Convertido</x:v>
      </x:c>
      <x:c r="H733" s="19" t="str">
        <x:v>Corretor</x:v>
      </x:c>
      <x:c r="I733" s="19" t="n">
        <x:v>643</x:v>
      </x:c>
      <x:c r="J733" s="19" t="n">
        <x:v>28</x:v>
      </x:c>
    </x:row>
    <x:row r="734">
      <x:c r="A734" s="19" t="n">
        <x:v>733</x:v>
      </x:c>
      <x:c r="B734" s="19" t="n">
        <x:v>651</x:v>
      </x:c>
      <x:c r="C734" s="19" t="str">
        <x:v>Aluguel</x:v>
      </x:c>
      <x:c r="D734" s="21" t="n">
        <x:v>46115</x:v>
      </x:c>
      <x:c r="E734" s="21" t="n">
        <x:v>46218</x:v>
      </x:c>
      <x:c r="F734" s="20" t="n">
        <x:v>170584.49</x:v>
      </x:c>
      <x:c r="G734" s="19" t="str">
        <x:v>Convertido</x:v>
      </x:c>
      <x:c r="H734" s="19" t="str">
        <x:v>Corretor</x:v>
      </x:c>
      <x:c r="I734" s="19" t="n">
        <x:v>750</x:v>
      </x:c>
      <x:c r="J734" s="19" t="n">
        <x:v>37</x:v>
      </x:c>
    </x:row>
    <x:row r="735">
      <x:c r="A735" s="19" t="n">
        <x:v>734</x:v>
      </x:c>
      <x:c r="B735" s="19" t="n">
        <x:v>504</x:v>
      </x:c>
      <x:c r="C735" s="19" t="str">
        <x:v>Aluguel</x:v>
      </x:c>
      <x:c r="D735" s="21" t="n">
        <x:v>46045</x:v>
      </x:c>
      <x:c r="E735" s="21" t="n">
        <x:v>46147</x:v>
      </x:c>
      <x:c r="F735" s="20" t="n">
        <x:v>5926.8</x:v>
      </x:c>
      <x:c r="G735" s="19" t="str">
        <x:v>Encerrado</x:v>
      </x:c>
      <x:c r="H735" s="19" t="str">
        <x:v>Site próprio</x:v>
      </x:c>
      <x:c r="I735" s="19" t="n">
        <x:v>183</x:v>
      </x:c>
      <x:c r="J735" s="19" t="n">
        <x:v>58</x:v>
      </x:c>
    </x:row>
    <x:row r="736">
      <x:c r="A736" s="19" t="n">
        <x:v>735</x:v>
      </x:c>
      <x:c r="B736" s="19" t="n">
        <x:v>203</x:v>
      </x:c>
      <x:c r="C736" s="19" t="str">
        <x:v>Venda</x:v>
      </x:c>
      <x:c r="D736" s="21" t="n">
        <x:v>45962</x:v>
      </x:c>
      <x:c r="E736" s="21"/>
      <x:c r="F736" s="20" t="n">
        <x:v>4579977.14</x:v>
      </x:c>
      <x:c r="G736" s="19" t="str">
        <x:v>Ativo</x:v>
      </x:c>
      <x:c r="H736" s="19" t="str">
        <x:v>Indicação</x:v>
      </x:c>
      <x:c r="I736" s="19" t="n">
        <x:v>184</x:v>
      </x:c>
      <x:c r="J736" s="19" t="n">
        <x:v>9</x:v>
      </x:c>
    </x:row>
    <x:row r="737">
      <x:c r="A737" s="19" t="n">
        <x:v>736</x:v>
      </x:c>
      <x:c r="B737" s="19" t="n">
        <x:v>658</x:v>
      </x:c>
      <x:c r="C737" s="19" t="str">
        <x:v>Venda</x:v>
      </x:c>
      <x:c r="D737" s="21" t="n">
        <x:v>45708</x:v>
      </x:c>
      <x:c r="E737" s="21" t="n">
        <x:v>45725</x:v>
      </x:c>
      <x:c r="F737" s="20" t="n">
        <x:v>1198046.58</x:v>
      </x:c>
      <x:c r="G737" s="19" t="str">
        <x:v>Retirado</x:v>
      </x:c>
      <x:c r="H737" s="19" t="str">
        <x:v>Portal</x:v>
      </x:c>
      <x:c r="I737" s="19" t="n">
        <x:v>703</x:v>
      </x:c>
      <x:c r="J737" s="19" t="n">
        <x:v>21</x:v>
      </x:c>
    </x:row>
    <x:row r="738">
      <x:c r="A738" s="19" t="n">
        <x:v>737</x:v>
      </x:c>
      <x:c r="B738" s="19" t="n">
        <x:v>710</x:v>
      </x:c>
      <x:c r="C738" s="19" t="str">
        <x:v>Aluguel</x:v>
      </x:c>
      <x:c r="D738" s="21" t="n">
        <x:v>46016</x:v>
      </x:c>
      <x:c r="E738" s="21" t="n">
        <x:v>46103</x:v>
      </x:c>
      <x:c r="F738" s="20" t="n">
        <x:v>6143.13</x:v>
      </x:c>
      <x:c r="G738" s="19" t="str">
        <x:v>Encerrado</x:v>
      </x:c>
      <x:c r="H738" s="19" t="str">
        <x:v>Indicação</x:v>
      </x:c>
      <x:c r="I738" s="19" t="n">
        <x:v>453</x:v>
      </x:c>
      <x:c r="J738" s="19" t="n">
        <x:v>24</x:v>
      </x:c>
    </x:row>
    <x:row r="739">
      <x:c r="A739" s="19" t="n">
        <x:v>738</x:v>
      </x:c>
      <x:c r="B739" s="19" t="n">
        <x:v>395</x:v>
      </x:c>
      <x:c r="C739" s="19" t="str">
        <x:v>Venda</x:v>
      </x:c>
      <x:c r="D739" s="21" t="n">
        <x:v>45583</x:v>
      </x:c>
      <x:c r="E739" s="21" t="n">
        <x:v>45726</x:v>
      </x:c>
      <x:c r="F739" s="20" t="n">
        <x:v>860279.65</x:v>
      </x:c>
      <x:c r="G739" s="19" t="str">
        <x:v>Encerrado</x:v>
      </x:c>
      <x:c r="H739" s="19" t="str">
        <x:v>Corretor</x:v>
      </x:c>
      <x:c r="I739" s="19" t="n">
        <x:v>609</x:v>
      </x:c>
      <x:c r="J739" s="19" t="n">
        <x:v>35</x:v>
      </x:c>
    </x:row>
    <x:row r="740">
      <x:c r="A740" s="19" t="n">
        <x:v>739</x:v>
      </x:c>
      <x:c r="B740" s="19" t="n">
        <x:v>106</x:v>
      </x:c>
      <x:c r="C740" s="19" t="str">
        <x:v>Aluguel</x:v>
      </x:c>
      <x:c r="D740" s="21" t="n">
        <x:v>45845</x:v>
      </x:c>
      <x:c r="E740" s="21" t="n">
        <x:v>45965</x:v>
      </x:c>
      <x:c r="F740" s="20" t="n">
        <x:v>5353.44</x:v>
      </x:c>
      <x:c r="G740" s="19" t="str">
        <x:v>Encerrado</x:v>
      </x:c>
      <x:c r="H740" s="19" t="str">
        <x:v>Site próprio</x:v>
      </x:c>
      <x:c r="I740" s="19" t="n">
        <x:v>948</x:v>
      </x:c>
      <x:c r="J740" s="19" t="n">
        <x:v>47</x:v>
      </x:c>
    </x:row>
    <x:row r="741">
      <x:c r="A741" s="19" t="n">
        <x:v>740</x:v>
      </x:c>
      <x:c r="B741" s="19" t="n">
        <x:v>606</x:v>
      </x:c>
      <x:c r="C741" s="19" t="str">
        <x:v>Aluguel</x:v>
      </x:c>
      <x:c r="D741" s="21" t="n">
        <x:v>45375</x:v>
      </x:c>
      <x:c r="E741" s="21" t="n">
        <x:v>45534</x:v>
      </x:c>
      <x:c r="F741" s="20" t="n">
        <x:v>900.65</x:v>
      </x:c>
      <x:c r="G741" s="19" t="str">
        <x:v>Encerrado</x:v>
      </x:c>
      <x:c r="H741" s="19" t="str">
        <x:v>Indicação</x:v>
      </x:c>
      <x:c r="I741" s="19" t="n">
        <x:v>907</x:v>
      </x:c>
      <x:c r="J741" s="19" t="n">
        <x:v>61</x:v>
      </x:c>
    </x:row>
    <x:row r="742">
      <x:c r="A742" s="19" t="n">
        <x:v>741</x:v>
      </x:c>
      <x:c r="B742" s="19" t="n">
        <x:v>591</x:v>
      </x:c>
      <x:c r="C742" s="19" t="str">
        <x:v>Venda</x:v>
      </x:c>
      <x:c r="D742" s="21" t="n">
        <x:v>45378</x:v>
      </x:c>
      <x:c r="E742" s="21"/>
      <x:c r="F742" s="20" t="n">
        <x:v>522259.89</x:v>
      </x:c>
      <x:c r="G742" s="19" t="str">
        <x:v>Ativo</x:v>
      </x:c>
      <x:c r="H742" s="19" t="str">
        <x:v>Indicação</x:v>
      </x:c>
      <x:c r="I742" s="19" t="n">
        <x:v>421</x:v>
      </x:c>
      <x:c r="J742" s="19" t="n">
        <x:v>52</x:v>
      </x:c>
    </x:row>
    <x:row r="743">
      <x:c r="A743" s="19" t="n">
        <x:v>742</x:v>
      </x:c>
      <x:c r="B743" s="19" t="n">
        <x:v>820</x:v>
      </x:c>
      <x:c r="C743" s="19" t="str">
        <x:v>Venda</x:v>
      </x:c>
      <x:c r="D743" s="21" t="n">
        <x:v>45863</x:v>
      </x:c>
      <x:c r="E743" s="21" t="n">
        <x:v>45955</x:v>
      </x:c>
      <x:c r="F743" s="20" t="n">
        <x:v>1742545.64</x:v>
      </x:c>
      <x:c r="G743" s="19" t="str">
        <x:v>Encerrado</x:v>
      </x:c>
      <x:c r="H743" s="19" t="str">
        <x:v>Site próprio</x:v>
      </x:c>
      <x:c r="I743" s="19" t="n">
        <x:v>524</x:v>
      </x:c>
      <x:c r="J743" s="19" t="n">
        <x:v>41</x:v>
      </x:c>
    </x:row>
    <x:row r="744">
      <x:c r="A744" s="19" t="n">
        <x:v>743</x:v>
      </x:c>
      <x:c r="B744" s="19" t="n">
        <x:v>1006</x:v>
      </x:c>
      <x:c r="C744" s="19" t="str">
        <x:v>Venda</x:v>
      </x:c>
      <x:c r="D744" s="21" t="n">
        <x:v>45473</x:v>
      </x:c>
      <x:c r="E744" s="21" t="n">
        <x:v>45502</x:v>
      </x:c>
      <x:c r="F744" s="20" t="n">
        <x:v>2083322.42</x:v>
      </x:c>
      <x:c r="G744" s="19" t="str">
        <x:v>Retirado</x:v>
      </x:c>
      <x:c r="H744" s="19" t="str">
        <x:v>Indicação</x:v>
      </x:c>
      <x:c r="I744" s="19" t="n">
        <x:v>783</x:v>
      </x:c>
      <x:c r="J744" s="19" t="n">
        <x:v>65</x:v>
      </x:c>
    </x:row>
    <x:row r="745">
      <x:c r="A745" s="19" t="n">
        <x:v>744</x:v>
      </x:c>
      <x:c r="B745" s="19" t="n">
        <x:v>559</x:v>
      </x:c>
      <x:c r="C745" s="19" t="str">
        <x:v>Aluguel</x:v>
      </x:c>
      <x:c r="D745" s="21" t="n">
        <x:v>45622</x:v>
      </x:c>
      <x:c r="E745" s="21"/>
      <x:c r="F745" s="20" t="n">
        <x:v>3697.52</x:v>
      </x:c>
      <x:c r="G745" s="19" t="str">
        <x:v>Ativo</x:v>
      </x:c>
      <x:c r="H745" s="19" t="str">
        <x:v>Site próprio</x:v>
      </x:c>
      <x:c r="I745" s="19" t="n">
        <x:v>230</x:v>
      </x:c>
      <x:c r="J745" s="19" t="n">
        <x:v>36</x:v>
      </x:c>
    </x:row>
    <x:row r="746">
      <x:c r="A746" s="19" t="n">
        <x:v>745</x:v>
      </x:c>
      <x:c r="B746" s="19" t="n">
        <x:v>699</x:v>
      </x:c>
      <x:c r="C746" s="19" t="str">
        <x:v>Aluguel</x:v>
      </x:c>
      <x:c r="D746" s="21" t="n">
        <x:v>45509</x:v>
      </x:c>
      <x:c r="E746" s="21" t="n">
        <x:v>45675</x:v>
      </x:c>
      <x:c r="F746" s="20" t="n">
        <x:v>1845.92</x:v>
      </x:c>
      <x:c r="G746" s="19" t="str">
        <x:v>Convertido</x:v>
      </x:c>
      <x:c r="H746" s="19" t="str">
        <x:v>Corretor</x:v>
      </x:c>
      <x:c r="I746" s="19" t="n">
        <x:v>351</x:v>
      </x:c>
      <x:c r="J746" s="19" t="n">
        <x:v>6</x:v>
      </x:c>
    </x:row>
    <x:row r="747">
      <x:c r="A747" s="19" t="n">
        <x:v>746</x:v>
      </x:c>
      <x:c r="B747" s="19" t="n">
        <x:v>1018</x:v>
      </x:c>
      <x:c r="C747" s="19" t="str">
        <x:v>Venda</x:v>
      </x:c>
      <x:c r="D747" s="21" t="n">
        <x:v>45953</x:v>
      </x:c>
      <x:c r="E747" s="21" t="n">
        <x:v>46007</x:v>
      </x:c>
      <x:c r="F747" s="20" t="n">
        <x:v>2266284.7</x:v>
      </x:c>
      <x:c r="G747" s="19" t="str">
        <x:v>Encerrado</x:v>
      </x:c>
      <x:c r="H747" s="19" t="str">
        <x:v>Indicação</x:v>
      </x:c>
      <x:c r="I747" s="19" t="n">
        <x:v>93</x:v>
      </x:c>
      <x:c r="J747" s="19" t="n">
        <x:v>11</x:v>
      </x:c>
    </x:row>
    <x:row r="748">
      <x:c r="A748" s="19" t="n">
        <x:v>747</x:v>
      </x:c>
      <x:c r="B748" s="19" t="n">
        <x:v>372</x:v>
      </x:c>
      <x:c r="C748" s="19" t="str">
        <x:v>Venda</x:v>
      </x:c>
      <x:c r="D748" s="21" t="n">
        <x:v>46055</x:v>
      </x:c>
      <x:c r="E748" s="21"/>
      <x:c r="F748" s="20" t="n">
        <x:v>810705.64</x:v>
      </x:c>
      <x:c r="G748" s="19" t="str">
        <x:v>Ativo</x:v>
      </x:c>
      <x:c r="H748" s="19" t="str">
        <x:v>Site próprio</x:v>
      </x:c>
      <x:c r="I748" s="19" t="n">
        <x:v>716</x:v>
      </x:c>
      <x:c r="J748" s="19" t="n">
        <x:v>20</x:v>
      </x:c>
    </x:row>
    <x:row r="749">
      <x:c r="A749" s="19" t="n">
        <x:v>748</x:v>
      </x:c>
      <x:c r="B749" s="19" t="n">
        <x:v>541</x:v>
      </x:c>
      <x:c r="C749" s="19" t="str">
        <x:v>Aluguel</x:v>
      </x:c>
      <x:c r="D749" s="21" t="n">
        <x:v>45425</x:v>
      </x:c>
      <x:c r="E749" s="21" t="n">
        <x:v>45516</x:v>
      </x:c>
      <x:c r="F749" s="20" t="n">
        <x:v>6886.58</x:v>
      </x:c>
      <x:c r="G749" s="19" t="str">
        <x:v>Convertido</x:v>
      </x:c>
      <x:c r="H749" s="19" t="str">
        <x:v>Corretor</x:v>
      </x:c>
      <x:c r="I749" s="19" t="n">
        <x:v>666</x:v>
      </x:c>
      <x:c r="J749" s="19" t="n">
        <x:v>64</x:v>
      </x:c>
    </x:row>
    <x:row r="750">
      <x:c r="A750" s="19" t="n">
        <x:v>749</x:v>
      </x:c>
      <x:c r="B750" s="19" t="n">
        <x:v>1088</x:v>
      </x:c>
      <x:c r="C750" s="19" t="str">
        <x:v>Venda</x:v>
      </x:c>
      <x:c r="D750" s="21" t="n">
        <x:v>45352</x:v>
      </x:c>
      <x:c r="E750" s="21"/>
      <x:c r="F750" s="20" t="n">
        <x:v>3025018.8</x:v>
      </x:c>
      <x:c r="G750" s="19" t="str">
        <x:v>Ativo</x:v>
      </x:c>
      <x:c r="H750" s="19" t="str">
        <x:v>Corretor</x:v>
      </x:c>
      <x:c r="I750" s="19" t="n">
        <x:v>312</x:v>
      </x:c>
      <x:c r="J750" s="19" t="n">
        <x:v>10</x:v>
      </x:c>
    </x:row>
    <x:row r="751">
      <x:c r="A751" s="19" t="n">
        <x:v>750</x:v>
      </x:c>
      <x:c r="B751" s="19" t="n">
        <x:v>164</x:v>
      </x:c>
      <x:c r="C751" s="19" t="str">
        <x:v>Aluguel</x:v>
      </x:c>
      <x:c r="D751" s="21" t="n">
        <x:v>45670</x:v>
      </x:c>
      <x:c r="E751" s="21" t="n">
        <x:v>45807</x:v>
      </x:c>
      <x:c r="F751" s="20" t="n">
        <x:v>3526.08</x:v>
      </x:c>
      <x:c r="G751" s="19" t="str">
        <x:v>Convertido</x:v>
      </x:c>
      <x:c r="H751" s="19" t="str">
        <x:v>Site próprio</x:v>
      </x:c>
      <x:c r="I751" s="19" t="n">
        <x:v>947</x:v>
      </x:c>
      <x:c r="J751" s="19" t="n">
        <x:v>5</x:v>
      </x:c>
    </x:row>
    <x:row r="752">
      <x:c r="A752" s="19" t="n">
        <x:v>751</x:v>
      </x:c>
      <x:c r="B752" s="19" t="n">
        <x:v>946</x:v>
      </x:c>
      <x:c r="C752" s="19" t="str">
        <x:v>Venda</x:v>
      </x:c>
      <x:c r="D752" s="21" t="n">
        <x:v>45570</x:v>
      </x:c>
      <x:c r="E752" s="21" t="n">
        <x:v>45700</x:v>
      </x:c>
      <x:c r="F752" s="20" t="n">
        <x:v>3106282.39</x:v>
      </x:c>
      <x:c r="G752" s="19" t="str">
        <x:v>Convertido</x:v>
      </x:c>
      <x:c r="H752" s="19" t="str">
        <x:v>Corretor</x:v>
      </x:c>
      <x:c r="I752" s="19" t="n">
        <x:v>392</x:v>
      </x:c>
      <x:c r="J752" s="19" t="n">
        <x:v>2</x:v>
      </x:c>
    </x:row>
    <x:row r="753">
      <x:c r="A753" s="19" t="n">
        <x:v>752</x:v>
      </x:c>
      <x:c r="B753" s="19" t="n">
        <x:v>438</x:v>
      </x:c>
      <x:c r="C753" s="19" t="str">
        <x:v>Aluguel</x:v>
      </x:c>
      <x:c r="D753" s="21" t="n">
        <x:v>45983</x:v>
      </x:c>
      <x:c r="E753" s="21" t="n">
        <x:v>46103</x:v>
      </x:c>
      <x:c r="F753" s="20" t="n">
        <x:v>10155.18</x:v>
      </x:c>
      <x:c r="G753" s="19" t="str">
        <x:v>Encerrado</x:v>
      </x:c>
      <x:c r="H753" s="19" t="str">
        <x:v>Corretor</x:v>
      </x:c>
      <x:c r="I753" s="19" t="n">
        <x:v>942</x:v>
      </x:c>
      <x:c r="J753" s="19" t="n">
        <x:v>43</x:v>
      </x:c>
    </x:row>
    <x:row r="754">
      <x:c r="A754" s="19" t="n">
        <x:v>753</x:v>
      </x:c>
      <x:c r="B754" s="19" t="n">
        <x:v>359</x:v>
      </x:c>
      <x:c r="C754" s="19" t="str">
        <x:v>Venda</x:v>
      </x:c>
      <x:c r="D754" s="21" t="n">
        <x:v>45369</x:v>
      </x:c>
      <x:c r="E754" s="21"/>
      <x:c r="F754" s="20" t="n">
        <x:v>1716522.66</x:v>
      </x:c>
      <x:c r="G754" s="19" t="str">
        <x:v>Ativo</x:v>
      </x:c>
      <x:c r="H754" s="19" t="str">
        <x:v>Indicação</x:v>
      </x:c>
      <x:c r="I754" s="19" t="n">
        <x:v>893</x:v>
      </x:c>
      <x:c r="J754" s="19" t="n">
        <x:v>7</x:v>
      </x:c>
    </x:row>
    <x:row r="755">
      <x:c r="A755" s="19" t="n">
        <x:v>754</x:v>
      </x:c>
      <x:c r="B755" s="19" t="n">
        <x:v>596</x:v>
      </x:c>
      <x:c r="C755" s="19" t="str">
        <x:v>Aluguel</x:v>
      </x:c>
      <x:c r="D755" s="21" t="n">
        <x:v>45846</x:v>
      </x:c>
      <x:c r="E755" s="21" t="n">
        <x:v>45896</x:v>
      </x:c>
      <x:c r="F755" s="20" t="n">
        <x:v>6917.66</x:v>
      </x:c>
      <x:c r="G755" s="19" t="str">
        <x:v>Encerrado</x:v>
      </x:c>
      <x:c r="H755" s="19" t="str">
        <x:v>Corretor</x:v>
      </x:c>
      <x:c r="I755" s="19" t="n">
        <x:v>504</x:v>
      </x:c>
      <x:c r="J755" s="19" t="n">
        <x:v>38</x:v>
      </x:c>
    </x:row>
    <x:row r="756">
      <x:c r="A756" s="19" t="n">
        <x:v>755</x:v>
      </x:c>
      <x:c r="B756" s="19" t="n">
        <x:v>271</x:v>
      </x:c>
      <x:c r="C756" s="19" t="str">
        <x:v>Venda</x:v>
      </x:c>
      <x:c r="D756" s="21" t="n">
        <x:v>45620</x:v>
      </x:c>
      <x:c r="E756" s="21" t="n">
        <x:v>45634</x:v>
      </x:c>
      <x:c r="F756" s="20" t="n">
        <x:v>1432778.29</x:v>
      </x:c>
      <x:c r="G756" s="19" t="str">
        <x:v>Retirado</x:v>
      </x:c>
      <x:c r="H756" s="19" t="str">
        <x:v>Corretor</x:v>
      </x:c>
      <x:c r="I756" s="19" t="n">
        <x:v>807</x:v>
      </x:c>
      <x:c r="J756" s="19" t="n">
        <x:v>50</x:v>
      </x:c>
    </x:row>
    <x:row r="757">
      <x:c r="A757" s="19" t="n">
        <x:v>756</x:v>
      </x:c>
      <x:c r="B757" s="19" t="n">
        <x:v>674</x:v>
      </x:c>
      <x:c r="C757" s="19" t="str">
        <x:v>Aluguel</x:v>
      </x:c>
      <x:c r="D757" s="21" t="n">
        <x:v>45929</x:v>
      </x:c>
      <x:c r="E757" s="21" t="n">
        <x:v>46066</x:v>
      </x:c>
      <x:c r="F757" s="20" t="n">
        <x:v>10118.73</x:v>
      </x:c>
      <x:c r="G757" s="19" t="str">
        <x:v>Retirado</x:v>
      </x:c>
      <x:c r="H757" s="19" t="str">
        <x:v>Corretor</x:v>
      </x:c>
      <x:c r="I757" s="19" t="n">
        <x:v>500</x:v>
      </x:c>
      <x:c r="J757" s="19" t="n">
        <x:v>15</x:v>
      </x:c>
    </x:row>
    <x:row r="758">
      <x:c r="A758" s="19" t="n">
        <x:v>757</x:v>
      </x:c>
      <x:c r="B758" s="19" t="n">
        <x:v>746</x:v>
      </x:c>
      <x:c r="C758" s="19" t="str">
        <x:v>Venda</x:v>
      </x:c>
      <x:c r="D758" s="21" t="n">
        <x:v>45620</x:v>
      </x:c>
      <x:c r="E758" s="21" t="n">
        <x:v>45708</x:v>
      </x:c>
      <x:c r="F758" s="20" t="n">
        <x:v>2830046.66</x:v>
      </x:c>
      <x:c r="G758" s="19" t="str">
        <x:v>Retirado</x:v>
      </x:c>
      <x:c r="H758" s="19" t="str">
        <x:v>Portal</x:v>
      </x:c>
      <x:c r="I758" s="19" t="n">
        <x:v>39</x:v>
      </x:c>
      <x:c r="J758" s="19" t="n">
        <x:v>24</x:v>
      </x:c>
    </x:row>
    <x:row r="759">
      <x:c r="A759" s="19" t="n">
        <x:v>758</x:v>
      </x:c>
      <x:c r="B759" s="19" t="n">
        <x:v>790</x:v>
      </x:c>
      <x:c r="C759" s="19" t="str">
        <x:v>Aluguel</x:v>
      </x:c>
      <x:c r="D759" s="21" t="n">
        <x:v>45462</x:v>
      </x:c>
      <x:c r="E759" s="21" t="n">
        <x:v>45478</x:v>
      </x:c>
      <x:c r="F759" s="20" t="n">
        <x:v>8280.36</x:v>
      </x:c>
      <x:c r="G759" s="19" t="str">
        <x:v>Encerrado</x:v>
      </x:c>
      <x:c r="H759" s="19" t="str">
        <x:v>Corretor</x:v>
      </x:c>
      <x:c r="I759" s="19" t="n">
        <x:v>375</x:v>
      </x:c>
      <x:c r="J759" s="19" t="n">
        <x:v>49</x:v>
      </x:c>
    </x:row>
    <x:row r="760">
      <x:c r="A760" s="19" t="n">
        <x:v>759</x:v>
      </x:c>
      <x:c r="B760" s="19" t="n">
        <x:v>123</x:v>
      </x:c>
      <x:c r="C760" s="19" t="str">
        <x:v>Aluguel</x:v>
      </x:c>
      <x:c r="D760" s="21" t="n">
        <x:v>45894</x:v>
      </x:c>
      <x:c r="E760" s="21" t="n">
        <x:v>45950</x:v>
      </x:c>
      <x:c r="F760" s="20" t="n">
        <x:v>1995.14</x:v>
      </x:c>
      <x:c r="G760" s="19" t="str">
        <x:v>Convertido</x:v>
      </x:c>
      <x:c r="H760" s="19" t="str">
        <x:v>Portal</x:v>
      </x:c>
      <x:c r="I760" s="19" t="n">
        <x:v>748</x:v>
      </x:c>
      <x:c r="J760" s="19" t="n">
        <x:v>4</x:v>
      </x:c>
    </x:row>
    <x:row r="761">
      <x:c r="A761" s="19" t="n">
        <x:v>760</x:v>
      </x:c>
      <x:c r="B761" s="19" t="n">
        <x:v>1112</x:v>
      </x:c>
      <x:c r="C761" s="19" t="str">
        <x:v>Aluguel</x:v>
      </x:c>
      <x:c r="D761" s="21" t="n">
        <x:v>45366</x:v>
      </x:c>
      <x:c r="E761" s="21" t="n">
        <x:v>45406</x:v>
      </x:c>
      <x:c r="F761" s="20" t="n">
        <x:v>10150.58</x:v>
      </x:c>
      <x:c r="G761" s="19" t="str">
        <x:v>Encerrado</x:v>
      </x:c>
      <x:c r="H761" s="19" t="str">
        <x:v>Site próprio</x:v>
      </x:c>
      <x:c r="I761" s="19" t="n">
        <x:v>265</x:v>
      </x:c>
      <x:c r="J761" s="19" t="n">
        <x:v>13</x:v>
      </x:c>
    </x:row>
    <x:row r="762">
      <x:c r="A762" s="19" t="n">
        <x:v>761</x:v>
      </x:c>
      <x:c r="B762" s="19" t="n">
        <x:v>38</x:v>
      </x:c>
      <x:c r="C762" s="19" t="str">
        <x:v>Venda</x:v>
      </x:c>
      <x:c r="D762" s="21" t="n">
        <x:v>45500</x:v>
      </x:c>
      <x:c r="E762" s="21" t="n">
        <x:v>45541</x:v>
      </x:c>
      <x:c r="F762" s="20" t="n">
        <x:v>1482802.53</x:v>
      </x:c>
      <x:c r="G762" s="19" t="str">
        <x:v>Convertido</x:v>
      </x:c>
      <x:c r="H762" s="19" t="str">
        <x:v>Portal</x:v>
      </x:c>
      <x:c r="I762" s="19" t="n">
        <x:v>882</x:v>
      </x:c>
      <x:c r="J762" s="19" t="n">
        <x:v>15</x:v>
      </x:c>
    </x:row>
    <x:row r="763">
      <x:c r="A763" s="19" t="n">
        <x:v>762</x:v>
      </x:c>
      <x:c r="B763" s="19" t="n">
        <x:v>510</x:v>
      </x:c>
      <x:c r="C763" s="19" t="str">
        <x:v>Venda</x:v>
      </x:c>
      <x:c r="D763" s="21" t="n">
        <x:v>45599</x:v>
      </x:c>
      <x:c r="E763" s="21" t="n">
        <x:v>45660</x:v>
      </x:c>
      <x:c r="F763" s="20" t="n">
        <x:v>900846.53</x:v>
      </x:c>
      <x:c r="G763" s="19" t="str">
        <x:v>Encerrado</x:v>
      </x:c>
      <x:c r="H763" s="19" t="str">
        <x:v>Indicação</x:v>
      </x:c>
      <x:c r="I763" s="19" t="n">
        <x:v>226</x:v>
      </x:c>
      <x:c r="J763" s="19" t="n">
        <x:v>10</x:v>
      </x:c>
    </x:row>
    <x:row r="764">
      <x:c r="A764" s="19" t="n">
        <x:v>763</x:v>
      </x:c>
      <x:c r="B764" s="19" t="n">
        <x:v>1185</x:v>
      </x:c>
      <x:c r="C764" s="19" t="str">
        <x:v>Venda</x:v>
      </x:c>
      <x:c r="D764" s="21" t="n">
        <x:v>45996</x:v>
      </x:c>
      <x:c r="E764" s="21" t="n">
        <x:v>46103</x:v>
      </x:c>
      <x:c r="F764" s="20" t="n">
        <x:v>556714.27</x:v>
      </x:c>
      <x:c r="G764" s="19" t="str">
        <x:v>Retirado</x:v>
      </x:c>
      <x:c r="H764" s="19" t="str">
        <x:v>Indicação</x:v>
      </x:c>
      <x:c r="I764" s="19" t="n">
        <x:v>180</x:v>
      </x:c>
      <x:c r="J764" s="19" t="n">
        <x:v>53</x:v>
      </x:c>
    </x:row>
    <x:row r="765">
      <x:c r="A765" s="19" t="n">
        <x:v>764</x:v>
      </x:c>
      <x:c r="B765" s="19" t="n">
        <x:v>137</x:v>
      </x:c>
      <x:c r="C765" s="19" t="str">
        <x:v>Venda</x:v>
      </x:c>
      <x:c r="D765" s="21" t="n">
        <x:v>45483</x:v>
      </x:c>
      <x:c r="E765" s="21"/>
      <x:c r="F765" s="20" t="n">
        <x:v>2567408.76</x:v>
      </x:c>
      <x:c r="G765" s="19" t="str">
        <x:v>Ativo</x:v>
      </x:c>
      <x:c r="H765" s="19" t="str">
        <x:v>Corretor</x:v>
      </x:c>
      <x:c r="I765" s="19" t="n">
        <x:v>539</x:v>
      </x:c>
      <x:c r="J765" s="19" t="n">
        <x:v>47</x:v>
      </x:c>
    </x:row>
    <x:row r="766">
      <x:c r="A766" s="19" t="n">
        <x:v>765</x:v>
      </x:c>
      <x:c r="B766" s="19" t="n">
        <x:v>507</x:v>
      </x:c>
      <x:c r="C766" s="19" t="str">
        <x:v>Venda</x:v>
      </x:c>
      <x:c r="D766" s="21" t="n">
        <x:v>45318</x:v>
      </x:c>
      <x:c r="E766" s="21" t="n">
        <x:v>45330</x:v>
      </x:c>
      <x:c r="F766" s="20" t="n">
        <x:v>746979.23</x:v>
      </x:c>
      <x:c r="G766" s="19" t="str">
        <x:v>Encerrado</x:v>
      </x:c>
      <x:c r="H766" s="19" t="str">
        <x:v>Indicação</x:v>
      </x:c>
      <x:c r="I766" s="19" t="n">
        <x:v>856</x:v>
      </x:c>
      <x:c r="J766" s="19" t="n">
        <x:v>62</x:v>
      </x:c>
    </x:row>
    <x:row r="767">
      <x:c r="A767" s="19" t="n">
        <x:v>766</x:v>
      </x:c>
      <x:c r="B767" s="19" t="n">
        <x:v>303</x:v>
      </x:c>
      <x:c r="C767" s="19" t="str">
        <x:v>Aluguel</x:v>
      </x:c>
      <x:c r="D767" s="21" t="n">
        <x:v>45621</x:v>
      </x:c>
      <x:c r="E767" s="21" t="n">
        <x:v>45635</x:v>
      </x:c>
      <x:c r="F767" s="20" t="n">
        <x:v>6528.72</x:v>
      </x:c>
      <x:c r="G767" s="19" t="str">
        <x:v>Encerrado</x:v>
      </x:c>
      <x:c r="H767" s="19" t="str">
        <x:v>Indicação</x:v>
      </x:c>
      <x:c r="I767" s="19" t="n">
        <x:v>249</x:v>
      </x:c>
      <x:c r="J767" s="19" t="n">
        <x:v>45</x:v>
      </x:c>
    </x:row>
    <x:row r="768">
      <x:c r="A768" s="19" t="n">
        <x:v>767</x:v>
      </x:c>
      <x:c r="B768" s="19" t="n">
        <x:v>609</x:v>
      </x:c>
      <x:c r="C768" s="19" t="str">
        <x:v>Aluguel</x:v>
      </x:c>
      <x:c r="D768" s="21" t="n">
        <x:v>45912</x:v>
      </x:c>
      <x:c r="E768" s="21" t="n">
        <x:v>45951</x:v>
      </x:c>
      <x:c r="F768" s="20" t="n">
        <x:v>60819.11</x:v>
      </x:c>
      <x:c r="G768" s="19" t="str">
        <x:v>Encerrado</x:v>
      </x:c>
      <x:c r="H768" s="19" t="str">
        <x:v>Corretor</x:v>
      </x:c>
      <x:c r="I768" s="19" t="n">
        <x:v>817</x:v>
      </x:c>
      <x:c r="J768" s="19" t="n">
        <x:v>57</x:v>
      </x:c>
    </x:row>
    <x:row r="769">
      <x:c r="A769" s="19" t="n">
        <x:v>768</x:v>
      </x:c>
      <x:c r="B769" s="19" t="n">
        <x:v>1026</x:v>
      </x:c>
      <x:c r="C769" s="19" t="str">
        <x:v>Aluguel</x:v>
      </x:c>
      <x:c r="D769" s="21" t="n">
        <x:v>45971</x:v>
      </x:c>
      <x:c r="E769" s="21" t="n">
        <x:v>46023</x:v>
      </x:c>
      <x:c r="F769" s="20" t="n">
        <x:v>6712.56</x:v>
      </x:c>
      <x:c r="G769" s="19" t="str">
        <x:v>Retirado</x:v>
      </x:c>
      <x:c r="H769" s="19" t="str">
        <x:v>Site próprio</x:v>
      </x:c>
      <x:c r="I769" s="19" t="n">
        <x:v>78</x:v>
      </x:c>
      <x:c r="J769" s="19" t="n">
        <x:v>35</x:v>
      </x:c>
    </x:row>
    <x:row r="770">
      <x:c r="A770" s="19" t="n">
        <x:v>769</x:v>
      </x:c>
      <x:c r="B770" s="19" t="n">
        <x:v>1170</x:v>
      </x:c>
      <x:c r="C770" s="19" t="str">
        <x:v>Venda</x:v>
      </x:c>
      <x:c r="D770" s="21" t="n">
        <x:v>46055</x:v>
      </x:c>
      <x:c r="E770" s="21" t="n">
        <x:v>46150</x:v>
      </x:c>
      <x:c r="F770" s="20" t="n">
        <x:v>2052482.25</x:v>
      </x:c>
      <x:c r="G770" s="19" t="str">
        <x:v>Encerrado</x:v>
      </x:c>
      <x:c r="H770" s="19" t="str">
        <x:v>Site próprio</x:v>
      </x:c>
      <x:c r="I770" s="19" t="n">
        <x:v>102</x:v>
      </x:c>
      <x:c r="J770" s="19" t="n">
        <x:v>1</x:v>
      </x:c>
    </x:row>
    <x:row r="771">
      <x:c r="A771" s="19" t="n">
        <x:v>770</x:v>
      </x:c>
      <x:c r="B771" s="19" t="n">
        <x:v>133</x:v>
      </x:c>
      <x:c r="C771" s="19" t="str">
        <x:v>Aluguel</x:v>
      </x:c>
      <x:c r="D771" s="21" t="n">
        <x:v>46013</x:v>
      </x:c>
      <x:c r="E771" s="21" t="n">
        <x:v>46189</x:v>
      </x:c>
      <x:c r="F771" s="20" t="n">
        <x:v>6499.53</x:v>
      </x:c>
      <x:c r="G771" s="19" t="str">
        <x:v>Convertido</x:v>
      </x:c>
      <x:c r="H771" s="19" t="str">
        <x:v>Site próprio</x:v>
      </x:c>
      <x:c r="I771" s="19" t="n">
        <x:v>586</x:v>
      </x:c>
      <x:c r="J771" s="19" t="n">
        <x:v>0</x:v>
      </x:c>
    </x:row>
    <x:row r="772">
      <x:c r="A772" s="19" t="n">
        <x:v>771</x:v>
      </x:c>
      <x:c r="B772" s="19" t="n">
        <x:v>664</x:v>
      </x:c>
      <x:c r="C772" s="19" t="str">
        <x:v>Aluguel</x:v>
      </x:c>
      <x:c r="D772" s="21" t="n">
        <x:v>45754</x:v>
      </x:c>
      <x:c r="E772" s="21" t="n">
        <x:v>45892</x:v>
      </x:c>
      <x:c r="F772" s="20" t="n">
        <x:v>6754.19</x:v>
      </x:c>
      <x:c r="G772" s="19" t="str">
        <x:v>Retirado</x:v>
      </x:c>
      <x:c r="H772" s="19" t="str">
        <x:v>Indicação</x:v>
      </x:c>
      <x:c r="I772" s="19" t="n">
        <x:v>37</x:v>
      </x:c>
      <x:c r="J772" s="19" t="n">
        <x:v>15</x:v>
      </x:c>
    </x:row>
    <x:row r="773">
      <x:c r="A773" s="19" t="n">
        <x:v>772</x:v>
      </x:c>
      <x:c r="B773" s="19" t="n">
        <x:v>432</x:v>
      </x:c>
      <x:c r="C773" s="19" t="str">
        <x:v>Aluguel</x:v>
      </x:c>
      <x:c r="D773" s="21" t="n">
        <x:v>45509</x:v>
      </x:c>
      <x:c r="E773" s="21" t="n">
        <x:v>45550</x:v>
      </x:c>
      <x:c r="F773" s="20" t="n">
        <x:v>2510.45</x:v>
      </x:c>
      <x:c r="G773" s="19" t="str">
        <x:v>Convertido</x:v>
      </x:c>
      <x:c r="H773" s="19" t="str">
        <x:v>Site próprio</x:v>
      </x:c>
      <x:c r="I773" s="19" t="n">
        <x:v>738</x:v>
      </x:c>
      <x:c r="J773" s="19" t="n">
        <x:v>14</x:v>
      </x:c>
    </x:row>
    <x:row r="774">
      <x:c r="A774" s="19" t="n">
        <x:v>773</x:v>
      </x:c>
      <x:c r="B774" s="19" t="n">
        <x:v>398</x:v>
      </x:c>
      <x:c r="C774" s="19" t="str">
        <x:v>Aluguel</x:v>
      </x:c>
      <x:c r="D774" s="21" t="n">
        <x:v>45655</x:v>
      </x:c>
      <x:c r="E774" s="21" t="n">
        <x:v>45708</x:v>
      </x:c>
      <x:c r="F774" s="20" t="n">
        <x:v>2913.32</x:v>
      </x:c>
      <x:c r="G774" s="19" t="str">
        <x:v>Encerrado</x:v>
      </x:c>
      <x:c r="H774" s="19" t="str">
        <x:v>Portal</x:v>
      </x:c>
      <x:c r="I774" s="19" t="n">
        <x:v>337</x:v>
      </x:c>
      <x:c r="J774" s="19" t="n">
        <x:v>59</x:v>
      </x:c>
    </x:row>
    <x:row r="775">
      <x:c r="A775" s="19" t="n">
        <x:v>774</x:v>
      </x:c>
      <x:c r="B775" s="19" t="n">
        <x:v>800</x:v>
      </x:c>
      <x:c r="C775" s="19" t="str">
        <x:v>Aluguel</x:v>
      </x:c>
      <x:c r="D775" s="21" t="n">
        <x:v>46011</x:v>
      </x:c>
      <x:c r="E775" s="21" t="n">
        <x:v>46149</x:v>
      </x:c>
      <x:c r="F775" s="20" t="n">
        <x:v>3567.08</x:v>
      </x:c>
      <x:c r="G775" s="19" t="str">
        <x:v>Encerrado</x:v>
      </x:c>
      <x:c r="H775" s="19" t="str">
        <x:v>Indicação</x:v>
      </x:c>
      <x:c r="I775" s="19" t="n">
        <x:v>90</x:v>
      </x:c>
      <x:c r="J775" s="19" t="n">
        <x:v>31</x:v>
      </x:c>
    </x:row>
    <x:row r="776">
      <x:c r="A776" s="19" t="n">
        <x:v>775</x:v>
      </x:c>
      <x:c r="B776" s="19" t="n">
        <x:v>774</x:v>
      </x:c>
      <x:c r="C776" s="19" t="str">
        <x:v>Aluguel</x:v>
      </x:c>
      <x:c r="D776" s="21" t="n">
        <x:v>46083</x:v>
      </x:c>
      <x:c r="E776" s="21" t="n">
        <x:v>46180</x:v>
      </x:c>
      <x:c r="F776" s="20" t="n">
        <x:v>1776.93</x:v>
      </x:c>
      <x:c r="G776" s="19" t="str">
        <x:v>Convertido</x:v>
      </x:c>
      <x:c r="H776" s="19" t="str">
        <x:v>Portal</x:v>
      </x:c>
      <x:c r="I776" s="19" t="n">
        <x:v>359</x:v>
      </x:c>
      <x:c r="J776" s="19" t="n">
        <x:v>45</x:v>
      </x:c>
    </x:row>
    <x:row r="777">
      <x:c r="A777" s="19" t="n">
        <x:v>776</x:v>
      </x:c>
      <x:c r="B777" s="19" t="n">
        <x:v>457</x:v>
      </x:c>
      <x:c r="C777" s="19" t="str">
        <x:v>Aluguel</x:v>
      </x:c>
      <x:c r="D777" s="21" t="n">
        <x:v>45472</x:v>
      </x:c>
      <x:c r="E777" s="21" t="n">
        <x:v>45608</x:v>
      </x:c>
      <x:c r="F777" s="20" t="n">
        <x:v>21531.19</x:v>
      </x:c>
      <x:c r="G777" s="19" t="str">
        <x:v>Retirado</x:v>
      </x:c>
      <x:c r="H777" s="19" t="str">
        <x:v>Site próprio</x:v>
      </x:c>
      <x:c r="I777" s="19" t="n">
        <x:v>583</x:v>
      </x:c>
      <x:c r="J777" s="19" t="n">
        <x:v>59</x:v>
      </x:c>
    </x:row>
    <x:row r="778">
      <x:c r="A778" s="19" t="n">
        <x:v>777</x:v>
      </x:c>
      <x:c r="B778" s="19" t="n">
        <x:v>578</x:v>
      </x:c>
      <x:c r="C778" s="19" t="str">
        <x:v>Venda</x:v>
      </x:c>
      <x:c r="D778" s="21" t="n">
        <x:v>46111</x:v>
      </x:c>
      <x:c r="E778" s="21" t="n">
        <x:v>46220</x:v>
      </x:c>
      <x:c r="F778" s="20" t="n">
        <x:v>420159.96</x:v>
      </x:c>
      <x:c r="G778" s="19" t="str">
        <x:v>Encerrado</x:v>
      </x:c>
      <x:c r="H778" s="19" t="str">
        <x:v>Corretor</x:v>
      </x:c>
      <x:c r="I778" s="19" t="n">
        <x:v>863</x:v>
      </x:c>
      <x:c r="J778" s="19" t="n">
        <x:v>44</x:v>
      </x:c>
    </x:row>
    <x:row r="779">
      <x:c r="A779" s="19" t="n">
        <x:v>778</x:v>
      </x:c>
      <x:c r="B779" s="19" t="n">
        <x:v>694</x:v>
      </x:c>
      <x:c r="C779" s="19" t="str">
        <x:v>Aluguel</x:v>
      </x:c>
      <x:c r="D779" s="21" t="n">
        <x:v>45664</x:v>
      </x:c>
      <x:c r="E779" s="21"/>
      <x:c r="F779" s="20" t="n">
        <x:v>8100.77</x:v>
      </x:c>
      <x:c r="G779" s="19" t="str">
        <x:v>Ativo</x:v>
      </x:c>
      <x:c r="H779" s="19" t="str">
        <x:v>Corretor</x:v>
      </x:c>
      <x:c r="I779" s="19" t="n">
        <x:v>269</x:v>
      </x:c>
      <x:c r="J779" s="19" t="n">
        <x:v>60</x:v>
      </x:c>
    </x:row>
    <x:row r="780">
      <x:c r="A780" s="19" t="n">
        <x:v>779</x:v>
      </x:c>
      <x:c r="B780" s="19" t="n">
        <x:v>1100</x:v>
      </x:c>
      <x:c r="C780" s="19" t="str">
        <x:v>Venda</x:v>
      </x:c>
      <x:c r="D780" s="21" t="n">
        <x:v>45584</x:v>
      </x:c>
      <x:c r="E780" s="21" t="n">
        <x:v>45644</x:v>
      </x:c>
      <x:c r="F780" s="20" t="n">
        <x:v>1646827.53</x:v>
      </x:c>
      <x:c r="G780" s="19" t="str">
        <x:v>Retirado</x:v>
      </x:c>
      <x:c r="H780" s="19" t="str">
        <x:v>Portal</x:v>
      </x:c>
      <x:c r="I780" s="19" t="n">
        <x:v>392</x:v>
      </x:c>
      <x:c r="J780" s="19" t="n">
        <x:v>10</x:v>
      </x:c>
    </x:row>
    <x:row r="781">
      <x:c r="A781" s="19" t="n">
        <x:v>780</x:v>
      </x:c>
      <x:c r="B781" s="19" t="n">
        <x:v>590</x:v>
      </x:c>
      <x:c r="C781" s="19" t="str">
        <x:v>Venda</x:v>
      </x:c>
      <x:c r="D781" s="21" t="n">
        <x:v>45968</x:v>
      </x:c>
      <x:c r="E781" s="21" t="n">
        <x:v>46057</x:v>
      </x:c>
      <x:c r="F781" s="20" t="n">
        <x:v>2239149.18</x:v>
      </x:c>
      <x:c r="G781" s="19" t="str">
        <x:v>Convertido</x:v>
      </x:c>
      <x:c r="H781" s="19" t="str">
        <x:v>Portal</x:v>
      </x:c>
      <x:c r="I781" s="19" t="n">
        <x:v>192</x:v>
      </x:c>
      <x:c r="J781" s="19" t="n">
        <x:v>45</x:v>
      </x:c>
    </x:row>
    <x:row r="782">
      <x:c r="A782" s="19" t="n">
        <x:v>781</x:v>
      </x:c>
      <x:c r="B782" s="19" t="n">
        <x:v>229</x:v>
      </x:c>
      <x:c r="C782" s="19" t="str">
        <x:v>Aluguel</x:v>
      </x:c>
      <x:c r="D782" s="21" t="n">
        <x:v>45819</x:v>
      </x:c>
      <x:c r="E782" s="21" t="n">
        <x:v>45983</x:v>
      </x:c>
      <x:c r="F782" s="20" t="n">
        <x:v>8108.02</x:v>
      </x:c>
      <x:c r="G782" s="19" t="str">
        <x:v>Convertido</x:v>
      </x:c>
      <x:c r="H782" s="19" t="str">
        <x:v>Site próprio</x:v>
      </x:c>
      <x:c r="I782" s="19" t="n">
        <x:v>766</x:v>
      </x:c>
      <x:c r="J782" s="19" t="n">
        <x:v>60</x:v>
      </x:c>
    </x:row>
    <x:row r="783">
      <x:c r="A783" s="19" t="n">
        <x:v>782</x:v>
      </x:c>
      <x:c r="B783" s="19" t="n">
        <x:v>1159</x:v>
      </x:c>
      <x:c r="C783" s="19" t="str">
        <x:v>Venda</x:v>
      </x:c>
      <x:c r="D783" s="21" t="n">
        <x:v>45755</x:v>
      </x:c>
      <x:c r="E783" s="21" t="n">
        <x:v>45900</x:v>
      </x:c>
      <x:c r="F783" s="20" t="n">
        <x:v>648653.05</x:v>
      </x:c>
      <x:c r="G783" s="19" t="str">
        <x:v>Retirado</x:v>
      </x:c>
      <x:c r="H783" s="19" t="str">
        <x:v>Portal</x:v>
      </x:c>
      <x:c r="I783" s="19" t="n">
        <x:v>536</x:v>
      </x:c>
      <x:c r="J783" s="19" t="n">
        <x:v>3</x:v>
      </x:c>
    </x:row>
    <x:row r="784">
      <x:c r="A784" s="19" t="n">
        <x:v>783</x:v>
      </x:c>
      <x:c r="B784" s="19" t="n">
        <x:v>942</x:v>
      </x:c>
      <x:c r="C784" s="19" t="str">
        <x:v>Venda</x:v>
      </x:c>
      <x:c r="D784" s="21" t="n">
        <x:v>46021</x:v>
      </x:c>
      <x:c r="E784" s="21"/>
      <x:c r="F784" s="20" t="n">
        <x:v>343810.77</x:v>
      </x:c>
      <x:c r="G784" s="19" t="str">
        <x:v>Ativo</x:v>
      </x:c>
      <x:c r="H784" s="19" t="str">
        <x:v>Site próprio</x:v>
      </x:c>
      <x:c r="I784" s="19" t="n">
        <x:v>379</x:v>
      </x:c>
      <x:c r="J784" s="19" t="n">
        <x:v>60</x:v>
      </x:c>
    </x:row>
    <x:row r="785">
      <x:c r="A785" s="19" t="n">
        <x:v>784</x:v>
      </x:c>
      <x:c r="B785" s="19" t="n">
        <x:v>833</x:v>
      </x:c>
      <x:c r="C785" s="19" t="str">
        <x:v>Aluguel</x:v>
      </x:c>
      <x:c r="D785" s="21" t="n">
        <x:v>45546</x:v>
      </x:c>
      <x:c r="E785" s="21" t="n">
        <x:v>45576</x:v>
      </x:c>
      <x:c r="F785" s="20" t="n">
        <x:v>2264.6</x:v>
      </x:c>
      <x:c r="G785" s="19" t="str">
        <x:v>Retirado</x:v>
      </x:c>
      <x:c r="H785" s="19" t="str">
        <x:v>Corretor</x:v>
      </x:c>
      <x:c r="I785" s="19" t="n">
        <x:v>857</x:v>
      </x:c>
      <x:c r="J785" s="19" t="n">
        <x:v>51</x:v>
      </x:c>
    </x:row>
    <x:row r="786">
      <x:c r="A786" s="19" t="n">
        <x:v>785</x:v>
      </x:c>
      <x:c r="B786" s="19" t="n">
        <x:v>714</x:v>
      </x:c>
      <x:c r="C786" s="19" t="str">
        <x:v>Aluguel</x:v>
      </x:c>
      <x:c r="D786" s="21" t="n">
        <x:v>46060</x:v>
      </x:c>
      <x:c r="E786" s="21" t="n">
        <x:v>46221</x:v>
      </x:c>
      <x:c r="F786" s="20" t="n">
        <x:v>18184.37</x:v>
      </x:c>
      <x:c r="G786" s="19" t="str">
        <x:v>Encerrado</x:v>
      </x:c>
      <x:c r="H786" s="19" t="str">
        <x:v>Corretor</x:v>
      </x:c>
      <x:c r="I786" s="19" t="n">
        <x:v>627</x:v>
      </x:c>
      <x:c r="J786" s="19" t="n">
        <x:v>11</x:v>
      </x:c>
    </x:row>
    <x:row r="787">
      <x:c r="A787" s="19" t="n">
        <x:v>786</x:v>
      </x:c>
      <x:c r="B787" s="19" t="n">
        <x:v>658</x:v>
      </x:c>
      <x:c r="C787" s="19" t="str">
        <x:v>Aluguel</x:v>
      </x:c>
      <x:c r="D787" s="21" t="n">
        <x:v>45821</x:v>
      </x:c>
      <x:c r="E787" s="21" t="n">
        <x:v>45855</x:v>
      </x:c>
      <x:c r="F787" s="20" t="n">
        <x:v>4613.81</x:v>
      </x:c>
      <x:c r="G787" s="19" t="str">
        <x:v>Convertido</x:v>
      </x:c>
      <x:c r="H787" s="19" t="str">
        <x:v>Indicação</x:v>
      </x:c>
      <x:c r="I787" s="19" t="n">
        <x:v>406</x:v>
      </x:c>
      <x:c r="J787" s="19" t="n">
        <x:v>56</x:v>
      </x:c>
    </x:row>
    <x:row r="788">
      <x:c r="A788" s="19" t="n">
        <x:v>787</x:v>
      </x:c>
      <x:c r="B788" s="19" t="n">
        <x:v>975</x:v>
      </x:c>
      <x:c r="C788" s="19" t="str">
        <x:v>Venda</x:v>
      </x:c>
      <x:c r="D788" s="21" t="n">
        <x:v>45434</x:v>
      </x:c>
      <x:c r="E788" s="21" t="n">
        <x:v>45614</x:v>
      </x:c>
      <x:c r="F788" s="20" t="n">
        <x:v>313696.27</x:v>
      </x:c>
      <x:c r="G788" s="19" t="str">
        <x:v>Encerrado</x:v>
      </x:c>
      <x:c r="H788" s="19" t="str">
        <x:v>Indicação</x:v>
      </x:c>
      <x:c r="I788" s="19" t="n">
        <x:v>900</x:v>
      </x:c>
      <x:c r="J788" s="19" t="n">
        <x:v>17</x:v>
      </x:c>
    </x:row>
    <x:row r="789">
      <x:c r="A789" s="19" t="n">
        <x:v>788</x:v>
      </x:c>
      <x:c r="B789" s="19" t="n">
        <x:v>884</x:v>
      </x:c>
      <x:c r="C789" s="19" t="str">
        <x:v>Aluguel</x:v>
      </x:c>
      <x:c r="D789" s="21" t="n">
        <x:v>45887</x:v>
      </x:c>
      <x:c r="E789" s="21" t="n">
        <x:v>46063</x:v>
      </x:c>
      <x:c r="F789" s="20" t="n">
        <x:v>52299.45</x:v>
      </x:c>
      <x:c r="G789" s="19" t="str">
        <x:v>Encerrado</x:v>
      </x:c>
      <x:c r="H789" s="19" t="str">
        <x:v>Indicação</x:v>
      </x:c>
      <x:c r="I789" s="19" t="n">
        <x:v>520</x:v>
      </x:c>
      <x:c r="J789" s="19" t="n">
        <x:v>6</x:v>
      </x:c>
    </x:row>
    <x:row r="790">
      <x:c r="A790" s="19" t="n">
        <x:v>789</x:v>
      </x:c>
      <x:c r="B790" s="19" t="n">
        <x:v>1076</x:v>
      </x:c>
      <x:c r="C790" s="19" t="str">
        <x:v>Aluguel</x:v>
      </x:c>
      <x:c r="D790" s="21" t="n">
        <x:v>45751</x:v>
      </x:c>
      <x:c r="E790" s="21" t="n">
        <x:v>45786</x:v>
      </x:c>
      <x:c r="F790" s="20" t="n">
        <x:v>4090.25</x:v>
      </x:c>
      <x:c r="G790" s="19" t="str">
        <x:v>Encerrado</x:v>
      </x:c>
      <x:c r="H790" s="19" t="str">
        <x:v>Site próprio</x:v>
      </x:c>
      <x:c r="I790" s="19" t="n">
        <x:v>181</x:v>
      </x:c>
      <x:c r="J790" s="19" t="n">
        <x:v>63</x:v>
      </x:c>
    </x:row>
    <x:row r="791">
      <x:c r="A791" s="19" t="n">
        <x:v>790</x:v>
      </x:c>
      <x:c r="B791" s="19" t="n">
        <x:v>1033</x:v>
      </x:c>
      <x:c r="C791" s="19" t="str">
        <x:v>Venda</x:v>
      </x:c>
      <x:c r="D791" s="21" t="n">
        <x:v>45845</x:v>
      </x:c>
      <x:c r="E791" s="21"/>
      <x:c r="F791" s="20" t="n">
        <x:v>474622.99</x:v>
      </x:c>
      <x:c r="G791" s="19" t="str">
        <x:v>Ativo</x:v>
      </x:c>
      <x:c r="H791" s="19" t="str">
        <x:v>Corretor</x:v>
      </x:c>
      <x:c r="I791" s="19" t="n">
        <x:v>40</x:v>
      </x:c>
      <x:c r="J791" s="19" t="n">
        <x:v>21</x:v>
      </x:c>
    </x:row>
    <x:row r="792">
      <x:c r="A792" s="19" t="n">
        <x:v>791</x:v>
      </x:c>
      <x:c r="B792" s="19" t="n">
        <x:v>20</x:v>
      </x:c>
      <x:c r="C792" s="19" t="str">
        <x:v>Aluguel</x:v>
      </x:c>
      <x:c r="D792" s="21" t="n">
        <x:v>45680</x:v>
      </x:c>
      <x:c r="E792" s="21" t="n">
        <x:v>45819</x:v>
      </x:c>
      <x:c r="F792" s="20" t="n">
        <x:v>10491.29</x:v>
      </x:c>
      <x:c r="G792" s="19" t="str">
        <x:v>Retirado</x:v>
      </x:c>
      <x:c r="H792" s="19" t="str">
        <x:v>Site próprio</x:v>
      </x:c>
      <x:c r="I792" s="19" t="n">
        <x:v>803</x:v>
      </x:c>
      <x:c r="J792" s="19" t="n">
        <x:v>61</x:v>
      </x:c>
    </x:row>
    <x:row r="793">
      <x:c r="A793" s="19" t="n">
        <x:v>792</x:v>
      </x:c>
      <x:c r="B793" s="19" t="n">
        <x:v>187</x:v>
      </x:c>
      <x:c r="C793" s="19" t="str">
        <x:v>Venda</x:v>
      </x:c>
      <x:c r="D793" s="21" t="n">
        <x:v>45617</x:v>
      </x:c>
      <x:c r="E793" s="21"/>
      <x:c r="F793" s="20" t="n">
        <x:v>646158.87</x:v>
      </x:c>
      <x:c r="G793" s="19" t="str">
        <x:v>Ativo</x:v>
      </x:c>
      <x:c r="H793" s="19" t="str">
        <x:v>Indicação</x:v>
      </x:c>
      <x:c r="I793" s="19" t="n">
        <x:v>192</x:v>
      </x:c>
      <x:c r="J793" s="19" t="n">
        <x:v>5</x:v>
      </x:c>
    </x:row>
    <x:row r="794">
      <x:c r="A794" s="19" t="n">
        <x:v>793</x:v>
      </x:c>
      <x:c r="B794" s="19" t="n">
        <x:v>382</x:v>
      </x:c>
      <x:c r="C794" s="19" t="str">
        <x:v>Aluguel</x:v>
      </x:c>
      <x:c r="D794" s="21" t="n">
        <x:v>45401</x:v>
      </x:c>
      <x:c r="E794" s="21" t="n">
        <x:v>45516</x:v>
      </x:c>
      <x:c r="F794" s="20" t="n">
        <x:v>8046.78</x:v>
      </x:c>
      <x:c r="G794" s="19" t="str">
        <x:v>Convertido</x:v>
      </x:c>
      <x:c r="H794" s="19" t="str">
        <x:v>Corretor</x:v>
      </x:c>
      <x:c r="I794" s="19" t="n">
        <x:v>555</x:v>
      </x:c>
      <x:c r="J794" s="19" t="n">
        <x:v>11</x:v>
      </x:c>
    </x:row>
    <x:row r="795">
      <x:c r="A795" s="19" t="n">
        <x:v>794</x:v>
      </x:c>
      <x:c r="B795" s="19" t="n">
        <x:v>109</x:v>
      </x:c>
      <x:c r="C795" s="19" t="str">
        <x:v>Aluguel</x:v>
      </x:c>
      <x:c r="D795" s="21" t="n">
        <x:v>45424</x:v>
      </x:c>
      <x:c r="E795" s="21" t="n">
        <x:v>45575</x:v>
      </x:c>
      <x:c r="F795" s="20" t="n">
        <x:v>12679.77</x:v>
      </x:c>
      <x:c r="G795" s="19" t="str">
        <x:v>Convertido</x:v>
      </x:c>
      <x:c r="H795" s="19" t="str">
        <x:v>Corretor</x:v>
      </x:c>
      <x:c r="I795" s="19" t="n">
        <x:v>407</x:v>
      </x:c>
      <x:c r="J795" s="19" t="n">
        <x:v>59</x:v>
      </x:c>
    </x:row>
    <x:row r="796">
      <x:c r="A796" s="19" t="n">
        <x:v>795</x:v>
      </x:c>
      <x:c r="B796" s="19" t="n">
        <x:v>242</x:v>
      </x:c>
      <x:c r="C796" s="19" t="str">
        <x:v>Aluguel</x:v>
      </x:c>
      <x:c r="D796" s="21" t="n">
        <x:v>45670</x:v>
      </x:c>
      <x:c r="E796" s="21" t="n">
        <x:v>45756</x:v>
      </x:c>
      <x:c r="F796" s="20" t="n">
        <x:v>4294.97</x:v>
      </x:c>
      <x:c r="G796" s="19" t="str">
        <x:v>Convertido</x:v>
      </x:c>
      <x:c r="H796" s="19" t="str">
        <x:v>Portal</x:v>
      </x:c>
      <x:c r="I796" s="19" t="n">
        <x:v>427</x:v>
      </x:c>
      <x:c r="J796" s="19" t="n">
        <x:v>9</x:v>
      </x:c>
    </x:row>
    <x:row r="797">
      <x:c r="A797" s="19" t="n">
        <x:v>796</x:v>
      </x:c>
      <x:c r="B797" s="19" t="n">
        <x:v>855</x:v>
      </x:c>
      <x:c r="C797" s="19" t="str">
        <x:v>Venda</x:v>
      </x:c>
      <x:c r="D797" s="21" t="n">
        <x:v>45712</x:v>
      </x:c>
      <x:c r="E797" s="21" t="n">
        <x:v>45772</x:v>
      </x:c>
      <x:c r="F797" s="20" t="n">
        <x:v>4027645.83</x:v>
      </x:c>
      <x:c r="G797" s="19" t="str">
        <x:v>Encerrado</x:v>
      </x:c>
      <x:c r="H797" s="19" t="str">
        <x:v>Site próprio</x:v>
      </x:c>
      <x:c r="I797" s="19" t="n">
        <x:v>881</x:v>
      </x:c>
      <x:c r="J797" s="19" t="n">
        <x:v>20</x:v>
      </x:c>
    </x:row>
    <x:row r="798">
      <x:c r="A798" s="19" t="n">
        <x:v>797</x:v>
      </x:c>
      <x:c r="B798" s="19" t="n">
        <x:v>36</x:v>
      </x:c>
      <x:c r="C798" s="19" t="str">
        <x:v>Venda</x:v>
      </x:c>
      <x:c r="D798" s="21" t="n">
        <x:v>45971</x:v>
      </x:c>
      <x:c r="E798" s="21" t="n">
        <x:v>46081</x:v>
      </x:c>
      <x:c r="F798" s="20" t="n">
        <x:v>2427258.52</x:v>
      </x:c>
      <x:c r="G798" s="19" t="str">
        <x:v>Retirado</x:v>
      </x:c>
      <x:c r="H798" s="19" t="str">
        <x:v>Site próprio</x:v>
      </x:c>
      <x:c r="I798" s="19" t="n">
        <x:v>421</x:v>
      </x:c>
      <x:c r="J798" s="19" t="n">
        <x:v>36</x:v>
      </x:c>
    </x:row>
    <x:row r="799">
      <x:c r="A799" s="19" t="n">
        <x:v>798</x:v>
      </x:c>
      <x:c r="B799" s="19" t="n">
        <x:v>278</x:v>
      </x:c>
      <x:c r="C799" s="19" t="str">
        <x:v>Venda</x:v>
      </x:c>
      <x:c r="D799" s="21" t="n">
        <x:v>45658</x:v>
      </x:c>
      <x:c r="E799" s="21"/>
      <x:c r="F799" s="20" t="n">
        <x:v>2616052.24</x:v>
      </x:c>
      <x:c r="G799" s="19" t="str">
        <x:v>Ativo</x:v>
      </x:c>
      <x:c r="H799" s="19" t="str">
        <x:v>Site próprio</x:v>
      </x:c>
      <x:c r="I799" s="19" t="n">
        <x:v>811</x:v>
      </x:c>
      <x:c r="J799" s="19" t="n">
        <x:v>52</x:v>
      </x:c>
    </x:row>
    <x:row r="800">
      <x:c r="A800" s="19" t="n">
        <x:v>799</x:v>
      </x:c>
      <x:c r="B800" s="19" t="n">
        <x:v>102</x:v>
      </x:c>
      <x:c r="C800" s="19" t="str">
        <x:v>Aluguel</x:v>
      </x:c>
      <x:c r="D800" s="21" t="n">
        <x:v>45605</x:v>
      </x:c>
      <x:c r="E800" s="21" t="n">
        <x:v>45686</x:v>
      </x:c>
      <x:c r="F800" s="20" t="n">
        <x:v>18526.85</x:v>
      </x:c>
      <x:c r="G800" s="19" t="str">
        <x:v>Retirado</x:v>
      </x:c>
      <x:c r="H800" s="19" t="str">
        <x:v>Corretor</x:v>
      </x:c>
      <x:c r="I800" s="19" t="n">
        <x:v>445</x:v>
      </x:c>
      <x:c r="J800" s="19" t="n">
        <x:v>47</x:v>
      </x:c>
    </x:row>
    <x:row r="801">
      <x:c r="A801" s="19" t="n">
        <x:v>800</x:v>
      </x:c>
      <x:c r="B801" s="19" t="n">
        <x:v>147</x:v>
      </x:c>
      <x:c r="C801" s="19" t="str">
        <x:v>Venda</x:v>
      </x:c>
      <x:c r="D801" s="21" t="n">
        <x:v>46014</x:v>
      </x:c>
      <x:c r="E801" s="21" t="n">
        <x:v>46133</x:v>
      </x:c>
      <x:c r="F801" s="20" t="n">
        <x:v>1118093.87</x:v>
      </x:c>
      <x:c r="G801" s="19" t="str">
        <x:v>Retirado</x:v>
      </x:c>
      <x:c r="H801" s="19" t="str">
        <x:v>Portal</x:v>
      </x:c>
      <x:c r="I801" s="19" t="n">
        <x:v>765</x:v>
      </x:c>
      <x:c r="J801" s="19" t="n">
        <x:v>54</x:v>
      </x:c>
    </x:row>
    <x:row r="802">
      <x:c r="A802" s="19" t="n">
        <x:v>801</x:v>
      </x:c>
      <x:c r="B802" s="19" t="n">
        <x:v>785</x:v>
      </x:c>
      <x:c r="C802" s="19" t="str">
        <x:v>Aluguel</x:v>
      </x:c>
      <x:c r="D802" s="21" t="n">
        <x:v>45480</x:v>
      </x:c>
      <x:c r="E802" s="21" t="n">
        <x:v>45500</x:v>
      </x:c>
      <x:c r="F802" s="20" t="n">
        <x:v>5905.41</x:v>
      </x:c>
      <x:c r="G802" s="19" t="str">
        <x:v>Convertido</x:v>
      </x:c>
      <x:c r="H802" s="19" t="str">
        <x:v>Indicação</x:v>
      </x:c>
      <x:c r="I802" s="19" t="n">
        <x:v>923</x:v>
      </x:c>
      <x:c r="J802" s="19" t="n">
        <x:v>27</x:v>
      </x:c>
    </x:row>
    <x:row r="803">
      <x:c r="A803" s="19" t="n">
        <x:v>802</x:v>
      </x:c>
      <x:c r="B803" s="19" t="n">
        <x:v>553</x:v>
      </x:c>
      <x:c r="C803" s="19" t="str">
        <x:v>Aluguel</x:v>
      </x:c>
      <x:c r="D803" s="21" t="n">
        <x:v>45650</x:v>
      </x:c>
      <x:c r="E803" s="21" t="n">
        <x:v>45797</x:v>
      </x:c>
      <x:c r="F803" s="20" t="n">
        <x:v>13974.99</x:v>
      </x:c>
      <x:c r="G803" s="19" t="str">
        <x:v>Retirado</x:v>
      </x:c>
      <x:c r="H803" s="19" t="str">
        <x:v>Portal</x:v>
      </x:c>
      <x:c r="I803" s="19" t="n">
        <x:v>726</x:v>
      </x:c>
      <x:c r="J803" s="19" t="n">
        <x:v>24</x:v>
      </x:c>
    </x:row>
    <x:row r="804">
      <x:c r="A804" s="19" t="n">
        <x:v>803</x:v>
      </x:c>
      <x:c r="B804" s="19" t="n">
        <x:v>567</x:v>
      </x:c>
      <x:c r="C804" s="19" t="str">
        <x:v>Venda</x:v>
      </x:c>
      <x:c r="D804" s="21" t="n">
        <x:v>45699</x:v>
      </x:c>
      <x:c r="E804" s="21" t="n">
        <x:v>45744</x:v>
      </x:c>
      <x:c r="F804" s="20" t="n">
        <x:v>451159.28</x:v>
      </x:c>
      <x:c r="G804" s="19" t="str">
        <x:v>Encerrado</x:v>
      </x:c>
      <x:c r="H804" s="19" t="str">
        <x:v>Portal</x:v>
      </x:c>
      <x:c r="I804" s="19" t="n">
        <x:v>812</x:v>
      </x:c>
      <x:c r="J804" s="19" t="n">
        <x:v>32</x:v>
      </x:c>
    </x:row>
    <x:row r="805">
      <x:c r="A805" s="19" t="n">
        <x:v>804</x:v>
      </x:c>
      <x:c r="B805" s="19" t="n">
        <x:v>383</x:v>
      </x:c>
      <x:c r="C805" s="19" t="str">
        <x:v>Venda</x:v>
      </x:c>
      <x:c r="D805" s="21" t="n">
        <x:v>45611</x:v>
      </x:c>
      <x:c r="E805" s="21" t="n">
        <x:v>45674</x:v>
      </x:c>
      <x:c r="F805" s="20" t="n">
        <x:v>3249126.56</x:v>
      </x:c>
      <x:c r="G805" s="19" t="str">
        <x:v>Encerrado</x:v>
      </x:c>
      <x:c r="H805" s="19" t="str">
        <x:v>Corretor</x:v>
      </x:c>
      <x:c r="I805" s="19" t="n">
        <x:v>385</x:v>
      </x:c>
      <x:c r="J805" s="19" t="n">
        <x:v>54</x:v>
      </x:c>
    </x:row>
    <x:row r="806">
      <x:c r="A806" s="19" t="n">
        <x:v>805</x:v>
      </x:c>
      <x:c r="B806" s="19" t="n">
        <x:v>40</x:v>
      </x:c>
      <x:c r="C806" s="19" t="str">
        <x:v>Aluguel</x:v>
      </x:c>
      <x:c r="D806" s="21" t="n">
        <x:v>45928</x:v>
      </x:c>
      <x:c r="E806" s="21" t="n">
        <x:v>46067</x:v>
      </x:c>
      <x:c r="F806" s="20" t="n">
        <x:v>2839.18</x:v>
      </x:c>
      <x:c r="G806" s="19" t="str">
        <x:v>Retirado</x:v>
      </x:c>
      <x:c r="H806" s="19" t="str">
        <x:v>Indicação</x:v>
      </x:c>
      <x:c r="I806" s="19" t="n">
        <x:v>304</x:v>
      </x:c>
      <x:c r="J806" s="19" t="n">
        <x:v>35</x:v>
      </x:c>
    </x:row>
    <x:row r="807">
      <x:c r="A807" s="19" t="n">
        <x:v>806</x:v>
      </x:c>
      <x:c r="B807" s="19" t="n">
        <x:v>711</x:v>
      </x:c>
      <x:c r="C807" s="19" t="str">
        <x:v>Venda</x:v>
      </x:c>
      <x:c r="D807" s="21" t="n">
        <x:v>45438</x:v>
      </x:c>
      <x:c r="E807" s="21"/>
      <x:c r="F807" s="20" t="n">
        <x:v>489685.44</x:v>
      </x:c>
      <x:c r="G807" s="19" t="str">
        <x:v>Ativo</x:v>
      </x:c>
      <x:c r="H807" s="19" t="str">
        <x:v>Corretor</x:v>
      </x:c>
      <x:c r="I807" s="19" t="n">
        <x:v>265</x:v>
      </x:c>
      <x:c r="J807" s="19" t="n">
        <x:v>47</x:v>
      </x:c>
    </x:row>
    <x:row r="808">
      <x:c r="A808" s="19" t="n">
        <x:v>807</x:v>
      </x:c>
      <x:c r="B808" s="19" t="n">
        <x:v>581</x:v>
      </x:c>
      <x:c r="C808" s="19" t="str">
        <x:v>Venda</x:v>
      </x:c>
      <x:c r="D808" s="21" t="n">
        <x:v>45996</x:v>
      </x:c>
      <x:c r="E808" s="21" t="n">
        <x:v>46156</x:v>
      </x:c>
      <x:c r="F808" s="20" t="n">
        <x:v>2169968.14</x:v>
      </x:c>
      <x:c r="G808" s="19" t="str">
        <x:v>Retirado</x:v>
      </x:c>
      <x:c r="H808" s="19" t="str">
        <x:v>Site próprio</x:v>
      </x:c>
      <x:c r="I808" s="19" t="n">
        <x:v>816</x:v>
      </x:c>
      <x:c r="J808" s="19" t="n">
        <x:v>0</x:v>
      </x:c>
    </x:row>
    <x:row r="809">
      <x:c r="A809" s="19" t="n">
        <x:v>808</x:v>
      </x:c>
      <x:c r="B809" s="19" t="n">
        <x:v>65</x:v>
      </x:c>
      <x:c r="C809" s="19" t="str">
        <x:v>Venda</x:v>
      </x:c>
      <x:c r="D809" s="21" t="n">
        <x:v>45538</x:v>
      </x:c>
      <x:c r="E809" s="21" t="n">
        <x:v>45642</x:v>
      </x:c>
      <x:c r="F809" s="20" t="n">
        <x:v>15408282.52</x:v>
      </x:c>
      <x:c r="G809" s="19" t="str">
        <x:v>Convertido</x:v>
      </x:c>
      <x:c r="H809" s="19" t="str">
        <x:v>Indicação</x:v>
      </x:c>
      <x:c r="I809" s="19" t="n">
        <x:v>45</x:v>
      </x:c>
      <x:c r="J809" s="19" t="n">
        <x:v>7</x:v>
      </x:c>
    </x:row>
    <x:row r="810">
      <x:c r="A810" s="19" t="n">
        <x:v>809</x:v>
      </x:c>
      <x:c r="B810" s="19" t="n">
        <x:v>731</x:v>
      </x:c>
      <x:c r="C810" s="19" t="str">
        <x:v>Aluguel</x:v>
      </x:c>
      <x:c r="D810" s="21" t="n">
        <x:v>45328</x:v>
      </x:c>
      <x:c r="E810" s="21" t="n">
        <x:v>45346</x:v>
      </x:c>
      <x:c r="F810" s="20" t="n">
        <x:v>15289.01</x:v>
      </x:c>
      <x:c r="G810" s="19" t="str">
        <x:v>Retirado</x:v>
      </x:c>
      <x:c r="H810" s="19" t="str">
        <x:v>Site próprio</x:v>
      </x:c>
      <x:c r="I810" s="19" t="n">
        <x:v>693</x:v>
      </x:c>
      <x:c r="J810" s="19" t="n">
        <x:v>3</x:v>
      </x:c>
    </x:row>
    <x:row r="811">
      <x:c r="A811" s="19" t="n">
        <x:v>810</x:v>
      </x:c>
      <x:c r="B811" s="19" t="n">
        <x:v>590</x:v>
      </x:c>
      <x:c r="C811" s="19" t="str">
        <x:v>Venda</x:v>
      </x:c>
      <x:c r="D811" s="21" t="n">
        <x:v>45540</x:v>
      </x:c>
      <x:c r="E811" s="21" t="n">
        <x:v>45642</x:v>
      </x:c>
      <x:c r="F811" s="20" t="n">
        <x:v>2352081.4</x:v>
      </x:c>
      <x:c r="G811" s="19" t="str">
        <x:v>Convertido</x:v>
      </x:c>
      <x:c r="H811" s="19" t="str">
        <x:v>Site próprio</x:v>
      </x:c>
      <x:c r="I811" s="19" t="n">
        <x:v>855</x:v>
      </x:c>
      <x:c r="J811" s="19" t="n">
        <x:v>33</x:v>
      </x:c>
    </x:row>
    <x:row r="812">
      <x:c r="A812" s="19" t="n">
        <x:v>811</x:v>
      </x:c>
      <x:c r="B812" s="19" t="n">
        <x:v>384</x:v>
      </x:c>
      <x:c r="C812" s="19" t="str">
        <x:v>Aluguel</x:v>
      </x:c>
      <x:c r="D812" s="21" t="n">
        <x:v>45338</x:v>
      </x:c>
      <x:c r="E812" s="21" t="n">
        <x:v>45518</x:v>
      </x:c>
      <x:c r="F812" s="20" t="n">
        <x:v>4042.89</x:v>
      </x:c>
      <x:c r="G812" s="19" t="str">
        <x:v>Retirado</x:v>
      </x:c>
      <x:c r="H812" s="19" t="str">
        <x:v>Portal</x:v>
      </x:c>
      <x:c r="I812" s="19" t="n">
        <x:v>323</x:v>
      </x:c>
      <x:c r="J812" s="19" t="n">
        <x:v>37</x:v>
      </x:c>
    </x:row>
    <x:row r="813">
      <x:c r="A813" s="19" t="n">
        <x:v>812</x:v>
      </x:c>
      <x:c r="B813" s="19" t="n">
        <x:v>819</x:v>
      </x:c>
      <x:c r="C813" s="19" t="str">
        <x:v>Aluguel</x:v>
      </x:c>
      <x:c r="D813" s="21" t="n">
        <x:v>45823</x:v>
      </x:c>
      <x:c r="E813" s="21" t="n">
        <x:v>45868</x:v>
      </x:c>
      <x:c r="F813" s="20" t="n">
        <x:v>8140.05</x:v>
      </x:c>
      <x:c r="G813" s="19" t="str">
        <x:v>Encerrado</x:v>
      </x:c>
      <x:c r="H813" s="19" t="str">
        <x:v>Corretor</x:v>
      </x:c>
      <x:c r="I813" s="19" t="n">
        <x:v>394</x:v>
      </x:c>
      <x:c r="J813" s="19" t="n">
        <x:v>46</x:v>
      </x:c>
    </x:row>
    <x:row r="814">
      <x:c r="A814" s="19" t="n">
        <x:v>813</x:v>
      </x:c>
      <x:c r="B814" s="19" t="n">
        <x:v>40</x:v>
      </x:c>
      <x:c r="C814" s="19" t="str">
        <x:v>Venda</x:v>
      </x:c>
      <x:c r="D814" s="21" t="n">
        <x:v>45962</x:v>
      </x:c>
      <x:c r="E814" s="21"/>
      <x:c r="F814" s="20" t="n">
        <x:v>659509.75</x:v>
      </x:c>
      <x:c r="G814" s="19" t="str">
        <x:v>Ativo</x:v>
      </x:c>
      <x:c r="H814" s="19" t="str">
        <x:v>Indicação</x:v>
      </x:c>
      <x:c r="I814" s="19" t="n">
        <x:v>286</x:v>
      </x:c>
      <x:c r="J814" s="19" t="n">
        <x:v>48</x:v>
      </x:c>
    </x:row>
    <x:row r="815">
      <x:c r="A815" s="19" t="n">
        <x:v>814</x:v>
      </x:c>
      <x:c r="B815" s="19" t="n">
        <x:v>1103</x:v>
      </x:c>
      <x:c r="C815" s="19" t="str">
        <x:v>Aluguel</x:v>
      </x:c>
      <x:c r="D815" s="21" t="n">
        <x:v>45416</x:v>
      </x:c>
      <x:c r="E815" s="21"/>
      <x:c r="F815" s="20" t="n">
        <x:v>2036.4</x:v>
      </x:c>
      <x:c r="G815" s="19" t="str">
        <x:v>Ativo</x:v>
      </x:c>
      <x:c r="H815" s="19" t="str">
        <x:v>Indicação</x:v>
      </x:c>
      <x:c r="I815" s="19" t="n">
        <x:v>744</x:v>
      </x:c>
      <x:c r="J815" s="19" t="n">
        <x:v>36</x:v>
      </x:c>
    </x:row>
    <x:row r="816">
      <x:c r="A816" s="19" t="n">
        <x:v>815</x:v>
      </x:c>
      <x:c r="B816" s="19" t="n">
        <x:v>462</x:v>
      </x:c>
      <x:c r="C816" s="19" t="str">
        <x:v>Aluguel</x:v>
      </x:c>
      <x:c r="D816" s="21" t="n">
        <x:v>46009</x:v>
      </x:c>
      <x:c r="E816" s="21"/>
      <x:c r="F816" s="20" t="n">
        <x:v>1591.12</x:v>
      </x:c>
      <x:c r="G816" s="19" t="str">
        <x:v>Ativo</x:v>
      </x:c>
      <x:c r="H816" s="19" t="str">
        <x:v>Indicação</x:v>
      </x:c>
      <x:c r="I816" s="19" t="n">
        <x:v>173</x:v>
      </x:c>
      <x:c r="J816" s="19" t="n">
        <x:v>44</x:v>
      </x:c>
    </x:row>
    <x:row r="817">
      <x:c r="A817" s="19" t="n">
        <x:v>816</x:v>
      </x:c>
      <x:c r="B817" s="19" t="n">
        <x:v>642</x:v>
      </x:c>
      <x:c r="C817" s="19" t="str">
        <x:v>Aluguel</x:v>
      </x:c>
      <x:c r="D817" s="21" t="n">
        <x:v>45986</x:v>
      </x:c>
      <x:c r="E817" s="21" t="n">
        <x:v>46102</x:v>
      </x:c>
      <x:c r="F817" s="20" t="n">
        <x:v>4284.63</x:v>
      </x:c>
      <x:c r="G817" s="19" t="str">
        <x:v>Convertido</x:v>
      </x:c>
      <x:c r="H817" s="19" t="str">
        <x:v>Portal</x:v>
      </x:c>
      <x:c r="I817" s="19" t="n">
        <x:v>751</x:v>
      </x:c>
      <x:c r="J817" s="19" t="n">
        <x:v>5</x:v>
      </x:c>
    </x:row>
    <x:row r="818">
      <x:c r="A818" s="19" t="n">
        <x:v>817</x:v>
      </x:c>
      <x:c r="B818" s="19" t="n">
        <x:v>558</x:v>
      </x:c>
      <x:c r="C818" s="19" t="str">
        <x:v>Venda</x:v>
      </x:c>
      <x:c r="D818" s="21" t="n">
        <x:v>45772</x:v>
      </x:c>
      <x:c r="E818" s="21" t="n">
        <x:v>45829</x:v>
      </x:c>
      <x:c r="F818" s="20" t="n">
        <x:v>183828.5</x:v>
      </x:c>
      <x:c r="G818" s="19" t="str">
        <x:v>Encerrado</x:v>
      </x:c>
      <x:c r="H818" s="19" t="str">
        <x:v>Site próprio</x:v>
      </x:c>
      <x:c r="I818" s="19" t="n">
        <x:v>169</x:v>
      </x:c>
      <x:c r="J818" s="19" t="n">
        <x:v>23</x:v>
      </x:c>
    </x:row>
    <x:row r="819">
      <x:c r="A819" s="19" t="n">
        <x:v>818</x:v>
      </x:c>
      <x:c r="B819" s="19" t="n">
        <x:v>865</x:v>
      </x:c>
      <x:c r="C819" s="19" t="str">
        <x:v>Venda</x:v>
      </x:c>
      <x:c r="D819" s="21" t="n">
        <x:v>45882</x:v>
      </x:c>
      <x:c r="E819" s="21" t="n">
        <x:v>46032</x:v>
      </x:c>
      <x:c r="F819" s="20" t="n">
        <x:v>2468904.13</x:v>
      </x:c>
      <x:c r="G819" s="19" t="str">
        <x:v>Encerrado</x:v>
      </x:c>
      <x:c r="H819" s="19" t="str">
        <x:v>Indicação</x:v>
      </x:c>
      <x:c r="I819" s="19" t="n">
        <x:v>155</x:v>
      </x:c>
      <x:c r="J819" s="19" t="n">
        <x:v>46</x:v>
      </x:c>
    </x:row>
    <x:row r="820">
      <x:c r="A820" s="19" t="n">
        <x:v>819</x:v>
      </x:c>
      <x:c r="B820" s="19" t="n">
        <x:v>280</x:v>
      </x:c>
      <x:c r="C820" s="19" t="str">
        <x:v>Aluguel</x:v>
      </x:c>
      <x:c r="D820" s="21" t="n">
        <x:v>45939</x:v>
      </x:c>
      <x:c r="E820" s="21"/>
      <x:c r="F820" s="20" t="n">
        <x:v>3132.98</x:v>
      </x:c>
      <x:c r="G820" s="19" t="str">
        <x:v>Ativo</x:v>
      </x:c>
      <x:c r="H820" s="19" t="str">
        <x:v>Site próprio</x:v>
      </x:c>
      <x:c r="I820" s="19" t="n">
        <x:v>878</x:v>
      </x:c>
      <x:c r="J820" s="19" t="n">
        <x:v>3</x:v>
      </x:c>
    </x:row>
    <x:row r="821">
      <x:c r="A821" s="19" t="n">
        <x:v>820</x:v>
      </x:c>
      <x:c r="B821" s="19" t="n">
        <x:v>1017</x:v>
      </x:c>
      <x:c r="C821" s="19" t="str">
        <x:v>Aluguel</x:v>
      </x:c>
      <x:c r="D821" s="21" t="n">
        <x:v>45522</x:v>
      </x:c>
      <x:c r="E821" s="21"/>
      <x:c r="F821" s="20" t="n">
        <x:v>4485.8</x:v>
      </x:c>
      <x:c r="G821" s="19" t="str">
        <x:v>Ativo</x:v>
      </x:c>
      <x:c r="H821" s="19" t="str">
        <x:v>Site próprio</x:v>
      </x:c>
      <x:c r="I821" s="19" t="n">
        <x:v>152</x:v>
      </x:c>
      <x:c r="J821" s="19" t="n">
        <x:v>10</x:v>
      </x:c>
    </x:row>
    <x:row r="822">
      <x:c r="A822" s="19" t="n">
        <x:v>821</x:v>
      </x:c>
      <x:c r="B822" s="19" t="n">
        <x:v>467</x:v>
      </x:c>
      <x:c r="C822" s="19" t="str">
        <x:v>Aluguel</x:v>
      </x:c>
      <x:c r="D822" s="21" t="n">
        <x:v>45750</x:v>
      </x:c>
      <x:c r="E822" s="21" t="n">
        <x:v>45893</x:v>
      </x:c>
      <x:c r="F822" s="20" t="n">
        <x:v>13845.96</x:v>
      </x:c>
      <x:c r="G822" s="19" t="str">
        <x:v>Convertido</x:v>
      </x:c>
      <x:c r="H822" s="19" t="str">
        <x:v>Corretor</x:v>
      </x:c>
      <x:c r="I822" s="19" t="n">
        <x:v>225</x:v>
      </x:c>
      <x:c r="J822" s="19" t="n">
        <x:v>26</x:v>
      </x:c>
    </x:row>
    <x:row r="823">
      <x:c r="A823" s="19" t="n">
        <x:v>822</x:v>
      </x:c>
      <x:c r="B823" s="19" t="n">
        <x:v>924</x:v>
      </x:c>
      <x:c r="C823" s="19" t="str">
        <x:v>Aluguel</x:v>
      </x:c>
      <x:c r="D823" s="21" t="n">
        <x:v>45919</x:v>
      </x:c>
      <x:c r="E823" s="21" t="n">
        <x:v>46006</x:v>
      </x:c>
      <x:c r="F823" s="20" t="n">
        <x:v>5214.94</x:v>
      </x:c>
      <x:c r="G823" s="19" t="str">
        <x:v>Encerrado</x:v>
      </x:c>
      <x:c r="H823" s="19" t="str">
        <x:v>Site próprio</x:v>
      </x:c>
      <x:c r="I823" s="19" t="n">
        <x:v>500</x:v>
      </x:c>
      <x:c r="J823" s="19" t="n">
        <x:v>35</x:v>
      </x:c>
    </x:row>
    <x:row r="824">
      <x:c r="A824" s="19" t="n">
        <x:v>823</x:v>
      </x:c>
      <x:c r="B824" s="19" t="n">
        <x:v>1154</x:v>
      </x:c>
      <x:c r="C824" s="19" t="str">
        <x:v>Aluguel</x:v>
      </x:c>
      <x:c r="D824" s="21" t="n">
        <x:v>45760</x:v>
      </x:c>
      <x:c r="E824" s="21" t="n">
        <x:v>45883</x:v>
      </x:c>
      <x:c r="F824" s="20" t="n">
        <x:v>8100.69</x:v>
      </x:c>
      <x:c r="G824" s="19" t="str">
        <x:v>Encerrado</x:v>
      </x:c>
      <x:c r="H824" s="19" t="str">
        <x:v>Site próprio</x:v>
      </x:c>
      <x:c r="I824" s="19" t="n">
        <x:v>417</x:v>
      </x:c>
      <x:c r="J824" s="19" t="n">
        <x:v>46</x:v>
      </x:c>
    </x:row>
    <x:row r="825">
      <x:c r="A825" s="19" t="n">
        <x:v>824</x:v>
      </x:c>
      <x:c r="B825" s="19" t="n">
        <x:v>390</x:v>
      </x:c>
      <x:c r="C825" s="19" t="str">
        <x:v>Aluguel</x:v>
      </x:c>
      <x:c r="D825" s="21" t="n">
        <x:v>45578</x:v>
      </x:c>
      <x:c r="E825" s="21" t="n">
        <x:v>45710</x:v>
      </x:c>
      <x:c r="F825" s="20" t="n">
        <x:v>2587.14</x:v>
      </x:c>
      <x:c r="G825" s="19" t="str">
        <x:v>Encerrado</x:v>
      </x:c>
      <x:c r="H825" s="19" t="str">
        <x:v>Corretor</x:v>
      </x:c>
      <x:c r="I825" s="19" t="n">
        <x:v>627</x:v>
      </x:c>
      <x:c r="J825" s="19" t="n">
        <x:v>64</x:v>
      </x:c>
    </x:row>
    <x:row r="826">
      <x:c r="A826" s="19" t="n">
        <x:v>825</x:v>
      </x:c>
      <x:c r="B826" s="19" t="n">
        <x:v>666</x:v>
      </x:c>
      <x:c r="C826" s="19" t="str">
        <x:v>Venda</x:v>
      </x:c>
      <x:c r="D826" s="21" t="n">
        <x:v>45489</x:v>
      </x:c>
      <x:c r="E826" s="21" t="n">
        <x:v>45598</x:v>
      </x:c>
      <x:c r="F826" s="20" t="n">
        <x:v>2346267.96</x:v>
      </x:c>
      <x:c r="G826" s="19" t="str">
        <x:v>Convertido</x:v>
      </x:c>
      <x:c r="H826" s="19" t="str">
        <x:v>Indicação</x:v>
      </x:c>
      <x:c r="I826" s="19" t="n">
        <x:v>807</x:v>
      </x:c>
      <x:c r="J826" s="19" t="n">
        <x:v>16</x:v>
      </x:c>
    </x:row>
    <x:row r="827">
      <x:c r="A827" s="19" t="n">
        <x:v>826</x:v>
      </x:c>
      <x:c r="B827" s="19" t="n">
        <x:v>645</x:v>
      </x:c>
      <x:c r="C827" s="19" t="str">
        <x:v>Aluguel</x:v>
      </x:c>
      <x:c r="D827" s="21" t="n">
        <x:v>46130</x:v>
      </x:c>
      <x:c r="E827" s="21" t="n">
        <x:v>46154</x:v>
      </x:c>
      <x:c r="F827" s="20" t="n">
        <x:v>2314.47</x:v>
      </x:c>
      <x:c r="G827" s="19" t="str">
        <x:v>Encerrado</x:v>
      </x:c>
      <x:c r="H827" s="19" t="str">
        <x:v>Indicação</x:v>
      </x:c>
      <x:c r="I827" s="19" t="n">
        <x:v>450</x:v>
      </x:c>
      <x:c r="J827" s="19" t="n">
        <x:v>26</x:v>
      </x:c>
    </x:row>
    <x:row r="828">
      <x:c r="A828" s="19" t="n">
        <x:v>827</x:v>
      </x:c>
      <x:c r="B828" s="19" t="n">
        <x:v>416</x:v>
      </x:c>
      <x:c r="C828" s="19" t="str">
        <x:v>Venda</x:v>
      </x:c>
      <x:c r="D828" s="21" t="n">
        <x:v>45763</x:v>
      </x:c>
      <x:c r="E828" s="21" t="n">
        <x:v>45779</x:v>
      </x:c>
      <x:c r="F828" s="20" t="n">
        <x:v>1249700.48</x:v>
      </x:c>
      <x:c r="G828" s="19" t="str">
        <x:v>Encerrado</x:v>
      </x:c>
      <x:c r="H828" s="19" t="str">
        <x:v>Portal</x:v>
      </x:c>
      <x:c r="I828" s="19" t="n">
        <x:v>480</x:v>
      </x:c>
      <x:c r="J828" s="19" t="n">
        <x:v>59</x:v>
      </x:c>
    </x:row>
    <x:row r="829">
      <x:c r="A829" s="19" t="n">
        <x:v>828</x:v>
      </x:c>
      <x:c r="B829" s="19" t="n">
        <x:v>1094</x:v>
      </x:c>
      <x:c r="C829" s="19" t="str">
        <x:v>Venda</x:v>
      </x:c>
      <x:c r="D829" s="21" t="n">
        <x:v>45853</x:v>
      </x:c>
      <x:c r="E829" s="21" t="n">
        <x:v>45957</x:v>
      </x:c>
      <x:c r="F829" s="20" t="n">
        <x:v>1368443.23</x:v>
      </x:c>
      <x:c r="G829" s="19" t="str">
        <x:v>Retirado</x:v>
      </x:c>
      <x:c r="H829" s="19" t="str">
        <x:v>Corretor</x:v>
      </x:c>
      <x:c r="I829" s="19" t="n">
        <x:v>673</x:v>
      </x:c>
      <x:c r="J829" s="19" t="n">
        <x:v>54</x:v>
      </x:c>
    </x:row>
    <x:row r="830">
      <x:c r="A830" s="19" t="n">
        <x:v>829</x:v>
      </x:c>
      <x:c r="B830" s="19" t="n">
        <x:v>685</x:v>
      </x:c>
      <x:c r="C830" s="19" t="str">
        <x:v>Venda</x:v>
      </x:c>
      <x:c r="D830" s="21" t="n">
        <x:v>45573</x:v>
      </x:c>
      <x:c r="E830" s="21"/>
      <x:c r="F830" s="20" t="n">
        <x:v>1429546.02</x:v>
      </x:c>
      <x:c r="G830" s="19" t="str">
        <x:v>Ativo</x:v>
      </x:c>
      <x:c r="H830" s="19" t="str">
        <x:v>Indicação</x:v>
      </x:c>
      <x:c r="I830" s="19" t="n">
        <x:v>155</x:v>
      </x:c>
      <x:c r="J830" s="19" t="n">
        <x:v>21</x:v>
      </x:c>
    </x:row>
    <x:row r="831">
      <x:c r="A831" s="19" t="n">
        <x:v>830</x:v>
      </x:c>
      <x:c r="B831" s="19" t="n">
        <x:v>1101</x:v>
      </x:c>
      <x:c r="C831" s="19" t="str">
        <x:v>Aluguel</x:v>
      </x:c>
      <x:c r="D831" s="21" t="n">
        <x:v>45903</x:v>
      </x:c>
      <x:c r="E831" s="21" t="n">
        <x:v>45948</x:v>
      </x:c>
      <x:c r="F831" s="20" t="n">
        <x:v>5957.98</x:v>
      </x:c>
      <x:c r="G831" s="19" t="str">
        <x:v>Encerrado</x:v>
      </x:c>
      <x:c r="H831" s="19" t="str">
        <x:v>Indicação</x:v>
      </x:c>
      <x:c r="I831" s="19" t="n">
        <x:v>190</x:v>
      </x:c>
      <x:c r="J831" s="19" t="n">
        <x:v>61</x:v>
      </x:c>
    </x:row>
    <x:row r="832">
      <x:c r="A832" s="19" t="n">
        <x:v>831</x:v>
      </x:c>
      <x:c r="B832" s="19" t="n">
        <x:v>1055</x:v>
      </x:c>
      <x:c r="C832" s="19" t="str">
        <x:v>Venda</x:v>
      </x:c>
      <x:c r="D832" s="21" t="n">
        <x:v>45906</x:v>
      </x:c>
      <x:c r="E832" s="21"/>
      <x:c r="F832" s="20" t="n">
        <x:v>1542100.9</x:v>
      </x:c>
      <x:c r="G832" s="19" t="str">
        <x:v>Ativo</x:v>
      </x:c>
      <x:c r="H832" s="19" t="str">
        <x:v>Corretor</x:v>
      </x:c>
      <x:c r="I832" s="19" t="n">
        <x:v>885</x:v>
      </x:c>
      <x:c r="J832" s="19" t="n">
        <x:v>32</x:v>
      </x:c>
    </x:row>
    <x:row r="833">
      <x:c r="A833" s="19" t="n">
        <x:v>832</x:v>
      </x:c>
      <x:c r="B833" s="19" t="n">
        <x:v>631</x:v>
      </x:c>
      <x:c r="C833" s="19" t="str">
        <x:v>Aluguel</x:v>
      </x:c>
      <x:c r="D833" s="21" t="n">
        <x:v>45972</x:v>
      </x:c>
      <x:c r="E833" s="21" t="n">
        <x:v>46058</x:v>
      </x:c>
      <x:c r="F833" s="20" t="n">
        <x:v>8396.73</x:v>
      </x:c>
      <x:c r="G833" s="19" t="str">
        <x:v>Convertido</x:v>
      </x:c>
      <x:c r="H833" s="19" t="str">
        <x:v>Portal</x:v>
      </x:c>
      <x:c r="I833" s="19" t="n">
        <x:v>638</x:v>
      </x:c>
      <x:c r="J833" s="19" t="n">
        <x:v>61</x:v>
      </x:c>
    </x:row>
    <x:row r="834">
      <x:c r="A834" s="19" t="n">
        <x:v>833</x:v>
      </x:c>
      <x:c r="B834" s="19" t="n">
        <x:v>124</x:v>
      </x:c>
      <x:c r="C834" s="19" t="str">
        <x:v>Venda</x:v>
      </x:c>
      <x:c r="D834" s="21" t="n">
        <x:v>45397</x:v>
      </x:c>
      <x:c r="E834" s="21" t="n">
        <x:v>45440</x:v>
      </x:c>
      <x:c r="F834" s="20" t="n">
        <x:v>432962.49</x:v>
      </x:c>
      <x:c r="G834" s="19" t="str">
        <x:v>Encerrado</x:v>
      </x:c>
      <x:c r="H834" s="19" t="str">
        <x:v>Corretor</x:v>
      </x:c>
      <x:c r="I834" s="19" t="n">
        <x:v>539</x:v>
      </x:c>
      <x:c r="J834" s="19" t="n">
        <x:v>9</x:v>
      </x:c>
    </x:row>
    <x:row r="835">
      <x:c r="A835" s="19" t="n">
        <x:v>834</x:v>
      </x:c>
      <x:c r="B835" s="19" t="n">
        <x:v>869</x:v>
      </x:c>
      <x:c r="C835" s="19" t="str">
        <x:v>Aluguel</x:v>
      </x:c>
      <x:c r="D835" s="21" t="n">
        <x:v>45310</x:v>
      </x:c>
      <x:c r="E835" s="21" t="n">
        <x:v>45394</x:v>
      </x:c>
      <x:c r="F835" s="20" t="n">
        <x:v>28973.67</x:v>
      </x:c>
      <x:c r="G835" s="19" t="str">
        <x:v>Encerrado</x:v>
      </x:c>
      <x:c r="H835" s="19" t="str">
        <x:v>Corretor</x:v>
      </x:c>
      <x:c r="I835" s="19" t="n">
        <x:v>500</x:v>
      </x:c>
      <x:c r="J835" s="19" t="n">
        <x:v>39</x:v>
      </x:c>
    </x:row>
    <x:row r="836">
      <x:c r="A836" s="19" t="n">
        <x:v>835</x:v>
      </x:c>
      <x:c r="B836" s="19" t="n">
        <x:v>792</x:v>
      </x:c>
      <x:c r="C836" s="19" t="str">
        <x:v>Venda</x:v>
      </x:c>
      <x:c r="D836" s="21" t="n">
        <x:v>45937</x:v>
      </x:c>
      <x:c r="E836" s="21" t="n">
        <x:v>45993</x:v>
      </x:c>
      <x:c r="F836" s="20" t="n">
        <x:v>755321.78</x:v>
      </x:c>
      <x:c r="G836" s="19" t="str">
        <x:v>Encerrado</x:v>
      </x:c>
      <x:c r="H836" s="19" t="str">
        <x:v>Portal</x:v>
      </x:c>
      <x:c r="I836" s="19" t="n">
        <x:v>488</x:v>
      </x:c>
      <x:c r="J836" s="19" t="n">
        <x:v>28</x:v>
      </x:c>
    </x:row>
    <x:row r="837">
      <x:c r="A837" s="19" t="n">
        <x:v>836</x:v>
      </x:c>
      <x:c r="B837" s="19" t="n">
        <x:v>396</x:v>
      </x:c>
      <x:c r="C837" s="19" t="str">
        <x:v>Aluguel</x:v>
      </x:c>
      <x:c r="D837" s="21" t="n">
        <x:v>45635</x:v>
      </x:c>
      <x:c r="E837" s="21" t="n">
        <x:v>45683</x:v>
      </x:c>
      <x:c r="F837" s="20" t="n">
        <x:v>5548.59</x:v>
      </x:c>
      <x:c r="G837" s="19" t="str">
        <x:v>Retirado</x:v>
      </x:c>
      <x:c r="H837" s="19" t="str">
        <x:v>Indicação</x:v>
      </x:c>
      <x:c r="I837" s="19" t="n">
        <x:v>212</x:v>
      </x:c>
      <x:c r="J837" s="19" t="n">
        <x:v>40</x:v>
      </x:c>
    </x:row>
    <x:row r="838">
      <x:c r="A838" s="19" t="n">
        <x:v>837</x:v>
      </x:c>
      <x:c r="B838" s="19" t="n">
        <x:v>22</x:v>
      </x:c>
      <x:c r="C838" s="19" t="str">
        <x:v>Aluguel</x:v>
      </x:c>
      <x:c r="D838" s="21" t="n">
        <x:v>45326</x:v>
      </x:c>
      <x:c r="E838" s="21" t="n">
        <x:v>45400</x:v>
      </x:c>
      <x:c r="F838" s="20" t="n">
        <x:v>10807.73</x:v>
      </x:c>
      <x:c r="G838" s="19" t="str">
        <x:v>Retirado</x:v>
      </x:c>
      <x:c r="H838" s="19" t="str">
        <x:v>Portal</x:v>
      </x:c>
      <x:c r="I838" s="19" t="n">
        <x:v>770</x:v>
      </x:c>
      <x:c r="J838" s="19" t="n">
        <x:v>56</x:v>
      </x:c>
    </x:row>
    <x:row r="839">
      <x:c r="A839" s="19" t="n">
        <x:v>838</x:v>
      </x:c>
      <x:c r="B839" s="19" t="n">
        <x:v>228</x:v>
      </x:c>
      <x:c r="C839" s="19" t="str">
        <x:v>Aluguel</x:v>
      </x:c>
      <x:c r="D839" s="21" t="n">
        <x:v>45876</x:v>
      </x:c>
      <x:c r="E839" s="21" t="n">
        <x:v>46036</x:v>
      </x:c>
      <x:c r="F839" s="20" t="n">
        <x:v>18930.08</x:v>
      </x:c>
      <x:c r="G839" s="19" t="str">
        <x:v>Retirado</x:v>
      </x:c>
      <x:c r="H839" s="19" t="str">
        <x:v>Portal</x:v>
      </x:c>
      <x:c r="I839" s="19" t="n">
        <x:v>138</x:v>
      </x:c>
      <x:c r="J839" s="19" t="n">
        <x:v>43</x:v>
      </x:c>
    </x:row>
    <x:row r="840">
      <x:c r="A840" s="19" t="n">
        <x:v>839</x:v>
      </x:c>
      <x:c r="B840" s="19" t="n">
        <x:v>200</x:v>
      </x:c>
      <x:c r="C840" s="19" t="str">
        <x:v>Venda</x:v>
      </x:c>
      <x:c r="D840" s="21" t="n">
        <x:v>45378</x:v>
      </x:c>
      <x:c r="E840" s="21" t="n">
        <x:v>45442</x:v>
      </x:c>
      <x:c r="F840" s="20" t="n">
        <x:v>1272402.97</x:v>
      </x:c>
      <x:c r="G840" s="19" t="str">
        <x:v>Convertido</x:v>
      </x:c>
      <x:c r="H840" s="19" t="str">
        <x:v>Portal</x:v>
      </x:c>
      <x:c r="I840" s="19" t="n">
        <x:v>735</x:v>
      </x:c>
      <x:c r="J840" s="19" t="n">
        <x:v>58</x:v>
      </x:c>
    </x:row>
    <x:row r="841">
      <x:c r="A841" s="19" t="n">
        <x:v>840</x:v>
      </x:c>
      <x:c r="B841" s="19" t="n">
        <x:v>402</x:v>
      </x:c>
      <x:c r="C841" s="19" t="str">
        <x:v>Venda</x:v>
      </x:c>
      <x:c r="D841" s="21" t="n">
        <x:v>45463</x:v>
      </x:c>
      <x:c r="E841" s="21" t="n">
        <x:v>45616</x:v>
      </x:c>
      <x:c r="F841" s="20" t="n">
        <x:v>2288455.22</x:v>
      </x:c>
      <x:c r="G841" s="19" t="str">
        <x:v>Convertido</x:v>
      </x:c>
      <x:c r="H841" s="19" t="str">
        <x:v>Indicação</x:v>
      </x:c>
      <x:c r="I841" s="19" t="n">
        <x:v>234</x:v>
      </x:c>
      <x:c r="J841" s="19" t="n">
        <x:v>45</x:v>
      </x:c>
    </x:row>
    <x:row r="842">
      <x:c r="A842" s="19" t="n">
        <x:v>841</x:v>
      </x:c>
      <x:c r="B842" s="19" t="n">
        <x:v>946</x:v>
      </x:c>
      <x:c r="C842" s="19" t="str">
        <x:v>Aluguel</x:v>
      </x:c>
      <x:c r="D842" s="21" t="n">
        <x:v>45634</x:v>
      </x:c>
      <x:c r="E842" s="21"/>
      <x:c r="F842" s="20" t="n">
        <x:v>11602.51</x:v>
      </x:c>
      <x:c r="G842" s="19" t="str">
        <x:v>Ativo</x:v>
      </x:c>
      <x:c r="H842" s="19" t="str">
        <x:v>Portal</x:v>
      </x:c>
      <x:c r="I842" s="19" t="n">
        <x:v>453</x:v>
      </x:c>
      <x:c r="J842" s="19" t="n">
        <x:v>12</x:v>
      </x:c>
    </x:row>
    <x:row r="843">
      <x:c r="A843" s="19" t="n">
        <x:v>842</x:v>
      </x:c>
      <x:c r="B843" s="19" t="n">
        <x:v>184</x:v>
      </x:c>
      <x:c r="C843" s="19" t="str">
        <x:v>Venda</x:v>
      </x:c>
      <x:c r="D843" s="21" t="n">
        <x:v>46090</x:v>
      </x:c>
      <x:c r="E843" s="21" t="n">
        <x:v>46266</x:v>
      </x:c>
      <x:c r="F843" s="20" t="n">
        <x:v>3084071.87</x:v>
      </x:c>
      <x:c r="G843" s="19" t="str">
        <x:v>Retirado</x:v>
      </x:c>
      <x:c r="H843" s="19" t="str">
        <x:v>Portal</x:v>
      </x:c>
      <x:c r="I843" s="19" t="n">
        <x:v>402</x:v>
      </x:c>
      <x:c r="J843" s="19" t="n">
        <x:v>13</x:v>
      </x:c>
    </x:row>
    <x:row r="844">
      <x:c r="A844" s="19" t="n">
        <x:v>843</x:v>
      </x:c>
      <x:c r="B844" s="19" t="n">
        <x:v>381</x:v>
      </x:c>
      <x:c r="C844" s="19" t="str">
        <x:v>Aluguel</x:v>
      </x:c>
      <x:c r="D844" s="21" t="n">
        <x:v>45665</x:v>
      </x:c>
      <x:c r="E844" s="21" t="n">
        <x:v>45684</x:v>
      </x:c>
      <x:c r="F844" s="20" t="n">
        <x:v>12362.57</x:v>
      </x:c>
      <x:c r="G844" s="19" t="str">
        <x:v>Convertido</x:v>
      </x:c>
      <x:c r="H844" s="19" t="str">
        <x:v>Site próprio</x:v>
      </x:c>
      <x:c r="I844" s="19" t="n">
        <x:v>524</x:v>
      </x:c>
      <x:c r="J844" s="19" t="n">
        <x:v>33</x:v>
      </x:c>
    </x:row>
    <x:row r="845">
      <x:c r="A845" s="19" t="n">
        <x:v>844</x:v>
      </x:c>
      <x:c r="B845" s="19" t="n">
        <x:v>277</x:v>
      </x:c>
      <x:c r="C845" s="19" t="str">
        <x:v>Venda</x:v>
      </x:c>
      <x:c r="D845" s="21" t="n">
        <x:v>45679</x:v>
      </x:c>
      <x:c r="E845" s="21"/>
      <x:c r="F845" s="20" t="n">
        <x:v>2240762.23</x:v>
      </x:c>
      <x:c r="G845" s="19" t="str">
        <x:v>Ativo</x:v>
      </x:c>
      <x:c r="H845" s="19" t="str">
        <x:v>Portal</x:v>
      </x:c>
      <x:c r="I845" s="19" t="n">
        <x:v>318</x:v>
      </x:c>
      <x:c r="J845" s="19" t="n">
        <x:v>8</x:v>
      </x:c>
    </x:row>
    <x:row r="846">
      <x:c r="A846" s="19" t="n">
        <x:v>845</x:v>
      </x:c>
      <x:c r="B846" s="19" t="n">
        <x:v>557</x:v>
      </x:c>
      <x:c r="C846" s="19" t="str">
        <x:v>Venda</x:v>
      </x:c>
      <x:c r="D846" s="21" t="n">
        <x:v>45384</x:v>
      </x:c>
      <x:c r="E846" s="21"/>
      <x:c r="F846" s="20" t="n">
        <x:v>1080275.07</x:v>
      </x:c>
      <x:c r="G846" s="19" t="str">
        <x:v>Ativo</x:v>
      </x:c>
      <x:c r="H846" s="19" t="str">
        <x:v>Corretor</x:v>
      </x:c>
      <x:c r="I846" s="19" t="n">
        <x:v>25</x:v>
      </x:c>
      <x:c r="J846" s="19" t="n">
        <x:v>65</x:v>
      </x:c>
    </x:row>
    <x:row r="847">
      <x:c r="A847" s="19" t="n">
        <x:v>846</x:v>
      </x:c>
      <x:c r="B847" s="19" t="n">
        <x:v>501</x:v>
      </x:c>
      <x:c r="C847" s="19" t="str">
        <x:v>Venda</x:v>
      </x:c>
      <x:c r="D847" s="21" t="n">
        <x:v>45554</x:v>
      </x:c>
      <x:c r="E847" s="21" t="n">
        <x:v>45698</x:v>
      </x:c>
      <x:c r="F847" s="20" t="n">
        <x:v>2532169.46</x:v>
      </x:c>
      <x:c r="G847" s="19" t="str">
        <x:v>Convertido</x:v>
      </x:c>
      <x:c r="H847" s="19" t="str">
        <x:v>Site próprio</x:v>
      </x:c>
      <x:c r="I847" s="19" t="n">
        <x:v>789</x:v>
      </x:c>
      <x:c r="J847" s="19" t="n">
        <x:v>49</x:v>
      </x:c>
    </x:row>
    <x:row r="848">
      <x:c r="A848" s="19" t="n">
        <x:v>847</x:v>
      </x:c>
      <x:c r="B848" s="19" t="n">
        <x:v>607</x:v>
      </x:c>
      <x:c r="C848" s="19" t="str">
        <x:v>Venda</x:v>
      </x:c>
      <x:c r="D848" s="21" t="n">
        <x:v>45427</x:v>
      </x:c>
      <x:c r="E848" s="21"/>
      <x:c r="F848" s="20" t="n">
        <x:v>1415342.19</x:v>
      </x:c>
      <x:c r="G848" s="19" t="str">
        <x:v>Ativo</x:v>
      </x:c>
      <x:c r="H848" s="19" t="str">
        <x:v>Portal</x:v>
      </x:c>
      <x:c r="I848" s="19" t="n">
        <x:v>138</x:v>
      </x:c>
      <x:c r="J848" s="19" t="n">
        <x:v>3</x:v>
      </x:c>
    </x:row>
    <x:row r="849">
      <x:c r="A849" s="19" t="n">
        <x:v>848</x:v>
      </x:c>
      <x:c r="B849" s="19" t="n">
        <x:v>134</x:v>
      </x:c>
      <x:c r="C849" s="19" t="str">
        <x:v>Aluguel</x:v>
      </x:c>
      <x:c r="D849" s="21" t="n">
        <x:v>45543</x:v>
      </x:c>
      <x:c r="E849" s="21" t="n">
        <x:v>45632</x:v>
      </x:c>
      <x:c r="F849" s="20" t="n">
        <x:v>9273.51</x:v>
      </x:c>
      <x:c r="G849" s="19" t="str">
        <x:v>Retirado</x:v>
      </x:c>
      <x:c r="H849" s="19" t="str">
        <x:v>Corretor</x:v>
      </x:c>
      <x:c r="I849" s="19" t="n">
        <x:v>648</x:v>
      </x:c>
      <x:c r="J849" s="19" t="n">
        <x:v>29</x:v>
      </x:c>
    </x:row>
    <x:row r="850">
      <x:c r="A850" s="19" t="n">
        <x:v>849</x:v>
      </x:c>
      <x:c r="B850" s="19" t="n">
        <x:v>360</x:v>
      </x:c>
      <x:c r="C850" s="19" t="str">
        <x:v>Aluguel</x:v>
      </x:c>
      <x:c r="D850" s="21" t="n">
        <x:v>45973</x:v>
      </x:c>
      <x:c r="E850" s="21" t="n">
        <x:v>45985</x:v>
      </x:c>
      <x:c r="F850" s="20" t="n">
        <x:v>6770.21</x:v>
      </x:c>
      <x:c r="G850" s="19" t="str">
        <x:v>Convertido</x:v>
      </x:c>
      <x:c r="H850" s="19" t="str">
        <x:v>Portal</x:v>
      </x:c>
      <x:c r="I850" s="19" t="n">
        <x:v>127</x:v>
      </x:c>
      <x:c r="J850" s="19" t="n">
        <x:v>48</x:v>
      </x:c>
    </x:row>
    <x:row r="851">
      <x:c r="A851" s="19" t="n">
        <x:v>850</x:v>
      </x:c>
      <x:c r="B851" s="19" t="n">
        <x:v>747</x:v>
      </x:c>
      <x:c r="C851" s="19" t="str">
        <x:v>Aluguel</x:v>
      </x:c>
      <x:c r="D851" s="21" t="n">
        <x:v>46138</x:v>
      </x:c>
      <x:c r="E851" s="21" t="n">
        <x:v>46282</x:v>
      </x:c>
      <x:c r="F851" s="20" t="n">
        <x:v>33612.06</x:v>
      </x:c>
      <x:c r="G851" s="19" t="str">
        <x:v>Convertido</x:v>
      </x:c>
      <x:c r="H851" s="19" t="str">
        <x:v>Corretor</x:v>
      </x:c>
      <x:c r="I851" s="19" t="n">
        <x:v>105</x:v>
      </x:c>
      <x:c r="J851" s="19" t="n">
        <x:v>21</x:v>
      </x:c>
    </x:row>
    <x:row r="852">
      <x:c r="A852" s="19" t="n">
        <x:v>851</x:v>
      </x:c>
      <x:c r="B852" s="19" t="n">
        <x:v>29</x:v>
      </x:c>
      <x:c r="C852" s="19" t="str">
        <x:v>Venda</x:v>
      </x:c>
      <x:c r="D852" s="21" t="n">
        <x:v>45558</x:v>
      </x:c>
      <x:c r="E852" s="21" t="n">
        <x:v>45582</x:v>
      </x:c>
      <x:c r="F852" s="20" t="n">
        <x:v>3489474.58</x:v>
      </x:c>
      <x:c r="G852" s="19" t="str">
        <x:v>Retirado</x:v>
      </x:c>
      <x:c r="H852" s="19" t="str">
        <x:v>Site próprio</x:v>
      </x:c>
      <x:c r="I852" s="19" t="n">
        <x:v>772</x:v>
      </x:c>
      <x:c r="J852" s="19" t="n">
        <x:v>26</x:v>
      </x:c>
    </x:row>
    <x:row r="853">
      <x:c r="A853" s="19" t="n">
        <x:v>852</x:v>
      </x:c>
      <x:c r="B853" s="19" t="n">
        <x:v>974</x:v>
      </x:c>
      <x:c r="C853" s="19" t="str">
        <x:v>Venda</x:v>
      </x:c>
      <x:c r="D853" s="21" t="n">
        <x:v>45752</x:v>
      </x:c>
      <x:c r="E853" s="21" t="n">
        <x:v>45884</x:v>
      </x:c>
      <x:c r="F853" s="20" t="n">
        <x:v>329039.42</x:v>
      </x:c>
      <x:c r="G853" s="19" t="str">
        <x:v>Retirado</x:v>
      </x:c>
      <x:c r="H853" s="19" t="str">
        <x:v>Site próprio</x:v>
      </x:c>
      <x:c r="I853" s="19" t="n">
        <x:v>645</x:v>
      </x:c>
      <x:c r="J853" s="19" t="n">
        <x:v>6</x:v>
      </x:c>
    </x:row>
    <x:row r="854">
      <x:c r="A854" s="19" t="n">
        <x:v>853</x:v>
      </x:c>
      <x:c r="B854" s="19" t="n">
        <x:v>702</x:v>
      </x:c>
      <x:c r="C854" s="19" t="str">
        <x:v>Venda</x:v>
      </x:c>
      <x:c r="D854" s="21" t="n">
        <x:v>45431</x:v>
      </x:c>
      <x:c r="E854" s="21" t="n">
        <x:v>45485</x:v>
      </x:c>
      <x:c r="F854" s="20" t="n">
        <x:v>916590.16</x:v>
      </x:c>
      <x:c r="G854" s="19" t="str">
        <x:v>Encerrado</x:v>
      </x:c>
      <x:c r="H854" s="19" t="str">
        <x:v>Indicação</x:v>
      </x:c>
      <x:c r="I854" s="19" t="n">
        <x:v>932</x:v>
      </x:c>
      <x:c r="J854" s="19" t="n">
        <x:v>0</x:v>
      </x:c>
    </x:row>
    <x:row r="855">
      <x:c r="A855" s="19" t="n">
        <x:v>854</x:v>
      </x:c>
      <x:c r="B855" s="19" t="n">
        <x:v>767</x:v>
      </x:c>
      <x:c r="C855" s="19" t="str">
        <x:v>Venda</x:v>
      </x:c>
      <x:c r="D855" s="21" t="n">
        <x:v>45818</x:v>
      </x:c>
      <x:c r="E855" s="21" t="n">
        <x:v>45852</x:v>
      </x:c>
      <x:c r="F855" s="20" t="n">
        <x:v>1000401.32</x:v>
      </x:c>
      <x:c r="G855" s="19" t="str">
        <x:v>Retirado</x:v>
      </x:c>
      <x:c r="H855" s="19" t="str">
        <x:v>Portal</x:v>
      </x:c>
      <x:c r="I855" s="19" t="n">
        <x:v>637</x:v>
      </x:c>
      <x:c r="J855" s="19" t="n">
        <x:v>52</x:v>
      </x:c>
    </x:row>
    <x:row r="856">
      <x:c r="A856" s="19" t="n">
        <x:v>855</x:v>
      </x:c>
      <x:c r="B856" s="19" t="n">
        <x:v>620</x:v>
      </x:c>
      <x:c r="C856" s="19" t="str">
        <x:v>Venda</x:v>
      </x:c>
      <x:c r="D856" s="21" t="n">
        <x:v>45910</x:v>
      </x:c>
      <x:c r="E856" s="21" t="n">
        <x:v>45926</x:v>
      </x:c>
      <x:c r="F856" s="20" t="n">
        <x:v>3087396.78</x:v>
      </x:c>
      <x:c r="G856" s="19" t="str">
        <x:v>Encerrado</x:v>
      </x:c>
      <x:c r="H856" s="19" t="str">
        <x:v>Indicação</x:v>
      </x:c>
      <x:c r="I856" s="19" t="n">
        <x:v>847</x:v>
      </x:c>
      <x:c r="J856" s="19" t="n">
        <x:v>7</x:v>
      </x:c>
    </x:row>
    <x:row r="857">
      <x:c r="A857" s="19" t="n">
        <x:v>856</x:v>
      </x:c>
      <x:c r="B857" s="19" t="n">
        <x:v>809</x:v>
      </x:c>
      <x:c r="C857" s="19" t="str">
        <x:v>Aluguel</x:v>
      </x:c>
      <x:c r="D857" s="21" t="n">
        <x:v>45936</x:v>
      </x:c>
      <x:c r="E857" s="21" t="n">
        <x:v>46108</x:v>
      </x:c>
      <x:c r="F857" s="20" t="n">
        <x:v>1877.93</x:v>
      </x:c>
      <x:c r="G857" s="19" t="str">
        <x:v>Convertido</x:v>
      </x:c>
      <x:c r="H857" s="19" t="str">
        <x:v>Indicação</x:v>
      </x:c>
      <x:c r="I857" s="19" t="n">
        <x:v>755</x:v>
      </x:c>
      <x:c r="J857" s="19" t="n">
        <x:v>23</x:v>
      </x:c>
    </x:row>
    <x:row r="858">
      <x:c r="A858" s="19" t="n">
        <x:v>857</x:v>
      </x:c>
      <x:c r="B858" s="19" t="n">
        <x:v>496</x:v>
      </x:c>
      <x:c r="C858" s="19" t="str">
        <x:v>Aluguel</x:v>
      </x:c>
      <x:c r="D858" s="21" t="n">
        <x:v>45782</x:v>
      </x:c>
      <x:c r="E858" s="21" t="n">
        <x:v>45874</x:v>
      </x:c>
      <x:c r="F858" s="20" t="n">
        <x:v>11414.48</x:v>
      </x:c>
      <x:c r="G858" s="19" t="str">
        <x:v>Convertido</x:v>
      </x:c>
      <x:c r="H858" s="19" t="str">
        <x:v>Indicação</x:v>
      </x:c>
      <x:c r="I858" s="19" t="n">
        <x:v>779</x:v>
      </x:c>
      <x:c r="J858" s="19" t="n">
        <x:v>49</x:v>
      </x:c>
    </x:row>
    <x:row r="859">
      <x:c r="A859" s="19" t="n">
        <x:v>858</x:v>
      </x:c>
      <x:c r="B859" s="19" t="n">
        <x:v>666</x:v>
      </x:c>
      <x:c r="C859" s="19" t="str">
        <x:v>Aluguel</x:v>
      </x:c>
      <x:c r="D859" s="21" t="n">
        <x:v>45926</x:v>
      </x:c>
      <x:c r="E859" s="21" t="n">
        <x:v>45967</x:v>
      </x:c>
      <x:c r="F859" s="20" t="n">
        <x:v>13567.64</x:v>
      </x:c>
      <x:c r="G859" s="19" t="str">
        <x:v>Retirado</x:v>
      </x:c>
      <x:c r="H859" s="19" t="str">
        <x:v>Portal</x:v>
      </x:c>
      <x:c r="I859" s="19" t="n">
        <x:v>406</x:v>
      </x:c>
      <x:c r="J859" s="19" t="n">
        <x:v>25</x:v>
      </x:c>
    </x:row>
    <x:row r="860">
      <x:c r="A860" s="19" t="n">
        <x:v>859</x:v>
      </x:c>
      <x:c r="B860" s="19" t="n">
        <x:v>597</x:v>
      </x:c>
      <x:c r="C860" s="19" t="str">
        <x:v>Venda</x:v>
      </x:c>
      <x:c r="D860" s="21" t="n">
        <x:v>45505</x:v>
      </x:c>
      <x:c r="E860" s="21" t="n">
        <x:v>45666</x:v>
      </x:c>
      <x:c r="F860" s="20" t="n">
        <x:v>14409194.79</x:v>
      </x:c>
      <x:c r="G860" s="19" t="str">
        <x:v>Convertido</x:v>
      </x:c>
      <x:c r="H860" s="19" t="str">
        <x:v>Site próprio</x:v>
      </x:c>
      <x:c r="I860" s="19" t="n">
        <x:v>619</x:v>
      </x:c>
      <x:c r="J860" s="19" t="n">
        <x:v>10</x:v>
      </x:c>
    </x:row>
    <x:row r="861">
      <x:c r="A861" s="19" t="n">
        <x:v>860</x:v>
      </x:c>
      <x:c r="B861" s="19" t="n">
        <x:v>534</x:v>
      </x:c>
      <x:c r="C861" s="19" t="str">
        <x:v>Aluguel</x:v>
      </x:c>
      <x:c r="D861" s="21" t="n">
        <x:v>45305</x:v>
      </x:c>
      <x:c r="E861" s="21" t="n">
        <x:v>45382</x:v>
      </x:c>
      <x:c r="F861" s="20" t="n">
        <x:v>6887.08</x:v>
      </x:c>
      <x:c r="G861" s="19" t="str">
        <x:v>Convertido</x:v>
      </x:c>
      <x:c r="H861" s="19" t="str">
        <x:v>Site próprio</x:v>
      </x:c>
      <x:c r="I861" s="19" t="n">
        <x:v>356</x:v>
      </x:c>
      <x:c r="J861" s="19" t="n">
        <x:v>6</x:v>
      </x:c>
    </x:row>
    <x:row r="862">
      <x:c r="A862" s="19" t="n">
        <x:v>861</x:v>
      </x:c>
      <x:c r="B862" s="19" t="n">
        <x:v>694</x:v>
      </x:c>
      <x:c r="C862" s="19" t="str">
        <x:v>Venda</x:v>
      </x:c>
      <x:c r="D862" s="21" t="n">
        <x:v>45451</x:v>
      </x:c>
      <x:c r="E862" s="21"/>
      <x:c r="F862" s="20" t="n">
        <x:v>2076076.88</x:v>
      </x:c>
      <x:c r="G862" s="19" t="str">
        <x:v>Ativo</x:v>
      </x:c>
      <x:c r="H862" s="19" t="str">
        <x:v>Indicação</x:v>
      </x:c>
      <x:c r="I862" s="19" t="n">
        <x:v>914</x:v>
      </x:c>
      <x:c r="J862" s="19" t="n">
        <x:v>45</x:v>
      </x:c>
    </x:row>
    <x:row r="863">
      <x:c r="A863" s="19" t="n">
        <x:v>862</x:v>
      </x:c>
      <x:c r="B863" s="19" t="n">
        <x:v>340</x:v>
      </x:c>
      <x:c r="C863" s="19" t="str">
        <x:v>Aluguel</x:v>
      </x:c>
      <x:c r="D863" s="21" t="n">
        <x:v>45589</x:v>
      </x:c>
      <x:c r="E863" s="21" t="n">
        <x:v>45679</x:v>
      </x:c>
      <x:c r="F863" s="20" t="n">
        <x:v>1267.21</x:v>
      </x:c>
      <x:c r="G863" s="19" t="str">
        <x:v>Retirado</x:v>
      </x:c>
      <x:c r="H863" s="19" t="str">
        <x:v>Portal</x:v>
      </x:c>
      <x:c r="I863" s="19" t="n">
        <x:v>525</x:v>
      </x:c>
      <x:c r="J863" s="19" t="n">
        <x:v>50</x:v>
      </x:c>
    </x:row>
    <x:row r="864">
      <x:c r="A864" s="19" t="n">
        <x:v>863</x:v>
      </x:c>
      <x:c r="B864" s="19" t="n">
        <x:v>1132</x:v>
      </x:c>
      <x:c r="C864" s="19" t="str">
        <x:v>Venda</x:v>
      </x:c>
      <x:c r="D864" s="21" t="n">
        <x:v>46113</x:v>
      </x:c>
      <x:c r="E864" s="21" t="n">
        <x:v>46280</x:v>
      </x:c>
      <x:c r="F864" s="20" t="n">
        <x:v>1604415.71</x:v>
      </x:c>
      <x:c r="G864" s="19" t="str">
        <x:v>Convertido</x:v>
      </x:c>
      <x:c r="H864" s="19" t="str">
        <x:v>Indicação</x:v>
      </x:c>
      <x:c r="I864" s="19" t="n">
        <x:v>434</x:v>
      </x:c>
      <x:c r="J864" s="19" t="n">
        <x:v>8</x:v>
      </x:c>
    </x:row>
    <x:row r="865">
      <x:c r="A865" s="19" t="n">
        <x:v>864</x:v>
      </x:c>
      <x:c r="B865" s="19" t="n">
        <x:v>53</x:v>
      </x:c>
      <x:c r="C865" s="19" t="str">
        <x:v>Aluguel</x:v>
      </x:c>
      <x:c r="D865" s="21" t="n">
        <x:v>45335</x:v>
      </x:c>
      <x:c r="E865" s="21" t="n">
        <x:v>45393</x:v>
      </x:c>
      <x:c r="F865" s="20" t="n">
        <x:v>3108.06</x:v>
      </x:c>
      <x:c r="G865" s="19" t="str">
        <x:v>Encerrado</x:v>
      </x:c>
      <x:c r="H865" s="19" t="str">
        <x:v>Corretor</x:v>
      </x:c>
      <x:c r="I865" s="19" t="n">
        <x:v>742</x:v>
      </x:c>
      <x:c r="J865" s="19" t="n">
        <x:v>54</x:v>
      </x:c>
    </x:row>
    <x:row r="866">
      <x:c r="A866" s="19" t="n">
        <x:v>865</x:v>
      </x:c>
      <x:c r="B866" s="19" t="n">
        <x:v>973</x:v>
      </x:c>
      <x:c r="C866" s="19" t="str">
        <x:v>Aluguel</x:v>
      </x:c>
      <x:c r="D866" s="21" t="n">
        <x:v>46065</x:v>
      </x:c>
      <x:c r="E866" s="21"/>
      <x:c r="F866" s="20" t="n">
        <x:v>8426.87</x:v>
      </x:c>
      <x:c r="G866" s="19" t="str">
        <x:v>Ativo</x:v>
      </x:c>
      <x:c r="H866" s="19" t="str">
        <x:v>Indicação</x:v>
      </x:c>
      <x:c r="I866" s="19" t="n">
        <x:v>31</x:v>
      </x:c>
      <x:c r="J866" s="19" t="n">
        <x:v>10</x:v>
      </x:c>
    </x:row>
    <x:row r="867">
      <x:c r="A867" s="19" t="n">
        <x:v>866</x:v>
      </x:c>
      <x:c r="B867" s="19" t="n">
        <x:v>441</x:v>
      </x:c>
      <x:c r="C867" s="19" t="str">
        <x:v>Aluguel</x:v>
      </x:c>
      <x:c r="D867" s="21" t="n">
        <x:v>45474</x:v>
      </x:c>
      <x:c r="E867" s="21"/>
      <x:c r="F867" s="20" t="n">
        <x:v>12361.39</x:v>
      </x:c>
      <x:c r="G867" s="19" t="str">
        <x:v>Ativo</x:v>
      </x:c>
      <x:c r="H867" s="19" t="str">
        <x:v>Site próprio</x:v>
      </x:c>
      <x:c r="I867" s="19" t="n">
        <x:v>905</x:v>
      </x:c>
      <x:c r="J867" s="19" t="n">
        <x:v>43</x:v>
      </x:c>
    </x:row>
    <x:row r="868">
      <x:c r="A868" s="19" t="n">
        <x:v>867</x:v>
      </x:c>
      <x:c r="B868" s="19" t="n">
        <x:v>755</x:v>
      </x:c>
      <x:c r="C868" s="19" t="str">
        <x:v>Venda</x:v>
      </x:c>
      <x:c r="D868" s="21" t="n">
        <x:v>45387</x:v>
      </x:c>
      <x:c r="E868" s="21" t="n">
        <x:v>45446</x:v>
      </x:c>
      <x:c r="F868" s="20" t="n">
        <x:v>323283.83</x:v>
      </x:c>
      <x:c r="G868" s="19" t="str">
        <x:v>Encerrado</x:v>
      </x:c>
      <x:c r="H868" s="19" t="str">
        <x:v>Indicação</x:v>
      </x:c>
      <x:c r="I868" s="19" t="n">
        <x:v>949</x:v>
      </x:c>
      <x:c r="J868" s="19" t="n">
        <x:v>25</x:v>
      </x:c>
    </x:row>
    <x:row r="869">
      <x:c r="A869" s="19" t="n">
        <x:v>868</x:v>
      </x:c>
      <x:c r="B869" s="19" t="n">
        <x:v>1118</x:v>
      </x:c>
      <x:c r="C869" s="19" t="str">
        <x:v>Aluguel</x:v>
      </x:c>
      <x:c r="D869" s="21" t="n">
        <x:v>45801</x:v>
      </x:c>
      <x:c r="E869" s="21" t="n">
        <x:v>45965</x:v>
      </x:c>
      <x:c r="F869" s="20" t="n">
        <x:v>13189.18</x:v>
      </x:c>
      <x:c r="G869" s="19" t="str">
        <x:v>Retirado</x:v>
      </x:c>
      <x:c r="H869" s="19" t="str">
        <x:v>Site próprio</x:v>
      </x:c>
      <x:c r="I869" s="19" t="n">
        <x:v>446</x:v>
      </x:c>
      <x:c r="J869" s="19" t="n">
        <x:v>20</x:v>
      </x:c>
    </x:row>
    <x:row r="870">
      <x:c r="A870" s="19" t="n">
        <x:v>869</x:v>
      </x:c>
      <x:c r="B870" s="19" t="n">
        <x:v>610</x:v>
      </x:c>
      <x:c r="C870" s="19" t="str">
        <x:v>Aluguel</x:v>
      </x:c>
      <x:c r="D870" s="21" t="n">
        <x:v>45543</x:v>
      </x:c>
      <x:c r="E870" s="21" t="n">
        <x:v>45671</x:v>
      </x:c>
      <x:c r="F870" s="20" t="n">
        <x:v>7948.04</x:v>
      </x:c>
      <x:c r="G870" s="19" t="str">
        <x:v>Encerrado</x:v>
      </x:c>
      <x:c r="H870" s="19" t="str">
        <x:v>Indicação</x:v>
      </x:c>
      <x:c r="I870" s="19" t="n">
        <x:v>852</x:v>
      </x:c>
      <x:c r="J870" s="19" t="n">
        <x:v>21</x:v>
      </x:c>
    </x:row>
    <x:row r="871">
      <x:c r="A871" s="19" t="n">
        <x:v>870</x:v>
      </x:c>
      <x:c r="B871" s="19" t="n">
        <x:v>220</x:v>
      </x:c>
      <x:c r="C871" s="19" t="str">
        <x:v>Venda</x:v>
      </x:c>
      <x:c r="D871" s="21" t="n">
        <x:v>45803</x:v>
      </x:c>
      <x:c r="E871" s="21" t="n">
        <x:v>45898</x:v>
      </x:c>
      <x:c r="F871" s="20" t="n">
        <x:v>770056.2</x:v>
      </x:c>
      <x:c r="G871" s="19" t="str">
        <x:v>Convertido</x:v>
      </x:c>
      <x:c r="H871" s="19" t="str">
        <x:v>Site próprio</x:v>
      </x:c>
      <x:c r="I871" s="19" t="n">
        <x:v>649</x:v>
      </x:c>
      <x:c r="J871" s="19" t="n">
        <x:v>12</x:v>
      </x:c>
    </x:row>
    <x:row r="872">
      <x:c r="A872" s="19" t="n">
        <x:v>871</x:v>
      </x:c>
      <x:c r="B872" s="19" t="n">
        <x:v>1094</x:v>
      </x:c>
      <x:c r="C872" s="19" t="str">
        <x:v>Aluguel</x:v>
      </x:c>
      <x:c r="D872" s="21" t="n">
        <x:v>46071</x:v>
      </x:c>
      <x:c r="E872" s="21" t="n">
        <x:v>46096</x:v>
      </x:c>
      <x:c r="F872" s="20" t="n">
        <x:v>5230.98</x:v>
      </x:c>
      <x:c r="G872" s="19" t="str">
        <x:v>Retirado</x:v>
      </x:c>
      <x:c r="H872" s="19" t="str">
        <x:v>Site próprio</x:v>
      </x:c>
      <x:c r="I872" s="19" t="n">
        <x:v>160</x:v>
      </x:c>
      <x:c r="J872" s="19" t="n">
        <x:v>10</x:v>
      </x:c>
    </x:row>
    <x:row r="873">
      <x:c r="A873" s="19" t="n">
        <x:v>872</x:v>
      </x:c>
      <x:c r="B873" s="19" t="n">
        <x:v>404</x:v>
      </x:c>
      <x:c r="C873" s="19" t="str">
        <x:v>Venda</x:v>
      </x:c>
      <x:c r="D873" s="21" t="n">
        <x:v>46061</x:v>
      </x:c>
      <x:c r="E873" s="21" t="n">
        <x:v>46241</x:v>
      </x:c>
      <x:c r="F873" s="20" t="n">
        <x:v>2263695.16</x:v>
      </x:c>
      <x:c r="G873" s="19" t="str">
        <x:v>Retirado</x:v>
      </x:c>
      <x:c r="H873" s="19" t="str">
        <x:v>Corretor</x:v>
      </x:c>
      <x:c r="I873" s="19" t="n">
        <x:v>604</x:v>
      </x:c>
      <x:c r="J873" s="19" t="n">
        <x:v>61</x:v>
      </x:c>
    </x:row>
    <x:row r="874">
      <x:c r="A874" s="19" t="n">
        <x:v>873</x:v>
      </x:c>
      <x:c r="B874" s="19" t="n">
        <x:v>50</x:v>
      </x:c>
      <x:c r="C874" s="19" t="str">
        <x:v>Aluguel</x:v>
      </x:c>
      <x:c r="D874" s="21" t="n">
        <x:v>45718</x:v>
      </x:c>
      <x:c r="E874" s="21" t="n">
        <x:v>45786</x:v>
      </x:c>
      <x:c r="F874" s="20" t="n">
        <x:v>6095.3</x:v>
      </x:c>
      <x:c r="G874" s="19" t="str">
        <x:v>Convertido</x:v>
      </x:c>
      <x:c r="H874" s="19" t="str">
        <x:v>Corretor</x:v>
      </x:c>
      <x:c r="I874" s="19" t="n">
        <x:v>737</x:v>
      </x:c>
      <x:c r="J874" s="19" t="n">
        <x:v>46</x:v>
      </x:c>
    </x:row>
    <x:row r="875">
      <x:c r="A875" s="19" t="n">
        <x:v>874</x:v>
      </x:c>
      <x:c r="B875" s="19" t="n">
        <x:v>129</x:v>
      </x:c>
      <x:c r="C875" s="19" t="str">
        <x:v>Venda</x:v>
      </x:c>
      <x:c r="D875" s="21" t="n">
        <x:v>45539</x:v>
      </x:c>
      <x:c r="E875" s="21" t="n">
        <x:v>45609</x:v>
      </x:c>
      <x:c r="F875" s="20" t="n">
        <x:v>2474532.33</x:v>
      </x:c>
      <x:c r="G875" s="19" t="str">
        <x:v>Retirado</x:v>
      </x:c>
      <x:c r="H875" s="19" t="str">
        <x:v>Corretor</x:v>
      </x:c>
      <x:c r="I875" s="19" t="n">
        <x:v>330</x:v>
      </x:c>
      <x:c r="J875" s="19" t="n">
        <x:v>59</x:v>
      </x:c>
    </x:row>
    <x:row r="876">
      <x:c r="A876" s="19" t="n">
        <x:v>875</x:v>
      </x:c>
      <x:c r="B876" s="19" t="n">
        <x:v>982</x:v>
      </x:c>
      <x:c r="C876" s="19" t="str">
        <x:v>Aluguel</x:v>
      </x:c>
      <x:c r="D876" s="21" t="n">
        <x:v>46085</x:v>
      </x:c>
      <x:c r="E876" s="21" t="n">
        <x:v>46265</x:v>
      </x:c>
      <x:c r="F876" s="20" t="n">
        <x:v>3132.54</x:v>
      </x:c>
      <x:c r="G876" s="19" t="str">
        <x:v>Retirado</x:v>
      </x:c>
      <x:c r="H876" s="19" t="str">
        <x:v>Corretor</x:v>
      </x:c>
      <x:c r="I876" s="19" t="n">
        <x:v>40</x:v>
      </x:c>
      <x:c r="J876" s="19" t="n">
        <x:v>33</x:v>
      </x:c>
    </x:row>
    <x:row r="877">
      <x:c r="A877" s="19" t="n">
        <x:v>876</x:v>
      </x:c>
      <x:c r="B877" s="19" t="n">
        <x:v>382</x:v>
      </x:c>
      <x:c r="C877" s="19" t="str">
        <x:v>Venda</x:v>
      </x:c>
      <x:c r="D877" s="21" t="n">
        <x:v>45757</x:v>
      </x:c>
      <x:c r="E877" s="21" t="n">
        <x:v>45833</x:v>
      </x:c>
      <x:c r="F877" s="20" t="n">
        <x:v>2007295.58</x:v>
      </x:c>
      <x:c r="G877" s="19" t="str">
        <x:v>Retirado</x:v>
      </x:c>
      <x:c r="H877" s="19" t="str">
        <x:v>Portal</x:v>
      </x:c>
      <x:c r="I877" s="19" t="n">
        <x:v>14</x:v>
      </x:c>
      <x:c r="J877" s="19" t="n">
        <x:v>1</x:v>
      </x:c>
    </x:row>
    <x:row r="878">
      <x:c r="A878" s="19" t="n">
        <x:v>877</x:v>
      </x:c>
      <x:c r="B878" s="19" t="n">
        <x:v>384</x:v>
      </x:c>
      <x:c r="C878" s="19" t="str">
        <x:v>Venda</x:v>
      </x:c>
      <x:c r="D878" s="21" t="n">
        <x:v>45504</x:v>
      </x:c>
      <x:c r="E878" s="21" t="n">
        <x:v>45536</x:v>
      </x:c>
      <x:c r="F878" s="20" t="n">
        <x:v>836609.7</x:v>
      </x:c>
      <x:c r="G878" s="19" t="str">
        <x:v>Retirado</x:v>
      </x:c>
      <x:c r="H878" s="19" t="str">
        <x:v>Portal</x:v>
      </x:c>
      <x:c r="I878" s="19" t="n">
        <x:v>279</x:v>
      </x:c>
      <x:c r="J878" s="19" t="n">
        <x:v>27</x:v>
      </x:c>
    </x:row>
    <x:row r="879">
      <x:c r="A879" s="19" t="n">
        <x:v>878</x:v>
      </x:c>
      <x:c r="B879" s="19" t="n">
        <x:v>696</x:v>
      </x:c>
      <x:c r="C879" s="19" t="str">
        <x:v>Aluguel</x:v>
      </x:c>
      <x:c r="D879" s="21" t="n">
        <x:v>45989</x:v>
      </x:c>
      <x:c r="E879" s="21" t="n">
        <x:v>46025</x:v>
      </x:c>
      <x:c r="F879" s="20" t="n">
        <x:v>19036.7</x:v>
      </x:c>
      <x:c r="G879" s="19" t="str">
        <x:v>Convertido</x:v>
      </x:c>
      <x:c r="H879" s="19" t="str">
        <x:v>Indicação</x:v>
      </x:c>
      <x:c r="I879" s="19" t="n">
        <x:v>428</x:v>
      </x:c>
      <x:c r="J879" s="19" t="n">
        <x:v>12</x:v>
      </x:c>
    </x:row>
    <x:row r="880">
      <x:c r="A880" s="19" t="n">
        <x:v>879</x:v>
      </x:c>
      <x:c r="B880" s="19" t="n">
        <x:v>869</x:v>
      </x:c>
      <x:c r="C880" s="19" t="str">
        <x:v>Aluguel</x:v>
      </x:c>
      <x:c r="D880" s="21" t="n">
        <x:v>45305</x:v>
      </x:c>
      <x:c r="E880" s="21" t="n">
        <x:v>45347</x:v>
      </x:c>
      <x:c r="F880" s="20" t="n">
        <x:v>28931.85</x:v>
      </x:c>
      <x:c r="G880" s="19" t="str">
        <x:v>Retirado</x:v>
      </x:c>
      <x:c r="H880" s="19" t="str">
        <x:v>Indicação</x:v>
      </x:c>
      <x:c r="I880" s="19" t="n">
        <x:v>106</x:v>
      </x:c>
      <x:c r="J880" s="19" t="n">
        <x:v>44</x:v>
      </x:c>
    </x:row>
    <x:row r="881">
      <x:c r="A881" s="19" t="n">
        <x:v>880</x:v>
      </x:c>
      <x:c r="B881" s="19" t="n">
        <x:v>209</x:v>
      </x:c>
      <x:c r="C881" s="19" t="str">
        <x:v>Venda</x:v>
      </x:c>
      <x:c r="D881" s="21" t="n">
        <x:v>45368</x:v>
      </x:c>
      <x:c r="E881" s="21" t="n">
        <x:v>45519</x:v>
      </x:c>
      <x:c r="F881" s="20" t="n">
        <x:v>1163138.6</x:v>
      </x:c>
      <x:c r="G881" s="19" t="str">
        <x:v>Retirado</x:v>
      </x:c>
      <x:c r="H881" s="19" t="str">
        <x:v>Indicação</x:v>
      </x:c>
      <x:c r="I881" s="19" t="n">
        <x:v>622</x:v>
      </x:c>
      <x:c r="J881" s="19" t="n">
        <x:v>49</x:v>
      </x:c>
    </x:row>
    <x:row r="882">
      <x:c r="A882" s="19" t="n">
        <x:v>881</x:v>
      </x:c>
      <x:c r="B882" s="19" t="n">
        <x:v>377</x:v>
      </x:c>
      <x:c r="C882" s="19" t="str">
        <x:v>Venda</x:v>
      </x:c>
      <x:c r="D882" s="21" t="n">
        <x:v>45589</x:v>
      </x:c>
      <x:c r="E882" s="21"/>
      <x:c r="F882" s="20" t="n">
        <x:v>383120.1</x:v>
      </x:c>
      <x:c r="G882" s="19" t="str">
        <x:v>Ativo</x:v>
      </x:c>
      <x:c r="H882" s="19" t="str">
        <x:v>Indicação</x:v>
      </x:c>
      <x:c r="I882" s="19" t="n">
        <x:v>355</x:v>
      </x:c>
      <x:c r="J882" s="19" t="n">
        <x:v>53</x:v>
      </x:c>
    </x:row>
    <x:row r="883">
      <x:c r="A883" s="19" t="n">
        <x:v>882</x:v>
      </x:c>
      <x:c r="B883" s="19" t="n">
        <x:v>103</x:v>
      </x:c>
      <x:c r="C883" s="19" t="str">
        <x:v>Venda</x:v>
      </x:c>
      <x:c r="D883" s="21" t="n">
        <x:v>45687</x:v>
      </x:c>
      <x:c r="E883" s="21"/>
      <x:c r="F883" s="20" t="n">
        <x:v>358636.49</x:v>
      </x:c>
      <x:c r="G883" s="19" t="str">
        <x:v>Ativo</x:v>
      </x:c>
      <x:c r="H883" s="19" t="str">
        <x:v>Portal</x:v>
      </x:c>
      <x:c r="I883" s="19" t="n">
        <x:v>465</x:v>
      </x:c>
      <x:c r="J883" s="19" t="n">
        <x:v>14</x:v>
      </x:c>
    </x:row>
    <x:row r="884">
      <x:c r="A884" s="19" t="n">
        <x:v>883</x:v>
      </x:c>
      <x:c r="B884" s="19" t="n">
        <x:v>265</x:v>
      </x:c>
      <x:c r="C884" s="19" t="str">
        <x:v>Aluguel</x:v>
      </x:c>
      <x:c r="D884" s="21" t="n">
        <x:v>45779</x:v>
      </x:c>
      <x:c r="E884" s="21" t="n">
        <x:v>45924</x:v>
      </x:c>
      <x:c r="F884" s="20" t="n">
        <x:v>4553.68</x:v>
      </x:c>
      <x:c r="G884" s="19" t="str">
        <x:v>Retirado</x:v>
      </x:c>
      <x:c r="H884" s="19" t="str">
        <x:v>Corretor</x:v>
      </x:c>
      <x:c r="I884" s="19" t="n">
        <x:v>399</x:v>
      </x:c>
      <x:c r="J884" s="19" t="n">
        <x:v>10</x:v>
      </x:c>
    </x:row>
    <x:row r="885">
      <x:c r="A885" s="19" t="n">
        <x:v>884</x:v>
      </x:c>
      <x:c r="B885" s="19" t="n">
        <x:v>511</x:v>
      </x:c>
      <x:c r="C885" s="19" t="str">
        <x:v>Venda</x:v>
      </x:c>
      <x:c r="D885" s="21" t="n">
        <x:v>45421</x:v>
      </x:c>
      <x:c r="E885" s="21" t="n">
        <x:v>45559</x:v>
      </x:c>
      <x:c r="F885" s="20" t="n">
        <x:v>2951396.3</x:v>
      </x:c>
      <x:c r="G885" s="19" t="str">
        <x:v>Convertido</x:v>
      </x:c>
      <x:c r="H885" s="19" t="str">
        <x:v>Site próprio</x:v>
      </x:c>
      <x:c r="I885" s="19" t="n">
        <x:v>253</x:v>
      </x:c>
      <x:c r="J885" s="19" t="n">
        <x:v>60</x:v>
      </x:c>
    </x:row>
    <x:row r="886">
      <x:c r="A886" s="19" t="n">
        <x:v>885</x:v>
      </x:c>
      <x:c r="B886" s="19" t="n">
        <x:v>1130</x:v>
      </x:c>
      <x:c r="C886" s="19" t="str">
        <x:v>Aluguel</x:v>
      </x:c>
      <x:c r="D886" s="21" t="n">
        <x:v>45889</x:v>
      </x:c>
      <x:c r="E886" s="21" t="n">
        <x:v>46004</x:v>
      </x:c>
      <x:c r="F886" s="20" t="n">
        <x:v>6225.32</x:v>
      </x:c>
      <x:c r="G886" s="19" t="str">
        <x:v>Encerrado</x:v>
      </x:c>
      <x:c r="H886" s="19" t="str">
        <x:v>Indicação</x:v>
      </x:c>
      <x:c r="I886" s="19" t="n">
        <x:v>256</x:v>
      </x:c>
      <x:c r="J886" s="19" t="n">
        <x:v>45</x:v>
      </x:c>
    </x:row>
    <x:row r="887">
      <x:c r="A887" s="19" t="n">
        <x:v>886</x:v>
      </x:c>
      <x:c r="B887" s="19" t="n">
        <x:v>733</x:v>
      </x:c>
      <x:c r="C887" s="19" t="str">
        <x:v>Aluguel</x:v>
      </x:c>
      <x:c r="D887" s="21" t="n">
        <x:v>45911</x:v>
      </x:c>
      <x:c r="E887" s="21" t="n">
        <x:v>46063</x:v>
      </x:c>
      <x:c r="F887" s="20" t="n">
        <x:v>8427.11</x:v>
      </x:c>
      <x:c r="G887" s="19" t="str">
        <x:v>Convertido</x:v>
      </x:c>
      <x:c r="H887" s="19" t="str">
        <x:v>Site próprio</x:v>
      </x:c>
      <x:c r="I887" s="19" t="n">
        <x:v>246</x:v>
      </x:c>
      <x:c r="J887" s="19" t="n">
        <x:v>37</x:v>
      </x:c>
    </x:row>
    <x:row r="888">
      <x:c r="A888" s="19" t="n">
        <x:v>887</x:v>
      </x:c>
      <x:c r="B888" s="19" t="n">
        <x:v>324</x:v>
      </x:c>
      <x:c r="C888" s="19" t="str">
        <x:v>Venda</x:v>
      </x:c>
      <x:c r="D888" s="21" t="n">
        <x:v>45468</x:v>
      </x:c>
      <x:c r="E888" s="21" t="n">
        <x:v>45506</x:v>
      </x:c>
      <x:c r="F888" s="20" t="n">
        <x:v>652421.4</x:v>
      </x:c>
      <x:c r="G888" s="19" t="str">
        <x:v>Convertido</x:v>
      </x:c>
      <x:c r="H888" s="19" t="str">
        <x:v>Corretor</x:v>
      </x:c>
      <x:c r="I888" s="19" t="n">
        <x:v>514</x:v>
      </x:c>
      <x:c r="J888" s="19" t="n">
        <x:v>24</x:v>
      </x:c>
    </x:row>
    <x:row r="889">
      <x:c r="A889" s="19" t="n">
        <x:v>888</x:v>
      </x:c>
      <x:c r="B889" s="19" t="n">
        <x:v>1093</x:v>
      </x:c>
      <x:c r="C889" s="19" t="str">
        <x:v>Venda</x:v>
      </x:c>
      <x:c r="D889" s="21" t="n">
        <x:v>45753</x:v>
      </x:c>
      <x:c r="E889" s="21" t="n">
        <x:v>45772</x:v>
      </x:c>
      <x:c r="F889" s="20" t="n">
        <x:v>1076441.33</x:v>
      </x:c>
      <x:c r="G889" s="19" t="str">
        <x:v>Retirado</x:v>
      </x:c>
      <x:c r="H889" s="19" t="str">
        <x:v>Site próprio</x:v>
      </x:c>
      <x:c r="I889" s="19" t="n">
        <x:v>869</x:v>
      </x:c>
      <x:c r="J889" s="19" t="n">
        <x:v>48</x:v>
      </x:c>
    </x:row>
    <x:row r="890">
      <x:c r="A890" s="19" t="n">
        <x:v>889</x:v>
      </x:c>
      <x:c r="B890" s="19" t="n">
        <x:v>89</x:v>
      </x:c>
      <x:c r="C890" s="19" t="str">
        <x:v>Aluguel</x:v>
      </x:c>
      <x:c r="D890" s="21" t="n">
        <x:v>46005</x:v>
      </x:c>
      <x:c r="E890" s="21" t="n">
        <x:v>46062</x:v>
      </x:c>
      <x:c r="F890" s="20" t="n">
        <x:v>13587.16</x:v>
      </x:c>
      <x:c r="G890" s="19" t="str">
        <x:v>Retirado</x:v>
      </x:c>
      <x:c r="H890" s="19" t="str">
        <x:v>Site próprio</x:v>
      </x:c>
      <x:c r="I890" s="19" t="n">
        <x:v>803</x:v>
      </x:c>
      <x:c r="J890" s="19" t="n">
        <x:v>36</x:v>
      </x:c>
    </x:row>
    <x:row r="891">
      <x:c r="A891" s="19" t="n">
        <x:v>890</x:v>
      </x:c>
      <x:c r="B891" s="19" t="n">
        <x:v>472</x:v>
      </x:c>
      <x:c r="C891" s="19" t="str">
        <x:v>Venda</x:v>
      </x:c>
      <x:c r="D891" s="21" t="n">
        <x:v>45729</x:v>
      </x:c>
      <x:c r="E891" s="21" t="n">
        <x:v>45784</x:v>
      </x:c>
      <x:c r="F891" s="20" t="n">
        <x:v>429298.45</x:v>
      </x:c>
      <x:c r="G891" s="19" t="str">
        <x:v>Encerrado</x:v>
      </x:c>
      <x:c r="H891" s="19" t="str">
        <x:v>Corretor</x:v>
      </x:c>
      <x:c r="I891" s="19" t="n">
        <x:v>317</x:v>
      </x:c>
      <x:c r="J891" s="19" t="n">
        <x:v>10</x:v>
      </x:c>
    </x:row>
    <x:row r="892">
      <x:c r="A892" s="19" t="n">
        <x:v>891</x:v>
      </x:c>
      <x:c r="B892" s="19" t="n">
        <x:v>670</x:v>
      </x:c>
      <x:c r="C892" s="19" t="str">
        <x:v>Aluguel</x:v>
      </x:c>
      <x:c r="D892" s="21" t="n">
        <x:v>45423</x:v>
      </x:c>
      <x:c r="E892" s="21" t="n">
        <x:v>45562</x:v>
      </x:c>
      <x:c r="F892" s="20" t="n">
        <x:v>5959.38</x:v>
      </x:c>
      <x:c r="G892" s="19" t="str">
        <x:v>Encerrado</x:v>
      </x:c>
      <x:c r="H892" s="19" t="str">
        <x:v>Site próprio</x:v>
      </x:c>
      <x:c r="I892" s="19" t="n">
        <x:v>326</x:v>
      </x:c>
      <x:c r="J892" s="19" t="n">
        <x:v>2</x:v>
      </x:c>
    </x:row>
    <x:row r="893">
      <x:c r="A893" s="19" t="n">
        <x:v>892</x:v>
      </x:c>
      <x:c r="B893" s="19" t="n">
        <x:v>689</x:v>
      </x:c>
      <x:c r="C893" s="19" t="str">
        <x:v>Aluguel</x:v>
      </x:c>
      <x:c r="D893" s="21" t="n">
        <x:v>46127</x:v>
      </x:c>
      <x:c r="E893" s="21"/>
      <x:c r="F893" s="20" t="n">
        <x:v>4489.24</x:v>
      </x:c>
      <x:c r="G893" s="19" t="str">
        <x:v>Ativo</x:v>
      </x:c>
      <x:c r="H893" s="19" t="str">
        <x:v>Site próprio</x:v>
      </x:c>
      <x:c r="I893" s="19" t="n">
        <x:v>77</x:v>
      </x:c>
      <x:c r="J893" s="19" t="n">
        <x:v>52</x:v>
      </x:c>
    </x:row>
    <x:row r="894">
      <x:c r="A894" s="19" t="n">
        <x:v>893</x:v>
      </x:c>
      <x:c r="B894" s="19" t="n">
        <x:v>733</x:v>
      </x:c>
      <x:c r="C894" s="19" t="str">
        <x:v>Venda</x:v>
      </x:c>
      <x:c r="D894" s="21" t="n">
        <x:v>45492</x:v>
      </x:c>
      <x:c r="E894" s="21" t="n">
        <x:v>45577</x:v>
      </x:c>
      <x:c r="F894" s="20" t="n">
        <x:v>1425977.48</x:v>
      </x:c>
      <x:c r="G894" s="19" t="str">
        <x:v>Retirado</x:v>
      </x:c>
      <x:c r="H894" s="19" t="str">
        <x:v>Corretor</x:v>
      </x:c>
      <x:c r="I894" s="19" t="n">
        <x:v>11</x:v>
      </x:c>
      <x:c r="J894" s="19" t="n">
        <x:v>12</x:v>
      </x:c>
    </x:row>
    <x:row r="895">
      <x:c r="A895" s="19" t="n">
        <x:v>894</x:v>
      </x:c>
      <x:c r="B895" s="19" t="n">
        <x:v>909</x:v>
      </x:c>
      <x:c r="C895" s="19" t="str">
        <x:v>Venda</x:v>
      </x:c>
      <x:c r="D895" s="21" t="n">
        <x:v>45333</x:v>
      </x:c>
      <x:c r="E895" s="21" t="n">
        <x:v>45368</x:v>
      </x:c>
      <x:c r="F895" s="20" t="n">
        <x:v>2183481.48</x:v>
      </x:c>
      <x:c r="G895" s="19" t="str">
        <x:v>Encerrado</x:v>
      </x:c>
      <x:c r="H895" s="19" t="str">
        <x:v>Indicação</x:v>
      </x:c>
      <x:c r="I895" s="19" t="n">
        <x:v>534</x:v>
      </x:c>
      <x:c r="J895" s="19" t="n">
        <x:v>18</x:v>
      </x:c>
    </x:row>
    <x:row r="896">
      <x:c r="A896" s="19" t="n">
        <x:v>895</x:v>
      </x:c>
      <x:c r="B896" s="19" t="n">
        <x:v>955</x:v>
      </x:c>
      <x:c r="C896" s="19" t="str">
        <x:v>Venda</x:v>
      </x:c>
      <x:c r="D896" s="21" t="n">
        <x:v>45455</x:v>
      </x:c>
      <x:c r="E896" s="21"/>
      <x:c r="F896" s="20" t="n">
        <x:v>3109318.32</x:v>
      </x:c>
      <x:c r="G896" s="19" t="str">
        <x:v>Ativo</x:v>
      </x:c>
      <x:c r="H896" s="19" t="str">
        <x:v>Corretor</x:v>
      </x:c>
      <x:c r="I896" s="19" t="n">
        <x:v>553</x:v>
      </x:c>
      <x:c r="J896" s="19" t="n">
        <x:v>17</x:v>
      </x:c>
    </x:row>
    <x:row r="897">
      <x:c r="A897" s="19" t="n">
        <x:v>896</x:v>
      </x:c>
      <x:c r="B897" s="19" t="n">
        <x:v>946</x:v>
      </x:c>
      <x:c r="C897" s="19" t="str">
        <x:v>Aluguel</x:v>
      </x:c>
      <x:c r="D897" s="21" t="n">
        <x:v>45701</x:v>
      </x:c>
      <x:c r="E897" s="21"/>
      <x:c r="F897" s="20" t="n">
        <x:v>10698.72</x:v>
      </x:c>
      <x:c r="G897" s="19" t="str">
        <x:v>Ativo</x:v>
      </x:c>
      <x:c r="H897" s="19" t="str">
        <x:v>Indicação</x:v>
      </x:c>
      <x:c r="I897" s="19" t="n">
        <x:v>393</x:v>
      </x:c>
      <x:c r="J897" s="19" t="n">
        <x:v>11</x:v>
      </x:c>
    </x:row>
    <x:row r="898">
      <x:c r="A898" s="19" t="n">
        <x:v>897</x:v>
      </x:c>
      <x:c r="B898" s="19" t="n">
        <x:v>1018</x:v>
      </x:c>
      <x:c r="C898" s="19" t="str">
        <x:v>Aluguel</x:v>
      </x:c>
      <x:c r="D898" s="21" t="n">
        <x:v>46139</x:v>
      </x:c>
      <x:c r="E898" s="21" t="n">
        <x:v>46307</x:v>
      </x:c>
      <x:c r="F898" s="20" t="n">
        <x:v>8653.82</x:v>
      </x:c>
      <x:c r="G898" s="19" t="str">
        <x:v>Encerrado</x:v>
      </x:c>
      <x:c r="H898" s="19" t="str">
        <x:v>Site próprio</x:v>
      </x:c>
      <x:c r="I898" s="19" t="n">
        <x:v>180</x:v>
      </x:c>
      <x:c r="J898" s="19" t="n">
        <x:v>28</x:v>
      </x:c>
    </x:row>
    <x:row r="899">
      <x:c r="A899" s="19" t="n">
        <x:v>898</x:v>
      </x:c>
      <x:c r="B899" s="19" t="n">
        <x:v>1067</x:v>
      </x:c>
      <x:c r="C899" s="19" t="str">
        <x:v>Aluguel</x:v>
      </x:c>
      <x:c r="D899" s="21" t="n">
        <x:v>46060</x:v>
      </x:c>
      <x:c r="E899" s="21" t="n">
        <x:v>46126</x:v>
      </x:c>
      <x:c r="F899" s="20" t="n">
        <x:v>3199.5</x:v>
      </x:c>
      <x:c r="G899" s="19" t="str">
        <x:v>Convertido</x:v>
      </x:c>
      <x:c r="H899" s="19" t="str">
        <x:v>Corretor</x:v>
      </x:c>
      <x:c r="I899" s="19" t="n">
        <x:v>895</x:v>
      </x:c>
      <x:c r="J899" s="19" t="n">
        <x:v>54</x:v>
      </x:c>
    </x:row>
    <x:row r="900">
      <x:c r="A900" s="19" t="n">
        <x:v>899</x:v>
      </x:c>
      <x:c r="B900" s="19" t="n">
        <x:v>297</x:v>
      </x:c>
      <x:c r="C900" s="19" t="str">
        <x:v>Venda</x:v>
      </x:c>
      <x:c r="D900" s="21" t="n">
        <x:v>45890</x:v>
      </x:c>
      <x:c r="E900" s="21" t="n">
        <x:v>45931</x:v>
      </x:c>
      <x:c r="F900" s="20" t="n">
        <x:v>7726721.38</x:v>
      </x:c>
      <x:c r="G900" s="19" t="str">
        <x:v>Retirado</x:v>
      </x:c>
      <x:c r="H900" s="19" t="str">
        <x:v>Indicação</x:v>
      </x:c>
      <x:c r="I900" s="19" t="n">
        <x:v>143</x:v>
      </x:c>
      <x:c r="J900" s="19" t="n">
        <x:v>45</x:v>
      </x:c>
    </x:row>
    <x:row r="901">
      <x:c r="A901" s="19" t="n">
        <x:v>900</x:v>
      </x:c>
      <x:c r="B901" s="19" t="n">
        <x:v>557</x:v>
      </x:c>
      <x:c r="C901" s="19" t="str">
        <x:v>Aluguel</x:v>
      </x:c>
      <x:c r="D901" s="21" t="n">
        <x:v>45970</x:v>
      </x:c>
      <x:c r="E901" s="21"/>
      <x:c r="F901" s="20" t="n">
        <x:v>6148.3</x:v>
      </x:c>
      <x:c r="G901" s="19" t="str">
        <x:v>Ativo</x:v>
      </x:c>
      <x:c r="H901" s="19" t="str">
        <x:v>Indicação</x:v>
      </x:c>
      <x:c r="I901" s="19" t="n">
        <x:v>910</x:v>
      </x:c>
      <x:c r="J901" s="19" t="n">
        <x:v>46</x:v>
      </x:c>
    </x:row>
    <x:row r="902">
      <x:c r="A902" s="19" t="n">
        <x:v>901</x:v>
      </x:c>
      <x:c r="B902" s="19" t="n">
        <x:v>959</x:v>
      </x:c>
      <x:c r="C902" s="19" t="str">
        <x:v>Venda</x:v>
      </x:c>
      <x:c r="D902" s="21" t="n">
        <x:v>45406</x:v>
      </x:c>
      <x:c r="E902" s="21" t="n">
        <x:v>45470</x:v>
      </x:c>
      <x:c r="F902" s="20" t="n">
        <x:v>16252601.81</x:v>
      </x:c>
      <x:c r="G902" s="19" t="str">
        <x:v>Convertido</x:v>
      </x:c>
      <x:c r="H902" s="19" t="str">
        <x:v>Corretor</x:v>
      </x:c>
      <x:c r="I902" s="19" t="n">
        <x:v>572</x:v>
      </x:c>
      <x:c r="J902" s="19" t="n">
        <x:v>58</x:v>
      </x:c>
    </x:row>
    <x:row r="903">
      <x:c r="A903" s="19" t="n">
        <x:v>902</x:v>
      </x:c>
      <x:c r="B903" s="19" t="n">
        <x:v>395</x:v>
      </x:c>
      <x:c r="C903" s="19" t="str">
        <x:v>Venda</x:v>
      </x:c>
      <x:c r="D903" s="21" t="n">
        <x:v>45596</x:v>
      </x:c>
      <x:c r="E903" s="21" t="n">
        <x:v>45687</x:v>
      </x:c>
      <x:c r="F903" s="20" t="n">
        <x:v>786159.01</x:v>
      </x:c>
      <x:c r="G903" s="19" t="str">
        <x:v>Convertido</x:v>
      </x:c>
      <x:c r="H903" s="19" t="str">
        <x:v>Site próprio</x:v>
      </x:c>
      <x:c r="I903" s="19" t="n">
        <x:v>638</x:v>
      </x:c>
      <x:c r="J903" s="19" t="n">
        <x:v>44</x:v>
      </x:c>
    </x:row>
    <x:row r="904">
      <x:c r="A904" s="19" t="n">
        <x:v>903</x:v>
      </x:c>
      <x:c r="B904" s="19" t="n">
        <x:v>934</x:v>
      </x:c>
      <x:c r="C904" s="19" t="str">
        <x:v>Aluguel</x:v>
      </x:c>
      <x:c r="D904" s="21" t="n">
        <x:v>45709</x:v>
      </x:c>
      <x:c r="E904" s="21" t="n">
        <x:v>45861</x:v>
      </x:c>
      <x:c r="F904" s="20" t="n">
        <x:v>4909.17</x:v>
      </x:c>
      <x:c r="G904" s="19" t="str">
        <x:v>Retirado</x:v>
      </x:c>
      <x:c r="H904" s="19" t="str">
        <x:v>Corretor</x:v>
      </x:c>
      <x:c r="I904" s="19" t="n">
        <x:v>301</x:v>
      </x:c>
      <x:c r="J904" s="19" t="n">
        <x:v>1</x:v>
      </x:c>
    </x:row>
    <x:row r="905">
      <x:c r="A905" s="19" t="n">
        <x:v>904</x:v>
      </x:c>
      <x:c r="B905" s="19" t="n">
        <x:v>577</x:v>
      </x:c>
      <x:c r="C905" s="19" t="str">
        <x:v>Aluguel</x:v>
      </x:c>
      <x:c r="D905" s="21" t="n">
        <x:v>46105</x:v>
      </x:c>
      <x:c r="E905" s="21" t="n">
        <x:v>46249</x:v>
      </x:c>
      <x:c r="F905" s="20" t="n">
        <x:v>13304.14</x:v>
      </x:c>
      <x:c r="G905" s="19" t="str">
        <x:v>Encerrado</x:v>
      </x:c>
      <x:c r="H905" s="19" t="str">
        <x:v>Indicação</x:v>
      </x:c>
      <x:c r="I905" s="19" t="n">
        <x:v>571</x:v>
      </x:c>
      <x:c r="J905" s="19" t="n">
        <x:v>2</x:v>
      </x:c>
    </x:row>
    <x:row r="906">
      <x:c r="A906" s="19" t="n">
        <x:v>905</x:v>
      </x:c>
      <x:c r="B906" s="19" t="n">
        <x:v>792</x:v>
      </x:c>
      <x:c r="C906" s="19" t="str">
        <x:v>Venda</x:v>
      </x:c>
      <x:c r="D906" s="21" t="n">
        <x:v>45885</x:v>
      </x:c>
      <x:c r="E906" s="21"/>
      <x:c r="F906" s="20" t="n">
        <x:v>712212.68</x:v>
      </x:c>
      <x:c r="G906" s="19" t="str">
        <x:v>Ativo</x:v>
      </x:c>
      <x:c r="H906" s="19" t="str">
        <x:v>Site próprio</x:v>
      </x:c>
      <x:c r="I906" s="19" t="n">
        <x:v>877</x:v>
      </x:c>
      <x:c r="J906" s="19" t="n">
        <x:v>1</x:v>
      </x:c>
    </x:row>
    <x:row r="907">
      <x:c r="A907" s="19" t="n">
        <x:v>906</x:v>
      </x:c>
      <x:c r="B907" s="19" t="n">
        <x:v>443</x:v>
      </x:c>
      <x:c r="C907" s="19" t="str">
        <x:v>Aluguel</x:v>
      </x:c>
      <x:c r="D907" s="21" t="n">
        <x:v>46119</x:v>
      </x:c>
      <x:c r="E907" s="21" t="n">
        <x:v>46273</x:v>
      </x:c>
      <x:c r="F907" s="20" t="n">
        <x:v>12010.69</x:v>
      </x:c>
      <x:c r="G907" s="19" t="str">
        <x:v>Convertido</x:v>
      </x:c>
      <x:c r="H907" s="19" t="str">
        <x:v>Corretor</x:v>
      </x:c>
      <x:c r="I907" s="19" t="n">
        <x:v>502</x:v>
      </x:c>
      <x:c r="J907" s="19" t="n">
        <x:v>56</x:v>
      </x:c>
    </x:row>
    <x:row r="908">
      <x:c r="A908" s="19" t="n">
        <x:v>907</x:v>
      </x:c>
      <x:c r="B908" s="19" t="n">
        <x:v>149</x:v>
      </x:c>
      <x:c r="C908" s="19" t="str">
        <x:v>Venda</x:v>
      </x:c>
      <x:c r="D908" s="21" t="n">
        <x:v>45588</x:v>
      </x:c>
      <x:c r="E908" s="21"/>
      <x:c r="F908" s="20" t="n">
        <x:v>2546793.87</x:v>
      </x:c>
      <x:c r="G908" s="19" t="str">
        <x:v>Ativo</x:v>
      </x:c>
      <x:c r="H908" s="19" t="str">
        <x:v>Corretor</x:v>
      </x:c>
      <x:c r="I908" s="19" t="n">
        <x:v>720</x:v>
      </x:c>
      <x:c r="J908" s="19" t="n">
        <x:v>27</x:v>
      </x:c>
    </x:row>
    <x:row r="909">
      <x:c r="A909" s="19" t="n">
        <x:v>908</x:v>
      </x:c>
      <x:c r="B909" s="19" t="n">
        <x:v>796</x:v>
      </x:c>
      <x:c r="C909" s="19" t="str">
        <x:v>Aluguel</x:v>
      </x:c>
      <x:c r="D909" s="21" t="n">
        <x:v>45909</x:v>
      </x:c>
      <x:c r="E909" s="21" t="n">
        <x:v>46071</x:v>
      </x:c>
      <x:c r="F909" s="20" t="n">
        <x:v>4645.09</x:v>
      </x:c>
      <x:c r="G909" s="19" t="str">
        <x:v>Encerrado</x:v>
      </x:c>
      <x:c r="H909" s="19" t="str">
        <x:v>Portal</x:v>
      </x:c>
      <x:c r="I909" s="19" t="n">
        <x:v>78</x:v>
      </x:c>
      <x:c r="J909" s="19" t="n">
        <x:v>61</x:v>
      </x:c>
    </x:row>
    <x:row r="910">
      <x:c r="A910" s="19" t="n">
        <x:v>909</x:v>
      </x:c>
      <x:c r="B910" s="19" t="n">
        <x:v>49</x:v>
      </x:c>
      <x:c r="C910" s="19" t="str">
        <x:v>Venda</x:v>
      </x:c>
      <x:c r="D910" s="21" t="n">
        <x:v>46031</x:v>
      </x:c>
      <x:c r="E910" s="21" t="n">
        <x:v>46108</x:v>
      </x:c>
      <x:c r="F910" s="20" t="n">
        <x:v>290594.33</x:v>
      </x:c>
      <x:c r="G910" s="19" t="str">
        <x:v>Retirado</x:v>
      </x:c>
      <x:c r="H910" s="19" t="str">
        <x:v>Corretor</x:v>
      </x:c>
      <x:c r="I910" s="19" t="n">
        <x:v>768</x:v>
      </x:c>
      <x:c r="J910" s="19" t="n">
        <x:v>13</x:v>
      </x:c>
    </x:row>
    <x:row r="911">
      <x:c r="A911" s="19" t="n">
        <x:v>910</x:v>
      </x:c>
      <x:c r="B911" s="19" t="n">
        <x:v>145</x:v>
      </x:c>
      <x:c r="C911" s="19" t="str">
        <x:v>Aluguel</x:v>
      </x:c>
      <x:c r="D911" s="21" t="n">
        <x:v>46095</x:v>
      </x:c>
      <x:c r="E911" s="21" t="n">
        <x:v>46211</x:v>
      </x:c>
      <x:c r="F911" s="20" t="n">
        <x:v>13535.38</x:v>
      </x:c>
      <x:c r="G911" s="19" t="str">
        <x:v>Encerrado</x:v>
      </x:c>
      <x:c r="H911" s="19" t="str">
        <x:v>Corretor</x:v>
      </x:c>
      <x:c r="I911" s="19" t="n">
        <x:v>500</x:v>
      </x:c>
      <x:c r="J911" s="19" t="n">
        <x:v>29</x:v>
      </x:c>
    </x:row>
    <x:row r="912">
      <x:c r="A912" s="19" t="n">
        <x:v>911</x:v>
      </x:c>
      <x:c r="B912" s="19" t="n">
        <x:v>145</x:v>
      </x:c>
      <x:c r="C912" s="19" t="str">
        <x:v>Aluguel</x:v>
      </x:c>
      <x:c r="D912" s="21" t="n">
        <x:v>46122</x:v>
      </x:c>
      <x:c r="E912" s="21" t="n">
        <x:v>46175</x:v>
      </x:c>
      <x:c r="F912" s="20" t="n">
        <x:v>14564.94</x:v>
      </x:c>
      <x:c r="G912" s="19" t="str">
        <x:v>Retirado</x:v>
      </x:c>
      <x:c r="H912" s="19" t="str">
        <x:v>Corretor</x:v>
      </x:c>
      <x:c r="I912" s="19" t="n">
        <x:v>190</x:v>
      </x:c>
      <x:c r="J912" s="19" t="n">
        <x:v>49</x:v>
      </x:c>
    </x:row>
    <x:row r="913">
      <x:c r="A913" s="19" t="n">
        <x:v>912</x:v>
      </x:c>
      <x:c r="B913" s="19" t="n">
        <x:v>500</x:v>
      </x:c>
      <x:c r="C913" s="19" t="str">
        <x:v>Aluguel</x:v>
      </x:c>
      <x:c r="D913" s="21" t="n">
        <x:v>46006</x:v>
      </x:c>
      <x:c r="E913" s="21" t="n">
        <x:v>46174</x:v>
      </x:c>
      <x:c r="F913" s="20" t="n">
        <x:v>2607.87</x:v>
      </x:c>
      <x:c r="G913" s="19" t="str">
        <x:v>Encerrado</x:v>
      </x:c>
      <x:c r="H913" s="19" t="str">
        <x:v>Indicação</x:v>
      </x:c>
      <x:c r="I913" s="19" t="n">
        <x:v>769</x:v>
      </x:c>
      <x:c r="J913" s="19" t="n">
        <x:v>53</x:v>
      </x:c>
    </x:row>
    <x:row r="914">
      <x:c r="A914" s="19" t="n">
        <x:v>913</x:v>
      </x:c>
      <x:c r="B914" s="19" t="n">
        <x:v>1192</x:v>
      </x:c>
      <x:c r="C914" s="19" t="str">
        <x:v>Venda</x:v>
      </x:c>
      <x:c r="D914" s="21" t="n">
        <x:v>45404</x:v>
      </x:c>
      <x:c r="E914" s="21" t="n">
        <x:v>45546</x:v>
      </x:c>
      <x:c r="F914" s="20" t="n">
        <x:v>395112.89</x:v>
      </x:c>
      <x:c r="G914" s="19" t="str">
        <x:v>Retirado</x:v>
      </x:c>
      <x:c r="H914" s="19" t="str">
        <x:v>Indicação</x:v>
      </x:c>
      <x:c r="I914" s="19" t="n">
        <x:v>371</x:v>
      </x:c>
      <x:c r="J914" s="19" t="n">
        <x:v>54</x:v>
      </x:c>
    </x:row>
    <x:row r="915">
      <x:c r="A915" s="19" t="n">
        <x:v>914</x:v>
      </x:c>
      <x:c r="B915" s="19" t="n">
        <x:v>413</x:v>
      </x:c>
      <x:c r="C915" s="19" t="str">
        <x:v>Aluguel</x:v>
      </x:c>
      <x:c r="D915" s="21" t="n">
        <x:v>45888</x:v>
      </x:c>
      <x:c r="E915" s="21" t="n">
        <x:v>46042</x:v>
      </x:c>
      <x:c r="F915" s="20" t="n">
        <x:v>18732.09</x:v>
      </x:c>
      <x:c r="G915" s="19" t="str">
        <x:v>Convertido</x:v>
      </x:c>
      <x:c r="H915" s="19" t="str">
        <x:v>Portal</x:v>
      </x:c>
      <x:c r="I915" s="19" t="n">
        <x:v>844</x:v>
      </x:c>
      <x:c r="J915" s="19" t="n">
        <x:v>56</x:v>
      </x:c>
    </x:row>
    <x:row r="916">
      <x:c r="A916" s="19" t="n">
        <x:v>915</x:v>
      </x:c>
      <x:c r="B916" s="19" t="n">
        <x:v>359</x:v>
      </x:c>
      <x:c r="C916" s="19" t="str">
        <x:v>Venda</x:v>
      </x:c>
      <x:c r="D916" s="21" t="n">
        <x:v>45319</x:v>
      </x:c>
      <x:c r="E916" s="21" t="n">
        <x:v>45370</x:v>
      </x:c>
      <x:c r="F916" s="20" t="n">
        <x:v>1804740.66</x:v>
      </x:c>
      <x:c r="G916" s="19" t="str">
        <x:v>Convertido</x:v>
      </x:c>
      <x:c r="H916" s="19" t="str">
        <x:v>Indicação</x:v>
      </x:c>
      <x:c r="I916" s="19" t="n">
        <x:v>126</x:v>
      </x:c>
      <x:c r="J916" s="19" t="n">
        <x:v>18</x:v>
      </x:c>
    </x:row>
    <x:row r="917">
      <x:c r="A917" s="19" t="n">
        <x:v>916</x:v>
      </x:c>
      <x:c r="B917" s="19" t="n">
        <x:v>235</x:v>
      </x:c>
      <x:c r="C917" s="19" t="str">
        <x:v>Aluguel</x:v>
      </x:c>
      <x:c r="D917" s="21" t="n">
        <x:v>45869</x:v>
      </x:c>
      <x:c r="E917" s="21"/>
      <x:c r="F917" s="20" t="n">
        <x:v>5323.12</x:v>
      </x:c>
      <x:c r="G917" s="19" t="str">
        <x:v>Ativo</x:v>
      </x:c>
      <x:c r="H917" s="19" t="str">
        <x:v>Indicação</x:v>
      </x:c>
      <x:c r="I917" s="19" t="n">
        <x:v>81</x:v>
      </x:c>
      <x:c r="J917" s="19" t="n">
        <x:v>26</x:v>
      </x:c>
    </x:row>
    <x:row r="918">
      <x:c r="A918" s="19" t="n">
        <x:v>917</x:v>
      </x:c>
      <x:c r="B918" s="19" t="n">
        <x:v>466</x:v>
      </x:c>
      <x:c r="C918" s="19" t="str">
        <x:v>Venda</x:v>
      </x:c>
      <x:c r="D918" s="21" t="n">
        <x:v>46070</x:v>
      </x:c>
      <x:c r="E918" s="21"/>
      <x:c r="F918" s="20" t="n">
        <x:v>590162.75</x:v>
      </x:c>
      <x:c r="G918" s="19" t="str">
        <x:v>Ativo</x:v>
      </x:c>
      <x:c r="H918" s="19" t="str">
        <x:v>Indicação</x:v>
      </x:c>
      <x:c r="I918" s="19" t="n">
        <x:v>283</x:v>
      </x:c>
      <x:c r="J918" s="19" t="n">
        <x:v>47</x:v>
      </x:c>
    </x:row>
    <x:row r="919">
      <x:c r="A919" s="19" t="n">
        <x:v>918</x:v>
      </x:c>
      <x:c r="B919" s="19" t="n">
        <x:v>129</x:v>
      </x:c>
      <x:c r="C919" s="19" t="str">
        <x:v>Aluguel</x:v>
      </x:c>
      <x:c r="D919" s="21" t="n">
        <x:v>45976</x:v>
      </x:c>
      <x:c r="E919" s="21" t="n">
        <x:v>46057</x:v>
      </x:c>
      <x:c r="F919" s="20" t="n">
        <x:v>16658.73</x:v>
      </x:c>
      <x:c r="G919" s="19" t="str">
        <x:v>Encerrado</x:v>
      </x:c>
      <x:c r="H919" s="19" t="str">
        <x:v>Site próprio</x:v>
      </x:c>
      <x:c r="I919" s="19" t="n">
        <x:v>201</x:v>
      </x:c>
      <x:c r="J919" s="19" t="n">
        <x:v>2</x:v>
      </x:c>
    </x:row>
    <x:row r="920">
      <x:c r="A920" s="19" t="n">
        <x:v>919</x:v>
      </x:c>
      <x:c r="B920" s="19" t="n">
        <x:v>487</x:v>
      </x:c>
      <x:c r="C920" s="19" t="str">
        <x:v>Aluguel</x:v>
      </x:c>
      <x:c r="D920" s="21" t="n">
        <x:v>45731</x:v>
      </x:c>
      <x:c r="E920" s="21" t="n">
        <x:v>45793</x:v>
      </x:c>
      <x:c r="F920" s="20" t="n">
        <x:v>3883.91</x:v>
      </x:c>
      <x:c r="G920" s="19" t="str">
        <x:v>Convertido</x:v>
      </x:c>
      <x:c r="H920" s="19" t="str">
        <x:v>Portal</x:v>
      </x:c>
      <x:c r="I920" s="19" t="n">
        <x:v>269</x:v>
      </x:c>
      <x:c r="J920" s="19" t="n">
        <x:v>40</x:v>
      </x:c>
    </x:row>
    <x:row r="921">
      <x:c r="A921" s="19" t="n">
        <x:v>920</x:v>
      </x:c>
      <x:c r="B921" s="19" t="n">
        <x:v>19</x:v>
      </x:c>
      <x:c r="C921" s="19" t="str">
        <x:v>Venda</x:v>
      </x:c>
      <x:c r="D921" s="21" t="n">
        <x:v>45496</x:v>
      </x:c>
      <x:c r="E921" s="21" t="n">
        <x:v>45542</x:v>
      </x:c>
      <x:c r="F921" s="20" t="n">
        <x:v>2929120.06</x:v>
      </x:c>
      <x:c r="G921" s="19" t="str">
        <x:v>Convertido</x:v>
      </x:c>
      <x:c r="H921" s="19" t="str">
        <x:v>Corretor</x:v>
      </x:c>
      <x:c r="I921" s="19" t="n">
        <x:v>71</x:v>
      </x:c>
      <x:c r="J921" s="19" t="n">
        <x:v>53</x:v>
      </x:c>
    </x:row>
    <x:row r="922">
      <x:c r="A922" s="19" t="n">
        <x:v>921</x:v>
      </x:c>
      <x:c r="B922" s="19" t="n">
        <x:v>1200</x:v>
      </x:c>
      <x:c r="C922" s="19" t="str">
        <x:v>Venda</x:v>
      </x:c>
      <x:c r="D922" s="21" t="n">
        <x:v>45513</x:v>
      </x:c>
      <x:c r="E922" s="21"/>
      <x:c r="F922" s="20" t="n">
        <x:v>3167127.31</x:v>
      </x:c>
      <x:c r="G922" s="19" t="str">
        <x:v>Ativo</x:v>
      </x:c>
      <x:c r="H922" s="19" t="str">
        <x:v>Site próprio</x:v>
      </x:c>
      <x:c r="I922" s="19" t="n">
        <x:v>362</x:v>
      </x:c>
      <x:c r="J922" s="19" t="n">
        <x:v>23</x:v>
      </x:c>
    </x:row>
    <x:row r="923">
      <x:c r="A923" s="19" t="n">
        <x:v>922</x:v>
      </x:c>
      <x:c r="B923" s="19" t="n">
        <x:v>100</x:v>
      </x:c>
      <x:c r="C923" s="19" t="str">
        <x:v>Aluguel</x:v>
      </x:c>
      <x:c r="D923" s="21" t="n">
        <x:v>45509</x:v>
      </x:c>
      <x:c r="E923" s="21" t="n">
        <x:v>45532</x:v>
      </x:c>
      <x:c r="F923" s="20" t="n">
        <x:v>10737.01</x:v>
      </x:c>
      <x:c r="G923" s="19" t="str">
        <x:v>Convertido</x:v>
      </x:c>
      <x:c r="H923" s="19" t="str">
        <x:v>Portal</x:v>
      </x:c>
      <x:c r="I923" s="19" t="n">
        <x:v>412</x:v>
      </x:c>
      <x:c r="J923" s="19" t="n">
        <x:v>52</x:v>
      </x:c>
    </x:row>
    <x:row r="924">
      <x:c r="A924" s="19" t="n">
        <x:v>923</x:v>
      </x:c>
      <x:c r="B924" s="19" t="n">
        <x:v>77</x:v>
      </x:c>
      <x:c r="C924" s="19" t="str">
        <x:v>Venda</x:v>
      </x:c>
      <x:c r="D924" s="21" t="n">
        <x:v>46136</x:v>
      </x:c>
      <x:c r="E924" s="21" t="n">
        <x:v>46186</x:v>
      </x:c>
      <x:c r="F924" s="20" t="n">
        <x:v>641203.33</x:v>
      </x:c>
      <x:c r="G924" s="19" t="str">
        <x:v>Convertido</x:v>
      </x:c>
      <x:c r="H924" s="19" t="str">
        <x:v>Indicação</x:v>
      </x:c>
      <x:c r="I924" s="19" t="n">
        <x:v>747</x:v>
      </x:c>
      <x:c r="J924" s="19" t="n">
        <x:v>41</x:v>
      </x:c>
    </x:row>
    <x:row r="925">
      <x:c r="A925" s="19" t="n">
        <x:v>924</x:v>
      </x:c>
      <x:c r="B925" s="19" t="n">
        <x:v>239</x:v>
      </x:c>
      <x:c r="C925" s="19" t="str">
        <x:v>Venda</x:v>
      </x:c>
      <x:c r="D925" s="21" t="n">
        <x:v>45549</x:v>
      </x:c>
      <x:c r="E925" s="21" t="n">
        <x:v>45602</x:v>
      </x:c>
      <x:c r="F925" s="20" t="n">
        <x:v>402787.87</x:v>
      </x:c>
      <x:c r="G925" s="19" t="str">
        <x:v>Encerrado</x:v>
      </x:c>
      <x:c r="H925" s="19" t="str">
        <x:v>Indicação</x:v>
      </x:c>
      <x:c r="I925" s="19" t="n">
        <x:v>157</x:v>
      </x:c>
      <x:c r="J925" s="19" t="n">
        <x:v>60</x:v>
      </x:c>
    </x:row>
    <x:row r="926">
      <x:c r="A926" s="19" t="n">
        <x:v>925</x:v>
      </x:c>
      <x:c r="B926" s="19" t="n">
        <x:v>678</x:v>
      </x:c>
      <x:c r="C926" s="19" t="str">
        <x:v>Aluguel</x:v>
      </x:c>
      <x:c r="D926" s="21" t="n">
        <x:v>45373</x:v>
      </x:c>
      <x:c r="E926" s="21" t="n">
        <x:v>45541</x:v>
      </x:c>
      <x:c r="F926" s="20" t="n">
        <x:v>15709.83</x:v>
      </x:c>
      <x:c r="G926" s="19" t="str">
        <x:v>Convertido</x:v>
      </x:c>
      <x:c r="H926" s="19" t="str">
        <x:v>Corretor</x:v>
      </x:c>
      <x:c r="I926" s="19" t="n">
        <x:v>42</x:v>
      </x:c>
      <x:c r="J926" s="19" t="n">
        <x:v>13</x:v>
      </x:c>
    </x:row>
    <x:row r="927">
      <x:c r="A927" s="19" t="n">
        <x:v>926</x:v>
      </x:c>
      <x:c r="B927" s="19" t="n">
        <x:v>202</x:v>
      </x:c>
      <x:c r="C927" s="19" t="str">
        <x:v>Venda</x:v>
      </x:c>
      <x:c r="D927" s="21" t="n">
        <x:v>45550</x:v>
      </x:c>
      <x:c r="E927" s="21" t="n">
        <x:v>45703</x:v>
      </x:c>
      <x:c r="F927" s="20" t="n">
        <x:v>759955.63</x:v>
      </x:c>
      <x:c r="G927" s="19" t="str">
        <x:v>Retirado</x:v>
      </x:c>
      <x:c r="H927" s="19" t="str">
        <x:v>Corretor</x:v>
      </x:c>
      <x:c r="I927" s="19" t="n">
        <x:v>539</x:v>
      </x:c>
      <x:c r="J927" s="19" t="n">
        <x:v>41</x:v>
      </x:c>
    </x:row>
    <x:row r="928">
      <x:c r="A928" s="19" t="n">
        <x:v>927</x:v>
      </x:c>
      <x:c r="B928" s="19" t="n">
        <x:v>770</x:v>
      </x:c>
      <x:c r="C928" s="19" t="str">
        <x:v>Venda</x:v>
      </x:c>
      <x:c r="D928" s="21" t="n">
        <x:v>45528</x:v>
      </x:c>
      <x:c r="E928" s="21" t="n">
        <x:v>45590</x:v>
      </x:c>
      <x:c r="F928" s="20" t="n">
        <x:v>2187030.03</x:v>
      </x:c>
      <x:c r="G928" s="19" t="str">
        <x:v>Retirado</x:v>
      </x:c>
      <x:c r="H928" s="19" t="str">
        <x:v>Indicação</x:v>
      </x:c>
      <x:c r="I928" s="19" t="n">
        <x:v>320</x:v>
      </x:c>
      <x:c r="J928" s="19" t="n">
        <x:v>50</x:v>
      </x:c>
    </x:row>
    <x:row r="929">
      <x:c r="A929" s="19" t="n">
        <x:v>928</x:v>
      </x:c>
      <x:c r="B929" s="19" t="n">
        <x:v>818</x:v>
      </x:c>
      <x:c r="C929" s="19" t="str">
        <x:v>Venda</x:v>
      </x:c>
      <x:c r="D929" s="21" t="n">
        <x:v>45544</x:v>
      </x:c>
      <x:c r="E929" s="21" t="n">
        <x:v>45559</x:v>
      </x:c>
      <x:c r="F929" s="20" t="n">
        <x:v>7441578.46</x:v>
      </x:c>
      <x:c r="G929" s="19" t="str">
        <x:v>Convertido</x:v>
      </x:c>
      <x:c r="H929" s="19" t="str">
        <x:v>Portal</x:v>
      </x:c>
      <x:c r="I929" s="19" t="n">
        <x:v>82</x:v>
      </x:c>
      <x:c r="J929" s="19" t="n">
        <x:v>10</x:v>
      </x:c>
    </x:row>
    <x:row r="930">
      <x:c r="A930" s="19" t="n">
        <x:v>929</x:v>
      </x:c>
      <x:c r="B930" s="19" t="n">
        <x:v>1066</x:v>
      </x:c>
      <x:c r="C930" s="19" t="str">
        <x:v>Aluguel</x:v>
      </x:c>
      <x:c r="D930" s="21" t="n">
        <x:v>45362</x:v>
      </x:c>
      <x:c r="E930" s="21" t="n">
        <x:v>45464</x:v>
      </x:c>
      <x:c r="F930" s="20" t="n">
        <x:v>28702.47</x:v>
      </x:c>
      <x:c r="G930" s="19" t="str">
        <x:v>Encerrado</x:v>
      </x:c>
      <x:c r="H930" s="19" t="str">
        <x:v>Indicação</x:v>
      </x:c>
      <x:c r="I930" s="19" t="n">
        <x:v>47</x:v>
      </x:c>
      <x:c r="J930" s="19" t="n">
        <x:v>45</x:v>
      </x:c>
    </x:row>
    <x:row r="931">
      <x:c r="A931" s="19" t="n">
        <x:v>930</x:v>
      </x:c>
      <x:c r="B931" s="19" t="n">
        <x:v>211</x:v>
      </x:c>
      <x:c r="C931" s="19" t="str">
        <x:v>Venda</x:v>
      </x:c>
      <x:c r="D931" s="21" t="n">
        <x:v>45543</x:v>
      </x:c>
      <x:c r="E931" s="21" t="n">
        <x:v>45639</x:v>
      </x:c>
      <x:c r="F931" s="20" t="n">
        <x:v>890646.94</x:v>
      </x:c>
      <x:c r="G931" s="19" t="str">
        <x:v>Encerrado</x:v>
      </x:c>
      <x:c r="H931" s="19" t="str">
        <x:v>Corretor</x:v>
      </x:c>
      <x:c r="I931" s="19" t="n">
        <x:v>630</x:v>
      </x:c>
      <x:c r="J931" s="19" t="n">
        <x:v>11</x:v>
      </x:c>
    </x:row>
    <x:row r="932">
      <x:c r="A932" s="19" t="n">
        <x:v>931</x:v>
      </x:c>
      <x:c r="B932" s="19" t="n">
        <x:v>588</x:v>
      </x:c>
      <x:c r="C932" s="19" t="str">
        <x:v>Aluguel</x:v>
      </x:c>
      <x:c r="D932" s="21" t="n">
        <x:v>45812</x:v>
      </x:c>
      <x:c r="E932" s="21" t="n">
        <x:v>45829</x:v>
      </x:c>
      <x:c r="F932" s="20" t="n">
        <x:v>1805.6</x:v>
      </x:c>
      <x:c r="G932" s="19" t="str">
        <x:v>Retirado</x:v>
      </x:c>
      <x:c r="H932" s="19" t="str">
        <x:v>Indicação</x:v>
      </x:c>
      <x:c r="I932" s="19" t="n">
        <x:v>60</x:v>
      </x:c>
      <x:c r="J932" s="19" t="n">
        <x:v>36</x:v>
      </x:c>
    </x:row>
    <x:row r="933">
      <x:c r="A933" s="19" t="n">
        <x:v>932</x:v>
      </x:c>
      <x:c r="B933" s="19" t="n">
        <x:v>434</x:v>
      </x:c>
      <x:c r="C933" s="19" t="str">
        <x:v>Aluguel</x:v>
      </x:c>
      <x:c r="D933" s="21" t="n">
        <x:v>46095</x:v>
      </x:c>
      <x:c r="E933" s="21" t="n">
        <x:v>46146</x:v>
      </x:c>
      <x:c r="F933" s="20" t="n">
        <x:v>11105.39</x:v>
      </x:c>
      <x:c r="G933" s="19" t="str">
        <x:v>Encerrado</x:v>
      </x:c>
      <x:c r="H933" s="19" t="str">
        <x:v>Indicação</x:v>
      </x:c>
      <x:c r="I933" s="19" t="n">
        <x:v>101</x:v>
      </x:c>
      <x:c r="J933" s="19" t="n">
        <x:v>60</x:v>
      </x:c>
    </x:row>
    <x:row r="934">
      <x:c r="A934" s="19" t="n">
        <x:v>933</x:v>
      </x:c>
      <x:c r="B934" s="19" t="n">
        <x:v>390</x:v>
      </x:c>
      <x:c r="C934" s="19" t="str">
        <x:v>Venda</x:v>
      </x:c>
      <x:c r="D934" s="21" t="n">
        <x:v>45642</x:v>
      </x:c>
      <x:c r="E934" s="21"/>
      <x:c r="F934" s="20" t="n">
        <x:v>692259.69</x:v>
      </x:c>
      <x:c r="G934" s="19" t="str">
        <x:v>Ativo</x:v>
      </x:c>
      <x:c r="H934" s="19" t="str">
        <x:v>Corretor</x:v>
      </x:c>
      <x:c r="I934" s="19" t="n">
        <x:v>398</x:v>
      </x:c>
      <x:c r="J934" s="19" t="n">
        <x:v>15</x:v>
      </x:c>
    </x:row>
    <x:row r="935">
      <x:c r="A935" s="19" t="n">
        <x:v>934</x:v>
      </x:c>
      <x:c r="B935" s="19" t="n">
        <x:v>799</x:v>
      </x:c>
      <x:c r="C935" s="19" t="str">
        <x:v>Venda</x:v>
      </x:c>
      <x:c r="D935" s="21" t="n">
        <x:v>45510</x:v>
      </x:c>
      <x:c r="E935" s="21"/>
      <x:c r="F935" s="20" t="n">
        <x:v>360541.67</x:v>
      </x:c>
      <x:c r="G935" s="19" t="str">
        <x:v>Ativo</x:v>
      </x:c>
      <x:c r="H935" s="19" t="str">
        <x:v>Indicação</x:v>
      </x:c>
      <x:c r="I935" s="19" t="n">
        <x:v>323</x:v>
      </x:c>
      <x:c r="J935" s="19" t="n">
        <x:v>16</x:v>
      </x:c>
    </x:row>
    <x:row r="936">
      <x:c r="A936" s="19" t="n">
        <x:v>935</x:v>
      </x:c>
      <x:c r="B936" s="19" t="n">
        <x:v>272</x:v>
      </x:c>
      <x:c r="C936" s="19" t="str">
        <x:v>Venda</x:v>
      </x:c>
      <x:c r="D936" s="21" t="n">
        <x:v>45858</x:v>
      </x:c>
      <x:c r="E936" s="21" t="n">
        <x:v>45920</x:v>
      </x:c>
      <x:c r="F936" s="20" t="n">
        <x:v>571860.19</x:v>
      </x:c>
      <x:c r="G936" s="19" t="str">
        <x:v>Encerrado</x:v>
      </x:c>
      <x:c r="H936" s="19" t="str">
        <x:v>Corretor</x:v>
      </x:c>
      <x:c r="I936" s="19" t="n">
        <x:v>635</x:v>
      </x:c>
      <x:c r="J936" s="19" t="n">
        <x:v>6</x:v>
      </x:c>
    </x:row>
    <x:row r="937">
      <x:c r="A937" s="19" t="n">
        <x:v>936</x:v>
      </x:c>
      <x:c r="B937" s="19" t="n">
        <x:v>1014</x:v>
      </x:c>
      <x:c r="C937" s="19" t="str">
        <x:v>Venda</x:v>
      </x:c>
      <x:c r="D937" s="21" t="n">
        <x:v>45972</x:v>
      </x:c>
      <x:c r="E937" s="21" t="n">
        <x:v>46014</x:v>
      </x:c>
      <x:c r="F937" s="20" t="n">
        <x:v>2704374.11</x:v>
      </x:c>
      <x:c r="G937" s="19" t="str">
        <x:v>Retirado</x:v>
      </x:c>
      <x:c r="H937" s="19" t="str">
        <x:v>Site próprio</x:v>
      </x:c>
      <x:c r="I937" s="19" t="n">
        <x:v>528</x:v>
      </x:c>
      <x:c r="J937" s="19" t="n">
        <x:v>52</x:v>
      </x:c>
    </x:row>
    <x:row r="938">
      <x:c r="A938" s="19" t="n">
        <x:v>937</x:v>
      </x:c>
      <x:c r="B938" s="19" t="n">
        <x:v>461</x:v>
      </x:c>
      <x:c r="C938" s="19" t="str">
        <x:v>Aluguel</x:v>
      </x:c>
      <x:c r="D938" s="21" t="n">
        <x:v>45442</x:v>
      </x:c>
      <x:c r="E938" s="21" t="n">
        <x:v>45513</x:v>
      </x:c>
      <x:c r="F938" s="20" t="n">
        <x:v>2192.25</x:v>
      </x:c>
      <x:c r="G938" s="19" t="str">
        <x:v>Convertido</x:v>
      </x:c>
      <x:c r="H938" s="19" t="str">
        <x:v>Corretor</x:v>
      </x:c>
      <x:c r="I938" s="19" t="n">
        <x:v>155</x:v>
      </x:c>
      <x:c r="J938" s="19" t="n">
        <x:v>27</x:v>
      </x:c>
    </x:row>
    <x:row r="939">
      <x:c r="A939" s="19" t="n">
        <x:v>938</x:v>
      </x:c>
      <x:c r="B939" s="19" t="n">
        <x:v>8</x:v>
      </x:c>
      <x:c r="C939" s="19" t="str">
        <x:v>Venda</x:v>
      </x:c>
      <x:c r="D939" s="21" t="n">
        <x:v>46116</x:v>
      </x:c>
      <x:c r="E939" s="21"/>
      <x:c r="F939" s="20" t="n">
        <x:v>2453163.09</x:v>
      </x:c>
      <x:c r="G939" s="19" t="str">
        <x:v>Ativo</x:v>
      </x:c>
      <x:c r="H939" s="19" t="str">
        <x:v>Portal</x:v>
      </x:c>
      <x:c r="I939" s="19" t="n">
        <x:v>574</x:v>
      </x:c>
      <x:c r="J939" s="19" t="n">
        <x:v>42</x:v>
      </x:c>
    </x:row>
    <x:row r="940">
      <x:c r="A940" s="19" t="n">
        <x:v>939</x:v>
      </x:c>
      <x:c r="B940" s="19" t="n">
        <x:v>246</x:v>
      </x:c>
      <x:c r="C940" s="19" t="str">
        <x:v>Venda</x:v>
      </x:c>
      <x:c r="D940" s="21" t="n">
        <x:v>45891</x:v>
      </x:c>
      <x:c r="E940" s="21" t="n">
        <x:v>46042</x:v>
      </x:c>
      <x:c r="F940" s="20" t="n">
        <x:v>841492.5</x:v>
      </x:c>
      <x:c r="G940" s="19" t="str">
        <x:v>Retirado</x:v>
      </x:c>
      <x:c r="H940" s="19" t="str">
        <x:v>Site próprio</x:v>
      </x:c>
      <x:c r="I940" s="19" t="n">
        <x:v>375</x:v>
      </x:c>
      <x:c r="J940" s="19" t="n">
        <x:v>25</x:v>
      </x:c>
    </x:row>
    <x:row r="941">
      <x:c r="A941" s="19" t="n">
        <x:v>940</x:v>
      </x:c>
      <x:c r="B941" s="19" t="n">
        <x:v>1154</x:v>
      </x:c>
      <x:c r="C941" s="19" t="str">
        <x:v>Aluguel</x:v>
      </x:c>
      <x:c r="D941" s="21" t="n">
        <x:v>45941</x:v>
      </x:c>
      <x:c r="E941" s="21" t="n">
        <x:v>46032</x:v>
      </x:c>
      <x:c r="F941" s="20" t="n">
        <x:v>7883.22</x:v>
      </x:c>
      <x:c r="G941" s="19" t="str">
        <x:v>Retirado</x:v>
      </x:c>
      <x:c r="H941" s="19" t="str">
        <x:v>Site próprio</x:v>
      </x:c>
      <x:c r="I941" s="19" t="n">
        <x:v>100</x:v>
      </x:c>
      <x:c r="J941" s="19" t="n">
        <x:v>28</x:v>
      </x:c>
    </x:row>
    <x:row r="942">
      <x:c r="A942" s="19" t="n">
        <x:v>941</x:v>
      </x:c>
      <x:c r="B942" s="19" t="n">
        <x:v>321</x:v>
      </x:c>
      <x:c r="C942" s="19" t="str">
        <x:v>Aluguel</x:v>
      </x:c>
      <x:c r="D942" s="21" t="n">
        <x:v>45419</x:v>
      </x:c>
      <x:c r="E942" s="21" t="n">
        <x:v>45509</x:v>
      </x:c>
      <x:c r="F942" s="20" t="n">
        <x:v>3207.77</x:v>
      </x:c>
      <x:c r="G942" s="19" t="str">
        <x:v>Convertido</x:v>
      </x:c>
      <x:c r="H942" s="19" t="str">
        <x:v>Corretor</x:v>
      </x:c>
      <x:c r="I942" s="19" t="n">
        <x:v>376</x:v>
      </x:c>
      <x:c r="J942" s="19" t="n">
        <x:v>5</x:v>
      </x:c>
    </x:row>
    <x:row r="943">
      <x:c r="A943" s="19" t="n">
        <x:v>942</x:v>
      </x:c>
      <x:c r="B943" s="19" t="n">
        <x:v>519</x:v>
      </x:c>
      <x:c r="C943" s="19" t="str">
        <x:v>Venda</x:v>
      </x:c>
      <x:c r="D943" s="21" t="n">
        <x:v>45425</x:v>
      </x:c>
      <x:c r="E943" s="21" t="n">
        <x:v>45602</x:v>
      </x:c>
      <x:c r="F943" s="20" t="n">
        <x:v>9776416.45</x:v>
      </x:c>
      <x:c r="G943" s="19" t="str">
        <x:v>Retirado</x:v>
      </x:c>
      <x:c r="H943" s="19" t="str">
        <x:v>Indicação</x:v>
      </x:c>
      <x:c r="I943" s="19" t="n">
        <x:v>782</x:v>
      </x:c>
      <x:c r="J943" s="19" t="n">
        <x:v>8</x:v>
      </x:c>
    </x:row>
    <x:row r="944">
      <x:c r="A944" s="19" t="n">
        <x:v>943</x:v>
      </x:c>
      <x:c r="B944" s="19" t="n">
        <x:v>297</x:v>
      </x:c>
      <x:c r="C944" s="19" t="str">
        <x:v>Aluguel</x:v>
      </x:c>
      <x:c r="D944" s="21" t="n">
        <x:v>45989</x:v>
      </x:c>
      <x:c r="E944" s="21" t="n">
        <x:v>46119</x:v>
      </x:c>
      <x:c r="F944" s="20" t="n">
        <x:v>32138.76</x:v>
      </x:c>
      <x:c r="G944" s="19" t="str">
        <x:v>Retirado</x:v>
      </x:c>
      <x:c r="H944" s="19" t="str">
        <x:v>Indicação</x:v>
      </x:c>
      <x:c r="I944" s="19" t="n">
        <x:v>91</x:v>
      </x:c>
      <x:c r="J944" s="19" t="n">
        <x:v>18</x:v>
      </x:c>
    </x:row>
    <x:row r="945">
      <x:c r="A945" s="19" t="n">
        <x:v>944</x:v>
      </x:c>
      <x:c r="B945" s="19" t="n">
        <x:v>17</x:v>
      </x:c>
      <x:c r="C945" s="19" t="str">
        <x:v>Aluguel</x:v>
      </x:c>
      <x:c r="D945" s="21" t="n">
        <x:v>45924</x:v>
      </x:c>
      <x:c r="E945" s="21"/>
      <x:c r="F945" s="20" t="n">
        <x:v>23942.42</x:v>
      </x:c>
      <x:c r="G945" s="19" t="str">
        <x:v>Ativo</x:v>
      </x:c>
      <x:c r="H945" s="19" t="str">
        <x:v>Site próprio</x:v>
      </x:c>
      <x:c r="I945" s="19" t="n">
        <x:v>907</x:v>
      </x:c>
      <x:c r="J945" s="19" t="n">
        <x:v>54</x:v>
      </x:c>
    </x:row>
    <x:row r="946">
      <x:c r="A946" s="19" t="n">
        <x:v>945</x:v>
      </x:c>
      <x:c r="B946" s="19" t="n">
        <x:v>452</x:v>
      </x:c>
      <x:c r="C946" s="19" t="str">
        <x:v>Aluguel</x:v>
      </x:c>
      <x:c r="D946" s="21" t="n">
        <x:v>45860</x:v>
      </x:c>
      <x:c r="E946" s="21" t="n">
        <x:v>45944</x:v>
      </x:c>
      <x:c r="F946" s="20" t="n">
        <x:v>2444.55</x:v>
      </x:c>
      <x:c r="G946" s="19" t="str">
        <x:v>Retirado</x:v>
      </x:c>
      <x:c r="H946" s="19" t="str">
        <x:v>Indicação</x:v>
      </x:c>
      <x:c r="I946" s="19" t="n">
        <x:v>493</x:v>
      </x:c>
      <x:c r="J946" s="19" t="n">
        <x:v>15</x:v>
      </x:c>
    </x:row>
    <x:row r="947">
      <x:c r="A947" s="19" t="n">
        <x:v>946</x:v>
      </x:c>
      <x:c r="B947" s="19" t="n">
        <x:v>607</x:v>
      </x:c>
      <x:c r="C947" s="19" t="str">
        <x:v>Venda</x:v>
      </x:c>
      <x:c r="D947" s="21" t="n">
        <x:v>45813</x:v>
      </x:c>
      <x:c r="E947" s="21" t="n">
        <x:v>45964</x:v>
      </x:c>
      <x:c r="F947" s="20" t="n">
        <x:v>1386097.58</x:v>
      </x:c>
      <x:c r="G947" s="19" t="str">
        <x:v>Convertido</x:v>
      </x:c>
      <x:c r="H947" s="19" t="str">
        <x:v>Indicação</x:v>
      </x:c>
      <x:c r="I947" s="19" t="n">
        <x:v>612</x:v>
      </x:c>
      <x:c r="J947" s="19" t="n">
        <x:v>38</x:v>
      </x:c>
    </x:row>
    <x:row r="948">
      <x:c r="A948" s="19" t="n">
        <x:v>947</x:v>
      </x:c>
      <x:c r="B948" s="19" t="n">
        <x:v>885</x:v>
      </x:c>
      <x:c r="C948" s="19" t="str">
        <x:v>Venda</x:v>
      </x:c>
      <x:c r="D948" s="21" t="n">
        <x:v>45692</x:v>
      </x:c>
      <x:c r="E948" s="21" t="n">
        <x:v>45711</x:v>
      </x:c>
      <x:c r="F948" s="20" t="n">
        <x:v>1134829.75</x:v>
      </x:c>
      <x:c r="G948" s="19" t="str">
        <x:v>Retirado</x:v>
      </x:c>
      <x:c r="H948" s="19" t="str">
        <x:v>Portal</x:v>
      </x:c>
      <x:c r="I948" s="19" t="n">
        <x:v>560</x:v>
      </x:c>
      <x:c r="J948" s="19" t="n">
        <x:v>7</x:v>
      </x:c>
    </x:row>
    <x:row r="949">
      <x:c r="A949" s="19" t="n">
        <x:v>948</x:v>
      </x:c>
      <x:c r="B949" s="19" t="n">
        <x:v>1004</x:v>
      </x:c>
      <x:c r="C949" s="19" t="str">
        <x:v>Venda</x:v>
      </x:c>
      <x:c r="D949" s="21" t="n">
        <x:v>45373</x:v>
      </x:c>
      <x:c r="E949" s="21" t="n">
        <x:v>45387</x:v>
      </x:c>
      <x:c r="F949" s="20" t="n">
        <x:v>3283909.34</x:v>
      </x:c>
      <x:c r="G949" s="19" t="str">
        <x:v>Convertido</x:v>
      </x:c>
      <x:c r="H949" s="19" t="str">
        <x:v>Site próprio</x:v>
      </x:c>
      <x:c r="I949" s="19" t="n">
        <x:v>447</x:v>
      </x:c>
      <x:c r="J949" s="19" t="n">
        <x:v>57</x:v>
      </x:c>
    </x:row>
    <x:row r="950">
      <x:c r="A950" s="19" t="n">
        <x:v>949</x:v>
      </x:c>
      <x:c r="B950" s="19" t="n">
        <x:v>1030</x:v>
      </x:c>
      <x:c r="C950" s="19" t="str">
        <x:v>Venda</x:v>
      </x:c>
      <x:c r="D950" s="21" t="n">
        <x:v>46098</x:v>
      </x:c>
      <x:c r="E950" s="21"/>
      <x:c r="F950" s="20" t="n">
        <x:v>1524035.65</x:v>
      </x:c>
      <x:c r="G950" s="19" t="str">
        <x:v>Ativo</x:v>
      </x:c>
      <x:c r="H950" s="19" t="str">
        <x:v>Portal</x:v>
      </x:c>
      <x:c r="I950" s="19" t="n">
        <x:v>568</x:v>
      </x:c>
      <x:c r="J950" s="19" t="n">
        <x:v>56</x:v>
      </x:c>
    </x:row>
    <x:row r="951">
      <x:c r="A951" s="19" t="n">
        <x:v>950</x:v>
      </x:c>
      <x:c r="B951" s="19" t="n">
        <x:v>1105</x:v>
      </x:c>
      <x:c r="C951" s="19" t="str">
        <x:v>Venda</x:v>
      </x:c>
      <x:c r="D951" s="21" t="n">
        <x:v>45573</x:v>
      </x:c>
      <x:c r="E951" s="21" t="n">
        <x:v>45719</x:v>
      </x:c>
      <x:c r="F951" s="20" t="n">
        <x:v>2557570.09</x:v>
      </x:c>
      <x:c r="G951" s="19" t="str">
        <x:v>Retirado</x:v>
      </x:c>
      <x:c r="H951" s="19" t="str">
        <x:v>Portal</x:v>
      </x:c>
      <x:c r="I951" s="19" t="n">
        <x:v>23</x:v>
      </x:c>
      <x:c r="J951" s="19" t="n">
        <x:v>4</x:v>
      </x:c>
    </x:row>
    <x:row r="952">
      <x:c r="A952" s="19" t="n">
        <x:v>951</x:v>
      </x:c>
      <x:c r="B952" s="19" t="n">
        <x:v>164</x:v>
      </x:c>
      <x:c r="C952" s="19" t="str">
        <x:v>Venda</x:v>
      </x:c>
      <x:c r="D952" s="21" t="n">
        <x:v>45576</x:v>
      </x:c>
      <x:c r="E952" s="21" t="n">
        <x:v>45714</x:v>
      </x:c>
      <x:c r="F952" s="20" t="n">
        <x:v>784637.46</x:v>
      </x:c>
      <x:c r="G952" s="19" t="str">
        <x:v>Convertido</x:v>
      </x:c>
      <x:c r="H952" s="19" t="str">
        <x:v>Site próprio</x:v>
      </x:c>
      <x:c r="I952" s="19" t="n">
        <x:v>639</x:v>
      </x:c>
      <x:c r="J952" s="19" t="n">
        <x:v>31</x:v>
      </x:c>
    </x:row>
    <x:row r="953">
      <x:c r="A953" s="19" t="n">
        <x:v>952</x:v>
      </x:c>
      <x:c r="B953" s="19" t="n">
        <x:v>744</x:v>
      </x:c>
      <x:c r="C953" s="19" t="str">
        <x:v>Aluguel</x:v>
      </x:c>
      <x:c r="D953" s="21" t="n">
        <x:v>45716</x:v>
      </x:c>
      <x:c r="E953" s="21" t="n">
        <x:v>45829</x:v>
      </x:c>
      <x:c r="F953" s="20" t="n">
        <x:v>3136.64</x:v>
      </x:c>
      <x:c r="G953" s="19" t="str">
        <x:v>Retirado</x:v>
      </x:c>
      <x:c r="H953" s="19" t="str">
        <x:v>Portal</x:v>
      </x:c>
      <x:c r="I953" s="19" t="n">
        <x:v>414</x:v>
      </x:c>
      <x:c r="J953" s="19" t="n">
        <x:v>65</x:v>
      </x:c>
    </x:row>
    <x:row r="954">
      <x:c r="A954" s="19" t="n">
        <x:v>953</x:v>
      </x:c>
      <x:c r="B954" s="19" t="n">
        <x:v>1076</x:v>
      </x:c>
      <x:c r="C954" s="19" t="str">
        <x:v>Venda</x:v>
      </x:c>
      <x:c r="D954" s="21" t="n">
        <x:v>45934</x:v>
      </x:c>
      <x:c r="E954" s="21"/>
      <x:c r="F954" s="20" t="n">
        <x:v>984893.17</x:v>
      </x:c>
      <x:c r="G954" s="19" t="str">
        <x:v>Ativo</x:v>
      </x:c>
      <x:c r="H954" s="19" t="str">
        <x:v>Indicação</x:v>
      </x:c>
      <x:c r="I954" s="19" t="n">
        <x:v>744</x:v>
      </x:c>
      <x:c r="J954" s="19" t="n">
        <x:v>37</x:v>
      </x:c>
    </x:row>
    <x:row r="955">
      <x:c r="A955" s="19" t="n">
        <x:v>954</x:v>
      </x:c>
      <x:c r="B955" s="19" t="n">
        <x:v>792</x:v>
      </x:c>
      <x:c r="C955" s="19" t="str">
        <x:v>Aluguel</x:v>
      </x:c>
      <x:c r="D955" s="21" t="n">
        <x:v>45527</x:v>
      </x:c>
      <x:c r="E955" s="21" t="n">
        <x:v>45598</x:v>
      </x:c>
      <x:c r="F955" s="20" t="n">
        <x:v>4192.11</x:v>
      </x:c>
      <x:c r="G955" s="19" t="str">
        <x:v>Convertido</x:v>
      </x:c>
      <x:c r="H955" s="19" t="str">
        <x:v>Indicação</x:v>
      </x:c>
      <x:c r="I955" s="19" t="n">
        <x:v>73</x:v>
      </x:c>
      <x:c r="J955" s="19" t="n">
        <x:v>48</x:v>
      </x:c>
    </x:row>
    <x:row r="956">
      <x:c r="A956" s="19" t="n">
        <x:v>955</x:v>
      </x:c>
      <x:c r="B956" s="19" t="n">
        <x:v>22</x:v>
      </x:c>
      <x:c r="C956" s="19" t="str">
        <x:v>Aluguel</x:v>
      </x:c>
      <x:c r="D956" s="21" t="n">
        <x:v>45601</x:v>
      </x:c>
      <x:c r="E956" s="21" t="n">
        <x:v>45614</x:v>
      </x:c>
      <x:c r="F956" s="20" t="n">
        <x:v>11103.25</x:v>
      </x:c>
      <x:c r="G956" s="19" t="str">
        <x:v>Encerrado</x:v>
      </x:c>
      <x:c r="H956" s="19" t="str">
        <x:v>Site próprio</x:v>
      </x:c>
      <x:c r="I956" s="19" t="n">
        <x:v>630</x:v>
      </x:c>
      <x:c r="J956" s="19" t="n">
        <x:v>26</x:v>
      </x:c>
    </x:row>
    <x:row r="957">
      <x:c r="A957" s="19" t="n">
        <x:v>956</x:v>
      </x:c>
      <x:c r="B957" s="19" t="n">
        <x:v>350</x:v>
      </x:c>
      <x:c r="C957" s="19" t="str">
        <x:v>Venda</x:v>
      </x:c>
      <x:c r="D957" s="21" t="n">
        <x:v>45462</x:v>
      </x:c>
      <x:c r="E957" s="21" t="n">
        <x:v>45504</x:v>
      </x:c>
      <x:c r="F957" s="20" t="n">
        <x:v>4428373.76</x:v>
      </x:c>
      <x:c r="G957" s="19" t="str">
        <x:v>Encerrado</x:v>
      </x:c>
      <x:c r="H957" s="19" t="str">
        <x:v>Corretor</x:v>
      </x:c>
      <x:c r="I957" s="19" t="n">
        <x:v>890</x:v>
      </x:c>
      <x:c r="J957" s="19" t="n">
        <x:v>45</x:v>
      </x:c>
    </x:row>
    <x:row r="958">
      <x:c r="A958" s="19" t="n">
        <x:v>957</x:v>
      </x:c>
      <x:c r="B958" s="19" t="n">
        <x:v>133</x:v>
      </x:c>
      <x:c r="C958" s="19" t="str">
        <x:v>Aluguel</x:v>
      </x:c>
      <x:c r="D958" s="21" t="n">
        <x:v>45754</x:v>
      </x:c>
      <x:c r="E958" s="21" t="n">
        <x:v>45911</x:v>
      </x:c>
      <x:c r="F958" s="20" t="n">
        <x:v>6795.34</x:v>
      </x:c>
      <x:c r="G958" s="19" t="str">
        <x:v>Encerrado</x:v>
      </x:c>
      <x:c r="H958" s="19" t="str">
        <x:v>Corretor</x:v>
      </x:c>
      <x:c r="I958" s="19" t="n">
        <x:v>328</x:v>
      </x:c>
      <x:c r="J958" s="19" t="n">
        <x:v>62</x:v>
      </x:c>
    </x:row>
    <x:row r="959">
      <x:c r="A959" s="19" t="n">
        <x:v>958</x:v>
      </x:c>
      <x:c r="B959" s="19" t="n">
        <x:v>283</x:v>
      </x:c>
      <x:c r="C959" s="19" t="str">
        <x:v>Venda</x:v>
      </x:c>
      <x:c r="D959" s="21" t="n">
        <x:v>45663</x:v>
      </x:c>
      <x:c r="E959" s="21" t="n">
        <x:v>45676</x:v>
      </x:c>
      <x:c r="F959" s="20" t="n">
        <x:v>4012503.68</x:v>
      </x:c>
      <x:c r="G959" s="19" t="str">
        <x:v>Convertido</x:v>
      </x:c>
      <x:c r="H959" s="19" t="str">
        <x:v>Site próprio</x:v>
      </x:c>
      <x:c r="I959" s="19" t="n">
        <x:v>811</x:v>
      </x:c>
      <x:c r="J959" s="19" t="n">
        <x:v>46</x:v>
      </x:c>
    </x:row>
    <x:row r="960">
      <x:c r="A960" s="19" t="n">
        <x:v>959</x:v>
      </x:c>
      <x:c r="B960" s="19" t="n">
        <x:v>492</x:v>
      </x:c>
      <x:c r="C960" s="19" t="str">
        <x:v>Aluguel</x:v>
      </x:c>
      <x:c r="D960" s="21" t="n">
        <x:v>45660</x:v>
      </x:c>
      <x:c r="E960" s="21"/>
      <x:c r="F960" s="20" t="n">
        <x:v>4416.3</x:v>
      </x:c>
      <x:c r="G960" s="19" t="str">
        <x:v>Ativo</x:v>
      </x:c>
      <x:c r="H960" s="19" t="str">
        <x:v>Portal</x:v>
      </x:c>
      <x:c r="I960" s="19" t="n">
        <x:v>175</x:v>
      </x:c>
      <x:c r="J960" s="19" t="n">
        <x:v>44</x:v>
      </x:c>
    </x:row>
    <x:row r="961">
      <x:c r="A961" s="19" t="n">
        <x:v>960</x:v>
      </x:c>
      <x:c r="B961" s="19" t="n">
        <x:v>1197</x:v>
      </x:c>
      <x:c r="C961" s="19" t="str">
        <x:v>Aluguel</x:v>
      </x:c>
      <x:c r="D961" s="21" t="n">
        <x:v>45453</x:v>
      </x:c>
      <x:c r="E961" s="21"/>
      <x:c r="F961" s="20" t="n">
        <x:v>151296.92</x:v>
      </x:c>
      <x:c r="G961" s="19" t="str">
        <x:v>Ativo</x:v>
      </x:c>
      <x:c r="H961" s="19" t="str">
        <x:v>Site próprio</x:v>
      </x:c>
      <x:c r="I961" s="19" t="n">
        <x:v>510</x:v>
      </x:c>
      <x:c r="J961" s="19" t="n">
        <x:v>34</x:v>
      </x:c>
    </x:row>
    <x:row r="962">
      <x:c r="A962" s="19" t="n">
        <x:v>961</x:v>
      </x:c>
      <x:c r="B962" s="19" t="n">
        <x:v>748</x:v>
      </x:c>
      <x:c r="C962" s="19" t="str">
        <x:v>Aluguel</x:v>
      </x:c>
      <x:c r="D962" s="21" t="n">
        <x:v>46042</x:v>
      </x:c>
      <x:c r="E962" s="21" t="n">
        <x:v>46155</x:v>
      </x:c>
      <x:c r="F962" s="20" t="n">
        <x:v>7247.53</x:v>
      </x:c>
      <x:c r="G962" s="19" t="str">
        <x:v>Retirado</x:v>
      </x:c>
      <x:c r="H962" s="19" t="str">
        <x:v>Corretor</x:v>
      </x:c>
      <x:c r="I962" s="19" t="n">
        <x:v>490</x:v>
      </x:c>
      <x:c r="J962" s="19" t="n">
        <x:v>8</x:v>
      </x:c>
    </x:row>
    <x:row r="963">
      <x:c r="A963" s="19" t="n">
        <x:v>962</x:v>
      </x:c>
      <x:c r="B963" s="19" t="n">
        <x:v>474</x:v>
      </x:c>
      <x:c r="C963" s="19" t="str">
        <x:v>Aluguel</x:v>
      </x:c>
      <x:c r="D963" s="21" t="n">
        <x:v>45516</x:v>
      </x:c>
      <x:c r="E963" s="21" t="n">
        <x:v>45677</x:v>
      </x:c>
      <x:c r="F963" s="20" t="n">
        <x:v>10459.45</x:v>
      </x:c>
      <x:c r="G963" s="19" t="str">
        <x:v>Retirado</x:v>
      </x:c>
      <x:c r="H963" s="19" t="str">
        <x:v>Indicação</x:v>
      </x:c>
      <x:c r="I963" s="19" t="n">
        <x:v>143</x:v>
      </x:c>
      <x:c r="J963" s="19" t="n">
        <x:v>42</x:v>
      </x:c>
    </x:row>
    <x:row r="964">
      <x:c r="A964" s="19" t="n">
        <x:v>963</x:v>
      </x:c>
      <x:c r="B964" s="19" t="n">
        <x:v>234</x:v>
      </x:c>
      <x:c r="C964" s="19" t="str">
        <x:v>Venda</x:v>
      </x:c>
      <x:c r="D964" s="21" t="n">
        <x:v>46084</x:v>
      </x:c>
      <x:c r="E964" s="21"/>
      <x:c r="F964" s="20" t="n">
        <x:v>1071142.87</x:v>
      </x:c>
      <x:c r="G964" s="19" t="str">
        <x:v>Ativo</x:v>
      </x:c>
      <x:c r="H964" s="19" t="str">
        <x:v>Indicação</x:v>
      </x:c>
      <x:c r="I964" s="19" t="n">
        <x:v>254</x:v>
      </x:c>
      <x:c r="J964" s="19" t="n">
        <x:v>16</x:v>
      </x:c>
    </x:row>
    <x:row r="965">
      <x:c r="A965" s="19" t="n">
        <x:v>964</x:v>
      </x:c>
      <x:c r="B965" s="19" t="n">
        <x:v>670</x:v>
      </x:c>
      <x:c r="C965" s="19" t="str">
        <x:v>Venda</x:v>
      </x:c>
      <x:c r="D965" s="21" t="n">
        <x:v>45693</x:v>
      </x:c>
      <x:c r="E965" s="21"/>
      <x:c r="F965" s="20" t="n">
        <x:v>948186.42</x:v>
      </x:c>
      <x:c r="G965" s="19" t="str">
        <x:v>Ativo</x:v>
      </x:c>
      <x:c r="H965" s="19" t="str">
        <x:v>Indicação</x:v>
      </x:c>
      <x:c r="I965" s="19" t="n">
        <x:v>366</x:v>
      </x:c>
      <x:c r="J965" s="19" t="n">
        <x:v>45</x:v>
      </x:c>
    </x:row>
    <x:row r="966">
      <x:c r="A966" s="19" t="n">
        <x:v>965</x:v>
      </x:c>
      <x:c r="B966" s="19" t="n">
        <x:v>820</x:v>
      </x:c>
      <x:c r="C966" s="19" t="str">
        <x:v>Venda</x:v>
      </x:c>
      <x:c r="D966" s="21" t="n">
        <x:v>45332</x:v>
      </x:c>
      <x:c r="E966" s="21" t="n">
        <x:v>45442</x:v>
      </x:c>
      <x:c r="F966" s="20" t="n">
        <x:v>1877654.32</x:v>
      </x:c>
      <x:c r="G966" s="19" t="str">
        <x:v>Retirado</x:v>
      </x:c>
      <x:c r="H966" s="19" t="str">
        <x:v>Indicação</x:v>
      </x:c>
      <x:c r="I966" s="19" t="n">
        <x:v>811</x:v>
      </x:c>
      <x:c r="J966" s="19" t="n">
        <x:v>5</x:v>
      </x:c>
    </x:row>
    <x:row r="967">
      <x:c r="A967" s="19" t="n">
        <x:v>966</x:v>
      </x:c>
      <x:c r="B967" s="19" t="n">
        <x:v>440</x:v>
      </x:c>
      <x:c r="C967" s="19" t="str">
        <x:v>Aluguel</x:v>
      </x:c>
      <x:c r="D967" s="21" t="n">
        <x:v>45591</x:v>
      </x:c>
      <x:c r="E967" s="21" t="n">
        <x:v>45748</x:v>
      </x:c>
      <x:c r="F967" s="20" t="n">
        <x:v>5391.97</x:v>
      </x:c>
      <x:c r="G967" s="19" t="str">
        <x:v>Encerrado</x:v>
      </x:c>
      <x:c r="H967" s="19" t="str">
        <x:v>Site próprio</x:v>
      </x:c>
      <x:c r="I967" s="19" t="n">
        <x:v>754</x:v>
      </x:c>
      <x:c r="J967" s="19" t="n">
        <x:v>6</x:v>
      </x:c>
    </x:row>
    <x:row r="968">
      <x:c r="A968" s="19" t="n">
        <x:v>967</x:v>
      </x:c>
      <x:c r="B968" s="19" t="n">
        <x:v>358</x:v>
      </x:c>
      <x:c r="C968" s="19" t="str">
        <x:v>Aluguel</x:v>
      </x:c>
      <x:c r="D968" s="21" t="n">
        <x:v>45699</x:v>
      </x:c>
      <x:c r="E968" s="21" t="n">
        <x:v>45804</x:v>
      </x:c>
      <x:c r="F968" s="20" t="n">
        <x:v>9920.49</x:v>
      </x:c>
      <x:c r="G968" s="19" t="str">
        <x:v>Convertido</x:v>
      </x:c>
      <x:c r="H968" s="19" t="str">
        <x:v>Portal</x:v>
      </x:c>
      <x:c r="I968" s="19" t="n">
        <x:v>858</x:v>
      </x:c>
      <x:c r="J968" s="19" t="n">
        <x:v>30</x:v>
      </x:c>
    </x:row>
    <x:row r="969">
      <x:c r="A969" s="19" t="n">
        <x:v>968</x:v>
      </x:c>
      <x:c r="B969" s="19" t="n">
        <x:v>787</x:v>
      </x:c>
      <x:c r="C969" s="19" t="str">
        <x:v>Aluguel</x:v>
      </x:c>
      <x:c r="D969" s="21" t="n">
        <x:v>45559</x:v>
      </x:c>
      <x:c r="E969" s="21" t="n">
        <x:v>45707</x:v>
      </x:c>
      <x:c r="F969" s="20" t="n">
        <x:v>13272.33</x:v>
      </x:c>
      <x:c r="G969" s="19" t="str">
        <x:v>Encerrado</x:v>
      </x:c>
      <x:c r="H969" s="19" t="str">
        <x:v>Site próprio</x:v>
      </x:c>
      <x:c r="I969" s="19" t="n">
        <x:v>320</x:v>
      </x:c>
      <x:c r="J969" s="19" t="n">
        <x:v>38</x:v>
      </x:c>
    </x:row>
    <x:row r="970">
      <x:c r="A970" s="19" t="n">
        <x:v>969</x:v>
      </x:c>
      <x:c r="B970" s="19" t="n">
        <x:v>124</x:v>
      </x:c>
      <x:c r="C970" s="19" t="str">
        <x:v>Aluguel</x:v>
      </x:c>
      <x:c r="D970" s="21" t="n">
        <x:v>45602</x:v>
      </x:c>
      <x:c r="E970" s="21"/>
      <x:c r="F970" s="20" t="n">
        <x:v>2950.62</x:v>
      </x:c>
      <x:c r="G970" s="19" t="str">
        <x:v>Ativo</x:v>
      </x:c>
      <x:c r="H970" s="19" t="str">
        <x:v>Corretor</x:v>
      </x:c>
      <x:c r="I970" s="19" t="n">
        <x:v>271</x:v>
      </x:c>
      <x:c r="J970" s="19" t="n">
        <x:v>52</x:v>
      </x:c>
    </x:row>
    <x:row r="971">
      <x:c r="A971" s="19" t="n">
        <x:v>970</x:v>
      </x:c>
      <x:c r="B971" s="19" t="n">
        <x:v>402</x:v>
      </x:c>
      <x:c r="C971" s="19" t="str">
        <x:v>Aluguel</x:v>
      </x:c>
      <x:c r="D971" s="21" t="n">
        <x:v>45436</x:v>
      </x:c>
      <x:c r="E971" s="21" t="n">
        <x:v>45511</x:v>
      </x:c>
      <x:c r="F971" s="20" t="n">
        <x:v>14794.9</x:v>
      </x:c>
      <x:c r="G971" s="19" t="str">
        <x:v>Convertido</x:v>
      </x:c>
      <x:c r="H971" s="19" t="str">
        <x:v>Indicação</x:v>
      </x:c>
      <x:c r="I971" s="19" t="n">
        <x:v>229</x:v>
      </x:c>
      <x:c r="J971" s="19" t="n">
        <x:v>17</x:v>
      </x:c>
    </x:row>
    <x:row r="972">
      <x:c r="A972" s="19" t="n">
        <x:v>971</x:v>
      </x:c>
      <x:c r="B972" s="19" t="n">
        <x:v>150</x:v>
      </x:c>
      <x:c r="C972" s="19" t="str">
        <x:v>Aluguel</x:v>
      </x:c>
      <x:c r="D972" s="21" t="n">
        <x:v>45663</x:v>
      </x:c>
      <x:c r="E972" s="21"/>
      <x:c r="F972" s="20" t="n">
        <x:v>9628.52</x:v>
      </x:c>
      <x:c r="G972" s="19" t="str">
        <x:v>Ativo</x:v>
      </x:c>
      <x:c r="H972" s="19" t="str">
        <x:v>Portal</x:v>
      </x:c>
      <x:c r="I972" s="19" t="n">
        <x:v>138</x:v>
      </x:c>
      <x:c r="J972" s="19" t="n">
        <x:v>49</x:v>
      </x:c>
    </x:row>
    <x:row r="973">
      <x:c r="A973" s="19" t="n">
        <x:v>972</x:v>
      </x:c>
      <x:c r="B973" s="19" t="n">
        <x:v>582</x:v>
      </x:c>
      <x:c r="C973" s="19" t="str">
        <x:v>Venda</x:v>
      </x:c>
      <x:c r="D973" s="21" t="n">
        <x:v>45362</x:v>
      </x:c>
      <x:c r="E973" s="21" t="n">
        <x:v>45433</x:v>
      </x:c>
      <x:c r="F973" s="20" t="n">
        <x:v>2573540.25</x:v>
      </x:c>
      <x:c r="G973" s="19" t="str">
        <x:v>Retirado</x:v>
      </x:c>
      <x:c r="H973" s="19" t="str">
        <x:v>Corretor</x:v>
      </x:c>
      <x:c r="I973" s="19" t="n">
        <x:v>250</x:v>
      </x:c>
      <x:c r="J973" s="19" t="n">
        <x:v>52</x:v>
      </x:c>
    </x:row>
    <x:row r="974">
      <x:c r="A974" s="19" t="n">
        <x:v>973</x:v>
      </x:c>
      <x:c r="B974" s="19" t="n">
        <x:v>581</x:v>
      </x:c>
      <x:c r="C974" s="19" t="str">
        <x:v>Venda</x:v>
      </x:c>
      <x:c r="D974" s="21" t="n">
        <x:v>45572</x:v>
      </x:c>
      <x:c r="E974" s="21" t="n">
        <x:v>45740</x:v>
      </x:c>
      <x:c r="F974" s="20" t="n">
        <x:v>2414059.27</x:v>
      </x:c>
      <x:c r="G974" s="19" t="str">
        <x:v>Convertido</x:v>
      </x:c>
      <x:c r="H974" s="19" t="str">
        <x:v>Portal</x:v>
      </x:c>
      <x:c r="I974" s="19" t="n">
        <x:v>411</x:v>
      </x:c>
      <x:c r="J974" s="19" t="n">
        <x:v>31</x:v>
      </x:c>
    </x:row>
    <x:row r="975">
      <x:c r="A975" s="19" t="n">
        <x:v>974</x:v>
      </x:c>
      <x:c r="B975" s="19" t="n">
        <x:v>336</x:v>
      </x:c>
      <x:c r="C975" s="19" t="str">
        <x:v>Venda</x:v>
      </x:c>
      <x:c r="D975" s="21" t="n">
        <x:v>45841</x:v>
      </x:c>
      <x:c r="E975" s="21"/>
      <x:c r="F975" s="20" t="n">
        <x:v>718610.3</x:v>
      </x:c>
      <x:c r="G975" s="19" t="str">
        <x:v>Ativo</x:v>
      </x:c>
      <x:c r="H975" s="19" t="str">
        <x:v>Portal</x:v>
      </x:c>
      <x:c r="I975" s="19" t="n">
        <x:v>660</x:v>
      </x:c>
      <x:c r="J975" s="19" t="n">
        <x:v>35</x:v>
      </x:c>
    </x:row>
    <x:row r="976">
      <x:c r="A976" s="19" t="n">
        <x:v>975</x:v>
      </x:c>
      <x:c r="B976" s="19" t="n">
        <x:v>128</x:v>
      </x:c>
      <x:c r="C976" s="19" t="str">
        <x:v>Aluguel</x:v>
      </x:c>
      <x:c r="D976" s="21" t="n">
        <x:v>46002</x:v>
      </x:c>
      <x:c r="E976" s="21" t="n">
        <x:v>46117</x:v>
      </x:c>
      <x:c r="F976" s="20" t="n">
        <x:v>3401.58</x:v>
      </x:c>
      <x:c r="G976" s="19" t="str">
        <x:v>Encerrado</x:v>
      </x:c>
      <x:c r="H976" s="19" t="str">
        <x:v>Portal</x:v>
      </x:c>
      <x:c r="I976" s="19" t="n">
        <x:v>115</x:v>
      </x:c>
      <x:c r="J976" s="19" t="n">
        <x:v>15</x:v>
      </x:c>
    </x:row>
    <x:row r="977">
      <x:c r="A977" s="19" t="n">
        <x:v>976</x:v>
      </x:c>
      <x:c r="B977" s="19" t="n">
        <x:v>144</x:v>
      </x:c>
      <x:c r="C977" s="19" t="str">
        <x:v>Aluguel</x:v>
      </x:c>
      <x:c r="D977" s="21" t="n">
        <x:v>45574</x:v>
      </x:c>
      <x:c r="E977" s="21"/>
      <x:c r="F977" s="20" t="n">
        <x:v>44755.66</x:v>
      </x:c>
      <x:c r="G977" s="19" t="str">
        <x:v>Ativo</x:v>
      </x:c>
      <x:c r="H977" s="19" t="str">
        <x:v>Portal</x:v>
      </x:c>
      <x:c r="I977" s="19" t="n">
        <x:v>689</x:v>
      </x:c>
      <x:c r="J977" s="19" t="n">
        <x:v>38</x:v>
      </x:c>
    </x:row>
    <x:row r="978">
      <x:c r="A978" s="19" t="n">
        <x:v>977</x:v>
      </x:c>
      <x:c r="B978" s="19" t="n">
        <x:v>1026</x:v>
      </x:c>
      <x:c r="C978" s="19" t="str">
        <x:v>Aluguel</x:v>
      </x:c>
      <x:c r="D978" s="21" t="n">
        <x:v>45934</x:v>
      </x:c>
      <x:c r="E978" s="21" t="n">
        <x:v>46107</x:v>
      </x:c>
      <x:c r="F978" s="20" t="n">
        <x:v>7570.58</x:v>
      </x:c>
      <x:c r="G978" s="19" t="str">
        <x:v>Convertido</x:v>
      </x:c>
      <x:c r="H978" s="19" t="str">
        <x:v>Corretor</x:v>
      </x:c>
      <x:c r="I978" s="19" t="n">
        <x:v>439</x:v>
      </x:c>
      <x:c r="J978" s="19" t="n">
        <x:v>45</x:v>
      </x:c>
    </x:row>
    <x:row r="979">
      <x:c r="A979" s="19" t="n">
        <x:v>978</x:v>
      </x:c>
      <x:c r="B979" s="19" t="n">
        <x:v>1035</x:v>
      </x:c>
      <x:c r="C979" s="19" t="str">
        <x:v>Venda</x:v>
      </x:c>
      <x:c r="D979" s="21" t="n">
        <x:v>45568</x:v>
      </x:c>
      <x:c r="E979" s="21" t="n">
        <x:v>45737</x:v>
      </x:c>
      <x:c r="F979" s="20" t="n">
        <x:v>900905.24</x:v>
      </x:c>
      <x:c r="G979" s="19" t="str">
        <x:v>Convertido</x:v>
      </x:c>
      <x:c r="H979" s="19" t="str">
        <x:v>Site próprio</x:v>
      </x:c>
      <x:c r="I979" s="19" t="n">
        <x:v>892</x:v>
      </x:c>
      <x:c r="J979" s="19" t="n">
        <x:v>3</x:v>
      </x:c>
    </x:row>
    <x:row r="980">
      <x:c r="A980" s="19" t="n">
        <x:v>979</x:v>
      </x:c>
      <x:c r="B980" s="19" t="n">
        <x:v>993</x:v>
      </x:c>
      <x:c r="C980" s="19" t="str">
        <x:v>Venda</x:v>
      </x:c>
      <x:c r="D980" s="21" t="n">
        <x:v>45538</x:v>
      </x:c>
      <x:c r="E980" s="21" t="n">
        <x:v>45602</x:v>
      </x:c>
      <x:c r="F980" s="20" t="n">
        <x:v>13180381.37</x:v>
      </x:c>
      <x:c r="G980" s="19" t="str">
        <x:v>Convertido</x:v>
      </x:c>
      <x:c r="H980" s="19" t="str">
        <x:v>Corretor</x:v>
      </x:c>
      <x:c r="I980" s="19" t="n">
        <x:v>473</x:v>
      </x:c>
      <x:c r="J980" s="19" t="n">
        <x:v>42</x:v>
      </x:c>
    </x:row>
    <x:row r="981">
      <x:c r="A981" s="19" t="n">
        <x:v>980</x:v>
      </x:c>
      <x:c r="B981" s="19" t="n">
        <x:v>199</x:v>
      </x:c>
      <x:c r="C981" s="19" t="str">
        <x:v>Venda</x:v>
      </x:c>
      <x:c r="D981" s="21" t="n">
        <x:v>46086</x:v>
      </x:c>
      <x:c r="E981" s="21" t="n">
        <x:v>46127</x:v>
      </x:c>
      <x:c r="F981" s="20" t="n">
        <x:v>597022.71</x:v>
      </x:c>
      <x:c r="G981" s="19" t="str">
        <x:v>Retirado</x:v>
      </x:c>
      <x:c r="H981" s="19" t="str">
        <x:v>Site próprio</x:v>
      </x:c>
      <x:c r="I981" s="19" t="n">
        <x:v>63</x:v>
      </x:c>
      <x:c r="J981" s="19" t="n">
        <x:v>10</x:v>
      </x:c>
    </x:row>
    <x:row r="982">
      <x:c r="A982" s="19" t="n">
        <x:v>981</x:v>
      </x:c>
      <x:c r="B982" s="19" t="n">
        <x:v>416</x:v>
      </x:c>
      <x:c r="C982" s="19" t="str">
        <x:v>Aluguel</x:v>
      </x:c>
      <x:c r="D982" s="21" t="n">
        <x:v>45632</x:v>
      </x:c>
      <x:c r="E982" s="21"/>
      <x:c r="F982" s="20" t="n">
        <x:v>4981.72</x:v>
      </x:c>
      <x:c r="G982" s="19" t="str">
        <x:v>Ativo</x:v>
      </x:c>
      <x:c r="H982" s="19" t="str">
        <x:v>Indicação</x:v>
      </x:c>
      <x:c r="I982" s="19" t="n">
        <x:v>628</x:v>
      </x:c>
      <x:c r="J982" s="19" t="n">
        <x:v>46</x:v>
      </x:c>
    </x:row>
    <x:row r="983">
      <x:c r="A983" s="19" t="n">
        <x:v>982</x:v>
      </x:c>
      <x:c r="B983" s="19" t="n">
        <x:v>1097</x:v>
      </x:c>
      <x:c r="C983" s="19" t="str">
        <x:v>Aluguel</x:v>
      </x:c>
      <x:c r="D983" s="21" t="n">
        <x:v>45957</x:v>
      </x:c>
      <x:c r="E983" s="21" t="n">
        <x:v>46063</x:v>
      </x:c>
      <x:c r="F983" s="20" t="n">
        <x:v>31265.84</x:v>
      </x:c>
      <x:c r="G983" s="19" t="str">
        <x:v>Encerrado</x:v>
      </x:c>
      <x:c r="H983" s="19" t="str">
        <x:v>Site próprio</x:v>
      </x:c>
      <x:c r="I983" s="19" t="n">
        <x:v>589</x:v>
      </x:c>
      <x:c r="J983" s="19" t="n">
        <x:v>55</x:v>
      </x:c>
    </x:row>
    <x:row r="984">
      <x:c r="A984" s="19" t="n">
        <x:v>983</x:v>
      </x:c>
      <x:c r="B984" s="19" t="n">
        <x:v>939</x:v>
      </x:c>
      <x:c r="C984" s="19" t="str">
        <x:v>Aluguel</x:v>
      </x:c>
      <x:c r="D984" s="21" t="n">
        <x:v>46017</x:v>
      </x:c>
      <x:c r="E984" s="21" t="n">
        <x:v>46096</x:v>
      </x:c>
      <x:c r="F984" s="20" t="n">
        <x:v>13580.02</x:v>
      </x:c>
      <x:c r="G984" s="19" t="str">
        <x:v>Retirado</x:v>
      </x:c>
      <x:c r="H984" s="19" t="str">
        <x:v>Indicação</x:v>
      </x:c>
      <x:c r="I984" s="19" t="n">
        <x:v>538</x:v>
      </x:c>
      <x:c r="J984" s="19" t="n">
        <x:v>59</x:v>
      </x:c>
    </x:row>
    <x:row r="985">
      <x:c r="A985" s="19" t="n">
        <x:v>984</x:v>
      </x:c>
      <x:c r="B985" s="19" t="n">
        <x:v>274</x:v>
      </x:c>
      <x:c r="C985" s="19" t="str">
        <x:v>Aluguel</x:v>
      </x:c>
      <x:c r="D985" s="21" t="n">
        <x:v>45796</x:v>
      </x:c>
      <x:c r="E985" s="21" t="n">
        <x:v>45885</x:v>
      </x:c>
      <x:c r="F985" s="20" t="n">
        <x:v>1094.28</x:v>
      </x:c>
      <x:c r="G985" s="19" t="str">
        <x:v>Encerrado</x:v>
      </x:c>
      <x:c r="H985" s="19" t="str">
        <x:v>Site próprio</x:v>
      </x:c>
      <x:c r="I985" s="19" t="n">
        <x:v>353</x:v>
      </x:c>
      <x:c r="J985" s="19" t="n">
        <x:v>5</x:v>
      </x:c>
    </x:row>
    <x:row r="986">
      <x:c r="A986" s="19" t="n">
        <x:v>985</x:v>
      </x:c>
      <x:c r="B986" s="19" t="n">
        <x:v>849</x:v>
      </x:c>
      <x:c r="C986" s="19" t="str">
        <x:v>Venda</x:v>
      </x:c>
      <x:c r="D986" s="21" t="n">
        <x:v>45848</x:v>
      </x:c>
      <x:c r="E986" s="21"/>
      <x:c r="F986" s="20" t="n">
        <x:v>2039745.59</x:v>
      </x:c>
      <x:c r="G986" s="19" t="str">
        <x:v>Ativo</x:v>
      </x:c>
      <x:c r="H986" s="19" t="str">
        <x:v>Portal</x:v>
      </x:c>
      <x:c r="I986" s="19" t="n">
        <x:v>664</x:v>
      </x:c>
      <x:c r="J986" s="19" t="n">
        <x:v>64</x:v>
      </x:c>
    </x:row>
    <x:row r="987">
      <x:c r="A987" s="19" t="n">
        <x:v>986</x:v>
      </x:c>
      <x:c r="B987" s="19" t="n">
        <x:v>233</x:v>
      </x:c>
      <x:c r="C987" s="19" t="str">
        <x:v>Venda</x:v>
      </x:c>
      <x:c r="D987" s="21" t="n">
        <x:v>46087</x:v>
      </x:c>
      <x:c r="E987" s="21" t="n">
        <x:v>46264</x:v>
      </x:c>
      <x:c r="F987" s="20" t="n">
        <x:v>1229512.22</x:v>
      </x:c>
      <x:c r="G987" s="19" t="str">
        <x:v>Retirado</x:v>
      </x:c>
      <x:c r="H987" s="19" t="str">
        <x:v>Corretor</x:v>
      </x:c>
      <x:c r="I987" s="19" t="n">
        <x:v>647</x:v>
      </x:c>
      <x:c r="J987" s="19" t="n">
        <x:v>52</x:v>
      </x:c>
    </x:row>
    <x:row r="988">
      <x:c r="A988" s="19" t="n">
        <x:v>987</x:v>
      </x:c>
      <x:c r="B988" s="19" t="n">
        <x:v>523</x:v>
      </x:c>
      <x:c r="C988" s="19" t="str">
        <x:v>Aluguel</x:v>
      </x:c>
      <x:c r="D988" s="21" t="n">
        <x:v>45366</x:v>
      </x:c>
      <x:c r="E988" s="21" t="n">
        <x:v>45538</x:v>
      </x:c>
      <x:c r="F988" s="20" t="n">
        <x:v>6567.34</x:v>
      </x:c>
      <x:c r="G988" s="19" t="str">
        <x:v>Encerrado</x:v>
      </x:c>
      <x:c r="H988" s="19" t="str">
        <x:v>Indicação</x:v>
      </x:c>
      <x:c r="I988" s="19" t="n">
        <x:v>231</x:v>
      </x:c>
      <x:c r="J988" s="19" t="n">
        <x:v>59</x:v>
      </x:c>
    </x:row>
    <x:row r="989">
      <x:c r="A989" s="19" t="n">
        <x:v>988</x:v>
      </x:c>
      <x:c r="B989" s="19" t="n">
        <x:v>36</x:v>
      </x:c>
      <x:c r="C989" s="19" t="str">
        <x:v>Aluguel</x:v>
      </x:c>
      <x:c r="D989" s="21" t="n">
        <x:v>45450</x:v>
      </x:c>
      <x:c r="E989" s="21"/>
      <x:c r="F989" s="20" t="n">
        <x:v>10980.48</x:v>
      </x:c>
      <x:c r="G989" s="19" t="str">
        <x:v>Ativo</x:v>
      </x:c>
      <x:c r="H989" s="19" t="str">
        <x:v>Corretor</x:v>
      </x:c>
      <x:c r="I989" s="19" t="n">
        <x:v>299</x:v>
      </x:c>
      <x:c r="J989" s="19" t="n">
        <x:v>36</x:v>
      </x:c>
    </x:row>
    <x:row r="990">
      <x:c r="A990" s="19" t="n">
        <x:v>989</x:v>
      </x:c>
      <x:c r="B990" s="19" t="n">
        <x:v>838</x:v>
      </x:c>
      <x:c r="C990" s="19" t="str">
        <x:v>Aluguel</x:v>
      </x:c>
      <x:c r="D990" s="21" t="n">
        <x:v>45970</x:v>
      </x:c>
      <x:c r="E990" s="21"/>
      <x:c r="F990" s="20" t="n">
        <x:v>34712.88</x:v>
      </x:c>
      <x:c r="G990" s="19" t="str">
        <x:v>Ativo</x:v>
      </x:c>
      <x:c r="H990" s="19" t="str">
        <x:v>Portal</x:v>
      </x:c>
      <x:c r="I990" s="19" t="n">
        <x:v>606</x:v>
      </x:c>
      <x:c r="J990" s="19" t="n">
        <x:v>15</x:v>
      </x:c>
    </x:row>
    <x:row r="991">
      <x:c r="A991" s="19" t="n">
        <x:v>990</x:v>
      </x:c>
      <x:c r="B991" s="19" t="n">
        <x:v>88</x:v>
      </x:c>
      <x:c r="C991" s="19" t="str">
        <x:v>Aluguel</x:v>
      </x:c>
      <x:c r="D991" s="21" t="n">
        <x:v>45754</x:v>
      </x:c>
      <x:c r="E991" s="21" t="n">
        <x:v>45902</x:v>
      </x:c>
      <x:c r="F991" s="20" t="n">
        <x:v>7743.27</x:v>
      </x:c>
      <x:c r="G991" s="19" t="str">
        <x:v>Retirado</x:v>
      </x:c>
      <x:c r="H991" s="19" t="str">
        <x:v>Corretor</x:v>
      </x:c>
      <x:c r="I991" s="19" t="n">
        <x:v>505</x:v>
      </x:c>
      <x:c r="J991" s="19" t="n">
        <x:v>42</x:v>
      </x:c>
    </x:row>
    <x:row r="992">
      <x:c r="A992" s="19" t="n">
        <x:v>991</x:v>
      </x:c>
      <x:c r="B992" s="19" t="n">
        <x:v>222</x:v>
      </x:c>
      <x:c r="C992" s="19" t="str">
        <x:v>Aluguel</x:v>
      </x:c>
      <x:c r="D992" s="21" t="n">
        <x:v>45324</x:v>
      </x:c>
      <x:c r="E992" s="21" t="n">
        <x:v>45441</x:v>
      </x:c>
      <x:c r="F992" s="20" t="n">
        <x:v>3366.75</x:v>
      </x:c>
      <x:c r="G992" s="19" t="str">
        <x:v>Encerrado</x:v>
      </x:c>
      <x:c r="H992" s="19" t="str">
        <x:v>Corretor</x:v>
      </x:c>
      <x:c r="I992" s="19" t="n">
        <x:v>200</x:v>
      </x:c>
      <x:c r="J992" s="19" t="n">
        <x:v>35</x:v>
      </x:c>
    </x:row>
    <x:row r="993">
      <x:c r="A993" s="19" t="n">
        <x:v>992</x:v>
      </x:c>
      <x:c r="B993" s="19" t="n">
        <x:v>88</x:v>
      </x:c>
      <x:c r="C993" s="19" t="str">
        <x:v>Venda</x:v>
      </x:c>
      <x:c r="D993" s="21" t="n">
        <x:v>46015</x:v>
      </x:c>
      <x:c r="E993" s="21" t="n">
        <x:v>46065</x:v>
      </x:c>
      <x:c r="F993" s="20" t="n">
        <x:v>2008928.68</x:v>
      </x:c>
      <x:c r="G993" s="19" t="str">
        <x:v>Encerrado</x:v>
      </x:c>
      <x:c r="H993" s="19" t="str">
        <x:v>Portal</x:v>
      </x:c>
      <x:c r="I993" s="19" t="n">
        <x:v>199</x:v>
      </x:c>
      <x:c r="J993" s="19" t="n">
        <x:v>52</x:v>
      </x:c>
    </x:row>
    <x:row r="994">
      <x:c r="A994" s="19" t="n">
        <x:v>993</x:v>
      </x:c>
      <x:c r="B994" s="19" t="n">
        <x:v>945</x:v>
      </x:c>
      <x:c r="C994" s="19" t="str">
        <x:v>Venda</x:v>
      </x:c>
      <x:c r="D994" s="21" t="n">
        <x:v>45863</x:v>
      </x:c>
      <x:c r="E994" s="21" t="n">
        <x:v>46011</x:v>
      </x:c>
      <x:c r="F994" s="20" t="n">
        <x:v>2827256.07</x:v>
      </x:c>
      <x:c r="G994" s="19" t="str">
        <x:v>Retirado</x:v>
      </x:c>
      <x:c r="H994" s="19" t="str">
        <x:v>Site próprio</x:v>
      </x:c>
      <x:c r="I994" s="19" t="n">
        <x:v>110</x:v>
      </x:c>
      <x:c r="J994" s="19" t="n">
        <x:v>36</x:v>
      </x:c>
    </x:row>
    <x:row r="995">
      <x:c r="A995" s="19" t="n">
        <x:v>994</x:v>
      </x:c>
      <x:c r="B995" s="19" t="n">
        <x:v>922</x:v>
      </x:c>
      <x:c r="C995" s="19" t="str">
        <x:v>Aluguel</x:v>
      </x:c>
      <x:c r="D995" s="21" t="n">
        <x:v>45531</x:v>
      </x:c>
      <x:c r="E995" s="21" t="n">
        <x:v>45587</x:v>
      </x:c>
      <x:c r="F995" s="20" t="n">
        <x:v>3956.91</x:v>
      </x:c>
      <x:c r="G995" s="19" t="str">
        <x:v>Encerrado</x:v>
      </x:c>
      <x:c r="H995" s="19" t="str">
        <x:v>Corretor</x:v>
      </x:c>
      <x:c r="I995" s="19" t="n">
        <x:v>467</x:v>
      </x:c>
      <x:c r="J995" s="19" t="n">
        <x:v>10</x:v>
      </x:c>
    </x:row>
    <x:row r="996">
      <x:c r="A996" s="19" t="n">
        <x:v>995</x:v>
      </x:c>
      <x:c r="B996" s="19" t="n">
        <x:v>321</x:v>
      </x:c>
      <x:c r="C996" s="19" t="str">
        <x:v>Venda</x:v>
      </x:c>
      <x:c r="D996" s="21" t="n">
        <x:v>46000</x:v>
      </x:c>
      <x:c r="E996" s="21" t="n">
        <x:v>46061</x:v>
      </x:c>
      <x:c r="F996" s="20" t="n">
        <x:v>698603.62</x:v>
      </x:c>
      <x:c r="G996" s="19" t="str">
        <x:v>Convertido</x:v>
      </x:c>
      <x:c r="H996" s="19" t="str">
        <x:v>Site próprio</x:v>
      </x:c>
      <x:c r="I996" s="19" t="n">
        <x:v>209</x:v>
      </x:c>
      <x:c r="J996" s="19" t="n">
        <x:v>0</x:v>
      </x:c>
    </x:row>
    <x:row r="997">
      <x:c r="A997" s="19" t="n">
        <x:v>996</x:v>
      </x:c>
      <x:c r="B997" s="19" t="n">
        <x:v>342</x:v>
      </x:c>
      <x:c r="C997" s="19" t="str">
        <x:v>Aluguel</x:v>
      </x:c>
      <x:c r="D997" s="21" t="n">
        <x:v>46090</x:v>
      </x:c>
      <x:c r="E997" s="21" t="n">
        <x:v>46103</x:v>
      </x:c>
      <x:c r="F997" s="20" t="n">
        <x:v>4680.92</x:v>
      </x:c>
      <x:c r="G997" s="19" t="str">
        <x:v>Encerrado</x:v>
      </x:c>
      <x:c r="H997" s="19" t="str">
        <x:v>Corretor</x:v>
      </x:c>
      <x:c r="I997" s="19" t="n">
        <x:v>791</x:v>
      </x:c>
      <x:c r="J997" s="19" t="n">
        <x:v>8</x:v>
      </x:c>
    </x:row>
    <x:row r="998">
      <x:c r="A998" s="19" t="n">
        <x:v>997</x:v>
      </x:c>
      <x:c r="B998" s="19" t="n">
        <x:v>288</x:v>
      </x:c>
      <x:c r="C998" s="19" t="str">
        <x:v>Venda</x:v>
      </x:c>
      <x:c r="D998" s="21" t="n">
        <x:v>45673</x:v>
      </x:c>
      <x:c r="E998" s="21" t="n">
        <x:v>45828</x:v>
      </x:c>
      <x:c r="F998" s="20" t="n">
        <x:v>1740730.23</x:v>
      </x:c>
      <x:c r="G998" s="19" t="str">
        <x:v>Encerrado</x:v>
      </x:c>
      <x:c r="H998" s="19" t="str">
        <x:v>Corretor</x:v>
      </x:c>
      <x:c r="I998" s="19" t="n">
        <x:v>334</x:v>
      </x:c>
      <x:c r="J998" s="19" t="n">
        <x:v>59</x:v>
      </x:c>
    </x:row>
    <x:row r="999">
      <x:c r="A999" s="19" t="n">
        <x:v>998</x:v>
      </x:c>
      <x:c r="B999" s="19" t="n">
        <x:v>232</x:v>
      </x:c>
      <x:c r="C999" s="19" t="str">
        <x:v>Aluguel</x:v>
      </x:c>
      <x:c r="D999" s="21" t="n">
        <x:v>46134</x:v>
      </x:c>
      <x:c r="E999" s="21" t="n">
        <x:v>46286</x:v>
      </x:c>
      <x:c r="F999" s="20" t="n">
        <x:v>15170.42</x:v>
      </x:c>
      <x:c r="G999" s="19" t="str">
        <x:v>Encerrado</x:v>
      </x:c>
      <x:c r="H999" s="19" t="str">
        <x:v>Corretor</x:v>
      </x:c>
      <x:c r="I999" s="19" t="n">
        <x:v>744</x:v>
      </x:c>
      <x:c r="J999" s="19" t="n">
        <x:v>47</x:v>
      </x:c>
    </x:row>
    <x:row r="1000">
      <x:c r="A1000" s="19" t="n">
        <x:v>999</x:v>
      </x:c>
      <x:c r="B1000" s="19" t="n">
        <x:v>634</x:v>
      </x:c>
      <x:c r="C1000" s="19" t="str">
        <x:v>Venda</x:v>
      </x:c>
      <x:c r="D1000" s="21" t="n">
        <x:v>46025</x:v>
      </x:c>
      <x:c r="E1000" s="21" t="n">
        <x:v>46080</x:v>
      </x:c>
      <x:c r="F1000" s="20" t="n">
        <x:v>2885442.35</x:v>
      </x:c>
      <x:c r="G1000" s="19" t="str">
        <x:v>Convertido</x:v>
      </x:c>
      <x:c r="H1000" s="19" t="str">
        <x:v>Corretor</x:v>
      </x:c>
      <x:c r="I1000" s="19" t="n">
        <x:v>924</x:v>
      </x:c>
      <x:c r="J1000" s="19" t="n">
        <x:v>0</x:v>
      </x:c>
    </x:row>
    <x:row r="1001">
      <x:c r="A1001" s="19" t="n">
        <x:v>1000</x:v>
      </x:c>
      <x:c r="B1001" s="19" t="n">
        <x:v>785</x:v>
      </x:c>
      <x:c r="C1001" s="19" t="str">
        <x:v>Aluguel</x:v>
      </x:c>
      <x:c r="D1001" s="21" t="n">
        <x:v>46134</x:v>
      </x:c>
      <x:c r="E1001" s="21" t="n">
        <x:v>46297</x:v>
      </x:c>
      <x:c r="F1001" s="20" t="n">
        <x:v>5567.26</x:v>
      </x:c>
      <x:c r="G1001" s="19" t="str">
        <x:v>Convertido</x:v>
      </x:c>
      <x:c r="H1001" s="19" t="str">
        <x:v>Indicação</x:v>
      </x:c>
      <x:c r="I1001" s="19" t="n">
        <x:v>935</x:v>
      </x:c>
      <x:c r="J1001" s="19" t="n">
        <x:v>26</x:v>
      </x:c>
    </x:row>
    <x:row r="1002">
      <x:c r="A1002" s="19" t="n">
        <x:v>1001</x:v>
      </x:c>
      <x:c r="B1002" s="19" t="n">
        <x:v>424</x:v>
      </x:c>
      <x:c r="C1002" s="19" t="str">
        <x:v>Venda</x:v>
      </x:c>
      <x:c r="D1002" s="21" t="n">
        <x:v>45615</x:v>
      </x:c>
      <x:c r="E1002" s="21" t="n">
        <x:v>45661</x:v>
      </x:c>
      <x:c r="F1002" s="20" t="n">
        <x:v>1614856.14</x:v>
      </x:c>
      <x:c r="G1002" s="19" t="str">
        <x:v>Encerrado</x:v>
      </x:c>
      <x:c r="H1002" s="19" t="str">
        <x:v>Portal</x:v>
      </x:c>
      <x:c r="I1002" s="19" t="n">
        <x:v>379</x:v>
      </x:c>
      <x:c r="J1002" s="19" t="n">
        <x:v>1</x:v>
      </x:c>
    </x:row>
    <x:row r="1003">
      <x:c r="A1003" s="19" t="n">
        <x:v>1002</x:v>
      </x:c>
      <x:c r="B1003" s="19" t="n">
        <x:v>1062</x:v>
      </x:c>
      <x:c r="C1003" s="19" t="str">
        <x:v>Venda</x:v>
      </x:c>
      <x:c r="D1003" s="21" t="n">
        <x:v>45662</x:v>
      </x:c>
      <x:c r="E1003" s="21" t="n">
        <x:v>45728</x:v>
      </x:c>
      <x:c r="F1003" s="20" t="n">
        <x:v>2541870.65</x:v>
      </x:c>
      <x:c r="G1003" s="19" t="str">
        <x:v>Retirado</x:v>
      </x:c>
      <x:c r="H1003" s="19" t="str">
        <x:v>Site próprio</x:v>
      </x:c>
      <x:c r="I1003" s="19" t="n">
        <x:v>513</x:v>
      </x:c>
      <x:c r="J1003" s="19" t="n">
        <x:v>50</x:v>
      </x:c>
    </x:row>
    <x:row r="1004">
      <x:c r="A1004" s="19" t="n">
        <x:v>1003</x:v>
      </x:c>
      <x:c r="B1004" s="19" t="n">
        <x:v>355</x:v>
      </x:c>
      <x:c r="C1004" s="19" t="str">
        <x:v>Aluguel</x:v>
      </x:c>
      <x:c r="D1004" s="21" t="n">
        <x:v>45757</x:v>
      </x:c>
      <x:c r="E1004" s="21" t="n">
        <x:v>45899</x:v>
      </x:c>
      <x:c r="F1004" s="20" t="n">
        <x:v>5852.53</x:v>
      </x:c>
      <x:c r="G1004" s="19" t="str">
        <x:v>Retirado</x:v>
      </x:c>
      <x:c r="H1004" s="19" t="str">
        <x:v>Corretor</x:v>
      </x:c>
      <x:c r="I1004" s="19" t="n">
        <x:v>162</x:v>
      </x:c>
      <x:c r="J1004" s="19" t="n">
        <x:v>18</x:v>
      </x:c>
    </x:row>
    <x:row r="1005">
      <x:c r="A1005" s="19" t="n">
        <x:v>1004</x:v>
      </x:c>
      <x:c r="B1005" s="19" t="n">
        <x:v>274</x:v>
      </x:c>
      <x:c r="C1005" s="19" t="str">
        <x:v>Venda</x:v>
      </x:c>
      <x:c r="D1005" s="21" t="n">
        <x:v>45897</x:v>
      </x:c>
      <x:c r="E1005" s="21" t="n">
        <x:v>46012</x:v>
      </x:c>
      <x:c r="F1005" s="20" t="n">
        <x:v>283988.64</x:v>
      </x:c>
      <x:c r="G1005" s="19" t="str">
        <x:v>Retirado</x:v>
      </x:c>
      <x:c r="H1005" s="19" t="str">
        <x:v>Portal</x:v>
      </x:c>
      <x:c r="I1005" s="19" t="n">
        <x:v>750</x:v>
      </x:c>
      <x:c r="J1005" s="19" t="n">
        <x:v>37</x:v>
      </x:c>
    </x:row>
    <x:row r="1006">
      <x:c r="A1006" s="19" t="n">
        <x:v>1005</x:v>
      </x:c>
      <x:c r="B1006" s="19" t="n">
        <x:v>613</x:v>
      </x:c>
      <x:c r="C1006" s="19" t="str">
        <x:v>Aluguel</x:v>
      </x:c>
      <x:c r="D1006" s="21" t="n">
        <x:v>45821</x:v>
      </x:c>
      <x:c r="E1006" s="21" t="n">
        <x:v>45967</x:v>
      </x:c>
      <x:c r="F1006" s="20" t="n">
        <x:v>2447.34</x:v>
      </x:c>
      <x:c r="G1006" s="19" t="str">
        <x:v>Convertido</x:v>
      </x:c>
      <x:c r="H1006" s="19" t="str">
        <x:v>Portal</x:v>
      </x:c>
      <x:c r="I1006" s="19" t="n">
        <x:v>196</x:v>
      </x:c>
      <x:c r="J1006" s="19" t="n">
        <x:v>56</x:v>
      </x:c>
    </x:row>
    <x:row r="1007">
      <x:c r="A1007" s="19" t="n">
        <x:v>1006</x:v>
      </x:c>
      <x:c r="B1007" s="19" t="n">
        <x:v>570</x:v>
      </x:c>
      <x:c r="C1007" s="19" t="str">
        <x:v>Venda</x:v>
      </x:c>
      <x:c r="D1007" s="21" t="n">
        <x:v>45312</x:v>
      </x:c>
      <x:c r="E1007" s="21" t="n">
        <x:v>45342</x:v>
      </x:c>
      <x:c r="F1007" s="20" t="n">
        <x:v>509585.83</x:v>
      </x:c>
      <x:c r="G1007" s="19" t="str">
        <x:v>Encerrado</x:v>
      </x:c>
      <x:c r="H1007" s="19" t="str">
        <x:v>Site próprio</x:v>
      </x:c>
      <x:c r="I1007" s="19" t="n">
        <x:v>168</x:v>
      </x:c>
      <x:c r="J1007" s="19" t="n">
        <x:v>47</x:v>
      </x:c>
    </x:row>
    <x:row r="1008">
      <x:c r="A1008" s="19" t="n">
        <x:v>1007</x:v>
      </x:c>
      <x:c r="B1008" s="19" t="n">
        <x:v>701</x:v>
      </x:c>
      <x:c r="C1008" s="19" t="str">
        <x:v>Venda</x:v>
      </x:c>
      <x:c r="D1008" s="21" t="n">
        <x:v>45349</x:v>
      </x:c>
      <x:c r="E1008" s="21" t="n">
        <x:v>45371</x:v>
      </x:c>
      <x:c r="F1008" s="20" t="n">
        <x:v>625523.18</x:v>
      </x:c>
      <x:c r="G1008" s="19" t="str">
        <x:v>Retirado</x:v>
      </x:c>
      <x:c r="H1008" s="19" t="str">
        <x:v>Site próprio</x:v>
      </x:c>
      <x:c r="I1008" s="19" t="n">
        <x:v>363</x:v>
      </x:c>
      <x:c r="J1008" s="19" t="n">
        <x:v>24</x:v>
      </x:c>
    </x:row>
    <x:row r="1009">
      <x:c r="A1009" s="19" t="n">
        <x:v>1008</x:v>
      </x:c>
      <x:c r="B1009" s="19" t="n">
        <x:v>28</x:v>
      </x:c>
      <x:c r="C1009" s="19" t="str">
        <x:v>Aluguel</x:v>
      </x:c>
      <x:c r="D1009" s="21" t="n">
        <x:v>45429</x:v>
      </x:c>
      <x:c r="E1009" s="21"/>
      <x:c r="F1009" s="20" t="n">
        <x:v>15269.84</x:v>
      </x:c>
      <x:c r="G1009" s="19" t="str">
        <x:v>Ativo</x:v>
      </x:c>
      <x:c r="H1009" s="19" t="str">
        <x:v>Site próprio</x:v>
      </x:c>
      <x:c r="I1009" s="19" t="n">
        <x:v>48</x:v>
      </x:c>
      <x:c r="J1009" s="19" t="n">
        <x:v>9</x:v>
      </x:c>
    </x:row>
    <x:row r="1010">
      <x:c r="A1010" s="19" t="n">
        <x:v>1009</x:v>
      </x:c>
      <x:c r="B1010" s="19" t="n">
        <x:v>1044</x:v>
      </x:c>
      <x:c r="C1010" s="19" t="str">
        <x:v>Aluguel</x:v>
      </x:c>
      <x:c r="D1010" s="21" t="n">
        <x:v>45329</x:v>
      </x:c>
      <x:c r="E1010" s="21" t="n">
        <x:v>45437</x:v>
      </x:c>
      <x:c r="F1010" s="20" t="n">
        <x:v>2910.62</x:v>
      </x:c>
      <x:c r="G1010" s="19" t="str">
        <x:v>Convertido</x:v>
      </x:c>
      <x:c r="H1010" s="19" t="str">
        <x:v>Indicação</x:v>
      </x:c>
      <x:c r="I1010" s="19" t="n">
        <x:v>148</x:v>
      </x:c>
      <x:c r="J1010" s="19" t="n">
        <x:v>49</x:v>
      </x:c>
    </x:row>
    <x:row r="1011">
      <x:c r="A1011" s="19" t="n">
        <x:v>1010</x:v>
      </x:c>
      <x:c r="B1011" s="19" t="n">
        <x:v>1180</x:v>
      </x:c>
      <x:c r="C1011" s="19" t="str">
        <x:v>Aluguel</x:v>
      </x:c>
      <x:c r="D1011" s="21" t="n">
        <x:v>45908</x:v>
      </x:c>
      <x:c r="E1011" s="21" t="n">
        <x:v>46049</x:v>
      </x:c>
      <x:c r="F1011" s="20" t="n">
        <x:v>9332.37</x:v>
      </x:c>
      <x:c r="G1011" s="19" t="str">
        <x:v>Retirado</x:v>
      </x:c>
      <x:c r="H1011" s="19" t="str">
        <x:v>Corretor</x:v>
      </x:c>
      <x:c r="I1011" s="19" t="n">
        <x:v>264</x:v>
      </x:c>
      <x:c r="J1011" s="19" t="n">
        <x:v>55</x:v>
      </x:c>
    </x:row>
    <x:row r="1012">
      <x:c r="A1012" s="19" t="n">
        <x:v>1011</x:v>
      </x:c>
      <x:c r="B1012" s="19" t="n">
        <x:v>131</x:v>
      </x:c>
      <x:c r="C1012" s="19" t="str">
        <x:v>Aluguel</x:v>
      </x:c>
      <x:c r="D1012" s="21" t="n">
        <x:v>45651</x:v>
      </x:c>
      <x:c r="E1012" s="21" t="n">
        <x:v>45704</x:v>
      </x:c>
      <x:c r="F1012" s="20" t="n">
        <x:v>8108.19</x:v>
      </x:c>
      <x:c r="G1012" s="19" t="str">
        <x:v>Encerrado</x:v>
      </x:c>
      <x:c r="H1012" s="19" t="str">
        <x:v>Site próprio</x:v>
      </x:c>
      <x:c r="I1012" s="19" t="n">
        <x:v>319</x:v>
      </x:c>
      <x:c r="J1012" s="19" t="n">
        <x:v>1</x:v>
      </x:c>
    </x:row>
    <x:row r="1013">
      <x:c r="A1013" s="19" t="n">
        <x:v>1012</x:v>
      </x:c>
      <x:c r="B1013" s="19" t="n">
        <x:v>1</x:v>
      </x:c>
      <x:c r="C1013" s="19" t="str">
        <x:v>Venda</x:v>
      </x:c>
      <x:c r="D1013" s="21" t="n">
        <x:v>45333</x:v>
      </x:c>
      <x:c r="E1013" s="21" t="n">
        <x:v>45468</x:v>
      </x:c>
      <x:c r="F1013" s="20" t="n">
        <x:v>1474620.77</x:v>
      </x:c>
      <x:c r="G1013" s="19" t="str">
        <x:v>Convertido</x:v>
      </x:c>
      <x:c r="H1013" s="19" t="str">
        <x:v>Indicação</x:v>
      </x:c>
      <x:c r="I1013" s="19" t="n">
        <x:v>165</x:v>
      </x:c>
      <x:c r="J1013" s="19" t="n">
        <x:v>33</x:v>
      </x:c>
    </x:row>
    <x:row r="1014">
      <x:c r="A1014" s="19" t="n">
        <x:v>1013</x:v>
      </x:c>
      <x:c r="B1014" s="19" t="n">
        <x:v>71</x:v>
      </x:c>
      <x:c r="C1014" s="19" t="str">
        <x:v>Venda</x:v>
      </x:c>
      <x:c r="D1014" s="21" t="n">
        <x:v>45718</x:v>
      </x:c>
      <x:c r="E1014" s="21"/>
      <x:c r="F1014" s="20" t="n">
        <x:v>1344872.65</x:v>
      </x:c>
      <x:c r="G1014" s="19" t="str">
        <x:v>Ativo</x:v>
      </x:c>
      <x:c r="H1014" s="19" t="str">
        <x:v>Site próprio</x:v>
      </x:c>
      <x:c r="I1014" s="19" t="n">
        <x:v>729</x:v>
      </x:c>
      <x:c r="J1014" s="19" t="n">
        <x:v>38</x:v>
      </x:c>
    </x:row>
    <x:row r="1015">
      <x:c r="A1015" s="19" t="n">
        <x:v>1014</x:v>
      </x:c>
      <x:c r="B1015" s="19" t="n">
        <x:v>999</x:v>
      </x:c>
      <x:c r="C1015" s="19" t="str">
        <x:v>Venda</x:v>
      </x:c>
      <x:c r="D1015" s="21" t="n">
        <x:v>46032</x:v>
      </x:c>
      <x:c r="E1015" s="21" t="n">
        <x:v>46049</x:v>
      </x:c>
      <x:c r="F1015" s="20" t="n">
        <x:v>653744.87</x:v>
      </x:c>
      <x:c r="G1015" s="19" t="str">
        <x:v>Retirado</x:v>
      </x:c>
      <x:c r="H1015" s="19" t="str">
        <x:v>Corretor</x:v>
      </x:c>
      <x:c r="I1015" s="19" t="n">
        <x:v>96</x:v>
      </x:c>
      <x:c r="J1015" s="19" t="n">
        <x:v>13</x:v>
      </x:c>
    </x:row>
    <x:row r="1016">
      <x:c r="A1016" s="19" t="n">
        <x:v>1015</x:v>
      </x:c>
      <x:c r="B1016" s="19" t="n">
        <x:v>626</x:v>
      </x:c>
      <x:c r="C1016" s="19" t="str">
        <x:v>Venda</x:v>
      </x:c>
      <x:c r="D1016" s="21" t="n">
        <x:v>45786</x:v>
      </x:c>
      <x:c r="E1016" s="21" t="n">
        <x:v>45877</x:v>
      </x:c>
      <x:c r="F1016" s="20" t="n">
        <x:v>2070386.54</x:v>
      </x:c>
      <x:c r="G1016" s="19" t="str">
        <x:v>Encerrado</x:v>
      </x:c>
      <x:c r="H1016" s="19" t="str">
        <x:v>Portal</x:v>
      </x:c>
      <x:c r="I1016" s="19" t="n">
        <x:v>62</x:v>
      </x:c>
      <x:c r="J1016" s="19" t="n">
        <x:v>1</x:v>
      </x:c>
    </x:row>
    <x:row r="1017">
      <x:c r="A1017" s="19" t="n">
        <x:v>1016</x:v>
      </x:c>
      <x:c r="B1017" s="19" t="n">
        <x:v>326</x:v>
      </x:c>
      <x:c r="C1017" s="19" t="str">
        <x:v>Venda</x:v>
      </x:c>
      <x:c r="D1017" s="21" t="n">
        <x:v>45982</x:v>
      </x:c>
      <x:c r="E1017" s="21"/>
      <x:c r="F1017" s="20" t="n">
        <x:v>871064.68</x:v>
      </x:c>
      <x:c r="G1017" s="19" t="str">
        <x:v>Ativo</x:v>
      </x:c>
      <x:c r="H1017" s="19" t="str">
        <x:v>Corretor</x:v>
      </x:c>
      <x:c r="I1017" s="19" t="n">
        <x:v>869</x:v>
      </x:c>
      <x:c r="J1017" s="19" t="n">
        <x:v>16</x:v>
      </x:c>
    </x:row>
    <x:row r="1018">
      <x:c r="A1018" s="19" t="n">
        <x:v>1017</x:v>
      </x:c>
      <x:c r="B1018" s="19" t="n">
        <x:v>110</x:v>
      </x:c>
      <x:c r="C1018" s="19" t="str">
        <x:v>Venda</x:v>
      </x:c>
      <x:c r="D1018" s="21" t="n">
        <x:v>45955</x:v>
      </x:c>
      <x:c r="E1018" s="21" t="n">
        <x:v>46043</x:v>
      </x:c>
      <x:c r="F1018" s="20" t="n">
        <x:v>736770.18</x:v>
      </x:c>
      <x:c r="G1018" s="19" t="str">
        <x:v>Retirado</x:v>
      </x:c>
      <x:c r="H1018" s="19" t="str">
        <x:v>Portal</x:v>
      </x:c>
      <x:c r="I1018" s="19" t="n">
        <x:v>402</x:v>
      </x:c>
      <x:c r="J1018" s="19" t="n">
        <x:v>22</x:v>
      </x:c>
    </x:row>
    <x:row r="1019">
      <x:c r="A1019" s="19" t="n">
        <x:v>1018</x:v>
      </x:c>
      <x:c r="B1019" s="19" t="n">
        <x:v>146</x:v>
      </x:c>
      <x:c r="C1019" s="19" t="str">
        <x:v>Venda</x:v>
      </x:c>
      <x:c r="D1019" s="21" t="n">
        <x:v>46119</x:v>
      </x:c>
      <x:c r="E1019" s="21"/>
      <x:c r="F1019" s="20" t="n">
        <x:v>247745.84</x:v>
      </x:c>
      <x:c r="G1019" s="19" t="str">
        <x:v>Ativo</x:v>
      </x:c>
      <x:c r="H1019" s="19" t="str">
        <x:v>Portal</x:v>
      </x:c>
      <x:c r="I1019" s="19" t="n">
        <x:v>37</x:v>
      </x:c>
      <x:c r="J1019" s="19" t="n">
        <x:v>49</x:v>
      </x:c>
    </x:row>
    <x:row r="1020">
      <x:c r="A1020" s="19" t="n">
        <x:v>1019</x:v>
      </x:c>
      <x:c r="B1020" s="19" t="n">
        <x:v>63</x:v>
      </x:c>
      <x:c r="C1020" s="19" t="str">
        <x:v>Venda</x:v>
      </x:c>
      <x:c r="D1020" s="21" t="n">
        <x:v>45336</x:v>
      </x:c>
      <x:c r="E1020" s="21" t="n">
        <x:v>45361</x:v>
      </x:c>
      <x:c r="F1020" s="20" t="n">
        <x:v>3004310.53</x:v>
      </x:c>
      <x:c r="G1020" s="19" t="str">
        <x:v>Retirado</x:v>
      </x:c>
      <x:c r="H1020" s="19" t="str">
        <x:v>Site próprio</x:v>
      </x:c>
      <x:c r="I1020" s="19" t="n">
        <x:v>638</x:v>
      </x:c>
      <x:c r="J1020" s="19" t="n">
        <x:v>54</x:v>
      </x:c>
    </x:row>
    <x:row r="1021">
      <x:c r="A1021" s="19" t="n">
        <x:v>1020</x:v>
      </x:c>
      <x:c r="B1021" s="19" t="n">
        <x:v>547</x:v>
      </x:c>
      <x:c r="C1021" s="19" t="str">
        <x:v>Venda</x:v>
      </x:c>
      <x:c r="D1021" s="21" t="n">
        <x:v>45717</x:v>
      </x:c>
      <x:c r="E1021" s="21"/>
      <x:c r="F1021" s="20" t="n">
        <x:v>3538060.19</x:v>
      </x:c>
      <x:c r="G1021" s="19" t="str">
        <x:v>Ativo</x:v>
      </x:c>
      <x:c r="H1021" s="19" t="str">
        <x:v>Indicação</x:v>
      </x:c>
      <x:c r="I1021" s="19" t="n">
        <x:v>67</x:v>
      </x:c>
      <x:c r="J1021" s="19" t="n">
        <x:v>58</x:v>
      </x:c>
    </x:row>
    <x:row r="1022">
      <x:c r="A1022" s="19" t="n">
        <x:v>1021</x:v>
      </x:c>
      <x:c r="B1022" s="19" t="n">
        <x:v>307</x:v>
      </x:c>
      <x:c r="C1022" s="19" t="str">
        <x:v>Aluguel</x:v>
      </x:c>
      <x:c r="D1022" s="21" t="n">
        <x:v>45432</x:v>
      </x:c>
      <x:c r="E1022" s="21"/>
      <x:c r="F1022" s="20" t="n">
        <x:v>47815.19</x:v>
      </x:c>
      <x:c r="G1022" s="19" t="str">
        <x:v>Ativo</x:v>
      </x:c>
      <x:c r="H1022" s="19" t="str">
        <x:v>Corretor</x:v>
      </x:c>
      <x:c r="I1022" s="19" t="n">
        <x:v>194</x:v>
      </x:c>
      <x:c r="J1022" s="19" t="n">
        <x:v>5</x:v>
      </x:c>
    </x:row>
    <x:row r="1023">
      <x:c r="A1023" s="19" t="n">
        <x:v>1022</x:v>
      </x:c>
      <x:c r="B1023" s="19" t="n">
        <x:v>615</x:v>
      </x:c>
      <x:c r="C1023" s="19" t="str">
        <x:v>Aluguel</x:v>
      </x:c>
      <x:c r="D1023" s="21" t="n">
        <x:v>45575</x:v>
      </x:c>
      <x:c r="E1023" s="21" t="n">
        <x:v>45732</x:v>
      </x:c>
      <x:c r="F1023" s="20" t="n">
        <x:v>8487.97</x:v>
      </x:c>
      <x:c r="G1023" s="19" t="str">
        <x:v>Retirado</x:v>
      </x:c>
      <x:c r="H1023" s="19" t="str">
        <x:v>Site próprio</x:v>
      </x:c>
      <x:c r="I1023" s="19" t="n">
        <x:v>804</x:v>
      </x:c>
      <x:c r="J1023" s="19" t="n">
        <x:v>3</x:v>
      </x:c>
    </x:row>
    <x:row r="1024">
      <x:c r="A1024" s="19" t="n">
        <x:v>1023</x:v>
      </x:c>
      <x:c r="B1024" s="19" t="n">
        <x:v>270</x:v>
      </x:c>
      <x:c r="C1024" s="19" t="str">
        <x:v>Aluguel</x:v>
      </x:c>
      <x:c r="D1024" s="21" t="n">
        <x:v>45334</x:v>
      </x:c>
      <x:c r="E1024" s="21" t="n">
        <x:v>45500</x:v>
      </x:c>
      <x:c r="F1024" s="20" t="n">
        <x:v>1971.27</x:v>
      </x:c>
      <x:c r="G1024" s="19" t="str">
        <x:v>Convertido</x:v>
      </x:c>
      <x:c r="H1024" s="19" t="str">
        <x:v>Corretor</x:v>
      </x:c>
      <x:c r="I1024" s="19" t="n">
        <x:v>537</x:v>
      </x:c>
      <x:c r="J1024" s="19" t="n">
        <x:v>36</x:v>
      </x:c>
    </x:row>
    <x:row r="1025">
      <x:c r="A1025" s="19" t="n">
        <x:v>1024</x:v>
      </x:c>
      <x:c r="B1025" s="19" t="n">
        <x:v>559</x:v>
      </x:c>
      <x:c r="C1025" s="19" t="str">
        <x:v>Venda</x:v>
      </x:c>
      <x:c r="D1025" s="21" t="n">
        <x:v>45318</x:v>
      </x:c>
      <x:c r="E1025" s="21" t="n">
        <x:v>45419</x:v>
      </x:c>
      <x:c r="F1025" s="20" t="n">
        <x:v>893881.88</x:v>
      </x:c>
      <x:c r="G1025" s="19" t="str">
        <x:v>Retirado</x:v>
      </x:c>
      <x:c r="H1025" s="19" t="str">
        <x:v>Portal</x:v>
      </x:c>
      <x:c r="I1025" s="19" t="n">
        <x:v>720</x:v>
      </x:c>
      <x:c r="J1025" s="19" t="n">
        <x:v>20</x:v>
      </x:c>
    </x:row>
    <x:row r="1026">
      <x:c r="A1026" s="19" t="n">
        <x:v>1025</x:v>
      </x:c>
      <x:c r="B1026" s="19" t="n">
        <x:v>759</x:v>
      </x:c>
      <x:c r="C1026" s="19" t="str">
        <x:v>Venda</x:v>
      </x:c>
      <x:c r="D1026" s="21" t="n">
        <x:v>45552</x:v>
      </x:c>
      <x:c r="E1026" s="21" t="n">
        <x:v>45644</x:v>
      </x:c>
      <x:c r="F1026" s="20" t="n">
        <x:v>1239918.16</x:v>
      </x:c>
      <x:c r="G1026" s="19" t="str">
        <x:v>Convertido</x:v>
      </x:c>
      <x:c r="H1026" s="19" t="str">
        <x:v>Portal</x:v>
      </x:c>
      <x:c r="I1026" s="19" t="n">
        <x:v>313</x:v>
      </x:c>
      <x:c r="J1026" s="19" t="n">
        <x:v>38</x:v>
      </x:c>
    </x:row>
    <x:row r="1027">
      <x:c r="A1027" s="19" t="n">
        <x:v>1026</x:v>
      </x:c>
      <x:c r="B1027" s="19" t="n">
        <x:v>62</x:v>
      </x:c>
      <x:c r="C1027" s="19" t="str">
        <x:v>Venda</x:v>
      </x:c>
      <x:c r="D1027" s="21" t="n">
        <x:v>45563</x:v>
      </x:c>
      <x:c r="E1027" s="21"/>
      <x:c r="F1027" s="20" t="n">
        <x:v>893777.83</x:v>
      </x:c>
      <x:c r="G1027" s="19" t="str">
        <x:v>Ativo</x:v>
      </x:c>
      <x:c r="H1027" s="19" t="str">
        <x:v>Portal</x:v>
      </x:c>
      <x:c r="I1027" s="19" t="n">
        <x:v>599</x:v>
      </x:c>
      <x:c r="J1027" s="19" t="n">
        <x:v>65</x:v>
      </x:c>
    </x:row>
    <x:row r="1028">
      <x:c r="A1028" s="19" t="n">
        <x:v>1027</x:v>
      </x:c>
      <x:c r="B1028" s="19" t="n">
        <x:v>1077</x:v>
      </x:c>
      <x:c r="C1028" s="19" t="str">
        <x:v>Venda</x:v>
      </x:c>
      <x:c r="D1028" s="21" t="n">
        <x:v>45487</x:v>
      </x:c>
      <x:c r="E1028" s="21"/>
      <x:c r="F1028" s="20" t="n">
        <x:v>1347207.99</x:v>
      </x:c>
      <x:c r="G1028" s="19" t="str">
        <x:v>Ativo</x:v>
      </x:c>
      <x:c r="H1028" s="19" t="str">
        <x:v>Corretor</x:v>
      </x:c>
      <x:c r="I1028" s="19" t="n">
        <x:v>851</x:v>
      </x:c>
      <x:c r="J1028" s="19" t="n">
        <x:v>40</x:v>
      </x:c>
    </x:row>
    <x:row r="1029">
      <x:c r="A1029" s="19" t="n">
        <x:v>1028</x:v>
      </x:c>
      <x:c r="B1029" s="19" t="n">
        <x:v>1067</x:v>
      </x:c>
      <x:c r="C1029" s="19" t="str">
        <x:v>Aluguel</x:v>
      </x:c>
      <x:c r="D1029" s="21" t="n">
        <x:v>45554</x:v>
      </x:c>
      <x:c r="E1029" s="21"/>
      <x:c r="F1029" s="20" t="n">
        <x:v>3242.59</x:v>
      </x:c>
      <x:c r="G1029" s="19" t="str">
        <x:v>Ativo</x:v>
      </x:c>
      <x:c r="H1029" s="19" t="str">
        <x:v>Indicação</x:v>
      </x:c>
      <x:c r="I1029" s="19" t="n">
        <x:v>573</x:v>
      </x:c>
      <x:c r="J1029" s="19" t="n">
        <x:v>24</x:v>
      </x:c>
    </x:row>
    <x:row r="1030">
      <x:c r="A1030" s="19" t="n">
        <x:v>1029</x:v>
      </x:c>
      <x:c r="B1030" s="19" t="n">
        <x:v>1155</x:v>
      </x:c>
      <x:c r="C1030" s="19" t="str">
        <x:v>Aluguel</x:v>
      </x:c>
      <x:c r="D1030" s="21" t="n">
        <x:v>45375</x:v>
      </x:c>
      <x:c r="E1030" s="21" t="n">
        <x:v>45417</x:v>
      </x:c>
      <x:c r="F1030" s="20" t="n">
        <x:v>2853.26</x:v>
      </x:c>
      <x:c r="G1030" s="19" t="str">
        <x:v>Encerrado</x:v>
      </x:c>
      <x:c r="H1030" s="19" t="str">
        <x:v>Corretor</x:v>
      </x:c>
      <x:c r="I1030" s="19" t="n">
        <x:v>41</x:v>
      </x:c>
      <x:c r="J1030" s="19" t="n">
        <x:v>50</x:v>
      </x:c>
    </x:row>
    <x:row r="1031">
      <x:c r="A1031" s="19" t="n">
        <x:v>1030</x:v>
      </x:c>
      <x:c r="B1031" s="19" t="n">
        <x:v>91</x:v>
      </x:c>
      <x:c r="C1031" s="19" t="str">
        <x:v>Aluguel</x:v>
      </x:c>
      <x:c r="D1031" s="21" t="n">
        <x:v>45624</x:v>
      </x:c>
      <x:c r="E1031" s="21" t="n">
        <x:v>45750</x:v>
      </x:c>
      <x:c r="F1031" s="20" t="n">
        <x:v>7617.35</x:v>
      </x:c>
      <x:c r="G1031" s="19" t="str">
        <x:v>Retirado</x:v>
      </x:c>
      <x:c r="H1031" s="19" t="str">
        <x:v>Indicação</x:v>
      </x:c>
      <x:c r="I1031" s="19" t="n">
        <x:v>547</x:v>
      </x:c>
      <x:c r="J1031" s="19" t="n">
        <x:v>7</x:v>
      </x:c>
    </x:row>
    <x:row r="1032">
      <x:c r="A1032" s="19" t="n">
        <x:v>1031</x:v>
      </x:c>
      <x:c r="B1032" s="19" t="n">
        <x:v>109</x:v>
      </x:c>
      <x:c r="C1032" s="19" t="str">
        <x:v>Venda</x:v>
      </x:c>
      <x:c r="D1032" s="21" t="n">
        <x:v>45410</x:v>
      </x:c>
      <x:c r="E1032" s="21" t="n">
        <x:v>45559</x:v>
      </x:c>
      <x:c r="F1032" s="20" t="n">
        <x:v>2370873.47</x:v>
      </x:c>
      <x:c r="G1032" s="19" t="str">
        <x:v>Convertido</x:v>
      </x:c>
      <x:c r="H1032" s="19" t="str">
        <x:v>Site próprio</x:v>
      </x:c>
      <x:c r="I1032" s="19" t="n">
        <x:v>307</x:v>
      </x:c>
      <x:c r="J1032" s="19" t="n">
        <x:v>20</x:v>
      </x:c>
    </x:row>
    <x:row r="1033">
      <x:c r="A1033" s="19" t="n">
        <x:v>1032</x:v>
      </x:c>
      <x:c r="B1033" s="19" t="n">
        <x:v>160</x:v>
      </x:c>
      <x:c r="C1033" s="19" t="str">
        <x:v>Aluguel</x:v>
      </x:c>
      <x:c r="D1033" s="21" t="n">
        <x:v>45848</x:v>
      </x:c>
      <x:c r="E1033" s="21"/>
      <x:c r="F1033" s="20" t="n">
        <x:v>21638.12</x:v>
      </x:c>
      <x:c r="G1033" s="19" t="str">
        <x:v>Ativo</x:v>
      </x:c>
      <x:c r="H1033" s="19" t="str">
        <x:v>Indicação</x:v>
      </x:c>
      <x:c r="I1033" s="19" t="n">
        <x:v>61</x:v>
      </x:c>
      <x:c r="J1033" s="19" t="n">
        <x:v>4</x:v>
      </x:c>
    </x:row>
    <x:row r="1034">
      <x:c r="A1034" s="19" t="n">
        <x:v>1033</x:v>
      </x:c>
      <x:c r="B1034" s="19" t="n">
        <x:v>911</x:v>
      </x:c>
      <x:c r="C1034" s="19" t="str">
        <x:v>Venda</x:v>
      </x:c>
      <x:c r="D1034" s="21" t="n">
        <x:v>45714</x:v>
      </x:c>
      <x:c r="E1034" s="21" t="n">
        <x:v>45891</x:v>
      </x:c>
      <x:c r="F1034" s="20" t="n">
        <x:v>967456.99</x:v>
      </x:c>
      <x:c r="G1034" s="19" t="str">
        <x:v>Retirado</x:v>
      </x:c>
      <x:c r="H1034" s="19" t="str">
        <x:v>Corretor</x:v>
      </x:c>
      <x:c r="I1034" s="19" t="n">
        <x:v>143</x:v>
      </x:c>
      <x:c r="J1034" s="19" t="n">
        <x:v>43</x:v>
      </x:c>
    </x:row>
    <x:row r="1035">
      <x:c r="A1035" s="19" t="n">
        <x:v>1034</x:v>
      </x:c>
      <x:c r="B1035" s="19" t="n">
        <x:v>839</x:v>
      </x:c>
      <x:c r="C1035" s="19" t="str">
        <x:v>Aluguel</x:v>
      </x:c>
      <x:c r="D1035" s="21" t="n">
        <x:v>45701</x:v>
      </x:c>
      <x:c r="E1035" s="21" t="n">
        <x:v>45877</x:v>
      </x:c>
      <x:c r="F1035" s="20" t="n">
        <x:v>3253.61</x:v>
      </x:c>
      <x:c r="G1035" s="19" t="str">
        <x:v>Retirado</x:v>
      </x:c>
      <x:c r="H1035" s="19" t="str">
        <x:v>Site próprio</x:v>
      </x:c>
      <x:c r="I1035" s="19" t="n">
        <x:v>461</x:v>
      </x:c>
      <x:c r="J1035" s="19" t="n">
        <x:v>11</x:v>
      </x:c>
    </x:row>
    <x:row r="1036">
      <x:c r="A1036" s="19" t="n">
        <x:v>1035</x:v>
      </x:c>
      <x:c r="B1036" s="19" t="n">
        <x:v>1089</x:v>
      </x:c>
      <x:c r="C1036" s="19" t="str">
        <x:v>Aluguel</x:v>
      </x:c>
      <x:c r="D1036" s="21" t="n">
        <x:v>45492</x:v>
      </x:c>
      <x:c r="E1036" s="21" t="n">
        <x:v>45630</x:v>
      </x:c>
      <x:c r="F1036" s="20" t="n">
        <x:v>1779.71</x:v>
      </x:c>
      <x:c r="G1036" s="19" t="str">
        <x:v>Convertido</x:v>
      </x:c>
      <x:c r="H1036" s="19" t="str">
        <x:v>Site próprio</x:v>
      </x:c>
      <x:c r="I1036" s="19" t="n">
        <x:v>881</x:v>
      </x:c>
      <x:c r="J1036" s="19" t="n">
        <x:v>52</x:v>
      </x:c>
    </x:row>
    <x:row r="1037">
      <x:c r="A1037" s="19" t="n">
        <x:v>1036</x:v>
      </x:c>
      <x:c r="B1037" s="19" t="n">
        <x:v>479</x:v>
      </x:c>
      <x:c r="C1037" s="19" t="str">
        <x:v>Venda</x:v>
      </x:c>
      <x:c r="D1037" s="21" t="n">
        <x:v>46029</x:v>
      </x:c>
      <x:c r="E1037" s="21" t="n">
        <x:v>46192</x:v>
      </x:c>
      <x:c r="F1037" s="20" t="n">
        <x:v>12514725.48</x:v>
      </x:c>
      <x:c r="G1037" s="19" t="str">
        <x:v>Convertido</x:v>
      </x:c>
      <x:c r="H1037" s="19" t="str">
        <x:v>Indicação</x:v>
      </x:c>
      <x:c r="I1037" s="19" t="n">
        <x:v>265</x:v>
      </x:c>
      <x:c r="J1037" s="19" t="n">
        <x:v>8</x:v>
      </x:c>
    </x:row>
    <x:row r="1038">
      <x:c r="A1038" s="19" t="n">
        <x:v>1037</x:v>
      </x:c>
      <x:c r="B1038" s="19" t="n">
        <x:v>208</x:v>
      </x:c>
      <x:c r="C1038" s="19" t="str">
        <x:v>Venda</x:v>
      </x:c>
      <x:c r="D1038" s="21" t="n">
        <x:v>45904</x:v>
      </x:c>
      <x:c r="E1038" s="21" t="n">
        <x:v>46034</x:v>
      </x:c>
      <x:c r="F1038" s="20" t="n">
        <x:v>1153048</x:v>
      </x:c>
      <x:c r="G1038" s="19" t="str">
        <x:v>Convertido</x:v>
      </x:c>
      <x:c r="H1038" s="19" t="str">
        <x:v>Corretor</x:v>
      </x:c>
      <x:c r="I1038" s="19" t="n">
        <x:v>400</x:v>
      </x:c>
      <x:c r="J1038" s="19" t="n">
        <x:v>50</x:v>
      </x:c>
    </x:row>
    <x:row r="1039">
      <x:c r="A1039" s="19" t="n">
        <x:v>1038</x:v>
      </x:c>
      <x:c r="B1039" s="19" t="n">
        <x:v>392</x:v>
      </x:c>
      <x:c r="C1039" s="19" t="str">
        <x:v>Venda</x:v>
      </x:c>
      <x:c r="D1039" s="21" t="n">
        <x:v>45368</x:v>
      </x:c>
      <x:c r="E1039" s="21" t="n">
        <x:v>45493</x:v>
      </x:c>
      <x:c r="F1039" s="20" t="n">
        <x:v>2105581.15</x:v>
      </x:c>
      <x:c r="G1039" s="19" t="str">
        <x:v>Encerrado</x:v>
      </x:c>
      <x:c r="H1039" s="19" t="str">
        <x:v>Indicação</x:v>
      </x:c>
      <x:c r="I1039" s="19" t="n">
        <x:v>261</x:v>
      </x:c>
      <x:c r="J1039" s="19" t="n">
        <x:v>45</x:v>
      </x:c>
    </x:row>
    <x:row r="1040">
      <x:c r="A1040" s="19" t="n">
        <x:v>1039</x:v>
      </x:c>
      <x:c r="B1040" s="19" t="n">
        <x:v>94</x:v>
      </x:c>
      <x:c r="C1040" s="19" t="str">
        <x:v>Aluguel</x:v>
      </x:c>
      <x:c r="D1040" s="21" t="n">
        <x:v>45449</x:v>
      </x:c>
      <x:c r="E1040" s="21" t="n">
        <x:v>45600</x:v>
      </x:c>
      <x:c r="F1040" s="20" t="n">
        <x:v>2549.52</x:v>
      </x:c>
      <x:c r="G1040" s="19" t="str">
        <x:v>Retirado</x:v>
      </x:c>
      <x:c r="H1040" s="19" t="str">
        <x:v>Corretor</x:v>
      </x:c>
      <x:c r="I1040" s="19" t="n">
        <x:v>920</x:v>
      </x:c>
      <x:c r="J1040" s="19" t="n">
        <x:v>20</x:v>
      </x:c>
    </x:row>
    <x:row r="1041">
      <x:c r="A1041" s="19" t="n">
        <x:v>1040</x:v>
      </x:c>
      <x:c r="B1041" s="19" t="n">
        <x:v>536</x:v>
      </x:c>
      <x:c r="C1041" s="19" t="str">
        <x:v>Aluguel</x:v>
      </x:c>
      <x:c r="D1041" s="21" t="n">
        <x:v>45846</x:v>
      </x:c>
      <x:c r="E1041" s="21" t="n">
        <x:v>45880</x:v>
      </x:c>
      <x:c r="F1041" s="20" t="n">
        <x:v>6222.77</x:v>
      </x:c>
      <x:c r="G1041" s="19" t="str">
        <x:v>Retirado</x:v>
      </x:c>
      <x:c r="H1041" s="19" t="str">
        <x:v>Indicação</x:v>
      </x:c>
      <x:c r="I1041" s="19" t="n">
        <x:v>169</x:v>
      </x:c>
      <x:c r="J1041" s="19" t="n">
        <x:v>59</x:v>
      </x:c>
    </x:row>
    <x:row r="1042">
      <x:c r="A1042" s="19" t="n">
        <x:v>1041</x:v>
      </x:c>
      <x:c r="B1042" s="19" t="n">
        <x:v>99</x:v>
      </x:c>
      <x:c r="C1042" s="19" t="str">
        <x:v>Venda</x:v>
      </x:c>
      <x:c r="D1042" s="21" t="n">
        <x:v>45314</x:v>
      </x:c>
      <x:c r="E1042" s="21" t="n">
        <x:v>45489</x:v>
      </x:c>
      <x:c r="F1042" s="20" t="n">
        <x:v>4615377.49</x:v>
      </x:c>
      <x:c r="G1042" s="19" t="str">
        <x:v>Convertido</x:v>
      </x:c>
      <x:c r="H1042" s="19" t="str">
        <x:v>Indicação</x:v>
      </x:c>
      <x:c r="I1042" s="19" t="n">
        <x:v>943</x:v>
      </x:c>
      <x:c r="J1042" s="19" t="n">
        <x:v>4</x:v>
      </x:c>
    </x:row>
    <x:row r="1043">
      <x:c r="A1043" s="19" t="n">
        <x:v>1042</x:v>
      </x:c>
      <x:c r="B1043" s="19" t="n">
        <x:v>820</x:v>
      </x:c>
      <x:c r="C1043" s="19" t="str">
        <x:v>Venda</x:v>
      </x:c>
      <x:c r="D1043" s="21" t="n">
        <x:v>45339</x:v>
      </x:c>
      <x:c r="E1043" s="21"/>
      <x:c r="F1043" s="20" t="n">
        <x:v>1759695.62</x:v>
      </x:c>
      <x:c r="G1043" s="19" t="str">
        <x:v>Ativo</x:v>
      </x:c>
      <x:c r="H1043" s="19" t="str">
        <x:v>Indicação</x:v>
      </x:c>
      <x:c r="I1043" s="19" t="n">
        <x:v>7</x:v>
      </x:c>
      <x:c r="J1043" s="19" t="n">
        <x:v>52</x:v>
      </x:c>
    </x:row>
    <x:row r="1044">
      <x:c r="A1044" s="19" t="n">
        <x:v>1043</x:v>
      </x:c>
      <x:c r="B1044" s="19" t="n">
        <x:v>1199</x:v>
      </x:c>
      <x:c r="C1044" s="19" t="str">
        <x:v>Aluguel</x:v>
      </x:c>
      <x:c r="D1044" s="21" t="n">
        <x:v>46095</x:v>
      </x:c>
      <x:c r="E1044" s="21" t="n">
        <x:v>46204</x:v>
      </x:c>
      <x:c r="F1044" s="20" t="n">
        <x:v>8519.56</x:v>
      </x:c>
      <x:c r="G1044" s="19" t="str">
        <x:v>Convertido</x:v>
      </x:c>
      <x:c r="H1044" s="19" t="str">
        <x:v>Portal</x:v>
      </x:c>
      <x:c r="I1044" s="19" t="n">
        <x:v>661</x:v>
      </x:c>
      <x:c r="J1044" s="19" t="n">
        <x:v>8</x:v>
      </x:c>
    </x:row>
    <x:row r="1045">
      <x:c r="A1045" s="19" t="n">
        <x:v>1044</x:v>
      </x:c>
      <x:c r="B1045" s="19" t="n">
        <x:v>421</x:v>
      </x:c>
      <x:c r="C1045" s="19" t="str">
        <x:v>Venda</x:v>
      </x:c>
      <x:c r="D1045" s="21" t="n">
        <x:v>46008</x:v>
      </x:c>
      <x:c r="E1045" s="21" t="n">
        <x:v>46097</x:v>
      </x:c>
      <x:c r="F1045" s="20" t="n">
        <x:v>2650218.15</x:v>
      </x:c>
      <x:c r="G1045" s="19" t="str">
        <x:v>Retirado</x:v>
      </x:c>
      <x:c r="H1045" s="19" t="str">
        <x:v>Site próprio</x:v>
      </x:c>
      <x:c r="I1045" s="19" t="n">
        <x:v>669</x:v>
      </x:c>
      <x:c r="J1045" s="19" t="n">
        <x:v>24</x:v>
      </x:c>
    </x:row>
    <x:row r="1046">
      <x:c r="A1046" s="19" t="n">
        <x:v>1045</x:v>
      </x:c>
      <x:c r="B1046" s="19" t="n">
        <x:v>660</x:v>
      </x:c>
      <x:c r="C1046" s="19" t="str">
        <x:v>Aluguel</x:v>
      </x:c>
      <x:c r="D1046" s="21" t="n">
        <x:v>45755</x:v>
      </x:c>
      <x:c r="E1046" s="21" t="n">
        <x:v>45902</x:v>
      </x:c>
      <x:c r="F1046" s="20" t="n">
        <x:v>22521.33</x:v>
      </x:c>
      <x:c r="G1046" s="19" t="str">
        <x:v>Retirado</x:v>
      </x:c>
      <x:c r="H1046" s="19" t="str">
        <x:v>Portal</x:v>
      </x:c>
      <x:c r="I1046" s="19" t="n">
        <x:v>172</x:v>
      </x:c>
      <x:c r="J1046" s="19" t="n">
        <x:v>46</x:v>
      </x:c>
    </x:row>
    <x:row r="1047">
      <x:c r="A1047" s="19" t="n">
        <x:v>1046</x:v>
      </x:c>
      <x:c r="B1047" s="19" t="n">
        <x:v>744</x:v>
      </x:c>
      <x:c r="C1047" s="19" t="str">
        <x:v>Venda</x:v>
      </x:c>
      <x:c r="D1047" s="21" t="n">
        <x:v>45789</x:v>
      </x:c>
      <x:c r="E1047" s="21" t="n">
        <x:v>45834</x:v>
      </x:c>
      <x:c r="F1047" s="20" t="n">
        <x:v>717794.83</x:v>
      </x:c>
      <x:c r="G1047" s="19" t="str">
        <x:v>Encerrado</x:v>
      </x:c>
      <x:c r="H1047" s="19" t="str">
        <x:v>Corretor</x:v>
      </x:c>
      <x:c r="I1047" s="19" t="n">
        <x:v>469</x:v>
      </x:c>
      <x:c r="J1047" s="19" t="n">
        <x:v>18</x:v>
      </x:c>
    </x:row>
    <x:row r="1048">
      <x:c r="A1048" s="19" t="n">
        <x:v>1047</x:v>
      </x:c>
      <x:c r="B1048" s="19" t="n">
        <x:v>38</x:v>
      </x:c>
      <x:c r="C1048" s="19" t="str">
        <x:v>Aluguel</x:v>
      </x:c>
      <x:c r="D1048" s="21" t="n">
        <x:v>45901</x:v>
      </x:c>
      <x:c r="E1048" s="21" t="n">
        <x:v>46018</x:v>
      </x:c>
      <x:c r="F1048" s="20" t="n">
        <x:v>9724.94</x:v>
      </x:c>
      <x:c r="G1048" s="19" t="str">
        <x:v>Convertido</x:v>
      </x:c>
      <x:c r="H1048" s="19" t="str">
        <x:v>Portal</x:v>
      </x:c>
      <x:c r="I1048" s="19" t="n">
        <x:v>785</x:v>
      </x:c>
      <x:c r="J1048" s="19" t="n">
        <x:v>6</x:v>
      </x:c>
    </x:row>
    <x:row r="1049">
      <x:c r="A1049" s="19" t="n">
        <x:v>1048</x:v>
      </x:c>
      <x:c r="B1049" s="19" t="n">
        <x:v>392</x:v>
      </x:c>
      <x:c r="C1049" s="19" t="str">
        <x:v>Venda</x:v>
      </x:c>
      <x:c r="D1049" s="21" t="n">
        <x:v>45371</x:v>
      </x:c>
      <x:c r="E1049" s="21" t="n">
        <x:v>45396</x:v>
      </x:c>
      <x:c r="F1049" s="20" t="n">
        <x:v>2272176.16</x:v>
      </x:c>
      <x:c r="G1049" s="19" t="str">
        <x:v>Retirado</x:v>
      </x:c>
      <x:c r="H1049" s="19" t="str">
        <x:v>Site próprio</x:v>
      </x:c>
      <x:c r="I1049" s="19" t="n">
        <x:v>865</x:v>
      </x:c>
      <x:c r="J1049" s="19" t="n">
        <x:v>43</x:v>
      </x:c>
    </x:row>
    <x:row r="1050">
      <x:c r="A1050" s="19" t="n">
        <x:v>1049</x:v>
      </x:c>
      <x:c r="B1050" s="19" t="n">
        <x:v>496</x:v>
      </x:c>
      <x:c r="C1050" s="19" t="str">
        <x:v>Aluguel</x:v>
      </x:c>
      <x:c r="D1050" s="21" t="n">
        <x:v>45726</x:v>
      </x:c>
      <x:c r="E1050" s="21"/>
      <x:c r="F1050" s="20" t="n">
        <x:v>11343.67</x:v>
      </x:c>
      <x:c r="G1050" s="19" t="str">
        <x:v>Ativo</x:v>
      </x:c>
      <x:c r="H1050" s="19" t="str">
        <x:v>Corretor</x:v>
      </x:c>
      <x:c r="I1050" s="19" t="n">
        <x:v>61</x:v>
      </x:c>
      <x:c r="J1050" s="19" t="n">
        <x:v>22</x:v>
      </x:c>
    </x:row>
    <x:row r="1051">
      <x:c r="A1051" s="19" t="n">
        <x:v>1050</x:v>
      </x:c>
      <x:c r="B1051" s="19" t="n">
        <x:v>849</x:v>
      </x:c>
      <x:c r="C1051" s="19" t="str">
        <x:v>Venda</x:v>
      </x:c>
      <x:c r="D1051" s="21" t="n">
        <x:v>45964</x:v>
      </x:c>
      <x:c r="E1051" s="21" t="n">
        <x:v>46144</x:v>
      </x:c>
      <x:c r="F1051" s="20" t="n">
        <x:v>2211290.98</x:v>
      </x:c>
      <x:c r="G1051" s="19" t="str">
        <x:v>Convertido</x:v>
      </x:c>
      <x:c r="H1051" s="19" t="str">
        <x:v>Site próprio</x:v>
      </x:c>
      <x:c r="I1051" s="19" t="n">
        <x:v>646</x:v>
      </x:c>
      <x:c r="J1051" s="19" t="n">
        <x:v>33</x:v>
      </x:c>
    </x:row>
    <x:row r="1052">
      <x:c r="A1052" s="19" t="n">
        <x:v>1051</x:v>
      </x:c>
      <x:c r="B1052" s="19" t="n">
        <x:v>245</x:v>
      </x:c>
      <x:c r="C1052" s="19" t="str">
        <x:v>Aluguel</x:v>
      </x:c>
      <x:c r="D1052" s="21" t="n">
        <x:v>45805</x:v>
      </x:c>
      <x:c r="E1052" s="21"/>
      <x:c r="F1052" s="20" t="n">
        <x:v>6812.44</x:v>
      </x:c>
      <x:c r="G1052" s="19" t="str">
        <x:v>Ativo</x:v>
      </x:c>
      <x:c r="H1052" s="19" t="str">
        <x:v>Site próprio</x:v>
      </x:c>
      <x:c r="I1052" s="19" t="n">
        <x:v>234</x:v>
      </x:c>
      <x:c r="J1052" s="19" t="n">
        <x:v>23</x:v>
      </x:c>
    </x:row>
    <x:row r="1053">
      <x:c r="A1053" s="19" t="n">
        <x:v>1052</x:v>
      </x:c>
      <x:c r="B1053" s="19" t="n">
        <x:v>577</x:v>
      </x:c>
      <x:c r="C1053" s="19" t="str">
        <x:v>Aluguel</x:v>
      </x:c>
      <x:c r="D1053" s="21" t="n">
        <x:v>45781</x:v>
      </x:c>
      <x:c r="E1053" s="21" t="n">
        <x:v>45881</x:v>
      </x:c>
      <x:c r="F1053" s="20" t="n">
        <x:v>11141.38</x:v>
      </x:c>
      <x:c r="G1053" s="19" t="str">
        <x:v>Convertido</x:v>
      </x:c>
      <x:c r="H1053" s="19" t="str">
        <x:v>Indicação</x:v>
      </x:c>
      <x:c r="I1053" s="19" t="n">
        <x:v>412</x:v>
      </x:c>
      <x:c r="J1053" s="19" t="n">
        <x:v>38</x:v>
      </x:c>
    </x:row>
    <x:row r="1054">
      <x:c r="A1054" s="19" t="n">
        <x:v>1053</x:v>
      </x:c>
      <x:c r="B1054" s="19" t="n">
        <x:v>717</x:v>
      </x:c>
      <x:c r="C1054" s="19" t="str">
        <x:v>Venda</x:v>
      </x:c>
      <x:c r="D1054" s="21" t="n">
        <x:v>46061</x:v>
      </x:c>
      <x:c r="E1054" s="21"/>
      <x:c r="F1054" s="20" t="n">
        <x:v>1940063.44</x:v>
      </x:c>
      <x:c r="G1054" s="19" t="str">
        <x:v>Ativo</x:v>
      </x:c>
      <x:c r="H1054" s="19" t="str">
        <x:v>Site próprio</x:v>
      </x:c>
      <x:c r="I1054" s="19" t="n">
        <x:v>889</x:v>
      </x:c>
      <x:c r="J1054" s="19" t="n">
        <x:v>45</x:v>
      </x:c>
    </x:row>
    <x:row r="1055">
      <x:c r="A1055" s="19" t="n">
        <x:v>1054</x:v>
      </x:c>
      <x:c r="B1055" s="19" t="n">
        <x:v>66</x:v>
      </x:c>
      <x:c r="C1055" s="19" t="str">
        <x:v>Aluguel</x:v>
      </x:c>
      <x:c r="D1055" s="21" t="n">
        <x:v>45949</x:v>
      </x:c>
      <x:c r="E1055" s="21"/>
      <x:c r="F1055" s="20" t="n">
        <x:v>26529.87</x:v>
      </x:c>
      <x:c r="G1055" s="19" t="str">
        <x:v>Ativo</x:v>
      </x:c>
      <x:c r="H1055" s="19" t="str">
        <x:v>Corretor</x:v>
      </x:c>
      <x:c r="I1055" s="19" t="n">
        <x:v>390</x:v>
      </x:c>
      <x:c r="J1055" s="19" t="n">
        <x:v>60</x:v>
      </x:c>
    </x:row>
    <x:row r="1056">
      <x:c r="A1056" s="19" t="n">
        <x:v>1055</x:v>
      </x:c>
      <x:c r="B1056" s="19" t="n">
        <x:v>108</x:v>
      </x:c>
      <x:c r="C1056" s="19" t="str">
        <x:v>Venda</x:v>
      </x:c>
      <x:c r="D1056" s="21" t="n">
        <x:v>45346</x:v>
      </x:c>
      <x:c r="E1056" s="21" t="n">
        <x:v>45472</x:v>
      </x:c>
      <x:c r="F1056" s="20" t="n">
        <x:v>2187807.2</x:v>
      </x:c>
      <x:c r="G1056" s="19" t="str">
        <x:v>Retirado</x:v>
      </x:c>
      <x:c r="H1056" s="19" t="str">
        <x:v>Portal</x:v>
      </x:c>
      <x:c r="I1056" s="19" t="n">
        <x:v>948</x:v>
      </x:c>
      <x:c r="J1056" s="19" t="n">
        <x:v>18</x:v>
      </x:c>
    </x:row>
    <x:row r="1057">
      <x:c r="A1057" s="19" t="n">
        <x:v>1056</x:v>
      </x:c>
      <x:c r="B1057" s="19" t="n">
        <x:v>462</x:v>
      </x:c>
      <x:c r="C1057" s="19" t="str">
        <x:v>Aluguel</x:v>
      </x:c>
      <x:c r="D1057" s="21" t="n">
        <x:v>45590</x:v>
      </x:c>
      <x:c r="E1057" s="21" t="n">
        <x:v>45647</x:v>
      </x:c>
      <x:c r="F1057" s="20" t="n">
        <x:v>1539.71</x:v>
      </x:c>
      <x:c r="G1057" s="19" t="str">
        <x:v>Convertido</x:v>
      </x:c>
      <x:c r="H1057" s="19" t="str">
        <x:v>Corretor</x:v>
      </x:c>
      <x:c r="I1057" s="19" t="n">
        <x:v>457</x:v>
      </x:c>
      <x:c r="J1057" s="19" t="n">
        <x:v>51</x:v>
      </x:c>
    </x:row>
    <x:row r="1058">
      <x:c r="A1058" s="19" t="n">
        <x:v>1057</x:v>
      </x:c>
      <x:c r="B1058" s="19" t="n">
        <x:v>296</x:v>
      </x:c>
      <x:c r="C1058" s="19" t="str">
        <x:v>Aluguel</x:v>
      </x:c>
      <x:c r="D1058" s="21" t="n">
        <x:v>45478</x:v>
      </x:c>
      <x:c r="E1058" s="21" t="n">
        <x:v>45622</x:v>
      </x:c>
      <x:c r="F1058" s="20" t="n">
        <x:v>18618.45</x:v>
      </x:c>
      <x:c r="G1058" s="19" t="str">
        <x:v>Retirado</x:v>
      </x:c>
      <x:c r="H1058" s="19" t="str">
        <x:v>Portal</x:v>
      </x:c>
      <x:c r="I1058" s="19" t="n">
        <x:v>513</x:v>
      </x:c>
      <x:c r="J1058" s="19" t="n">
        <x:v>36</x:v>
      </x:c>
    </x:row>
    <x:row r="1059">
      <x:c r="A1059" s="19" t="n">
        <x:v>1058</x:v>
      </x:c>
      <x:c r="B1059" s="19" t="n">
        <x:v>762</x:v>
      </x:c>
      <x:c r="C1059" s="19" t="str">
        <x:v>Aluguel</x:v>
      </x:c>
      <x:c r="D1059" s="21" t="n">
        <x:v>45545</x:v>
      </x:c>
      <x:c r="E1059" s="21" t="n">
        <x:v>45703</x:v>
      </x:c>
      <x:c r="F1059" s="20" t="n">
        <x:v>4261.54</x:v>
      </x:c>
      <x:c r="G1059" s="19" t="str">
        <x:v>Encerrado</x:v>
      </x:c>
      <x:c r="H1059" s="19" t="str">
        <x:v>Corretor</x:v>
      </x:c>
      <x:c r="I1059" s="19" t="n">
        <x:v>51</x:v>
      </x:c>
      <x:c r="J1059" s="19" t="n">
        <x:v>7</x:v>
      </x:c>
    </x:row>
    <x:row r="1060">
      <x:c r="A1060" s="19" t="n">
        <x:v>1059</x:v>
      </x:c>
      <x:c r="B1060" s="19" t="n">
        <x:v>80</x:v>
      </x:c>
      <x:c r="C1060" s="19" t="str">
        <x:v>Aluguel</x:v>
      </x:c>
      <x:c r="D1060" s="21" t="n">
        <x:v>45736</x:v>
      </x:c>
      <x:c r="E1060" s="21" t="n">
        <x:v>45912</x:v>
      </x:c>
      <x:c r="F1060" s="20" t="n">
        <x:v>4725.48</x:v>
      </x:c>
      <x:c r="G1060" s="19" t="str">
        <x:v>Convertido</x:v>
      </x:c>
      <x:c r="H1060" s="19" t="str">
        <x:v>Site próprio</x:v>
      </x:c>
      <x:c r="I1060" s="19" t="n">
        <x:v>435</x:v>
      </x:c>
      <x:c r="J1060" s="19" t="n">
        <x:v>8</x:v>
      </x:c>
    </x:row>
    <x:row r="1061">
      <x:c r="A1061" s="19" t="n">
        <x:v>1060</x:v>
      </x:c>
      <x:c r="B1061" s="19" t="n">
        <x:v>604</x:v>
      </x:c>
      <x:c r="C1061" s="19" t="str">
        <x:v>Aluguel</x:v>
      </x:c>
      <x:c r="D1061" s="21" t="n">
        <x:v>45555</x:v>
      </x:c>
      <x:c r="E1061" s="21"/>
      <x:c r="F1061" s="20" t="n">
        <x:v>9802.54</x:v>
      </x:c>
      <x:c r="G1061" s="19" t="str">
        <x:v>Ativo</x:v>
      </x:c>
      <x:c r="H1061" s="19" t="str">
        <x:v>Site próprio</x:v>
      </x:c>
      <x:c r="I1061" s="19" t="n">
        <x:v>381</x:v>
      </x:c>
      <x:c r="J1061" s="19" t="n">
        <x:v>57</x:v>
      </x:c>
    </x:row>
    <x:row r="1062">
      <x:c r="A1062" s="19" t="n">
        <x:v>1061</x:v>
      </x:c>
      <x:c r="B1062" s="19" t="n">
        <x:v>377</x:v>
      </x:c>
      <x:c r="C1062" s="19" t="str">
        <x:v>Venda</x:v>
      </x:c>
      <x:c r="D1062" s="21" t="n">
        <x:v>45849</x:v>
      </x:c>
      <x:c r="E1062" s="21" t="n">
        <x:v>45947</x:v>
      </x:c>
      <x:c r="F1062" s="20" t="n">
        <x:v>422561.29</x:v>
      </x:c>
      <x:c r="G1062" s="19" t="str">
        <x:v>Convertido</x:v>
      </x:c>
      <x:c r="H1062" s="19" t="str">
        <x:v>Portal</x:v>
      </x:c>
      <x:c r="I1062" s="19" t="n">
        <x:v>96</x:v>
      </x:c>
      <x:c r="J1062" s="19" t="n">
        <x:v>16</x:v>
      </x:c>
    </x:row>
    <x:row r="1063">
      <x:c r="A1063" s="19" t="n">
        <x:v>1062</x:v>
      </x:c>
      <x:c r="B1063" s="19" t="n">
        <x:v>1197</x:v>
      </x:c>
      <x:c r="C1063" s="19" t="str">
        <x:v>Aluguel</x:v>
      </x:c>
      <x:c r="D1063" s="21" t="n">
        <x:v>45460</x:v>
      </x:c>
      <x:c r="E1063" s="21"/>
      <x:c r="F1063" s="20" t="n">
        <x:v>135522.9</x:v>
      </x:c>
      <x:c r="G1063" s="19" t="str">
        <x:v>Ativo</x:v>
      </x:c>
      <x:c r="H1063" s="19" t="str">
        <x:v>Portal</x:v>
      </x:c>
      <x:c r="I1063" s="19" t="n">
        <x:v>725</x:v>
      </x:c>
      <x:c r="J1063" s="19" t="n">
        <x:v>13</x:v>
      </x:c>
    </x:row>
    <x:row r="1064">
      <x:c r="A1064" s="19" t="n">
        <x:v>1063</x:v>
      </x:c>
      <x:c r="B1064" s="19" t="n">
        <x:v>802</x:v>
      </x:c>
      <x:c r="C1064" s="19" t="str">
        <x:v>Venda</x:v>
      </x:c>
      <x:c r="D1064" s="21" t="n">
        <x:v>46079</x:v>
      </x:c>
      <x:c r="E1064" s="21" t="n">
        <x:v>46196</x:v>
      </x:c>
      <x:c r="F1064" s="20" t="n">
        <x:v>996668.58</x:v>
      </x:c>
      <x:c r="G1064" s="19" t="str">
        <x:v>Convertido</x:v>
      </x:c>
      <x:c r="H1064" s="19" t="str">
        <x:v>Portal</x:v>
      </x:c>
      <x:c r="I1064" s="19" t="n">
        <x:v>344</x:v>
      </x:c>
      <x:c r="J1064" s="19" t="n">
        <x:v>7</x:v>
      </x:c>
    </x:row>
    <x:row r="1065">
      <x:c r="A1065" s="19" t="n">
        <x:v>1064</x:v>
      </x:c>
      <x:c r="B1065" s="19" t="n">
        <x:v>1019</x:v>
      </x:c>
      <x:c r="C1065" s="19" t="str">
        <x:v>Venda</x:v>
      </x:c>
      <x:c r="D1065" s="21" t="n">
        <x:v>45482</x:v>
      </x:c>
      <x:c r="E1065" s="21" t="n">
        <x:v>45580</x:v>
      </x:c>
      <x:c r="F1065" s="20" t="n">
        <x:v>1046454.82</x:v>
      </x:c>
      <x:c r="G1065" s="19" t="str">
        <x:v>Convertido</x:v>
      </x:c>
      <x:c r="H1065" s="19" t="str">
        <x:v>Corretor</x:v>
      </x:c>
      <x:c r="I1065" s="19" t="n">
        <x:v>539</x:v>
      </x:c>
      <x:c r="J1065" s="19" t="n">
        <x:v>33</x:v>
      </x:c>
    </x:row>
    <x:row r="1066">
      <x:c r="A1066" s="19" t="n">
        <x:v>1065</x:v>
      </x:c>
      <x:c r="B1066" s="19" t="n">
        <x:v>483</x:v>
      </x:c>
      <x:c r="C1066" s="19" t="str">
        <x:v>Venda</x:v>
      </x:c>
      <x:c r="D1066" s="21" t="n">
        <x:v>45560</x:v>
      </x:c>
      <x:c r="E1066" s="21"/>
      <x:c r="F1066" s="20" t="n">
        <x:v>860843.21</x:v>
      </x:c>
      <x:c r="G1066" s="19" t="str">
        <x:v>Ativo</x:v>
      </x:c>
      <x:c r="H1066" s="19" t="str">
        <x:v>Corretor</x:v>
      </x:c>
      <x:c r="I1066" s="19" t="n">
        <x:v>780</x:v>
      </x:c>
      <x:c r="J1066" s="19" t="n">
        <x:v>61</x:v>
      </x:c>
    </x:row>
    <x:row r="1067">
      <x:c r="A1067" s="19" t="n">
        <x:v>1066</x:v>
      </x:c>
      <x:c r="B1067" s="19" t="n">
        <x:v>718</x:v>
      </x:c>
      <x:c r="C1067" s="19" t="str">
        <x:v>Venda</x:v>
      </x:c>
      <x:c r="D1067" s="21" t="n">
        <x:v>45446</x:v>
      </x:c>
      <x:c r="E1067" s="21" t="n">
        <x:v>45585</x:v>
      </x:c>
      <x:c r="F1067" s="20" t="n">
        <x:v>4303834.26</x:v>
      </x:c>
      <x:c r="G1067" s="19" t="str">
        <x:v>Encerrado</x:v>
      </x:c>
      <x:c r="H1067" s="19" t="str">
        <x:v>Indicação</x:v>
      </x:c>
      <x:c r="I1067" s="19" t="n">
        <x:v>692</x:v>
      </x:c>
      <x:c r="J1067" s="19" t="n">
        <x:v>27</x:v>
      </x:c>
    </x:row>
    <x:row r="1068">
      <x:c r="A1068" s="19" t="n">
        <x:v>1067</x:v>
      </x:c>
      <x:c r="B1068" s="19" t="n">
        <x:v>962</x:v>
      </x:c>
      <x:c r="C1068" s="19" t="str">
        <x:v>Venda</x:v>
      </x:c>
      <x:c r="D1068" s="21" t="n">
        <x:v>45900</x:v>
      </x:c>
      <x:c r="E1068" s="21" t="n">
        <x:v>45931</x:v>
      </x:c>
      <x:c r="F1068" s="20" t="n">
        <x:v>1050982.17</x:v>
      </x:c>
      <x:c r="G1068" s="19" t="str">
        <x:v>Convertido</x:v>
      </x:c>
      <x:c r="H1068" s="19" t="str">
        <x:v>Corretor</x:v>
      </x:c>
      <x:c r="I1068" s="19" t="n">
        <x:v>752</x:v>
      </x:c>
      <x:c r="J1068" s="19" t="n">
        <x:v>48</x:v>
      </x:c>
    </x:row>
    <x:row r="1069">
      <x:c r="A1069" s="19" t="n">
        <x:v>1068</x:v>
      </x:c>
      <x:c r="B1069" s="19" t="n">
        <x:v>345</x:v>
      </x:c>
      <x:c r="C1069" s="19" t="str">
        <x:v>Aluguel</x:v>
      </x:c>
      <x:c r="D1069" s="21" t="n">
        <x:v>45768</x:v>
      </x:c>
      <x:c r="E1069" s="21" t="n">
        <x:v>45935</x:v>
      </x:c>
      <x:c r="F1069" s="20" t="n">
        <x:v>16014.27</x:v>
      </x:c>
      <x:c r="G1069" s="19" t="str">
        <x:v>Convertido</x:v>
      </x:c>
      <x:c r="H1069" s="19" t="str">
        <x:v>Indicação</x:v>
      </x:c>
      <x:c r="I1069" s="19" t="n">
        <x:v>210</x:v>
      </x:c>
      <x:c r="J1069" s="19" t="n">
        <x:v>30</x:v>
      </x:c>
    </x:row>
    <x:row r="1070">
      <x:c r="A1070" s="19" t="n">
        <x:v>1069</x:v>
      </x:c>
      <x:c r="B1070" s="19" t="n">
        <x:v>525</x:v>
      </x:c>
      <x:c r="C1070" s="19" t="str">
        <x:v>Venda</x:v>
      </x:c>
      <x:c r="D1070" s="21" t="n">
        <x:v>45783</x:v>
      </x:c>
      <x:c r="E1070" s="21" t="n">
        <x:v>45839</x:v>
      </x:c>
      <x:c r="F1070" s="20" t="n">
        <x:v>2109159.24</x:v>
      </x:c>
      <x:c r="G1070" s="19" t="str">
        <x:v>Encerrado</x:v>
      </x:c>
      <x:c r="H1070" s="19" t="str">
        <x:v>Portal</x:v>
      </x:c>
      <x:c r="I1070" s="19" t="n">
        <x:v>533</x:v>
      </x:c>
      <x:c r="J1070" s="19" t="n">
        <x:v>38</x:v>
      </x:c>
    </x:row>
    <x:row r="1071">
      <x:c r="A1071" s="19" t="n">
        <x:v>1070</x:v>
      </x:c>
      <x:c r="B1071" s="19" t="n">
        <x:v>52</x:v>
      </x:c>
      <x:c r="C1071" s="19" t="str">
        <x:v>Venda</x:v>
      </x:c>
      <x:c r="D1071" s="21" t="n">
        <x:v>46102</x:v>
      </x:c>
      <x:c r="E1071" s="21" t="n">
        <x:v>46197</x:v>
      </x:c>
      <x:c r="F1071" s="20" t="n">
        <x:v>1269214.47</x:v>
      </x:c>
      <x:c r="G1071" s="19" t="str">
        <x:v>Encerrado</x:v>
      </x:c>
      <x:c r="H1071" s="19" t="str">
        <x:v>Corretor</x:v>
      </x:c>
      <x:c r="I1071" s="19" t="n">
        <x:v>891</x:v>
      </x:c>
      <x:c r="J1071" s="19" t="n">
        <x:v>61</x:v>
      </x:c>
    </x:row>
    <x:row r="1072">
      <x:c r="A1072" s="19" t="n">
        <x:v>1071</x:v>
      </x:c>
      <x:c r="B1072" s="19" t="n">
        <x:v>610</x:v>
      </x:c>
      <x:c r="C1072" s="19" t="str">
        <x:v>Aluguel</x:v>
      </x:c>
      <x:c r="D1072" s="21" t="n">
        <x:v>45926</x:v>
      </x:c>
      <x:c r="E1072" s="21" t="n">
        <x:v>45971</x:v>
      </x:c>
      <x:c r="F1072" s="20" t="n">
        <x:v>8343.46</x:v>
      </x:c>
      <x:c r="G1072" s="19" t="str">
        <x:v>Retirado</x:v>
      </x:c>
      <x:c r="H1072" s="19" t="str">
        <x:v>Corretor</x:v>
      </x:c>
      <x:c r="I1072" s="19" t="n">
        <x:v>664</x:v>
      </x:c>
      <x:c r="J1072" s="19" t="n">
        <x:v>50</x:v>
      </x:c>
    </x:row>
    <x:row r="1073">
      <x:c r="A1073" s="19" t="n">
        <x:v>1072</x:v>
      </x:c>
      <x:c r="B1073" s="19" t="n">
        <x:v>1173</x:v>
      </x:c>
      <x:c r="C1073" s="19" t="str">
        <x:v>Aluguel</x:v>
      </x:c>
      <x:c r="D1073" s="21" t="n">
        <x:v>45670</x:v>
      </x:c>
      <x:c r="E1073" s="21" t="n">
        <x:v>45786</x:v>
      </x:c>
      <x:c r="F1073" s="20" t="n">
        <x:v>1627.13</x:v>
      </x:c>
      <x:c r="G1073" s="19" t="str">
        <x:v>Retirado</x:v>
      </x:c>
      <x:c r="H1073" s="19" t="str">
        <x:v>Site próprio</x:v>
      </x:c>
      <x:c r="I1073" s="19" t="n">
        <x:v>775</x:v>
      </x:c>
      <x:c r="J1073" s="19" t="n">
        <x:v>48</x:v>
      </x:c>
    </x:row>
    <x:row r="1074">
      <x:c r="A1074" s="19" t="n">
        <x:v>1073</x:v>
      </x:c>
      <x:c r="B1074" s="19" t="n">
        <x:v>389</x:v>
      </x:c>
      <x:c r="C1074" s="19" t="str">
        <x:v>Aluguel</x:v>
      </x:c>
      <x:c r="D1074" s="21" t="n">
        <x:v>45878</x:v>
      </x:c>
      <x:c r="E1074" s="21" t="n">
        <x:v>45911</x:v>
      </x:c>
      <x:c r="F1074" s="20" t="n">
        <x:v>24919.6</x:v>
      </x:c>
      <x:c r="G1074" s="19" t="str">
        <x:v>Retirado</x:v>
      </x:c>
      <x:c r="H1074" s="19" t="str">
        <x:v>Portal</x:v>
      </x:c>
      <x:c r="I1074" s="19" t="n">
        <x:v>162</x:v>
      </x:c>
      <x:c r="J1074" s="19" t="n">
        <x:v>14</x:v>
      </x:c>
    </x:row>
    <x:row r="1075">
      <x:c r="A1075" s="19" t="n">
        <x:v>1074</x:v>
      </x:c>
      <x:c r="B1075" s="19" t="n">
        <x:v>1153</x:v>
      </x:c>
      <x:c r="C1075" s="19" t="str">
        <x:v>Venda</x:v>
      </x:c>
      <x:c r="D1075" s="21" t="n">
        <x:v>45746</x:v>
      </x:c>
      <x:c r="E1075" s="21" t="n">
        <x:v>45832</x:v>
      </x:c>
      <x:c r="F1075" s="20" t="n">
        <x:v>3482720.16</x:v>
      </x:c>
      <x:c r="G1075" s="19" t="str">
        <x:v>Retirado</x:v>
      </x:c>
      <x:c r="H1075" s="19" t="str">
        <x:v>Indicação</x:v>
      </x:c>
      <x:c r="I1075" s="19" t="n">
        <x:v>186</x:v>
      </x:c>
      <x:c r="J1075" s="19" t="n">
        <x:v>43</x:v>
      </x:c>
    </x:row>
    <x:row r="1076">
      <x:c r="A1076" s="19" t="n">
        <x:v>1075</x:v>
      </x:c>
      <x:c r="B1076" s="19" t="n">
        <x:v>703</x:v>
      </x:c>
      <x:c r="C1076" s="19" t="str">
        <x:v>Aluguel</x:v>
      </x:c>
      <x:c r="D1076" s="21" t="n">
        <x:v>45594</x:v>
      </x:c>
      <x:c r="E1076" s="21"/>
      <x:c r="F1076" s="20" t="n">
        <x:v>9301.48</x:v>
      </x:c>
      <x:c r="G1076" s="19" t="str">
        <x:v>Ativo</x:v>
      </x:c>
      <x:c r="H1076" s="19" t="str">
        <x:v>Portal</x:v>
      </x:c>
      <x:c r="I1076" s="19" t="n">
        <x:v>425</x:v>
      </x:c>
      <x:c r="J1076" s="19" t="n">
        <x:v>51</x:v>
      </x:c>
    </x:row>
    <x:row r="1077">
      <x:c r="A1077" s="19" t="n">
        <x:v>1076</x:v>
      </x:c>
      <x:c r="B1077" s="19" t="n">
        <x:v>692</x:v>
      </x:c>
      <x:c r="C1077" s="19" t="str">
        <x:v>Venda</x:v>
      </x:c>
      <x:c r="D1077" s="21" t="n">
        <x:v>45501</x:v>
      </x:c>
      <x:c r="E1077" s="21" t="n">
        <x:v>45592</x:v>
      </x:c>
      <x:c r="F1077" s="20" t="n">
        <x:v>2442026.53</x:v>
      </x:c>
      <x:c r="G1077" s="19" t="str">
        <x:v>Encerrado</x:v>
      </x:c>
      <x:c r="H1077" s="19" t="str">
        <x:v>Portal</x:v>
      </x:c>
      <x:c r="I1077" s="19" t="n">
        <x:v>162</x:v>
      </x:c>
      <x:c r="J1077" s="19" t="n">
        <x:v>33</x:v>
      </x:c>
    </x:row>
    <x:row r="1078">
      <x:c r="A1078" s="19" t="n">
        <x:v>1077</x:v>
      </x:c>
      <x:c r="B1078" s="19" t="n">
        <x:v>651</x:v>
      </x:c>
      <x:c r="C1078" s="19" t="str">
        <x:v>Aluguel</x:v>
      </x:c>
      <x:c r="D1078" s="21" t="n">
        <x:v>45435</x:v>
      </x:c>
      <x:c r="E1078" s="21"/>
      <x:c r="F1078" s="20" t="n">
        <x:v>145765.73</x:v>
      </x:c>
      <x:c r="G1078" s="19" t="str">
        <x:v>Ativo</x:v>
      </x:c>
      <x:c r="H1078" s="19" t="str">
        <x:v>Site próprio</x:v>
      </x:c>
      <x:c r="I1078" s="19" t="n">
        <x:v>683</x:v>
      </x:c>
      <x:c r="J1078" s="19" t="n">
        <x:v>2</x:v>
      </x:c>
    </x:row>
    <x:row r="1079">
      <x:c r="A1079" s="19" t="n">
        <x:v>1078</x:v>
      </x:c>
      <x:c r="B1079" s="19" t="n">
        <x:v>224</x:v>
      </x:c>
      <x:c r="C1079" s="19" t="str">
        <x:v>Venda</x:v>
      </x:c>
      <x:c r="D1079" s="21" t="n">
        <x:v>46050</x:v>
      </x:c>
      <x:c r="E1079" s="21" t="n">
        <x:v>46220</x:v>
      </x:c>
      <x:c r="F1079" s="20" t="n">
        <x:v>1012507.63</x:v>
      </x:c>
      <x:c r="G1079" s="19" t="str">
        <x:v>Retirado</x:v>
      </x:c>
      <x:c r="H1079" s="19" t="str">
        <x:v>Indicação</x:v>
      </x:c>
      <x:c r="I1079" s="19" t="n">
        <x:v>200</x:v>
      </x:c>
      <x:c r="J1079" s="19" t="n">
        <x:v>18</x:v>
      </x:c>
    </x:row>
    <x:row r="1080">
      <x:c r="A1080" s="19" t="n">
        <x:v>1079</x:v>
      </x:c>
      <x:c r="B1080" s="19" t="n">
        <x:v>288</x:v>
      </x:c>
      <x:c r="C1080" s="19" t="str">
        <x:v>Venda</x:v>
      </x:c>
      <x:c r="D1080" s="21" t="n">
        <x:v>45526</x:v>
      </x:c>
      <x:c r="E1080" s="21"/>
      <x:c r="F1080" s="20" t="n">
        <x:v>1969596.98</x:v>
      </x:c>
      <x:c r="G1080" s="19" t="str">
        <x:v>Ativo</x:v>
      </x:c>
      <x:c r="H1080" s="19" t="str">
        <x:v>Portal</x:v>
      </x:c>
      <x:c r="I1080" s="19" t="n">
        <x:v>748</x:v>
      </x:c>
      <x:c r="J1080" s="19" t="n">
        <x:v>34</x:v>
      </x:c>
    </x:row>
    <x:row r="1081">
      <x:c r="A1081" s="19" t="n">
        <x:v>1080</x:v>
      </x:c>
      <x:c r="B1081" s="19" t="n">
        <x:v>329</x:v>
      </x:c>
      <x:c r="C1081" s="19" t="str">
        <x:v>Venda</x:v>
      </x:c>
      <x:c r="D1081" s="21" t="n">
        <x:v>45310</x:v>
      </x:c>
      <x:c r="E1081" s="21" t="n">
        <x:v>45465</x:v>
      </x:c>
      <x:c r="F1081" s="20" t="n">
        <x:v>496773.7</x:v>
      </x:c>
      <x:c r="G1081" s="19" t="str">
        <x:v>Encerrado</x:v>
      </x:c>
      <x:c r="H1081" s="19" t="str">
        <x:v>Indicação</x:v>
      </x:c>
      <x:c r="I1081" s="19" t="n">
        <x:v>94</x:v>
      </x:c>
      <x:c r="J1081" s="19" t="n">
        <x:v>20</x:v>
      </x:c>
    </x:row>
    <x:row r="1082">
      <x:c r="A1082" s="19" t="n">
        <x:v>1081</x:v>
      </x:c>
      <x:c r="B1082" s="19" t="n">
        <x:v>1163</x:v>
      </x:c>
      <x:c r="C1082" s="19" t="str">
        <x:v>Aluguel</x:v>
      </x:c>
      <x:c r="D1082" s="21" t="n">
        <x:v>45963</x:v>
      </x:c>
      <x:c r="E1082" s="21" t="n">
        <x:v>45992</x:v>
      </x:c>
      <x:c r="F1082" s="20" t="n">
        <x:v>11593.94</x:v>
      </x:c>
      <x:c r="G1082" s="19" t="str">
        <x:v>Encerrado</x:v>
      </x:c>
      <x:c r="H1082" s="19" t="str">
        <x:v>Site próprio</x:v>
      </x:c>
      <x:c r="I1082" s="19" t="n">
        <x:v>40</x:v>
      </x:c>
      <x:c r="J1082" s="19" t="n">
        <x:v>55</x:v>
      </x:c>
    </x:row>
    <x:row r="1083">
      <x:c r="A1083" s="19" t="n">
        <x:v>1082</x:v>
      </x:c>
      <x:c r="B1083" s="19" t="n">
        <x:v>627</x:v>
      </x:c>
      <x:c r="C1083" s="19" t="str">
        <x:v>Venda</x:v>
      </x:c>
      <x:c r="D1083" s="21" t="n">
        <x:v>45696</x:v>
      </x:c>
      <x:c r="E1083" s="21"/>
      <x:c r="F1083" s="20" t="n">
        <x:v>1174226.72</x:v>
      </x:c>
      <x:c r="G1083" s="19" t="str">
        <x:v>Ativo</x:v>
      </x:c>
      <x:c r="H1083" s="19" t="str">
        <x:v>Corretor</x:v>
      </x:c>
      <x:c r="I1083" s="19" t="n">
        <x:v>226</x:v>
      </x:c>
      <x:c r="J1083" s="19" t="n">
        <x:v>36</x:v>
      </x:c>
    </x:row>
    <x:row r="1084">
      <x:c r="A1084" s="19" t="n">
        <x:v>1083</x:v>
      </x:c>
      <x:c r="B1084" s="19" t="n">
        <x:v>1180</x:v>
      </x:c>
      <x:c r="C1084" s="19" t="str">
        <x:v>Aluguel</x:v>
      </x:c>
      <x:c r="D1084" s="21" t="n">
        <x:v>45904</x:v>
      </x:c>
      <x:c r="E1084" s="21"/>
      <x:c r="F1084" s="20" t="n">
        <x:v>9456.3</x:v>
      </x:c>
      <x:c r="G1084" s="19" t="str">
        <x:v>Ativo</x:v>
      </x:c>
      <x:c r="H1084" s="19" t="str">
        <x:v>Site próprio</x:v>
      </x:c>
      <x:c r="I1084" s="19" t="n">
        <x:v>373</x:v>
      </x:c>
      <x:c r="J1084" s="19" t="n">
        <x:v>43</x:v>
      </x:c>
    </x:row>
    <x:row r="1085">
      <x:c r="A1085" s="19" t="n">
        <x:v>1084</x:v>
      </x:c>
      <x:c r="B1085" s="19" t="n">
        <x:v>713</x:v>
      </x:c>
      <x:c r="C1085" s="19" t="str">
        <x:v>Aluguel</x:v>
      </x:c>
      <x:c r="D1085" s="21" t="n">
        <x:v>45442</x:v>
      </x:c>
      <x:c r="E1085" s="21" t="n">
        <x:v>45552</x:v>
      </x:c>
      <x:c r="F1085" s="20" t="n">
        <x:v>5400.6</x:v>
      </x:c>
      <x:c r="G1085" s="19" t="str">
        <x:v>Convertido</x:v>
      </x:c>
      <x:c r="H1085" s="19" t="str">
        <x:v>Portal</x:v>
      </x:c>
      <x:c r="I1085" s="19" t="n">
        <x:v>946</x:v>
      </x:c>
      <x:c r="J1085" s="19" t="n">
        <x:v>4</x:v>
      </x:c>
    </x:row>
    <x:row r="1086">
      <x:c r="A1086" s="19" t="n">
        <x:v>1085</x:v>
      </x:c>
      <x:c r="B1086" s="19" t="n">
        <x:v>903</x:v>
      </x:c>
      <x:c r="C1086" s="19" t="str">
        <x:v>Venda</x:v>
      </x:c>
      <x:c r="D1086" s="21" t="n">
        <x:v>45390</x:v>
      </x:c>
      <x:c r="E1086" s="21" t="n">
        <x:v>45418</x:v>
      </x:c>
      <x:c r="F1086" s="20" t="n">
        <x:v>783034.97</x:v>
      </x:c>
      <x:c r="G1086" s="19" t="str">
        <x:v>Convertido</x:v>
      </x:c>
      <x:c r="H1086" s="19" t="str">
        <x:v>Indicação</x:v>
      </x:c>
      <x:c r="I1086" s="19" t="n">
        <x:v>207</x:v>
      </x:c>
      <x:c r="J1086" s="19" t="n">
        <x:v>60</x:v>
      </x:c>
    </x:row>
    <x:row r="1087">
      <x:c r="A1087" s="19" t="n">
        <x:v>1086</x:v>
      </x:c>
      <x:c r="B1087" s="19" t="n">
        <x:v>746</x:v>
      </x:c>
      <x:c r="C1087" s="19" t="str">
        <x:v>Venda</x:v>
      </x:c>
      <x:c r="D1087" s="21" t="n">
        <x:v>45559</x:v>
      </x:c>
      <x:c r="E1087" s="21" t="n">
        <x:v>45621</x:v>
      </x:c>
      <x:c r="F1087" s="20" t="n">
        <x:v>2855689.26</x:v>
      </x:c>
      <x:c r="G1087" s="19" t="str">
        <x:v>Convertido</x:v>
      </x:c>
      <x:c r="H1087" s="19" t="str">
        <x:v>Site próprio</x:v>
      </x:c>
      <x:c r="I1087" s="19" t="n">
        <x:v>325</x:v>
      </x:c>
      <x:c r="J1087" s="19" t="n">
        <x:v>56</x:v>
      </x:c>
    </x:row>
    <x:row r="1088">
      <x:c r="A1088" s="19" t="n">
        <x:v>1087</x:v>
      </x:c>
      <x:c r="B1088" s="19" t="n">
        <x:v>873</x:v>
      </x:c>
      <x:c r="C1088" s="19" t="str">
        <x:v>Venda</x:v>
      </x:c>
      <x:c r="D1088" s="21" t="n">
        <x:v>45905</x:v>
      </x:c>
      <x:c r="E1088" s="21" t="n">
        <x:v>46013</x:v>
      </x:c>
      <x:c r="F1088" s="20" t="n">
        <x:v>925295.55</x:v>
      </x:c>
      <x:c r="G1088" s="19" t="str">
        <x:v>Convertido</x:v>
      </x:c>
      <x:c r="H1088" s="19" t="str">
        <x:v>Indicação</x:v>
      </x:c>
      <x:c r="I1088" s="19" t="n">
        <x:v>838</x:v>
      </x:c>
      <x:c r="J1088" s="19" t="n">
        <x:v>34</x:v>
      </x:c>
    </x:row>
    <x:row r="1089">
      <x:c r="A1089" s="19" t="n">
        <x:v>1088</x:v>
      </x:c>
      <x:c r="B1089" s="19" t="n">
        <x:v>545</x:v>
      </x:c>
      <x:c r="C1089" s="19" t="str">
        <x:v>Venda</x:v>
      </x:c>
      <x:c r="D1089" s="21" t="n">
        <x:v>45783</x:v>
      </x:c>
      <x:c r="E1089" s="21" t="n">
        <x:v>45872</x:v>
      </x:c>
      <x:c r="F1089" s="20" t="n">
        <x:v>2640641.06</x:v>
      </x:c>
      <x:c r="G1089" s="19" t="str">
        <x:v>Retirado</x:v>
      </x:c>
      <x:c r="H1089" s="19" t="str">
        <x:v>Corretor</x:v>
      </x:c>
      <x:c r="I1089" s="19" t="n">
        <x:v>845</x:v>
      </x:c>
      <x:c r="J1089" s="19" t="n">
        <x:v>18</x:v>
      </x:c>
    </x:row>
    <x:row r="1090">
      <x:c r="A1090" s="19" t="n">
        <x:v>1089</x:v>
      </x:c>
      <x:c r="B1090" s="19" t="n">
        <x:v>1113</x:v>
      </x:c>
      <x:c r="C1090" s="19" t="str">
        <x:v>Aluguel</x:v>
      </x:c>
      <x:c r="D1090" s="21" t="n">
        <x:v>45469</x:v>
      </x:c>
      <x:c r="E1090" s="21" t="n">
        <x:v>45615</x:v>
      </x:c>
      <x:c r="F1090" s="20" t="n">
        <x:v>1146.41</x:v>
      </x:c>
      <x:c r="G1090" s="19" t="str">
        <x:v>Convertido</x:v>
      </x:c>
      <x:c r="H1090" s="19" t="str">
        <x:v>Corretor</x:v>
      </x:c>
      <x:c r="I1090" s="19" t="n">
        <x:v>830</x:v>
      </x:c>
      <x:c r="J1090" s="19" t="n">
        <x:v>55</x:v>
      </x:c>
    </x:row>
    <x:row r="1091">
      <x:c r="A1091" s="19" t="n">
        <x:v>1090</x:v>
      </x:c>
      <x:c r="B1091" s="19" t="n">
        <x:v>482</x:v>
      </x:c>
      <x:c r="C1091" s="19" t="str">
        <x:v>Aluguel</x:v>
      </x:c>
      <x:c r="D1091" s="21" t="n">
        <x:v>45355</x:v>
      </x:c>
      <x:c r="E1091" s="21" t="n">
        <x:v>45497</x:v>
      </x:c>
      <x:c r="F1091" s="20" t="n">
        <x:v>6235.83</x:v>
      </x:c>
      <x:c r="G1091" s="19" t="str">
        <x:v>Encerrado</x:v>
      </x:c>
      <x:c r="H1091" s="19" t="str">
        <x:v>Site próprio</x:v>
      </x:c>
      <x:c r="I1091" s="19" t="n">
        <x:v>560</x:v>
      </x:c>
      <x:c r="J1091" s="19" t="n">
        <x:v>23</x:v>
      </x:c>
    </x:row>
    <x:row r="1092">
      <x:c r="A1092" s="19" t="n">
        <x:v>1091</x:v>
      </x:c>
      <x:c r="B1092" s="19" t="n">
        <x:v>897</x:v>
      </x:c>
      <x:c r="C1092" s="19" t="str">
        <x:v>Venda</x:v>
      </x:c>
      <x:c r="D1092" s="21" t="n">
        <x:v>45423</x:v>
      </x:c>
      <x:c r="E1092" s="21" t="n">
        <x:v>45553</x:v>
      </x:c>
      <x:c r="F1092" s="20" t="n">
        <x:v>2207345.3</x:v>
      </x:c>
      <x:c r="G1092" s="19" t="str">
        <x:v>Convertido</x:v>
      </x:c>
      <x:c r="H1092" s="19" t="str">
        <x:v>Corretor</x:v>
      </x:c>
      <x:c r="I1092" s="19" t="n">
        <x:v>140</x:v>
      </x:c>
      <x:c r="J1092" s="19" t="n">
        <x:v>37</x:v>
      </x:c>
    </x:row>
    <x:row r="1093">
      <x:c r="A1093" s="19" t="n">
        <x:v>1092</x:v>
      </x:c>
      <x:c r="B1093" s="19" t="n">
        <x:v>850</x:v>
      </x:c>
      <x:c r="C1093" s="19" t="str">
        <x:v>Venda</x:v>
      </x:c>
      <x:c r="D1093" s="21" t="n">
        <x:v>45480</x:v>
      </x:c>
      <x:c r="E1093" s="21"/>
      <x:c r="F1093" s="20" t="n">
        <x:v>1097835.18</x:v>
      </x:c>
      <x:c r="G1093" s="19" t="str">
        <x:v>Ativo</x:v>
      </x:c>
      <x:c r="H1093" s="19" t="str">
        <x:v>Site próprio</x:v>
      </x:c>
      <x:c r="I1093" s="19" t="n">
        <x:v>669</x:v>
      </x:c>
      <x:c r="J1093" s="19" t="n">
        <x:v>45</x:v>
      </x:c>
    </x:row>
    <x:row r="1094">
      <x:c r="A1094" s="19" t="n">
        <x:v>1093</x:v>
      </x:c>
      <x:c r="B1094" s="19" t="n">
        <x:v>509</x:v>
      </x:c>
      <x:c r="C1094" s="19" t="str">
        <x:v>Venda</x:v>
      </x:c>
      <x:c r="D1094" s="21" t="n">
        <x:v>46024</x:v>
      </x:c>
      <x:c r="E1094" s="21" t="n">
        <x:v>46118</x:v>
      </x:c>
      <x:c r="F1094" s="20" t="n">
        <x:v>3413192.63</x:v>
      </x:c>
      <x:c r="G1094" s="19" t="str">
        <x:v>Retirado</x:v>
      </x:c>
      <x:c r="H1094" s="19" t="str">
        <x:v>Corretor</x:v>
      </x:c>
      <x:c r="I1094" s="19" t="n">
        <x:v>892</x:v>
      </x:c>
      <x:c r="J1094" s="19" t="n">
        <x:v>39</x:v>
      </x:c>
    </x:row>
    <x:row r="1095">
      <x:c r="A1095" s="19" t="n">
        <x:v>1094</x:v>
      </x:c>
      <x:c r="B1095" s="19" t="n">
        <x:v>189</x:v>
      </x:c>
      <x:c r="C1095" s="19" t="str">
        <x:v>Venda</x:v>
      </x:c>
      <x:c r="D1095" s="21" t="n">
        <x:v>45605</x:v>
      </x:c>
      <x:c r="E1095" s="21" t="n">
        <x:v>45622</x:v>
      </x:c>
      <x:c r="F1095" s="20" t="n">
        <x:v>13320162.26</x:v>
      </x:c>
      <x:c r="G1095" s="19" t="str">
        <x:v>Convertido</x:v>
      </x:c>
      <x:c r="H1095" s="19" t="str">
        <x:v>Corretor</x:v>
      </x:c>
      <x:c r="I1095" s="19" t="n">
        <x:v>484</x:v>
      </x:c>
      <x:c r="J1095" s="19" t="n">
        <x:v>44</x:v>
      </x:c>
    </x:row>
    <x:row r="1096">
      <x:c r="A1096" s="19" t="n">
        <x:v>1095</x:v>
      </x:c>
      <x:c r="B1096" s="19" t="n">
        <x:v>576</x:v>
      </x:c>
      <x:c r="C1096" s="19" t="str">
        <x:v>Venda</x:v>
      </x:c>
      <x:c r="D1096" s="21" t="n">
        <x:v>45799</x:v>
      </x:c>
      <x:c r="E1096" s="21" t="n">
        <x:v>45858</x:v>
      </x:c>
      <x:c r="F1096" s="20" t="n">
        <x:v>1483554.67</x:v>
      </x:c>
      <x:c r="G1096" s="19" t="str">
        <x:v>Encerrado</x:v>
      </x:c>
      <x:c r="H1096" s="19" t="str">
        <x:v>Portal</x:v>
      </x:c>
      <x:c r="I1096" s="19" t="n">
        <x:v>352</x:v>
      </x:c>
      <x:c r="J1096" s="19" t="n">
        <x:v>26</x:v>
      </x:c>
    </x:row>
    <x:row r="1097">
      <x:c r="A1097" s="19" t="n">
        <x:v>1096</x:v>
      </x:c>
      <x:c r="B1097" s="19" t="n">
        <x:v>398</x:v>
      </x:c>
      <x:c r="C1097" s="19" t="str">
        <x:v>Venda</x:v>
      </x:c>
      <x:c r="D1097" s="21" t="n">
        <x:v>46073</x:v>
      </x:c>
      <x:c r="E1097" s="21" t="n">
        <x:v>46236</x:v>
      </x:c>
      <x:c r="F1097" s="20" t="n">
        <x:v>542156.73</x:v>
      </x:c>
      <x:c r="G1097" s="19" t="str">
        <x:v>Encerrado</x:v>
      </x:c>
      <x:c r="H1097" s="19" t="str">
        <x:v>Site próprio</x:v>
      </x:c>
      <x:c r="I1097" s="19" t="n">
        <x:v>806</x:v>
      </x:c>
      <x:c r="J1097" s="19" t="n">
        <x:v>32</x:v>
      </x:c>
    </x:row>
    <x:row r="1098">
      <x:c r="A1098" s="19" t="n">
        <x:v>1097</x:v>
      </x:c>
      <x:c r="B1098" s="19" t="n">
        <x:v>925</x:v>
      </x:c>
      <x:c r="C1098" s="19" t="str">
        <x:v>Venda</x:v>
      </x:c>
      <x:c r="D1098" s="21" t="n">
        <x:v>45332</x:v>
      </x:c>
      <x:c r="E1098" s="21"/>
      <x:c r="F1098" s="20" t="n">
        <x:v>623837.72</x:v>
      </x:c>
      <x:c r="G1098" s="19" t="str">
        <x:v>Ativo</x:v>
      </x:c>
      <x:c r="H1098" s="19" t="str">
        <x:v>Indicação</x:v>
      </x:c>
      <x:c r="I1098" s="19" t="n">
        <x:v>248</x:v>
      </x:c>
      <x:c r="J1098" s="19" t="n">
        <x:v>55</x:v>
      </x:c>
    </x:row>
    <x:row r="1099">
      <x:c r="A1099" s="19" t="n">
        <x:v>1098</x:v>
      </x:c>
      <x:c r="B1099" s="19" t="n">
        <x:v>502</x:v>
      </x:c>
      <x:c r="C1099" s="19" t="str">
        <x:v>Aluguel</x:v>
      </x:c>
      <x:c r="D1099" s="21" t="n">
        <x:v>45684</x:v>
      </x:c>
      <x:c r="E1099" s="21" t="n">
        <x:v>45787</x:v>
      </x:c>
      <x:c r="F1099" s="20" t="n">
        <x:v>2374.61</x:v>
      </x:c>
      <x:c r="G1099" s="19" t="str">
        <x:v>Encerrado</x:v>
      </x:c>
      <x:c r="H1099" s="19" t="str">
        <x:v>Site próprio</x:v>
      </x:c>
      <x:c r="I1099" s="19" t="n">
        <x:v>625</x:v>
      </x:c>
      <x:c r="J1099" s="19" t="n">
        <x:v>46</x:v>
      </x:c>
    </x:row>
    <x:row r="1100">
      <x:c r="A1100" s="19" t="n">
        <x:v>1099</x:v>
      </x:c>
      <x:c r="B1100" s="19" t="n">
        <x:v>250</x:v>
      </x:c>
      <x:c r="C1100" s="19" t="str">
        <x:v>Aluguel</x:v>
      </x:c>
      <x:c r="D1100" s="21" t="n">
        <x:v>45621</x:v>
      </x:c>
      <x:c r="E1100" s="21" t="n">
        <x:v>45718</x:v>
      </x:c>
      <x:c r="F1100" s="20" t="n">
        <x:v>8817.67</x:v>
      </x:c>
      <x:c r="G1100" s="19" t="str">
        <x:v>Retirado</x:v>
      </x:c>
      <x:c r="H1100" s="19" t="str">
        <x:v>Site próprio</x:v>
      </x:c>
      <x:c r="I1100" s="19" t="n">
        <x:v>616</x:v>
      </x:c>
      <x:c r="J1100" s="19" t="n">
        <x:v>55</x:v>
      </x:c>
    </x:row>
    <x:row r="1101">
      <x:c r="A1101" s="19" t="n">
        <x:v>1100</x:v>
      </x:c>
      <x:c r="B1101" s="19" t="n">
        <x:v>780</x:v>
      </x:c>
      <x:c r="C1101" s="19" t="str">
        <x:v>Venda</x:v>
      </x:c>
      <x:c r="D1101" s="21" t="n">
        <x:v>45323</x:v>
      </x:c>
      <x:c r="E1101" s="21" t="n">
        <x:v>45465</x:v>
      </x:c>
      <x:c r="F1101" s="20" t="n">
        <x:v>1026221.34</x:v>
      </x:c>
      <x:c r="G1101" s="19" t="str">
        <x:v>Convertido</x:v>
      </x:c>
      <x:c r="H1101" s="19" t="str">
        <x:v>Corretor</x:v>
      </x:c>
      <x:c r="I1101" s="19" t="n">
        <x:v>573</x:v>
      </x:c>
      <x:c r="J1101" s="19" t="n">
        <x:v>54</x:v>
      </x:c>
    </x:row>
    <x:row r="1102">
      <x:c r="A1102" s="19" t="n">
        <x:v>1101</x:v>
      </x:c>
      <x:c r="B1102" s="19" t="n">
        <x:v>1107</x:v>
      </x:c>
      <x:c r="C1102" s="19" t="str">
        <x:v>Venda</x:v>
      </x:c>
      <x:c r="D1102" s="21" t="n">
        <x:v>45693</x:v>
      </x:c>
      <x:c r="E1102" s="21" t="n">
        <x:v>45751</x:v>
      </x:c>
      <x:c r="F1102" s="20" t="n">
        <x:v>6348062.94</x:v>
      </x:c>
      <x:c r="G1102" s="19" t="str">
        <x:v>Encerrado</x:v>
      </x:c>
      <x:c r="H1102" s="19" t="str">
        <x:v>Indicação</x:v>
      </x:c>
      <x:c r="I1102" s="19" t="n">
        <x:v>760</x:v>
      </x:c>
      <x:c r="J1102" s="19" t="n">
        <x:v>48</x:v>
      </x:c>
    </x:row>
    <x:row r="1103">
      <x:c r="A1103" s="19" t="n">
        <x:v>1102</x:v>
      </x:c>
      <x:c r="B1103" s="19" t="n">
        <x:v>195</x:v>
      </x:c>
      <x:c r="C1103" s="19" t="str">
        <x:v>Aluguel</x:v>
      </x:c>
      <x:c r="D1103" s="21" t="n">
        <x:v>45770</x:v>
      </x:c>
      <x:c r="E1103" s="21" t="n">
        <x:v>45844</x:v>
      </x:c>
      <x:c r="F1103" s="20" t="n">
        <x:v>2146.91</x:v>
      </x:c>
      <x:c r="G1103" s="19" t="str">
        <x:v>Encerrado</x:v>
      </x:c>
      <x:c r="H1103" s="19" t="str">
        <x:v>Indicação</x:v>
      </x:c>
      <x:c r="I1103" s="19" t="n">
        <x:v>495</x:v>
      </x:c>
      <x:c r="J1103" s="19" t="n">
        <x:v>65</x:v>
      </x:c>
    </x:row>
    <x:row r="1104">
      <x:c r="A1104" s="19" t="n">
        <x:v>1103</x:v>
      </x:c>
      <x:c r="B1104" s="19" t="n">
        <x:v>1005</x:v>
      </x:c>
      <x:c r="C1104" s="19" t="str">
        <x:v>Aluguel</x:v>
      </x:c>
      <x:c r="D1104" s="21" t="n">
        <x:v>46040</x:v>
      </x:c>
      <x:c r="E1104" s="21" t="n">
        <x:v>46109</x:v>
      </x:c>
      <x:c r="F1104" s="20" t="n">
        <x:v>2397.74</x:v>
      </x:c>
      <x:c r="G1104" s="19" t="str">
        <x:v>Retirado</x:v>
      </x:c>
      <x:c r="H1104" s="19" t="str">
        <x:v>Indicação</x:v>
      </x:c>
      <x:c r="I1104" s="19" t="n">
        <x:v>337</x:v>
      </x:c>
      <x:c r="J1104" s="19" t="n">
        <x:v>63</x:v>
      </x:c>
    </x:row>
    <x:row r="1105">
      <x:c r="A1105" s="19" t="n">
        <x:v>1104</x:v>
      </x:c>
      <x:c r="B1105" s="19" t="n">
        <x:v>1043</x:v>
      </x:c>
      <x:c r="C1105" s="19" t="str">
        <x:v>Aluguel</x:v>
      </x:c>
      <x:c r="D1105" s="21" t="n">
        <x:v>45726</x:v>
      </x:c>
      <x:c r="E1105" s="21" t="n">
        <x:v>45783</x:v>
      </x:c>
      <x:c r="F1105" s="20" t="n">
        <x:v>6124.36</x:v>
      </x:c>
      <x:c r="G1105" s="19" t="str">
        <x:v>Encerrado</x:v>
      </x:c>
      <x:c r="H1105" s="19" t="str">
        <x:v>Site próprio</x:v>
      </x:c>
      <x:c r="I1105" s="19" t="n">
        <x:v>496</x:v>
      </x:c>
      <x:c r="J1105" s="19" t="n">
        <x:v>60</x:v>
      </x:c>
    </x:row>
    <x:row r="1106">
      <x:c r="A1106" s="19" t="n">
        <x:v>1105</x:v>
      </x:c>
      <x:c r="B1106" s="19" t="n">
        <x:v>740</x:v>
      </x:c>
      <x:c r="C1106" s="19" t="str">
        <x:v>Aluguel</x:v>
      </x:c>
      <x:c r="D1106" s="21" t="n">
        <x:v>45928</x:v>
      </x:c>
      <x:c r="E1106" s="21" t="n">
        <x:v>45998</x:v>
      </x:c>
      <x:c r="F1106" s="20" t="n">
        <x:v>47297.35</x:v>
      </x:c>
      <x:c r="G1106" s="19" t="str">
        <x:v>Encerrado</x:v>
      </x:c>
      <x:c r="H1106" s="19" t="str">
        <x:v>Indicação</x:v>
      </x:c>
      <x:c r="I1106" s="19" t="n">
        <x:v>242</x:v>
      </x:c>
      <x:c r="J1106" s="19" t="n">
        <x:v>29</x:v>
      </x:c>
    </x:row>
    <x:row r="1107">
      <x:c r="A1107" s="19" t="n">
        <x:v>1106</x:v>
      </x:c>
      <x:c r="B1107" s="19" t="n">
        <x:v>883</x:v>
      </x:c>
      <x:c r="C1107" s="19" t="str">
        <x:v>Aluguel</x:v>
      </x:c>
      <x:c r="D1107" s="21" t="n">
        <x:v>45925</x:v>
      </x:c>
      <x:c r="E1107" s="21"/>
      <x:c r="F1107" s="20" t="n">
        <x:v>10251.96</x:v>
      </x:c>
      <x:c r="G1107" s="19" t="str">
        <x:v>Ativo</x:v>
      </x:c>
      <x:c r="H1107" s="19" t="str">
        <x:v>Portal</x:v>
      </x:c>
      <x:c r="I1107" s="19" t="n">
        <x:v>372</x:v>
      </x:c>
      <x:c r="J1107" s="19" t="n">
        <x:v>47</x:v>
      </x:c>
    </x:row>
    <x:row r="1108">
      <x:c r="A1108" s="19" t="n">
        <x:v>1107</x:v>
      </x:c>
      <x:c r="B1108" s="19" t="n">
        <x:v>766</x:v>
      </x:c>
      <x:c r="C1108" s="19" t="str">
        <x:v>Venda</x:v>
      </x:c>
      <x:c r="D1108" s="21" t="n">
        <x:v>45773</x:v>
      </x:c>
      <x:c r="E1108" s="21"/>
      <x:c r="F1108" s="20" t="n">
        <x:v>926925.96</x:v>
      </x:c>
      <x:c r="G1108" s="19" t="str">
        <x:v>Ativo</x:v>
      </x:c>
      <x:c r="H1108" s="19" t="str">
        <x:v>Site próprio</x:v>
      </x:c>
      <x:c r="I1108" s="19" t="n">
        <x:v>284</x:v>
      </x:c>
      <x:c r="J1108" s="19" t="n">
        <x:v>3</x:v>
      </x:c>
    </x:row>
    <x:row r="1109">
      <x:c r="A1109" s="19" t="n">
        <x:v>1108</x:v>
      </x:c>
      <x:c r="B1109" s="19" t="n">
        <x:v>1090</x:v>
      </x:c>
      <x:c r="C1109" s="19" t="str">
        <x:v>Venda</x:v>
      </x:c>
      <x:c r="D1109" s="21" t="n">
        <x:v>45508</x:v>
      </x:c>
      <x:c r="E1109" s="21" t="n">
        <x:v>45560</x:v>
      </x:c>
      <x:c r="F1109" s="20" t="n">
        <x:v>3608625.88</x:v>
      </x:c>
      <x:c r="G1109" s="19" t="str">
        <x:v>Convertido</x:v>
      </x:c>
      <x:c r="H1109" s="19" t="str">
        <x:v>Indicação</x:v>
      </x:c>
      <x:c r="I1109" s="19" t="n">
        <x:v>715</x:v>
      </x:c>
      <x:c r="J1109" s="19" t="n">
        <x:v>17</x:v>
      </x:c>
    </x:row>
    <x:row r="1110">
      <x:c r="A1110" s="19" t="n">
        <x:v>1109</x:v>
      </x:c>
      <x:c r="B1110" s="19" t="n">
        <x:v>627</x:v>
      </x:c>
      <x:c r="C1110" s="19" t="str">
        <x:v>Aluguel</x:v>
      </x:c>
      <x:c r="D1110" s="21" t="n">
        <x:v>45374</x:v>
      </x:c>
      <x:c r="E1110" s="21" t="n">
        <x:v>45431</x:v>
      </x:c>
      <x:c r="F1110" s="20" t="n">
        <x:v>5685.55</x:v>
      </x:c>
      <x:c r="G1110" s="19" t="str">
        <x:v>Convertido</x:v>
      </x:c>
      <x:c r="H1110" s="19" t="str">
        <x:v>Indicação</x:v>
      </x:c>
      <x:c r="I1110" s="19" t="n">
        <x:v>399</x:v>
      </x:c>
      <x:c r="J1110" s="19" t="n">
        <x:v>56</x:v>
      </x:c>
    </x:row>
    <x:row r="1111">
      <x:c r="A1111" s="19" t="n">
        <x:v>1110</x:v>
      </x:c>
      <x:c r="B1111" s="19" t="n">
        <x:v>661</x:v>
      </x:c>
      <x:c r="C1111" s="19" t="str">
        <x:v>Venda</x:v>
      </x:c>
      <x:c r="D1111" s="21" t="n">
        <x:v>45639</x:v>
      </x:c>
      <x:c r="E1111" s="21" t="n">
        <x:v>45713</x:v>
      </x:c>
      <x:c r="F1111" s="20" t="n">
        <x:v>1470700.54</x:v>
      </x:c>
      <x:c r="G1111" s="19" t="str">
        <x:v>Encerrado</x:v>
      </x:c>
      <x:c r="H1111" s="19" t="str">
        <x:v>Portal</x:v>
      </x:c>
      <x:c r="I1111" s="19" t="n">
        <x:v>87</x:v>
      </x:c>
      <x:c r="J1111" s="19" t="n">
        <x:v>42</x:v>
      </x:c>
    </x:row>
    <x:row r="1112">
      <x:c r="A1112" s="19" t="n">
        <x:v>1111</x:v>
      </x:c>
      <x:c r="B1112" s="19" t="n">
        <x:v>1190</x:v>
      </x:c>
      <x:c r="C1112" s="19" t="str">
        <x:v>Aluguel</x:v>
      </x:c>
      <x:c r="D1112" s="21" t="n">
        <x:v>46085</x:v>
      </x:c>
      <x:c r="E1112" s="21" t="n">
        <x:v>46264</x:v>
      </x:c>
      <x:c r="F1112" s="20" t="n">
        <x:v>1134.31</x:v>
      </x:c>
      <x:c r="G1112" s="19" t="str">
        <x:v>Retirado</x:v>
      </x:c>
      <x:c r="H1112" s="19" t="str">
        <x:v>Indicação</x:v>
      </x:c>
      <x:c r="I1112" s="19" t="n">
        <x:v>307</x:v>
      </x:c>
      <x:c r="J1112" s="19" t="n">
        <x:v>2</x:v>
      </x:c>
    </x:row>
    <x:row r="1113">
      <x:c r="A1113" s="19" t="n">
        <x:v>1112</x:v>
      </x:c>
      <x:c r="B1113" s="19" t="n">
        <x:v>504</x:v>
      </x:c>
      <x:c r="C1113" s="19" t="str">
        <x:v>Aluguel</x:v>
      </x:c>
      <x:c r="D1113" s="21" t="n">
        <x:v>46078</x:v>
      </x:c>
      <x:c r="E1113" s="21" t="n">
        <x:v>46167</x:v>
      </x:c>
      <x:c r="F1113" s="20" t="n">
        <x:v>6378.05</x:v>
      </x:c>
      <x:c r="G1113" s="19" t="str">
        <x:v>Convertido</x:v>
      </x:c>
      <x:c r="H1113" s="19" t="str">
        <x:v>Indicação</x:v>
      </x:c>
      <x:c r="I1113" s="19" t="n">
        <x:v>280</x:v>
      </x:c>
      <x:c r="J1113" s="19" t="n">
        <x:v>14</x:v>
      </x:c>
    </x:row>
    <x:row r="1114">
      <x:c r="A1114" s="19" t="n">
        <x:v>1113</x:v>
      </x:c>
      <x:c r="B1114" s="19" t="n">
        <x:v>691</x:v>
      </x:c>
      <x:c r="C1114" s="19" t="str">
        <x:v>Aluguel</x:v>
      </x:c>
      <x:c r="D1114" s="21" t="n">
        <x:v>45444</x:v>
      </x:c>
      <x:c r="E1114" s="21" t="n">
        <x:v>45545</x:v>
      </x:c>
      <x:c r="F1114" s="20" t="n">
        <x:v>22067.35</x:v>
      </x:c>
      <x:c r="G1114" s="19" t="str">
        <x:v>Retirado</x:v>
      </x:c>
      <x:c r="H1114" s="19" t="str">
        <x:v>Corretor</x:v>
      </x:c>
      <x:c r="I1114" s="19" t="n">
        <x:v>762</x:v>
      </x:c>
      <x:c r="J1114" s="19" t="n">
        <x:v>47</x:v>
      </x:c>
    </x:row>
    <x:row r="1115">
      <x:c r="A1115" s="19" t="n">
        <x:v>1114</x:v>
      </x:c>
      <x:c r="B1115" s="19" t="n">
        <x:v>294</x:v>
      </x:c>
      <x:c r="C1115" s="19" t="str">
        <x:v>Aluguel</x:v>
      </x:c>
      <x:c r="D1115" s="21" t="n">
        <x:v>45683</x:v>
      </x:c>
      <x:c r="E1115" s="21"/>
      <x:c r="F1115" s="20" t="n">
        <x:v>14650.95</x:v>
      </x:c>
      <x:c r="G1115" s="19" t="str">
        <x:v>Ativo</x:v>
      </x:c>
      <x:c r="H1115" s="19" t="str">
        <x:v>Portal</x:v>
      </x:c>
      <x:c r="I1115" s="19" t="n">
        <x:v>209</x:v>
      </x:c>
      <x:c r="J1115" s="19" t="n">
        <x:v>12</x:v>
      </x:c>
    </x:row>
    <x:row r="1116">
      <x:c r="A1116" s="19" t="n">
        <x:v>1115</x:v>
      </x:c>
      <x:c r="B1116" s="19" t="n">
        <x:v>165</x:v>
      </x:c>
      <x:c r="C1116" s="19" t="str">
        <x:v>Aluguel</x:v>
      </x:c>
      <x:c r="D1116" s="21" t="n">
        <x:v>45895</x:v>
      </x:c>
      <x:c r="E1116" s="21" t="n">
        <x:v>45974</x:v>
      </x:c>
      <x:c r="F1116" s="20" t="n">
        <x:v>8061.55</x:v>
      </x:c>
      <x:c r="G1116" s="19" t="str">
        <x:v>Convertido</x:v>
      </x:c>
      <x:c r="H1116" s="19" t="str">
        <x:v>Indicação</x:v>
      </x:c>
      <x:c r="I1116" s="19" t="n">
        <x:v>950</x:v>
      </x:c>
      <x:c r="J1116" s="19" t="n">
        <x:v>35</x:v>
      </x:c>
    </x:row>
    <x:row r="1117">
      <x:c r="A1117" s="19" t="n">
        <x:v>1116</x:v>
      </x:c>
      <x:c r="B1117" s="19" t="n">
        <x:v>549</x:v>
      </x:c>
      <x:c r="C1117" s="19" t="str">
        <x:v>Aluguel</x:v>
      </x:c>
      <x:c r="D1117" s="21" t="n">
        <x:v>45400</x:v>
      </x:c>
      <x:c r="E1117" s="21"/>
      <x:c r="F1117" s="20" t="n">
        <x:v>8834.07</x:v>
      </x:c>
      <x:c r="G1117" s="19" t="str">
        <x:v>Ativo</x:v>
      </x:c>
      <x:c r="H1117" s="19" t="str">
        <x:v>Site próprio</x:v>
      </x:c>
      <x:c r="I1117" s="19" t="n">
        <x:v>328</x:v>
      </x:c>
      <x:c r="J1117" s="19" t="n">
        <x:v>18</x:v>
      </x:c>
    </x:row>
    <x:row r="1118">
      <x:c r="A1118" s="19" t="n">
        <x:v>1117</x:v>
      </x:c>
      <x:c r="B1118" s="19" t="n">
        <x:v>224</x:v>
      </x:c>
      <x:c r="C1118" s="19" t="str">
        <x:v>Venda</x:v>
      </x:c>
      <x:c r="D1118" s="21" t="n">
        <x:v>45647</x:v>
      </x:c>
      <x:c r="E1118" s="21" t="n">
        <x:v>45663</x:v>
      </x:c>
      <x:c r="F1118" s="20" t="n">
        <x:v>927416.96</x:v>
      </x:c>
      <x:c r="G1118" s="19" t="str">
        <x:v>Encerrado</x:v>
      </x:c>
      <x:c r="H1118" s="19" t="str">
        <x:v>Portal</x:v>
      </x:c>
      <x:c r="I1118" s="19" t="n">
        <x:v>243</x:v>
      </x:c>
      <x:c r="J1118" s="19" t="n">
        <x:v>44</x:v>
      </x:c>
    </x:row>
    <x:row r="1119">
      <x:c r="A1119" s="19" t="n">
        <x:v>1118</x:v>
      </x:c>
      <x:c r="B1119" s="19" t="n">
        <x:v>893</x:v>
      </x:c>
      <x:c r="C1119" s="19" t="str">
        <x:v>Aluguel</x:v>
      </x:c>
      <x:c r="D1119" s="21" t="n">
        <x:v>45392</x:v>
      </x:c>
      <x:c r="E1119" s="21" t="n">
        <x:v>45516</x:v>
      </x:c>
      <x:c r="F1119" s="20" t="n">
        <x:v>2617.79</x:v>
      </x:c>
      <x:c r="G1119" s="19" t="str">
        <x:v>Convertido</x:v>
      </x:c>
      <x:c r="H1119" s="19" t="str">
        <x:v>Corretor</x:v>
      </x:c>
      <x:c r="I1119" s="19" t="n">
        <x:v>693</x:v>
      </x:c>
      <x:c r="J1119" s="19" t="n">
        <x:v>57</x:v>
      </x:c>
    </x:row>
    <x:row r="1120">
      <x:c r="A1120" s="19" t="n">
        <x:v>1119</x:v>
      </x:c>
      <x:c r="B1120" s="19" t="n">
        <x:v>197</x:v>
      </x:c>
      <x:c r="C1120" s="19" t="str">
        <x:v>Venda</x:v>
      </x:c>
      <x:c r="D1120" s="21" t="n">
        <x:v>45412</x:v>
      </x:c>
      <x:c r="E1120" s="21"/>
      <x:c r="F1120" s="20" t="n">
        <x:v>3009132.08</x:v>
      </x:c>
      <x:c r="G1120" s="19" t="str">
        <x:v>Ativo</x:v>
      </x:c>
      <x:c r="H1120" s="19" t="str">
        <x:v>Site próprio</x:v>
      </x:c>
      <x:c r="I1120" s="19" t="n">
        <x:v>863</x:v>
      </x:c>
      <x:c r="J1120" s="19" t="n">
        <x:v>2</x:v>
      </x:c>
    </x:row>
    <x:row r="1121">
      <x:c r="A1121" s="19" t="n">
        <x:v>1120</x:v>
      </x:c>
      <x:c r="B1121" s="19" t="n">
        <x:v>294</x:v>
      </x:c>
      <x:c r="C1121" s="19" t="str">
        <x:v>Aluguel</x:v>
      </x:c>
      <x:c r="D1121" s="21" t="n">
        <x:v>45787</x:v>
      </x:c>
      <x:c r="E1121" s="21" t="n">
        <x:v>45949</x:v>
      </x:c>
      <x:c r="F1121" s="20" t="n">
        <x:v>13651.64</x:v>
      </x:c>
      <x:c r="G1121" s="19" t="str">
        <x:v>Encerrado</x:v>
      </x:c>
      <x:c r="H1121" s="19" t="str">
        <x:v>Corretor</x:v>
      </x:c>
      <x:c r="I1121" s="19" t="n">
        <x:v>713</x:v>
      </x:c>
      <x:c r="J1121" s="19" t="n">
        <x:v>22</x:v>
      </x:c>
    </x:row>
    <x:row r="1122">
      <x:c r="A1122" s="19" t="n">
        <x:v>1121</x:v>
      </x:c>
      <x:c r="B1122" s="19" t="n">
        <x:v>177</x:v>
      </x:c>
      <x:c r="C1122" s="19" t="str">
        <x:v>Aluguel</x:v>
      </x:c>
      <x:c r="D1122" s="21" t="n">
        <x:v>45588</x:v>
      </x:c>
      <x:c r="E1122" s="21" t="n">
        <x:v>45726</x:v>
      </x:c>
      <x:c r="F1122" s="20" t="n">
        <x:v>1441.84</x:v>
      </x:c>
      <x:c r="G1122" s="19" t="str">
        <x:v>Encerrado</x:v>
      </x:c>
      <x:c r="H1122" s="19" t="str">
        <x:v>Site próprio</x:v>
      </x:c>
      <x:c r="I1122" s="19" t="n">
        <x:v>218</x:v>
      </x:c>
      <x:c r="J1122" s="19" t="n">
        <x:v>7</x:v>
      </x:c>
    </x:row>
    <x:row r="1123">
      <x:c r="A1123" s="19" t="n">
        <x:v>1122</x:v>
      </x:c>
      <x:c r="B1123" s="19" t="n">
        <x:v>711</x:v>
      </x:c>
      <x:c r="C1123" s="19" t="str">
        <x:v>Aluguel</x:v>
      </x:c>
      <x:c r="D1123" s="21" t="n">
        <x:v>45396</x:v>
      </x:c>
      <x:c r="E1123" s="21" t="n">
        <x:v>45434</x:v>
      </x:c>
      <x:c r="F1123" s="20" t="n">
        <x:v>3249.89</x:v>
      </x:c>
      <x:c r="G1123" s="19" t="str">
        <x:v>Convertido</x:v>
      </x:c>
      <x:c r="H1123" s="19" t="str">
        <x:v>Corretor</x:v>
      </x:c>
      <x:c r="I1123" s="19" t="n">
        <x:v>196</x:v>
      </x:c>
      <x:c r="J1123" s="19" t="n">
        <x:v>30</x:v>
      </x:c>
    </x:row>
    <x:row r="1124">
      <x:c r="A1124" s="19" t="n">
        <x:v>1123</x:v>
      </x:c>
      <x:c r="B1124" s="19" t="n">
        <x:v>117</x:v>
      </x:c>
      <x:c r="C1124" s="19" t="str">
        <x:v>Venda</x:v>
      </x:c>
      <x:c r="D1124" s="21" t="n">
        <x:v>45422</x:v>
      </x:c>
      <x:c r="E1124" s="21" t="n">
        <x:v>45521</x:v>
      </x:c>
      <x:c r="F1124" s="20" t="n">
        <x:v>750612.1</x:v>
      </x:c>
      <x:c r="G1124" s="19" t="str">
        <x:v>Encerrado</x:v>
      </x:c>
      <x:c r="H1124" s="19" t="str">
        <x:v>Portal</x:v>
      </x:c>
      <x:c r="I1124" s="19" t="n">
        <x:v>17</x:v>
      </x:c>
      <x:c r="J1124" s="19" t="n">
        <x:v>44</x:v>
      </x:c>
    </x:row>
    <x:row r="1125">
      <x:c r="A1125" s="19" t="n">
        <x:v>1124</x:v>
      </x:c>
      <x:c r="B1125" s="19" t="n">
        <x:v>1099</x:v>
      </x:c>
      <x:c r="C1125" s="19" t="str">
        <x:v>Venda</x:v>
      </x:c>
      <x:c r="D1125" s="21" t="n">
        <x:v>45658</x:v>
      </x:c>
      <x:c r="E1125" s="21"/>
      <x:c r="F1125" s="20" t="n">
        <x:v>1145661.16</x:v>
      </x:c>
      <x:c r="G1125" s="19" t="str">
        <x:v>Ativo</x:v>
      </x:c>
      <x:c r="H1125" s="19" t="str">
        <x:v>Corretor</x:v>
      </x:c>
      <x:c r="I1125" s="19" t="n">
        <x:v>234</x:v>
      </x:c>
      <x:c r="J1125" s="19" t="n">
        <x:v>41</x:v>
      </x:c>
    </x:row>
    <x:row r="1126">
      <x:c r="A1126" s="19" t="n">
        <x:v>1125</x:v>
      </x:c>
      <x:c r="B1126" s="19" t="n">
        <x:v>39</x:v>
      </x:c>
      <x:c r="C1126" s="19" t="str">
        <x:v>Aluguel</x:v>
      </x:c>
      <x:c r="D1126" s="21" t="n">
        <x:v>45352</x:v>
      </x:c>
      <x:c r="E1126" s="21" t="n">
        <x:v>45411</x:v>
      </x:c>
      <x:c r="F1126" s="20" t="n">
        <x:v>44080.84</x:v>
      </x:c>
      <x:c r="G1126" s="19" t="str">
        <x:v>Encerrado</x:v>
      </x:c>
      <x:c r="H1126" s="19" t="str">
        <x:v>Site próprio</x:v>
      </x:c>
      <x:c r="I1126" s="19" t="n">
        <x:v>547</x:v>
      </x:c>
      <x:c r="J1126" s="19" t="n">
        <x:v>31</x:v>
      </x:c>
    </x:row>
    <x:row r="1127">
      <x:c r="A1127" s="19" t="n">
        <x:v>1126</x:v>
      </x:c>
      <x:c r="B1127" s="19" t="n">
        <x:v>847</x:v>
      </x:c>
      <x:c r="C1127" s="19" t="str">
        <x:v>Aluguel</x:v>
      </x:c>
      <x:c r="D1127" s="21" t="n">
        <x:v>45917</x:v>
      </x:c>
      <x:c r="E1127" s="21" t="n">
        <x:v>45991</x:v>
      </x:c>
      <x:c r="F1127" s="20" t="n">
        <x:v>2085.85</x:v>
      </x:c>
      <x:c r="G1127" s="19" t="str">
        <x:v>Encerrado</x:v>
      </x:c>
      <x:c r="H1127" s="19" t="str">
        <x:v>Corretor</x:v>
      </x:c>
      <x:c r="I1127" s="19" t="n">
        <x:v>430</x:v>
      </x:c>
      <x:c r="J1127" s="19" t="n">
        <x:v>2</x:v>
      </x:c>
    </x:row>
    <x:row r="1128">
      <x:c r="A1128" s="19" t="n">
        <x:v>1127</x:v>
      </x:c>
      <x:c r="B1128" s="19" t="n">
        <x:v>65</x:v>
      </x:c>
      <x:c r="C1128" s="19" t="str">
        <x:v>Venda</x:v>
      </x:c>
      <x:c r="D1128" s="21" t="n">
        <x:v>45343</x:v>
      </x:c>
      <x:c r="E1128" s="21"/>
      <x:c r="F1128" s="20" t="n">
        <x:v>16073418.48</x:v>
      </x:c>
      <x:c r="G1128" s="19" t="str">
        <x:v>Ativo</x:v>
      </x:c>
      <x:c r="H1128" s="19" t="str">
        <x:v>Site próprio</x:v>
      </x:c>
      <x:c r="I1128" s="19" t="n">
        <x:v>14</x:v>
      </x:c>
      <x:c r="J1128" s="19" t="n">
        <x:v>60</x:v>
      </x:c>
    </x:row>
    <x:row r="1129">
      <x:c r="A1129" s="19" t="n">
        <x:v>1128</x:v>
      </x:c>
      <x:c r="B1129" s="19" t="n">
        <x:v>193</x:v>
      </x:c>
      <x:c r="C1129" s="19" t="str">
        <x:v>Venda</x:v>
      </x:c>
      <x:c r="D1129" s="21" t="n">
        <x:v>46078</x:v>
      </x:c>
      <x:c r="E1129" s="21" t="n">
        <x:v>46149</x:v>
      </x:c>
      <x:c r="F1129" s="20" t="n">
        <x:v>1523234.2</x:v>
      </x:c>
      <x:c r="G1129" s="19" t="str">
        <x:v>Convertido</x:v>
      </x:c>
      <x:c r="H1129" s="19" t="str">
        <x:v>Indicação</x:v>
      </x:c>
      <x:c r="I1129" s="19" t="n">
        <x:v>125</x:v>
      </x:c>
      <x:c r="J1129" s="19" t="n">
        <x:v>29</x:v>
      </x:c>
    </x:row>
    <x:row r="1130">
      <x:c r="A1130" s="19" t="n">
        <x:v>1129</x:v>
      </x:c>
      <x:c r="B1130" s="19" t="n">
        <x:v>47</x:v>
      </x:c>
      <x:c r="C1130" s="19" t="str">
        <x:v>Aluguel</x:v>
      </x:c>
      <x:c r="D1130" s="21" t="n">
        <x:v>45906</x:v>
      </x:c>
      <x:c r="E1130" s="21" t="n">
        <x:v>45929</x:v>
      </x:c>
      <x:c r="F1130" s="20" t="n">
        <x:v>8379.91</x:v>
      </x:c>
      <x:c r="G1130" s="19" t="str">
        <x:v>Convertido</x:v>
      </x:c>
      <x:c r="H1130" s="19" t="str">
        <x:v>Site próprio</x:v>
      </x:c>
      <x:c r="I1130" s="19" t="n">
        <x:v>65</x:v>
      </x:c>
      <x:c r="J1130" s="19" t="n">
        <x:v>32</x:v>
      </x:c>
    </x:row>
    <x:row r="1131">
      <x:c r="A1131" s="19" t="n">
        <x:v>1130</x:v>
      </x:c>
      <x:c r="B1131" s="19" t="n">
        <x:v>630</x:v>
      </x:c>
      <x:c r="C1131" s="19" t="str">
        <x:v>Venda</x:v>
      </x:c>
      <x:c r="D1131" s="21" t="n">
        <x:v>46138</x:v>
      </x:c>
      <x:c r="E1131" s="21" t="n">
        <x:v>46167</x:v>
      </x:c>
      <x:c r="F1131" s="20" t="n">
        <x:v>3649213.77</x:v>
      </x:c>
      <x:c r="G1131" s="19" t="str">
        <x:v>Convertido</x:v>
      </x:c>
      <x:c r="H1131" s="19" t="str">
        <x:v>Indicação</x:v>
      </x:c>
      <x:c r="I1131" s="19" t="n">
        <x:v>795</x:v>
      </x:c>
      <x:c r="J1131" s="19" t="n">
        <x:v>13</x:v>
      </x:c>
    </x:row>
    <x:row r="1132">
      <x:c r="A1132" s="19" t="n">
        <x:v>1131</x:v>
      </x:c>
      <x:c r="B1132" s="19" t="n">
        <x:v>81</x:v>
      </x:c>
      <x:c r="C1132" s="19" t="str">
        <x:v>Venda</x:v>
      </x:c>
      <x:c r="D1132" s="21" t="n">
        <x:v>45982</x:v>
      </x:c>
      <x:c r="E1132" s="21"/>
      <x:c r="F1132" s="20" t="n">
        <x:v>1716083.09</x:v>
      </x:c>
      <x:c r="G1132" s="19" t="str">
        <x:v>Ativo</x:v>
      </x:c>
      <x:c r="H1132" s="19" t="str">
        <x:v>Corretor</x:v>
      </x:c>
      <x:c r="I1132" s="19" t="n">
        <x:v>941</x:v>
      </x:c>
      <x:c r="J1132" s="19" t="n">
        <x:v>9</x:v>
      </x:c>
    </x:row>
    <x:row r="1133">
      <x:c r="A1133" s="19" t="n">
        <x:v>1132</x:v>
      </x:c>
      <x:c r="B1133" s="19" t="n">
        <x:v>271</x:v>
      </x:c>
      <x:c r="C1133" s="19" t="str">
        <x:v>Venda</x:v>
      </x:c>
      <x:c r="D1133" s="21" t="n">
        <x:v>45391</x:v>
      </x:c>
      <x:c r="E1133" s="21"/>
      <x:c r="F1133" s="20" t="n">
        <x:v>1564172.25</x:v>
      </x:c>
      <x:c r="G1133" s="19" t="str">
        <x:v>Ativo</x:v>
      </x:c>
      <x:c r="H1133" s="19" t="str">
        <x:v>Portal</x:v>
      </x:c>
      <x:c r="I1133" s="19" t="n">
        <x:v>195</x:v>
      </x:c>
      <x:c r="J1133" s="19" t="n">
        <x:v>18</x:v>
      </x:c>
    </x:row>
    <x:row r="1134">
      <x:c r="A1134" s="19" t="n">
        <x:v>1133</x:v>
      </x:c>
      <x:c r="B1134" s="19" t="n">
        <x:v>426</x:v>
      </x:c>
      <x:c r="C1134" s="19" t="str">
        <x:v>Venda</x:v>
      </x:c>
      <x:c r="D1134" s="21" t="n">
        <x:v>45960</x:v>
      </x:c>
      <x:c r="E1134" s="21" t="n">
        <x:v>46057</x:v>
      </x:c>
      <x:c r="F1134" s="20" t="n">
        <x:v>1178406.58</x:v>
      </x:c>
      <x:c r="G1134" s="19" t="str">
        <x:v>Convertido</x:v>
      </x:c>
      <x:c r="H1134" s="19" t="str">
        <x:v>Site próprio</x:v>
      </x:c>
      <x:c r="I1134" s="19" t="n">
        <x:v>946</x:v>
      </x:c>
      <x:c r="J1134" s="19" t="n">
        <x:v>40</x:v>
      </x:c>
    </x:row>
    <x:row r="1135">
      <x:c r="A1135" s="19" t="n">
        <x:v>1134</x:v>
      </x:c>
      <x:c r="B1135" s="19" t="n">
        <x:v>463</x:v>
      </x:c>
      <x:c r="C1135" s="19" t="str">
        <x:v>Venda</x:v>
      </x:c>
      <x:c r="D1135" s="21" t="n">
        <x:v>46022</x:v>
      </x:c>
      <x:c r="E1135" s="21" t="n">
        <x:v>46144</x:v>
      </x:c>
      <x:c r="F1135" s="20" t="n">
        <x:v>8720966.87</x:v>
      </x:c>
      <x:c r="G1135" s="19" t="str">
        <x:v>Encerrado</x:v>
      </x:c>
      <x:c r="H1135" s="19" t="str">
        <x:v>Corretor</x:v>
      </x:c>
      <x:c r="I1135" s="19" t="n">
        <x:v>748</x:v>
      </x:c>
      <x:c r="J1135" s="19" t="n">
        <x:v>5</x:v>
      </x:c>
    </x:row>
    <x:row r="1136">
      <x:c r="A1136" s="19" t="n">
        <x:v>1135</x:v>
      </x:c>
      <x:c r="B1136" s="19" t="n">
        <x:v>1143</x:v>
      </x:c>
      <x:c r="C1136" s="19" t="str">
        <x:v>Aluguel</x:v>
      </x:c>
      <x:c r="D1136" s="21" t="n">
        <x:v>45889</x:v>
      </x:c>
      <x:c r="E1136" s="21" t="n">
        <x:v>45927</x:v>
      </x:c>
      <x:c r="F1136" s="20" t="n">
        <x:v>47093.93</x:v>
      </x:c>
      <x:c r="G1136" s="19" t="str">
        <x:v>Convertido</x:v>
      </x:c>
      <x:c r="H1136" s="19" t="str">
        <x:v>Corretor</x:v>
      </x:c>
      <x:c r="I1136" s="19" t="n">
        <x:v>147</x:v>
      </x:c>
      <x:c r="J1136" s="19" t="n">
        <x:v>7</x:v>
      </x:c>
    </x:row>
    <x:row r="1137">
      <x:c r="A1137" s="19" t="n">
        <x:v>1136</x:v>
      </x:c>
      <x:c r="B1137" s="19" t="n">
        <x:v>791</x:v>
      </x:c>
      <x:c r="C1137" s="19" t="str">
        <x:v>Venda</x:v>
      </x:c>
      <x:c r="D1137" s="21" t="n">
        <x:v>45653</x:v>
      </x:c>
      <x:c r="E1137" s="21" t="n">
        <x:v>45751</x:v>
      </x:c>
      <x:c r="F1137" s="20" t="n">
        <x:v>1801370.07</x:v>
      </x:c>
      <x:c r="G1137" s="19" t="str">
        <x:v>Encerrado</x:v>
      </x:c>
      <x:c r="H1137" s="19" t="str">
        <x:v>Portal</x:v>
      </x:c>
      <x:c r="I1137" s="19" t="n">
        <x:v>164</x:v>
      </x:c>
      <x:c r="J1137" s="19" t="n">
        <x:v>52</x:v>
      </x:c>
    </x:row>
    <x:row r="1138">
      <x:c r="A1138" s="19" t="n">
        <x:v>1137</x:v>
      </x:c>
      <x:c r="B1138" s="19" t="n">
        <x:v>448</x:v>
      </x:c>
      <x:c r="C1138" s="19" t="str">
        <x:v>Venda</x:v>
      </x:c>
      <x:c r="D1138" s="21" t="n">
        <x:v>45358</x:v>
      </x:c>
      <x:c r="E1138" s="21" t="n">
        <x:v>45513</x:v>
      </x:c>
      <x:c r="F1138" s="20" t="n">
        <x:v>1780571.03</x:v>
      </x:c>
      <x:c r="G1138" s="19" t="str">
        <x:v>Encerrado</x:v>
      </x:c>
      <x:c r="H1138" s="19" t="str">
        <x:v>Corretor</x:v>
      </x:c>
      <x:c r="I1138" s="19" t="n">
        <x:v>556</x:v>
      </x:c>
      <x:c r="J1138" s="19" t="n">
        <x:v>18</x:v>
      </x:c>
    </x:row>
    <x:row r="1139">
      <x:c r="A1139" s="19" t="n">
        <x:v>1138</x:v>
      </x:c>
      <x:c r="B1139" s="19" t="n">
        <x:v>76</x:v>
      </x:c>
      <x:c r="C1139" s="19" t="str">
        <x:v>Venda</x:v>
      </x:c>
      <x:c r="D1139" s="21" t="n">
        <x:v>45448</x:v>
      </x:c>
      <x:c r="E1139" s="21" t="n">
        <x:v>45472</x:v>
      </x:c>
      <x:c r="F1139" s="20" t="n">
        <x:v>443644.51</x:v>
      </x:c>
      <x:c r="G1139" s="19" t="str">
        <x:v>Convertido</x:v>
      </x:c>
      <x:c r="H1139" s="19" t="str">
        <x:v>Indicação</x:v>
      </x:c>
      <x:c r="I1139" s="19" t="n">
        <x:v>859</x:v>
      </x:c>
      <x:c r="J1139" s="19" t="n">
        <x:v>4</x:v>
      </x:c>
    </x:row>
    <x:row r="1140">
      <x:c r="A1140" s="19" t="n">
        <x:v>1139</x:v>
      </x:c>
      <x:c r="B1140" s="19" t="n">
        <x:v>758</x:v>
      </x:c>
      <x:c r="C1140" s="19" t="str">
        <x:v>Venda</x:v>
      </x:c>
      <x:c r="D1140" s="21" t="n">
        <x:v>46100</x:v>
      </x:c>
      <x:c r="E1140" s="21" t="n">
        <x:v>46235</x:v>
      </x:c>
      <x:c r="F1140" s="20" t="n">
        <x:v>720485.45</x:v>
      </x:c>
      <x:c r="G1140" s="19" t="str">
        <x:v>Encerrado</x:v>
      </x:c>
      <x:c r="H1140" s="19" t="str">
        <x:v>Portal</x:v>
      </x:c>
      <x:c r="I1140" s="19" t="n">
        <x:v>501</x:v>
      </x:c>
      <x:c r="J1140" s="19" t="n">
        <x:v>37</x:v>
      </x:c>
    </x:row>
    <x:row r="1141">
      <x:c r="A1141" s="19" t="n">
        <x:v>1140</x:v>
      </x:c>
      <x:c r="B1141" s="19" t="n">
        <x:v>558</x:v>
      </x:c>
      <x:c r="C1141" s="19" t="str">
        <x:v>Venda</x:v>
      </x:c>
      <x:c r="D1141" s="21" t="n">
        <x:v>46086</x:v>
      </x:c>
      <x:c r="E1141" s="21"/>
      <x:c r="F1141" s="20" t="n">
        <x:v>211669.71</x:v>
      </x:c>
      <x:c r="G1141" s="19" t="str">
        <x:v>Ativo</x:v>
      </x:c>
      <x:c r="H1141" s="19" t="str">
        <x:v>Corretor</x:v>
      </x:c>
      <x:c r="I1141" s="19" t="n">
        <x:v>711</x:v>
      </x:c>
      <x:c r="J1141" s="19" t="n">
        <x:v>34</x:v>
      </x:c>
    </x:row>
    <x:row r="1142">
      <x:c r="A1142" s="19" t="n">
        <x:v>1141</x:v>
      </x:c>
      <x:c r="B1142" s="19" t="n">
        <x:v>331</x:v>
      </x:c>
      <x:c r="C1142" s="19" t="str">
        <x:v>Aluguel</x:v>
      </x:c>
      <x:c r="D1142" s="21" t="n">
        <x:v>45408</x:v>
      </x:c>
      <x:c r="E1142" s="21" t="n">
        <x:v>45480</x:v>
      </x:c>
      <x:c r="F1142" s="20" t="n">
        <x:v>7851.57</x:v>
      </x:c>
      <x:c r="G1142" s="19" t="str">
        <x:v>Retirado</x:v>
      </x:c>
      <x:c r="H1142" s="19" t="str">
        <x:v>Indicação</x:v>
      </x:c>
      <x:c r="I1142" s="19" t="n">
        <x:v>122</x:v>
      </x:c>
      <x:c r="J1142" s="19" t="n">
        <x:v>42</x:v>
      </x:c>
    </x:row>
    <x:row r="1143">
      <x:c r="A1143" s="19" t="n">
        <x:v>1142</x:v>
      </x:c>
      <x:c r="B1143" s="19" t="n">
        <x:v>915</x:v>
      </x:c>
      <x:c r="C1143" s="19" t="str">
        <x:v>Aluguel</x:v>
      </x:c>
      <x:c r="D1143" s="21" t="n">
        <x:v>45624</x:v>
      </x:c>
      <x:c r="E1143" s="21"/>
      <x:c r="F1143" s="20" t="n">
        <x:v>4470.68</x:v>
      </x:c>
      <x:c r="G1143" s="19" t="str">
        <x:v>Ativo</x:v>
      </x:c>
      <x:c r="H1143" s="19" t="str">
        <x:v>Portal</x:v>
      </x:c>
      <x:c r="I1143" s="19" t="n">
        <x:v>642</x:v>
      </x:c>
      <x:c r="J1143" s="19" t="n">
        <x:v>23</x:v>
      </x:c>
    </x:row>
    <x:row r="1144">
      <x:c r="A1144" s="19" t="n">
        <x:v>1143</x:v>
      </x:c>
      <x:c r="B1144" s="19" t="n">
        <x:v>693</x:v>
      </x:c>
      <x:c r="C1144" s="19" t="str">
        <x:v>Venda</x:v>
      </x:c>
      <x:c r="D1144" s="21" t="n">
        <x:v>45751</x:v>
      </x:c>
      <x:c r="E1144" s="21" t="n">
        <x:v>45890</x:v>
      </x:c>
      <x:c r="F1144" s="20" t="n">
        <x:v>270970</x:v>
      </x:c>
      <x:c r="G1144" s="19" t="str">
        <x:v>Retirado</x:v>
      </x:c>
      <x:c r="H1144" s="19" t="str">
        <x:v>Site próprio</x:v>
      </x:c>
      <x:c r="I1144" s="19" t="n">
        <x:v>395</x:v>
      </x:c>
      <x:c r="J1144" s="19" t="n">
        <x:v>52</x:v>
      </x:c>
    </x:row>
    <x:row r="1145">
      <x:c r="A1145" s="19" t="n">
        <x:v>1144</x:v>
      </x:c>
      <x:c r="B1145" s="19" t="n">
        <x:v>536</x:v>
      </x:c>
      <x:c r="C1145" s="19" t="str">
        <x:v>Venda</x:v>
      </x:c>
      <x:c r="D1145" s="21" t="n">
        <x:v>46094</x:v>
      </x:c>
      <x:c r="E1145" s="21" t="n">
        <x:v>46217</x:v>
      </x:c>
      <x:c r="F1145" s="20" t="n">
        <x:v>914729.89</x:v>
      </x:c>
      <x:c r="G1145" s="19" t="str">
        <x:v>Convertido</x:v>
      </x:c>
      <x:c r="H1145" s="19" t="str">
        <x:v>Portal</x:v>
      </x:c>
      <x:c r="I1145" s="19" t="n">
        <x:v>154</x:v>
      </x:c>
      <x:c r="J1145" s="19" t="n">
        <x:v>16</x:v>
      </x:c>
    </x:row>
    <x:row r="1146">
      <x:c r="A1146" s="19" t="n">
        <x:v>1145</x:v>
      </x:c>
      <x:c r="B1146" s="19" t="n">
        <x:v>781</x:v>
      </x:c>
      <x:c r="C1146" s="19" t="str">
        <x:v>Venda</x:v>
      </x:c>
      <x:c r="D1146" s="21" t="n">
        <x:v>45635</x:v>
      </x:c>
      <x:c r="E1146" s="21" t="n">
        <x:v>45773</x:v>
      </x:c>
      <x:c r="F1146" s="20" t="n">
        <x:v>770897.96</x:v>
      </x:c>
      <x:c r="G1146" s="19" t="str">
        <x:v>Retirado</x:v>
      </x:c>
      <x:c r="H1146" s="19" t="str">
        <x:v>Portal</x:v>
      </x:c>
      <x:c r="I1146" s="19" t="n">
        <x:v>219</x:v>
      </x:c>
      <x:c r="J1146" s="19" t="n">
        <x:v>14</x:v>
      </x:c>
    </x:row>
    <x:row r="1147">
      <x:c r="A1147" s="19" t="n">
        <x:v>1146</x:v>
      </x:c>
      <x:c r="B1147" s="19" t="n">
        <x:v>228</x:v>
      </x:c>
      <x:c r="C1147" s="19" t="str">
        <x:v>Venda</x:v>
      </x:c>
      <x:c r="D1147" s="21" t="n">
        <x:v>45863</x:v>
      </x:c>
      <x:c r="E1147" s="21" t="n">
        <x:v>45964</x:v>
      </x:c>
      <x:c r="F1147" s="20" t="n">
        <x:v>3174940.41</x:v>
      </x:c>
      <x:c r="G1147" s="19" t="str">
        <x:v>Retirado</x:v>
      </x:c>
      <x:c r="H1147" s="19" t="str">
        <x:v>Indicação</x:v>
      </x:c>
      <x:c r="I1147" s="19" t="n">
        <x:v>15</x:v>
      </x:c>
      <x:c r="J1147" s="19" t="n">
        <x:v>27</x:v>
      </x:c>
    </x:row>
    <x:row r="1148">
      <x:c r="A1148" s="19" t="n">
        <x:v>1147</x:v>
      </x:c>
      <x:c r="B1148" s="19" t="n">
        <x:v>214</x:v>
      </x:c>
      <x:c r="C1148" s="19" t="str">
        <x:v>Aluguel</x:v>
      </x:c>
      <x:c r="D1148" s="21" t="n">
        <x:v>45775</x:v>
      </x:c>
      <x:c r="E1148" s="21"/>
      <x:c r="F1148" s="20" t="n">
        <x:v>6078.72</x:v>
      </x:c>
      <x:c r="G1148" s="19" t="str">
        <x:v>Ativo</x:v>
      </x:c>
      <x:c r="H1148" s="19" t="str">
        <x:v>Corretor</x:v>
      </x:c>
      <x:c r="I1148" s="19" t="n">
        <x:v>530</x:v>
      </x:c>
      <x:c r="J1148" s="19" t="n">
        <x:v>25</x:v>
      </x:c>
    </x:row>
    <x:row r="1149">
      <x:c r="A1149" s="19" t="n">
        <x:v>1148</x:v>
      </x:c>
      <x:c r="B1149" s="19" t="n">
        <x:v>948</x:v>
      </x:c>
      <x:c r="C1149" s="19" t="str">
        <x:v>Aluguel</x:v>
      </x:c>
      <x:c r="D1149" s="21" t="n">
        <x:v>45694</x:v>
      </x:c>
      <x:c r="E1149" s="21"/>
      <x:c r="F1149" s="20" t="n">
        <x:v>1786.87</x:v>
      </x:c>
      <x:c r="G1149" s="19" t="str">
        <x:v>Ativo</x:v>
      </x:c>
      <x:c r="H1149" s="19" t="str">
        <x:v>Indicação</x:v>
      </x:c>
      <x:c r="I1149" s="19" t="n">
        <x:v>938</x:v>
      </x:c>
      <x:c r="J1149" s="19" t="n">
        <x:v>46</x:v>
      </x:c>
    </x:row>
    <x:row r="1150">
      <x:c r="A1150" s="19" t="n">
        <x:v>1149</x:v>
      </x:c>
      <x:c r="B1150" s="19" t="n">
        <x:v>934</x:v>
      </x:c>
      <x:c r="C1150" s="19" t="str">
        <x:v>Venda</x:v>
      </x:c>
      <x:c r="D1150" s="21" t="n">
        <x:v>45624</x:v>
      </x:c>
      <x:c r="E1150" s="21" t="n">
        <x:v>45705</x:v>
      </x:c>
      <x:c r="F1150" s="20" t="n">
        <x:v>1267861.84</x:v>
      </x:c>
      <x:c r="G1150" s="19" t="str">
        <x:v>Retirado</x:v>
      </x:c>
      <x:c r="H1150" s="19" t="str">
        <x:v>Portal</x:v>
      </x:c>
      <x:c r="I1150" s="19" t="n">
        <x:v>756</x:v>
      </x:c>
      <x:c r="J1150" s="19" t="n">
        <x:v>6</x:v>
      </x:c>
    </x:row>
    <x:row r="1151">
      <x:c r="A1151" s="19" t="n">
        <x:v>1150</x:v>
      </x:c>
      <x:c r="B1151" s="19" t="n">
        <x:v>656</x:v>
      </x:c>
      <x:c r="C1151" s="19" t="str">
        <x:v>Venda</x:v>
      </x:c>
      <x:c r="D1151" s="21" t="n">
        <x:v>45633</x:v>
      </x:c>
      <x:c r="E1151" s="21" t="n">
        <x:v>45750</x:v>
      </x:c>
      <x:c r="F1151" s="20" t="n">
        <x:v>1861541.76</x:v>
      </x:c>
      <x:c r="G1151" s="19" t="str">
        <x:v>Retirado</x:v>
      </x:c>
      <x:c r="H1151" s="19" t="str">
        <x:v>Corretor</x:v>
      </x:c>
      <x:c r="I1151" s="19" t="n">
        <x:v>688</x:v>
      </x:c>
      <x:c r="J1151" s="19" t="n">
        <x:v>13</x:v>
      </x:c>
    </x:row>
    <x:row r="1152">
      <x:c r="A1152" s="19" t="n">
        <x:v>1151</x:v>
      </x:c>
      <x:c r="B1152" s="19" t="n">
        <x:v>770</x:v>
      </x:c>
      <x:c r="C1152" s="19" t="str">
        <x:v>Venda</x:v>
      </x:c>
      <x:c r="D1152" s="21" t="n">
        <x:v>45411</x:v>
      </x:c>
      <x:c r="E1152" s="21"/>
      <x:c r="F1152" s="20" t="n">
        <x:v>2283204.43</x:v>
      </x:c>
      <x:c r="G1152" s="19" t="str">
        <x:v>Ativo</x:v>
      </x:c>
      <x:c r="H1152" s="19" t="str">
        <x:v>Indicação</x:v>
      </x:c>
      <x:c r="I1152" s="19" t="n">
        <x:v>628</x:v>
      </x:c>
      <x:c r="J1152" s="19" t="n">
        <x:v>36</x:v>
      </x:c>
    </x:row>
    <x:row r="1153">
      <x:c r="A1153" s="19" t="n">
        <x:v>1152</x:v>
      </x:c>
      <x:c r="B1153" s="19" t="n">
        <x:v>160</x:v>
      </x:c>
      <x:c r="C1153" s="19" t="str">
        <x:v>Aluguel</x:v>
      </x:c>
      <x:c r="D1153" s="21" t="n">
        <x:v>45408</x:v>
      </x:c>
      <x:c r="E1153" s="21" t="n">
        <x:v>45483</x:v>
      </x:c>
      <x:c r="F1153" s="20" t="n">
        <x:v>20752.65</x:v>
      </x:c>
      <x:c r="G1153" s="19" t="str">
        <x:v>Encerrado</x:v>
      </x:c>
      <x:c r="H1153" s="19" t="str">
        <x:v>Portal</x:v>
      </x:c>
      <x:c r="I1153" s="19" t="n">
        <x:v>450</x:v>
      </x:c>
      <x:c r="J1153" s="19" t="n">
        <x:v>5</x:v>
      </x:c>
    </x:row>
    <x:row r="1154">
      <x:c r="A1154" s="19" t="n">
        <x:v>1153</x:v>
      </x:c>
      <x:c r="B1154" s="19" t="n">
        <x:v>740</x:v>
      </x:c>
      <x:c r="C1154" s="19" t="str">
        <x:v>Venda</x:v>
      </x:c>
      <x:c r="D1154" s="21" t="n">
        <x:v>45404</x:v>
      </x:c>
      <x:c r="E1154" s="21"/>
      <x:c r="F1154" s="20" t="n">
        <x:v>8636598.66</x:v>
      </x:c>
      <x:c r="G1154" s="19" t="str">
        <x:v>Ativo</x:v>
      </x:c>
      <x:c r="H1154" s="19" t="str">
        <x:v>Site próprio</x:v>
      </x:c>
      <x:c r="I1154" s="19" t="n">
        <x:v>450</x:v>
      </x:c>
      <x:c r="J1154" s="19" t="n">
        <x:v>35</x:v>
      </x:c>
    </x:row>
    <x:row r="1155">
      <x:c r="A1155" s="19" t="n">
        <x:v>1154</x:v>
      </x:c>
      <x:c r="B1155" s="19" t="n">
        <x:v>475</x:v>
      </x:c>
      <x:c r="C1155" s="19" t="str">
        <x:v>Venda</x:v>
      </x:c>
      <x:c r="D1155" s="21" t="n">
        <x:v>46082</x:v>
      </x:c>
      <x:c r="E1155" s="21"/>
      <x:c r="F1155" s="20" t="n">
        <x:v>1932844.47</x:v>
      </x:c>
      <x:c r="G1155" s="19" t="str">
        <x:v>Ativo</x:v>
      </x:c>
      <x:c r="H1155" s="19" t="str">
        <x:v>Portal</x:v>
      </x:c>
      <x:c r="I1155" s="19" t="n">
        <x:v>861</x:v>
      </x:c>
      <x:c r="J1155" s="19" t="n">
        <x:v>22</x:v>
      </x:c>
    </x:row>
    <x:row r="1156">
      <x:c r="A1156" s="19" t="n">
        <x:v>1155</x:v>
      </x:c>
      <x:c r="B1156" s="19" t="n">
        <x:v>1000</x:v>
      </x:c>
      <x:c r="C1156" s="19" t="str">
        <x:v>Venda</x:v>
      </x:c>
      <x:c r="D1156" s="21" t="n">
        <x:v>45673</x:v>
      </x:c>
      <x:c r="E1156" s="21" t="n">
        <x:v>45800</x:v>
      </x:c>
      <x:c r="F1156" s="20" t="n">
        <x:v>682008.93</x:v>
      </x:c>
      <x:c r="G1156" s="19" t="str">
        <x:v>Retirado</x:v>
      </x:c>
      <x:c r="H1156" s="19" t="str">
        <x:v>Portal</x:v>
      </x:c>
      <x:c r="I1156" s="19" t="n">
        <x:v>170</x:v>
      </x:c>
      <x:c r="J1156" s="19" t="n">
        <x:v>17</x:v>
      </x:c>
    </x:row>
    <x:row r="1157">
      <x:c r="A1157" s="19" t="n">
        <x:v>1156</x:v>
      </x:c>
      <x:c r="B1157" s="19" t="n">
        <x:v>1175</x:v>
      </x:c>
      <x:c r="C1157" s="19" t="str">
        <x:v>Aluguel</x:v>
      </x:c>
      <x:c r="D1157" s="21" t="n">
        <x:v>45965</x:v>
      </x:c>
      <x:c r="E1157" s="21" t="n">
        <x:v>46043</x:v>
      </x:c>
      <x:c r="F1157" s="20" t="n">
        <x:v>12151.02</x:v>
      </x:c>
      <x:c r="G1157" s="19" t="str">
        <x:v>Convertido</x:v>
      </x:c>
      <x:c r="H1157" s="19" t="str">
        <x:v>Indicação</x:v>
      </x:c>
      <x:c r="I1157" s="19" t="n">
        <x:v>101</x:v>
      </x:c>
      <x:c r="J1157" s="19" t="n">
        <x:v>27</x:v>
      </x:c>
    </x:row>
    <x:row r="1158">
      <x:c r="A1158" s="19" t="n">
        <x:v>1157</x:v>
      </x:c>
      <x:c r="B1158" s="19" t="n">
        <x:v>34</x:v>
      </x:c>
      <x:c r="C1158" s="19" t="str">
        <x:v>Venda</x:v>
      </x:c>
      <x:c r="D1158" s="21" t="n">
        <x:v>46006</x:v>
      </x:c>
      <x:c r="E1158" s="21" t="n">
        <x:v>46124</x:v>
      </x:c>
      <x:c r="F1158" s="20" t="n">
        <x:v>956141.91</x:v>
      </x:c>
      <x:c r="G1158" s="19" t="str">
        <x:v>Convertido</x:v>
      </x:c>
      <x:c r="H1158" s="19" t="str">
        <x:v>Site próprio</x:v>
      </x:c>
      <x:c r="I1158" s="19" t="n">
        <x:v>550</x:v>
      </x:c>
      <x:c r="J1158" s="19" t="n">
        <x:v>19</x:v>
      </x:c>
    </x:row>
    <x:row r="1159">
      <x:c r="A1159" s="19" t="n">
        <x:v>1158</x:v>
      </x:c>
      <x:c r="B1159" s="19" t="n">
        <x:v>1124</x:v>
      </x:c>
      <x:c r="C1159" s="19" t="str">
        <x:v>Venda</x:v>
      </x:c>
      <x:c r="D1159" s="21" t="n">
        <x:v>45860</x:v>
      </x:c>
      <x:c r="E1159" s="21" t="n">
        <x:v>45904</x:v>
      </x:c>
      <x:c r="F1159" s="20" t="n">
        <x:v>603070.19</x:v>
      </x:c>
      <x:c r="G1159" s="19" t="str">
        <x:v>Encerrado</x:v>
      </x:c>
      <x:c r="H1159" s="19" t="str">
        <x:v>Corretor</x:v>
      </x:c>
      <x:c r="I1159" s="19" t="n">
        <x:v>349</x:v>
      </x:c>
      <x:c r="J1159" s="19" t="n">
        <x:v>62</x:v>
      </x:c>
    </x:row>
    <x:row r="1160">
      <x:c r="A1160" s="19" t="n">
        <x:v>1159</x:v>
      </x:c>
      <x:c r="B1160" s="19" t="n">
        <x:v>1101</x:v>
      </x:c>
      <x:c r="C1160" s="19" t="str">
        <x:v>Venda</x:v>
      </x:c>
      <x:c r="D1160" s="21" t="n">
        <x:v>46104</x:v>
      </x:c>
      <x:c r="E1160" s="21" t="n">
        <x:v>46284</x:v>
      </x:c>
      <x:c r="F1160" s="20" t="n">
        <x:v>1679212.63</x:v>
      </x:c>
      <x:c r="G1160" s="19" t="str">
        <x:v>Convertido</x:v>
      </x:c>
      <x:c r="H1160" s="19" t="str">
        <x:v>Site próprio</x:v>
      </x:c>
      <x:c r="I1160" s="19" t="n">
        <x:v>623</x:v>
      </x:c>
      <x:c r="J1160" s="19" t="n">
        <x:v>58</x:v>
      </x:c>
    </x:row>
    <x:row r="1161">
      <x:c r="A1161" s="19" t="n">
        <x:v>1160</x:v>
      </x:c>
      <x:c r="B1161" s="19" t="n">
        <x:v>900</x:v>
      </x:c>
      <x:c r="C1161" s="19" t="str">
        <x:v>Aluguel</x:v>
      </x:c>
      <x:c r="D1161" s="21" t="n">
        <x:v>45677</x:v>
      </x:c>
      <x:c r="E1161" s="21" t="n">
        <x:v>45712</x:v>
      </x:c>
      <x:c r="F1161" s="20" t="n">
        <x:v>1765.01</x:v>
      </x:c>
      <x:c r="G1161" s="19" t="str">
        <x:v>Retirado</x:v>
      </x:c>
      <x:c r="H1161" s="19" t="str">
        <x:v>Corretor</x:v>
      </x:c>
      <x:c r="I1161" s="19" t="n">
        <x:v>19</x:v>
      </x:c>
      <x:c r="J1161" s="19" t="n">
        <x:v>29</x:v>
      </x:c>
    </x:row>
    <x:row r="1162">
      <x:c r="A1162" s="19" t="n">
        <x:v>1161</x:v>
      </x:c>
      <x:c r="B1162" s="19" t="n">
        <x:v>450</x:v>
      </x:c>
      <x:c r="C1162" s="19" t="str">
        <x:v>Venda</x:v>
      </x:c>
      <x:c r="D1162" s="21" t="n">
        <x:v>45328</x:v>
      </x:c>
      <x:c r="E1162" s="21" t="n">
        <x:v>45483</x:v>
      </x:c>
      <x:c r="F1162" s="20" t="n">
        <x:v>2897863.93</x:v>
      </x:c>
      <x:c r="G1162" s="19" t="str">
        <x:v>Convertido</x:v>
      </x:c>
      <x:c r="H1162" s="19" t="str">
        <x:v>Corretor</x:v>
      </x:c>
      <x:c r="I1162" s="19" t="n">
        <x:v>108</x:v>
      </x:c>
      <x:c r="J1162" s="19" t="n">
        <x:v>27</x:v>
      </x:c>
    </x:row>
    <x:row r="1163">
      <x:c r="A1163" s="19" t="n">
        <x:v>1162</x:v>
      </x:c>
      <x:c r="B1163" s="19" t="n">
        <x:v>926</x:v>
      </x:c>
      <x:c r="C1163" s="19" t="str">
        <x:v>Venda</x:v>
      </x:c>
      <x:c r="D1163" s="21" t="n">
        <x:v>45865</x:v>
      </x:c>
      <x:c r="E1163" s="21" t="n">
        <x:v>45891</x:v>
      </x:c>
      <x:c r="F1163" s="20" t="n">
        <x:v>1661908.25</x:v>
      </x:c>
      <x:c r="G1163" s="19" t="str">
        <x:v>Convertido</x:v>
      </x:c>
      <x:c r="H1163" s="19" t="str">
        <x:v>Indicação</x:v>
      </x:c>
      <x:c r="I1163" s="19" t="n">
        <x:v>58</x:v>
      </x:c>
      <x:c r="J1163" s="19" t="n">
        <x:v>52</x:v>
      </x:c>
    </x:row>
    <x:row r="1164">
      <x:c r="A1164" s="19" t="n">
        <x:v>1163</x:v>
      </x:c>
      <x:c r="B1164" s="19" t="n">
        <x:v>1020</x:v>
      </x:c>
      <x:c r="C1164" s="19" t="str">
        <x:v>Venda</x:v>
      </x:c>
      <x:c r="D1164" s="21" t="n">
        <x:v>45479</x:v>
      </x:c>
      <x:c r="E1164" s="21" t="n">
        <x:v>45586</x:v>
      </x:c>
      <x:c r="F1164" s="20" t="n">
        <x:v>2053949.96</x:v>
      </x:c>
      <x:c r="G1164" s="19" t="str">
        <x:v>Retirado</x:v>
      </x:c>
      <x:c r="H1164" s="19" t="str">
        <x:v>Indicação</x:v>
      </x:c>
      <x:c r="I1164" s="19" t="n">
        <x:v>35</x:v>
      </x:c>
      <x:c r="J1164" s="19" t="n">
        <x:v>37</x:v>
      </x:c>
    </x:row>
    <x:row r="1165">
      <x:c r="A1165" s="19" t="n">
        <x:v>1164</x:v>
      </x:c>
      <x:c r="B1165" s="19" t="n">
        <x:v>258</x:v>
      </x:c>
      <x:c r="C1165" s="19" t="str">
        <x:v>Venda</x:v>
      </x:c>
      <x:c r="D1165" s="21" t="n">
        <x:v>45636</x:v>
      </x:c>
      <x:c r="E1165" s="21" t="n">
        <x:v>45771</x:v>
      </x:c>
      <x:c r="F1165" s="20" t="n">
        <x:v>23686525.4</x:v>
      </x:c>
      <x:c r="G1165" s="19" t="str">
        <x:v>Convertido</x:v>
      </x:c>
      <x:c r="H1165" s="19" t="str">
        <x:v>Corretor</x:v>
      </x:c>
      <x:c r="I1165" s="19" t="n">
        <x:v>509</x:v>
      </x:c>
      <x:c r="J1165" s="19" t="n">
        <x:v>30</x:v>
      </x:c>
    </x:row>
    <x:row r="1166">
      <x:c r="A1166" s="19" t="n">
        <x:v>1165</x:v>
      </x:c>
      <x:c r="B1166" s="19" t="n">
        <x:v>294</x:v>
      </x:c>
      <x:c r="C1166" s="19" t="str">
        <x:v>Venda</x:v>
      </x:c>
      <x:c r="D1166" s="21" t="n">
        <x:v>45421</x:v>
      </x:c>
      <x:c r="E1166" s="21" t="n">
        <x:v>45435</x:v>
      </x:c>
      <x:c r="F1166" s="20" t="n">
        <x:v>2380341.93</x:v>
      </x:c>
      <x:c r="G1166" s="19" t="str">
        <x:v>Encerrado</x:v>
      </x:c>
      <x:c r="H1166" s="19" t="str">
        <x:v>Indicação</x:v>
      </x:c>
      <x:c r="I1166" s="19" t="n">
        <x:v>50</x:v>
      </x:c>
      <x:c r="J1166" s="19" t="n">
        <x:v>11</x:v>
      </x:c>
    </x:row>
    <x:row r="1167">
      <x:c r="A1167" s="19" t="n">
        <x:v>1166</x:v>
      </x:c>
      <x:c r="B1167" s="19" t="n">
        <x:v>1186</x:v>
      </x:c>
      <x:c r="C1167" s="19" t="str">
        <x:v>Aluguel</x:v>
      </x:c>
      <x:c r="D1167" s="21" t="n">
        <x:v>45791</x:v>
      </x:c>
      <x:c r="E1167" s="21"/>
      <x:c r="F1167" s="20" t="n">
        <x:v>1939.98</x:v>
      </x:c>
      <x:c r="G1167" s="19" t="str">
        <x:v>Ativo</x:v>
      </x:c>
      <x:c r="H1167" s="19" t="str">
        <x:v>Site próprio</x:v>
      </x:c>
      <x:c r="I1167" s="19" t="n">
        <x:v>228</x:v>
      </x:c>
      <x:c r="J1167" s="19" t="n">
        <x:v>44</x:v>
      </x:c>
    </x:row>
    <x:row r="1168">
      <x:c r="A1168" s="19" t="n">
        <x:v>1167</x:v>
      </x:c>
      <x:c r="B1168" s="19" t="n">
        <x:v>263</x:v>
      </x:c>
      <x:c r="C1168" s="19" t="str">
        <x:v>Aluguel</x:v>
      </x:c>
      <x:c r="D1168" s="21" t="n">
        <x:v>46139</x:v>
      </x:c>
      <x:c r="E1168" s="21" t="n">
        <x:v>46235</x:v>
      </x:c>
      <x:c r="F1168" s="20" t="n">
        <x:v>6165.08</x:v>
      </x:c>
      <x:c r="G1168" s="19" t="str">
        <x:v>Encerrado</x:v>
      </x:c>
      <x:c r="H1168" s="19" t="str">
        <x:v>Site próprio</x:v>
      </x:c>
      <x:c r="I1168" s="19" t="n">
        <x:v>553</x:v>
      </x:c>
      <x:c r="J1168" s="19" t="n">
        <x:v>26</x:v>
      </x:c>
    </x:row>
    <x:row r="1169">
      <x:c r="A1169" s="19" t="n">
        <x:v>1168</x:v>
      </x:c>
      <x:c r="B1169" s="19" t="n">
        <x:v>816</x:v>
      </x:c>
      <x:c r="C1169" s="19" t="str">
        <x:v>Aluguel</x:v>
      </x:c>
      <x:c r="D1169" s="21" t="n">
        <x:v>45866</x:v>
      </x:c>
      <x:c r="E1169" s="21" t="n">
        <x:v>46046</x:v>
      </x:c>
      <x:c r="F1169" s="20" t="n">
        <x:v>5359.72</x:v>
      </x:c>
      <x:c r="G1169" s="19" t="str">
        <x:v>Retirado</x:v>
      </x:c>
      <x:c r="H1169" s="19" t="str">
        <x:v>Site próprio</x:v>
      </x:c>
      <x:c r="I1169" s="19" t="n">
        <x:v>765</x:v>
      </x:c>
      <x:c r="J1169" s="19" t="n">
        <x:v>1</x:v>
      </x:c>
    </x:row>
    <x:row r="1170">
      <x:c r="A1170" s="19" t="n">
        <x:v>1169</x:v>
      </x:c>
      <x:c r="B1170" s="19" t="n">
        <x:v>513</x:v>
      </x:c>
      <x:c r="C1170" s="19" t="str">
        <x:v>Venda</x:v>
      </x:c>
      <x:c r="D1170" s="21" t="n">
        <x:v>45651</x:v>
      </x:c>
      <x:c r="E1170" s="21"/>
      <x:c r="F1170" s="20" t="n">
        <x:v>3777342.35</x:v>
      </x:c>
      <x:c r="G1170" s="19" t="str">
        <x:v>Ativo</x:v>
      </x:c>
      <x:c r="H1170" s="19" t="str">
        <x:v>Site próprio</x:v>
      </x:c>
      <x:c r="I1170" s="19" t="n">
        <x:v>484</x:v>
      </x:c>
      <x:c r="J1170" s="19" t="n">
        <x:v>63</x:v>
      </x:c>
    </x:row>
    <x:row r="1171">
      <x:c r="A1171" s="19" t="n">
        <x:v>1170</x:v>
      </x:c>
      <x:c r="B1171" s="19" t="n">
        <x:v>651</x:v>
      </x:c>
      <x:c r="C1171" s="19" t="str">
        <x:v>Venda</x:v>
      </x:c>
      <x:c r="D1171" s="21" t="n">
        <x:v>45489</x:v>
      </x:c>
      <x:c r="E1171" s="21"/>
      <x:c r="F1171" s="20" t="n">
        <x:v>23449167.19</x:v>
      </x:c>
      <x:c r="G1171" s="19" t="str">
        <x:v>Ativo</x:v>
      </x:c>
      <x:c r="H1171" s="19" t="str">
        <x:v>Site próprio</x:v>
      </x:c>
      <x:c r="I1171" s="19" t="n">
        <x:v>869</x:v>
      </x:c>
      <x:c r="J1171" s="19" t="n">
        <x:v>51</x:v>
      </x:c>
    </x:row>
    <x:row r="1172">
      <x:c r="A1172" s="19" t="n">
        <x:v>1171</x:v>
      </x:c>
      <x:c r="B1172" s="19" t="n">
        <x:v>269</x:v>
      </x:c>
      <x:c r="C1172" s="19" t="str">
        <x:v>Aluguel</x:v>
      </x:c>
      <x:c r="D1172" s="21" t="n">
        <x:v>45977</x:v>
      </x:c>
      <x:c r="E1172" s="21" t="n">
        <x:v>46044</x:v>
      </x:c>
      <x:c r="F1172" s="20" t="n">
        <x:v>22550.25</x:v>
      </x:c>
      <x:c r="G1172" s="19" t="str">
        <x:v>Encerrado</x:v>
      </x:c>
      <x:c r="H1172" s="19" t="str">
        <x:v>Portal</x:v>
      </x:c>
      <x:c r="I1172" s="19" t="n">
        <x:v>443</x:v>
      </x:c>
      <x:c r="J1172" s="19" t="n">
        <x:v>55</x:v>
      </x:c>
    </x:row>
    <x:row r="1173">
      <x:c r="A1173" s="19" t="n">
        <x:v>1172</x:v>
      </x:c>
      <x:c r="B1173" s="19" t="n">
        <x:v>231</x:v>
      </x:c>
      <x:c r="C1173" s="19" t="str">
        <x:v>Venda</x:v>
      </x:c>
      <x:c r="D1173" s="21" t="n">
        <x:v>45708</x:v>
      </x:c>
      <x:c r="E1173" s="21"/>
      <x:c r="F1173" s="20" t="n">
        <x:v>1423052.9</x:v>
      </x:c>
      <x:c r="G1173" s="19" t="str">
        <x:v>Ativo</x:v>
      </x:c>
      <x:c r="H1173" s="19" t="str">
        <x:v>Corretor</x:v>
      </x:c>
      <x:c r="I1173" s="19" t="n">
        <x:v>616</x:v>
      </x:c>
      <x:c r="J1173" s="19" t="n">
        <x:v>39</x:v>
      </x:c>
    </x:row>
    <x:row r="1174">
      <x:c r="A1174" s="19" t="n">
        <x:v>1173</x:v>
      </x:c>
      <x:c r="B1174" s="19" t="n">
        <x:v>446</x:v>
      </x:c>
      <x:c r="C1174" s="19" t="str">
        <x:v>Venda</x:v>
      </x:c>
      <x:c r="D1174" s="21" t="n">
        <x:v>45432</x:v>
      </x:c>
      <x:c r="E1174" s="21" t="n">
        <x:v>45560</x:v>
      </x:c>
      <x:c r="F1174" s="20" t="n">
        <x:v>1954401.15</x:v>
      </x:c>
      <x:c r="G1174" s="19" t="str">
        <x:v>Convertido</x:v>
      </x:c>
      <x:c r="H1174" s="19" t="str">
        <x:v>Corretor</x:v>
      </x:c>
      <x:c r="I1174" s="19" t="n">
        <x:v>471</x:v>
      </x:c>
      <x:c r="J1174" s="19" t="n">
        <x:v>26</x:v>
      </x:c>
    </x:row>
    <x:row r="1175">
      <x:c r="A1175" s="19" t="n">
        <x:v>1174</x:v>
      </x:c>
      <x:c r="B1175" s="19" t="n">
        <x:v>77</x:v>
      </x:c>
      <x:c r="C1175" s="19" t="str">
        <x:v>Venda</x:v>
      </x:c>
      <x:c r="D1175" s="21" t="n">
        <x:v>45350</x:v>
      </x:c>
      <x:c r="E1175" s="21"/>
      <x:c r="F1175" s="20" t="n">
        <x:v>598080.81</x:v>
      </x:c>
      <x:c r="G1175" s="19" t="str">
        <x:v>Ativo</x:v>
      </x:c>
      <x:c r="H1175" s="19" t="str">
        <x:v>Portal</x:v>
      </x:c>
      <x:c r="I1175" s="19" t="n">
        <x:v>923</x:v>
      </x:c>
      <x:c r="J1175" s="19" t="n">
        <x:v>38</x:v>
      </x:c>
    </x:row>
    <x:row r="1176">
      <x:c r="A1176" s="19" t="n">
        <x:v>1175</x:v>
      </x:c>
      <x:c r="B1176" s="19" t="n">
        <x:v>233</x:v>
      </x:c>
      <x:c r="C1176" s="19" t="str">
        <x:v>Aluguel</x:v>
      </x:c>
      <x:c r="D1176" s="21" t="n">
        <x:v>46127</x:v>
      </x:c>
      <x:c r="E1176" s="21" t="n">
        <x:v>46204</x:v>
      </x:c>
      <x:c r="F1176" s="20" t="n">
        <x:v>7606.54</x:v>
      </x:c>
      <x:c r="G1176" s="19" t="str">
        <x:v>Encerrado</x:v>
      </x:c>
      <x:c r="H1176" s="19" t="str">
        <x:v>Portal</x:v>
      </x:c>
      <x:c r="I1176" s="19" t="n">
        <x:v>162</x:v>
      </x:c>
      <x:c r="J1176" s="19" t="n">
        <x:v>9</x:v>
      </x:c>
    </x:row>
    <x:row r="1177">
      <x:c r="A1177" s="19" t="n">
        <x:v>1176</x:v>
      </x:c>
      <x:c r="B1177" s="19" t="n">
        <x:v>1186</x:v>
      </x:c>
      <x:c r="C1177" s="19" t="str">
        <x:v>Venda</x:v>
      </x:c>
      <x:c r="D1177" s="21" t="n">
        <x:v>45865</x:v>
      </x:c>
      <x:c r="E1177" s="21" t="n">
        <x:v>46013</x:v>
      </x:c>
      <x:c r="F1177" s="20" t="n">
        <x:v>465679.48</x:v>
      </x:c>
      <x:c r="G1177" s="19" t="str">
        <x:v>Convertido</x:v>
      </x:c>
      <x:c r="H1177" s="19" t="str">
        <x:v>Indicação</x:v>
      </x:c>
      <x:c r="I1177" s="19" t="n">
        <x:v>213</x:v>
      </x:c>
      <x:c r="J1177" s="19" t="n">
        <x:v>44</x:v>
      </x:c>
    </x:row>
    <x:row r="1178">
      <x:c r="A1178" s="19" t="n">
        <x:v>1177</x:v>
      </x:c>
      <x:c r="B1178" s="19" t="n">
        <x:v>172</x:v>
      </x:c>
      <x:c r="C1178" s="19" t="str">
        <x:v>Venda</x:v>
      </x:c>
      <x:c r="D1178" s="21" t="n">
        <x:v>46076</x:v>
      </x:c>
      <x:c r="E1178" s="21" t="n">
        <x:v>46106</x:v>
      </x:c>
      <x:c r="F1178" s="20" t="n">
        <x:v>985547.15</x:v>
      </x:c>
      <x:c r="G1178" s="19" t="str">
        <x:v>Encerrado</x:v>
      </x:c>
      <x:c r="H1178" s="19" t="str">
        <x:v>Site próprio</x:v>
      </x:c>
      <x:c r="I1178" s="19" t="n">
        <x:v>204</x:v>
      </x:c>
      <x:c r="J1178" s="19" t="n">
        <x:v>5</x:v>
      </x:c>
    </x:row>
    <x:row r="1179">
      <x:c r="A1179" s="19" t="n">
        <x:v>1178</x:v>
      </x:c>
      <x:c r="B1179" s="19" t="n">
        <x:v>709</x:v>
      </x:c>
      <x:c r="C1179" s="19" t="str">
        <x:v>Venda</x:v>
      </x:c>
      <x:c r="D1179" s="21" t="n">
        <x:v>45460</x:v>
      </x:c>
      <x:c r="E1179" s="21" t="n">
        <x:v>45494</x:v>
      </x:c>
      <x:c r="F1179" s="20" t="n">
        <x:v>2202570.31</x:v>
      </x:c>
      <x:c r="G1179" s="19" t="str">
        <x:v>Encerrado</x:v>
      </x:c>
      <x:c r="H1179" s="19" t="str">
        <x:v>Site próprio</x:v>
      </x:c>
      <x:c r="I1179" s="19" t="n">
        <x:v>462</x:v>
      </x:c>
      <x:c r="J1179" s="19" t="n">
        <x:v>23</x:v>
      </x:c>
    </x:row>
    <x:row r="1180">
      <x:c r="A1180" s="19" t="n">
        <x:v>1179</x:v>
      </x:c>
      <x:c r="B1180" s="19" t="n">
        <x:v>778</x:v>
      </x:c>
      <x:c r="C1180" s="19" t="str">
        <x:v>Venda</x:v>
      </x:c>
      <x:c r="D1180" s="21" t="n">
        <x:v>45503</x:v>
      </x:c>
      <x:c r="E1180" s="21" t="n">
        <x:v>45602</x:v>
      </x:c>
      <x:c r="F1180" s="20" t="n">
        <x:v>1866958.93</x:v>
      </x:c>
      <x:c r="G1180" s="19" t="str">
        <x:v>Convertido</x:v>
      </x:c>
      <x:c r="H1180" s="19" t="str">
        <x:v>Portal</x:v>
      </x:c>
      <x:c r="I1180" s="19" t="n">
        <x:v>90</x:v>
      </x:c>
      <x:c r="J1180" s="19" t="n">
        <x:v>7</x:v>
      </x:c>
    </x:row>
    <x:row r="1181">
      <x:c r="A1181" s="19" t="n">
        <x:v>1180</x:v>
      </x:c>
      <x:c r="B1181" s="19" t="n">
        <x:v>1007</x:v>
      </x:c>
      <x:c r="C1181" s="19" t="str">
        <x:v>Aluguel</x:v>
      </x:c>
      <x:c r="D1181" s="21" t="n">
        <x:v>45491</x:v>
      </x:c>
      <x:c r="E1181" s="21" t="n">
        <x:v>45620</x:v>
      </x:c>
      <x:c r="F1181" s="20" t="n">
        <x:v>2509.59</x:v>
      </x:c>
      <x:c r="G1181" s="19" t="str">
        <x:v>Retirado</x:v>
      </x:c>
      <x:c r="H1181" s="19" t="str">
        <x:v>Site próprio</x:v>
      </x:c>
      <x:c r="I1181" s="19" t="n">
        <x:v>69</x:v>
      </x:c>
      <x:c r="J1181" s="19" t="n">
        <x:v>50</x:v>
      </x:c>
    </x:row>
    <x:row r="1182">
      <x:c r="A1182" s="19" t="n">
        <x:v>1181</x:v>
      </x:c>
      <x:c r="B1182" s="19" t="n">
        <x:v>110</x:v>
      </x:c>
      <x:c r="C1182" s="19" t="str">
        <x:v>Venda</x:v>
      </x:c>
      <x:c r="D1182" s="21" t="n">
        <x:v>45862</x:v>
      </x:c>
      <x:c r="E1182" s="21" t="n">
        <x:v>45903</x:v>
      </x:c>
      <x:c r="F1182" s="20" t="n">
        <x:v>710990.73</x:v>
      </x:c>
      <x:c r="G1182" s="19" t="str">
        <x:v>Convertido</x:v>
      </x:c>
      <x:c r="H1182" s="19" t="str">
        <x:v>Site próprio</x:v>
      </x:c>
      <x:c r="I1182" s="19" t="n">
        <x:v>863</x:v>
      </x:c>
      <x:c r="J1182" s="19" t="n">
        <x:v>47</x:v>
      </x:c>
    </x:row>
    <x:row r="1183">
      <x:c r="A1183" s="19" t="n">
        <x:v>1182</x:v>
      </x:c>
      <x:c r="B1183" s="19" t="n">
        <x:v>667</x:v>
      </x:c>
      <x:c r="C1183" s="19" t="str">
        <x:v>Aluguel</x:v>
      </x:c>
      <x:c r="D1183" s="21" t="n">
        <x:v>45728</x:v>
      </x:c>
      <x:c r="E1183" s="21"/>
      <x:c r="F1183" s="20" t="n">
        <x:v>3898.93</x:v>
      </x:c>
      <x:c r="G1183" s="19" t="str">
        <x:v>Ativo</x:v>
      </x:c>
      <x:c r="H1183" s="19" t="str">
        <x:v>Site próprio</x:v>
      </x:c>
      <x:c r="I1183" s="19" t="n">
        <x:v>645</x:v>
      </x:c>
      <x:c r="J1183" s="19" t="n">
        <x:v>18</x:v>
      </x:c>
    </x:row>
    <x:row r="1184">
      <x:c r="A1184" s="19" t="n">
        <x:v>1183</x:v>
      </x:c>
      <x:c r="B1184" s="19" t="n">
        <x:v>568</x:v>
      </x:c>
      <x:c r="C1184" s="19" t="str">
        <x:v>Aluguel</x:v>
      </x:c>
      <x:c r="D1184" s="21" t="n">
        <x:v>45906</x:v>
      </x:c>
      <x:c r="E1184" s="21" t="n">
        <x:v>46080</x:v>
      </x:c>
      <x:c r="F1184" s="20" t="n">
        <x:v>5688</x:v>
      </x:c>
      <x:c r="G1184" s="19" t="str">
        <x:v>Convertido</x:v>
      </x:c>
      <x:c r="H1184" s="19" t="str">
        <x:v>Site próprio</x:v>
      </x:c>
      <x:c r="I1184" s="19" t="n">
        <x:v>289</x:v>
      </x:c>
      <x:c r="J1184" s="19" t="n">
        <x:v>39</x:v>
      </x:c>
    </x:row>
    <x:row r="1185">
      <x:c r="A1185" s="19" t="n">
        <x:v>1184</x:v>
      </x:c>
      <x:c r="B1185" s="19" t="n">
        <x:v>872</x:v>
      </x:c>
      <x:c r="C1185" s="19" t="str">
        <x:v>Venda</x:v>
      </x:c>
      <x:c r="D1185" s="21" t="n">
        <x:v>45546</x:v>
      </x:c>
      <x:c r="E1185" s="21" t="n">
        <x:v>45594</x:v>
      </x:c>
      <x:c r="F1185" s="20" t="n">
        <x:v>4951734.22</x:v>
      </x:c>
      <x:c r="G1185" s="19" t="str">
        <x:v>Retirado</x:v>
      </x:c>
      <x:c r="H1185" s="19" t="str">
        <x:v>Indicação</x:v>
      </x:c>
      <x:c r="I1185" s="19" t="n">
        <x:v>273</x:v>
      </x:c>
      <x:c r="J1185" s="19" t="n">
        <x:v>49</x:v>
      </x:c>
    </x:row>
    <x:row r="1186">
      <x:c r="A1186" s="19" t="n">
        <x:v>1185</x:v>
      </x:c>
      <x:c r="B1186" s="19" t="n">
        <x:v>515</x:v>
      </x:c>
      <x:c r="C1186" s="19" t="str">
        <x:v>Aluguel</x:v>
      </x:c>
      <x:c r="D1186" s="21" t="n">
        <x:v>45437</x:v>
      </x:c>
      <x:c r="E1186" s="21" t="n">
        <x:v>45512</x:v>
      </x:c>
      <x:c r="F1186" s="20" t="n">
        <x:v>4894.68</x:v>
      </x:c>
      <x:c r="G1186" s="19" t="str">
        <x:v>Encerrado</x:v>
      </x:c>
      <x:c r="H1186" s="19" t="str">
        <x:v>Corretor</x:v>
      </x:c>
      <x:c r="I1186" s="19" t="n">
        <x:v>270</x:v>
      </x:c>
      <x:c r="J1186" s="19" t="n">
        <x:v>60</x:v>
      </x:c>
    </x:row>
    <x:row r="1187">
      <x:c r="A1187" s="19" t="n">
        <x:v>1186</x:v>
      </x:c>
      <x:c r="B1187" s="19" t="n">
        <x:v>850</x:v>
      </x:c>
      <x:c r="C1187" s="19" t="str">
        <x:v>Venda</x:v>
      </x:c>
      <x:c r="D1187" s="21" t="n">
        <x:v>46040</x:v>
      </x:c>
      <x:c r="E1187" s="21" t="n">
        <x:v>46065</x:v>
      </x:c>
      <x:c r="F1187" s="20" t="n">
        <x:v>1194027.8</x:v>
      </x:c>
      <x:c r="G1187" s="19" t="str">
        <x:v>Retirado</x:v>
      </x:c>
      <x:c r="H1187" s="19" t="str">
        <x:v>Indicação</x:v>
      </x:c>
      <x:c r="I1187" s="19" t="n">
        <x:v>920</x:v>
      </x:c>
      <x:c r="J1187" s="19" t="n">
        <x:v>53</x:v>
      </x:c>
    </x:row>
    <x:row r="1188">
      <x:c r="A1188" s="19" t="n">
        <x:v>1187</x:v>
      </x:c>
      <x:c r="B1188" s="19" t="n">
        <x:v>126</x:v>
      </x:c>
      <x:c r="C1188" s="19" t="str">
        <x:v>Aluguel</x:v>
      </x:c>
      <x:c r="D1188" s="21" t="n">
        <x:v>45444</x:v>
      </x:c>
      <x:c r="E1188" s="21" t="n">
        <x:v>45460</x:v>
      </x:c>
      <x:c r="F1188" s="20" t="n">
        <x:v>18157.65</x:v>
      </x:c>
      <x:c r="G1188" s="19" t="str">
        <x:v>Convertido</x:v>
      </x:c>
      <x:c r="H1188" s="19" t="str">
        <x:v>Portal</x:v>
      </x:c>
      <x:c r="I1188" s="19" t="n">
        <x:v>639</x:v>
      </x:c>
      <x:c r="J1188" s="19" t="n">
        <x:v>36</x:v>
      </x:c>
    </x:row>
    <x:row r="1189">
      <x:c r="A1189" s="19" t="n">
        <x:v>1188</x:v>
      </x:c>
      <x:c r="B1189" s="19" t="n">
        <x:v>166</x:v>
      </x:c>
      <x:c r="C1189" s="19" t="str">
        <x:v>Venda</x:v>
      </x:c>
      <x:c r="D1189" s="21" t="n">
        <x:v>46101</x:v>
      </x:c>
      <x:c r="E1189" s="21" t="n">
        <x:v>46257</x:v>
      </x:c>
      <x:c r="F1189" s="20" t="n">
        <x:v>2013659.95</x:v>
      </x:c>
      <x:c r="G1189" s="19" t="str">
        <x:v>Retirado</x:v>
      </x:c>
      <x:c r="H1189" s="19" t="str">
        <x:v>Portal</x:v>
      </x:c>
      <x:c r="I1189" s="19" t="n">
        <x:v>442</x:v>
      </x:c>
      <x:c r="J1189" s="19" t="n">
        <x:v>27</x:v>
      </x:c>
    </x:row>
    <x:row r="1190">
      <x:c r="A1190" s="19" t="n">
        <x:v>1189</x:v>
      </x:c>
      <x:c r="B1190" s="19" t="n">
        <x:v>22</x:v>
      </x:c>
      <x:c r="C1190" s="19" t="str">
        <x:v>Aluguel</x:v>
      </x:c>
      <x:c r="D1190" s="21" t="n">
        <x:v>45404</x:v>
      </x:c>
      <x:c r="E1190" s="21" t="n">
        <x:v>45544</x:v>
      </x:c>
      <x:c r="F1190" s="20" t="n">
        <x:v>10324.83</x:v>
      </x:c>
      <x:c r="G1190" s="19" t="str">
        <x:v>Convertido</x:v>
      </x:c>
      <x:c r="H1190" s="19" t="str">
        <x:v>Site próprio</x:v>
      </x:c>
      <x:c r="I1190" s="19" t="n">
        <x:v>516</x:v>
      </x:c>
      <x:c r="J1190" s="19" t="n">
        <x:v>2</x:v>
      </x:c>
    </x:row>
    <x:row r="1191">
      <x:c r="A1191" s="19" t="n">
        <x:v>1190</x:v>
      </x:c>
      <x:c r="B1191" s="19" t="n">
        <x:v>636</x:v>
      </x:c>
      <x:c r="C1191" s="19" t="str">
        <x:v>Venda</x:v>
      </x:c>
      <x:c r="D1191" s="21" t="n">
        <x:v>45705</x:v>
      </x:c>
      <x:c r="E1191" s="21" t="n">
        <x:v>45837</x:v>
      </x:c>
      <x:c r="F1191" s="20" t="n">
        <x:v>1684631.58</x:v>
      </x:c>
      <x:c r="G1191" s="19" t="str">
        <x:v>Retirado</x:v>
      </x:c>
      <x:c r="H1191" s="19" t="str">
        <x:v>Site próprio</x:v>
      </x:c>
      <x:c r="I1191" s="19" t="n">
        <x:v>716</x:v>
      </x:c>
      <x:c r="J1191" s="19" t="n">
        <x:v>52</x:v>
      </x:c>
    </x:row>
    <x:row r="1192">
      <x:c r="A1192" s="19" t="n">
        <x:v>1191</x:v>
      </x:c>
      <x:c r="B1192" s="19" t="n">
        <x:v>482</x:v>
      </x:c>
      <x:c r="C1192" s="19" t="str">
        <x:v>Venda</x:v>
      </x:c>
      <x:c r="D1192" s="21" t="n">
        <x:v>45800</x:v>
      </x:c>
      <x:c r="E1192" s="21" t="n">
        <x:v>45863</x:v>
      </x:c>
      <x:c r="F1192" s="20" t="n">
        <x:v>1766309.73</x:v>
      </x:c>
      <x:c r="G1192" s="19" t="str">
        <x:v>Convertido</x:v>
      </x:c>
      <x:c r="H1192" s="19" t="str">
        <x:v>Indicação</x:v>
      </x:c>
      <x:c r="I1192" s="19" t="n">
        <x:v>874</x:v>
      </x:c>
      <x:c r="J1192" s="19" t="n">
        <x:v>42</x:v>
      </x:c>
    </x:row>
    <x:row r="1193">
      <x:c r="A1193" s="19" t="n">
        <x:v>1192</x:v>
      </x:c>
      <x:c r="B1193" s="19" t="n">
        <x:v>32</x:v>
      </x:c>
      <x:c r="C1193" s="19" t="str">
        <x:v>Aluguel</x:v>
      </x:c>
      <x:c r="D1193" s="21" t="n">
        <x:v>45767</x:v>
      </x:c>
      <x:c r="E1193" s="21" t="n">
        <x:v>45907</x:v>
      </x:c>
      <x:c r="F1193" s="20" t="n">
        <x:v>2565.52</x:v>
      </x:c>
      <x:c r="G1193" s="19" t="str">
        <x:v>Encerrado</x:v>
      </x:c>
      <x:c r="H1193" s="19" t="str">
        <x:v>Indicação</x:v>
      </x:c>
      <x:c r="I1193" s="19" t="n">
        <x:v>799</x:v>
      </x:c>
      <x:c r="J1193" s="19" t="n">
        <x:v>41</x:v>
      </x:c>
    </x:row>
    <x:row r="1194">
      <x:c r="A1194" s="19" t="n">
        <x:v>1193</x:v>
      </x:c>
      <x:c r="B1194" s="19" t="n">
        <x:v>553</x:v>
      </x:c>
      <x:c r="C1194" s="19" t="str">
        <x:v>Venda</x:v>
      </x:c>
      <x:c r="D1194" s="21" t="n">
        <x:v>45836</x:v>
      </x:c>
      <x:c r="E1194" s="21" t="n">
        <x:v>45916</x:v>
      </x:c>
      <x:c r="F1194" s="20" t="n">
        <x:v>2647903.47</x:v>
      </x:c>
      <x:c r="G1194" s="19" t="str">
        <x:v>Retirado</x:v>
      </x:c>
      <x:c r="H1194" s="19" t="str">
        <x:v>Indicação</x:v>
      </x:c>
      <x:c r="I1194" s="19" t="n">
        <x:v>211</x:v>
      </x:c>
      <x:c r="J1194" s="19" t="n">
        <x:v>60</x:v>
      </x:c>
    </x:row>
    <x:row r="1195">
      <x:c r="A1195" s="19" t="n">
        <x:v>1194</x:v>
      </x:c>
      <x:c r="B1195" s="19" t="n">
        <x:v>779</x:v>
      </x:c>
      <x:c r="C1195" s="19" t="str">
        <x:v>Venda</x:v>
      </x:c>
      <x:c r="D1195" s="21" t="n">
        <x:v>45914</x:v>
      </x:c>
      <x:c r="E1195" s="21" t="n">
        <x:v>45988</x:v>
      </x:c>
      <x:c r="F1195" s="20" t="n">
        <x:v>11361136.25</x:v>
      </x:c>
      <x:c r="G1195" s="19" t="str">
        <x:v>Encerrado</x:v>
      </x:c>
      <x:c r="H1195" s="19" t="str">
        <x:v>Site próprio</x:v>
      </x:c>
      <x:c r="I1195" s="19" t="n">
        <x:v>42</x:v>
      </x:c>
      <x:c r="J1195" s="19" t="n">
        <x:v>5</x:v>
      </x:c>
    </x:row>
    <x:row r="1196">
      <x:c r="A1196" s="19" t="n">
        <x:v>1195</x:v>
      </x:c>
      <x:c r="B1196" s="19" t="n">
        <x:v>956</x:v>
      </x:c>
      <x:c r="C1196" s="19" t="str">
        <x:v>Aluguel</x:v>
      </x:c>
      <x:c r="D1196" s="21" t="n">
        <x:v>45506</x:v>
      </x:c>
      <x:c r="E1196" s="21" t="n">
        <x:v>45659</x:v>
      </x:c>
      <x:c r="F1196" s="20" t="n">
        <x:v>1525.4</x:v>
      </x:c>
      <x:c r="G1196" s="19" t="str">
        <x:v>Encerrado</x:v>
      </x:c>
      <x:c r="H1196" s="19" t="str">
        <x:v>Indicação</x:v>
      </x:c>
      <x:c r="I1196" s="19" t="n">
        <x:v>749</x:v>
      </x:c>
      <x:c r="J1196" s="19" t="n">
        <x:v>65</x:v>
      </x:c>
    </x:row>
    <x:row r="1197">
      <x:c r="A1197" s="19" t="n">
        <x:v>1196</x:v>
      </x:c>
      <x:c r="B1197" s="19" t="n">
        <x:v>1008</x:v>
      </x:c>
      <x:c r="C1197" s="19" t="str">
        <x:v>Venda</x:v>
      </x:c>
      <x:c r="D1197" s="21" t="n">
        <x:v>45890</x:v>
      </x:c>
      <x:c r="E1197" s="21" t="n">
        <x:v>45950</x:v>
      </x:c>
      <x:c r="F1197" s="20" t="n">
        <x:v>573761.59</x:v>
      </x:c>
      <x:c r="G1197" s="19" t="str">
        <x:v>Encerrado</x:v>
      </x:c>
      <x:c r="H1197" s="19" t="str">
        <x:v>Corretor</x:v>
      </x:c>
      <x:c r="I1197" s="19" t="n">
        <x:v>36</x:v>
      </x:c>
      <x:c r="J1197" s="19" t="n">
        <x:v>20</x:v>
      </x:c>
    </x:row>
    <x:row r="1198">
      <x:c r="A1198" s="19" t="n">
        <x:v>1197</x:v>
      </x:c>
      <x:c r="B1198" s="19" t="n">
        <x:v>989</x:v>
      </x:c>
      <x:c r="C1198" s="19" t="str">
        <x:v>Venda</x:v>
      </x:c>
      <x:c r="D1198" s="21" t="n">
        <x:v>45407</x:v>
      </x:c>
      <x:c r="E1198" s="21" t="n">
        <x:v>45575</x:v>
      </x:c>
      <x:c r="F1198" s="20" t="n">
        <x:v>1490016.44</x:v>
      </x:c>
      <x:c r="G1198" s="19" t="str">
        <x:v>Encerrado</x:v>
      </x:c>
      <x:c r="H1198" s="19" t="str">
        <x:v>Portal</x:v>
      </x:c>
      <x:c r="I1198" s="19" t="n">
        <x:v>8</x:v>
      </x:c>
      <x:c r="J1198" s="19" t="n">
        <x:v>18</x:v>
      </x:c>
    </x:row>
    <x:row r="1199">
      <x:c r="A1199" s="19" t="n">
        <x:v>1198</x:v>
      </x:c>
      <x:c r="B1199" s="19" t="n">
        <x:v>928</x:v>
      </x:c>
      <x:c r="C1199" s="19" t="str">
        <x:v>Aluguel</x:v>
      </x:c>
      <x:c r="D1199" s="21" t="n">
        <x:v>46131</x:v>
      </x:c>
      <x:c r="E1199" s="21" t="n">
        <x:v>46227</x:v>
      </x:c>
      <x:c r="F1199" s="20" t="n">
        <x:v>4354.91</x:v>
      </x:c>
      <x:c r="G1199" s="19" t="str">
        <x:v>Encerrado</x:v>
      </x:c>
      <x:c r="H1199" s="19" t="str">
        <x:v>Indicação</x:v>
      </x:c>
      <x:c r="I1199" s="19" t="n">
        <x:v>662</x:v>
      </x:c>
      <x:c r="J1199" s="19" t="n">
        <x:v>57</x:v>
      </x:c>
    </x:row>
    <x:row r="1200">
      <x:c r="A1200" s="19" t="n">
        <x:v>1199</x:v>
      </x:c>
      <x:c r="B1200" s="19" t="n">
        <x:v>786</x:v>
      </x:c>
      <x:c r="C1200" s="19" t="str">
        <x:v>Venda</x:v>
      </x:c>
      <x:c r="D1200" s="21" t="n">
        <x:v>46129</x:v>
      </x:c>
      <x:c r="E1200" s="21"/>
      <x:c r="F1200" s="20" t="n">
        <x:v>835785.69</x:v>
      </x:c>
      <x:c r="G1200" s="19" t="str">
        <x:v>Ativo</x:v>
      </x:c>
      <x:c r="H1200" s="19" t="str">
        <x:v>Corretor</x:v>
      </x:c>
      <x:c r="I1200" s="19" t="n">
        <x:v>692</x:v>
      </x:c>
      <x:c r="J1200" s="19" t="n">
        <x:v>36</x:v>
      </x:c>
    </x:row>
    <x:row r="1201">
      <x:c r="A1201" s="19" t="n">
        <x:v>1200</x:v>
      </x:c>
      <x:c r="B1201" s="19" t="n">
        <x:v>560</x:v>
      </x:c>
      <x:c r="C1201" s="19" t="str">
        <x:v>Venda</x:v>
      </x:c>
      <x:c r="D1201" s="21" t="n">
        <x:v>45757</x:v>
      </x:c>
      <x:c r="E1201" s="21" t="n">
        <x:v>45785</x:v>
      </x:c>
      <x:c r="F1201" s="20" t="n">
        <x:v>1162607.16</x:v>
      </x:c>
      <x:c r="G1201" s="19" t="str">
        <x:v>Retirado</x:v>
      </x:c>
      <x:c r="H1201" s="19" t="str">
        <x:v>Corretor</x:v>
      </x:c>
      <x:c r="I1201" s="19" t="n">
        <x:v>661</x:v>
      </x:c>
      <x:c r="J1201" s="19" t="n">
        <x:v>45</x:v>
      </x:c>
    </x:row>
    <x:row r="1202">
      <x:c r="A1202" s="19" t="n">
        <x:v>1201</x:v>
      </x:c>
      <x:c r="B1202" s="19" t="n">
        <x:v>571</x:v>
      </x:c>
      <x:c r="C1202" s="19" t="str">
        <x:v>Aluguel</x:v>
      </x:c>
      <x:c r="D1202" s="21" t="n">
        <x:v>45823</x:v>
      </x:c>
      <x:c r="E1202" s="21" t="n">
        <x:v>45929</x:v>
      </x:c>
      <x:c r="F1202" s="20" t="n">
        <x:v>11390.83</x:v>
      </x:c>
      <x:c r="G1202" s="19" t="str">
        <x:v>Convertido</x:v>
      </x:c>
      <x:c r="H1202" s="19" t="str">
        <x:v>Portal</x:v>
      </x:c>
      <x:c r="I1202" s="19" t="n">
        <x:v>427</x:v>
      </x:c>
      <x:c r="J1202" s="19" t="n">
        <x:v>26</x:v>
      </x:c>
    </x:row>
    <x:row r="1203">
      <x:c r="A1203" s="19" t="n">
        <x:v>1202</x:v>
      </x:c>
      <x:c r="B1203" s="19" t="n">
        <x:v>163</x:v>
      </x:c>
      <x:c r="C1203" s="19" t="str">
        <x:v>Venda</x:v>
      </x:c>
      <x:c r="D1203" s="21" t="n">
        <x:v>45829</x:v>
      </x:c>
      <x:c r="E1203" s="21" t="n">
        <x:v>45983</x:v>
      </x:c>
      <x:c r="F1203" s="20" t="n">
        <x:v>300926.79</x:v>
      </x:c>
      <x:c r="G1203" s="19" t="str">
        <x:v>Retirado</x:v>
      </x:c>
      <x:c r="H1203" s="19" t="str">
        <x:v>Corretor</x:v>
      </x:c>
      <x:c r="I1203" s="19" t="n">
        <x:v>860</x:v>
      </x:c>
      <x:c r="J1203" s="19" t="n">
        <x:v>18</x:v>
      </x:c>
    </x:row>
    <x:row r="1204">
      <x:c r="A1204" s="19" t="n">
        <x:v>1203</x:v>
      </x:c>
      <x:c r="B1204" s="19" t="n">
        <x:v>900</x:v>
      </x:c>
      <x:c r="C1204" s="19" t="str">
        <x:v>Aluguel</x:v>
      </x:c>
      <x:c r="D1204" s="21" t="n">
        <x:v>45508</x:v>
      </x:c>
      <x:c r="E1204" s="21" t="n">
        <x:v>45583</x:v>
      </x:c>
      <x:c r="F1204" s="20" t="n">
        <x:v>1753.43</x:v>
      </x:c>
      <x:c r="G1204" s="19" t="str">
        <x:v>Retirado</x:v>
      </x:c>
      <x:c r="H1204" s="19" t="str">
        <x:v>Indicação</x:v>
      </x:c>
      <x:c r="I1204" s="19" t="n">
        <x:v>108</x:v>
      </x:c>
      <x:c r="J1204" s="19" t="n">
        <x:v>60</x:v>
      </x:c>
    </x:row>
    <x:row r="1205">
      <x:c r="A1205" s="19" t="n">
        <x:v>1204</x:v>
      </x:c>
      <x:c r="B1205" s="19" t="n">
        <x:v>788</x:v>
      </x:c>
      <x:c r="C1205" s="19" t="str">
        <x:v>Venda</x:v>
      </x:c>
      <x:c r="D1205" s="21" t="n">
        <x:v>45383</x:v>
      </x:c>
      <x:c r="E1205" s="21" t="n">
        <x:v>45492</x:v>
      </x:c>
      <x:c r="F1205" s="20" t="n">
        <x:v>1632040.9</x:v>
      </x:c>
      <x:c r="G1205" s="19" t="str">
        <x:v>Convertido</x:v>
      </x:c>
      <x:c r="H1205" s="19" t="str">
        <x:v>Portal</x:v>
      </x:c>
      <x:c r="I1205" s="19" t="n">
        <x:v>530</x:v>
      </x:c>
      <x:c r="J1205" s="19" t="n">
        <x:v>65</x:v>
      </x:c>
    </x:row>
    <x:row r="1206">
      <x:c r="A1206" s="19" t="n">
        <x:v>1205</x:v>
      </x:c>
      <x:c r="B1206" s="19" t="n">
        <x:v>1190</x:v>
      </x:c>
      <x:c r="C1206" s="19" t="str">
        <x:v>Venda</x:v>
      </x:c>
      <x:c r="D1206" s="21" t="n">
        <x:v>45335</x:v>
      </x:c>
      <x:c r="E1206" s="21" t="n">
        <x:v>45449</x:v>
      </x:c>
      <x:c r="F1206" s="20" t="n">
        <x:v>345471.75</x:v>
      </x:c>
      <x:c r="G1206" s="19" t="str">
        <x:v>Encerrado</x:v>
      </x:c>
      <x:c r="H1206" s="19" t="str">
        <x:v>Portal</x:v>
      </x:c>
      <x:c r="I1206" s="19" t="n">
        <x:v>647</x:v>
      </x:c>
      <x:c r="J1206" s="19" t="n">
        <x:v>11</x:v>
      </x:c>
    </x:row>
    <x:row r="1207">
      <x:c r="A1207" s="19" t="n">
        <x:v>1206</x:v>
      </x:c>
      <x:c r="B1207" s="19" t="n">
        <x:v>376</x:v>
      </x:c>
      <x:c r="C1207" s="19" t="str">
        <x:v>Venda</x:v>
      </x:c>
      <x:c r="D1207" s="21" t="n">
        <x:v>46100</x:v>
      </x:c>
      <x:c r="E1207" s="21" t="n">
        <x:v>46152</x:v>
      </x:c>
      <x:c r="F1207" s="20" t="n">
        <x:v>2434343.89</x:v>
      </x:c>
      <x:c r="G1207" s="19" t="str">
        <x:v>Encerrado</x:v>
      </x:c>
      <x:c r="H1207" s="19" t="str">
        <x:v>Site próprio</x:v>
      </x:c>
      <x:c r="I1207" s="19" t="n">
        <x:v>7</x:v>
      </x:c>
      <x:c r="J1207" s="19" t="n">
        <x:v>18</x:v>
      </x:c>
    </x:row>
    <x:row r="1208">
      <x:c r="A1208" s="19" t="n">
        <x:v>1207</x:v>
      </x:c>
      <x:c r="B1208" s="19" t="n">
        <x:v>236</x:v>
      </x:c>
      <x:c r="C1208" s="19" t="str">
        <x:v>Venda</x:v>
      </x:c>
      <x:c r="D1208" s="21" t="n">
        <x:v>45876</x:v>
      </x:c>
      <x:c r="E1208" s="21" t="n">
        <x:v>45931</x:v>
      </x:c>
      <x:c r="F1208" s="20" t="n">
        <x:v>1813821.24</x:v>
      </x:c>
      <x:c r="G1208" s="19" t="str">
        <x:v>Convertido</x:v>
      </x:c>
      <x:c r="H1208" s="19" t="str">
        <x:v>Portal</x:v>
      </x:c>
      <x:c r="I1208" s="19" t="n">
        <x:v>593</x:v>
      </x:c>
      <x:c r="J1208" s="19" t="n">
        <x:v>58</x:v>
      </x:c>
    </x:row>
    <x:row r="1209">
      <x:c r="A1209" s="19" t="n">
        <x:v>1208</x:v>
      </x:c>
      <x:c r="B1209" s="19" t="n">
        <x:v>877</x:v>
      </x:c>
      <x:c r="C1209" s="19" t="str">
        <x:v>Venda</x:v>
      </x:c>
      <x:c r="D1209" s="21" t="n">
        <x:v>45518</x:v>
      </x:c>
      <x:c r="E1209" s="21" t="n">
        <x:v>45646</x:v>
      </x:c>
      <x:c r="F1209" s="20" t="n">
        <x:v>2919308.67</x:v>
      </x:c>
      <x:c r="G1209" s="19" t="str">
        <x:v>Convertido</x:v>
      </x:c>
      <x:c r="H1209" s="19" t="str">
        <x:v>Portal</x:v>
      </x:c>
      <x:c r="I1209" s="19" t="n">
        <x:v>834</x:v>
      </x:c>
      <x:c r="J1209" s="19" t="n">
        <x:v>22</x:v>
      </x:c>
    </x:row>
    <x:row r="1210">
      <x:c r="A1210" s="19" t="n">
        <x:v>1209</x:v>
      </x:c>
      <x:c r="B1210" s="19" t="n">
        <x:v>479</x:v>
      </x:c>
      <x:c r="C1210" s="19" t="str">
        <x:v>Venda</x:v>
      </x:c>
      <x:c r="D1210" s="21" t="n">
        <x:v>45841</x:v>
      </x:c>
      <x:c r="E1210" s="21" t="n">
        <x:v>45929</x:v>
      </x:c>
      <x:c r="F1210" s="20" t="n">
        <x:v>13375189.69</x:v>
      </x:c>
      <x:c r="G1210" s="19" t="str">
        <x:v>Retirado</x:v>
      </x:c>
      <x:c r="H1210" s="19" t="str">
        <x:v>Indicação</x:v>
      </x:c>
      <x:c r="I1210" s="19" t="n">
        <x:v>234</x:v>
      </x:c>
      <x:c r="J1210" s="19" t="n">
        <x:v>37</x:v>
      </x:c>
    </x:row>
    <x:row r="1211">
      <x:c r="A1211" s="19" t="n">
        <x:v>1210</x:v>
      </x:c>
      <x:c r="B1211" s="19" t="n">
        <x:v>323</x:v>
      </x:c>
      <x:c r="C1211" s="19" t="str">
        <x:v>Venda</x:v>
      </x:c>
      <x:c r="D1211" s="21" t="n">
        <x:v>45737</x:v>
      </x:c>
      <x:c r="E1211" s="21" t="n">
        <x:v>45777</x:v>
      </x:c>
      <x:c r="F1211" s="20" t="n">
        <x:v>869911.5</x:v>
      </x:c>
      <x:c r="G1211" s="19" t="str">
        <x:v>Convertido</x:v>
      </x:c>
      <x:c r="H1211" s="19" t="str">
        <x:v>Indicação</x:v>
      </x:c>
      <x:c r="I1211" s="19" t="n">
        <x:v>545</x:v>
      </x:c>
      <x:c r="J1211" s="19" t="n">
        <x:v>0</x:v>
      </x:c>
    </x:row>
    <x:row r="1212">
      <x:c r="A1212" s="19" t="n">
        <x:v>1211</x:v>
      </x:c>
      <x:c r="B1212" s="19" t="n">
        <x:v>347</x:v>
      </x:c>
      <x:c r="C1212" s="19" t="str">
        <x:v>Venda</x:v>
      </x:c>
      <x:c r="D1212" s="21" t="n">
        <x:v>46049</x:v>
      </x:c>
      <x:c r="E1212" s="21" t="n">
        <x:v>46126</x:v>
      </x:c>
      <x:c r="F1212" s="20" t="n">
        <x:v>1569234.57</x:v>
      </x:c>
      <x:c r="G1212" s="19" t="str">
        <x:v>Convertido</x:v>
      </x:c>
      <x:c r="H1212" s="19" t="str">
        <x:v>Portal</x:v>
      </x:c>
      <x:c r="I1212" s="19" t="n">
        <x:v>476</x:v>
      </x:c>
      <x:c r="J1212" s="19" t="n">
        <x:v>62</x:v>
      </x:c>
    </x:row>
    <x:row r="1213">
      <x:c r="A1213" s="19" t="n">
        <x:v>1212</x:v>
      </x:c>
      <x:c r="B1213" s="19" t="n">
        <x:v>546</x:v>
      </x:c>
      <x:c r="C1213" s="19" t="str">
        <x:v>Venda</x:v>
      </x:c>
      <x:c r="D1213" s="21" t="n">
        <x:v>45968</x:v>
      </x:c>
      <x:c r="E1213" s="21"/>
      <x:c r="F1213" s="20" t="n">
        <x:v>2006531.96</x:v>
      </x:c>
      <x:c r="G1213" s="19" t="str">
        <x:v>Ativo</x:v>
      </x:c>
      <x:c r="H1213" s="19" t="str">
        <x:v>Site próprio</x:v>
      </x:c>
      <x:c r="I1213" s="19" t="n">
        <x:v>527</x:v>
      </x:c>
      <x:c r="J1213" s="19" t="n">
        <x:v>31</x:v>
      </x:c>
    </x:row>
    <x:row r="1214">
      <x:c r="A1214" s="19" t="n">
        <x:v>1213</x:v>
      </x:c>
      <x:c r="B1214" s="19" t="n">
        <x:v>1048</x:v>
      </x:c>
      <x:c r="C1214" s="19" t="str">
        <x:v>Venda</x:v>
      </x:c>
      <x:c r="D1214" s="21" t="n">
        <x:v>45819</x:v>
      </x:c>
      <x:c r="E1214" s="21" t="n">
        <x:v>45837</x:v>
      </x:c>
      <x:c r="F1214" s="20" t="n">
        <x:v>368308.91</x:v>
      </x:c>
      <x:c r="G1214" s="19" t="str">
        <x:v>Retirado</x:v>
      </x:c>
      <x:c r="H1214" s="19" t="str">
        <x:v>Corretor</x:v>
      </x:c>
      <x:c r="I1214" s="19" t="n">
        <x:v>147</x:v>
      </x:c>
      <x:c r="J1214" s="19" t="n">
        <x:v>3</x:v>
      </x:c>
    </x:row>
    <x:row r="1215">
      <x:c r="A1215" s="19" t="n">
        <x:v>1214</x:v>
      </x:c>
      <x:c r="B1215" s="19" t="n">
        <x:v>934</x:v>
      </x:c>
      <x:c r="C1215" s="19" t="str">
        <x:v>Aluguel</x:v>
      </x:c>
      <x:c r="D1215" s="21" t="n">
        <x:v>45430</x:v>
      </x:c>
      <x:c r="E1215" s="21" t="n">
        <x:v>45599</x:v>
      </x:c>
      <x:c r="F1215" s="20" t="n">
        <x:v>5016.74</x:v>
      </x:c>
      <x:c r="G1215" s="19" t="str">
        <x:v>Convertido</x:v>
      </x:c>
      <x:c r="H1215" s="19" t="str">
        <x:v>Portal</x:v>
      </x:c>
      <x:c r="I1215" s="19" t="n">
        <x:v>250</x:v>
      </x:c>
      <x:c r="J1215" s="19" t="n">
        <x:v>42</x:v>
      </x:c>
    </x:row>
    <x:row r="1216">
      <x:c r="A1216" s="19" t="n">
        <x:v>1215</x:v>
      </x:c>
      <x:c r="B1216" s="19" t="n">
        <x:v>366</x:v>
      </x:c>
      <x:c r="C1216" s="19" t="str">
        <x:v>Venda</x:v>
      </x:c>
      <x:c r="D1216" s="21" t="n">
        <x:v>45584</x:v>
      </x:c>
      <x:c r="E1216" s="21"/>
      <x:c r="F1216" s="20" t="n">
        <x:v>630958.8</x:v>
      </x:c>
      <x:c r="G1216" s="19" t="str">
        <x:v>Ativo</x:v>
      </x:c>
      <x:c r="H1216" s="19" t="str">
        <x:v>Corretor</x:v>
      </x:c>
      <x:c r="I1216" s="19" t="n">
        <x:v>540</x:v>
      </x:c>
      <x:c r="J1216" s="19" t="n">
        <x:v>18</x:v>
      </x:c>
    </x:row>
    <x:row r="1217">
      <x:c r="A1217" s="19" t="n">
        <x:v>1216</x:v>
      </x:c>
      <x:c r="B1217" s="19" t="n">
        <x:v>666</x:v>
      </x:c>
      <x:c r="C1217" s="19" t="str">
        <x:v>Aluguel</x:v>
      </x:c>
      <x:c r="D1217" s="21" t="n">
        <x:v>45903</x:v>
      </x:c>
      <x:c r="E1217" s="21" t="n">
        <x:v>45936</x:v>
      </x:c>
      <x:c r="F1217" s="20" t="n">
        <x:v>12426.76</x:v>
      </x:c>
      <x:c r="G1217" s="19" t="str">
        <x:v>Convertido</x:v>
      </x:c>
      <x:c r="H1217" s="19" t="str">
        <x:v>Portal</x:v>
      </x:c>
      <x:c r="I1217" s="19" t="n">
        <x:v>505</x:v>
      </x:c>
      <x:c r="J1217" s="19" t="n">
        <x:v>64</x:v>
      </x:c>
    </x:row>
    <x:row r="1218">
      <x:c r="A1218" s="19" t="n">
        <x:v>1217</x:v>
      </x:c>
      <x:c r="B1218" s="19" t="n">
        <x:v>24</x:v>
      </x:c>
      <x:c r="C1218" s="19" t="str">
        <x:v>Venda</x:v>
      </x:c>
      <x:c r="D1218" s="21" t="n">
        <x:v>45398</x:v>
      </x:c>
      <x:c r="E1218" s="21" t="n">
        <x:v>45567</x:v>
      </x:c>
      <x:c r="F1218" s="20" t="n">
        <x:v>2721523.5</x:v>
      </x:c>
      <x:c r="G1218" s="19" t="str">
        <x:v>Encerrado</x:v>
      </x:c>
      <x:c r="H1218" s="19" t="str">
        <x:v>Indicação</x:v>
      </x:c>
      <x:c r="I1218" s="19" t="n">
        <x:v>613</x:v>
      </x:c>
      <x:c r="J1218" s="19" t="n">
        <x:v>43</x:v>
      </x:c>
    </x:row>
    <x:row r="1219">
      <x:c r="A1219" s="19" t="n">
        <x:v>1218</x:v>
      </x:c>
      <x:c r="B1219" s="19" t="n">
        <x:v>1174</x:v>
      </x:c>
      <x:c r="C1219" s="19" t="str">
        <x:v>Aluguel</x:v>
      </x:c>
      <x:c r="D1219" s="21" t="n">
        <x:v>45300</x:v>
      </x:c>
      <x:c r="E1219" s="21" t="n">
        <x:v>45478</x:v>
      </x:c>
      <x:c r="F1219" s="20" t="n">
        <x:v>7388.85</x:v>
      </x:c>
      <x:c r="G1219" s="19" t="str">
        <x:v>Convertido</x:v>
      </x:c>
      <x:c r="H1219" s="19" t="str">
        <x:v>Indicação</x:v>
      </x:c>
      <x:c r="I1219" s="19" t="n">
        <x:v>813</x:v>
      </x:c>
      <x:c r="J1219" s="19" t="n">
        <x:v>59</x:v>
      </x:c>
    </x:row>
    <x:row r="1220">
      <x:c r="A1220" s="19" t="n">
        <x:v>1219</x:v>
      </x:c>
      <x:c r="B1220" s="19" t="n">
        <x:v>1167</x:v>
      </x:c>
      <x:c r="C1220" s="19" t="str">
        <x:v>Aluguel</x:v>
      </x:c>
      <x:c r="D1220" s="21" t="n">
        <x:v>45385</x:v>
      </x:c>
      <x:c r="E1220" s="21" t="n">
        <x:v>45521</x:v>
      </x:c>
      <x:c r="F1220" s="20" t="n">
        <x:v>6168.59</x:v>
      </x:c>
      <x:c r="G1220" s="19" t="str">
        <x:v>Retirado</x:v>
      </x:c>
      <x:c r="H1220" s="19" t="str">
        <x:v>Corretor</x:v>
      </x:c>
      <x:c r="I1220" s="19" t="n">
        <x:v>371</x:v>
      </x:c>
      <x:c r="J1220" s="19" t="n">
        <x:v>25</x:v>
      </x:c>
    </x:row>
    <x:row r="1221">
      <x:c r="A1221" s="19" t="n">
        <x:v>1220</x:v>
      </x:c>
      <x:c r="B1221" s="19" t="n">
        <x:v>3</x:v>
      </x:c>
      <x:c r="C1221" s="19" t="str">
        <x:v>Venda</x:v>
      </x:c>
      <x:c r="D1221" s="21" t="n">
        <x:v>45966</x:v>
      </x:c>
      <x:c r="E1221" s="21" t="n">
        <x:v>46053</x:v>
      </x:c>
      <x:c r="F1221" s="20" t="n">
        <x:v>1446346.92</x:v>
      </x:c>
      <x:c r="G1221" s="19" t="str">
        <x:v>Encerrado</x:v>
      </x:c>
      <x:c r="H1221" s="19" t="str">
        <x:v>Site próprio</x:v>
      </x:c>
      <x:c r="I1221" s="19" t="n">
        <x:v>326</x:v>
      </x:c>
      <x:c r="J1221" s="19" t="n">
        <x:v>61</x:v>
      </x:c>
    </x:row>
    <x:row r="1222">
      <x:c r="A1222" s="19" t="n">
        <x:v>1221</x:v>
      </x:c>
      <x:c r="B1222" s="19" t="n">
        <x:v>257</x:v>
      </x:c>
      <x:c r="C1222" s="19" t="str">
        <x:v>Aluguel</x:v>
      </x:c>
      <x:c r="D1222" s="21" t="n">
        <x:v>45649</x:v>
      </x:c>
      <x:c r="E1222" s="21" t="n">
        <x:v>45741</x:v>
      </x:c>
      <x:c r="F1222" s="20" t="n">
        <x:v>4631.22</x:v>
      </x:c>
      <x:c r="G1222" s="19" t="str">
        <x:v>Convertido</x:v>
      </x:c>
      <x:c r="H1222" s="19" t="str">
        <x:v>Corretor</x:v>
      </x:c>
      <x:c r="I1222" s="19" t="n">
        <x:v>354</x:v>
      </x:c>
      <x:c r="J1222" s="19" t="n">
        <x:v>29</x:v>
      </x:c>
    </x:row>
    <x:row r="1223">
      <x:c r="A1223" s="19" t="n">
        <x:v>1222</x:v>
      </x:c>
      <x:c r="B1223" s="19" t="n">
        <x:v>981</x:v>
      </x:c>
      <x:c r="C1223" s="19" t="str">
        <x:v>Venda</x:v>
      </x:c>
      <x:c r="D1223" s="21" t="n">
        <x:v>46074</x:v>
      </x:c>
      <x:c r="E1223" s="21" t="n">
        <x:v>46196</x:v>
      </x:c>
      <x:c r="F1223" s="20" t="n">
        <x:v>482089.83</x:v>
      </x:c>
      <x:c r="G1223" s="19" t="str">
        <x:v>Convertido</x:v>
      </x:c>
      <x:c r="H1223" s="19" t="str">
        <x:v>Site próprio</x:v>
      </x:c>
      <x:c r="I1223" s="19" t="n">
        <x:v>766</x:v>
      </x:c>
      <x:c r="J1223" s="19" t="n">
        <x:v>54</x:v>
      </x:c>
    </x:row>
    <x:row r="1224">
      <x:c r="A1224" s="19" t="n">
        <x:v>1223</x:v>
      </x:c>
      <x:c r="B1224" s="19" t="n">
        <x:v>825</x:v>
      </x:c>
      <x:c r="C1224" s="19" t="str">
        <x:v>Venda</x:v>
      </x:c>
      <x:c r="D1224" s="21" t="n">
        <x:v>45732</x:v>
      </x:c>
      <x:c r="E1224" s="21" t="n">
        <x:v>45823</x:v>
      </x:c>
      <x:c r="F1224" s="20" t="n">
        <x:v>3765236.58</x:v>
      </x:c>
      <x:c r="G1224" s="19" t="str">
        <x:v>Convertido</x:v>
      </x:c>
      <x:c r="H1224" s="19" t="str">
        <x:v>Corretor</x:v>
      </x:c>
      <x:c r="I1224" s="19" t="n">
        <x:v>64</x:v>
      </x:c>
      <x:c r="J1224" s="19" t="n">
        <x:v>19</x:v>
      </x:c>
    </x:row>
    <x:row r="1225">
      <x:c r="A1225" s="19" t="n">
        <x:v>1224</x:v>
      </x:c>
      <x:c r="B1225" s="19" t="n">
        <x:v>232</x:v>
      </x:c>
      <x:c r="C1225" s="19" t="str">
        <x:v>Aluguel</x:v>
      </x:c>
      <x:c r="D1225" s="21" t="n">
        <x:v>45521</x:v>
      </x:c>
      <x:c r="E1225" s="21"/>
      <x:c r="F1225" s="20" t="n">
        <x:v>15846.31</x:v>
      </x:c>
      <x:c r="G1225" s="19" t="str">
        <x:v>Ativo</x:v>
      </x:c>
      <x:c r="H1225" s="19" t="str">
        <x:v>Corretor</x:v>
      </x:c>
      <x:c r="I1225" s="19" t="n">
        <x:v>488</x:v>
      </x:c>
      <x:c r="J1225" s="19" t="n">
        <x:v>43</x:v>
      </x:c>
    </x:row>
    <x:row r="1226">
      <x:c r="A1226" s="19" t="n">
        <x:v>1225</x:v>
      </x:c>
      <x:c r="B1226" s="19" t="n">
        <x:v>960</x:v>
      </x:c>
      <x:c r="C1226" s="19" t="str">
        <x:v>Venda</x:v>
      </x:c>
      <x:c r="D1226" s="21" t="n">
        <x:v>45348</x:v>
      </x:c>
      <x:c r="E1226" s="21" t="n">
        <x:v>45493</x:v>
      </x:c>
      <x:c r="F1226" s="20" t="n">
        <x:v>1504633.95</x:v>
      </x:c>
      <x:c r="G1226" s="19" t="str">
        <x:v>Convertido</x:v>
      </x:c>
      <x:c r="H1226" s="19" t="str">
        <x:v>Site próprio</x:v>
      </x:c>
      <x:c r="I1226" s="19" t="n">
        <x:v>778</x:v>
      </x:c>
      <x:c r="J1226" s="19" t="n">
        <x:v>59</x:v>
      </x:c>
    </x:row>
    <x:row r="1227">
      <x:c r="A1227" s="19" t="n">
        <x:v>1226</x:v>
      </x:c>
      <x:c r="B1227" s="19" t="n">
        <x:v>709</x:v>
      </x:c>
      <x:c r="C1227" s="19" t="str">
        <x:v>Venda</x:v>
      </x:c>
      <x:c r="D1227" s="21" t="n">
        <x:v>45618</x:v>
      </x:c>
      <x:c r="E1227" s="21"/>
      <x:c r="F1227" s="20" t="n">
        <x:v>2018217.42</x:v>
      </x:c>
      <x:c r="G1227" s="19" t="str">
        <x:v>Ativo</x:v>
      </x:c>
      <x:c r="H1227" s="19" t="str">
        <x:v>Portal</x:v>
      </x:c>
      <x:c r="I1227" s="19" t="n">
        <x:v>842</x:v>
      </x:c>
      <x:c r="J1227" s="19" t="n">
        <x:v>11</x:v>
      </x:c>
    </x:row>
    <x:row r="1228">
      <x:c r="A1228" s="19" t="n">
        <x:v>1227</x:v>
      </x:c>
      <x:c r="B1228" s="19" t="n">
        <x:v>1115</x:v>
      </x:c>
      <x:c r="C1228" s="19" t="str">
        <x:v>Aluguel</x:v>
      </x:c>
      <x:c r="D1228" s="21" t="n">
        <x:v>45512</x:v>
      </x:c>
      <x:c r="E1228" s="21"/>
      <x:c r="F1228" s="20" t="n">
        <x:v>1401.27</x:v>
      </x:c>
      <x:c r="G1228" s="19" t="str">
        <x:v>Ativo</x:v>
      </x:c>
      <x:c r="H1228" s="19" t="str">
        <x:v>Portal</x:v>
      </x:c>
      <x:c r="I1228" s="19" t="n">
        <x:v>649</x:v>
      </x:c>
      <x:c r="J1228" s="19" t="n">
        <x:v>7</x:v>
      </x:c>
    </x:row>
    <x:row r="1229">
      <x:c r="A1229" s="19" t="n">
        <x:v>1228</x:v>
      </x:c>
      <x:c r="B1229" s="19" t="n">
        <x:v>150</x:v>
      </x:c>
      <x:c r="C1229" s="19" t="str">
        <x:v>Venda</x:v>
      </x:c>
      <x:c r="D1229" s="21" t="n">
        <x:v>45722</x:v>
      </x:c>
      <x:c r="E1229" s="21" t="n">
        <x:v>45831</x:v>
      </x:c>
      <x:c r="F1229" s="20" t="n">
        <x:v>2149125.68</x:v>
      </x:c>
      <x:c r="G1229" s="19" t="str">
        <x:v>Retirado</x:v>
      </x:c>
      <x:c r="H1229" s="19" t="str">
        <x:v>Site próprio</x:v>
      </x:c>
      <x:c r="I1229" s="19" t="n">
        <x:v>658</x:v>
      </x:c>
      <x:c r="J1229" s="19" t="n">
        <x:v>46</x:v>
      </x:c>
    </x:row>
    <x:row r="1230">
      <x:c r="A1230" s="19" t="n">
        <x:v>1229</x:v>
      </x:c>
      <x:c r="B1230" s="19" t="n">
        <x:v>1195</x:v>
      </x:c>
      <x:c r="C1230" s="19" t="str">
        <x:v>Venda</x:v>
      </x:c>
      <x:c r="D1230" s="21" t="n">
        <x:v>46009</x:v>
      </x:c>
      <x:c r="E1230" s="21" t="n">
        <x:v>46029</x:v>
      </x:c>
      <x:c r="F1230" s="20" t="n">
        <x:v>243292.52</x:v>
      </x:c>
      <x:c r="G1230" s="19" t="str">
        <x:v>Convertido</x:v>
      </x:c>
      <x:c r="H1230" s="19" t="str">
        <x:v>Site próprio</x:v>
      </x:c>
      <x:c r="I1230" s="19" t="n">
        <x:v>631</x:v>
      </x:c>
      <x:c r="J1230" s="19" t="n">
        <x:v>11</x:v>
      </x:c>
    </x:row>
    <x:row r="1231">
      <x:c r="A1231" s="19" t="n">
        <x:v>1230</x:v>
      </x:c>
      <x:c r="B1231" s="19" t="n">
        <x:v>1027</x:v>
      </x:c>
      <x:c r="C1231" s="19" t="str">
        <x:v>Aluguel</x:v>
      </x:c>
      <x:c r="D1231" s="21" t="n">
        <x:v>45375</x:v>
      </x:c>
      <x:c r="E1231" s="21"/>
      <x:c r="F1231" s="20" t="n">
        <x:v>1852.84</x:v>
      </x:c>
      <x:c r="G1231" s="19" t="str">
        <x:v>Ativo</x:v>
      </x:c>
      <x:c r="H1231" s="19" t="str">
        <x:v>Indicação</x:v>
      </x:c>
      <x:c r="I1231" s="19" t="n">
        <x:v>524</x:v>
      </x:c>
      <x:c r="J1231" s="19" t="n">
        <x:v>52</x:v>
      </x:c>
    </x:row>
    <x:row r="1232">
      <x:c r="A1232" s="19" t="n">
        <x:v>1231</x:v>
      </x:c>
      <x:c r="B1232" s="19" t="n">
        <x:v>866</x:v>
      </x:c>
      <x:c r="C1232" s="19" t="str">
        <x:v>Aluguel</x:v>
      </x:c>
      <x:c r="D1232" s="21" t="n">
        <x:v>46103</x:v>
      </x:c>
      <x:c r="E1232" s="21"/>
      <x:c r="F1232" s="20" t="n">
        <x:v>5650.17</x:v>
      </x:c>
      <x:c r="G1232" s="19" t="str">
        <x:v>Ativo</x:v>
      </x:c>
      <x:c r="H1232" s="19" t="str">
        <x:v>Portal</x:v>
      </x:c>
      <x:c r="I1232" s="19" t="n">
        <x:v>895</x:v>
      </x:c>
      <x:c r="J1232" s="19" t="n">
        <x:v>45</x:v>
      </x:c>
    </x:row>
    <x:row r="1233">
      <x:c r="A1233" s="19" t="n">
        <x:v>1232</x:v>
      </x:c>
      <x:c r="B1233" s="19" t="n">
        <x:v>564</x:v>
      </x:c>
      <x:c r="C1233" s="19" t="str">
        <x:v>Aluguel</x:v>
      </x:c>
      <x:c r="D1233" s="21" t="n">
        <x:v>45807</x:v>
      </x:c>
      <x:c r="E1233" s="21" t="n">
        <x:v>45929</x:v>
      </x:c>
      <x:c r="F1233" s="20" t="n">
        <x:v>12985.76</x:v>
      </x:c>
      <x:c r="G1233" s="19" t="str">
        <x:v>Convertido</x:v>
      </x:c>
      <x:c r="H1233" s="19" t="str">
        <x:v>Site próprio</x:v>
      </x:c>
      <x:c r="I1233" s="19" t="n">
        <x:v>71</x:v>
      </x:c>
      <x:c r="J1233" s="19" t="n">
        <x:v>34</x:v>
      </x:c>
    </x:row>
    <x:row r="1234">
      <x:c r="A1234" s="19" t="n">
        <x:v>1233</x:v>
      </x:c>
      <x:c r="B1234" s="19" t="n">
        <x:v>678</x:v>
      </x:c>
      <x:c r="C1234" s="19" t="str">
        <x:v>Venda</x:v>
      </x:c>
      <x:c r="D1234" s="21" t="n">
        <x:v>45933</x:v>
      </x:c>
      <x:c r="E1234" s="21" t="n">
        <x:v>46056</x:v>
      </x:c>
      <x:c r="F1234" s="20" t="n">
        <x:v>3554306.21</x:v>
      </x:c>
      <x:c r="G1234" s="19" t="str">
        <x:v>Convertido</x:v>
      </x:c>
      <x:c r="H1234" s="19" t="str">
        <x:v>Site próprio</x:v>
      </x:c>
      <x:c r="I1234" s="19" t="n">
        <x:v>849</x:v>
      </x:c>
      <x:c r="J1234" s="19" t="n">
        <x:v>21</x:v>
      </x:c>
    </x:row>
    <x:row r="1235">
      <x:c r="A1235" s="19" t="n">
        <x:v>1234</x:v>
      </x:c>
      <x:c r="B1235" s="19" t="n">
        <x:v>702</x:v>
      </x:c>
      <x:c r="C1235" s="19" t="str">
        <x:v>Aluguel</x:v>
      </x:c>
      <x:c r="D1235" s="21" t="n">
        <x:v>45539</x:v>
      </x:c>
      <x:c r="E1235" s="21" t="n">
        <x:v>45629</x:v>
      </x:c>
      <x:c r="F1235" s="20" t="n">
        <x:v>5778.88</x:v>
      </x:c>
      <x:c r="G1235" s="19" t="str">
        <x:v>Retirado</x:v>
      </x:c>
      <x:c r="H1235" s="19" t="str">
        <x:v>Site próprio</x:v>
      </x:c>
      <x:c r="I1235" s="19" t="n">
        <x:v>311</x:v>
      </x:c>
      <x:c r="J1235" s="19" t="n">
        <x:v>42</x:v>
      </x:c>
    </x:row>
    <x:row r="1236">
      <x:c r="A1236" s="19" t="n">
        <x:v>1235</x:v>
      </x:c>
      <x:c r="B1236" s="19" t="n">
        <x:v>773</x:v>
      </x:c>
      <x:c r="C1236" s="19" t="str">
        <x:v>Aluguel</x:v>
      </x:c>
      <x:c r="D1236" s="21" t="n">
        <x:v>45444</x:v>
      </x:c>
      <x:c r="E1236" s="21" t="n">
        <x:v>45555</x:v>
      </x:c>
      <x:c r="F1236" s="20" t="n">
        <x:v>5182.84</x:v>
      </x:c>
      <x:c r="G1236" s="19" t="str">
        <x:v>Encerrado</x:v>
      </x:c>
      <x:c r="H1236" s="19" t="str">
        <x:v>Site próprio</x:v>
      </x:c>
      <x:c r="I1236" s="19" t="n">
        <x:v>885</x:v>
      </x:c>
      <x:c r="J1236" s="19" t="n">
        <x:v>39</x:v>
      </x:c>
    </x:row>
    <x:row r="1237">
      <x:c r="A1237" s="19" t="n">
        <x:v>1236</x:v>
      </x:c>
      <x:c r="B1237" s="19" t="n">
        <x:v>866</x:v>
      </x:c>
      <x:c r="C1237" s="19" t="str">
        <x:v>Aluguel</x:v>
      </x:c>
      <x:c r="D1237" s="21" t="n">
        <x:v>45385</x:v>
      </x:c>
      <x:c r="E1237" s="21" t="n">
        <x:v>45468</x:v>
      </x:c>
      <x:c r="F1237" s="20" t="n">
        <x:v>4756.04</x:v>
      </x:c>
      <x:c r="G1237" s="19" t="str">
        <x:v>Retirado</x:v>
      </x:c>
      <x:c r="H1237" s="19" t="str">
        <x:v>Indicação</x:v>
      </x:c>
      <x:c r="I1237" s="19" t="n">
        <x:v>926</x:v>
      </x:c>
      <x:c r="J1237" s="19" t="n">
        <x:v>6</x:v>
      </x:c>
    </x:row>
    <x:row r="1238">
      <x:c r="A1238" s="19" t="n">
        <x:v>1237</x:v>
      </x:c>
      <x:c r="B1238" s="19" t="n">
        <x:v>113</x:v>
      </x:c>
      <x:c r="C1238" s="19" t="str">
        <x:v>Aluguel</x:v>
      </x:c>
      <x:c r="D1238" s="21" t="n">
        <x:v>45765</x:v>
      </x:c>
      <x:c r="E1238" s="21" t="n">
        <x:v>45798</x:v>
      </x:c>
      <x:c r="F1238" s="20" t="n">
        <x:v>5626.03</x:v>
      </x:c>
      <x:c r="G1238" s="19" t="str">
        <x:v>Encerrado</x:v>
      </x:c>
      <x:c r="H1238" s="19" t="str">
        <x:v>Corretor</x:v>
      </x:c>
      <x:c r="I1238" s="19" t="n">
        <x:v>703</x:v>
      </x:c>
      <x:c r="J1238" s="19" t="n">
        <x:v>21</x:v>
      </x:c>
    </x:row>
    <x:row r="1239">
      <x:c r="A1239" s="19" t="n">
        <x:v>1238</x:v>
      </x:c>
      <x:c r="B1239" s="19" t="n">
        <x:v>394</x:v>
      </x:c>
      <x:c r="C1239" s="19" t="str">
        <x:v>Venda</x:v>
      </x:c>
      <x:c r="D1239" s="21" t="n">
        <x:v>46018</x:v>
      </x:c>
      <x:c r="E1239" s="21" t="n">
        <x:v>46191</x:v>
      </x:c>
      <x:c r="F1239" s="20" t="n">
        <x:v>456202.92</x:v>
      </x:c>
      <x:c r="G1239" s="19" t="str">
        <x:v>Convertido</x:v>
      </x:c>
      <x:c r="H1239" s="19" t="str">
        <x:v>Site próprio</x:v>
      </x:c>
      <x:c r="I1239" s="19" t="n">
        <x:v>743</x:v>
      </x:c>
      <x:c r="J1239" s="19" t="n">
        <x:v>31</x:v>
      </x:c>
    </x:row>
    <x:row r="1240">
      <x:c r="A1240" s="19" t="n">
        <x:v>1239</x:v>
      </x:c>
      <x:c r="B1240" s="19" t="n">
        <x:v>698</x:v>
      </x:c>
      <x:c r="C1240" s="19" t="str">
        <x:v>Aluguel</x:v>
      </x:c>
      <x:c r="D1240" s="21" t="n">
        <x:v>45571</x:v>
      </x:c>
      <x:c r="E1240" s="21" t="n">
        <x:v>45646</x:v>
      </x:c>
      <x:c r="F1240" s="20" t="n">
        <x:v>35362.49</x:v>
      </x:c>
      <x:c r="G1240" s="19" t="str">
        <x:v>Convertido</x:v>
      </x:c>
      <x:c r="H1240" s="19" t="str">
        <x:v>Corretor</x:v>
      </x:c>
      <x:c r="I1240" s="19" t="n">
        <x:v>735</x:v>
      </x:c>
      <x:c r="J1240" s="19" t="n">
        <x:v>7</x:v>
      </x:c>
    </x:row>
    <x:row r="1241">
      <x:c r="A1241" s="19" t="n">
        <x:v>1240</x:v>
      </x:c>
      <x:c r="B1241" s="19" t="n">
        <x:v>560</x:v>
      </x:c>
      <x:c r="C1241" s="19" t="str">
        <x:v>Aluguel</x:v>
      </x:c>
      <x:c r="D1241" s="21" t="n">
        <x:v>45845</x:v>
      </x:c>
      <x:c r="E1241" s="21" t="n">
        <x:v>46023</x:v>
      </x:c>
      <x:c r="F1241" s="20" t="n">
        <x:v>4567.53</x:v>
      </x:c>
      <x:c r="G1241" s="19" t="str">
        <x:v>Convertido</x:v>
      </x:c>
      <x:c r="H1241" s="19" t="str">
        <x:v>Portal</x:v>
      </x:c>
      <x:c r="I1241" s="19" t="n">
        <x:v>897</x:v>
      </x:c>
      <x:c r="J1241" s="19" t="n">
        <x:v>24</x:v>
      </x:c>
    </x:row>
    <x:row r="1242">
      <x:c r="A1242" s="19" t="n">
        <x:v>1241</x:v>
      </x:c>
      <x:c r="B1242" s="19" t="n">
        <x:v>652</x:v>
      </x:c>
      <x:c r="C1242" s="19" t="str">
        <x:v>Venda</x:v>
      </x:c>
      <x:c r="D1242" s="21" t="n">
        <x:v>46052</x:v>
      </x:c>
      <x:c r="E1242" s="21" t="n">
        <x:v>46220</x:v>
      </x:c>
      <x:c r="F1242" s="20" t="n">
        <x:v>2877775.72</x:v>
      </x:c>
      <x:c r="G1242" s="19" t="str">
        <x:v>Retirado</x:v>
      </x:c>
      <x:c r="H1242" s="19" t="str">
        <x:v>Corretor</x:v>
      </x:c>
      <x:c r="I1242" s="19" t="n">
        <x:v>820</x:v>
      </x:c>
      <x:c r="J1242" s="19" t="n">
        <x:v>8</x:v>
      </x:c>
    </x:row>
    <x:row r="1243">
      <x:c r="A1243" s="19" t="n">
        <x:v>1242</x:v>
      </x:c>
      <x:c r="B1243" s="19" t="n">
        <x:v>891</x:v>
      </x:c>
      <x:c r="C1243" s="19" t="str">
        <x:v>Venda</x:v>
      </x:c>
      <x:c r="D1243" s="21" t="n">
        <x:v>45709</x:v>
      </x:c>
      <x:c r="E1243" s="21" t="n">
        <x:v>45868</x:v>
      </x:c>
      <x:c r="F1243" s="20" t="n">
        <x:v>4240373.3</x:v>
      </x:c>
      <x:c r="G1243" s="19" t="str">
        <x:v>Retirado</x:v>
      </x:c>
      <x:c r="H1243" s="19" t="str">
        <x:v>Indicação</x:v>
      </x:c>
      <x:c r="I1243" s="19" t="n">
        <x:v>857</x:v>
      </x:c>
      <x:c r="J1243" s="19" t="n">
        <x:v>53</x:v>
      </x:c>
    </x:row>
    <x:row r="1244">
      <x:c r="A1244" s="19" t="n">
        <x:v>1243</x:v>
      </x:c>
      <x:c r="B1244" s="19" t="n">
        <x:v>887</x:v>
      </x:c>
      <x:c r="C1244" s="19" t="str">
        <x:v>Venda</x:v>
      </x:c>
      <x:c r="D1244" s="21" t="n">
        <x:v>45909</x:v>
      </x:c>
      <x:c r="E1244" s="21" t="n">
        <x:v>46089</x:v>
      </x:c>
      <x:c r="F1244" s="20" t="n">
        <x:v>3102740.11</x:v>
      </x:c>
      <x:c r="G1244" s="19" t="str">
        <x:v>Encerrado</x:v>
      </x:c>
      <x:c r="H1244" s="19" t="str">
        <x:v>Indicação</x:v>
      </x:c>
      <x:c r="I1244" s="19" t="n">
        <x:v>430</x:v>
      </x:c>
      <x:c r="J1244" s="19" t="n">
        <x:v>15</x:v>
      </x:c>
    </x:row>
    <x:row r="1245">
      <x:c r="A1245" s="19" t="n">
        <x:v>1244</x:v>
      </x:c>
      <x:c r="B1245" s="19" t="n">
        <x:v>224</x:v>
      </x:c>
      <x:c r="C1245" s="19" t="str">
        <x:v>Aluguel</x:v>
      </x:c>
      <x:c r="D1245" s="21" t="n">
        <x:v>45810</x:v>
      </x:c>
      <x:c r="E1245" s="21" t="n">
        <x:v>45831</x:v>
      </x:c>
      <x:c r="F1245" s="20" t="n">
        <x:v>6072.3</x:v>
      </x:c>
      <x:c r="G1245" s="19" t="str">
        <x:v>Encerrado</x:v>
      </x:c>
      <x:c r="H1245" s="19" t="str">
        <x:v>Portal</x:v>
      </x:c>
      <x:c r="I1245" s="19" t="n">
        <x:v>642</x:v>
      </x:c>
      <x:c r="J1245" s="19" t="n">
        <x:v>23</x:v>
      </x:c>
    </x:row>
    <x:row r="1246">
      <x:c r="A1246" s="19" t="n">
        <x:v>1245</x:v>
      </x:c>
      <x:c r="B1246" s="19" t="n">
        <x:v>1158</x:v>
      </x:c>
      <x:c r="C1246" s="19" t="str">
        <x:v>Venda</x:v>
      </x:c>
      <x:c r="D1246" s="21" t="n">
        <x:v>45414</x:v>
      </x:c>
      <x:c r="E1246" s="21" t="n">
        <x:v>45493</x:v>
      </x:c>
      <x:c r="F1246" s="20" t="n">
        <x:v>1909400.65</x:v>
      </x:c>
      <x:c r="G1246" s="19" t="str">
        <x:v>Retirado</x:v>
      </x:c>
      <x:c r="H1246" s="19" t="str">
        <x:v>Indicação</x:v>
      </x:c>
      <x:c r="I1246" s="19" t="n">
        <x:v>308</x:v>
      </x:c>
      <x:c r="J1246" s="19" t="n">
        <x:v>23</x:v>
      </x:c>
    </x:row>
    <x:row r="1247">
      <x:c r="A1247" s="19" t="n">
        <x:v>1246</x:v>
      </x:c>
      <x:c r="B1247" s="19" t="n">
        <x:v>283</x:v>
      </x:c>
      <x:c r="C1247" s="19" t="str">
        <x:v>Venda</x:v>
      </x:c>
      <x:c r="D1247" s="21" t="n">
        <x:v>45322</x:v>
      </x:c>
      <x:c r="E1247" s="21" t="n">
        <x:v>45478</x:v>
      </x:c>
      <x:c r="F1247" s="20" t="n">
        <x:v>4176649.56</x:v>
      </x:c>
      <x:c r="G1247" s="19" t="str">
        <x:v>Retirado</x:v>
      </x:c>
      <x:c r="H1247" s="19" t="str">
        <x:v>Site próprio</x:v>
      </x:c>
      <x:c r="I1247" s="19" t="n">
        <x:v>938</x:v>
      </x:c>
      <x:c r="J1247" s="19" t="n">
        <x:v>38</x:v>
      </x:c>
    </x:row>
    <x:row r="1248">
      <x:c r="A1248" s="19" t="n">
        <x:v>1247</x:v>
      </x:c>
      <x:c r="B1248" s="19" t="n">
        <x:v>533</x:v>
      </x:c>
      <x:c r="C1248" s="19" t="str">
        <x:v>Venda</x:v>
      </x:c>
      <x:c r="D1248" s="21" t="n">
        <x:v>45530</x:v>
      </x:c>
      <x:c r="E1248" s="21" t="n">
        <x:v>45709</x:v>
      </x:c>
      <x:c r="F1248" s="20" t="n">
        <x:v>21906089.52</x:v>
      </x:c>
      <x:c r="G1248" s="19" t="str">
        <x:v>Convertido</x:v>
      </x:c>
      <x:c r="H1248" s="19" t="str">
        <x:v>Portal</x:v>
      </x:c>
      <x:c r="I1248" s="19" t="n">
        <x:v>611</x:v>
      </x:c>
      <x:c r="J1248" s="19" t="n">
        <x:v>15</x:v>
      </x:c>
    </x:row>
    <x:row r="1249">
      <x:c r="A1249" s="19" t="n">
        <x:v>1248</x:v>
      </x:c>
      <x:c r="B1249" s="19" t="n">
        <x:v>992</x:v>
      </x:c>
      <x:c r="C1249" s="19" t="str">
        <x:v>Venda</x:v>
      </x:c>
      <x:c r="D1249" s="21" t="n">
        <x:v>46083</x:v>
      </x:c>
      <x:c r="E1249" s="21" t="n">
        <x:v>46230</x:v>
      </x:c>
      <x:c r="F1249" s="20" t="n">
        <x:v>2955113.03</x:v>
      </x:c>
      <x:c r="G1249" s="19" t="str">
        <x:v>Retirado</x:v>
      </x:c>
      <x:c r="H1249" s="19" t="str">
        <x:v>Indicação</x:v>
      </x:c>
      <x:c r="I1249" s="19" t="n">
        <x:v>182</x:v>
      </x:c>
      <x:c r="J1249" s="19" t="n">
        <x:v>27</x:v>
      </x:c>
    </x:row>
    <x:row r="1250">
      <x:c r="A1250" s="19" t="n">
        <x:v>1249</x:v>
      </x:c>
      <x:c r="B1250" s="19" t="n">
        <x:v>160</x:v>
      </x:c>
      <x:c r="C1250" s="19" t="str">
        <x:v>Aluguel</x:v>
      </x:c>
      <x:c r="D1250" s="21" t="n">
        <x:v>45546</x:v>
      </x:c>
      <x:c r="E1250" s="21"/>
      <x:c r="F1250" s="20" t="n">
        <x:v>21735.53</x:v>
      </x:c>
      <x:c r="G1250" s="19" t="str">
        <x:v>Ativo</x:v>
      </x:c>
      <x:c r="H1250" s="19" t="str">
        <x:v>Corretor</x:v>
      </x:c>
      <x:c r="I1250" s="19" t="n">
        <x:v>80</x:v>
      </x:c>
      <x:c r="J1250" s="19" t="n">
        <x:v>8</x:v>
      </x:c>
    </x:row>
    <x:row r="1251">
      <x:c r="A1251" s="19" t="n">
        <x:v>1250</x:v>
      </x:c>
      <x:c r="B1251" s="19" t="n">
        <x:v>921</x:v>
      </x:c>
      <x:c r="C1251" s="19" t="str">
        <x:v>Aluguel</x:v>
      </x:c>
      <x:c r="D1251" s="21" t="n">
        <x:v>45695</x:v>
      </x:c>
      <x:c r="E1251" s="21"/>
      <x:c r="F1251" s="20" t="n">
        <x:v>5186.72</x:v>
      </x:c>
      <x:c r="G1251" s="19" t="str">
        <x:v>Ativo</x:v>
      </x:c>
      <x:c r="H1251" s="19" t="str">
        <x:v>Portal</x:v>
      </x:c>
      <x:c r="I1251" s="19" t="n">
        <x:v>576</x:v>
      </x:c>
      <x:c r="J1251" s="19" t="n">
        <x:v>24</x:v>
      </x:c>
    </x:row>
    <x:row r="1252">
      <x:c r="A1252" s="19" t="n">
        <x:v>1251</x:v>
      </x:c>
      <x:c r="B1252" s="19" t="n">
        <x:v>696</x:v>
      </x:c>
      <x:c r="C1252" s="19" t="str">
        <x:v>Aluguel</x:v>
      </x:c>
      <x:c r="D1252" s="21" t="n">
        <x:v>45766</x:v>
      </x:c>
      <x:c r="E1252" s="21"/>
      <x:c r="F1252" s="20" t="n">
        <x:v>19403.65</x:v>
      </x:c>
      <x:c r="G1252" s="19" t="str">
        <x:v>Ativo</x:v>
      </x:c>
      <x:c r="H1252" s="19" t="str">
        <x:v>Site próprio</x:v>
      </x:c>
      <x:c r="I1252" s="19" t="n">
        <x:v>759</x:v>
      </x:c>
      <x:c r="J1252" s="19" t="n">
        <x:v>48</x:v>
      </x:c>
    </x:row>
    <x:row r="1253">
      <x:c r="A1253" s="19" t="n">
        <x:v>1252</x:v>
      </x:c>
      <x:c r="B1253" s="19" t="n">
        <x:v>714</x:v>
      </x:c>
      <x:c r="C1253" s="19" t="str">
        <x:v>Aluguel</x:v>
      </x:c>
      <x:c r="D1253" s="21" t="n">
        <x:v>45798</x:v>
      </x:c>
      <x:c r="E1253" s="21" t="n">
        <x:v>45897</x:v>
      </x:c>
      <x:c r="F1253" s="20" t="n">
        <x:v>19271.99</x:v>
      </x:c>
      <x:c r="G1253" s="19" t="str">
        <x:v>Convertido</x:v>
      </x:c>
      <x:c r="H1253" s="19" t="str">
        <x:v>Portal</x:v>
      </x:c>
      <x:c r="I1253" s="19" t="n">
        <x:v>853</x:v>
      </x:c>
      <x:c r="J1253" s="19" t="n">
        <x:v>41</x:v>
      </x:c>
    </x:row>
    <x:row r="1254">
      <x:c r="A1254" s="19" t="n">
        <x:v>1253</x:v>
      </x:c>
      <x:c r="B1254" s="19" t="n">
        <x:v>350</x:v>
      </x:c>
      <x:c r="C1254" s="19" t="str">
        <x:v>Venda</x:v>
      </x:c>
      <x:c r="D1254" s="21" t="n">
        <x:v>45860</x:v>
      </x:c>
      <x:c r="E1254" s="21" t="n">
        <x:v>46035</x:v>
      </x:c>
      <x:c r="F1254" s="20" t="n">
        <x:v>4556031.64</x:v>
      </x:c>
      <x:c r="G1254" s="19" t="str">
        <x:v>Encerrado</x:v>
      </x:c>
      <x:c r="H1254" s="19" t="str">
        <x:v>Corretor</x:v>
      </x:c>
      <x:c r="I1254" s="19" t="n">
        <x:v>843</x:v>
      </x:c>
      <x:c r="J1254" s="19" t="n">
        <x:v>6</x:v>
      </x:c>
    </x:row>
    <x:row r="1255">
      <x:c r="A1255" s="19" t="n">
        <x:v>1254</x:v>
      </x:c>
      <x:c r="B1255" s="19" t="n">
        <x:v>217</x:v>
      </x:c>
      <x:c r="C1255" s="19" t="str">
        <x:v>Venda</x:v>
      </x:c>
      <x:c r="D1255" s="21" t="n">
        <x:v>45782</x:v>
      </x:c>
      <x:c r="E1255" s="21" t="n">
        <x:v>45862</x:v>
      </x:c>
      <x:c r="F1255" s="20" t="n">
        <x:v>2304207.12</x:v>
      </x:c>
      <x:c r="G1255" s="19" t="str">
        <x:v>Retirado</x:v>
      </x:c>
      <x:c r="H1255" s="19" t="str">
        <x:v>Corretor</x:v>
      </x:c>
      <x:c r="I1255" s="19" t="n">
        <x:v>660</x:v>
      </x:c>
      <x:c r="J1255" s="19" t="n">
        <x:v>10</x:v>
      </x:c>
    </x:row>
    <x:row r="1256">
      <x:c r="A1256" s="19" t="n">
        <x:v>1255</x:v>
      </x:c>
      <x:c r="B1256" s="19" t="n">
        <x:v>781</x:v>
      </x:c>
      <x:c r="C1256" s="19" t="str">
        <x:v>Aluguel</x:v>
      </x:c>
      <x:c r="D1256" s="21" t="n">
        <x:v>46016</x:v>
      </x:c>
      <x:c r="E1256" s="21" t="n">
        <x:v>46130</x:v>
      </x:c>
      <x:c r="F1256" s="20" t="n">
        <x:v>4284.51</x:v>
      </x:c>
      <x:c r="G1256" s="19" t="str">
        <x:v>Encerrado</x:v>
      </x:c>
      <x:c r="H1256" s="19" t="str">
        <x:v>Indicação</x:v>
      </x:c>
      <x:c r="I1256" s="19" t="n">
        <x:v>874</x:v>
      </x:c>
      <x:c r="J1256" s="19" t="n">
        <x:v>7</x:v>
      </x:c>
    </x:row>
    <x:row r="1257">
      <x:c r="A1257" s="19" t="n">
        <x:v>1256</x:v>
      </x:c>
      <x:c r="B1257" s="19" t="n">
        <x:v>367</x:v>
      </x:c>
      <x:c r="C1257" s="19" t="str">
        <x:v>Venda</x:v>
      </x:c>
      <x:c r="D1257" s="21" t="n">
        <x:v>45420</x:v>
      </x:c>
      <x:c r="E1257" s="21" t="n">
        <x:v>45468</x:v>
      </x:c>
      <x:c r="F1257" s="20" t="n">
        <x:v>174473.67</x:v>
      </x:c>
      <x:c r="G1257" s="19" t="str">
        <x:v>Convertido</x:v>
      </x:c>
      <x:c r="H1257" s="19" t="str">
        <x:v>Portal</x:v>
      </x:c>
      <x:c r="I1257" s="19" t="n">
        <x:v>332</x:v>
      </x:c>
      <x:c r="J1257" s="19" t="n">
        <x:v>1</x:v>
      </x:c>
    </x:row>
    <x:row r="1258">
      <x:c r="A1258" s="19" t="n">
        <x:v>1257</x:v>
      </x:c>
      <x:c r="B1258" s="19" t="n">
        <x:v>135</x:v>
      </x:c>
      <x:c r="C1258" s="19" t="str">
        <x:v>Venda</x:v>
      </x:c>
      <x:c r="D1258" s="21" t="n">
        <x:v>45724</x:v>
      </x:c>
      <x:c r="E1258" s="21" t="n">
        <x:v>45860</x:v>
      </x:c>
      <x:c r="F1258" s="20" t="n">
        <x:v>1230554.68</x:v>
      </x:c>
      <x:c r="G1258" s="19" t="str">
        <x:v>Convertido</x:v>
      </x:c>
      <x:c r="H1258" s="19" t="str">
        <x:v>Corretor</x:v>
      </x:c>
      <x:c r="I1258" s="19" t="n">
        <x:v>493</x:v>
      </x:c>
      <x:c r="J1258" s="19" t="n">
        <x:v>7</x:v>
      </x:c>
    </x:row>
    <x:row r="1259">
      <x:c r="A1259" s="19" t="n">
        <x:v>1258</x:v>
      </x:c>
      <x:c r="B1259" s="19" t="n">
        <x:v>741</x:v>
      </x:c>
      <x:c r="C1259" s="19" t="str">
        <x:v>Venda</x:v>
      </x:c>
      <x:c r="D1259" s="21" t="n">
        <x:v>45511</x:v>
      </x:c>
      <x:c r="E1259" s="21" t="n">
        <x:v>45599</x:v>
      </x:c>
      <x:c r="F1259" s="20" t="n">
        <x:v>2816128.31</x:v>
      </x:c>
      <x:c r="G1259" s="19" t="str">
        <x:v>Convertido</x:v>
      </x:c>
      <x:c r="H1259" s="19" t="str">
        <x:v>Indicação</x:v>
      </x:c>
      <x:c r="I1259" s="19" t="n">
        <x:v>601</x:v>
      </x:c>
      <x:c r="J1259" s="19" t="n">
        <x:v>32</x:v>
      </x:c>
    </x:row>
    <x:row r="1260">
      <x:c r="A1260" s="19" t="n">
        <x:v>1259</x:v>
      </x:c>
      <x:c r="B1260" s="19" t="n">
        <x:v>937</x:v>
      </x:c>
      <x:c r="C1260" s="19" t="str">
        <x:v>Aluguel</x:v>
      </x:c>
      <x:c r="D1260" s="21" t="n">
        <x:v>45696</x:v>
      </x:c>
      <x:c r="E1260" s="21"/>
      <x:c r="F1260" s="20" t="n">
        <x:v>17509.79</x:v>
      </x:c>
      <x:c r="G1260" s="19" t="str">
        <x:v>Ativo</x:v>
      </x:c>
      <x:c r="H1260" s="19" t="str">
        <x:v>Corretor</x:v>
      </x:c>
      <x:c r="I1260" s="19" t="n">
        <x:v>536</x:v>
      </x:c>
      <x:c r="J1260" s="19" t="n">
        <x:v>63</x:v>
      </x:c>
    </x:row>
    <x:row r="1261">
      <x:c r="A1261" s="19" t="n">
        <x:v>1260</x:v>
      </x:c>
      <x:c r="B1261" s="19" t="n">
        <x:v>200</x:v>
      </x:c>
      <x:c r="C1261" s="19" t="str">
        <x:v>Aluguel</x:v>
      </x:c>
      <x:c r="D1261" s="21" t="n">
        <x:v>45529</x:v>
      </x:c>
      <x:c r="E1261" s="21" t="n">
        <x:v>45641</x:v>
      </x:c>
      <x:c r="F1261" s="20" t="n">
        <x:v>8614.19</x:v>
      </x:c>
      <x:c r="G1261" s="19" t="str">
        <x:v>Encerrado</x:v>
      </x:c>
      <x:c r="H1261" s="19" t="str">
        <x:v>Indicação</x:v>
      </x:c>
      <x:c r="I1261" s="19" t="n">
        <x:v>803</x:v>
      </x:c>
      <x:c r="J1261" s="19" t="n">
        <x:v>6</x:v>
      </x:c>
    </x:row>
    <x:row r="1262">
      <x:c r="A1262" s="19" t="n">
        <x:v>1261</x:v>
      </x:c>
      <x:c r="B1262" s="19" t="n">
        <x:v>508</x:v>
      </x:c>
      <x:c r="C1262" s="19" t="str">
        <x:v>Venda</x:v>
      </x:c>
      <x:c r="D1262" s="21" t="n">
        <x:v>45610</x:v>
      </x:c>
      <x:c r="E1262" s="21" t="n">
        <x:v>45727</x:v>
      </x:c>
      <x:c r="F1262" s="20" t="n">
        <x:v>5503186.16</x:v>
      </x:c>
      <x:c r="G1262" s="19" t="str">
        <x:v>Convertido</x:v>
      </x:c>
      <x:c r="H1262" s="19" t="str">
        <x:v>Indicação</x:v>
      </x:c>
      <x:c r="I1262" s="19" t="n">
        <x:v>227</x:v>
      </x:c>
      <x:c r="J1262" s="19" t="n">
        <x:v>48</x:v>
      </x:c>
    </x:row>
    <x:row r="1263">
      <x:c r="A1263" s="19" t="n">
        <x:v>1262</x:v>
      </x:c>
      <x:c r="B1263" s="19" t="n">
        <x:v>504</x:v>
      </x:c>
      <x:c r="C1263" s="19" t="str">
        <x:v>Aluguel</x:v>
      </x:c>
      <x:c r="D1263" s="21" t="n">
        <x:v>45826</x:v>
      </x:c>
      <x:c r="E1263" s="21" t="n">
        <x:v>45878</x:v>
      </x:c>
      <x:c r="F1263" s="20" t="n">
        <x:v>6108.95</x:v>
      </x:c>
      <x:c r="G1263" s="19" t="str">
        <x:v>Retirado</x:v>
      </x:c>
      <x:c r="H1263" s="19" t="str">
        <x:v>Site próprio</x:v>
      </x:c>
      <x:c r="I1263" s="19" t="n">
        <x:v>616</x:v>
      </x:c>
      <x:c r="J1263" s="19" t="n">
        <x:v>46</x:v>
      </x:c>
    </x:row>
    <x:row r="1264">
      <x:c r="A1264" s="19" t="n">
        <x:v>1263</x:v>
      </x:c>
      <x:c r="B1264" s="19" t="n">
        <x:v>821</x:v>
      </x:c>
      <x:c r="C1264" s="19" t="str">
        <x:v>Venda</x:v>
      </x:c>
      <x:c r="D1264" s="21" t="n">
        <x:v>45410</x:v>
      </x:c>
      <x:c r="E1264" s="21" t="n">
        <x:v>45586</x:v>
      </x:c>
      <x:c r="F1264" s="20" t="n">
        <x:v>734814.47</x:v>
      </x:c>
      <x:c r="G1264" s="19" t="str">
        <x:v>Convertido</x:v>
      </x:c>
      <x:c r="H1264" s="19" t="str">
        <x:v>Site próprio</x:v>
      </x:c>
      <x:c r="I1264" s="19" t="n">
        <x:v>784</x:v>
      </x:c>
      <x:c r="J1264" s="19" t="n">
        <x:v>29</x:v>
      </x:c>
    </x:row>
    <x:row r="1265">
      <x:c r="A1265" s="19" t="n">
        <x:v>1264</x:v>
      </x:c>
      <x:c r="B1265" s="19" t="n">
        <x:v>132</x:v>
      </x:c>
      <x:c r="C1265" s="19" t="str">
        <x:v>Venda</x:v>
      </x:c>
      <x:c r="D1265" s="21" t="n">
        <x:v>46026</x:v>
      </x:c>
      <x:c r="E1265" s="21" t="n">
        <x:v>46054</x:v>
      </x:c>
      <x:c r="F1265" s="20" t="n">
        <x:v>4290063.02</x:v>
      </x:c>
      <x:c r="G1265" s="19" t="str">
        <x:v>Encerrado</x:v>
      </x:c>
      <x:c r="H1265" s="19" t="str">
        <x:v>Indicação</x:v>
      </x:c>
      <x:c r="I1265" s="19" t="n">
        <x:v>560</x:v>
      </x:c>
      <x:c r="J1265" s="19" t="n">
        <x:v>24</x:v>
      </x:c>
    </x:row>
    <x:row r="1266">
      <x:c r="A1266" s="19" t="n">
        <x:v>1265</x:v>
      </x:c>
      <x:c r="B1266" s="19" t="n">
        <x:v>140</x:v>
      </x:c>
      <x:c r="C1266" s="19" t="str">
        <x:v>Aluguel</x:v>
      </x:c>
      <x:c r="D1266" s="21" t="n">
        <x:v>45902</x:v>
      </x:c>
      <x:c r="E1266" s="21" t="n">
        <x:v>46069</x:v>
      </x:c>
      <x:c r="F1266" s="20" t="n">
        <x:v>9257.49</x:v>
      </x:c>
      <x:c r="G1266" s="19" t="str">
        <x:v>Convertido</x:v>
      </x:c>
      <x:c r="H1266" s="19" t="str">
        <x:v>Corretor</x:v>
      </x:c>
      <x:c r="I1266" s="19" t="n">
        <x:v>814</x:v>
      </x:c>
      <x:c r="J1266" s="19" t="n">
        <x:v>62</x:v>
      </x:c>
    </x:row>
    <x:row r="1267">
      <x:c r="A1267" s="19" t="n">
        <x:v>1266</x:v>
      </x:c>
      <x:c r="B1267" s="19" t="n">
        <x:v>416</x:v>
      </x:c>
      <x:c r="C1267" s="19" t="str">
        <x:v>Venda</x:v>
      </x:c>
      <x:c r="D1267" s="21" t="n">
        <x:v>46092</x:v>
      </x:c>
      <x:c r="E1267" s="21" t="n">
        <x:v>46120</x:v>
      </x:c>
      <x:c r="F1267" s="20" t="n">
        <x:v>1312360.53</x:v>
      </x:c>
      <x:c r="G1267" s="19" t="str">
        <x:v>Convertido</x:v>
      </x:c>
      <x:c r="H1267" s="19" t="str">
        <x:v>Site próprio</x:v>
      </x:c>
      <x:c r="I1267" s="19" t="n">
        <x:v>679</x:v>
      </x:c>
      <x:c r="J1267" s="19" t="n">
        <x:v>50</x:v>
      </x:c>
    </x:row>
    <x:row r="1268">
      <x:c r="A1268" s="19" t="n">
        <x:v>1267</x:v>
      </x:c>
      <x:c r="B1268" s="19" t="n">
        <x:v>199</x:v>
      </x:c>
      <x:c r="C1268" s="19" t="str">
        <x:v>Aluguel</x:v>
      </x:c>
      <x:c r="D1268" s="21" t="n">
        <x:v>46001</x:v>
      </x:c>
      <x:c r="E1268" s="21" t="n">
        <x:v>46123</x:v>
      </x:c>
      <x:c r="F1268" s="20" t="n">
        <x:v>3310.12</x:v>
      </x:c>
      <x:c r="G1268" s="19" t="str">
        <x:v>Encerrado</x:v>
      </x:c>
      <x:c r="H1268" s="19" t="str">
        <x:v>Portal</x:v>
      </x:c>
      <x:c r="I1268" s="19" t="n">
        <x:v>832</x:v>
      </x:c>
      <x:c r="J1268" s="19" t="n">
        <x:v>12</x:v>
      </x:c>
    </x:row>
    <x:row r="1269">
      <x:c r="A1269" s="19" t="n">
        <x:v>1268</x:v>
      </x:c>
      <x:c r="B1269" s="19" t="n">
        <x:v>589</x:v>
      </x:c>
      <x:c r="C1269" s="19" t="str">
        <x:v>Venda</x:v>
      </x:c>
      <x:c r="D1269" s="21" t="n">
        <x:v>45766</x:v>
      </x:c>
      <x:c r="E1269" s="21" t="n">
        <x:v>45908</x:v>
      </x:c>
      <x:c r="F1269" s="20" t="n">
        <x:v>2572404.57</x:v>
      </x:c>
      <x:c r="G1269" s="19" t="str">
        <x:v>Convertido</x:v>
      </x:c>
      <x:c r="H1269" s="19" t="str">
        <x:v>Corretor</x:v>
      </x:c>
      <x:c r="I1269" s="19" t="n">
        <x:v>319</x:v>
      </x:c>
      <x:c r="J1269" s="19" t="n">
        <x:v>64</x:v>
      </x:c>
    </x:row>
    <x:row r="1270">
      <x:c r="A1270" s="19" t="n">
        <x:v>1269</x:v>
      </x:c>
      <x:c r="B1270" s="19" t="n">
        <x:v>622</x:v>
      </x:c>
      <x:c r="C1270" s="19" t="str">
        <x:v>Venda</x:v>
      </x:c>
      <x:c r="D1270" s="21" t="n">
        <x:v>45647</x:v>
      </x:c>
      <x:c r="E1270" s="21" t="n">
        <x:v>45769</x:v>
      </x:c>
      <x:c r="F1270" s="20" t="n">
        <x:v>1684773.05</x:v>
      </x:c>
      <x:c r="G1270" s="19" t="str">
        <x:v>Retirado</x:v>
      </x:c>
      <x:c r="H1270" s="19" t="str">
        <x:v>Site próprio</x:v>
      </x:c>
      <x:c r="I1270" s="19" t="n">
        <x:v>228</x:v>
      </x:c>
      <x:c r="J1270" s="19" t="n">
        <x:v>22</x:v>
      </x:c>
    </x:row>
    <x:row r="1271">
      <x:c r="A1271" s="19" t="n">
        <x:v>1270</x:v>
      </x:c>
      <x:c r="B1271" s="19" t="n">
        <x:v>827</x:v>
      </x:c>
      <x:c r="C1271" s="19" t="str">
        <x:v>Venda</x:v>
      </x:c>
      <x:c r="D1271" s="21" t="n">
        <x:v>45958</x:v>
      </x:c>
      <x:c r="E1271" s="21" t="n">
        <x:v>46120</x:v>
      </x:c>
      <x:c r="F1271" s="20" t="n">
        <x:v>1696313.3</x:v>
      </x:c>
      <x:c r="G1271" s="19" t="str">
        <x:v>Encerrado</x:v>
      </x:c>
      <x:c r="H1271" s="19" t="str">
        <x:v>Corretor</x:v>
      </x:c>
      <x:c r="I1271" s="19" t="n">
        <x:v>929</x:v>
      </x:c>
      <x:c r="J1271" s="19" t="n">
        <x:v>61</x:v>
      </x:c>
    </x:row>
    <x:row r="1272">
      <x:c r="A1272" s="19" t="n">
        <x:v>1271</x:v>
      </x:c>
      <x:c r="B1272" s="19" t="n">
        <x:v>464</x:v>
      </x:c>
      <x:c r="C1272" s="19" t="str">
        <x:v>Aluguel</x:v>
      </x:c>
      <x:c r="D1272" s="21" t="n">
        <x:v>45346</x:v>
      </x:c>
      <x:c r="E1272" s="21" t="n">
        <x:v>45433</x:v>
      </x:c>
      <x:c r="F1272" s="20" t="n">
        <x:v>1592.43</x:v>
      </x:c>
      <x:c r="G1272" s="19" t="str">
        <x:v>Retirado</x:v>
      </x:c>
      <x:c r="H1272" s="19" t="str">
        <x:v>Corretor</x:v>
      </x:c>
      <x:c r="I1272" s="19" t="n">
        <x:v>678</x:v>
      </x:c>
      <x:c r="J1272" s="19" t="n">
        <x:v>38</x:v>
      </x:c>
    </x:row>
    <x:row r="1273">
      <x:c r="A1273" s="19" t="n">
        <x:v>1272</x:v>
      </x:c>
      <x:c r="B1273" s="19" t="n">
        <x:v>420</x:v>
      </x:c>
      <x:c r="C1273" s="19" t="str">
        <x:v>Venda</x:v>
      </x:c>
      <x:c r="D1273" s="21" t="n">
        <x:v>45573</x:v>
      </x:c>
      <x:c r="E1273" s="21" t="n">
        <x:v>45632</x:v>
      </x:c>
      <x:c r="F1273" s="20" t="n">
        <x:v>352938.46</x:v>
      </x:c>
      <x:c r="G1273" s="19" t="str">
        <x:v>Convertido</x:v>
      </x:c>
      <x:c r="H1273" s="19" t="str">
        <x:v>Site próprio</x:v>
      </x:c>
      <x:c r="I1273" s="19" t="n">
        <x:v>511</x:v>
      </x:c>
      <x:c r="J1273" s="19" t="n">
        <x:v>59</x:v>
      </x:c>
    </x:row>
    <x:row r="1274">
      <x:c r="A1274" s="19" t="n">
        <x:v>1273</x:v>
      </x:c>
      <x:c r="B1274" s="19" t="n">
        <x:v>994</x:v>
      </x:c>
      <x:c r="C1274" s="19" t="str">
        <x:v>Aluguel</x:v>
      </x:c>
      <x:c r="D1274" s="21" t="n">
        <x:v>45822</x:v>
      </x:c>
      <x:c r="E1274" s="21" t="n">
        <x:v>45884</x:v>
      </x:c>
      <x:c r="F1274" s="20" t="n">
        <x:v>3931.72</x:v>
      </x:c>
      <x:c r="G1274" s="19" t="str">
        <x:v>Retirado</x:v>
      </x:c>
      <x:c r="H1274" s="19" t="str">
        <x:v>Indicação</x:v>
      </x:c>
      <x:c r="I1274" s="19" t="n">
        <x:v>381</x:v>
      </x:c>
      <x:c r="J1274" s="19" t="n">
        <x:v>45</x:v>
      </x:c>
    </x:row>
    <x:row r="1275">
      <x:c r="A1275" s="19" t="n">
        <x:v>1274</x:v>
      </x:c>
      <x:c r="B1275" s="19" t="n">
        <x:v>198</x:v>
      </x:c>
      <x:c r="C1275" s="19" t="str">
        <x:v>Aluguel</x:v>
      </x:c>
      <x:c r="D1275" s="21" t="n">
        <x:v>46013</x:v>
      </x:c>
      <x:c r="E1275" s="21" t="n">
        <x:v>46036</x:v>
      </x:c>
      <x:c r="F1275" s="20" t="n">
        <x:v>1868.45</x:v>
      </x:c>
      <x:c r="G1275" s="19" t="str">
        <x:v>Encerrado</x:v>
      </x:c>
      <x:c r="H1275" s="19" t="str">
        <x:v>Corretor</x:v>
      </x:c>
      <x:c r="I1275" s="19" t="n">
        <x:v>916</x:v>
      </x:c>
      <x:c r="J1275" s="19" t="n">
        <x:v>48</x:v>
      </x:c>
    </x:row>
    <x:row r="1276">
      <x:c r="A1276" s="19" t="n">
        <x:v>1275</x:v>
      </x:c>
      <x:c r="B1276" s="19" t="n">
        <x:v>29</x:v>
      </x:c>
      <x:c r="C1276" s="19" t="str">
        <x:v>Aluguel</x:v>
      </x:c>
      <x:c r="D1276" s="21" t="n">
        <x:v>45369</x:v>
      </x:c>
      <x:c r="E1276" s="21"/>
      <x:c r="F1276" s="20" t="n">
        <x:v>10866.94</x:v>
      </x:c>
      <x:c r="G1276" s="19" t="str">
        <x:v>Ativo</x:v>
      </x:c>
      <x:c r="H1276" s="19" t="str">
        <x:v>Site próprio</x:v>
      </x:c>
      <x:c r="I1276" s="19" t="n">
        <x:v>68</x:v>
      </x:c>
      <x:c r="J1276" s="19" t="n">
        <x:v>64</x:v>
      </x:c>
    </x:row>
    <x:row r="1277">
      <x:c r="A1277" s="19" t="n">
        <x:v>1276</x:v>
      </x:c>
      <x:c r="B1277" s="19" t="n">
        <x:v>254</x:v>
      </x:c>
      <x:c r="C1277" s="19" t="str">
        <x:v>Aluguel</x:v>
      </x:c>
      <x:c r="D1277" s="21" t="n">
        <x:v>45932</x:v>
      </x:c>
      <x:c r="E1277" s="21" t="n">
        <x:v>45946</x:v>
      </x:c>
      <x:c r="F1277" s="20" t="n">
        <x:v>5473.72</x:v>
      </x:c>
      <x:c r="G1277" s="19" t="str">
        <x:v>Encerrado</x:v>
      </x:c>
      <x:c r="H1277" s="19" t="str">
        <x:v>Portal</x:v>
      </x:c>
      <x:c r="I1277" s="19" t="n">
        <x:v>677</x:v>
      </x:c>
      <x:c r="J1277" s="19" t="n">
        <x:v>14</x:v>
      </x:c>
    </x:row>
    <x:row r="1278">
      <x:c r="A1278" s="19" t="n">
        <x:v>1277</x:v>
      </x:c>
      <x:c r="B1278" s="19" t="n">
        <x:v>51</x:v>
      </x:c>
      <x:c r="C1278" s="19" t="str">
        <x:v>Aluguel</x:v>
      </x:c>
      <x:c r="D1278" s="21" t="n">
        <x:v>45576</x:v>
      </x:c>
      <x:c r="E1278" s="21" t="n">
        <x:v>45593</x:v>
      </x:c>
      <x:c r="F1278" s="20" t="n">
        <x:v>2152.52</x:v>
      </x:c>
      <x:c r="G1278" s="19" t="str">
        <x:v>Convertido</x:v>
      </x:c>
      <x:c r="H1278" s="19" t="str">
        <x:v>Indicação</x:v>
      </x:c>
      <x:c r="I1278" s="19" t="n">
        <x:v>236</x:v>
      </x:c>
      <x:c r="J1278" s="19" t="n">
        <x:v>56</x:v>
      </x:c>
    </x:row>
    <x:row r="1279">
      <x:c r="A1279" s="19" t="n">
        <x:v>1278</x:v>
      </x:c>
      <x:c r="B1279" s="19" t="n">
        <x:v>1021</x:v>
      </x:c>
      <x:c r="C1279" s="19" t="str">
        <x:v>Venda</x:v>
      </x:c>
      <x:c r="D1279" s="21" t="n">
        <x:v>45774</x:v>
      </x:c>
      <x:c r="E1279" s="21" t="n">
        <x:v>45802</x:v>
      </x:c>
      <x:c r="F1279" s="20" t="n">
        <x:v>573273.75</x:v>
      </x:c>
      <x:c r="G1279" s="19" t="str">
        <x:v>Retirado</x:v>
      </x:c>
      <x:c r="H1279" s="19" t="str">
        <x:v>Site próprio</x:v>
      </x:c>
      <x:c r="I1279" s="19" t="n">
        <x:v>80</x:v>
      </x:c>
      <x:c r="J1279" s="19" t="n">
        <x:v>58</x:v>
      </x:c>
    </x:row>
    <x:row r="1280">
      <x:c r="A1280" s="19" t="n">
        <x:v>1279</x:v>
      </x:c>
      <x:c r="B1280" s="19" t="n">
        <x:v>346</x:v>
      </x:c>
      <x:c r="C1280" s="19" t="str">
        <x:v>Venda</x:v>
      </x:c>
      <x:c r="D1280" s="21" t="n">
        <x:v>45858</x:v>
      </x:c>
      <x:c r="E1280" s="21" t="n">
        <x:v>45993</x:v>
      </x:c>
      <x:c r="F1280" s="20" t="n">
        <x:v>2168605.26</x:v>
      </x:c>
      <x:c r="G1280" s="19" t="str">
        <x:v>Encerrado</x:v>
      </x:c>
      <x:c r="H1280" s="19" t="str">
        <x:v>Corretor</x:v>
      </x:c>
      <x:c r="I1280" s="19" t="n">
        <x:v>735</x:v>
      </x:c>
      <x:c r="J1280" s="19" t="n">
        <x:v>42</x:v>
      </x:c>
    </x:row>
    <x:row r="1281">
      <x:c r="A1281" s="19" t="n">
        <x:v>1280</x:v>
      </x:c>
      <x:c r="B1281" s="19" t="n">
        <x:v>692</x:v>
      </x:c>
      <x:c r="C1281" s="19" t="str">
        <x:v>Venda</x:v>
      </x:c>
      <x:c r="D1281" s="21" t="n">
        <x:v>45734</x:v>
      </x:c>
      <x:c r="E1281" s="21" t="n">
        <x:v>45857</x:v>
      </x:c>
      <x:c r="F1281" s="20" t="n">
        <x:v>2304339.7</x:v>
      </x:c>
      <x:c r="G1281" s="19" t="str">
        <x:v>Convertido</x:v>
      </x:c>
      <x:c r="H1281" s="19" t="str">
        <x:v>Site próprio</x:v>
      </x:c>
      <x:c r="I1281" s="19" t="n">
        <x:v>908</x:v>
      </x:c>
      <x:c r="J1281" s="19" t="n">
        <x:v>23</x:v>
      </x:c>
    </x:row>
    <x:row r="1282">
      <x:c r="A1282" s="19" t="n">
        <x:v>1281</x:v>
      </x:c>
      <x:c r="B1282" s="19" t="n">
        <x:v>480</x:v>
      </x:c>
      <x:c r="C1282" s="19" t="str">
        <x:v>Aluguel</x:v>
      </x:c>
      <x:c r="D1282" s="21" t="n">
        <x:v>46095</x:v>
      </x:c>
      <x:c r="E1282" s="21"/>
      <x:c r="F1282" s="20" t="n">
        <x:v>7195.72</x:v>
      </x:c>
      <x:c r="G1282" s="19" t="str">
        <x:v>Ativo</x:v>
      </x:c>
      <x:c r="H1282" s="19" t="str">
        <x:v>Site próprio</x:v>
      </x:c>
      <x:c r="I1282" s="19" t="n">
        <x:v>85</x:v>
      </x:c>
      <x:c r="J1282" s="19" t="n">
        <x:v>16</x:v>
      </x:c>
    </x:row>
    <x:row r="1283">
      <x:c r="A1283" s="19" t="n">
        <x:v>1282</x:v>
      </x:c>
      <x:c r="B1283" s="19" t="n">
        <x:v>306</x:v>
      </x:c>
      <x:c r="C1283" s="19" t="str">
        <x:v>Venda</x:v>
      </x:c>
      <x:c r="D1283" s="21" t="n">
        <x:v>45805</x:v>
      </x:c>
      <x:c r="E1283" s="21" t="n">
        <x:v>45835</x:v>
      </x:c>
      <x:c r="F1283" s="20" t="n">
        <x:v>465196.25</x:v>
      </x:c>
      <x:c r="G1283" s="19" t="str">
        <x:v>Convertido</x:v>
      </x:c>
      <x:c r="H1283" s="19" t="str">
        <x:v>Site próprio</x:v>
      </x:c>
      <x:c r="I1283" s="19" t="n">
        <x:v>635</x:v>
      </x:c>
      <x:c r="J1283" s="19" t="n">
        <x:v>61</x:v>
      </x:c>
    </x:row>
    <x:row r="1284">
      <x:c r="A1284" s="19" t="n">
        <x:v>1283</x:v>
      </x:c>
      <x:c r="B1284" s="19" t="n">
        <x:v>990</x:v>
      </x:c>
      <x:c r="C1284" s="19" t="str">
        <x:v>Venda</x:v>
      </x:c>
      <x:c r="D1284" s="21" t="n">
        <x:v>45370</x:v>
      </x:c>
      <x:c r="E1284" s="21" t="n">
        <x:v>45504</x:v>
      </x:c>
      <x:c r="F1284" s="20" t="n">
        <x:v>316268.31</x:v>
      </x:c>
      <x:c r="G1284" s="19" t="str">
        <x:v>Retirado</x:v>
      </x:c>
      <x:c r="H1284" s="19" t="str">
        <x:v>Site próprio</x:v>
      </x:c>
      <x:c r="I1284" s="19" t="n">
        <x:v>874</x:v>
      </x:c>
      <x:c r="J1284" s="19" t="n">
        <x:v>12</x:v>
      </x:c>
    </x:row>
    <x:row r="1285">
      <x:c r="A1285" s="19" t="n">
        <x:v>1284</x:v>
      </x:c>
      <x:c r="B1285" s="19" t="n">
        <x:v>119</x:v>
      </x:c>
      <x:c r="C1285" s="19" t="str">
        <x:v>Venda</x:v>
      </x:c>
      <x:c r="D1285" s="21" t="n">
        <x:v>45777</x:v>
      </x:c>
      <x:c r="E1285" s="21" t="n">
        <x:v>45821</x:v>
      </x:c>
      <x:c r="F1285" s="20" t="n">
        <x:v>930443.5</x:v>
      </x:c>
      <x:c r="G1285" s="19" t="str">
        <x:v>Convertido</x:v>
      </x:c>
      <x:c r="H1285" s="19" t="str">
        <x:v>Indicação</x:v>
      </x:c>
      <x:c r="I1285" s="19" t="n">
        <x:v>849</x:v>
      </x:c>
      <x:c r="J1285" s="19" t="n">
        <x:v>6</x:v>
      </x:c>
    </x:row>
    <x:row r="1286">
      <x:c r="A1286" s="19" t="n">
        <x:v>1285</x:v>
      </x:c>
      <x:c r="B1286" s="19" t="n">
        <x:v>457</x:v>
      </x:c>
      <x:c r="C1286" s="19" t="str">
        <x:v>Venda</x:v>
      </x:c>
      <x:c r="D1286" s="21" t="n">
        <x:v>45626</x:v>
      </x:c>
      <x:c r="E1286" s="21" t="n">
        <x:v>45750</x:v>
      </x:c>
      <x:c r="F1286" s="20" t="n">
        <x:v>4745721</x:v>
      </x:c>
      <x:c r="G1286" s="19" t="str">
        <x:v>Retirado</x:v>
      </x:c>
      <x:c r="H1286" s="19" t="str">
        <x:v>Site próprio</x:v>
      </x:c>
      <x:c r="I1286" s="19" t="n">
        <x:v>929</x:v>
      </x:c>
      <x:c r="J1286" s="19" t="n">
        <x:v>5</x:v>
      </x:c>
    </x:row>
    <x:row r="1287">
      <x:c r="A1287" s="19" t="n">
        <x:v>1286</x:v>
      </x:c>
      <x:c r="B1287" s="19" t="n">
        <x:v>1194</x:v>
      </x:c>
      <x:c r="C1287" s="19" t="str">
        <x:v>Venda</x:v>
      </x:c>
      <x:c r="D1287" s="21" t="n">
        <x:v>46020</x:v>
      </x:c>
      <x:c r="E1287" s="21" t="n">
        <x:v>46101</x:v>
      </x:c>
      <x:c r="F1287" s="20" t="n">
        <x:v>746302.16</x:v>
      </x:c>
      <x:c r="G1287" s="19" t="str">
        <x:v>Retirado</x:v>
      </x:c>
      <x:c r="H1287" s="19" t="str">
        <x:v>Portal</x:v>
      </x:c>
      <x:c r="I1287" s="19" t="n">
        <x:v>444</x:v>
      </x:c>
      <x:c r="J1287" s="19" t="n">
        <x:v>40</x:v>
      </x:c>
    </x:row>
    <x:row r="1288">
      <x:c r="A1288" s="19" t="n">
        <x:v>1287</x:v>
      </x:c>
      <x:c r="B1288" s="19" t="n">
        <x:v>120</x:v>
      </x:c>
      <x:c r="C1288" s="19" t="str">
        <x:v>Aluguel</x:v>
      </x:c>
      <x:c r="D1288" s="21" t="n">
        <x:v>45720</x:v>
      </x:c>
      <x:c r="E1288" s="21" t="n">
        <x:v>45760</x:v>
      </x:c>
      <x:c r="F1288" s="20" t="n">
        <x:v>6937.15</x:v>
      </x:c>
      <x:c r="G1288" s="19" t="str">
        <x:v>Retirado</x:v>
      </x:c>
      <x:c r="H1288" s="19" t="str">
        <x:v>Corretor</x:v>
      </x:c>
      <x:c r="I1288" s="19" t="n">
        <x:v>381</x:v>
      </x:c>
      <x:c r="J1288" s="19" t="n">
        <x:v>51</x:v>
      </x:c>
    </x:row>
    <x:row r="1289">
      <x:c r="A1289" s="19" t="n">
        <x:v>1288</x:v>
      </x:c>
      <x:c r="B1289" s="19" t="n">
        <x:v>837</x:v>
      </x:c>
      <x:c r="C1289" s="19" t="str">
        <x:v>Aluguel</x:v>
      </x:c>
      <x:c r="D1289" s="21" t="n">
        <x:v>46122</x:v>
      </x:c>
      <x:c r="E1289" s="21" t="n">
        <x:v>46134</x:v>
      </x:c>
      <x:c r="F1289" s="20" t="n">
        <x:v>11127.22</x:v>
      </x:c>
      <x:c r="G1289" s="19" t="str">
        <x:v>Encerrado</x:v>
      </x:c>
      <x:c r="H1289" s="19" t="str">
        <x:v>Corretor</x:v>
      </x:c>
      <x:c r="I1289" s="19" t="n">
        <x:v>62</x:v>
      </x:c>
      <x:c r="J1289" s="19" t="n">
        <x:v>55</x:v>
      </x:c>
    </x:row>
    <x:row r="1290">
      <x:c r="A1290" s="19" t="n">
        <x:v>1289</x:v>
      </x:c>
      <x:c r="B1290" s="19" t="n">
        <x:v>1104</x:v>
      </x:c>
      <x:c r="C1290" s="19" t="str">
        <x:v>Aluguel</x:v>
      </x:c>
      <x:c r="D1290" s="21" t="n">
        <x:v>45403</x:v>
      </x:c>
      <x:c r="E1290" s="21" t="n">
        <x:v>45436</x:v>
      </x:c>
      <x:c r="F1290" s="20" t="n">
        <x:v>17446.29</x:v>
      </x:c>
      <x:c r="G1290" s="19" t="str">
        <x:v>Retirado</x:v>
      </x:c>
      <x:c r="H1290" s="19" t="str">
        <x:v>Portal</x:v>
      </x:c>
      <x:c r="I1290" s="19" t="n">
        <x:v>166</x:v>
      </x:c>
      <x:c r="J1290" s="19" t="n">
        <x:v>11</x:v>
      </x:c>
    </x:row>
    <x:row r="1291">
      <x:c r="A1291" s="19" t="n">
        <x:v>1290</x:v>
      </x:c>
      <x:c r="B1291" s="19" t="n">
        <x:v>205</x:v>
      </x:c>
      <x:c r="C1291" s="19" t="str">
        <x:v>Aluguel</x:v>
      </x:c>
      <x:c r="D1291" s="21" t="n">
        <x:v>45343</x:v>
      </x:c>
      <x:c r="E1291" s="21" t="n">
        <x:v>45385</x:v>
      </x:c>
      <x:c r="F1291" s="20" t="n">
        <x:v>7937.86</x:v>
      </x:c>
      <x:c r="G1291" s="19" t="str">
        <x:v>Convertido</x:v>
      </x:c>
      <x:c r="H1291" s="19" t="str">
        <x:v>Indicação</x:v>
      </x:c>
      <x:c r="I1291" s="19" t="n">
        <x:v>600</x:v>
      </x:c>
      <x:c r="J1291" s="19" t="n">
        <x:v>41</x:v>
      </x:c>
    </x:row>
    <x:row r="1292">
      <x:c r="A1292" s="19" t="n">
        <x:v>1291</x:v>
      </x:c>
      <x:c r="B1292" s="19" t="n">
        <x:v>378</x:v>
      </x:c>
      <x:c r="C1292" s="19" t="str">
        <x:v>Venda</x:v>
      </x:c>
      <x:c r="D1292" s="21" t="n">
        <x:v>45936</x:v>
      </x:c>
      <x:c r="E1292" s="21" t="n">
        <x:v>46007</x:v>
      </x:c>
      <x:c r="F1292" s="20" t="n">
        <x:v>565110.01</x:v>
      </x:c>
      <x:c r="G1292" s="19" t="str">
        <x:v>Encerrado</x:v>
      </x:c>
      <x:c r="H1292" s="19" t="str">
        <x:v>Portal</x:v>
      </x:c>
      <x:c r="I1292" s="19" t="n">
        <x:v>581</x:v>
      </x:c>
      <x:c r="J1292" s="19" t="n">
        <x:v>15</x:v>
      </x:c>
    </x:row>
    <x:row r="1293">
      <x:c r="A1293" s="19" t="n">
        <x:v>1292</x:v>
      </x:c>
      <x:c r="B1293" s="19" t="n">
        <x:v>701</x:v>
      </x:c>
      <x:c r="C1293" s="19" t="str">
        <x:v>Venda</x:v>
      </x:c>
      <x:c r="D1293" s="21" t="n">
        <x:v>45409</x:v>
      </x:c>
      <x:c r="E1293" s="21" t="n">
        <x:v>45578</x:v>
      </x:c>
      <x:c r="F1293" s="20" t="n">
        <x:v>644720.39</x:v>
      </x:c>
      <x:c r="G1293" s="19" t="str">
        <x:v>Encerrado</x:v>
      </x:c>
      <x:c r="H1293" s="19" t="str">
        <x:v>Portal</x:v>
      </x:c>
      <x:c r="I1293" s="19" t="n">
        <x:v>442</x:v>
      </x:c>
      <x:c r="J1293" s="19" t="n">
        <x:v>17</x:v>
      </x:c>
    </x:row>
    <x:row r="1294">
      <x:c r="A1294" s="19" t="n">
        <x:v>1293</x:v>
      </x:c>
      <x:c r="B1294" s="19" t="n">
        <x:v>1129</x:v>
      </x:c>
      <x:c r="C1294" s="19" t="str">
        <x:v>Venda</x:v>
      </x:c>
      <x:c r="D1294" s="21" t="n">
        <x:v>45583</x:v>
      </x:c>
      <x:c r="E1294" s="21" t="n">
        <x:v>45627</x:v>
      </x:c>
      <x:c r="F1294" s="20" t="n">
        <x:v>2267610.33</x:v>
      </x:c>
      <x:c r="G1294" s="19" t="str">
        <x:v>Retirado</x:v>
      </x:c>
      <x:c r="H1294" s="19" t="str">
        <x:v>Portal</x:v>
      </x:c>
      <x:c r="I1294" s="19" t="n">
        <x:v>590</x:v>
      </x:c>
      <x:c r="J1294" s="19" t="n">
        <x:v>47</x:v>
      </x:c>
    </x:row>
    <x:row r="1295">
      <x:c r="A1295" s="19" t="n">
        <x:v>1294</x:v>
      </x:c>
      <x:c r="B1295" s="19" t="n">
        <x:v>728</x:v>
      </x:c>
      <x:c r="C1295" s="19" t="str">
        <x:v>Aluguel</x:v>
      </x:c>
      <x:c r="D1295" s="21" t="n">
        <x:v>45900</x:v>
      </x:c>
      <x:c r="E1295" s="21" t="n">
        <x:v>46047</x:v>
      </x:c>
      <x:c r="F1295" s="20" t="n">
        <x:v>7494.99</x:v>
      </x:c>
      <x:c r="G1295" s="19" t="str">
        <x:v>Encerrado</x:v>
      </x:c>
      <x:c r="H1295" s="19" t="str">
        <x:v>Corretor</x:v>
      </x:c>
      <x:c r="I1295" s="19" t="n">
        <x:v>884</x:v>
      </x:c>
      <x:c r="J1295" s="19" t="n">
        <x:v>64</x:v>
      </x:c>
    </x:row>
    <x:row r="1296">
      <x:c r="A1296" s="19" t="n">
        <x:v>1295</x:v>
      </x:c>
      <x:c r="B1296" s="19" t="n">
        <x:v>21</x:v>
      </x:c>
      <x:c r="C1296" s="19" t="str">
        <x:v>Aluguel</x:v>
      </x:c>
      <x:c r="D1296" s="21" t="n">
        <x:v>46000</x:v>
      </x:c>
      <x:c r="E1296" s="21" t="n">
        <x:v>46023</x:v>
      </x:c>
      <x:c r="F1296" s="20" t="n">
        <x:v>1087.62</x:v>
      </x:c>
      <x:c r="G1296" s="19" t="str">
        <x:v>Encerrado</x:v>
      </x:c>
      <x:c r="H1296" s="19" t="str">
        <x:v>Site próprio</x:v>
      </x:c>
      <x:c r="I1296" s="19" t="n">
        <x:v>910</x:v>
      </x:c>
      <x:c r="J1296" s="19" t="n">
        <x:v>36</x:v>
      </x:c>
    </x:row>
    <x:row r="1297">
      <x:c r="A1297" s="19" t="n">
        <x:v>1296</x:v>
      </x:c>
      <x:c r="B1297" s="19" t="n">
        <x:v>920</x:v>
      </x:c>
      <x:c r="C1297" s="19" t="str">
        <x:v>Aluguel</x:v>
      </x:c>
      <x:c r="D1297" s="21" t="n">
        <x:v>45736</x:v>
      </x:c>
      <x:c r="E1297" s="21"/>
      <x:c r="F1297" s="20" t="n">
        <x:v>5887.95</x:v>
      </x:c>
      <x:c r="G1297" s="19" t="str">
        <x:v>Ativo</x:v>
      </x:c>
      <x:c r="H1297" s="19" t="str">
        <x:v>Portal</x:v>
      </x:c>
      <x:c r="I1297" s="19" t="n">
        <x:v>440</x:v>
      </x:c>
      <x:c r="J1297" s="19" t="n">
        <x:v>2</x:v>
      </x:c>
    </x:row>
    <x:row r="1298">
      <x:c r="A1298" s="19" t="n">
        <x:v>1297</x:v>
      </x:c>
      <x:c r="B1298" s="19" t="n">
        <x:v>681</x:v>
      </x:c>
      <x:c r="C1298" s="19" t="str">
        <x:v>Aluguel</x:v>
      </x:c>
      <x:c r="D1298" s="21" t="n">
        <x:v>45515</x:v>
      </x:c>
      <x:c r="E1298" s="21" t="n">
        <x:v>45572</x:v>
      </x:c>
      <x:c r="F1298" s="20" t="n">
        <x:v>2824.84</x:v>
      </x:c>
      <x:c r="G1298" s="19" t="str">
        <x:v>Encerrado</x:v>
      </x:c>
      <x:c r="H1298" s="19" t="str">
        <x:v>Indicação</x:v>
      </x:c>
      <x:c r="I1298" s="19" t="n">
        <x:v>272</x:v>
      </x:c>
      <x:c r="J1298" s="19" t="n">
        <x:v>38</x:v>
      </x:c>
    </x:row>
    <x:row r="1299">
      <x:c r="A1299" s="19" t="n">
        <x:v>1298</x:v>
      </x:c>
      <x:c r="B1299" s="19" t="n">
        <x:v>1069</x:v>
      </x:c>
      <x:c r="C1299" s="19" t="str">
        <x:v>Aluguel</x:v>
      </x:c>
      <x:c r="D1299" s="21" t="n">
        <x:v>46128</x:v>
      </x:c>
      <x:c r="E1299" s="21" t="n">
        <x:v>46218</x:v>
      </x:c>
      <x:c r="F1299" s="20" t="n">
        <x:v>10618.48</x:v>
      </x:c>
      <x:c r="G1299" s="19" t="str">
        <x:v>Convertido</x:v>
      </x:c>
      <x:c r="H1299" s="19" t="str">
        <x:v>Portal</x:v>
      </x:c>
      <x:c r="I1299" s="19" t="n">
        <x:v>286</x:v>
      </x:c>
      <x:c r="J1299" s="19" t="n">
        <x:v>10</x:v>
      </x:c>
    </x:row>
    <x:row r="1300">
      <x:c r="A1300" s="19" t="n">
        <x:v>1299</x:v>
      </x:c>
      <x:c r="B1300" s="19" t="n">
        <x:v>488</x:v>
      </x:c>
      <x:c r="C1300" s="19" t="str">
        <x:v>Venda</x:v>
      </x:c>
      <x:c r="D1300" s="21" t="n">
        <x:v>45336</x:v>
      </x:c>
      <x:c r="E1300" s="21" t="n">
        <x:v>45430</x:v>
      </x:c>
      <x:c r="F1300" s="20" t="n">
        <x:v>6196718.27</x:v>
      </x:c>
      <x:c r="G1300" s="19" t="str">
        <x:v>Retirado</x:v>
      </x:c>
      <x:c r="H1300" s="19" t="str">
        <x:v>Indicação</x:v>
      </x:c>
      <x:c r="I1300" s="19" t="n">
        <x:v>883</x:v>
      </x:c>
      <x:c r="J1300" s="19" t="n">
        <x:v>13</x:v>
      </x:c>
    </x:row>
    <x:row r="1301">
      <x:c r="A1301" s="19" t="n">
        <x:v>1300</x:v>
      </x:c>
      <x:c r="B1301" s="19" t="n">
        <x:v>597</x:v>
      </x:c>
      <x:c r="C1301" s="19" t="str">
        <x:v>Aluguel</x:v>
      </x:c>
      <x:c r="D1301" s="21" t="n">
        <x:v>46015</x:v>
      </x:c>
      <x:c r="E1301" s="21" t="n">
        <x:v>46175</x:v>
      </x:c>
      <x:c r="F1301" s="20" t="n">
        <x:v>61955.4</x:v>
      </x:c>
      <x:c r="G1301" s="19" t="str">
        <x:v>Encerrado</x:v>
      </x:c>
      <x:c r="H1301" s="19" t="str">
        <x:v>Portal</x:v>
      </x:c>
      <x:c r="I1301" s="19" t="n">
        <x:v>824</x:v>
      </x:c>
      <x:c r="J1301" s="19" t="n">
        <x:v>30</x:v>
      </x:c>
    </x:row>
    <x:row r="1302">
      <x:c r="A1302" s="19" t="n">
        <x:v>1301</x:v>
      </x:c>
      <x:c r="B1302" s="19" t="n">
        <x:v>383</x:v>
      </x:c>
      <x:c r="C1302" s="19" t="str">
        <x:v>Venda</x:v>
      </x:c>
      <x:c r="D1302" s="21" t="n">
        <x:v>45371</x:v>
      </x:c>
      <x:c r="E1302" s="21" t="n">
        <x:v>45393</x:v>
      </x:c>
      <x:c r="F1302" s="20" t="n">
        <x:v>3298992.27</x:v>
      </x:c>
      <x:c r="G1302" s="19" t="str">
        <x:v>Retirado</x:v>
      </x:c>
      <x:c r="H1302" s="19" t="str">
        <x:v>Portal</x:v>
      </x:c>
      <x:c r="I1302" s="19" t="n">
        <x:v>408</x:v>
      </x:c>
      <x:c r="J1302" s="19" t="n">
        <x:v>11</x:v>
      </x:c>
    </x:row>
    <x:row r="1303">
      <x:c r="A1303" s="19" t="n">
        <x:v>1302</x:v>
      </x:c>
      <x:c r="B1303" s="19" t="n">
        <x:v>297</x:v>
      </x:c>
      <x:c r="C1303" s="19" t="str">
        <x:v>Aluguel</x:v>
      </x:c>
      <x:c r="D1303" s="21" t="n">
        <x:v>45768</x:v>
      </x:c>
      <x:c r="E1303" s="21" t="n">
        <x:v>45795</x:v>
      </x:c>
      <x:c r="F1303" s="20" t="n">
        <x:v>38264.61</x:v>
      </x:c>
      <x:c r="G1303" s="19" t="str">
        <x:v>Encerrado</x:v>
      </x:c>
      <x:c r="H1303" s="19" t="str">
        <x:v>Portal</x:v>
      </x:c>
      <x:c r="I1303" s="19" t="n">
        <x:v>949</x:v>
      </x:c>
      <x:c r="J1303" s="19" t="n">
        <x:v>1</x:v>
      </x:c>
    </x:row>
    <x:row r="1304">
      <x:c r="A1304" s="19" t="n">
        <x:v>1303</x:v>
      </x:c>
      <x:c r="B1304" s="19" t="n">
        <x:v>786</x:v>
      </x:c>
      <x:c r="C1304" s="19" t="str">
        <x:v>Aluguel</x:v>
      </x:c>
      <x:c r="D1304" s="21" t="n">
        <x:v>45694</x:v>
      </x:c>
      <x:c r="E1304" s="21" t="n">
        <x:v>45777</x:v>
      </x:c>
      <x:c r="F1304" s="20" t="n">
        <x:v>4474.57</x:v>
      </x:c>
      <x:c r="G1304" s="19" t="str">
        <x:v>Encerrado</x:v>
      </x:c>
      <x:c r="H1304" s="19" t="str">
        <x:v>Indicação</x:v>
      </x:c>
      <x:c r="I1304" s="19" t="n">
        <x:v>5</x:v>
      </x:c>
      <x:c r="J1304" s="19" t="n">
        <x:v>16</x:v>
      </x:c>
    </x:row>
    <x:row r="1305">
      <x:c r="A1305" s="19" t="n">
        <x:v>1304</x:v>
      </x:c>
      <x:c r="B1305" s="19" t="n">
        <x:v>664</x:v>
      </x:c>
      <x:c r="C1305" s="19" t="str">
        <x:v>Venda</x:v>
      </x:c>
      <x:c r="D1305" s="21" t="n">
        <x:v>46079</x:v>
      </x:c>
      <x:c r="E1305" s="21" t="n">
        <x:v>46232</x:v>
      </x:c>
      <x:c r="F1305" s="20" t="n">
        <x:v>1429753.64</x:v>
      </x:c>
      <x:c r="G1305" s="19" t="str">
        <x:v>Convertido</x:v>
      </x:c>
      <x:c r="H1305" s="19" t="str">
        <x:v>Portal</x:v>
      </x:c>
      <x:c r="I1305" s="19" t="n">
        <x:v>4</x:v>
      </x:c>
      <x:c r="J1305" s="19" t="n">
        <x:v>27</x:v>
      </x:c>
    </x:row>
    <x:row r="1306">
      <x:c r="A1306" s="19" t="n">
        <x:v>1305</x:v>
      </x:c>
      <x:c r="B1306" s="19" t="n">
        <x:v>849</x:v>
      </x:c>
      <x:c r="C1306" s="19" t="str">
        <x:v>Aluguel</x:v>
      </x:c>
      <x:c r="D1306" s="21" t="n">
        <x:v>45962</x:v>
      </x:c>
      <x:c r="E1306" s="21" t="n">
        <x:v>46004</x:v>
      </x:c>
      <x:c r="F1306" s="20" t="n">
        <x:v>8675.41</x:v>
      </x:c>
      <x:c r="G1306" s="19" t="str">
        <x:v>Convertido</x:v>
      </x:c>
      <x:c r="H1306" s="19" t="str">
        <x:v>Portal</x:v>
      </x:c>
      <x:c r="I1306" s="19" t="n">
        <x:v>45</x:v>
      </x:c>
      <x:c r="J1306" s="19" t="n">
        <x:v>63</x:v>
      </x:c>
    </x:row>
    <x:row r="1307">
      <x:c r="A1307" s="19" t="n">
        <x:v>1306</x:v>
      </x:c>
      <x:c r="B1307" s="19" t="n">
        <x:v>1058</x:v>
      </x:c>
      <x:c r="C1307" s="19" t="str">
        <x:v>Aluguel</x:v>
      </x:c>
      <x:c r="D1307" s="21" t="n">
        <x:v>46009</x:v>
      </x:c>
      <x:c r="E1307" s="21"/>
      <x:c r="F1307" s="20" t="n">
        <x:v>6405.63</x:v>
      </x:c>
      <x:c r="G1307" s="19" t="str">
        <x:v>Ativo</x:v>
      </x:c>
      <x:c r="H1307" s="19" t="str">
        <x:v>Corretor</x:v>
      </x:c>
      <x:c r="I1307" s="19" t="n">
        <x:v>419</x:v>
      </x:c>
      <x:c r="J1307" s="19" t="n">
        <x:v>54</x:v>
      </x:c>
    </x:row>
    <x:row r="1308">
      <x:c r="A1308" s="19" t="n">
        <x:v>1307</x:v>
      </x:c>
      <x:c r="B1308" s="19" t="n">
        <x:v>1143</x:v>
      </x:c>
      <x:c r="C1308" s="19" t="str">
        <x:v>Venda</x:v>
      </x:c>
      <x:c r="D1308" s="21" t="n">
        <x:v>45445</x:v>
      </x:c>
      <x:c r="E1308" s="21"/>
      <x:c r="F1308" s="20" t="n">
        <x:v>8242691.82</x:v>
      </x:c>
      <x:c r="G1308" s="19" t="str">
        <x:v>Ativo</x:v>
      </x:c>
      <x:c r="H1308" s="19" t="str">
        <x:v>Corretor</x:v>
      </x:c>
      <x:c r="I1308" s="19" t="n">
        <x:v>579</x:v>
      </x:c>
      <x:c r="J1308" s="19" t="n">
        <x:v>10</x:v>
      </x:c>
    </x:row>
    <x:row r="1309">
      <x:c r="A1309" s="19" t="n">
        <x:v>1308</x:v>
      </x:c>
      <x:c r="B1309" s="19" t="n">
        <x:v>845</x:v>
      </x:c>
      <x:c r="C1309" s="19" t="str">
        <x:v>Aluguel</x:v>
      </x:c>
      <x:c r="D1309" s="21" t="n">
        <x:v>45926</x:v>
      </x:c>
      <x:c r="E1309" s="21"/>
      <x:c r="F1309" s="20" t="n">
        <x:v>8767.4</x:v>
      </x:c>
      <x:c r="G1309" s="19" t="str">
        <x:v>Ativo</x:v>
      </x:c>
      <x:c r="H1309" s="19" t="str">
        <x:v>Indicação</x:v>
      </x:c>
      <x:c r="I1309" s="19" t="n">
        <x:v>506</x:v>
      </x:c>
      <x:c r="J1309" s="19" t="n">
        <x:v>6</x:v>
      </x:c>
    </x:row>
    <x:row r="1310">
      <x:c r="A1310" s="19" t="n">
        <x:v>1309</x:v>
      </x:c>
      <x:c r="B1310" s="19" t="n">
        <x:v>33</x:v>
      </x:c>
      <x:c r="C1310" s="19" t="str">
        <x:v>Aluguel</x:v>
      </x:c>
      <x:c r="D1310" s="21" t="n">
        <x:v>45456</x:v>
      </x:c>
      <x:c r="E1310" s="21"/>
      <x:c r="F1310" s="20" t="n">
        <x:v>8525.38</x:v>
      </x:c>
      <x:c r="G1310" s="19" t="str">
        <x:v>Ativo</x:v>
      </x:c>
      <x:c r="H1310" s="19" t="str">
        <x:v>Portal</x:v>
      </x:c>
      <x:c r="I1310" s="19" t="n">
        <x:v>590</x:v>
      </x:c>
      <x:c r="J1310" s="19" t="n">
        <x:v>0</x:v>
      </x:c>
    </x:row>
    <x:row r="1311">
      <x:c r="A1311" s="19" t="n">
        <x:v>1310</x:v>
      </x:c>
      <x:c r="B1311" s="19" t="n">
        <x:v>381</x:v>
      </x:c>
      <x:c r="C1311" s="19" t="str">
        <x:v>Aluguel</x:v>
      </x:c>
      <x:c r="D1311" s="21" t="n">
        <x:v>45586</x:v>
      </x:c>
      <x:c r="E1311" s="21" t="n">
        <x:v>45755</x:v>
      </x:c>
      <x:c r="F1311" s="20" t="n">
        <x:v>10530.83</x:v>
      </x:c>
      <x:c r="G1311" s="19" t="str">
        <x:v>Convertido</x:v>
      </x:c>
      <x:c r="H1311" s="19" t="str">
        <x:v>Indicação</x:v>
      </x:c>
      <x:c r="I1311" s="19" t="n">
        <x:v>620</x:v>
      </x:c>
      <x:c r="J1311" s="19" t="n">
        <x:v>7</x:v>
      </x:c>
    </x:row>
    <x:row r="1312">
      <x:c r="A1312" s="19" t="n">
        <x:v>1311</x:v>
      </x:c>
      <x:c r="B1312" s="19" t="n">
        <x:v>372</x:v>
      </x:c>
      <x:c r="C1312" s="19" t="str">
        <x:v>Venda</x:v>
      </x:c>
      <x:c r="D1312" s="21" t="n">
        <x:v>46070</x:v>
      </x:c>
      <x:c r="E1312" s="21"/>
      <x:c r="F1312" s="20" t="n">
        <x:v>856259.25</x:v>
      </x:c>
      <x:c r="G1312" s="19" t="str">
        <x:v>Ativo</x:v>
      </x:c>
      <x:c r="H1312" s="19" t="str">
        <x:v>Portal</x:v>
      </x:c>
      <x:c r="I1312" s="19" t="n">
        <x:v>841</x:v>
      </x:c>
      <x:c r="J1312" s="19" t="n">
        <x:v>39</x:v>
      </x:c>
    </x:row>
    <x:row r="1313">
      <x:c r="A1313" s="19" t="n">
        <x:v>1312</x:v>
      </x:c>
      <x:c r="B1313" s="19" t="n">
        <x:v>616</x:v>
      </x:c>
      <x:c r="C1313" s="19" t="str">
        <x:v>Aluguel</x:v>
      </x:c>
      <x:c r="D1313" s="21" t="n">
        <x:v>45872</x:v>
      </x:c>
      <x:c r="E1313" s="21" t="n">
        <x:v>45888</x:v>
      </x:c>
      <x:c r="F1313" s="20" t="n">
        <x:v>11342.53</x:v>
      </x:c>
      <x:c r="G1313" s="19" t="str">
        <x:v>Convertido</x:v>
      </x:c>
      <x:c r="H1313" s="19" t="str">
        <x:v>Corretor</x:v>
      </x:c>
      <x:c r="I1313" s="19" t="n">
        <x:v>241</x:v>
      </x:c>
      <x:c r="J1313" s="19" t="n">
        <x:v>52</x:v>
      </x:c>
    </x:row>
    <x:row r="1314">
      <x:c r="A1314" s="19" t="n">
        <x:v>1313</x:v>
      </x:c>
      <x:c r="B1314" s="19" t="n">
        <x:v>892</x:v>
      </x:c>
      <x:c r="C1314" s="19" t="str">
        <x:v>Venda</x:v>
      </x:c>
      <x:c r="D1314" s="21" t="n">
        <x:v>45941</x:v>
      </x:c>
      <x:c r="E1314" s="21"/>
      <x:c r="F1314" s="20" t="n">
        <x:v>1411175.24</x:v>
      </x:c>
      <x:c r="G1314" s="19" t="str">
        <x:v>Ativo</x:v>
      </x:c>
      <x:c r="H1314" s="19" t="str">
        <x:v>Corretor</x:v>
      </x:c>
      <x:c r="I1314" s="19" t="n">
        <x:v>604</x:v>
      </x:c>
      <x:c r="J1314" s="19" t="n">
        <x:v>32</x:v>
      </x:c>
    </x:row>
    <x:row r="1315">
      <x:c r="A1315" s="19" t="n">
        <x:v>1314</x:v>
      </x:c>
      <x:c r="B1315" s="19" t="n">
        <x:v>960</x:v>
      </x:c>
      <x:c r="C1315" s="19" t="str">
        <x:v>Aluguel</x:v>
      </x:c>
      <x:c r="D1315" s="21" t="n">
        <x:v>46103</x:v>
      </x:c>
      <x:c r="E1315" s="21" t="n">
        <x:v>46212</x:v>
      </x:c>
      <x:c r="F1315" s="20" t="n">
        <x:v>5847</x:v>
      </x:c>
      <x:c r="G1315" s="19" t="str">
        <x:v>Retirado</x:v>
      </x:c>
      <x:c r="H1315" s="19" t="str">
        <x:v>Corretor</x:v>
      </x:c>
      <x:c r="I1315" s="19" t="n">
        <x:v>304</x:v>
      </x:c>
      <x:c r="J1315" s="19" t="n">
        <x:v>23</x:v>
      </x:c>
    </x:row>
    <x:row r="1316">
      <x:c r="A1316" s="19" t="n">
        <x:v>1315</x:v>
      </x:c>
      <x:c r="B1316" s="19" t="n">
        <x:v>649</x:v>
      </x:c>
      <x:c r="C1316" s="19" t="str">
        <x:v>Venda</x:v>
      </x:c>
      <x:c r="D1316" s="21" t="n">
        <x:v>45293</x:v>
      </x:c>
      <x:c r="E1316" s="21"/>
      <x:c r="F1316" s="20" t="n">
        <x:v>14170085.54</x:v>
      </x:c>
      <x:c r="G1316" s="19" t="str">
        <x:v>Ativo</x:v>
      </x:c>
      <x:c r="H1316" s="19" t="str">
        <x:v>Portal</x:v>
      </x:c>
      <x:c r="I1316" s="19" t="n">
        <x:v>838</x:v>
      </x:c>
      <x:c r="J1316" s="19" t="n">
        <x:v>33</x:v>
      </x:c>
    </x:row>
    <x:row r="1317">
      <x:c r="A1317" s="19" t="n">
        <x:v>1316</x:v>
      </x:c>
      <x:c r="B1317" s="19" t="n">
        <x:v>121</x:v>
      </x:c>
      <x:c r="C1317" s="19" t="str">
        <x:v>Aluguel</x:v>
      </x:c>
      <x:c r="D1317" s="21" t="n">
        <x:v>45830</x:v>
      </x:c>
      <x:c r="E1317" s="21"/>
      <x:c r="F1317" s="20" t="n">
        <x:v>5168.34</x:v>
      </x:c>
      <x:c r="G1317" s="19" t="str">
        <x:v>Ativo</x:v>
      </x:c>
      <x:c r="H1317" s="19" t="str">
        <x:v>Indicação</x:v>
      </x:c>
      <x:c r="I1317" s="19" t="n">
        <x:v>885</x:v>
      </x:c>
      <x:c r="J1317" s="19" t="n">
        <x:v>32</x:v>
      </x:c>
    </x:row>
    <x:row r="1318">
      <x:c r="A1318" s="19" t="n">
        <x:v>1317</x:v>
      </x:c>
      <x:c r="B1318" s="19" t="n">
        <x:v>952</x:v>
      </x:c>
      <x:c r="C1318" s="19" t="str">
        <x:v>Venda</x:v>
      </x:c>
      <x:c r="D1318" s="21" t="n">
        <x:v>45483</x:v>
      </x:c>
      <x:c r="E1318" s="21" t="n">
        <x:v>45499</x:v>
      </x:c>
      <x:c r="F1318" s="20" t="n">
        <x:v>2873627.31</x:v>
      </x:c>
      <x:c r="G1318" s="19" t="str">
        <x:v>Encerrado</x:v>
      </x:c>
      <x:c r="H1318" s="19" t="str">
        <x:v>Site próprio</x:v>
      </x:c>
      <x:c r="I1318" s="19" t="n">
        <x:v>228</x:v>
      </x:c>
      <x:c r="J1318" s="19" t="n">
        <x:v>9</x:v>
      </x:c>
    </x:row>
    <x:row r="1319">
      <x:c r="A1319" s="19" t="n">
        <x:v>1318</x:v>
      </x:c>
      <x:c r="B1319" s="19" t="n">
        <x:v>445</x:v>
      </x:c>
      <x:c r="C1319" s="19" t="str">
        <x:v>Aluguel</x:v>
      </x:c>
      <x:c r="D1319" s="21" t="n">
        <x:v>46030</x:v>
      </x:c>
      <x:c r="E1319" s="21" t="n">
        <x:v>46111</x:v>
      </x:c>
      <x:c r="F1319" s="20" t="n">
        <x:v>6052.76</x:v>
      </x:c>
      <x:c r="G1319" s="19" t="str">
        <x:v>Encerrado</x:v>
      </x:c>
      <x:c r="H1319" s="19" t="str">
        <x:v>Indicação</x:v>
      </x:c>
      <x:c r="I1319" s="19" t="n">
        <x:v>72</x:v>
      </x:c>
      <x:c r="J1319" s="19" t="n">
        <x:v>56</x:v>
      </x:c>
    </x:row>
    <x:row r="1320">
      <x:c r="A1320" s="19" t="n">
        <x:v>1319</x:v>
      </x:c>
      <x:c r="B1320" s="19" t="n">
        <x:v>1190</x:v>
      </x:c>
      <x:c r="C1320" s="19" t="str">
        <x:v>Venda</x:v>
      </x:c>
      <x:c r="D1320" s="21" t="n">
        <x:v>45672</x:v>
      </x:c>
      <x:c r="E1320" s="21"/>
      <x:c r="F1320" s="20" t="n">
        <x:v>338945.06</x:v>
      </x:c>
      <x:c r="G1320" s="19" t="str">
        <x:v>Ativo</x:v>
      </x:c>
      <x:c r="H1320" s="19" t="str">
        <x:v>Corretor</x:v>
      </x:c>
      <x:c r="I1320" s="19" t="n">
        <x:v>368</x:v>
      </x:c>
      <x:c r="J1320" s="19" t="n">
        <x:v>49</x:v>
      </x:c>
    </x:row>
    <x:row r="1321">
      <x:c r="A1321" s="19" t="n">
        <x:v>1320</x:v>
      </x:c>
      <x:c r="B1321" s="19" t="n">
        <x:v>666</x:v>
      </x:c>
      <x:c r="C1321" s="19" t="str">
        <x:v>Aluguel</x:v>
      </x:c>
      <x:c r="D1321" s="21" t="n">
        <x:v>45932</x:v>
      </x:c>
      <x:c r="E1321" s="21" t="n">
        <x:v>45959</x:v>
      </x:c>
      <x:c r="F1321" s="20" t="n">
        <x:v>13284.59</x:v>
      </x:c>
      <x:c r="G1321" s="19" t="str">
        <x:v>Retirado</x:v>
      </x:c>
      <x:c r="H1321" s="19" t="str">
        <x:v>Site próprio</x:v>
      </x:c>
      <x:c r="I1321" s="19" t="n">
        <x:v>194</x:v>
      </x:c>
      <x:c r="J1321" s="19" t="n">
        <x:v>55</x:v>
      </x:c>
    </x:row>
    <x:row r="1322">
      <x:c r="A1322" s="19" t="n">
        <x:v>1321</x:v>
      </x:c>
      <x:c r="B1322" s="19" t="n">
        <x:v>595</x:v>
      </x:c>
      <x:c r="C1322" s="19" t="str">
        <x:v>Venda</x:v>
      </x:c>
      <x:c r="D1322" s="21" t="n">
        <x:v>45826</x:v>
      </x:c>
      <x:c r="E1322" s="21" t="n">
        <x:v>45961</x:v>
      </x:c>
      <x:c r="F1322" s="20" t="n">
        <x:v>5066451.13</x:v>
      </x:c>
      <x:c r="G1322" s="19" t="str">
        <x:v>Encerrado</x:v>
      </x:c>
      <x:c r="H1322" s="19" t="str">
        <x:v>Indicação</x:v>
      </x:c>
      <x:c r="I1322" s="19" t="n">
        <x:v>791</x:v>
      </x:c>
      <x:c r="J1322" s="19" t="n">
        <x:v>47</x:v>
      </x:c>
    </x:row>
    <x:row r="1323">
      <x:c r="A1323" s="19" t="n">
        <x:v>1322</x:v>
      </x:c>
      <x:c r="B1323" s="19" t="n">
        <x:v>62</x:v>
      </x:c>
      <x:c r="C1323" s="19" t="str">
        <x:v>Aluguel</x:v>
      </x:c>
      <x:c r="D1323" s="21" t="n">
        <x:v>45462</x:v>
      </x:c>
      <x:c r="E1323" s="21" t="n">
        <x:v>45580</x:v>
      </x:c>
      <x:c r="F1323" s="20" t="n">
        <x:v>4287.8</x:v>
      </x:c>
      <x:c r="G1323" s="19" t="str">
        <x:v>Retirado</x:v>
      </x:c>
      <x:c r="H1323" s="19" t="str">
        <x:v>Indicação</x:v>
      </x:c>
      <x:c r="I1323" s="19" t="n">
        <x:v>364</x:v>
      </x:c>
      <x:c r="J1323" s="19" t="n">
        <x:v>15</x:v>
      </x:c>
    </x:row>
    <x:row r="1324">
      <x:c r="A1324" s="19" t="n">
        <x:v>1323</x:v>
      </x:c>
      <x:c r="B1324" s="19" t="n">
        <x:v>468</x:v>
      </x:c>
      <x:c r="C1324" s="19" t="str">
        <x:v>Aluguel</x:v>
      </x:c>
      <x:c r="D1324" s="21" t="n">
        <x:v>45984</x:v>
      </x:c>
      <x:c r="E1324" s="21" t="n">
        <x:v>46088</x:v>
      </x:c>
      <x:c r="F1324" s="20" t="n">
        <x:v>12933.13</x:v>
      </x:c>
      <x:c r="G1324" s="19" t="str">
        <x:v>Retirado</x:v>
      </x:c>
      <x:c r="H1324" s="19" t="str">
        <x:v>Indicação</x:v>
      </x:c>
      <x:c r="I1324" s="19" t="n">
        <x:v>707</x:v>
      </x:c>
      <x:c r="J1324" s="19" t="n">
        <x:v>5</x:v>
      </x:c>
    </x:row>
    <x:row r="1325">
      <x:c r="A1325" s="19" t="n">
        <x:v>1324</x:v>
      </x:c>
      <x:c r="B1325" s="19" t="n">
        <x:v>315</x:v>
      </x:c>
      <x:c r="C1325" s="19" t="str">
        <x:v>Aluguel</x:v>
      </x:c>
      <x:c r="D1325" s="21" t="n">
        <x:v>45795</x:v>
      </x:c>
      <x:c r="E1325" s="21" t="n">
        <x:v>45822</x:v>
      </x:c>
      <x:c r="F1325" s="20" t="n">
        <x:v>6484.61</x:v>
      </x:c>
      <x:c r="G1325" s="19" t="str">
        <x:v>Convertido</x:v>
      </x:c>
      <x:c r="H1325" s="19" t="str">
        <x:v>Corretor</x:v>
      </x:c>
      <x:c r="I1325" s="19" t="n">
        <x:v>725</x:v>
      </x:c>
      <x:c r="J1325" s="19" t="n">
        <x:v>9</x:v>
      </x:c>
    </x:row>
    <x:row r="1326">
      <x:c r="A1326" s="19" t="n">
        <x:v>1325</x:v>
      </x:c>
      <x:c r="B1326" s="19" t="n">
        <x:v>802</x:v>
      </x:c>
      <x:c r="C1326" s="19" t="str">
        <x:v>Venda</x:v>
      </x:c>
      <x:c r="D1326" s="21" t="n">
        <x:v>45349</x:v>
      </x:c>
      <x:c r="E1326" s="21" t="n">
        <x:v>45397</x:v>
      </x:c>
      <x:c r="F1326" s="20" t="n">
        <x:v>872646.85</x:v>
      </x:c>
      <x:c r="G1326" s="19" t="str">
        <x:v>Retirado</x:v>
      </x:c>
      <x:c r="H1326" s="19" t="str">
        <x:v>Corretor</x:v>
      </x:c>
      <x:c r="I1326" s="19" t="n">
        <x:v>438</x:v>
      </x:c>
      <x:c r="J1326" s="19" t="n">
        <x:v>21</x:v>
      </x:c>
    </x:row>
    <x:row r="1327">
      <x:c r="A1327" s="19" t="n">
        <x:v>1326</x:v>
      </x:c>
      <x:c r="B1327" s="19" t="n">
        <x:v>288</x:v>
      </x:c>
      <x:c r="C1327" s="19" t="str">
        <x:v>Aluguel</x:v>
      </x:c>
      <x:c r="D1327" s="21" t="n">
        <x:v>45546</x:v>
      </x:c>
      <x:c r="E1327" s="21"/>
      <x:c r="F1327" s="20" t="n">
        <x:v>8185.55</x:v>
      </x:c>
      <x:c r="G1327" s="19" t="str">
        <x:v>Ativo</x:v>
      </x:c>
      <x:c r="H1327" s="19" t="str">
        <x:v>Corretor</x:v>
      </x:c>
      <x:c r="I1327" s="19" t="n">
        <x:v>445</x:v>
      </x:c>
      <x:c r="J1327" s="19" t="n">
        <x:v>52</x:v>
      </x:c>
    </x:row>
    <x:row r="1328">
      <x:c r="A1328" s="19" t="n">
        <x:v>1327</x:v>
      </x:c>
      <x:c r="B1328" s="19" t="n">
        <x:v>407</x:v>
      </x:c>
      <x:c r="C1328" s="19" t="str">
        <x:v>Aluguel</x:v>
      </x:c>
      <x:c r="D1328" s="21" t="n">
        <x:v>46063</x:v>
      </x:c>
      <x:c r="E1328" s="21" t="n">
        <x:v>46236</x:v>
      </x:c>
      <x:c r="F1328" s="20" t="n">
        <x:v>9438.29</x:v>
      </x:c>
      <x:c r="G1328" s="19" t="str">
        <x:v>Encerrado</x:v>
      </x:c>
      <x:c r="H1328" s="19" t="str">
        <x:v>Site próprio</x:v>
      </x:c>
      <x:c r="I1328" s="19" t="n">
        <x:v>752</x:v>
      </x:c>
      <x:c r="J1328" s="19" t="n">
        <x:v>12</x:v>
      </x:c>
    </x:row>
    <x:row r="1329">
      <x:c r="A1329" s="19" t="n">
        <x:v>1328</x:v>
      </x:c>
      <x:c r="B1329" s="19" t="n">
        <x:v>789</x:v>
      </x:c>
      <x:c r="C1329" s="19" t="str">
        <x:v>Aluguel</x:v>
      </x:c>
      <x:c r="D1329" s="21" t="n">
        <x:v>45399</x:v>
      </x:c>
      <x:c r="E1329" s="21" t="n">
        <x:v>45468</x:v>
      </x:c>
      <x:c r="F1329" s="20" t="n">
        <x:v>2018.49</x:v>
      </x:c>
      <x:c r="G1329" s="19" t="str">
        <x:v>Convertido</x:v>
      </x:c>
      <x:c r="H1329" s="19" t="str">
        <x:v>Indicação</x:v>
      </x:c>
      <x:c r="I1329" s="19" t="n">
        <x:v>244</x:v>
      </x:c>
      <x:c r="J1329" s="19" t="n">
        <x:v>41</x:v>
      </x:c>
    </x:row>
    <x:row r="1330">
      <x:c r="A1330" s="19" t="n">
        <x:v>1329</x:v>
      </x:c>
      <x:c r="B1330" s="19" t="n">
        <x:v>213</x:v>
      </x:c>
      <x:c r="C1330" s="19" t="str">
        <x:v>Aluguel</x:v>
      </x:c>
      <x:c r="D1330" s="21" t="n">
        <x:v>45460</x:v>
      </x:c>
      <x:c r="E1330" s="21"/>
      <x:c r="F1330" s="20" t="n">
        <x:v>19775.72</x:v>
      </x:c>
      <x:c r="G1330" s="19" t="str">
        <x:v>Ativo</x:v>
      </x:c>
      <x:c r="H1330" s="19" t="str">
        <x:v>Portal</x:v>
      </x:c>
      <x:c r="I1330" s="19" t="n">
        <x:v>269</x:v>
      </x:c>
      <x:c r="J1330" s="19" t="n">
        <x:v>38</x:v>
      </x:c>
    </x:row>
    <x:row r="1331">
      <x:c r="A1331" s="19" t="n">
        <x:v>1330</x:v>
      </x:c>
      <x:c r="B1331" s="19" t="n">
        <x:v>804</x:v>
      </x:c>
      <x:c r="C1331" s="19" t="str">
        <x:v>Aluguel</x:v>
      </x:c>
      <x:c r="D1331" s="21" t="n">
        <x:v>46005</x:v>
      </x:c>
      <x:c r="E1331" s="21" t="n">
        <x:v>46020</x:v>
      </x:c>
      <x:c r="F1331" s="20" t="n">
        <x:v>12663.52</x:v>
      </x:c>
      <x:c r="G1331" s="19" t="str">
        <x:v>Retirado</x:v>
      </x:c>
      <x:c r="H1331" s="19" t="str">
        <x:v>Portal</x:v>
      </x:c>
      <x:c r="I1331" s="19" t="n">
        <x:v>393</x:v>
      </x:c>
      <x:c r="J1331" s="19" t="n">
        <x:v>54</x:v>
      </x:c>
    </x:row>
    <x:row r="1332">
      <x:c r="A1332" s="19" t="n">
        <x:v>1331</x:v>
      </x:c>
      <x:c r="B1332" s="19" t="n">
        <x:v>732</x:v>
      </x:c>
      <x:c r="C1332" s="19" t="str">
        <x:v>Venda</x:v>
      </x:c>
      <x:c r="D1332" s="21" t="n">
        <x:v>45897</x:v>
      </x:c>
      <x:c r="E1332" s="21" t="n">
        <x:v>46011</x:v>
      </x:c>
      <x:c r="F1332" s="20" t="n">
        <x:v>2671644.01</x:v>
      </x:c>
      <x:c r="G1332" s="19" t="str">
        <x:v>Encerrado</x:v>
      </x:c>
      <x:c r="H1332" s="19" t="str">
        <x:v>Site próprio</x:v>
      </x:c>
      <x:c r="I1332" s="19" t="n">
        <x:v>750</x:v>
      </x:c>
      <x:c r="J1332" s="19" t="n">
        <x:v>58</x:v>
      </x:c>
    </x:row>
    <x:row r="1333">
      <x:c r="A1333" s="19" t="n">
        <x:v>1332</x:v>
      </x:c>
      <x:c r="B1333" s="19" t="n">
        <x:v>574</x:v>
      </x:c>
      <x:c r="C1333" s="19" t="str">
        <x:v>Aluguel</x:v>
      </x:c>
      <x:c r="D1333" s="21" t="n">
        <x:v>45936</x:v>
      </x:c>
      <x:c r="E1333" s="21" t="n">
        <x:v>45972</x:v>
      </x:c>
      <x:c r="F1333" s="20" t="n">
        <x:v>4418.91</x:v>
      </x:c>
      <x:c r="G1333" s="19" t="str">
        <x:v>Convertido</x:v>
      </x:c>
      <x:c r="H1333" s="19" t="str">
        <x:v>Indicação</x:v>
      </x:c>
      <x:c r="I1333" s="19" t="n">
        <x:v>419</x:v>
      </x:c>
      <x:c r="J1333" s="19" t="n">
        <x:v>25</x:v>
      </x:c>
    </x:row>
    <x:row r="1334">
      <x:c r="A1334" s="19" t="n">
        <x:v>1333</x:v>
      </x:c>
      <x:c r="B1334" s="19" t="n">
        <x:v>547</x:v>
      </x:c>
      <x:c r="C1334" s="19" t="str">
        <x:v>Aluguel</x:v>
      </x:c>
      <x:c r="D1334" s="21" t="n">
        <x:v>45563</x:v>
      </x:c>
      <x:c r="E1334" s="21"/>
      <x:c r="F1334" s="20" t="n">
        <x:v>14652.37</x:v>
      </x:c>
      <x:c r="G1334" s="19" t="str">
        <x:v>Ativo</x:v>
      </x:c>
      <x:c r="H1334" s="19" t="str">
        <x:v>Indicação</x:v>
      </x:c>
      <x:c r="I1334" s="19" t="n">
        <x:v>550</x:v>
      </x:c>
      <x:c r="J1334" s="19" t="n">
        <x:v>55</x:v>
      </x:c>
    </x:row>
    <x:row r="1335">
      <x:c r="A1335" s="19" t="n">
        <x:v>1334</x:v>
      </x:c>
      <x:c r="B1335" s="19" t="n">
        <x:v>587</x:v>
      </x:c>
      <x:c r="C1335" s="19" t="str">
        <x:v>Venda</x:v>
      </x:c>
      <x:c r="D1335" s="21" t="n">
        <x:v>45831</x:v>
      </x:c>
      <x:c r="E1335" s="21"/>
      <x:c r="F1335" s="20" t="n">
        <x:v>8540584.59</x:v>
      </x:c>
      <x:c r="G1335" s="19" t="str">
        <x:v>Ativo</x:v>
      </x:c>
      <x:c r="H1335" s="19" t="str">
        <x:v>Site próprio</x:v>
      </x:c>
      <x:c r="I1335" s="19" t="n">
        <x:v>59</x:v>
      </x:c>
      <x:c r="J1335" s="19" t="n">
        <x:v>18</x:v>
      </x:c>
    </x:row>
    <x:row r="1336">
      <x:c r="A1336" s="19" t="n">
        <x:v>1335</x:v>
      </x:c>
      <x:c r="B1336" s="19" t="n">
        <x:v>902</x:v>
      </x:c>
      <x:c r="C1336" s="19" t="str">
        <x:v>Venda</x:v>
      </x:c>
      <x:c r="D1336" s="21" t="n">
        <x:v>45490</x:v>
      </x:c>
      <x:c r="E1336" s="21"/>
      <x:c r="F1336" s="20" t="n">
        <x:v>936578.03</x:v>
      </x:c>
      <x:c r="G1336" s="19" t="str">
        <x:v>Ativo</x:v>
      </x:c>
      <x:c r="H1336" s="19" t="str">
        <x:v>Site próprio</x:v>
      </x:c>
      <x:c r="I1336" s="19" t="n">
        <x:v>560</x:v>
      </x:c>
      <x:c r="J1336" s="19" t="n">
        <x:v>32</x:v>
      </x:c>
    </x:row>
    <x:row r="1337">
      <x:c r="A1337" s="19" t="n">
        <x:v>1336</x:v>
      </x:c>
      <x:c r="B1337" s="19" t="n">
        <x:v>179</x:v>
      </x:c>
      <x:c r="C1337" s="19" t="str">
        <x:v>Venda</x:v>
      </x:c>
      <x:c r="D1337" s="21" t="n">
        <x:v>45756</x:v>
      </x:c>
      <x:c r="E1337" s="21" t="n">
        <x:v>45842</x:v>
      </x:c>
      <x:c r="F1337" s="20" t="n">
        <x:v>4055927.01</x:v>
      </x:c>
      <x:c r="G1337" s="19" t="str">
        <x:v>Retirado</x:v>
      </x:c>
      <x:c r="H1337" s="19" t="str">
        <x:v>Portal</x:v>
      </x:c>
      <x:c r="I1337" s="19" t="n">
        <x:v>31</x:v>
      </x:c>
      <x:c r="J1337" s="19" t="n">
        <x:v>27</x:v>
      </x:c>
    </x:row>
    <x:row r="1338">
      <x:c r="A1338" s="19" t="n">
        <x:v>1337</x:v>
      </x:c>
      <x:c r="B1338" s="19" t="n">
        <x:v>738</x:v>
      </x:c>
      <x:c r="C1338" s="19" t="str">
        <x:v>Venda</x:v>
      </x:c>
      <x:c r="D1338" s="21" t="n">
        <x:v>45624</x:v>
      </x:c>
      <x:c r="E1338" s="21" t="n">
        <x:v>45795</x:v>
      </x:c>
      <x:c r="F1338" s="20" t="n">
        <x:v>1392653.35</x:v>
      </x:c>
      <x:c r="G1338" s="19" t="str">
        <x:v>Convertido</x:v>
      </x:c>
      <x:c r="H1338" s="19" t="str">
        <x:v>Site próprio</x:v>
      </x:c>
      <x:c r="I1338" s="19" t="n">
        <x:v>512</x:v>
      </x:c>
      <x:c r="J1338" s="19" t="n">
        <x:v>50</x:v>
      </x:c>
    </x:row>
    <x:row r="1339">
      <x:c r="A1339" s="19" t="n">
        <x:v>1338</x:v>
      </x:c>
      <x:c r="B1339" s="19" t="n">
        <x:v>584</x:v>
      </x:c>
      <x:c r="C1339" s="19" t="str">
        <x:v>Aluguel</x:v>
      </x:c>
      <x:c r="D1339" s="21" t="n">
        <x:v>45381</x:v>
      </x:c>
      <x:c r="E1339" s="21" t="n">
        <x:v>45550</x:v>
      </x:c>
      <x:c r="F1339" s="20" t="n">
        <x:v>12961.47</x:v>
      </x:c>
      <x:c r="G1339" s="19" t="str">
        <x:v>Retirado</x:v>
      </x:c>
      <x:c r="H1339" s="19" t="str">
        <x:v>Portal</x:v>
      </x:c>
      <x:c r="I1339" s="19" t="n">
        <x:v>69</x:v>
      </x:c>
      <x:c r="J1339" s="19" t="n">
        <x:v>10</x:v>
      </x:c>
    </x:row>
    <x:row r="1340">
      <x:c r="A1340" s="19" t="n">
        <x:v>1339</x:v>
      </x:c>
      <x:c r="B1340" s="19" t="n">
        <x:v>636</x:v>
      </x:c>
      <x:c r="C1340" s="19" t="str">
        <x:v>Venda</x:v>
      </x:c>
      <x:c r="D1340" s="21" t="n">
        <x:v>45374</x:v>
      </x:c>
      <x:c r="E1340" s="21" t="n">
        <x:v>45537</x:v>
      </x:c>
      <x:c r="F1340" s="20" t="n">
        <x:v>1704698.1</x:v>
      </x:c>
      <x:c r="G1340" s="19" t="str">
        <x:v>Convertido</x:v>
      </x:c>
      <x:c r="H1340" s="19" t="str">
        <x:v>Indicação</x:v>
      </x:c>
      <x:c r="I1340" s="19" t="n">
        <x:v>570</x:v>
      </x:c>
      <x:c r="J1340" s="19" t="n">
        <x:v>32</x:v>
      </x:c>
    </x:row>
    <x:row r="1341">
      <x:c r="A1341" s="19" t="n">
        <x:v>1340</x:v>
      </x:c>
      <x:c r="B1341" s="19" t="n">
        <x:v>1055</x:v>
      </x:c>
      <x:c r="C1341" s="19" t="str">
        <x:v>Aluguel</x:v>
      </x:c>
      <x:c r="D1341" s="21" t="n">
        <x:v>45480</x:v>
      </x:c>
      <x:c r="E1341" s="21"/>
      <x:c r="F1341" s="20" t="n">
        <x:v>7905.36</x:v>
      </x:c>
      <x:c r="G1341" s="19" t="str">
        <x:v>Ativo</x:v>
      </x:c>
      <x:c r="H1341" s="19" t="str">
        <x:v>Portal</x:v>
      </x:c>
      <x:c r="I1341" s="19" t="n">
        <x:v>511</x:v>
      </x:c>
      <x:c r="J1341" s="19" t="n">
        <x:v>65</x:v>
      </x:c>
    </x:row>
    <x:row r="1342">
      <x:c r="A1342" s="19" t="n">
        <x:v>1341</x:v>
      </x:c>
      <x:c r="B1342" s="19" t="n">
        <x:v>1101</x:v>
      </x:c>
      <x:c r="C1342" s="19" t="str">
        <x:v>Venda</x:v>
      </x:c>
      <x:c r="D1342" s="21" t="n">
        <x:v>45565</x:v>
      </x:c>
      <x:c r="E1342" s="21" t="n">
        <x:v>45649</x:v>
      </x:c>
      <x:c r="F1342" s="20" t="n">
        <x:v>1747982.76</x:v>
      </x:c>
      <x:c r="G1342" s="19" t="str">
        <x:v>Retirado</x:v>
      </x:c>
      <x:c r="H1342" s="19" t="str">
        <x:v>Site próprio</x:v>
      </x:c>
      <x:c r="I1342" s="19" t="n">
        <x:v>648</x:v>
      </x:c>
      <x:c r="J1342" s="19" t="n">
        <x:v>3</x:v>
      </x:c>
    </x:row>
    <x:row r="1343">
      <x:c r="A1343" s="19" t="n">
        <x:v>1342</x:v>
      </x:c>
      <x:c r="B1343" s="19" t="n">
        <x:v>599</x:v>
      </x:c>
      <x:c r="C1343" s="19" t="str">
        <x:v>Venda</x:v>
      </x:c>
      <x:c r="D1343" s="21" t="n">
        <x:v>45411</x:v>
      </x:c>
      <x:c r="E1343" s="21" t="n">
        <x:v>45429</x:v>
      </x:c>
      <x:c r="F1343" s="20" t="n">
        <x:v>1304803.01</x:v>
      </x:c>
      <x:c r="G1343" s="19" t="str">
        <x:v>Retirado</x:v>
      </x:c>
      <x:c r="H1343" s="19" t="str">
        <x:v>Portal</x:v>
      </x:c>
      <x:c r="I1343" s="19" t="n">
        <x:v>736</x:v>
      </x:c>
      <x:c r="J1343" s="19" t="n">
        <x:v>61</x:v>
      </x:c>
    </x:row>
    <x:row r="1344">
      <x:c r="A1344" s="19" t="n">
        <x:v>1343</x:v>
      </x:c>
      <x:c r="B1344" s="19" t="n">
        <x:v>1026</x:v>
      </x:c>
      <x:c r="C1344" s="19" t="str">
        <x:v>Aluguel</x:v>
      </x:c>
      <x:c r="D1344" s="21" t="n">
        <x:v>46103</x:v>
      </x:c>
      <x:c r="E1344" s="21"/>
      <x:c r="F1344" s="20" t="n">
        <x:v>6168.36</x:v>
      </x:c>
      <x:c r="G1344" s="19" t="str">
        <x:v>Ativo</x:v>
      </x:c>
      <x:c r="H1344" s="19" t="str">
        <x:v>Corretor</x:v>
      </x:c>
      <x:c r="I1344" s="19" t="n">
        <x:v>373</x:v>
      </x:c>
      <x:c r="J1344" s="19" t="n">
        <x:v>19</x:v>
      </x:c>
    </x:row>
    <x:row r="1345">
      <x:c r="A1345" s="19" t="n">
        <x:v>1344</x:v>
      </x:c>
      <x:c r="B1345" s="19" t="n">
        <x:v>808</x:v>
      </x:c>
      <x:c r="C1345" s="19" t="str">
        <x:v>Aluguel</x:v>
      </x:c>
      <x:c r="D1345" s="21" t="n">
        <x:v>46055</x:v>
      </x:c>
      <x:c r="E1345" s="21"/>
      <x:c r="F1345" s="20" t="n">
        <x:v>4819.2</x:v>
      </x:c>
      <x:c r="G1345" s="19" t="str">
        <x:v>Ativo</x:v>
      </x:c>
      <x:c r="H1345" s="19" t="str">
        <x:v>Site próprio</x:v>
      </x:c>
      <x:c r="I1345" s="19" t="n">
        <x:v>296</x:v>
      </x:c>
      <x:c r="J1345" s="19" t="n">
        <x:v>42</x:v>
      </x:c>
    </x:row>
    <x:row r="1346">
      <x:c r="A1346" s="19" t="n">
        <x:v>1345</x:v>
      </x:c>
      <x:c r="B1346" s="19" t="n">
        <x:v>577</x:v>
      </x:c>
      <x:c r="C1346" s="19" t="str">
        <x:v>Aluguel</x:v>
      </x:c>
      <x:c r="D1346" s="21" t="n">
        <x:v>45312</x:v>
      </x:c>
      <x:c r="E1346" s="21" t="n">
        <x:v>45435</x:v>
      </x:c>
      <x:c r="F1346" s="20" t="n">
        <x:v>12045.2</x:v>
      </x:c>
      <x:c r="G1346" s="19" t="str">
        <x:v>Convertido</x:v>
      </x:c>
      <x:c r="H1346" s="19" t="str">
        <x:v>Site próprio</x:v>
      </x:c>
      <x:c r="I1346" s="19" t="n">
        <x:v>268</x:v>
      </x:c>
      <x:c r="J1346" s="19" t="n">
        <x:v>13</x:v>
      </x:c>
    </x:row>
    <x:row r="1347">
      <x:c r="A1347" s="19" t="n">
        <x:v>1346</x:v>
      </x:c>
      <x:c r="B1347" s="19" t="n">
        <x:v>658</x:v>
      </x:c>
      <x:c r="C1347" s="19" t="str">
        <x:v>Aluguel</x:v>
      </x:c>
      <x:c r="D1347" s="21" t="n">
        <x:v>46004</x:v>
      </x:c>
      <x:c r="E1347" s="21" t="n">
        <x:v>46079</x:v>
      </x:c>
      <x:c r="F1347" s="20" t="n">
        <x:v>5451.62</x:v>
      </x:c>
      <x:c r="G1347" s="19" t="str">
        <x:v>Convertido</x:v>
      </x:c>
      <x:c r="H1347" s="19" t="str">
        <x:v>Indicação</x:v>
      </x:c>
      <x:c r="I1347" s="19" t="n">
        <x:v>156</x:v>
      </x:c>
      <x:c r="J1347" s="19" t="n">
        <x:v>3</x:v>
      </x:c>
    </x:row>
    <x:row r="1348">
      <x:c r="A1348" s="19" t="n">
        <x:v>1347</x:v>
      </x:c>
      <x:c r="B1348" s="19" t="n">
        <x:v>480</x:v>
      </x:c>
      <x:c r="C1348" s="19" t="str">
        <x:v>Aluguel</x:v>
      </x:c>
      <x:c r="D1348" s="21" t="n">
        <x:v>45390</x:v>
      </x:c>
      <x:c r="E1348" s="21"/>
      <x:c r="F1348" s="20" t="n">
        <x:v>7950.57</x:v>
      </x:c>
      <x:c r="G1348" s="19" t="str">
        <x:v>Ativo</x:v>
      </x:c>
      <x:c r="H1348" s="19" t="str">
        <x:v>Corretor</x:v>
      </x:c>
      <x:c r="I1348" s="19" t="n">
        <x:v>260</x:v>
      </x:c>
      <x:c r="J1348" s="19" t="n">
        <x:v>13</x:v>
      </x:c>
    </x:row>
    <x:row r="1349">
      <x:c r="A1349" s="19" t="n">
        <x:v>1348</x:v>
      </x:c>
      <x:c r="B1349" s="19" t="n">
        <x:v>1120</x:v>
      </x:c>
      <x:c r="C1349" s="19" t="str">
        <x:v>Aluguel</x:v>
      </x:c>
      <x:c r="D1349" s="21" t="n">
        <x:v>46140</x:v>
      </x:c>
      <x:c r="E1349" s="21" t="n">
        <x:v>46208</x:v>
      </x:c>
      <x:c r="F1349" s="20" t="n">
        <x:v>27959.39</x:v>
      </x:c>
      <x:c r="G1349" s="19" t="str">
        <x:v>Convertido</x:v>
      </x:c>
      <x:c r="H1349" s="19" t="str">
        <x:v>Corretor</x:v>
      </x:c>
      <x:c r="I1349" s="19" t="n">
        <x:v>704</x:v>
      </x:c>
      <x:c r="J1349" s="19" t="n">
        <x:v>17</x:v>
      </x:c>
    </x:row>
    <x:row r="1350">
      <x:c r="A1350" s="19" t="n">
        <x:v>1349</x:v>
      </x:c>
      <x:c r="B1350" s="19" t="n">
        <x:v>816</x:v>
      </x:c>
      <x:c r="C1350" s="19" t="str">
        <x:v>Aluguel</x:v>
      </x:c>
      <x:c r="D1350" s="21" t="n">
        <x:v>45651</x:v>
      </x:c>
      <x:c r="E1350" s="21" t="n">
        <x:v>45754</x:v>
      </x:c>
      <x:c r="F1350" s="20" t="n">
        <x:v>6115.24</x:v>
      </x:c>
      <x:c r="G1350" s="19" t="str">
        <x:v>Encerrado</x:v>
      </x:c>
      <x:c r="H1350" s="19" t="str">
        <x:v>Indicação</x:v>
      </x:c>
      <x:c r="I1350" s="19" t="n">
        <x:v>572</x:v>
      </x:c>
      <x:c r="J1350" s="19" t="n">
        <x:v>51</x:v>
      </x:c>
    </x:row>
    <x:row r="1351">
      <x:c r="A1351" s="19" t="n">
        <x:v>1350</x:v>
      </x:c>
      <x:c r="B1351" s="19" t="n">
        <x:v>174</x:v>
      </x:c>
      <x:c r="C1351" s="19" t="str">
        <x:v>Aluguel</x:v>
      </x:c>
      <x:c r="D1351" s="21" t="n">
        <x:v>45330</x:v>
      </x:c>
      <x:c r="E1351" s="21" t="n">
        <x:v>45480</x:v>
      </x:c>
      <x:c r="F1351" s="20" t="n">
        <x:v>11034.64</x:v>
      </x:c>
      <x:c r="G1351" s="19" t="str">
        <x:v>Retirado</x:v>
      </x:c>
      <x:c r="H1351" s="19" t="str">
        <x:v>Indicação</x:v>
      </x:c>
      <x:c r="I1351" s="19" t="n">
        <x:v>384</x:v>
      </x:c>
      <x:c r="J1351" s="19" t="n">
        <x:v>37</x:v>
      </x:c>
    </x:row>
    <x:row r="1352">
      <x:c r="A1352" s="19" t="n">
        <x:v>1351</x:v>
      </x:c>
      <x:c r="B1352" s="19" t="n">
        <x:v>420</x:v>
      </x:c>
      <x:c r="C1352" s="19" t="str">
        <x:v>Venda</x:v>
      </x:c>
      <x:c r="D1352" s="21" t="n">
        <x:v>45825</x:v>
      </x:c>
      <x:c r="E1352" s="21" t="n">
        <x:v>45971</x:v>
      </x:c>
      <x:c r="F1352" s="20" t="n">
        <x:v>384554.76</x:v>
      </x:c>
      <x:c r="G1352" s="19" t="str">
        <x:v>Encerrado</x:v>
      </x:c>
      <x:c r="H1352" s="19" t="str">
        <x:v>Indicação</x:v>
      </x:c>
      <x:c r="I1352" s="19" t="n">
        <x:v>452</x:v>
      </x:c>
      <x:c r="J1352" s="19" t="n">
        <x:v>36</x:v>
      </x:c>
    </x:row>
    <x:row r="1353">
      <x:c r="A1353" s="19" t="n">
        <x:v>1352</x:v>
      </x:c>
      <x:c r="B1353" s="19" t="n">
        <x:v>943</x:v>
      </x:c>
      <x:c r="C1353" s="19" t="str">
        <x:v>Aluguel</x:v>
      </x:c>
      <x:c r="D1353" s="21" t="n">
        <x:v>45784</x:v>
      </x:c>
      <x:c r="E1353" s="21"/>
      <x:c r="F1353" s="20" t="n">
        <x:v>39916.08</x:v>
      </x:c>
      <x:c r="G1353" s="19" t="str">
        <x:v>Ativo</x:v>
      </x:c>
      <x:c r="H1353" s="19" t="str">
        <x:v>Indicação</x:v>
      </x:c>
      <x:c r="I1353" s="19" t="n">
        <x:v>810</x:v>
      </x:c>
      <x:c r="J1353" s="19" t="n">
        <x:v>9</x:v>
      </x:c>
    </x:row>
    <x:row r="1354">
      <x:c r="A1354" s="19" t="n">
        <x:v>1353</x:v>
      </x:c>
      <x:c r="B1354" s="19" t="n">
        <x:v>84</x:v>
      </x:c>
      <x:c r="C1354" s="19" t="str">
        <x:v>Venda</x:v>
      </x:c>
      <x:c r="D1354" s="21" t="n">
        <x:v>45744</x:v>
      </x:c>
      <x:c r="E1354" s="21"/>
      <x:c r="F1354" s="20" t="n">
        <x:v>4656933.47</x:v>
      </x:c>
      <x:c r="G1354" s="19" t="str">
        <x:v>Ativo</x:v>
      </x:c>
      <x:c r="H1354" s="19" t="str">
        <x:v>Indicação</x:v>
      </x:c>
      <x:c r="I1354" s="19" t="n">
        <x:v>625</x:v>
      </x:c>
      <x:c r="J1354" s="19" t="n">
        <x:v>47</x:v>
      </x:c>
    </x:row>
    <x:row r="1355">
      <x:c r="A1355" s="19" t="n">
        <x:v>1354</x:v>
      </x:c>
      <x:c r="B1355" s="19" t="n">
        <x:v>203</x:v>
      </x:c>
      <x:c r="C1355" s="19" t="str">
        <x:v>Aluguel</x:v>
      </x:c>
      <x:c r="D1355" s="21" t="n">
        <x:v>45353</x:v>
      </x:c>
      <x:c r="E1355" s="21" t="n">
        <x:v>45446</x:v>
      </x:c>
      <x:c r="F1355" s="20" t="n">
        <x:v>26916.3</x:v>
      </x:c>
      <x:c r="G1355" s="19" t="str">
        <x:v>Retirado</x:v>
      </x:c>
      <x:c r="H1355" s="19" t="str">
        <x:v>Portal</x:v>
      </x:c>
      <x:c r="I1355" s="19" t="n">
        <x:v>352</x:v>
      </x:c>
      <x:c r="J1355" s="19" t="n">
        <x:v>58</x:v>
      </x:c>
    </x:row>
    <x:row r="1356">
      <x:c r="A1356" s="19" t="n">
        <x:v>1355</x:v>
      </x:c>
      <x:c r="B1356" s="19" t="n">
        <x:v>93</x:v>
      </x:c>
      <x:c r="C1356" s="19" t="str">
        <x:v>Venda</x:v>
      </x:c>
      <x:c r="D1356" s="21" t="n">
        <x:v>45612</x:v>
      </x:c>
      <x:c r="E1356" s="21"/>
      <x:c r="F1356" s="20" t="n">
        <x:v>12621276.6</x:v>
      </x:c>
      <x:c r="G1356" s="19" t="str">
        <x:v>Ativo</x:v>
      </x:c>
      <x:c r="H1356" s="19" t="str">
        <x:v>Indicação</x:v>
      </x:c>
      <x:c r="I1356" s="19" t="n">
        <x:v>860</x:v>
      </x:c>
      <x:c r="J1356" s="19" t="n">
        <x:v>30</x:v>
      </x:c>
    </x:row>
    <x:row r="1357">
      <x:c r="A1357" s="19" t="n">
        <x:v>1356</x:v>
      </x:c>
      <x:c r="B1357" s="19" t="n">
        <x:v>200</x:v>
      </x:c>
      <x:c r="C1357" s="19" t="str">
        <x:v>Venda</x:v>
      </x:c>
      <x:c r="D1357" s="21" t="n">
        <x:v>45597</x:v>
      </x:c>
      <x:c r="E1357" s="21" t="n">
        <x:v>45662</x:v>
      </x:c>
      <x:c r="F1357" s="20" t="n">
        <x:v>1315396.12</x:v>
      </x:c>
      <x:c r="G1357" s="19" t="str">
        <x:v>Retirado</x:v>
      </x:c>
      <x:c r="H1357" s="19" t="str">
        <x:v>Indicação</x:v>
      </x:c>
      <x:c r="I1357" s="19" t="n">
        <x:v>552</x:v>
      </x:c>
      <x:c r="J1357" s="19" t="n">
        <x:v>30</x:v>
      </x:c>
    </x:row>
    <x:row r="1358">
      <x:c r="A1358" s="19" t="n">
        <x:v>1357</x:v>
      </x:c>
      <x:c r="B1358" s="19" t="n">
        <x:v>564</x:v>
      </x:c>
      <x:c r="C1358" s="19" t="str">
        <x:v>Venda</x:v>
      </x:c>
      <x:c r="D1358" s="21" t="n">
        <x:v>45825</x:v>
      </x:c>
      <x:c r="E1358" s="21" t="n">
        <x:v>45843</x:v>
      </x:c>
      <x:c r="F1358" s="20" t="n">
        <x:v>2479674.73</x:v>
      </x:c>
      <x:c r="G1358" s="19" t="str">
        <x:v>Convertido</x:v>
      </x:c>
      <x:c r="H1358" s="19" t="str">
        <x:v>Portal</x:v>
      </x:c>
      <x:c r="I1358" s="19" t="n">
        <x:v>124</x:v>
      </x:c>
      <x:c r="J1358" s="19" t="n">
        <x:v>34</x:v>
      </x:c>
    </x:row>
    <x:row r="1359">
      <x:c r="A1359" s="19" t="n">
        <x:v>1358</x:v>
      </x:c>
      <x:c r="B1359" s="19" t="n">
        <x:v>15</x:v>
      </x:c>
      <x:c r="C1359" s="19" t="str">
        <x:v>Aluguel</x:v>
      </x:c>
      <x:c r="D1359" s="21" t="n">
        <x:v>45751</x:v>
      </x:c>
      <x:c r="E1359" s="21" t="n">
        <x:v>45840</x:v>
      </x:c>
      <x:c r="F1359" s="20" t="n">
        <x:v>3566.26</x:v>
      </x:c>
      <x:c r="G1359" s="19" t="str">
        <x:v>Retirado</x:v>
      </x:c>
      <x:c r="H1359" s="19" t="str">
        <x:v>Site próprio</x:v>
      </x:c>
      <x:c r="I1359" s="19" t="n">
        <x:v>586</x:v>
      </x:c>
      <x:c r="J1359" s="19" t="n">
        <x:v>24</x:v>
      </x:c>
    </x:row>
    <x:row r="1360">
      <x:c r="A1360" s="19" t="n">
        <x:v>1359</x:v>
      </x:c>
      <x:c r="B1360" s="19" t="n">
        <x:v>179</x:v>
      </x:c>
      <x:c r="C1360" s="19" t="str">
        <x:v>Aluguel</x:v>
      </x:c>
      <x:c r="D1360" s="21" t="n">
        <x:v>45347</x:v>
      </x:c>
      <x:c r="E1360" s="21"/>
      <x:c r="F1360" s="20" t="n">
        <x:v>14991.51</x:v>
      </x:c>
      <x:c r="G1360" s="19" t="str">
        <x:v>Ativo</x:v>
      </x:c>
      <x:c r="H1360" s="19" t="str">
        <x:v>Portal</x:v>
      </x:c>
      <x:c r="I1360" s="19" t="n">
        <x:v>598</x:v>
      </x:c>
      <x:c r="J1360" s="19" t="n">
        <x:v>22</x:v>
      </x:c>
    </x:row>
    <x:row r="1361">
      <x:c r="A1361" s="19" t="n">
        <x:v>1360</x:v>
      </x:c>
      <x:c r="B1361" s="19" t="n">
        <x:v>67</x:v>
      </x:c>
      <x:c r="C1361" s="19" t="str">
        <x:v>Venda</x:v>
      </x:c>
      <x:c r="D1361" s="21" t="n">
        <x:v>45434</x:v>
      </x:c>
      <x:c r="E1361" s="21" t="n">
        <x:v>45477</x:v>
      </x:c>
      <x:c r="F1361" s="20" t="n">
        <x:v>1816619.56</x:v>
      </x:c>
      <x:c r="G1361" s="19" t="str">
        <x:v>Convertido</x:v>
      </x:c>
      <x:c r="H1361" s="19" t="str">
        <x:v>Corretor</x:v>
      </x:c>
      <x:c r="I1361" s="19" t="n">
        <x:v>342</x:v>
      </x:c>
      <x:c r="J1361" s="19" t="n">
        <x:v>16</x:v>
      </x:c>
    </x:row>
    <x:row r="1362">
      <x:c r="A1362" s="19" t="n">
        <x:v>1361</x:v>
      </x:c>
      <x:c r="B1362" s="19" t="n">
        <x:v>262</x:v>
      </x:c>
      <x:c r="C1362" s="19" t="str">
        <x:v>Aluguel</x:v>
      </x:c>
      <x:c r="D1362" s="21" t="n">
        <x:v>45473</x:v>
      </x:c>
      <x:c r="E1362" s="21" t="n">
        <x:v>45517</x:v>
      </x:c>
      <x:c r="F1362" s="20" t="n">
        <x:v>3979.57</x:v>
      </x:c>
      <x:c r="G1362" s="19" t="str">
        <x:v>Convertido</x:v>
      </x:c>
      <x:c r="H1362" s="19" t="str">
        <x:v>Site próprio</x:v>
      </x:c>
      <x:c r="I1362" s="19" t="n">
        <x:v>717</x:v>
      </x:c>
      <x:c r="J1362" s="19" t="n">
        <x:v>39</x:v>
      </x:c>
    </x:row>
    <x:row r="1363">
      <x:c r="A1363" s="19" t="n">
        <x:v>1362</x:v>
      </x:c>
      <x:c r="B1363" s="19" t="n">
        <x:v>96</x:v>
      </x:c>
      <x:c r="C1363" s="19" t="str">
        <x:v>Venda</x:v>
      </x:c>
      <x:c r="D1363" s="21" t="n">
        <x:v>45665</x:v>
      </x:c>
      <x:c r="E1363" s="21"/>
      <x:c r="F1363" s="20" t="n">
        <x:v>1348220.49</x:v>
      </x:c>
      <x:c r="G1363" s="19" t="str">
        <x:v>Ativo</x:v>
      </x:c>
      <x:c r="H1363" s="19" t="str">
        <x:v>Site próprio</x:v>
      </x:c>
      <x:c r="I1363" s="19" t="n">
        <x:v>845</x:v>
      </x:c>
      <x:c r="J1363" s="19" t="n">
        <x:v>34</x:v>
      </x:c>
    </x:row>
    <x:row r="1364">
      <x:c r="A1364" s="19" t="n">
        <x:v>1363</x:v>
      </x:c>
      <x:c r="B1364" s="19" t="n">
        <x:v>759</x:v>
      </x:c>
      <x:c r="C1364" s="19" t="str">
        <x:v>Venda</x:v>
      </x:c>
      <x:c r="D1364" s="21" t="n">
        <x:v>45874</x:v>
      </x:c>
      <x:c r="E1364" s="21" t="n">
        <x:v>46014</x:v>
      </x:c>
      <x:c r="F1364" s="20" t="n">
        <x:v>1200358.36</x:v>
      </x:c>
      <x:c r="G1364" s="19" t="str">
        <x:v>Encerrado</x:v>
      </x:c>
      <x:c r="H1364" s="19" t="str">
        <x:v>Portal</x:v>
      </x:c>
      <x:c r="I1364" s="19" t="n">
        <x:v>426</x:v>
      </x:c>
      <x:c r="J1364" s="19" t="n">
        <x:v>0</x:v>
      </x:c>
    </x:row>
    <x:row r="1365">
      <x:c r="A1365" s="19" t="n">
        <x:v>1364</x:v>
      </x:c>
      <x:c r="B1365" s="19" t="n">
        <x:v>598</x:v>
      </x:c>
      <x:c r="C1365" s="19" t="str">
        <x:v>Venda</x:v>
      </x:c>
      <x:c r="D1365" s="21" t="n">
        <x:v>45301</x:v>
      </x:c>
      <x:c r="E1365" s="21" t="n">
        <x:v>45418</x:v>
      </x:c>
      <x:c r="F1365" s="20" t="n">
        <x:v>659852.67</x:v>
      </x:c>
      <x:c r="G1365" s="19" t="str">
        <x:v>Retirado</x:v>
      </x:c>
      <x:c r="H1365" s="19" t="str">
        <x:v>Site próprio</x:v>
      </x:c>
      <x:c r="I1365" s="19" t="n">
        <x:v>693</x:v>
      </x:c>
      <x:c r="J1365" s="19" t="n">
        <x:v>30</x:v>
      </x:c>
    </x:row>
    <x:row r="1366">
      <x:c r="A1366" s="19" t="n">
        <x:v>1365</x:v>
      </x:c>
      <x:c r="B1366" s="19" t="n">
        <x:v>465</x:v>
      </x:c>
      <x:c r="C1366" s="19" t="str">
        <x:v>Aluguel</x:v>
      </x:c>
      <x:c r="D1366" s="21" t="n">
        <x:v>45691</x:v>
      </x:c>
      <x:c r="E1366" s="21"/>
      <x:c r="F1366" s="20" t="n">
        <x:v>2104.34</x:v>
      </x:c>
      <x:c r="G1366" s="19" t="str">
        <x:v>Ativo</x:v>
      </x:c>
      <x:c r="H1366" s="19" t="str">
        <x:v>Corretor</x:v>
      </x:c>
      <x:c r="I1366" s="19" t="n">
        <x:v>521</x:v>
      </x:c>
      <x:c r="J1366" s="19" t="n">
        <x:v>44</x:v>
      </x:c>
    </x:row>
    <x:row r="1367">
      <x:c r="A1367" s="19" t="n">
        <x:v>1366</x:v>
      </x:c>
      <x:c r="B1367" s="19" t="n">
        <x:v>241</x:v>
      </x:c>
      <x:c r="C1367" s="19" t="str">
        <x:v>Venda</x:v>
      </x:c>
      <x:c r="D1367" s="21" t="n">
        <x:v>45910</x:v>
      </x:c>
      <x:c r="E1367" s="21" t="n">
        <x:v>46077</x:v>
      </x:c>
      <x:c r="F1367" s="20" t="n">
        <x:v>819730.48</x:v>
      </x:c>
      <x:c r="G1367" s="19" t="str">
        <x:v>Encerrado</x:v>
      </x:c>
      <x:c r="H1367" s="19" t="str">
        <x:v>Corretor</x:v>
      </x:c>
      <x:c r="I1367" s="19" t="n">
        <x:v>144</x:v>
      </x:c>
      <x:c r="J1367" s="19" t="n">
        <x:v>64</x:v>
      </x:c>
    </x:row>
    <x:row r="1368">
      <x:c r="A1368" s="19" t="n">
        <x:v>1367</x:v>
      </x:c>
      <x:c r="B1368" s="19" t="n">
        <x:v>643</x:v>
      </x:c>
      <x:c r="C1368" s="19" t="str">
        <x:v>Aluguel</x:v>
      </x:c>
      <x:c r="D1368" s="21" t="n">
        <x:v>45725</x:v>
      </x:c>
      <x:c r="E1368" s="21" t="n">
        <x:v>45806</x:v>
      </x:c>
      <x:c r="F1368" s="20" t="n">
        <x:v>10080.16</x:v>
      </x:c>
      <x:c r="G1368" s="19" t="str">
        <x:v>Retirado</x:v>
      </x:c>
      <x:c r="H1368" s="19" t="str">
        <x:v>Site próprio</x:v>
      </x:c>
      <x:c r="I1368" s="19" t="n">
        <x:v>104</x:v>
      </x:c>
      <x:c r="J1368" s="19" t="n">
        <x:v>19</x:v>
      </x:c>
    </x:row>
    <x:row r="1369">
      <x:c r="A1369" s="19" t="n">
        <x:v>1368</x:v>
      </x:c>
      <x:c r="B1369" s="19" t="n">
        <x:v>901</x:v>
      </x:c>
      <x:c r="C1369" s="19" t="str">
        <x:v>Aluguel</x:v>
      </x:c>
      <x:c r="D1369" s="21" t="n">
        <x:v>46015</x:v>
      </x:c>
      <x:c r="E1369" s="21" t="n">
        <x:v>46145</x:v>
      </x:c>
      <x:c r="F1369" s="20" t="n">
        <x:v>14140.8</x:v>
      </x:c>
      <x:c r="G1369" s="19" t="str">
        <x:v>Encerrado</x:v>
      </x:c>
      <x:c r="H1369" s="19" t="str">
        <x:v>Corretor</x:v>
      </x:c>
      <x:c r="I1369" s="19" t="n">
        <x:v>576</x:v>
      </x:c>
      <x:c r="J1369" s="19" t="n">
        <x:v>52</x:v>
      </x:c>
    </x:row>
    <x:row r="1370">
      <x:c r="A1370" s="19" t="n">
        <x:v>1369</x:v>
      </x:c>
      <x:c r="B1370" s="19" t="n">
        <x:v>502</x:v>
      </x:c>
      <x:c r="C1370" s="19" t="str">
        <x:v>Venda</x:v>
      </x:c>
      <x:c r="D1370" s="21" t="n">
        <x:v>45769</x:v>
      </x:c>
      <x:c r="E1370" s="21" t="n">
        <x:v>45900</x:v>
      </x:c>
      <x:c r="F1370" s="20" t="n">
        <x:v>492918.06</x:v>
      </x:c>
      <x:c r="G1370" s="19" t="str">
        <x:v>Convertido</x:v>
      </x:c>
      <x:c r="H1370" s="19" t="str">
        <x:v>Corretor</x:v>
      </x:c>
      <x:c r="I1370" s="19" t="n">
        <x:v>155</x:v>
      </x:c>
      <x:c r="J1370" s="19" t="n">
        <x:v>61</x:v>
      </x:c>
    </x:row>
    <x:row r="1371">
      <x:c r="A1371" s="19" t="n">
        <x:v>1370</x:v>
      </x:c>
      <x:c r="B1371" s="19" t="n">
        <x:v>534</x:v>
      </x:c>
      <x:c r="C1371" s="19" t="str">
        <x:v>Aluguel</x:v>
      </x:c>
      <x:c r="D1371" s="21" t="n">
        <x:v>46004</x:v>
      </x:c>
      <x:c r="E1371" s="21" t="n">
        <x:v>46086</x:v>
      </x:c>
      <x:c r="F1371" s="20" t="n">
        <x:v>5809.83</x:v>
      </x:c>
      <x:c r="G1371" s="19" t="str">
        <x:v>Encerrado</x:v>
      </x:c>
      <x:c r="H1371" s="19" t="str">
        <x:v>Corretor</x:v>
      </x:c>
      <x:c r="I1371" s="19" t="n">
        <x:v>436</x:v>
      </x:c>
      <x:c r="J1371" s="19" t="n">
        <x:v>38</x:v>
      </x:c>
    </x:row>
    <x:row r="1372">
      <x:c r="A1372" s="19" t="n">
        <x:v>1371</x:v>
      </x:c>
      <x:c r="B1372" s="19" t="n">
        <x:v>495</x:v>
      </x:c>
      <x:c r="C1372" s="19" t="str">
        <x:v>Aluguel</x:v>
      </x:c>
      <x:c r="D1372" s="21" t="n">
        <x:v>46111</x:v>
      </x:c>
      <x:c r="E1372" s="21" t="n">
        <x:v>46206</x:v>
      </x:c>
      <x:c r="F1372" s="20" t="n">
        <x:v>9067.32</x:v>
      </x:c>
      <x:c r="G1372" s="19" t="str">
        <x:v>Encerrado</x:v>
      </x:c>
      <x:c r="H1372" s="19" t="str">
        <x:v>Portal</x:v>
      </x:c>
      <x:c r="I1372" s="19" t="n">
        <x:v>52</x:v>
      </x:c>
      <x:c r="J1372" s="19" t="n">
        <x:v>31</x:v>
      </x:c>
    </x:row>
    <x:row r="1373">
      <x:c r="A1373" s="19" t="n">
        <x:v>1372</x:v>
      </x:c>
      <x:c r="B1373" s="19" t="n">
        <x:v>833</x:v>
      </x:c>
      <x:c r="C1373" s="19" t="str">
        <x:v>Venda</x:v>
      </x:c>
      <x:c r="D1373" s="21" t="n">
        <x:v>45387</x:v>
      </x:c>
      <x:c r="E1373" s="21" t="n">
        <x:v>45546</x:v>
      </x:c>
      <x:c r="F1373" s="20" t="n">
        <x:v>353486.57</x:v>
      </x:c>
      <x:c r="G1373" s="19" t="str">
        <x:v>Encerrado</x:v>
      </x:c>
      <x:c r="H1373" s="19" t="str">
        <x:v>Indicação</x:v>
      </x:c>
      <x:c r="I1373" s="19" t="n">
        <x:v>924</x:v>
      </x:c>
      <x:c r="J1373" s="19" t="n">
        <x:v>21</x:v>
      </x:c>
    </x:row>
    <x:row r="1374">
      <x:c r="A1374" s="19" t="n">
        <x:v>1373</x:v>
      </x:c>
      <x:c r="B1374" s="19" t="n">
        <x:v>1124</x:v>
      </x:c>
      <x:c r="C1374" s="19" t="str">
        <x:v>Aluguel</x:v>
      </x:c>
      <x:c r="D1374" s="21" t="n">
        <x:v>45448</x:v>
      </x:c>
      <x:c r="E1374" s="21" t="n">
        <x:v>45571</x:v>
      </x:c>
      <x:c r="F1374" s="20" t="n">
        <x:v>3868.88</x:v>
      </x:c>
      <x:c r="G1374" s="19" t="str">
        <x:v>Retirado</x:v>
      </x:c>
      <x:c r="H1374" s="19" t="str">
        <x:v>Site próprio</x:v>
      </x:c>
      <x:c r="I1374" s="19" t="n">
        <x:v>478</x:v>
      </x:c>
      <x:c r="J1374" s="19" t="n">
        <x:v>35</x:v>
      </x:c>
    </x:row>
    <x:row r="1375">
      <x:c r="A1375" s="19" t="n">
        <x:v>1374</x:v>
      </x:c>
      <x:c r="B1375" s="19" t="n">
        <x:v>245</x:v>
      </x:c>
      <x:c r="C1375" s="19" t="str">
        <x:v>Aluguel</x:v>
      </x:c>
      <x:c r="D1375" s="21" t="n">
        <x:v>45732</x:v>
      </x:c>
      <x:c r="E1375" s="21" t="n">
        <x:v>45877</x:v>
      </x:c>
      <x:c r="F1375" s="20" t="n">
        <x:v>7445.4</x:v>
      </x:c>
      <x:c r="G1375" s="19" t="str">
        <x:v>Convertido</x:v>
      </x:c>
      <x:c r="H1375" s="19" t="str">
        <x:v>Site próprio</x:v>
      </x:c>
      <x:c r="I1375" s="19" t="n">
        <x:v>100</x:v>
      </x:c>
      <x:c r="J1375" s="19" t="n">
        <x:v>61</x:v>
      </x:c>
    </x:row>
    <x:row r="1376">
      <x:c r="A1376" s="19" t="n">
        <x:v>1375</x:v>
      </x:c>
      <x:c r="B1376" s="19" t="n">
        <x:v>257</x:v>
      </x:c>
      <x:c r="C1376" s="19" t="str">
        <x:v>Venda</x:v>
      </x:c>
      <x:c r="D1376" s="21" t="n">
        <x:v>45576</x:v>
      </x:c>
      <x:c r="E1376" s="21" t="n">
        <x:v>45717</x:v>
      </x:c>
      <x:c r="F1376" s="20" t="n">
        <x:v>837291.91</x:v>
      </x:c>
      <x:c r="G1376" s="19" t="str">
        <x:v>Retirado</x:v>
      </x:c>
      <x:c r="H1376" s="19" t="str">
        <x:v>Corretor</x:v>
      </x:c>
      <x:c r="I1376" s="19" t="n">
        <x:v>828</x:v>
      </x:c>
      <x:c r="J1376" s="19" t="n">
        <x:v>20</x:v>
      </x:c>
    </x:row>
    <x:row r="1377">
      <x:c r="A1377" s="19" t="n">
        <x:v>1376</x:v>
      </x:c>
      <x:c r="B1377" s="19" t="n">
        <x:v>373</x:v>
      </x:c>
      <x:c r="C1377" s="19" t="str">
        <x:v>Venda</x:v>
      </x:c>
      <x:c r="D1377" s="21" t="n">
        <x:v>45993</x:v>
      </x:c>
      <x:c r="E1377" s="21" t="n">
        <x:v>46097</x:v>
      </x:c>
      <x:c r="F1377" s="20" t="n">
        <x:v>280478.23</x:v>
      </x:c>
      <x:c r="G1377" s="19" t="str">
        <x:v>Convertido</x:v>
      </x:c>
      <x:c r="H1377" s="19" t="str">
        <x:v>Indicação</x:v>
      </x:c>
      <x:c r="I1377" s="19" t="n">
        <x:v>935</x:v>
      </x:c>
      <x:c r="J1377" s="19" t="n">
        <x:v>62</x:v>
      </x:c>
    </x:row>
    <x:row r="1378">
      <x:c r="A1378" s="19" t="n">
        <x:v>1377</x:v>
      </x:c>
      <x:c r="B1378" s="19" t="n">
        <x:v>983</x:v>
      </x:c>
      <x:c r="C1378" s="19" t="str">
        <x:v>Venda</x:v>
      </x:c>
      <x:c r="D1378" s="21" t="n">
        <x:v>45441</x:v>
      </x:c>
      <x:c r="E1378" s="21" t="n">
        <x:v>45581</x:v>
      </x:c>
      <x:c r="F1378" s="20" t="n">
        <x:v>1257182.85</x:v>
      </x:c>
      <x:c r="G1378" s="19" t="str">
        <x:v>Retirado</x:v>
      </x:c>
      <x:c r="H1378" s="19" t="str">
        <x:v>Indicação</x:v>
      </x:c>
      <x:c r="I1378" s="19" t="n">
        <x:v>767</x:v>
      </x:c>
      <x:c r="J1378" s="19" t="n">
        <x:v>58</x:v>
      </x:c>
    </x:row>
    <x:row r="1379">
      <x:c r="A1379" s="19" t="n">
        <x:v>1378</x:v>
      </x:c>
      <x:c r="B1379" s="19" t="n">
        <x:v>1092</x:v>
      </x:c>
      <x:c r="C1379" s="19" t="str">
        <x:v>Venda</x:v>
      </x:c>
      <x:c r="D1379" s="21" t="n">
        <x:v>45766</x:v>
      </x:c>
      <x:c r="E1379" s="21"/>
      <x:c r="F1379" s="20" t="n">
        <x:v>198529.84</x:v>
      </x:c>
      <x:c r="G1379" s="19" t="str">
        <x:v>Ativo</x:v>
      </x:c>
      <x:c r="H1379" s="19" t="str">
        <x:v>Site próprio</x:v>
      </x:c>
      <x:c r="I1379" s="19" t="n">
        <x:v>573</x:v>
      </x:c>
      <x:c r="J1379" s="19" t="n">
        <x:v>58</x:v>
      </x:c>
    </x:row>
    <x:row r="1380">
      <x:c r="A1380" s="19" t="n">
        <x:v>1379</x:v>
      </x:c>
      <x:c r="B1380" s="19" t="n">
        <x:v>924</x:v>
      </x:c>
      <x:c r="C1380" s="19" t="str">
        <x:v>Venda</x:v>
      </x:c>
      <x:c r="D1380" s="21" t="n">
        <x:v>45545</x:v>
      </x:c>
      <x:c r="E1380" s="21"/>
      <x:c r="F1380" s="20" t="n">
        <x:v>878582.65</x:v>
      </x:c>
      <x:c r="G1380" s="19" t="str">
        <x:v>Ativo</x:v>
      </x:c>
      <x:c r="H1380" s="19" t="str">
        <x:v>Site próprio</x:v>
      </x:c>
      <x:c r="I1380" s="19" t="n">
        <x:v>775</x:v>
      </x:c>
      <x:c r="J1380" s="19" t="n">
        <x:v>17</x:v>
      </x:c>
    </x:row>
    <x:row r="1381">
      <x:c r="A1381" s="19" t="n">
        <x:v>1380</x:v>
      </x:c>
      <x:c r="B1381" s="19" t="n">
        <x:v>646</x:v>
      </x:c>
      <x:c r="C1381" s="19" t="str">
        <x:v>Aluguel</x:v>
      </x:c>
      <x:c r="D1381" s="21" t="n">
        <x:v>45360</x:v>
      </x:c>
      <x:c r="E1381" s="21"/>
      <x:c r="F1381" s="20" t="n">
        <x:v>13198.64</x:v>
      </x:c>
      <x:c r="G1381" s="19" t="str">
        <x:v>Ativo</x:v>
      </x:c>
      <x:c r="H1381" s="19" t="str">
        <x:v>Site próprio</x:v>
      </x:c>
      <x:c r="I1381" s="19" t="n">
        <x:v>717</x:v>
      </x:c>
      <x:c r="J1381" s="19" t="n">
        <x:v>54</x:v>
      </x:c>
    </x:row>
    <x:row r="1382">
      <x:c r="A1382" s="19" t="n">
        <x:v>1381</x:v>
      </x:c>
      <x:c r="B1382" s="19" t="n">
        <x:v>13</x:v>
      </x:c>
      <x:c r="C1382" s="19" t="str">
        <x:v>Aluguel</x:v>
      </x:c>
      <x:c r="D1382" s="21" t="n">
        <x:v>45611</x:v>
      </x:c>
      <x:c r="E1382" s="21" t="n">
        <x:v>45779</x:v>
      </x:c>
      <x:c r="F1382" s="20" t="n">
        <x:v>4815.6</x:v>
      </x:c>
      <x:c r="G1382" s="19" t="str">
        <x:v>Retirado</x:v>
      </x:c>
      <x:c r="H1382" s="19" t="str">
        <x:v>Site próprio</x:v>
      </x:c>
      <x:c r="I1382" s="19" t="n">
        <x:v>651</x:v>
      </x:c>
      <x:c r="J1382" s="19" t="n">
        <x:v>45</x:v>
      </x:c>
    </x:row>
    <x:row r="1383">
      <x:c r="A1383" s="19" t="n">
        <x:v>1382</x:v>
      </x:c>
      <x:c r="B1383" s="19" t="n">
        <x:v>1196</x:v>
      </x:c>
      <x:c r="C1383" s="19" t="str">
        <x:v>Aluguel</x:v>
      </x:c>
      <x:c r="D1383" s="21" t="n">
        <x:v>46053</x:v>
      </x:c>
      <x:c r="E1383" s="21" t="n">
        <x:v>46104</x:v>
      </x:c>
      <x:c r="F1383" s="20" t="n">
        <x:v>1699.86</x:v>
      </x:c>
      <x:c r="G1383" s="19" t="str">
        <x:v>Convertido</x:v>
      </x:c>
      <x:c r="H1383" s="19" t="str">
        <x:v>Site próprio</x:v>
      </x:c>
      <x:c r="I1383" s="19" t="n">
        <x:v>496</x:v>
      </x:c>
      <x:c r="J1383" s="19" t="n">
        <x:v>3</x:v>
      </x:c>
    </x:row>
    <x:row r="1384">
      <x:c r="A1384" s="19" t="n">
        <x:v>1383</x:v>
      </x:c>
      <x:c r="B1384" s="19" t="n">
        <x:v>127</x:v>
      </x:c>
      <x:c r="C1384" s="19" t="str">
        <x:v>Aluguel</x:v>
      </x:c>
      <x:c r="D1384" s="21" t="n">
        <x:v>45981</x:v>
      </x:c>
      <x:c r="E1384" s="21" t="n">
        <x:v>46076</x:v>
      </x:c>
      <x:c r="F1384" s="20" t="n">
        <x:v>1718.15</x:v>
      </x:c>
      <x:c r="G1384" s="19" t="str">
        <x:v>Encerrado</x:v>
      </x:c>
      <x:c r="H1384" s="19" t="str">
        <x:v>Indicação</x:v>
      </x:c>
      <x:c r="I1384" s="19" t="n">
        <x:v>52</x:v>
      </x:c>
      <x:c r="J1384" s="19" t="n">
        <x:v>62</x:v>
      </x:c>
    </x:row>
    <x:row r="1385">
      <x:c r="A1385" s="19" t="n">
        <x:v>1384</x:v>
      </x:c>
      <x:c r="B1385" s="19" t="n">
        <x:v>86</x:v>
      </x:c>
      <x:c r="C1385" s="19" t="str">
        <x:v>Venda</x:v>
      </x:c>
      <x:c r="D1385" s="21" t="n">
        <x:v>45983</x:v>
      </x:c>
      <x:c r="E1385" s="21"/>
      <x:c r="F1385" s="20" t="n">
        <x:v>16252562.92</x:v>
      </x:c>
      <x:c r="G1385" s="19" t="str">
        <x:v>Ativo</x:v>
      </x:c>
      <x:c r="H1385" s="19" t="str">
        <x:v>Corretor</x:v>
      </x:c>
      <x:c r="I1385" s="19" t="n">
        <x:v>485</x:v>
      </x:c>
      <x:c r="J1385" s="19" t="n">
        <x:v>37</x:v>
      </x:c>
    </x:row>
    <x:row r="1386">
      <x:c r="A1386" s="19" t="n">
        <x:v>1385</x:v>
      </x:c>
      <x:c r="B1386" s="19" t="n">
        <x:v>641</x:v>
      </x:c>
      <x:c r="C1386" s="19" t="str">
        <x:v>Aluguel</x:v>
      </x:c>
      <x:c r="D1386" s="21" t="n">
        <x:v>45985</x:v>
      </x:c>
      <x:c r="E1386" s="21" t="n">
        <x:v>46028</x:v>
      </x:c>
      <x:c r="F1386" s="20" t="n">
        <x:v>16048.22</x:v>
      </x:c>
      <x:c r="G1386" s="19" t="str">
        <x:v>Convertido</x:v>
      </x:c>
      <x:c r="H1386" s="19" t="str">
        <x:v>Portal</x:v>
      </x:c>
      <x:c r="I1386" s="19" t="n">
        <x:v>799</x:v>
      </x:c>
      <x:c r="J1386" s="19" t="n">
        <x:v>20</x:v>
      </x:c>
    </x:row>
    <x:row r="1387">
      <x:c r="A1387" s="19" t="n">
        <x:v>1386</x:v>
      </x:c>
      <x:c r="B1387" s="19" t="n">
        <x:v>200</x:v>
      </x:c>
      <x:c r="C1387" s="19" t="str">
        <x:v>Aluguel</x:v>
      </x:c>
      <x:c r="D1387" s="21" t="n">
        <x:v>45360</x:v>
      </x:c>
      <x:c r="E1387" s="21" t="n">
        <x:v>45382</x:v>
      </x:c>
      <x:c r="F1387" s="20" t="n">
        <x:v>7887.21</x:v>
      </x:c>
      <x:c r="G1387" s="19" t="str">
        <x:v>Encerrado</x:v>
      </x:c>
      <x:c r="H1387" s="19" t="str">
        <x:v>Site próprio</x:v>
      </x:c>
      <x:c r="I1387" s="19" t="n">
        <x:v>803</x:v>
      </x:c>
      <x:c r="J1387" s="19" t="n">
        <x:v>28</x:v>
      </x:c>
    </x:row>
    <x:row r="1388">
      <x:c r="A1388" s="19" t="n">
        <x:v>1387</x:v>
      </x:c>
      <x:c r="B1388" s="19" t="n">
        <x:v>18</x:v>
      </x:c>
      <x:c r="C1388" s="19" t="str">
        <x:v>Aluguel</x:v>
      </x:c>
      <x:c r="D1388" s="21" t="n">
        <x:v>45547</x:v>
      </x:c>
      <x:c r="E1388" s="21"/>
      <x:c r="F1388" s="20" t="n">
        <x:v>5525.1</x:v>
      </x:c>
      <x:c r="G1388" s="19" t="str">
        <x:v>Ativo</x:v>
      </x:c>
      <x:c r="H1388" s="19" t="str">
        <x:v>Site próprio</x:v>
      </x:c>
      <x:c r="I1388" s="19" t="n">
        <x:v>413</x:v>
      </x:c>
      <x:c r="J1388" s="19" t="n">
        <x:v>23</x:v>
      </x:c>
    </x:row>
    <x:row r="1389">
      <x:c r="A1389" s="19" t="n">
        <x:v>1388</x:v>
      </x:c>
      <x:c r="B1389" s="19" t="n">
        <x:v>7</x:v>
      </x:c>
      <x:c r="C1389" s="19" t="str">
        <x:v>Venda</x:v>
      </x:c>
      <x:c r="D1389" s="21" t="n">
        <x:v>45420</x:v>
      </x:c>
      <x:c r="E1389" s="21"/>
      <x:c r="F1389" s="20" t="n">
        <x:v>2179573.29</x:v>
      </x:c>
      <x:c r="G1389" s="19" t="str">
        <x:v>Ativo</x:v>
      </x:c>
      <x:c r="H1389" s="19" t="str">
        <x:v>Corretor</x:v>
      </x:c>
      <x:c r="I1389" s="19" t="n">
        <x:v>603</x:v>
      </x:c>
      <x:c r="J1389" s="19" t="n">
        <x:v>63</x:v>
      </x:c>
    </x:row>
    <x:row r="1390">
      <x:c r="A1390" s="19" t="n">
        <x:v>1389</x:v>
      </x:c>
      <x:c r="B1390" s="19" t="n">
        <x:v>882</x:v>
      </x:c>
      <x:c r="C1390" s="19" t="str">
        <x:v>Aluguel</x:v>
      </x:c>
      <x:c r="D1390" s="21" t="n">
        <x:v>45876</x:v>
      </x:c>
      <x:c r="E1390" s="21"/>
      <x:c r="F1390" s="20" t="n">
        <x:v>2539.51</x:v>
      </x:c>
      <x:c r="G1390" s="19" t="str">
        <x:v>Ativo</x:v>
      </x:c>
      <x:c r="H1390" s="19" t="str">
        <x:v>Portal</x:v>
      </x:c>
      <x:c r="I1390" s="19" t="n">
        <x:v>249</x:v>
      </x:c>
      <x:c r="J1390" s="19" t="n">
        <x:v>18</x:v>
      </x:c>
    </x:row>
    <x:row r="1391">
      <x:c r="A1391" s="19" t="n">
        <x:v>1390</x:v>
      </x:c>
      <x:c r="B1391" s="19" t="n">
        <x:v>995</x:v>
      </x:c>
      <x:c r="C1391" s="19" t="str">
        <x:v>Venda</x:v>
      </x:c>
      <x:c r="D1391" s="21" t="n">
        <x:v>45670</x:v>
      </x:c>
      <x:c r="E1391" s="21" t="n">
        <x:v>45693</x:v>
      </x:c>
      <x:c r="F1391" s="20" t="n">
        <x:v>1067935.18</x:v>
      </x:c>
      <x:c r="G1391" s="19" t="str">
        <x:v>Convertido</x:v>
      </x:c>
      <x:c r="H1391" s="19" t="str">
        <x:v>Site próprio</x:v>
      </x:c>
      <x:c r="I1391" s="19" t="n">
        <x:v>417</x:v>
      </x:c>
      <x:c r="J1391" s="19" t="n">
        <x:v>60</x:v>
      </x:c>
    </x:row>
    <x:row r="1392">
      <x:c r="A1392" s="19" t="n">
        <x:v>1391</x:v>
      </x:c>
      <x:c r="B1392" s="19" t="n">
        <x:v>677</x:v>
      </x:c>
      <x:c r="C1392" s="19" t="str">
        <x:v>Aluguel</x:v>
      </x:c>
      <x:c r="D1392" s="21" t="n">
        <x:v>45726</x:v>
      </x:c>
      <x:c r="E1392" s="21"/>
      <x:c r="F1392" s="20" t="n">
        <x:v>2557.72</x:v>
      </x:c>
      <x:c r="G1392" s="19" t="str">
        <x:v>Ativo</x:v>
      </x:c>
      <x:c r="H1392" s="19" t="str">
        <x:v>Corretor</x:v>
      </x:c>
      <x:c r="I1392" s="19" t="n">
        <x:v>581</x:v>
      </x:c>
      <x:c r="J1392" s="19" t="n">
        <x:v>4</x:v>
      </x:c>
    </x:row>
    <x:row r="1393">
      <x:c r="A1393" s="19" t="n">
        <x:v>1392</x:v>
      </x:c>
      <x:c r="B1393" s="19" t="n">
        <x:v>892</x:v>
      </x:c>
      <x:c r="C1393" s="19" t="str">
        <x:v>Venda</x:v>
      </x:c>
      <x:c r="D1393" s="21" t="n">
        <x:v>45778</x:v>
      </x:c>
      <x:c r="E1393" s="21" t="n">
        <x:v>45866</x:v>
      </x:c>
      <x:c r="F1393" s="20" t="n">
        <x:v>1302403.15</x:v>
      </x:c>
      <x:c r="G1393" s="19" t="str">
        <x:v>Retirado</x:v>
      </x:c>
      <x:c r="H1393" s="19" t="str">
        <x:v>Indicação</x:v>
      </x:c>
      <x:c r="I1393" s="19" t="n">
        <x:v>642</x:v>
      </x:c>
      <x:c r="J1393" s="19" t="n">
        <x:v>60</x:v>
      </x:c>
    </x:row>
    <x:row r="1394">
      <x:c r="A1394" s="19" t="n">
        <x:v>1393</x:v>
      </x:c>
      <x:c r="B1394" s="19" t="n">
        <x:v>142</x:v>
      </x:c>
      <x:c r="C1394" s="19" t="str">
        <x:v>Venda</x:v>
      </x:c>
      <x:c r="D1394" s="21" t="n">
        <x:v>45527</x:v>
      </x:c>
      <x:c r="E1394" s="21" t="n">
        <x:v>45566</x:v>
      </x:c>
      <x:c r="F1394" s="20" t="n">
        <x:v>1833937.29</x:v>
      </x:c>
      <x:c r="G1394" s="19" t="str">
        <x:v>Encerrado</x:v>
      </x:c>
      <x:c r="H1394" s="19" t="str">
        <x:v>Corretor</x:v>
      </x:c>
      <x:c r="I1394" s="19" t="n">
        <x:v>906</x:v>
      </x:c>
      <x:c r="J1394" s="19" t="n">
        <x:v>12</x:v>
      </x:c>
    </x:row>
    <x:row r="1395">
      <x:c r="A1395" s="19" t="n">
        <x:v>1394</x:v>
      </x:c>
      <x:c r="B1395" s="19" t="n">
        <x:v>860</x:v>
      </x:c>
      <x:c r="C1395" s="19" t="str">
        <x:v>Venda</x:v>
      </x:c>
      <x:c r="D1395" s="21" t="n">
        <x:v>45296</x:v>
      </x:c>
      <x:c r="E1395" s="21" t="n">
        <x:v>45323</x:v>
      </x:c>
      <x:c r="F1395" s="20" t="n">
        <x:v>2746993.11</x:v>
      </x:c>
      <x:c r="G1395" s="19" t="str">
        <x:v>Convertido</x:v>
      </x:c>
      <x:c r="H1395" s="19" t="str">
        <x:v>Indicação</x:v>
      </x:c>
      <x:c r="I1395" s="19" t="n">
        <x:v>567</x:v>
      </x:c>
      <x:c r="J1395" s="19" t="n">
        <x:v>25</x:v>
      </x:c>
    </x:row>
    <x:row r="1396">
      <x:c r="A1396" s="19" t="n">
        <x:v>1395</x:v>
      </x:c>
      <x:c r="B1396" s="19" t="n">
        <x:v>81</x:v>
      </x:c>
      <x:c r="C1396" s="19" t="str">
        <x:v>Aluguel</x:v>
      </x:c>
      <x:c r="D1396" s="21" t="n">
        <x:v>45616</x:v>
      </x:c>
      <x:c r="E1396" s="21"/>
      <x:c r="F1396" s="20" t="n">
        <x:v>10687.61</x:v>
      </x:c>
      <x:c r="G1396" s="19" t="str">
        <x:v>Ativo</x:v>
      </x:c>
      <x:c r="H1396" s="19" t="str">
        <x:v>Site próprio</x:v>
      </x:c>
      <x:c r="I1396" s="19" t="n">
        <x:v>392</x:v>
      </x:c>
      <x:c r="J1396" s="19" t="n">
        <x:v>49</x:v>
      </x:c>
    </x:row>
    <x:row r="1397">
      <x:c r="A1397" s="19" t="n">
        <x:v>1396</x:v>
      </x:c>
      <x:c r="B1397" s="19" t="n">
        <x:v>95</x:v>
      </x:c>
      <x:c r="C1397" s="19" t="str">
        <x:v>Venda</x:v>
      </x:c>
      <x:c r="D1397" s="21" t="n">
        <x:v>46134</x:v>
      </x:c>
      <x:c r="E1397" s="21" t="n">
        <x:v>46309</x:v>
      </x:c>
      <x:c r="F1397" s="20" t="n">
        <x:v>1353818.66</x:v>
      </x:c>
      <x:c r="G1397" s="19" t="str">
        <x:v>Retirado</x:v>
      </x:c>
      <x:c r="H1397" s="19" t="str">
        <x:v>Site próprio</x:v>
      </x:c>
      <x:c r="I1397" s="19" t="n">
        <x:v>181</x:v>
      </x:c>
      <x:c r="J1397" s="19" t="n">
        <x:v>57</x:v>
      </x:c>
    </x:row>
    <x:row r="1398">
      <x:c r="A1398" s="19" t="n">
        <x:v>1397</x:v>
      </x:c>
      <x:c r="B1398" s="19" t="n">
        <x:v>26</x:v>
      </x:c>
      <x:c r="C1398" s="19" t="str">
        <x:v>Aluguel</x:v>
      </x:c>
      <x:c r="D1398" s="21" t="n">
        <x:v>45616</x:v>
      </x:c>
      <x:c r="E1398" s="21" t="n">
        <x:v>45639</x:v>
      </x:c>
      <x:c r="F1398" s="20" t="n">
        <x:v>4572.85</x:v>
      </x:c>
      <x:c r="G1398" s="19" t="str">
        <x:v>Convertido</x:v>
      </x:c>
      <x:c r="H1398" s="19" t="str">
        <x:v>Corretor</x:v>
      </x:c>
      <x:c r="I1398" s="19" t="n">
        <x:v>691</x:v>
      </x:c>
      <x:c r="J1398" s="19" t="n">
        <x:v>19</x:v>
      </x:c>
    </x:row>
    <x:row r="1399">
      <x:c r="A1399" s="19" t="n">
        <x:v>1398</x:v>
      </x:c>
      <x:c r="B1399" s="19" t="n">
        <x:v>234</x:v>
      </x:c>
      <x:c r="C1399" s="19" t="str">
        <x:v>Aluguel</x:v>
      </x:c>
      <x:c r="D1399" s="21" t="n">
        <x:v>45351</x:v>
      </x:c>
      <x:c r="E1399" s="21" t="n">
        <x:v>45368</x:v>
      </x:c>
      <x:c r="F1399" s="20" t="n">
        <x:v>6052.91</x:v>
      </x:c>
      <x:c r="G1399" s="19" t="str">
        <x:v>Encerrado</x:v>
      </x:c>
      <x:c r="H1399" s="19" t="str">
        <x:v>Site próprio</x:v>
      </x:c>
      <x:c r="I1399" s="19" t="n">
        <x:v>633</x:v>
      </x:c>
      <x:c r="J1399" s="19" t="n">
        <x:v>64</x:v>
      </x:c>
    </x:row>
    <x:row r="1400">
      <x:c r="A1400" s="19" t="n">
        <x:v>1399</x:v>
      </x:c>
      <x:c r="B1400" s="19" t="n">
        <x:v>1165</x:v>
      </x:c>
      <x:c r="C1400" s="19" t="str">
        <x:v>Venda</x:v>
      </x:c>
      <x:c r="D1400" s="21" t="n">
        <x:v>45496</x:v>
      </x:c>
      <x:c r="E1400" s="21" t="n">
        <x:v>45619</x:v>
      </x:c>
      <x:c r="F1400" s="20" t="n">
        <x:v>748689.73</x:v>
      </x:c>
      <x:c r="G1400" s="19" t="str">
        <x:v>Convertido</x:v>
      </x:c>
      <x:c r="H1400" s="19" t="str">
        <x:v>Indicação</x:v>
      </x:c>
      <x:c r="I1400" s="19" t="n">
        <x:v>774</x:v>
      </x:c>
      <x:c r="J1400" s="19" t="n">
        <x:v>6</x:v>
      </x:c>
    </x:row>
    <x:row r="1401">
      <x:c r="A1401" s="19" t="n">
        <x:v>1400</x:v>
      </x:c>
      <x:c r="B1401" s="19" t="n">
        <x:v>457</x:v>
      </x:c>
      <x:c r="C1401" s="19" t="str">
        <x:v>Aluguel</x:v>
      </x:c>
      <x:c r="D1401" s="21" t="n">
        <x:v>45394</x:v>
      </x:c>
      <x:c r="E1401" s="21" t="n">
        <x:v>45550</x:v>
      </x:c>
      <x:c r="F1401" s="20" t="n">
        <x:v>23137.06</x:v>
      </x:c>
      <x:c r="G1401" s="19" t="str">
        <x:v>Retirado</x:v>
      </x:c>
      <x:c r="H1401" s="19" t="str">
        <x:v>Site próprio</x:v>
      </x:c>
      <x:c r="I1401" s="19" t="n">
        <x:v>238</x:v>
      </x:c>
      <x:c r="J1401" s="19" t="n">
        <x:v>32</x:v>
      </x:c>
    </x:row>
    <x:row r="1402">
      <x:c r="A1402" s="19" t="n">
        <x:v>1401</x:v>
      </x:c>
      <x:c r="B1402" s="19" t="n">
        <x:v>1109</x:v>
      </x:c>
      <x:c r="C1402" s="19" t="str">
        <x:v>Venda</x:v>
      </x:c>
      <x:c r="D1402" s="21" t="n">
        <x:v>45293</x:v>
      </x:c>
      <x:c r="E1402" s="21" t="n">
        <x:v>45330</x:v>
      </x:c>
      <x:c r="F1402" s="20" t="n">
        <x:v>2933201.91</x:v>
      </x:c>
      <x:c r="G1402" s="19" t="str">
        <x:v>Retirado</x:v>
      </x:c>
      <x:c r="H1402" s="19" t="str">
        <x:v>Portal</x:v>
      </x:c>
      <x:c r="I1402" s="19" t="n">
        <x:v>269</x:v>
      </x:c>
      <x:c r="J1402" s="19" t="n">
        <x:v>51</x:v>
      </x:c>
    </x:row>
    <x:row r="1403">
      <x:c r="A1403" s="19" t="n">
        <x:v>1402</x:v>
      </x:c>
      <x:c r="B1403" s="19" t="n">
        <x:v>125</x:v>
      </x:c>
      <x:c r="C1403" s="19" t="str">
        <x:v>Venda</x:v>
      </x:c>
      <x:c r="D1403" s="21" t="n">
        <x:v>45524</x:v>
      </x:c>
      <x:c r="E1403" s="21" t="n">
        <x:v>45625</x:v>
      </x:c>
      <x:c r="F1403" s="20" t="n">
        <x:v>514578.46</x:v>
      </x:c>
      <x:c r="G1403" s="19" t="str">
        <x:v>Encerrado</x:v>
      </x:c>
      <x:c r="H1403" s="19" t="str">
        <x:v>Site próprio</x:v>
      </x:c>
      <x:c r="I1403" s="19" t="n">
        <x:v>891</x:v>
      </x:c>
      <x:c r="J1403" s="19" t="n">
        <x:v>13</x:v>
      </x:c>
    </x:row>
    <x:row r="1404">
      <x:c r="A1404" s="19" t="n">
        <x:v>1403</x:v>
      </x:c>
      <x:c r="B1404" s="19" t="n">
        <x:v>854</x:v>
      </x:c>
      <x:c r="C1404" s="19" t="str">
        <x:v>Venda</x:v>
      </x:c>
      <x:c r="D1404" s="21" t="n">
        <x:v>45557</x:v>
      </x:c>
      <x:c r="E1404" s="21" t="n">
        <x:v>45688</x:v>
      </x:c>
      <x:c r="F1404" s="20" t="n">
        <x:v>2200409.46</x:v>
      </x:c>
      <x:c r="G1404" s="19" t="str">
        <x:v>Encerrado</x:v>
      </x:c>
      <x:c r="H1404" s="19" t="str">
        <x:v>Site próprio</x:v>
      </x:c>
      <x:c r="I1404" s="19" t="n">
        <x:v>521</x:v>
      </x:c>
      <x:c r="J1404" s="19" t="n">
        <x:v>11</x:v>
      </x:c>
    </x:row>
    <x:row r="1405">
      <x:c r="A1405" s="19" t="n">
        <x:v>1404</x:v>
      </x:c>
      <x:c r="B1405" s="19" t="n">
        <x:v>111</x:v>
      </x:c>
      <x:c r="C1405" s="19" t="str">
        <x:v>Venda</x:v>
      </x:c>
      <x:c r="D1405" s="21" t="n">
        <x:v>45363</x:v>
      </x:c>
      <x:c r="E1405" s="21" t="n">
        <x:v>45396</x:v>
      </x:c>
      <x:c r="F1405" s="20" t="n">
        <x:v>1921735.48</x:v>
      </x:c>
      <x:c r="G1405" s="19" t="str">
        <x:v>Convertido</x:v>
      </x:c>
      <x:c r="H1405" s="19" t="str">
        <x:v>Corretor</x:v>
      </x:c>
      <x:c r="I1405" s="19" t="n">
        <x:v>714</x:v>
      </x:c>
      <x:c r="J1405" s="19" t="n">
        <x:v>38</x:v>
      </x:c>
    </x:row>
    <x:row r="1406">
      <x:c r="A1406" s="19" t="n">
        <x:v>1405</x:v>
      </x:c>
      <x:c r="B1406" s="19" t="n">
        <x:v>639</x:v>
      </x:c>
      <x:c r="C1406" s="19" t="str">
        <x:v>Aluguel</x:v>
      </x:c>
      <x:c r="D1406" s="21" t="n">
        <x:v>46010</x:v>
      </x:c>
      <x:c r="E1406" s="21" t="n">
        <x:v>46127</x:v>
      </x:c>
      <x:c r="F1406" s="20" t="n">
        <x:v>6646.58</x:v>
      </x:c>
      <x:c r="G1406" s="19" t="str">
        <x:v>Convertido</x:v>
      </x:c>
      <x:c r="H1406" s="19" t="str">
        <x:v>Indicação</x:v>
      </x:c>
      <x:c r="I1406" s="19" t="n">
        <x:v>244</x:v>
      </x:c>
      <x:c r="J1406" s="19" t="n">
        <x:v>24</x:v>
      </x:c>
    </x:row>
    <x:row r="1407">
      <x:c r="A1407" s="19" t="n">
        <x:v>1406</x:v>
      </x:c>
      <x:c r="B1407" s="19" t="n">
        <x:v>461</x:v>
      </x:c>
      <x:c r="C1407" s="19" t="str">
        <x:v>Aluguel</x:v>
      </x:c>
      <x:c r="D1407" s="21" t="n">
        <x:v>45328</x:v>
      </x:c>
      <x:c r="E1407" s="21" t="n">
        <x:v>45464</x:v>
      </x:c>
      <x:c r="F1407" s="20" t="n">
        <x:v>2212.49</x:v>
      </x:c>
      <x:c r="G1407" s="19" t="str">
        <x:v>Convertido</x:v>
      </x:c>
      <x:c r="H1407" s="19" t="str">
        <x:v>Corretor</x:v>
      </x:c>
      <x:c r="I1407" s="19" t="n">
        <x:v>707</x:v>
      </x:c>
      <x:c r="J1407" s="19" t="n">
        <x:v>19</x:v>
      </x:c>
    </x:row>
    <x:row r="1408">
      <x:c r="A1408" s="19" t="n">
        <x:v>1407</x:v>
      </x:c>
      <x:c r="B1408" s="19" t="n">
        <x:v>704</x:v>
      </x:c>
      <x:c r="C1408" s="19" t="str">
        <x:v>Aluguel</x:v>
      </x:c>
      <x:c r="D1408" s="21" t="n">
        <x:v>45756</x:v>
      </x:c>
      <x:c r="E1408" s="21" t="n">
        <x:v>45882</x:v>
      </x:c>
      <x:c r="F1408" s="20" t="n">
        <x:v>10448.98</x:v>
      </x:c>
      <x:c r="G1408" s="19" t="str">
        <x:v>Convertido</x:v>
      </x:c>
      <x:c r="H1408" s="19" t="str">
        <x:v>Site próprio</x:v>
      </x:c>
      <x:c r="I1408" s="19" t="n">
        <x:v>709</x:v>
      </x:c>
      <x:c r="J1408" s="19" t="n">
        <x:v>48</x:v>
      </x:c>
    </x:row>
    <x:row r="1409">
      <x:c r="A1409" s="19" t="n">
        <x:v>1408</x:v>
      </x:c>
      <x:c r="B1409" s="19" t="n">
        <x:v>299</x:v>
      </x:c>
      <x:c r="C1409" s="19" t="str">
        <x:v>Venda</x:v>
      </x:c>
      <x:c r="D1409" s="21" t="n">
        <x:v>46085</x:v>
      </x:c>
      <x:c r="E1409" s="21"/>
      <x:c r="F1409" s="20" t="n">
        <x:v>551346.18</x:v>
      </x:c>
      <x:c r="G1409" s="19" t="str">
        <x:v>Ativo</x:v>
      </x:c>
      <x:c r="H1409" s="19" t="str">
        <x:v>Indicação</x:v>
      </x:c>
      <x:c r="I1409" s="19" t="n">
        <x:v>120</x:v>
      </x:c>
      <x:c r="J1409" s="19" t="n">
        <x:v>65</x:v>
      </x:c>
    </x:row>
    <x:row r="1410">
      <x:c r="A1410" s="19" t="n">
        <x:v>1409</x:v>
      </x:c>
      <x:c r="B1410" s="19" t="n">
        <x:v>324</x:v>
      </x:c>
      <x:c r="C1410" s="19" t="str">
        <x:v>Venda</x:v>
      </x:c>
      <x:c r="D1410" s="21" t="n">
        <x:v>45858</x:v>
      </x:c>
      <x:c r="E1410" s="21"/>
      <x:c r="F1410" s="20" t="n">
        <x:v>638013.46</x:v>
      </x:c>
      <x:c r="G1410" s="19" t="str">
        <x:v>Ativo</x:v>
      </x:c>
      <x:c r="H1410" s="19" t="str">
        <x:v>Site próprio</x:v>
      </x:c>
      <x:c r="I1410" s="19" t="n">
        <x:v>654</x:v>
      </x:c>
      <x:c r="J1410" s="19" t="n">
        <x:v>42</x:v>
      </x:c>
    </x:row>
    <x:row r="1411">
      <x:c r="A1411" s="19" t="n">
        <x:v>1410</x:v>
      </x:c>
      <x:c r="B1411" s="19" t="n">
        <x:v>286</x:v>
      </x:c>
      <x:c r="C1411" s="19" t="str">
        <x:v>Aluguel</x:v>
      </x:c>
      <x:c r="D1411" s="21" t="n">
        <x:v>45931</x:v>
      </x:c>
      <x:c r="E1411" s="21" t="n">
        <x:v>46001</x:v>
      </x:c>
      <x:c r="F1411" s="20" t="n">
        <x:v>16147.24</x:v>
      </x:c>
      <x:c r="G1411" s="19" t="str">
        <x:v>Convertido</x:v>
      </x:c>
      <x:c r="H1411" s="19" t="str">
        <x:v>Site próprio</x:v>
      </x:c>
      <x:c r="I1411" s="19" t="n">
        <x:v>932</x:v>
      </x:c>
      <x:c r="J1411" s="19" t="n">
        <x:v>7</x:v>
      </x:c>
    </x:row>
    <x:row r="1412">
      <x:c r="A1412" s="19" t="n">
        <x:v>1411</x:v>
      </x:c>
      <x:c r="B1412" s="19" t="n">
        <x:v>631</x:v>
      </x:c>
      <x:c r="C1412" s="19" t="str">
        <x:v>Venda</x:v>
      </x:c>
      <x:c r="D1412" s="21" t="n">
        <x:v>45575</x:v>
      </x:c>
      <x:c r="E1412" s="21" t="n">
        <x:v>45707</x:v>
      </x:c>
      <x:c r="F1412" s="20" t="n">
        <x:v>2009581.1</x:v>
      </x:c>
      <x:c r="G1412" s="19" t="str">
        <x:v>Convertido</x:v>
      </x:c>
      <x:c r="H1412" s="19" t="str">
        <x:v>Portal</x:v>
      </x:c>
      <x:c r="I1412" s="19" t="n">
        <x:v>393</x:v>
      </x:c>
      <x:c r="J1412" s="19" t="n">
        <x:v>54</x:v>
      </x:c>
    </x:row>
    <x:row r="1413">
      <x:c r="A1413" s="19" t="n">
        <x:v>1412</x:v>
      </x:c>
      <x:c r="B1413" s="19" t="n">
        <x:v>236</x:v>
      </x:c>
      <x:c r="C1413" s="19" t="str">
        <x:v>Aluguel</x:v>
      </x:c>
      <x:c r="D1413" s="21" t="n">
        <x:v>46019</x:v>
      </x:c>
      <x:c r="E1413" s="21" t="n">
        <x:v>46182</x:v>
      </x:c>
      <x:c r="F1413" s="20" t="n">
        <x:v>12313.66</x:v>
      </x:c>
      <x:c r="G1413" s="19" t="str">
        <x:v>Convertido</x:v>
      </x:c>
      <x:c r="H1413" s="19" t="str">
        <x:v>Corretor</x:v>
      </x:c>
      <x:c r="I1413" s="19" t="n">
        <x:v>844</x:v>
      </x:c>
      <x:c r="J1413" s="19" t="n">
        <x:v>13</x:v>
      </x:c>
    </x:row>
    <x:row r="1414">
      <x:c r="A1414" s="19" t="n">
        <x:v>1413</x:v>
      </x:c>
      <x:c r="B1414" s="19" t="n">
        <x:v>641</x:v>
      </x:c>
      <x:c r="C1414" s="19" t="str">
        <x:v>Aluguel</x:v>
      </x:c>
      <x:c r="D1414" s="21" t="n">
        <x:v>45722</x:v>
      </x:c>
      <x:c r="E1414" s="21" t="n">
        <x:v>45858</x:v>
      </x:c>
      <x:c r="F1414" s="20" t="n">
        <x:v>18458.95</x:v>
      </x:c>
      <x:c r="G1414" s="19" t="str">
        <x:v>Retirado</x:v>
      </x:c>
      <x:c r="H1414" s="19" t="str">
        <x:v>Site próprio</x:v>
      </x:c>
      <x:c r="I1414" s="19" t="n">
        <x:v>930</x:v>
      </x:c>
      <x:c r="J1414" s="19" t="n">
        <x:v>30</x:v>
      </x:c>
    </x:row>
    <x:row r="1415">
      <x:c r="A1415" s="19" t="n">
        <x:v>1414</x:v>
      </x:c>
      <x:c r="B1415" s="19" t="n">
        <x:v>222</x:v>
      </x:c>
      <x:c r="C1415" s="19" t="str">
        <x:v>Aluguel</x:v>
      </x:c>
      <x:c r="D1415" s="21" t="n">
        <x:v>45708</x:v>
      </x:c>
      <x:c r="E1415" s="21" t="n">
        <x:v>45814</x:v>
      </x:c>
      <x:c r="F1415" s="20" t="n">
        <x:v>3106.72</x:v>
      </x:c>
      <x:c r="G1415" s="19" t="str">
        <x:v>Retirado</x:v>
      </x:c>
      <x:c r="H1415" s="19" t="str">
        <x:v>Indicação</x:v>
      </x:c>
      <x:c r="I1415" s="19" t="n">
        <x:v>929</x:v>
      </x:c>
      <x:c r="J1415" s="19" t="n">
        <x:v>42</x:v>
      </x:c>
    </x:row>
    <x:row r="1416">
      <x:c r="A1416" s="19" t="n">
        <x:v>1415</x:v>
      </x:c>
      <x:c r="B1416" s="19" t="n">
        <x:v>380</x:v>
      </x:c>
      <x:c r="C1416" s="19" t="str">
        <x:v>Venda</x:v>
      </x:c>
      <x:c r="D1416" s="21" t="n">
        <x:v>45970</x:v>
      </x:c>
      <x:c r="E1416" s="21" t="n">
        <x:v>46099</x:v>
      </x:c>
      <x:c r="F1416" s="20" t="n">
        <x:v>3479787.86</x:v>
      </x:c>
      <x:c r="G1416" s="19" t="str">
        <x:v>Encerrado</x:v>
      </x:c>
      <x:c r="H1416" s="19" t="str">
        <x:v>Portal</x:v>
      </x:c>
      <x:c r="I1416" s="19" t="n">
        <x:v>68</x:v>
      </x:c>
      <x:c r="J1416" s="19" t="n">
        <x:v>5</x:v>
      </x:c>
    </x:row>
    <x:row r="1417">
      <x:c r="A1417" s="19" t="n">
        <x:v>1416</x:v>
      </x:c>
      <x:c r="B1417" s="19" t="n">
        <x:v>520</x:v>
      </x:c>
      <x:c r="C1417" s="19" t="str">
        <x:v>Aluguel</x:v>
      </x:c>
      <x:c r="D1417" s="21" t="n">
        <x:v>45792</x:v>
      </x:c>
      <x:c r="E1417" s="21" t="n">
        <x:v>45958</x:v>
      </x:c>
      <x:c r="F1417" s="20" t="n">
        <x:v>5764.39</x:v>
      </x:c>
      <x:c r="G1417" s="19" t="str">
        <x:v>Encerrado</x:v>
      </x:c>
      <x:c r="H1417" s="19" t="str">
        <x:v>Corretor</x:v>
      </x:c>
      <x:c r="I1417" s="19" t="n">
        <x:v>727</x:v>
      </x:c>
      <x:c r="J1417" s="19" t="n">
        <x:v>53</x:v>
      </x:c>
    </x:row>
    <x:row r="1418">
      <x:c r="A1418" s="19" t="n">
        <x:v>1417</x:v>
      </x:c>
      <x:c r="B1418" s="19" t="n">
        <x:v>710</x:v>
      </x:c>
      <x:c r="C1418" s="19" t="str">
        <x:v>Aluguel</x:v>
      </x:c>
      <x:c r="D1418" s="21" t="n">
        <x:v>45367</x:v>
      </x:c>
      <x:c r="E1418" s="21" t="n">
        <x:v>45446</x:v>
      </x:c>
      <x:c r="F1418" s="20" t="n">
        <x:v>6278.26</x:v>
      </x:c>
      <x:c r="G1418" s="19" t="str">
        <x:v>Retirado</x:v>
      </x:c>
      <x:c r="H1418" s="19" t="str">
        <x:v>Site próprio</x:v>
      </x:c>
      <x:c r="I1418" s="19" t="n">
        <x:v>101</x:v>
      </x:c>
      <x:c r="J1418" s="19" t="n">
        <x:v>31</x:v>
      </x:c>
    </x:row>
    <x:row r="1419">
      <x:c r="A1419" s="19" t="n">
        <x:v>1418</x:v>
      </x:c>
      <x:c r="B1419" s="19" t="n">
        <x:v>967</x:v>
      </x:c>
      <x:c r="C1419" s="19" t="str">
        <x:v>Venda</x:v>
      </x:c>
      <x:c r="D1419" s="21" t="n">
        <x:v>45482</x:v>
      </x:c>
      <x:c r="E1419" s="21" t="n">
        <x:v>45596</x:v>
      </x:c>
      <x:c r="F1419" s="20" t="n">
        <x:v>1741673.2</x:v>
      </x:c>
      <x:c r="G1419" s="19" t="str">
        <x:v>Encerrado</x:v>
      </x:c>
      <x:c r="H1419" s="19" t="str">
        <x:v>Indicação</x:v>
      </x:c>
      <x:c r="I1419" s="19" t="n">
        <x:v>759</x:v>
      </x:c>
      <x:c r="J1419" s="19" t="n">
        <x:v>35</x:v>
      </x:c>
    </x:row>
    <x:row r="1420">
      <x:c r="A1420" s="19" t="n">
        <x:v>1419</x:v>
      </x:c>
      <x:c r="B1420" s="19" t="n">
        <x:v>471</x:v>
      </x:c>
      <x:c r="C1420" s="19" t="str">
        <x:v>Aluguel</x:v>
      </x:c>
      <x:c r="D1420" s="21" t="n">
        <x:v>45678</x:v>
      </x:c>
      <x:c r="E1420" s="21" t="n">
        <x:v>45726</x:v>
      </x:c>
      <x:c r="F1420" s="20" t="n">
        <x:v>4051.11</x:v>
      </x:c>
      <x:c r="G1420" s="19" t="str">
        <x:v>Convertido</x:v>
      </x:c>
      <x:c r="H1420" s="19" t="str">
        <x:v>Site próprio</x:v>
      </x:c>
      <x:c r="I1420" s="19" t="n">
        <x:v>33</x:v>
      </x:c>
      <x:c r="J1420" s="19" t="n">
        <x:v>28</x:v>
      </x:c>
    </x:row>
    <x:row r="1421">
      <x:c r="A1421" s="19" t="n">
        <x:v>1420</x:v>
      </x:c>
      <x:c r="B1421" s="19" t="n">
        <x:v>162</x:v>
      </x:c>
      <x:c r="C1421" s="19" t="str">
        <x:v>Venda</x:v>
      </x:c>
      <x:c r="D1421" s="21" t="n">
        <x:v>46050</x:v>
      </x:c>
      <x:c r="E1421" s="21"/>
      <x:c r="F1421" s="20" t="n">
        <x:v>1728644.41</x:v>
      </x:c>
      <x:c r="G1421" s="19" t="str">
        <x:v>Ativo</x:v>
      </x:c>
      <x:c r="H1421" s="19" t="str">
        <x:v>Site próprio</x:v>
      </x:c>
      <x:c r="I1421" s="19" t="n">
        <x:v>155</x:v>
      </x:c>
      <x:c r="J1421" s="19" t="n">
        <x:v>49</x:v>
      </x:c>
    </x:row>
    <x:row r="1422">
      <x:c r="A1422" s="19" t="n">
        <x:v>1421</x:v>
      </x:c>
      <x:c r="B1422" s="19" t="n">
        <x:v>1020</x:v>
      </x:c>
      <x:c r="C1422" s="19" t="str">
        <x:v>Aluguel</x:v>
      </x:c>
      <x:c r="D1422" s="21" t="n">
        <x:v>45581</x:v>
      </x:c>
      <x:c r="E1422" s="21"/>
      <x:c r="F1422" s="20" t="n">
        <x:v>12338.95</x:v>
      </x:c>
      <x:c r="G1422" s="19" t="str">
        <x:v>Ativo</x:v>
      </x:c>
      <x:c r="H1422" s="19" t="str">
        <x:v>Site próprio</x:v>
      </x:c>
      <x:c r="I1422" s="19" t="n">
        <x:v>374</x:v>
      </x:c>
      <x:c r="J1422" s="19" t="n">
        <x:v>54</x:v>
      </x:c>
    </x:row>
    <x:row r="1423">
      <x:c r="A1423" s="19" t="n">
        <x:v>1422</x:v>
      </x:c>
      <x:c r="B1423" s="19" t="n">
        <x:v>168</x:v>
      </x:c>
      <x:c r="C1423" s="19" t="str">
        <x:v>Aluguel</x:v>
      </x:c>
      <x:c r="D1423" s="21" t="n">
        <x:v>45607</x:v>
      </x:c>
      <x:c r="E1423" s="21" t="n">
        <x:v>45621</x:v>
      </x:c>
      <x:c r="F1423" s="20" t="n">
        <x:v>3647.76</x:v>
      </x:c>
      <x:c r="G1423" s="19" t="str">
        <x:v>Convertido</x:v>
      </x:c>
      <x:c r="H1423" s="19" t="str">
        <x:v>Site próprio</x:v>
      </x:c>
      <x:c r="I1423" s="19" t="n">
        <x:v>34</x:v>
      </x:c>
      <x:c r="J1423" s="19" t="n">
        <x:v>64</x:v>
      </x:c>
    </x:row>
    <x:row r="1424">
      <x:c r="A1424" s="19" t="n">
        <x:v>1423</x:v>
      </x:c>
      <x:c r="B1424" s="19" t="n">
        <x:v>748</x:v>
      </x:c>
      <x:c r="C1424" s="19" t="str">
        <x:v>Aluguel</x:v>
      </x:c>
      <x:c r="D1424" s="21" t="n">
        <x:v>45297</x:v>
      </x:c>
      <x:c r="E1424" s="21" t="n">
        <x:v>45358</x:v>
      </x:c>
      <x:c r="F1424" s="20" t="n">
        <x:v>7515.09</x:v>
      </x:c>
      <x:c r="G1424" s="19" t="str">
        <x:v>Encerrado</x:v>
      </x:c>
      <x:c r="H1424" s="19" t="str">
        <x:v>Indicação</x:v>
      </x:c>
      <x:c r="I1424" s="19" t="n">
        <x:v>531</x:v>
      </x:c>
      <x:c r="J1424" s="19" t="n">
        <x:v>18</x:v>
      </x:c>
    </x:row>
    <x:row r="1425">
      <x:c r="A1425" s="19" t="n">
        <x:v>1424</x:v>
      </x:c>
      <x:c r="B1425" s="19" t="n">
        <x:v>444</x:v>
      </x:c>
      <x:c r="C1425" s="19" t="str">
        <x:v>Aluguel</x:v>
      </x:c>
      <x:c r="D1425" s="21" t="n">
        <x:v>45885</x:v>
      </x:c>
      <x:c r="E1425" s="21" t="n">
        <x:v>46009</x:v>
      </x:c>
      <x:c r="F1425" s="20" t="n">
        <x:v>9415.87</x:v>
      </x:c>
      <x:c r="G1425" s="19" t="str">
        <x:v>Convertido</x:v>
      </x:c>
      <x:c r="H1425" s="19" t="str">
        <x:v>Site próprio</x:v>
      </x:c>
      <x:c r="I1425" s="19" t="n">
        <x:v>448</x:v>
      </x:c>
      <x:c r="J1425" s="19" t="n">
        <x:v>0</x:v>
      </x:c>
    </x:row>
    <x:row r="1426">
      <x:c r="A1426" s="19" t="n">
        <x:v>1425</x:v>
      </x:c>
      <x:c r="B1426" s="19" t="n">
        <x:v>594</x:v>
      </x:c>
      <x:c r="C1426" s="19" t="str">
        <x:v>Aluguel</x:v>
      </x:c>
      <x:c r="D1426" s="21" t="n">
        <x:v>46048</x:v>
      </x:c>
      <x:c r="E1426" s="21" t="n">
        <x:v>46153</x:v>
      </x:c>
      <x:c r="F1426" s="20" t="n">
        <x:v>16738.12</x:v>
      </x:c>
      <x:c r="G1426" s="19" t="str">
        <x:v>Retirado</x:v>
      </x:c>
      <x:c r="H1426" s="19" t="str">
        <x:v>Indicação</x:v>
      </x:c>
      <x:c r="I1426" s="19" t="n">
        <x:v>514</x:v>
      </x:c>
      <x:c r="J1426" s="19" t="n">
        <x:v>28</x:v>
      </x:c>
    </x:row>
    <x:row r="1427">
      <x:c r="A1427" s="19" t="n">
        <x:v>1426</x:v>
      </x:c>
      <x:c r="B1427" s="19" t="n">
        <x:v>25</x:v>
      </x:c>
      <x:c r="C1427" s="19" t="str">
        <x:v>Aluguel</x:v>
      </x:c>
      <x:c r="D1427" s="21" t="n">
        <x:v>45407</x:v>
      </x:c>
      <x:c r="E1427" s="21" t="n">
        <x:v>45569</x:v>
      </x:c>
      <x:c r="F1427" s="20" t="n">
        <x:v>1464.02</x:v>
      </x:c>
      <x:c r="G1427" s="19" t="str">
        <x:v>Retirado</x:v>
      </x:c>
      <x:c r="H1427" s="19" t="str">
        <x:v>Portal</x:v>
      </x:c>
      <x:c r="I1427" s="19" t="n">
        <x:v>479</x:v>
      </x:c>
      <x:c r="J1427" s="19" t="n">
        <x:v>22</x:v>
      </x:c>
    </x:row>
    <x:row r="1428">
      <x:c r="A1428" s="19" t="n">
        <x:v>1427</x:v>
      </x:c>
      <x:c r="B1428" s="19" t="n">
        <x:v>616</x:v>
      </x:c>
      <x:c r="C1428" s="19" t="str">
        <x:v>Venda</x:v>
      </x:c>
      <x:c r="D1428" s="21" t="n">
        <x:v>45301</x:v>
      </x:c>
      <x:c r="E1428" s="21" t="n">
        <x:v>45387</x:v>
      </x:c>
      <x:c r="F1428" s="20" t="n">
        <x:v>2502627.03</x:v>
      </x:c>
      <x:c r="G1428" s="19" t="str">
        <x:v>Retirado</x:v>
      </x:c>
      <x:c r="H1428" s="19" t="str">
        <x:v>Portal</x:v>
      </x:c>
      <x:c r="I1428" s="19" t="n">
        <x:v>937</x:v>
      </x:c>
      <x:c r="J1428" s="19" t="n">
        <x:v>42</x:v>
      </x:c>
    </x:row>
    <x:row r="1429">
      <x:c r="A1429" s="19" t="n">
        <x:v>1428</x:v>
      </x:c>
      <x:c r="B1429" s="19" t="n">
        <x:v>59</x:v>
      </x:c>
      <x:c r="C1429" s="19" t="str">
        <x:v>Venda</x:v>
      </x:c>
      <x:c r="D1429" s="21" t="n">
        <x:v>45896</x:v>
      </x:c>
      <x:c r="E1429" s="21"/>
      <x:c r="F1429" s="20" t="n">
        <x:v>2106844.69</x:v>
      </x:c>
      <x:c r="G1429" s="19" t="str">
        <x:v>Ativo</x:v>
      </x:c>
      <x:c r="H1429" s="19" t="str">
        <x:v>Site próprio</x:v>
      </x:c>
      <x:c r="I1429" s="19" t="n">
        <x:v>899</x:v>
      </x:c>
      <x:c r="J1429" s="19" t="n">
        <x:v>49</x:v>
      </x:c>
    </x:row>
    <x:row r="1430">
      <x:c r="A1430" s="19" t="n">
        <x:v>1429</x:v>
      </x:c>
      <x:c r="B1430" s="19" t="n">
        <x:v>541</x:v>
      </x:c>
      <x:c r="C1430" s="19" t="str">
        <x:v>Aluguel</x:v>
      </x:c>
      <x:c r="D1430" s="21" t="n">
        <x:v>45826</x:v>
      </x:c>
      <x:c r="E1430" s="21" t="n">
        <x:v>45998</x:v>
      </x:c>
      <x:c r="F1430" s="20" t="n">
        <x:v>6079.84</x:v>
      </x:c>
      <x:c r="G1430" s="19" t="str">
        <x:v>Convertido</x:v>
      </x:c>
      <x:c r="H1430" s="19" t="str">
        <x:v>Portal</x:v>
      </x:c>
      <x:c r="I1430" s="19" t="n">
        <x:v>715</x:v>
      </x:c>
      <x:c r="J1430" s="19" t="n">
        <x:v>40</x:v>
      </x:c>
    </x:row>
    <x:row r="1431">
      <x:c r="A1431" s="19" t="n">
        <x:v>1430</x:v>
      </x:c>
      <x:c r="B1431" s="19" t="n">
        <x:v>993</x:v>
      </x:c>
      <x:c r="C1431" s="19" t="str">
        <x:v>Aluguel</x:v>
      </x:c>
      <x:c r="D1431" s="21" t="n">
        <x:v>46120</x:v>
      </x:c>
      <x:c r="E1431" s="21"/>
      <x:c r="F1431" s="20" t="n">
        <x:v>51611.96</x:v>
      </x:c>
      <x:c r="G1431" s="19" t="str">
        <x:v>Ativo</x:v>
      </x:c>
      <x:c r="H1431" s="19" t="str">
        <x:v>Corretor</x:v>
      </x:c>
      <x:c r="I1431" s="19" t="n">
        <x:v>605</x:v>
      </x:c>
      <x:c r="J1431" s="19" t="n">
        <x:v>44</x:v>
      </x:c>
    </x:row>
    <x:row r="1432">
      <x:c r="A1432" s="19" t="n">
        <x:v>1431</x:v>
      </x:c>
      <x:c r="B1432" s="19" t="n">
        <x:v>163</x:v>
      </x:c>
      <x:c r="C1432" s="19" t="str">
        <x:v>Venda</x:v>
      </x:c>
      <x:c r="D1432" s="21" t="n">
        <x:v>45668</x:v>
      </x:c>
      <x:c r="E1432" s="21" t="n">
        <x:v>45843</x:v>
      </x:c>
      <x:c r="F1432" s="20" t="n">
        <x:v>311492.24</x:v>
      </x:c>
      <x:c r="G1432" s="19" t="str">
        <x:v>Retirado</x:v>
      </x:c>
      <x:c r="H1432" s="19" t="str">
        <x:v>Site próprio</x:v>
      </x:c>
      <x:c r="I1432" s="19" t="n">
        <x:v>348</x:v>
      </x:c>
      <x:c r="J1432" s="19" t="n">
        <x:v>14</x:v>
      </x:c>
    </x:row>
    <x:row r="1433">
      <x:c r="A1433" s="19" t="n">
        <x:v>1432</x:v>
      </x:c>
      <x:c r="B1433" s="19" t="n">
        <x:v>375</x:v>
      </x:c>
      <x:c r="C1433" s="19" t="str">
        <x:v>Aluguel</x:v>
      </x:c>
      <x:c r="D1433" s="21" t="n">
        <x:v>45474</x:v>
      </x:c>
      <x:c r="E1433" s="21" t="n">
        <x:v>45581</x:v>
      </x:c>
      <x:c r="F1433" s="20" t="n">
        <x:v>3871.78</x:v>
      </x:c>
      <x:c r="G1433" s="19" t="str">
        <x:v>Convertido</x:v>
      </x:c>
      <x:c r="H1433" s="19" t="str">
        <x:v>Site próprio</x:v>
      </x:c>
      <x:c r="I1433" s="19" t="n">
        <x:v>568</x:v>
      </x:c>
      <x:c r="J1433" s="19" t="n">
        <x:v>4</x:v>
      </x:c>
    </x:row>
    <x:row r="1434">
      <x:c r="A1434" s="19" t="n">
        <x:v>1433</x:v>
      </x:c>
      <x:c r="B1434" s="19" t="n">
        <x:v>521</x:v>
      </x:c>
      <x:c r="C1434" s="19" t="str">
        <x:v>Aluguel</x:v>
      </x:c>
      <x:c r="D1434" s="21" t="n">
        <x:v>45443</x:v>
      </x:c>
      <x:c r="E1434" s="21"/>
      <x:c r="F1434" s="20" t="n">
        <x:v>6900.44</x:v>
      </x:c>
      <x:c r="G1434" s="19" t="str">
        <x:v>Ativo</x:v>
      </x:c>
      <x:c r="H1434" s="19" t="str">
        <x:v>Corretor</x:v>
      </x:c>
      <x:c r="I1434" s="19" t="n">
        <x:v>885</x:v>
      </x:c>
      <x:c r="J1434" s="19" t="n">
        <x:v>27</x:v>
      </x:c>
    </x:row>
    <x:row r="1435">
      <x:c r="A1435" s="19" t="n">
        <x:v>1434</x:v>
      </x:c>
      <x:c r="B1435" s="19" t="n">
        <x:v>137</x:v>
      </x:c>
      <x:c r="C1435" s="19" t="str">
        <x:v>Venda</x:v>
      </x:c>
      <x:c r="D1435" s="21" t="n">
        <x:v>45652</x:v>
      </x:c>
      <x:c r="E1435" s="21" t="n">
        <x:v>45756</x:v>
      </x:c>
      <x:c r="F1435" s="20" t="n">
        <x:v>2579606.94</x:v>
      </x:c>
      <x:c r="G1435" s="19" t="str">
        <x:v>Retirado</x:v>
      </x:c>
      <x:c r="H1435" s="19" t="str">
        <x:v>Indicação</x:v>
      </x:c>
      <x:c r="I1435" s="19" t="n">
        <x:v>272</x:v>
      </x:c>
      <x:c r="J1435" s="19" t="n">
        <x:v>5</x:v>
      </x:c>
    </x:row>
    <x:row r="1436">
      <x:c r="A1436" s="19" t="n">
        <x:v>1435</x:v>
      </x:c>
      <x:c r="B1436" s="19" t="n">
        <x:v>307</x:v>
      </x:c>
      <x:c r="C1436" s="19" t="str">
        <x:v>Aluguel</x:v>
      </x:c>
      <x:c r="D1436" s="21" t="n">
        <x:v>45298</x:v>
      </x:c>
      <x:c r="E1436" s="21" t="n">
        <x:v>45338</x:v>
      </x:c>
      <x:c r="F1436" s="20" t="n">
        <x:v>47361.26</x:v>
      </x:c>
      <x:c r="G1436" s="19" t="str">
        <x:v>Encerrado</x:v>
      </x:c>
      <x:c r="H1436" s="19" t="str">
        <x:v>Indicação</x:v>
      </x:c>
      <x:c r="I1436" s="19" t="n">
        <x:v>682</x:v>
      </x:c>
      <x:c r="J1436" s="19" t="n">
        <x:v>45</x:v>
      </x:c>
    </x:row>
    <x:row r="1437">
      <x:c r="A1437" s="19" t="n">
        <x:v>1436</x:v>
      </x:c>
      <x:c r="B1437" s="19" t="n">
        <x:v>60</x:v>
      </x:c>
      <x:c r="C1437" s="19" t="str">
        <x:v>Aluguel</x:v>
      </x:c>
      <x:c r="D1437" s="21" t="n">
        <x:v>45512</x:v>
      </x:c>
      <x:c r="E1437" s="21" t="n">
        <x:v>45679</x:v>
      </x:c>
      <x:c r="F1437" s="20" t="n">
        <x:v>12281.06</x:v>
      </x:c>
      <x:c r="G1437" s="19" t="str">
        <x:v>Retirado</x:v>
      </x:c>
      <x:c r="H1437" s="19" t="str">
        <x:v>Portal</x:v>
      </x:c>
      <x:c r="I1437" s="19" t="n">
        <x:v>509</x:v>
      </x:c>
      <x:c r="J1437" s="19" t="n">
        <x:v>23</x:v>
      </x:c>
    </x:row>
    <x:row r="1438">
      <x:c r="A1438" s="19" t="n">
        <x:v>1437</x:v>
      </x:c>
      <x:c r="B1438" s="19" t="n">
        <x:v>342</x:v>
      </x:c>
      <x:c r="C1438" s="19" t="str">
        <x:v>Aluguel</x:v>
      </x:c>
      <x:c r="D1438" s="21" t="n">
        <x:v>45798</x:v>
      </x:c>
      <x:c r="E1438" s="21"/>
      <x:c r="F1438" s="20" t="n">
        <x:v>5437.99</x:v>
      </x:c>
      <x:c r="G1438" s="19" t="str">
        <x:v>Ativo</x:v>
      </x:c>
      <x:c r="H1438" s="19" t="str">
        <x:v>Site próprio</x:v>
      </x:c>
      <x:c r="I1438" s="19" t="n">
        <x:v>412</x:v>
      </x:c>
      <x:c r="J1438" s="19" t="n">
        <x:v>37</x:v>
      </x:c>
    </x:row>
    <x:row r="1439">
      <x:c r="A1439" s="19" t="n">
        <x:v>1438</x:v>
      </x:c>
      <x:c r="B1439" s="19" t="n">
        <x:v>80</x:v>
      </x:c>
      <x:c r="C1439" s="19" t="str">
        <x:v>Aluguel</x:v>
      </x:c>
      <x:c r="D1439" s="21" t="n">
        <x:v>45628</x:v>
      </x:c>
      <x:c r="E1439" s="21" t="n">
        <x:v>45805</x:v>
      </x:c>
      <x:c r="F1439" s="20" t="n">
        <x:v>5121.23</x:v>
      </x:c>
      <x:c r="G1439" s="19" t="str">
        <x:v>Retirado</x:v>
      </x:c>
      <x:c r="H1439" s="19" t="str">
        <x:v>Corretor</x:v>
      </x:c>
      <x:c r="I1439" s="19" t="n">
        <x:v>359</x:v>
      </x:c>
      <x:c r="J1439" s="19" t="n">
        <x:v>64</x:v>
      </x:c>
    </x:row>
    <x:row r="1440">
      <x:c r="A1440" s="19" t="n">
        <x:v>1439</x:v>
      </x:c>
      <x:c r="B1440" s="19" t="n">
        <x:v>277</x:v>
      </x:c>
      <x:c r="C1440" s="19" t="str">
        <x:v>Venda</x:v>
      </x:c>
      <x:c r="D1440" s="21" t="n">
        <x:v>45667</x:v>
      </x:c>
      <x:c r="E1440" s="21" t="n">
        <x:v>45701</x:v>
      </x:c>
      <x:c r="F1440" s="20" t="n">
        <x:v>2030373.39</x:v>
      </x:c>
      <x:c r="G1440" s="19" t="str">
        <x:v>Encerrado</x:v>
      </x:c>
      <x:c r="H1440" s="19" t="str">
        <x:v>Portal</x:v>
      </x:c>
      <x:c r="I1440" s="19" t="n">
        <x:v>866</x:v>
      </x:c>
      <x:c r="J1440" s="19" t="n">
        <x:v>14</x:v>
      </x:c>
    </x:row>
    <x:row r="1441">
      <x:c r="A1441" s="19" t="n">
        <x:v>1440</x:v>
      </x:c>
      <x:c r="B1441" s="19" t="n">
        <x:v>682</x:v>
      </x:c>
      <x:c r="C1441" s="19" t="str">
        <x:v>Venda</x:v>
      </x:c>
      <x:c r="D1441" s="21" t="n">
        <x:v>46012</x:v>
      </x:c>
      <x:c r="E1441" s="21" t="n">
        <x:v>46156</x:v>
      </x:c>
      <x:c r="F1441" s="20" t="n">
        <x:v>1638959.01</x:v>
      </x:c>
      <x:c r="G1441" s="19" t="str">
        <x:v>Convertido</x:v>
      </x:c>
      <x:c r="H1441" s="19" t="str">
        <x:v>Corretor</x:v>
      </x:c>
      <x:c r="I1441" s="19" t="n">
        <x:v>529</x:v>
      </x:c>
      <x:c r="J1441" s="19" t="n">
        <x:v>32</x:v>
      </x:c>
    </x:row>
    <x:row r="1442">
      <x:c r="A1442" s="19" t="n">
        <x:v>1441</x:v>
      </x:c>
      <x:c r="B1442" s="19" t="n">
        <x:v>255</x:v>
      </x:c>
      <x:c r="C1442" s="19" t="str">
        <x:v>Aluguel</x:v>
      </x:c>
      <x:c r="D1442" s="21" t="n">
        <x:v>46036</x:v>
      </x:c>
      <x:c r="E1442" s="21" t="n">
        <x:v>46114</x:v>
      </x:c>
      <x:c r="F1442" s="20" t="n">
        <x:v>22689.9</x:v>
      </x:c>
      <x:c r="G1442" s="19" t="str">
        <x:v>Convertido</x:v>
      </x:c>
      <x:c r="H1442" s="19" t="str">
        <x:v>Indicação</x:v>
      </x:c>
      <x:c r="I1442" s="19" t="n">
        <x:v>140</x:v>
      </x:c>
      <x:c r="J1442" s="19" t="n">
        <x:v>4</x:v>
      </x:c>
    </x:row>
    <x:row r="1443">
      <x:c r="A1443" s="19" t="n">
        <x:v>1442</x:v>
      </x:c>
      <x:c r="B1443" s="19" t="n">
        <x:v>484</x:v>
      </x:c>
      <x:c r="C1443" s="19" t="str">
        <x:v>Aluguel</x:v>
      </x:c>
      <x:c r="D1443" s="21" t="n">
        <x:v>45457</x:v>
      </x:c>
      <x:c r="E1443" s="21" t="n">
        <x:v>45626</x:v>
      </x:c>
      <x:c r="F1443" s="20" t="n">
        <x:v>15144.66</x:v>
      </x:c>
      <x:c r="G1443" s="19" t="str">
        <x:v>Encerrado</x:v>
      </x:c>
      <x:c r="H1443" s="19" t="str">
        <x:v>Indicação</x:v>
      </x:c>
      <x:c r="I1443" s="19" t="n">
        <x:v>103</x:v>
      </x:c>
      <x:c r="J1443" s="19" t="n">
        <x:v>47</x:v>
      </x:c>
    </x:row>
    <x:row r="1444">
      <x:c r="A1444" s="19" t="n">
        <x:v>1443</x:v>
      </x:c>
      <x:c r="B1444" s="19" t="n">
        <x:v>219</x:v>
      </x:c>
      <x:c r="C1444" s="19" t="str">
        <x:v>Aluguel</x:v>
      </x:c>
      <x:c r="D1444" s="21" t="n">
        <x:v>45611</x:v>
      </x:c>
      <x:c r="E1444" s="21" t="n">
        <x:v>45630</x:v>
      </x:c>
      <x:c r="F1444" s="20" t="n">
        <x:v>3557.42</x:v>
      </x:c>
      <x:c r="G1444" s="19" t="str">
        <x:v>Encerrado</x:v>
      </x:c>
      <x:c r="H1444" s="19" t="str">
        <x:v>Corretor</x:v>
      </x:c>
      <x:c r="I1444" s="19" t="n">
        <x:v>66</x:v>
      </x:c>
      <x:c r="J1444" s="19" t="n">
        <x:v>54</x:v>
      </x:c>
    </x:row>
    <x:row r="1445">
      <x:c r="A1445" s="19" t="n">
        <x:v>1444</x:v>
      </x:c>
      <x:c r="B1445" s="19" t="n">
        <x:v>536</x:v>
      </x:c>
      <x:c r="C1445" s="19" t="str">
        <x:v>Venda</x:v>
      </x:c>
      <x:c r="D1445" s="21" t="n">
        <x:v>45620</x:v>
      </x:c>
      <x:c r="E1445" s="21" t="n">
        <x:v>45751</x:v>
      </x:c>
      <x:c r="F1445" s="20" t="n">
        <x:v>993150.88</x:v>
      </x:c>
      <x:c r="G1445" s="19" t="str">
        <x:v>Convertido</x:v>
      </x:c>
      <x:c r="H1445" s="19" t="str">
        <x:v>Portal</x:v>
      </x:c>
      <x:c r="I1445" s="19" t="n">
        <x:v>834</x:v>
      </x:c>
      <x:c r="J1445" s="19" t="n">
        <x:v>45</x:v>
      </x:c>
    </x:row>
    <x:row r="1446">
      <x:c r="A1446" s="19" t="n">
        <x:v>1445</x:v>
      </x:c>
      <x:c r="B1446" s="19" t="n">
        <x:v>832</x:v>
      </x:c>
      <x:c r="C1446" s="19" t="str">
        <x:v>Aluguel</x:v>
      </x:c>
      <x:c r="D1446" s="21" t="n">
        <x:v>46039</x:v>
      </x:c>
      <x:c r="E1446" s="21"/>
      <x:c r="F1446" s="20" t="n">
        <x:v>1550.59</x:v>
      </x:c>
      <x:c r="G1446" s="19" t="str">
        <x:v>Ativo</x:v>
      </x:c>
      <x:c r="H1446" s="19" t="str">
        <x:v>Site próprio</x:v>
      </x:c>
      <x:c r="I1446" s="19" t="n">
        <x:v>523</x:v>
      </x:c>
      <x:c r="J1446" s="19" t="n">
        <x:v>30</x:v>
      </x:c>
    </x:row>
    <x:row r="1447">
      <x:c r="A1447" s="19" t="n">
        <x:v>1446</x:v>
      </x:c>
      <x:c r="B1447" s="19" t="n">
        <x:v>553</x:v>
      </x:c>
      <x:c r="C1447" s="19" t="str">
        <x:v>Aluguel</x:v>
      </x:c>
      <x:c r="D1447" s="21" t="n">
        <x:v>45949</x:v>
      </x:c>
      <x:c r="E1447" s="21" t="n">
        <x:v>45963</x:v>
      </x:c>
      <x:c r="F1447" s="20" t="n">
        <x:v>13917.84</x:v>
      </x:c>
      <x:c r="G1447" s="19" t="str">
        <x:v>Encerrado</x:v>
      </x:c>
      <x:c r="H1447" s="19" t="str">
        <x:v>Corretor</x:v>
      </x:c>
      <x:c r="I1447" s="19" t="n">
        <x:v>62</x:v>
      </x:c>
      <x:c r="J1447" s="19" t="n">
        <x:v>45</x:v>
      </x:c>
    </x:row>
    <x:row r="1448">
      <x:c r="A1448" s="19" t="n">
        <x:v>1447</x:v>
      </x:c>
      <x:c r="B1448" s="19" t="n">
        <x:v>455</x:v>
      </x:c>
      <x:c r="C1448" s="19" t="str">
        <x:v>Venda</x:v>
      </x:c>
      <x:c r="D1448" s="21" t="n">
        <x:v>45378</x:v>
      </x:c>
      <x:c r="E1448" s="21"/>
      <x:c r="F1448" s="20" t="n">
        <x:v>7959531.84</x:v>
      </x:c>
      <x:c r="G1448" s="19" t="str">
        <x:v>Ativo</x:v>
      </x:c>
      <x:c r="H1448" s="19" t="str">
        <x:v>Site próprio</x:v>
      </x:c>
      <x:c r="I1448" s="19" t="n">
        <x:v>440</x:v>
      </x:c>
      <x:c r="J1448" s="19" t="n">
        <x:v>51</x:v>
      </x:c>
    </x:row>
    <x:row r="1449">
      <x:c r="A1449" s="19" t="n">
        <x:v>1448</x:v>
      </x:c>
      <x:c r="B1449" s="19" t="n">
        <x:v>628</x:v>
      </x:c>
      <x:c r="C1449" s="19" t="str">
        <x:v>Venda</x:v>
      </x:c>
      <x:c r="D1449" s="21" t="n">
        <x:v>45399</x:v>
      </x:c>
      <x:c r="E1449" s="21" t="n">
        <x:v>45546</x:v>
      </x:c>
      <x:c r="F1449" s="20" t="n">
        <x:v>515746.76</x:v>
      </x:c>
      <x:c r="G1449" s="19" t="str">
        <x:v>Retirado</x:v>
      </x:c>
      <x:c r="H1449" s="19" t="str">
        <x:v>Portal</x:v>
      </x:c>
      <x:c r="I1449" s="19" t="n">
        <x:v>407</x:v>
      </x:c>
      <x:c r="J1449" s="19" t="n">
        <x:v>60</x:v>
      </x:c>
    </x:row>
    <x:row r="1450">
      <x:c r="A1450" s="19" t="n">
        <x:v>1449</x:v>
      </x:c>
      <x:c r="B1450" s="19" t="n">
        <x:v>741</x:v>
      </x:c>
      <x:c r="C1450" s="19" t="str">
        <x:v>Venda</x:v>
      </x:c>
      <x:c r="D1450" s="21" t="n">
        <x:v>45859</x:v>
      </x:c>
      <x:c r="E1450" s="21" t="n">
        <x:v>45990</x:v>
      </x:c>
      <x:c r="F1450" s="20" t="n">
        <x:v>3032797.81</x:v>
      </x:c>
      <x:c r="G1450" s="19" t="str">
        <x:v>Retirado</x:v>
      </x:c>
      <x:c r="H1450" s="19" t="str">
        <x:v>Portal</x:v>
      </x:c>
      <x:c r="I1450" s="19" t="n">
        <x:v>622</x:v>
      </x:c>
      <x:c r="J1450" s="19" t="n">
        <x:v>57</x:v>
      </x:c>
    </x:row>
    <x:row r="1451">
      <x:c r="A1451" s="19" t="n">
        <x:v>1450</x:v>
      </x:c>
      <x:c r="B1451" s="19" t="n">
        <x:v>436</x:v>
      </x:c>
      <x:c r="C1451" s="19" t="str">
        <x:v>Venda</x:v>
      </x:c>
      <x:c r="D1451" s="21" t="n">
        <x:v>45417</x:v>
      </x:c>
      <x:c r="E1451" s="21" t="n">
        <x:v>45564</x:v>
      </x:c>
      <x:c r="F1451" s="20" t="n">
        <x:v>23594741.53</x:v>
      </x:c>
      <x:c r="G1451" s="19" t="str">
        <x:v>Convertido</x:v>
      </x:c>
      <x:c r="H1451" s="19" t="str">
        <x:v>Corretor</x:v>
      </x:c>
      <x:c r="I1451" s="19" t="n">
        <x:v>334</x:v>
      </x:c>
      <x:c r="J1451" s="19" t="n">
        <x:v>58</x:v>
      </x:c>
    </x:row>
    <x:row r="1452">
      <x:c r="A1452" s="19" t="n">
        <x:v>1451</x:v>
      </x:c>
      <x:c r="B1452" s="19" t="n">
        <x:v>1040</x:v>
      </x:c>
      <x:c r="C1452" s="19" t="str">
        <x:v>Venda</x:v>
      </x:c>
      <x:c r="D1452" s="21" t="n">
        <x:v>45372</x:v>
      </x:c>
      <x:c r="E1452" s="21"/>
      <x:c r="F1452" s="20" t="n">
        <x:v>2531625.94</x:v>
      </x:c>
      <x:c r="G1452" s="19" t="str">
        <x:v>Ativo</x:v>
      </x:c>
      <x:c r="H1452" s="19" t="str">
        <x:v>Site próprio</x:v>
      </x:c>
      <x:c r="I1452" s="19" t="n">
        <x:v>375</x:v>
      </x:c>
      <x:c r="J1452" s="19" t="n">
        <x:v>7</x:v>
      </x:c>
    </x:row>
    <x:row r="1453">
      <x:c r="A1453" s="19" t="n">
        <x:v>1452</x:v>
      </x:c>
      <x:c r="B1453" s="19" t="n">
        <x:v>231</x:v>
      </x:c>
      <x:c r="C1453" s="19" t="str">
        <x:v>Aluguel</x:v>
      </x:c>
      <x:c r="D1453" s="21" t="n">
        <x:v>45983</x:v>
      </x:c>
      <x:c r="E1453" s="21" t="n">
        <x:v>46124</x:v>
      </x:c>
      <x:c r="F1453" s="20" t="n">
        <x:v>6564.42</x:v>
      </x:c>
      <x:c r="G1453" s="19" t="str">
        <x:v>Encerrado</x:v>
      </x:c>
      <x:c r="H1453" s="19" t="str">
        <x:v>Portal</x:v>
      </x:c>
      <x:c r="I1453" s="19" t="n">
        <x:v>26</x:v>
      </x:c>
      <x:c r="J1453" s="19" t="n">
        <x:v>31</x:v>
      </x:c>
    </x:row>
    <x:row r="1454">
      <x:c r="A1454" s="19" t="n">
        <x:v>1453</x:v>
      </x:c>
      <x:c r="B1454" s="19" t="n">
        <x:v>264</x:v>
      </x:c>
      <x:c r="C1454" s="19" t="str">
        <x:v>Aluguel</x:v>
      </x:c>
      <x:c r="D1454" s="21" t="n">
        <x:v>45871</x:v>
      </x:c>
      <x:c r="E1454" s="21"/>
      <x:c r="F1454" s="20" t="n">
        <x:v>1592.8</x:v>
      </x:c>
      <x:c r="G1454" s="19" t="str">
        <x:v>Ativo</x:v>
      </x:c>
      <x:c r="H1454" s="19" t="str">
        <x:v>Corretor</x:v>
      </x:c>
      <x:c r="I1454" s="19" t="n">
        <x:v>296</x:v>
      </x:c>
      <x:c r="J1454" s="19" t="n">
        <x:v>55</x:v>
      </x:c>
    </x:row>
    <x:row r="1455">
      <x:c r="A1455" s="19" t="n">
        <x:v>1454</x:v>
      </x:c>
      <x:c r="B1455" s="19" t="n">
        <x:v>463</x:v>
      </x:c>
      <x:c r="C1455" s="19" t="str">
        <x:v>Venda</x:v>
      </x:c>
      <x:c r="D1455" s="21" t="n">
        <x:v>46092</x:v>
      </x:c>
      <x:c r="E1455" s="21"/>
      <x:c r="F1455" s="20" t="n">
        <x:v>8094908.95</x:v>
      </x:c>
      <x:c r="G1455" s="19" t="str">
        <x:v>Ativo</x:v>
      </x:c>
      <x:c r="H1455" s="19" t="str">
        <x:v>Indicação</x:v>
      </x:c>
      <x:c r="I1455" s="19" t="n">
        <x:v>503</x:v>
      </x:c>
      <x:c r="J1455" s="19" t="n">
        <x:v>45</x:v>
      </x:c>
    </x:row>
    <x:row r="1456">
      <x:c r="A1456" s="19" t="n">
        <x:v>1455</x:v>
      </x:c>
      <x:c r="B1456" s="19" t="n">
        <x:v>727</x:v>
      </x:c>
      <x:c r="C1456" s="19" t="str">
        <x:v>Venda</x:v>
      </x:c>
      <x:c r="D1456" s="21" t="n">
        <x:v>45454</x:v>
      </x:c>
      <x:c r="E1456" s="21" t="n">
        <x:v>45469</x:v>
      </x:c>
      <x:c r="F1456" s="20" t="n">
        <x:v>2119599.56</x:v>
      </x:c>
      <x:c r="G1456" s="19" t="str">
        <x:v>Convertido</x:v>
      </x:c>
      <x:c r="H1456" s="19" t="str">
        <x:v>Corretor</x:v>
      </x:c>
      <x:c r="I1456" s="19" t="n">
        <x:v>932</x:v>
      </x:c>
      <x:c r="J1456" s="19" t="n">
        <x:v>35</x:v>
      </x:c>
    </x:row>
    <x:row r="1457">
      <x:c r="A1457" s="19" t="n">
        <x:v>1456</x:v>
      </x:c>
      <x:c r="B1457" s="19" t="n">
        <x:v>519</x:v>
      </x:c>
      <x:c r="C1457" s="19" t="str">
        <x:v>Aluguel</x:v>
      </x:c>
      <x:c r="D1457" s="21" t="n">
        <x:v>45784</x:v>
      </x:c>
      <x:c r="E1457" s="21" t="n">
        <x:v>45809</x:v>
      </x:c>
      <x:c r="F1457" s="20" t="n">
        <x:v>39723.13</x:v>
      </x:c>
      <x:c r="G1457" s="19" t="str">
        <x:v>Retirado</x:v>
      </x:c>
      <x:c r="H1457" s="19" t="str">
        <x:v>Site próprio</x:v>
      </x:c>
      <x:c r="I1457" s="19" t="n">
        <x:v>87</x:v>
      </x:c>
      <x:c r="J1457" s="19" t="n">
        <x:v>52</x:v>
      </x:c>
    </x:row>
    <x:row r="1458">
      <x:c r="A1458" s="19" t="n">
        <x:v>1457</x:v>
      </x:c>
      <x:c r="B1458" s="19" t="n">
        <x:v>381</x:v>
      </x:c>
      <x:c r="C1458" s="19" t="str">
        <x:v>Aluguel</x:v>
      </x:c>
      <x:c r="D1458" s="21" t="n">
        <x:v>45605</x:v>
      </x:c>
      <x:c r="E1458" s="21" t="n">
        <x:v>45658</x:v>
      </x:c>
      <x:c r="F1458" s="20" t="n">
        <x:v>12115.43</x:v>
      </x:c>
      <x:c r="G1458" s="19" t="str">
        <x:v>Convertido</x:v>
      </x:c>
      <x:c r="H1458" s="19" t="str">
        <x:v>Site próprio</x:v>
      </x:c>
      <x:c r="I1458" s="19" t="n">
        <x:v>640</x:v>
      </x:c>
      <x:c r="J1458" s="19" t="n">
        <x:v>32</x:v>
      </x:c>
    </x:row>
    <x:row r="1459">
      <x:c r="A1459" s="19" t="n">
        <x:v>1458</x:v>
      </x:c>
      <x:c r="B1459" s="19" t="n">
        <x:v>706</x:v>
      </x:c>
      <x:c r="C1459" s="19" t="str">
        <x:v>Aluguel</x:v>
      </x:c>
      <x:c r="D1459" s="21" t="n">
        <x:v>45545</x:v>
      </x:c>
      <x:c r="E1459" s="21" t="n">
        <x:v>45613</x:v>
      </x:c>
      <x:c r="F1459" s="20" t="n">
        <x:v>8586.33</x:v>
      </x:c>
      <x:c r="G1459" s="19" t="str">
        <x:v>Retirado</x:v>
      </x:c>
      <x:c r="H1459" s="19" t="str">
        <x:v>Site próprio</x:v>
      </x:c>
      <x:c r="I1459" s="19" t="n">
        <x:v>490</x:v>
      </x:c>
      <x:c r="J1459" s="19" t="n">
        <x:v>9</x:v>
      </x:c>
    </x:row>
    <x:row r="1460">
      <x:c r="A1460" s="19" t="n">
        <x:v>1459</x:v>
      </x:c>
      <x:c r="B1460" s="19" t="n">
        <x:v>391</x:v>
      </x:c>
      <x:c r="C1460" s="19" t="str">
        <x:v>Venda</x:v>
      </x:c>
      <x:c r="D1460" s="21" t="n">
        <x:v>45967</x:v>
      </x:c>
      <x:c r="E1460" s="21" t="n">
        <x:v>46099</x:v>
      </x:c>
      <x:c r="F1460" s="20" t="n">
        <x:v>3249093.82</x:v>
      </x:c>
      <x:c r="G1460" s="19" t="str">
        <x:v>Encerrado</x:v>
      </x:c>
      <x:c r="H1460" s="19" t="str">
        <x:v>Corretor</x:v>
      </x:c>
      <x:c r="I1460" s="19" t="n">
        <x:v>209</x:v>
      </x:c>
      <x:c r="J1460" s="19" t="n">
        <x:v>5</x:v>
      </x:c>
    </x:row>
    <x:row r="1461">
      <x:c r="A1461" s="19" t="n">
        <x:v>1460</x:v>
      </x:c>
      <x:c r="B1461" s="19" t="n">
        <x:v>689</x:v>
      </x:c>
      <x:c r="C1461" s="19" t="str">
        <x:v>Venda</x:v>
      </x:c>
      <x:c r="D1461" s="21" t="n">
        <x:v>45945</x:v>
      </x:c>
      <x:c r="E1461" s="21" t="n">
        <x:v>46075</x:v>
      </x:c>
      <x:c r="F1461" s="20" t="n">
        <x:v>1186860.76</x:v>
      </x:c>
      <x:c r="G1461" s="19" t="str">
        <x:v>Convertido</x:v>
      </x:c>
      <x:c r="H1461" s="19" t="str">
        <x:v>Portal</x:v>
      </x:c>
      <x:c r="I1461" s="19" t="n">
        <x:v>227</x:v>
      </x:c>
      <x:c r="J1461" s="19" t="n">
        <x:v>12</x:v>
      </x:c>
    </x:row>
    <x:row r="1462">
      <x:c r="A1462" s="19" t="n">
        <x:v>1461</x:v>
      </x:c>
      <x:c r="B1462" s="19" t="n">
        <x:v>309</x:v>
      </x:c>
      <x:c r="C1462" s="19" t="str">
        <x:v>Aluguel</x:v>
      </x:c>
      <x:c r="D1462" s="21" t="n">
        <x:v>45837</x:v>
      </x:c>
      <x:c r="E1462" s="21" t="n">
        <x:v>45851</x:v>
      </x:c>
      <x:c r="F1462" s="20" t="n">
        <x:v>12826.81</x:v>
      </x:c>
      <x:c r="G1462" s="19" t="str">
        <x:v>Encerrado</x:v>
      </x:c>
      <x:c r="H1462" s="19" t="str">
        <x:v>Indicação</x:v>
      </x:c>
      <x:c r="I1462" s="19" t="n">
        <x:v>906</x:v>
      </x:c>
      <x:c r="J1462" s="19" t="n">
        <x:v>47</x:v>
      </x:c>
    </x:row>
    <x:row r="1463">
      <x:c r="A1463" s="19" t="n">
        <x:v>1462</x:v>
      </x:c>
      <x:c r="B1463" s="19" t="n">
        <x:v>765</x:v>
      </x:c>
      <x:c r="C1463" s="19" t="str">
        <x:v>Venda</x:v>
      </x:c>
      <x:c r="D1463" s="21" t="n">
        <x:v>45322</x:v>
      </x:c>
      <x:c r="E1463" s="21" t="n">
        <x:v>45365</x:v>
      </x:c>
      <x:c r="F1463" s="20" t="n">
        <x:v>1890349.48</x:v>
      </x:c>
      <x:c r="G1463" s="19" t="str">
        <x:v>Encerrado</x:v>
      </x:c>
      <x:c r="H1463" s="19" t="str">
        <x:v>Portal</x:v>
      </x:c>
      <x:c r="I1463" s="19" t="n">
        <x:v>714</x:v>
      </x:c>
      <x:c r="J1463" s="19" t="n">
        <x:v>49</x:v>
      </x:c>
    </x:row>
    <x:row r="1464">
      <x:c r="A1464" s="19" t="n">
        <x:v>1463</x:v>
      </x:c>
      <x:c r="B1464" s="19" t="n">
        <x:v>87</x:v>
      </x:c>
      <x:c r="C1464" s="19" t="str">
        <x:v>Venda</x:v>
      </x:c>
      <x:c r="D1464" s="21" t="n">
        <x:v>45748</x:v>
      </x:c>
      <x:c r="E1464" s="21" t="n">
        <x:v>45873</x:v>
      </x:c>
      <x:c r="F1464" s="20" t="n">
        <x:v>1209148.09</x:v>
      </x:c>
      <x:c r="G1464" s="19" t="str">
        <x:v>Convertido</x:v>
      </x:c>
      <x:c r="H1464" s="19" t="str">
        <x:v>Site próprio</x:v>
      </x:c>
      <x:c r="I1464" s="19" t="n">
        <x:v>524</x:v>
      </x:c>
      <x:c r="J1464" s="19" t="n">
        <x:v>5</x:v>
      </x:c>
    </x:row>
    <x:row r="1465">
      <x:c r="A1465" s="19" t="n">
        <x:v>1464</x:v>
      </x:c>
      <x:c r="B1465" s="19" t="n">
        <x:v>283</x:v>
      </x:c>
      <x:c r="C1465" s="19" t="str">
        <x:v>Aluguel</x:v>
      </x:c>
      <x:c r="D1465" s="21" t="n">
        <x:v>45872</x:v>
      </x:c>
      <x:c r="E1465" s="21" t="n">
        <x:v>45953</x:v>
      </x:c>
      <x:c r="F1465" s="20" t="n">
        <x:v>19811.14</x:v>
      </x:c>
      <x:c r="G1465" s="19" t="str">
        <x:v>Retirado</x:v>
      </x:c>
      <x:c r="H1465" s="19" t="str">
        <x:v>Indicação</x:v>
      </x:c>
      <x:c r="I1465" s="19" t="n">
        <x:v>626</x:v>
      </x:c>
      <x:c r="J1465" s="19" t="n">
        <x:v>16</x:v>
      </x:c>
    </x:row>
    <x:row r="1466">
      <x:c r="A1466" s="19" t="n">
        <x:v>1465</x:v>
      </x:c>
      <x:c r="B1466" s="19" t="n">
        <x:v>1133</x:v>
      </x:c>
      <x:c r="C1466" s="19" t="str">
        <x:v>Aluguel</x:v>
      </x:c>
      <x:c r="D1466" s="21" t="n">
        <x:v>45607</x:v>
      </x:c>
      <x:c r="E1466" s="21" t="n">
        <x:v>45654</x:v>
      </x:c>
      <x:c r="F1466" s="20" t="n">
        <x:v>1655.99</x:v>
      </x:c>
      <x:c r="G1466" s="19" t="str">
        <x:v>Retirado</x:v>
      </x:c>
      <x:c r="H1466" s="19" t="str">
        <x:v>Portal</x:v>
      </x:c>
      <x:c r="I1466" s="19" t="n">
        <x:v>0</x:v>
      </x:c>
      <x:c r="J1466" s="19" t="n">
        <x:v>44</x:v>
      </x:c>
    </x:row>
    <x:row r="1467">
      <x:c r="A1467" s="19" t="n">
        <x:v>1466</x:v>
      </x:c>
      <x:c r="B1467" s="19" t="n">
        <x:v>425</x:v>
      </x:c>
      <x:c r="C1467" s="19" t="str">
        <x:v>Aluguel</x:v>
      </x:c>
      <x:c r="D1467" s="21" t="n">
        <x:v>46074</x:v>
      </x:c>
      <x:c r="E1467" s="21"/>
      <x:c r="F1467" s="20" t="n">
        <x:v>1096.58</x:v>
      </x:c>
      <x:c r="G1467" s="19" t="str">
        <x:v>Ativo</x:v>
      </x:c>
      <x:c r="H1467" s="19" t="str">
        <x:v>Portal</x:v>
      </x:c>
      <x:c r="I1467" s="19" t="n">
        <x:v>457</x:v>
      </x:c>
      <x:c r="J1467" s="19" t="n">
        <x:v>7</x:v>
      </x:c>
    </x:row>
    <x:row r="1468">
      <x:c r="A1468" s="19" t="n">
        <x:v>1467</x:v>
      </x:c>
      <x:c r="B1468" s="19" t="n">
        <x:v>779</x:v>
      </x:c>
      <x:c r="C1468" s="19" t="str">
        <x:v>Aluguel</x:v>
      </x:c>
      <x:c r="D1468" s="21" t="n">
        <x:v>46132</x:v>
      </x:c>
      <x:c r="E1468" s="21" t="n">
        <x:v>46211</x:v>
      </x:c>
      <x:c r="F1468" s="20" t="n">
        <x:v>51696.83</x:v>
      </x:c>
      <x:c r="G1468" s="19" t="str">
        <x:v>Retirado</x:v>
      </x:c>
      <x:c r="H1468" s="19" t="str">
        <x:v>Site próprio</x:v>
      </x:c>
      <x:c r="I1468" s="19" t="n">
        <x:v>869</x:v>
      </x:c>
      <x:c r="J1468" s="19" t="n">
        <x:v>45</x:v>
      </x:c>
    </x:row>
    <x:row r="1469">
      <x:c r="A1469" s="19" t="n">
        <x:v>1468</x:v>
      </x:c>
      <x:c r="B1469" s="19" t="n">
        <x:v>792</x:v>
      </x:c>
      <x:c r="C1469" s="19" t="str">
        <x:v>Aluguel</x:v>
      </x:c>
      <x:c r="D1469" s="21" t="n">
        <x:v>45742</x:v>
      </x:c>
      <x:c r="E1469" s="21" t="n">
        <x:v>45889</x:v>
      </x:c>
      <x:c r="F1469" s="20" t="n">
        <x:v>4743.41</x:v>
      </x:c>
      <x:c r="G1469" s="19" t="str">
        <x:v>Retirado</x:v>
      </x:c>
      <x:c r="H1469" s="19" t="str">
        <x:v>Corretor</x:v>
      </x:c>
      <x:c r="I1469" s="19" t="n">
        <x:v>29</x:v>
      </x:c>
      <x:c r="J1469" s="19" t="n">
        <x:v>54</x:v>
      </x:c>
    </x:row>
    <x:row r="1470">
      <x:c r="A1470" s="19" t="n">
        <x:v>1469</x:v>
      </x:c>
      <x:c r="B1470" s="19" t="n">
        <x:v>490</x:v>
      </x:c>
      <x:c r="C1470" s="19" t="str">
        <x:v>Aluguel</x:v>
      </x:c>
      <x:c r="D1470" s="21" t="n">
        <x:v>45703</x:v>
      </x:c>
      <x:c r="E1470" s="21" t="n">
        <x:v>45733</x:v>
      </x:c>
      <x:c r="F1470" s="20" t="n">
        <x:v>11452.38</x:v>
      </x:c>
      <x:c r="G1470" s="19" t="str">
        <x:v>Convertido</x:v>
      </x:c>
      <x:c r="H1470" s="19" t="str">
        <x:v>Corretor</x:v>
      </x:c>
      <x:c r="I1470" s="19" t="n">
        <x:v>700</x:v>
      </x:c>
      <x:c r="J1470" s="19" t="n">
        <x:v>25</x:v>
      </x:c>
    </x:row>
    <x:row r="1471">
      <x:c r="A1471" s="19" t="n">
        <x:v>1470</x:v>
      </x:c>
      <x:c r="B1471" s="19" t="n">
        <x:v>264</x:v>
      </x:c>
      <x:c r="C1471" s="19" t="str">
        <x:v>Venda</x:v>
      </x:c>
      <x:c r="D1471" s="21" t="n">
        <x:v>46134</x:v>
      </x:c>
      <x:c r="E1471" s="21" t="n">
        <x:v>46178</x:v>
      </x:c>
      <x:c r="F1471" s="20" t="n">
        <x:v>295529.44</x:v>
      </x:c>
      <x:c r="G1471" s="19" t="str">
        <x:v>Encerrado</x:v>
      </x:c>
      <x:c r="H1471" s="19" t="str">
        <x:v>Portal</x:v>
      </x:c>
      <x:c r="I1471" s="19" t="n">
        <x:v>427</x:v>
      </x:c>
      <x:c r="J1471" s="19" t="n">
        <x:v>44</x:v>
      </x:c>
    </x:row>
    <x:row r="1472">
      <x:c r="A1472" s="19" t="n">
        <x:v>1471</x:v>
      </x:c>
      <x:c r="B1472" s="19" t="n">
        <x:v>307</x:v>
      </x:c>
      <x:c r="C1472" s="19" t="str">
        <x:v>Venda</x:v>
      </x:c>
      <x:c r="D1472" s="21" t="n">
        <x:v>45594</x:v>
      </x:c>
      <x:c r="E1472" s="21" t="n">
        <x:v>45652</x:v>
      </x:c>
      <x:c r="F1472" s="20" t="n">
        <x:v>7371886.96</x:v>
      </x:c>
      <x:c r="G1472" s="19" t="str">
        <x:v>Retirado</x:v>
      </x:c>
      <x:c r="H1472" s="19" t="str">
        <x:v>Portal</x:v>
      </x:c>
      <x:c r="I1472" s="19" t="n">
        <x:v>288</x:v>
      </x:c>
      <x:c r="J1472" s="19" t="n">
        <x:v>58</x:v>
      </x:c>
    </x:row>
    <x:row r="1473">
      <x:c r="A1473" s="19" t="n">
        <x:v>1472</x:v>
      </x:c>
      <x:c r="B1473" s="19" t="n">
        <x:v>230</x:v>
      </x:c>
      <x:c r="C1473" s="19" t="str">
        <x:v>Aluguel</x:v>
      </x:c>
      <x:c r="D1473" s="21" t="n">
        <x:v>45540</x:v>
      </x:c>
      <x:c r="E1473" s="21" t="n">
        <x:v>45684</x:v>
      </x:c>
      <x:c r="F1473" s="20" t="n">
        <x:v>49838.54</x:v>
      </x:c>
      <x:c r="G1473" s="19" t="str">
        <x:v>Convertido</x:v>
      </x:c>
      <x:c r="H1473" s="19" t="str">
        <x:v>Portal</x:v>
      </x:c>
      <x:c r="I1473" s="19" t="n">
        <x:v>560</x:v>
      </x:c>
      <x:c r="J1473" s="19" t="n">
        <x:v>25</x:v>
      </x:c>
    </x:row>
    <x:row r="1474">
      <x:c r="A1474" s="19" t="n">
        <x:v>1473</x:v>
      </x:c>
      <x:c r="B1474" s="19" t="n">
        <x:v>676</x:v>
      </x:c>
      <x:c r="C1474" s="19" t="str">
        <x:v>Venda</x:v>
      </x:c>
      <x:c r="D1474" s="21" t="n">
        <x:v>45302</x:v>
      </x:c>
      <x:c r="E1474" s="21" t="n">
        <x:v>45382</x:v>
      </x:c>
      <x:c r="F1474" s="20" t="n">
        <x:v>636051.76</x:v>
      </x:c>
      <x:c r="G1474" s="19" t="str">
        <x:v>Convertido</x:v>
      </x:c>
      <x:c r="H1474" s="19" t="str">
        <x:v>Corretor</x:v>
      </x:c>
      <x:c r="I1474" s="19" t="n">
        <x:v>137</x:v>
      </x:c>
      <x:c r="J1474" s="19" t="n">
        <x:v>22</x:v>
      </x:c>
    </x:row>
    <x:row r="1475">
      <x:c r="A1475" s="19" t="n">
        <x:v>1474</x:v>
      </x:c>
      <x:c r="B1475" s="19" t="n">
        <x:v>647</x:v>
      </x:c>
      <x:c r="C1475" s="19" t="str">
        <x:v>Venda</x:v>
      </x:c>
      <x:c r="D1475" s="21" t="n">
        <x:v>46130</x:v>
      </x:c>
      <x:c r="E1475" s="21" t="n">
        <x:v>46191</x:v>
      </x:c>
      <x:c r="F1475" s="20" t="n">
        <x:v>3803577.35</x:v>
      </x:c>
      <x:c r="G1475" s="19" t="str">
        <x:v>Retirado</x:v>
      </x:c>
      <x:c r="H1475" s="19" t="str">
        <x:v>Indicação</x:v>
      </x:c>
      <x:c r="I1475" s="19" t="n">
        <x:v>584</x:v>
      </x:c>
      <x:c r="J1475" s="19" t="n">
        <x:v>26</x:v>
      </x:c>
    </x:row>
    <x:row r="1476">
      <x:c r="A1476" s="19" t="n">
        <x:v>1475</x:v>
      </x:c>
      <x:c r="B1476" s="19" t="n">
        <x:v>260</x:v>
      </x:c>
      <x:c r="C1476" s="19" t="str">
        <x:v>Venda</x:v>
      </x:c>
      <x:c r="D1476" s="21" t="n">
        <x:v>45442</x:v>
      </x:c>
      <x:c r="E1476" s="21"/>
      <x:c r="F1476" s="20" t="n">
        <x:v>3068263.99</x:v>
      </x:c>
      <x:c r="G1476" s="19" t="str">
        <x:v>Ativo</x:v>
      </x:c>
      <x:c r="H1476" s="19" t="str">
        <x:v>Indicação</x:v>
      </x:c>
      <x:c r="I1476" s="19" t="n">
        <x:v>505</x:v>
      </x:c>
      <x:c r="J1476" s="19" t="n">
        <x:v>29</x:v>
      </x:c>
    </x:row>
    <x:row r="1477">
      <x:c r="A1477" s="19" t="n">
        <x:v>1476</x:v>
      </x:c>
      <x:c r="B1477" s="19" t="n">
        <x:v>529</x:v>
      </x:c>
      <x:c r="C1477" s="19" t="str">
        <x:v>Aluguel</x:v>
      </x:c>
      <x:c r="D1477" s="21" t="n">
        <x:v>45457</x:v>
      </x:c>
      <x:c r="E1477" s="21" t="n">
        <x:v>45576</x:v>
      </x:c>
      <x:c r="F1477" s="20" t="n">
        <x:v>2671.38</x:v>
      </x:c>
      <x:c r="G1477" s="19" t="str">
        <x:v>Convertido</x:v>
      </x:c>
      <x:c r="H1477" s="19" t="str">
        <x:v>Corretor</x:v>
      </x:c>
      <x:c r="I1477" s="19" t="n">
        <x:v>79</x:v>
      </x:c>
      <x:c r="J1477" s="19" t="n">
        <x:v>29</x:v>
      </x:c>
    </x:row>
    <x:row r="1478">
      <x:c r="A1478" s="19" t="n">
        <x:v>1477</x:v>
      </x:c>
      <x:c r="B1478" s="19" t="n">
        <x:v>1170</x:v>
      </x:c>
      <x:c r="C1478" s="19" t="str">
        <x:v>Aluguel</x:v>
      </x:c>
      <x:c r="D1478" s="21" t="n">
        <x:v>45330</x:v>
      </x:c>
      <x:c r="E1478" s="21" t="n">
        <x:v>45487</x:v>
      </x:c>
      <x:c r="F1478" s="20" t="n">
        <x:v>14862.12</x:v>
      </x:c>
      <x:c r="G1478" s="19" t="str">
        <x:v>Convertido</x:v>
      </x:c>
      <x:c r="H1478" s="19" t="str">
        <x:v>Indicação</x:v>
      </x:c>
      <x:c r="I1478" s="19" t="n">
        <x:v>946</x:v>
      </x:c>
      <x:c r="J1478" s="19" t="n">
        <x:v>26</x:v>
      </x:c>
    </x:row>
    <x:row r="1479">
      <x:c r="A1479" s="19" t="n">
        <x:v>1478</x:v>
      </x:c>
      <x:c r="B1479" s="19" t="n">
        <x:v>843</x:v>
      </x:c>
      <x:c r="C1479" s="19" t="str">
        <x:v>Venda</x:v>
      </x:c>
      <x:c r="D1479" s="21" t="n">
        <x:v>45489</x:v>
      </x:c>
      <x:c r="E1479" s="21" t="n">
        <x:v>45559</x:v>
      </x:c>
      <x:c r="F1479" s="20" t="n">
        <x:v>2070001.99</x:v>
      </x:c>
      <x:c r="G1479" s="19" t="str">
        <x:v>Convertido</x:v>
      </x:c>
      <x:c r="H1479" s="19" t="str">
        <x:v>Corretor</x:v>
      </x:c>
      <x:c r="I1479" s="19" t="n">
        <x:v>428</x:v>
      </x:c>
      <x:c r="J1479" s="19" t="n">
        <x:v>11</x:v>
      </x:c>
    </x:row>
    <x:row r="1480">
      <x:c r="A1480" s="19" t="n">
        <x:v>1479</x:v>
      </x:c>
      <x:c r="B1480" s="19" t="n">
        <x:v>302</x:v>
      </x:c>
      <x:c r="C1480" s="19" t="str">
        <x:v>Aluguel</x:v>
      </x:c>
      <x:c r="D1480" s="21" t="n">
        <x:v>45512</x:v>
      </x:c>
      <x:c r="E1480" s="21" t="n">
        <x:v>45560</x:v>
      </x:c>
      <x:c r="F1480" s="20" t="n">
        <x:v>3309.56</x:v>
      </x:c>
      <x:c r="G1480" s="19" t="str">
        <x:v>Encerrado</x:v>
      </x:c>
      <x:c r="H1480" s="19" t="str">
        <x:v>Indicação</x:v>
      </x:c>
      <x:c r="I1480" s="19" t="n">
        <x:v>812</x:v>
      </x:c>
      <x:c r="J1480" s="19" t="n">
        <x:v>38</x:v>
      </x:c>
    </x:row>
    <x:row r="1481">
      <x:c r="A1481" s="19" t="n">
        <x:v>1480</x:v>
      </x:c>
      <x:c r="B1481" s="19" t="n">
        <x:v>831</x:v>
      </x:c>
      <x:c r="C1481" s="19" t="str">
        <x:v>Venda</x:v>
      </x:c>
      <x:c r="D1481" s="21" t="n">
        <x:v>45307</x:v>
      </x:c>
      <x:c r="E1481" s="21"/>
      <x:c r="F1481" s="20" t="n">
        <x:v>1803521.58</x:v>
      </x:c>
      <x:c r="G1481" s="19" t="str">
        <x:v>Ativo</x:v>
      </x:c>
      <x:c r="H1481" s="19" t="str">
        <x:v>Corretor</x:v>
      </x:c>
      <x:c r="I1481" s="19" t="n">
        <x:v>53</x:v>
      </x:c>
      <x:c r="J1481" s="19" t="n">
        <x:v>35</x:v>
      </x:c>
    </x:row>
    <x:row r="1482">
      <x:c r="A1482" s="19" t="n">
        <x:v>1481</x:v>
      </x:c>
      <x:c r="B1482" s="19" t="n">
        <x:v>730</x:v>
      </x:c>
      <x:c r="C1482" s="19" t="str">
        <x:v>Aluguel</x:v>
      </x:c>
      <x:c r="D1482" s="21" t="n">
        <x:v>45351</x:v>
      </x:c>
      <x:c r="E1482" s="21"/>
      <x:c r="F1482" s="20" t="n">
        <x:v>5183.51</x:v>
      </x:c>
      <x:c r="G1482" s="19" t="str">
        <x:v>Ativo</x:v>
      </x:c>
      <x:c r="H1482" s="19" t="str">
        <x:v>Corretor</x:v>
      </x:c>
      <x:c r="I1482" s="19" t="n">
        <x:v>331</x:v>
      </x:c>
      <x:c r="J1482" s="19" t="n">
        <x:v>29</x:v>
      </x:c>
    </x:row>
    <x:row r="1483">
      <x:c r="A1483" s="19" t="n">
        <x:v>1482</x:v>
      </x:c>
      <x:c r="B1483" s="19" t="n">
        <x:v>721</x:v>
      </x:c>
      <x:c r="C1483" s="19" t="str">
        <x:v>Venda</x:v>
      </x:c>
      <x:c r="D1483" s="21" t="n">
        <x:v>46011</x:v>
      </x:c>
      <x:c r="E1483" s="21" t="n">
        <x:v>46049</x:v>
      </x:c>
      <x:c r="F1483" s="20" t="n">
        <x:v>1648207.25</x:v>
      </x:c>
      <x:c r="G1483" s="19" t="str">
        <x:v>Encerrado</x:v>
      </x:c>
      <x:c r="H1483" s="19" t="str">
        <x:v>Indicação</x:v>
      </x:c>
      <x:c r="I1483" s="19" t="n">
        <x:v>255</x:v>
      </x:c>
      <x:c r="J1483" s="19" t="n">
        <x:v>62</x:v>
      </x:c>
    </x:row>
    <x:row r="1484">
      <x:c r="A1484" s="19" t="n">
        <x:v>1483</x:v>
      </x:c>
      <x:c r="B1484" s="19" t="n">
        <x:v>373</x:v>
      </x:c>
      <x:c r="C1484" s="19" t="str">
        <x:v>Aluguel</x:v>
      </x:c>
      <x:c r="D1484" s="21" t="n">
        <x:v>45351</x:v>
      </x:c>
      <x:c r="E1484" s="21" t="n">
        <x:v>45478</x:v>
      </x:c>
      <x:c r="F1484" s="20" t="n">
        <x:v>1908.5</x:v>
      </x:c>
      <x:c r="G1484" s="19" t="str">
        <x:v>Convertido</x:v>
      </x:c>
      <x:c r="H1484" s="19" t="str">
        <x:v>Indicação</x:v>
      </x:c>
      <x:c r="I1484" s="19" t="n">
        <x:v>43</x:v>
      </x:c>
      <x:c r="J1484" s="19" t="n">
        <x:v>59</x:v>
      </x:c>
    </x:row>
    <x:row r="1485">
      <x:c r="A1485" s="19" t="n">
        <x:v>1484</x:v>
      </x:c>
      <x:c r="B1485" s="19" t="n">
        <x:v>757</x:v>
      </x:c>
      <x:c r="C1485" s="19" t="str">
        <x:v>Aluguel</x:v>
      </x:c>
      <x:c r="D1485" s="21" t="n">
        <x:v>45768</x:v>
      </x:c>
      <x:c r="E1485" s="21" t="n">
        <x:v>45829</x:v>
      </x:c>
      <x:c r="F1485" s="20" t="n">
        <x:v>5084.72</x:v>
      </x:c>
      <x:c r="G1485" s="19" t="str">
        <x:v>Convertido</x:v>
      </x:c>
      <x:c r="H1485" s="19" t="str">
        <x:v>Site próprio</x:v>
      </x:c>
      <x:c r="I1485" s="19" t="n">
        <x:v>246</x:v>
      </x:c>
      <x:c r="J1485" s="19" t="n">
        <x:v>58</x:v>
      </x:c>
    </x:row>
    <x:row r="1486">
      <x:c r="A1486" s="19" t="n">
        <x:v>1485</x:v>
      </x:c>
      <x:c r="B1486" s="19" t="n">
        <x:v>698</x:v>
      </x:c>
      <x:c r="C1486" s="19" t="str">
        <x:v>Aluguel</x:v>
      </x:c>
      <x:c r="D1486" s="21" t="n">
        <x:v>45478</x:v>
      </x:c>
      <x:c r="E1486" s="21"/>
      <x:c r="F1486" s="20" t="n">
        <x:v>34053.02</x:v>
      </x:c>
      <x:c r="G1486" s="19" t="str">
        <x:v>Ativo</x:v>
      </x:c>
      <x:c r="H1486" s="19" t="str">
        <x:v>Corretor</x:v>
      </x:c>
      <x:c r="I1486" s="19" t="n">
        <x:v>914</x:v>
      </x:c>
      <x:c r="J1486" s="19" t="n">
        <x:v>12</x:v>
      </x:c>
    </x:row>
    <x:row r="1487">
      <x:c r="A1487" s="19" t="n">
        <x:v>1486</x:v>
      </x:c>
      <x:c r="B1487" s="19" t="n">
        <x:v>37</x:v>
      </x:c>
      <x:c r="C1487" s="19" t="str">
        <x:v>Venda</x:v>
      </x:c>
      <x:c r="D1487" s="21" t="n">
        <x:v>45918</x:v>
      </x:c>
      <x:c r="E1487" s="21" t="n">
        <x:v>46042</x:v>
      </x:c>
      <x:c r="F1487" s="20" t="n">
        <x:v>3872592.84</x:v>
      </x:c>
      <x:c r="G1487" s="19" t="str">
        <x:v>Retirado</x:v>
      </x:c>
      <x:c r="H1487" s="19" t="str">
        <x:v>Site próprio</x:v>
      </x:c>
      <x:c r="I1487" s="19" t="n">
        <x:v>46</x:v>
      </x:c>
      <x:c r="J1487" s="19" t="n">
        <x:v>64</x:v>
      </x:c>
    </x:row>
    <x:row r="1488">
      <x:c r="A1488" s="19" t="n">
        <x:v>1487</x:v>
      </x:c>
      <x:c r="B1488" s="19" t="n">
        <x:v>970</x:v>
      </x:c>
      <x:c r="C1488" s="19" t="str">
        <x:v>Aluguel</x:v>
      </x:c>
      <x:c r="D1488" s="21" t="n">
        <x:v>45735</x:v>
      </x:c>
      <x:c r="E1488" s="21" t="n">
        <x:v>45801</x:v>
      </x:c>
      <x:c r="F1488" s="20" t="n">
        <x:v>3071.1</x:v>
      </x:c>
      <x:c r="G1488" s="19" t="str">
        <x:v>Encerrado</x:v>
      </x:c>
      <x:c r="H1488" s="19" t="str">
        <x:v>Corretor</x:v>
      </x:c>
      <x:c r="I1488" s="19" t="n">
        <x:v>814</x:v>
      </x:c>
      <x:c r="J1488" s="19" t="n">
        <x:v>62</x:v>
      </x:c>
    </x:row>
    <x:row r="1489">
      <x:c r="A1489" s="19" t="n">
        <x:v>1488</x:v>
      </x:c>
      <x:c r="B1489" s="19" t="n">
        <x:v>322</x:v>
      </x:c>
      <x:c r="C1489" s="19" t="str">
        <x:v>Venda</x:v>
      </x:c>
      <x:c r="D1489" s="21" t="n">
        <x:v>45595</x:v>
      </x:c>
      <x:c r="E1489" s="21" t="n">
        <x:v>45723</x:v>
      </x:c>
      <x:c r="F1489" s="20" t="n">
        <x:v>1413138.63</x:v>
      </x:c>
      <x:c r="G1489" s="19" t="str">
        <x:v>Retirado</x:v>
      </x:c>
      <x:c r="H1489" s="19" t="str">
        <x:v>Site próprio</x:v>
      </x:c>
      <x:c r="I1489" s="19" t="n">
        <x:v>315</x:v>
      </x:c>
      <x:c r="J1489" s="19" t="n">
        <x:v>15</x:v>
      </x:c>
    </x:row>
    <x:row r="1490">
      <x:c r="A1490" s="19" t="n">
        <x:v>1489</x:v>
      </x:c>
      <x:c r="B1490" s="19" t="n">
        <x:v>103</x:v>
      </x:c>
      <x:c r="C1490" s="19" t="str">
        <x:v>Venda</x:v>
      </x:c>
      <x:c r="D1490" s="21" t="n">
        <x:v>46027</x:v>
      </x:c>
      <x:c r="E1490" s="21" t="n">
        <x:v>46162</x:v>
      </x:c>
      <x:c r="F1490" s="20" t="n">
        <x:v>412020.32</x:v>
      </x:c>
      <x:c r="G1490" s="19" t="str">
        <x:v>Encerrado</x:v>
      </x:c>
      <x:c r="H1490" s="19" t="str">
        <x:v>Portal</x:v>
      </x:c>
      <x:c r="I1490" s="19" t="n">
        <x:v>188</x:v>
      </x:c>
      <x:c r="J1490" s="19" t="n">
        <x:v>3</x:v>
      </x:c>
    </x:row>
    <x:row r="1491">
      <x:c r="A1491" s="19" t="n">
        <x:v>1490</x:v>
      </x:c>
      <x:c r="B1491" s="19" t="n">
        <x:v>435</x:v>
      </x:c>
      <x:c r="C1491" s="19" t="str">
        <x:v>Venda</x:v>
      </x:c>
      <x:c r="D1491" s="21" t="n">
        <x:v>45369</x:v>
      </x:c>
      <x:c r="E1491" s="21" t="n">
        <x:v>45395</x:v>
      </x:c>
      <x:c r="F1491" s="20" t="n">
        <x:v>3095331.85</x:v>
      </x:c>
      <x:c r="G1491" s="19" t="str">
        <x:v>Convertido</x:v>
      </x:c>
      <x:c r="H1491" s="19" t="str">
        <x:v>Corretor</x:v>
      </x:c>
      <x:c r="I1491" s="19" t="n">
        <x:v>203</x:v>
      </x:c>
      <x:c r="J1491" s="19" t="n">
        <x:v>15</x:v>
      </x:c>
    </x:row>
    <x:row r="1492">
      <x:c r="A1492" s="19" t="n">
        <x:v>1491</x:v>
      </x:c>
      <x:c r="B1492" s="19" t="n">
        <x:v>167</x:v>
      </x:c>
      <x:c r="C1492" s="19" t="str">
        <x:v>Venda</x:v>
      </x:c>
      <x:c r="D1492" s="21" t="n">
        <x:v>46061</x:v>
      </x:c>
      <x:c r="E1492" s="21" t="n">
        <x:v>46078</x:v>
      </x:c>
      <x:c r="F1492" s="20" t="n">
        <x:v>1416095.89</x:v>
      </x:c>
      <x:c r="G1492" s="19" t="str">
        <x:v>Encerrado</x:v>
      </x:c>
      <x:c r="H1492" s="19" t="str">
        <x:v>Indicação</x:v>
      </x:c>
      <x:c r="I1492" s="19" t="n">
        <x:v>56</x:v>
      </x:c>
      <x:c r="J1492" s="19" t="n">
        <x:v>42</x:v>
      </x:c>
    </x:row>
    <x:row r="1493">
      <x:c r="A1493" s="19" t="n">
        <x:v>1492</x:v>
      </x:c>
      <x:c r="B1493" s="19" t="n">
        <x:v>335</x:v>
      </x:c>
      <x:c r="C1493" s="19" t="str">
        <x:v>Aluguel</x:v>
      </x:c>
      <x:c r="D1493" s="21" t="n">
        <x:v>46140</x:v>
      </x:c>
      <x:c r="E1493" s="21" t="n">
        <x:v>46280</x:v>
      </x:c>
      <x:c r="F1493" s="20" t="n">
        <x:v>16451.84</x:v>
      </x:c>
      <x:c r="G1493" s="19" t="str">
        <x:v>Encerrado</x:v>
      </x:c>
      <x:c r="H1493" s="19" t="str">
        <x:v>Corretor</x:v>
      </x:c>
      <x:c r="I1493" s="19" t="n">
        <x:v>853</x:v>
      </x:c>
      <x:c r="J1493" s="19" t="n">
        <x:v>3</x:v>
      </x:c>
    </x:row>
    <x:row r="1494">
      <x:c r="A1494" s="19" t="n">
        <x:v>1493</x:v>
      </x:c>
      <x:c r="B1494" s="19" t="n">
        <x:v>393</x:v>
      </x:c>
      <x:c r="C1494" s="19" t="str">
        <x:v>Aluguel</x:v>
      </x:c>
      <x:c r="D1494" s="21" t="n">
        <x:v>45385</x:v>
      </x:c>
      <x:c r="E1494" s="21" t="n">
        <x:v>45507</x:v>
      </x:c>
      <x:c r="F1494" s="20" t="n">
        <x:v>4207.12</x:v>
      </x:c>
      <x:c r="G1494" s="19" t="str">
        <x:v>Retirado</x:v>
      </x:c>
      <x:c r="H1494" s="19" t="str">
        <x:v>Indicação</x:v>
      </x:c>
      <x:c r="I1494" s="19" t="n">
        <x:v>206</x:v>
      </x:c>
      <x:c r="J1494" s="19" t="n">
        <x:v>24</x:v>
      </x:c>
    </x:row>
    <x:row r="1495">
      <x:c r="A1495" s="19" t="n">
        <x:v>1494</x:v>
      </x:c>
      <x:c r="B1495" s="19" t="n">
        <x:v>1070</x:v>
      </x:c>
      <x:c r="C1495" s="19" t="str">
        <x:v>Venda</x:v>
      </x:c>
      <x:c r="D1495" s="21" t="n">
        <x:v>45430</x:v>
      </x:c>
      <x:c r="E1495" s="21" t="n">
        <x:v>45501</x:v>
      </x:c>
      <x:c r="F1495" s="20" t="n">
        <x:v>320097.93</x:v>
      </x:c>
      <x:c r="G1495" s="19" t="str">
        <x:v>Retirado</x:v>
      </x:c>
      <x:c r="H1495" s="19" t="str">
        <x:v>Portal</x:v>
      </x:c>
      <x:c r="I1495" s="19" t="n">
        <x:v>659</x:v>
      </x:c>
      <x:c r="J1495" s="19" t="n">
        <x:v>23</x:v>
      </x:c>
    </x:row>
    <x:row r="1496">
      <x:c r="A1496" s="19" t="n">
        <x:v>1495</x:v>
      </x:c>
      <x:c r="B1496" s="19" t="n">
        <x:v>728</x:v>
      </x:c>
      <x:c r="C1496" s="19" t="str">
        <x:v>Venda</x:v>
      </x:c>
      <x:c r="D1496" s="21" t="n">
        <x:v>45769</x:v>
      </x:c>
      <x:c r="E1496" s="21"/>
      <x:c r="F1496" s="20" t="n">
        <x:v>1516110.38</x:v>
      </x:c>
      <x:c r="G1496" s="19" t="str">
        <x:v>Ativo</x:v>
      </x:c>
      <x:c r="H1496" s="19" t="str">
        <x:v>Site próprio</x:v>
      </x:c>
      <x:c r="I1496" s="19" t="n">
        <x:v>849</x:v>
      </x:c>
      <x:c r="J1496" s="19" t="n">
        <x:v>47</x:v>
      </x:c>
    </x:row>
    <x:row r="1497">
      <x:c r="A1497" s="19" t="n">
        <x:v>1496</x:v>
      </x:c>
      <x:c r="B1497" s="19" t="n">
        <x:v>1085</x:v>
      </x:c>
      <x:c r="C1497" s="19" t="str">
        <x:v>Aluguel</x:v>
      </x:c>
      <x:c r="D1497" s="21" t="n">
        <x:v>45653</x:v>
      </x:c>
      <x:c r="E1497" s="21" t="n">
        <x:v>45762</x:v>
      </x:c>
      <x:c r="F1497" s="20" t="n">
        <x:v>3629.24</x:v>
      </x:c>
      <x:c r="G1497" s="19" t="str">
        <x:v>Retirado</x:v>
      </x:c>
      <x:c r="H1497" s="19" t="str">
        <x:v>Corretor</x:v>
      </x:c>
      <x:c r="I1497" s="19" t="n">
        <x:v>345</x:v>
      </x:c>
      <x:c r="J1497" s="19" t="n">
        <x:v>51</x:v>
      </x:c>
    </x:row>
    <x:row r="1498">
      <x:c r="A1498" s="19" t="n">
        <x:v>1497</x:v>
      </x:c>
      <x:c r="B1498" s="19" t="n">
        <x:v>344</x:v>
      </x:c>
      <x:c r="C1498" s="19" t="str">
        <x:v>Venda</x:v>
      </x:c>
      <x:c r="D1498" s="21" t="n">
        <x:v>45295</x:v>
      </x:c>
      <x:c r="E1498" s="21" t="n">
        <x:v>45475</x:v>
      </x:c>
      <x:c r="F1498" s="20" t="n">
        <x:v>1383513.49</x:v>
      </x:c>
      <x:c r="G1498" s="19" t="str">
        <x:v>Convertido</x:v>
      </x:c>
      <x:c r="H1498" s="19" t="str">
        <x:v>Site próprio</x:v>
      </x:c>
      <x:c r="I1498" s="19" t="n">
        <x:v>896</x:v>
      </x:c>
      <x:c r="J1498" s="19" t="n">
        <x:v>60</x:v>
      </x:c>
    </x:row>
    <x:row r="1499">
      <x:c r="A1499" s="19" t="n">
        <x:v>1498</x:v>
      </x:c>
      <x:c r="B1499" s="19" t="n">
        <x:v>205</x:v>
      </x:c>
      <x:c r="C1499" s="19" t="str">
        <x:v>Aluguel</x:v>
      </x:c>
      <x:c r="D1499" s="21" t="n">
        <x:v>45649</x:v>
      </x:c>
      <x:c r="E1499" s="21"/>
      <x:c r="F1499" s="20" t="n">
        <x:v>7371.39</x:v>
      </x:c>
      <x:c r="G1499" s="19" t="str">
        <x:v>Ativo</x:v>
      </x:c>
      <x:c r="H1499" s="19" t="str">
        <x:v>Site próprio</x:v>
      </x:c>
      <x:c r="I1499" s="19" t="n">
        <x:v>398</x:v>
      </x:c>
      <x:c r="J1499" s="19" t="n">
        <x:v>28</x:v>
      </x:c>
    </x:row>
    <x:row r="1500">
      <x:c r="A1500" s="19" t="n">
        <x:v>1499</x:v>
      </x:c>
      <x:c r="B1500" s="19" t="n">
        <x:v>1186</x:v>
      </x:c>
      <x:c r="C1500" s="19" t="str">
        <x:v>Aluguel</x:v>
      </x:c>
      <x:c r="D1500" s="21" t="n">
        <x:v>45298</x:v>
      </x:c>
      <x:c r="E1500" s="21" t="n">
        <x:v>45391</x:v>
      </x:c>
      <x:c r="F1500" s="20" t="n">
        <x:v>1928.6</x:v>
      </x:c>
      <x:c r="G1500" s="19" t="str">
        <x:v>Retirado</x:v>
      </x:c>
      <x:c r="H1500" s="19" t="str">
        <x:v>Corretor</x:v>
      </x:c>
      <x:c r="I1500" s="19" t="n">
        <x:v>827</x:v>
      </x:c>
      <x:c r="J1500" s="19" t="n">
        <x:v>19</x:v>
      </x:c>
    </x:row>
    <x:row r="1501">
      <x:c r="A1501" s="19" t="n">
        <x:v>1500</x:v>
      </x:c>
      <x:c r="B1501" s="19" t="n">
        <x:v>1142</x:v>
      </x:c>
      <x:c r="C1501" s="19" t="str">
        <x:v>Aluguel</x:v>
      </x:c>
      <x:c r="D1501" s="21" t="n">
        <x:v>45965</x:v>
      </x:c>
      <x:c r="E1501" s="21"/>
      <x:c r="F1501" s="20" t="n">
        <x:v>15456.81</x:v>
      </x:c>
      <x:c r="G1501" s="19" t="str">
        <x:v>Ativo</x:v>
      </x:c>
      <x:c r="H1501" s="19" t="str">
        <x:v>Indicação</x:v>
      </x:c>
      <x:c r="I1501" s="19" t="n">
        <x:v>322</x:v>
      </x:c>
      <x:c r="J1501" s="19" t="n">
        <x:v>34</x:v>
      </x:c>
    </x:row>
    <x:row r="1502">
      <x:c r="A1502" s="19" t="n">
        <x:v>1501</x:v>
      </x:c>
      <x:c r="B1502" s="19" t="n">
        <x:v>1101</x:v>
      </x:c>
      <x:c r="C1502" s="19" t="str">
        <x:v>Venda</x:v>
      </x:c>
      <x:c r="D1502" s="21" t="n">
        <x:v>45297</x:v>
      </x:c>
      <x:c r="E1502" s="21" t="n">
        <x:v>45439</x:v>
      </x:c>
      <x:c r="F1502" s="20" t="n">
        <x:v>1919545.14</x:v>
      </x:c>
      <x:c r="G1502" s="19" t="str">
        <x:v>Encerrado</x:v>
      </x:c>
      <x:c r="H1502" s="19" t="str">
        <x:v>Site próprio</x:v>
      </x:c>
      <x:c r="I1502" s="19" t="n">
        <x:v>553</x:v>
      </x:c>
      <x:c r="J1502" s="19" t="n">
        <x:v>2</x:v>
      </x:c>
    </x:row>
    <x:row r="1503">
      <x:c r="A1503" s="19" t="n">
        <x:v>1502</x:v>
      </x:c>
      <x:c r="B1503" s="19" t="n">
        <x:v>511</x:v>
      </x:c>
      <x:c r="C1503" s="19" t="str">
        <x:v>Aluguel</x:v>
      </x:c>
      <x:c r="D1503" s="21" t="n">
        <x:v>45421</x:v>
      </x:c>
      <x:c r="E1503" s="21" t="n">
        <x:v>45521</x:v>
      </x:c>
      <x:c r="F1503" s="20" t="n">
        <x:v>17590.45</x:v>
      </x:c>
      <x:c r="G1503" s="19" t="str">
        <x:v>Retirado</x:v>
      </x:c>
      <x:c r="H1503" s="19" t="str">
        <x:v>Corretor</x:v>
      </x:c>
      <x:c r="I1503" s="19" t="n">
        <x:v>865</x:v>
      </x:c>
      <x:c r="J1503" s="19" t="n">
        <x:v>6</x:v>
      </x:c>
    </x:row>
    <x:row r="1504">
      <x:c r="A1504" s="19" t="n">
        <x:v>1503</x:v>
      </x:c>
      <x:c r="B1504" s="19" t="n">
        <x:v>1165</x:v>
      </x:c>
      <x:c r="C1504" s="19" t="str">
        <x:v>Venda</x:v>
      </x:c>
      <x:c r="D1504" s="21" t="n">
        <x:v>45392</x:v>
      </x:c>
      <x:c r="E1504" s="21" t="n">
        <x:v>45448</x:v>
      </x:c>
      <x:c r="F1504" s="20" t="n">
        <x:v>806471.96</x:v>
      </x:c>
      <x:c r="G1504" s="19" t="str">
        <x:v>Convertido</x:v>
      </x:c>
      <x:c r="H1504" s="19" t="str">
        <x:v>Indicação</x:v>
      </x:c>
      <x:c r="I1504" s="19" t="n">
        <x:v>614</x:v>
      </x:c>
      <x:c r="J1504" s="19" t="n">
        <x:v>35</x:v>
      </x:c>
    </x:row>
    <x:row r="1505">
      <x:c r="A1505" s="19" t="n">
        <x:v>1504</x:v>
      </x:c>
      <x:c r="B1505" s="19" t="n">
        <x:v>361</x:v>
      </x:c>
      <x:c r="C1505" s="19" t="str">
        <x:v>Aluguel</x:v>
      </x:c>
      <x:c r="D1505" s="21" t="n">
        <x:v>45644</x:v>
      </x:c>
      <x:c r="E1505" s="21"/>
      <x:c r="F1505" s="20" t="n">
        <x:v>7171.43</x:v>
      </x:c>
      <x:c r="G1505" s="19" t="str">
        <x:v>Ativo</x:v>
      </x:c>
      <x:c r="H1505" s="19" t="str">
        <x:v>Portal</x:v>
      </x:c>
      <x:c r="I1505" s="19" t="n">
        <x:v>594</x:v>
      </x:c>
      <x:c r="J1505" s="19" t="n">
        <x:v>48</x:v>
      </x:c>
    </x:row>
    <x:row r="1506">
      <x:c r="A1506" s="19" t="n">
        <x:v>1505</x:v>
      </x:c>
      <x:c r="B1506" s="19" t="n">
        <x:v>1165</x:v>
      </x:c>
      <x:c r="C1506" s="19" t="str">
        <x:v>Venda</x:v>
      </x:c>
      <x:c r="D1506" s="21" t="n">
        <x:v>45663</x:v>
      </x:c>
      <x:c r="E1506" s="21" t="n">
        <x:v>45716</x:v>
      </x:c>
      <x:c r="F1506" s="20" t="n">
        <x:v>774659.99</x:v>
      </x:c>
      <x:c r="G1506" s="19" t="str">
        <x:v>Retirado</x:v>
      </x:c>
      <x:c r="H1506" s="19" t="str">
        <x:v>Indicação</x:v>
      </x:c>
      <x:c r="I1506" s="19" t="n">
        <x:v>542</x:v>
      </x:c>
      <x:c r="J1506" s="19" t="n">
        <x:v>36</x:v>
      </x:c>
    </x:row>
    <x:row r="1507">
      <x:c r="A1507" s="19" t="n">
        <x:v>1506</x:v>
      </x:c>
      <x:c r="B1507" s="19" t="n">
        <x:v>443</x:v>
      </x:c>
      <x:c r="C1507" s="19" t="str">
        <x:v>Aluguel</x:v>
      </x:c>
      <x:c r="D1507" s="21" t="n">
        <x:v>45649</x:v>
      </x:c>
      <x:c r="E1507" s="21" t="n">
        <x:v>45743</x:v>
      </x:c>
      <x:c r="F1507" s="20" t="n">
        <x:v>12502.8</x:v>
      </x:c>
      <x:c r="G1507" s="19" t="str">
        <x:v>Encerrado</x:v>
      </x:c>
      <x:c r="H1507" s="19" t="str">
        <x:v>Corretor</x:v>
      </x:c>
      <x:c r="I1507" s="19" t="n">
        <x:v>274</x:v>
      </x:c>
      <x:c r="J1507" s="19" t="n">
        <x:v>18</x:v>
      </x:c>
    </x:row>
    <x:row r="1508">
      <x:c r="A1508" s="19" t="n">
        <x:v>1507</x:v>
      </x:c>
      <x:c r="B1508" s="19" t="n">
        <x:v>171</x:v>
      </x:c>
      <x:c r="C1508" s="19" t="str">
        <x:v>Aluguel</x:v>
      </x:c>
      <x:c r="D1508" s="21" t="n">
        <x:v>46028</x:v>
      </x:c>
      <x:c r="E1508" s="21" t="n">
        <x:v>46047</x:v>
      </x:c>
      <x:c r="F1508" s="20" t="n">
        <x:v>5387.42</x:v>
      </x:c>
      <x:c r="G1508" s="19" t="str">
        <x:v>Encerrado</x:v>
      </x:c>
      <x:c r="H1508" s="19" t="str">
        <x:v>Portal</x:v>
      </x:c>
      <x:c r="I1508" s="19" t="n">
        <x:v>377</x:v>
      </x:c>
      <x:c r="J1508" s="19" t="n">
        <x:v>2</x:v>
      </x:c>
    </x:row>
    <x:row r="1509">
      <x:c r="A1509" s="19" t="n">
        <x:v>1508</x:v>
      </x:c>
      <x:c r="B1509" s="19" t="n">
        <x:v>1069</x:v>
      </x:c>
      <x:c r="C1509" s="19" t="str">
        <x:v>Venda</x:v>
      </x:c>
      <x:c r="D1509" s="21" t="n">
        <x:v>45682</x:v>
      </x:c>
      <x:c r="E1509" s="21" t="n">
        <x:v>45697</x:v>
      </x:c>
      <x:c r="F1509" s="20" t="n">
        <x:v>1761531.45</x:v>
      </x:c>
      <x:c r="G1509" s="19" t="str">
        <x:v>Convertido</x:v>
      </x:c>
      <x:c r="H1509" s="19" t="str">
        <x:v>Indicação</x:v>
      </x:c>
      <x:c r="I1509" s="19" t="n">
        <x:v>248</x:v>
      </x:c>
      <x:c r="J1509" s="19" t="n">
        <x:v>11</x:v>
      </x:c>
    </x:row>
    <x:row r="1510">
      <x:c r="A1510" s="19" t="n">
        <x:v>1509</x:v>
      </x:c>
      <x:c r="B1510" s="19" t="n">
        <x:v>1121</x:v>
      </x:c>
      <x:c r="C1510" s="19" t="str">
        <x:v>Aluguel</x:v>
      </x:c>
      <x:c r="D1510" s="21" t="n">
        <x:v>45354</x:v>
      </x:c>
      <x:c r="E1510" s="21" t="n">
        <x:v>45517</x:v>
      </x:c>
      <x:c r="F1510" s="20" t="n">
        <x:v>3966.5</x:v>
      </x:c>
      <x:c r="G1510" s="19" t="str">
        <x:v>Retirado</x:v>
      </x:c>
      <x:c r="H1510" s="19" t="str">
        <x:v>Portal</x:v>
      </x:c>
      <x:c r="I1510" s="19" t="n">
        <x:v>483</x:v>
      </x:c>
      <x:c r="J1510" s="19" t="n">
        <x:v>45</x:v>
      </x:c>
    </x:row>
    <x:row r="1511">
      <x:c r="A1511" s="19" t="n">
        <x:v>1510</x:v>
      </x:c>
      <x:c r="B1511" s="19" t="n">
        <x:v>969</x:v>
      </x:c>
      <x:c r="C1511" s="19" t="str">
        <x:v>Venda</x:v>
      </x:c>
      <x:c r="D1511" s="21" t="n">
        <x:v>46063</x:v>
      </x:c>
      <x:c r="E1511" s="21" t="n">
        <x:v>46165</x:v>
      </x:c>
      <x:c r="F1511" s="20" t="n">
        <x:v>408375.98</x:v>
      </x:c>
      <x:c r="G1511" s="19" t="str">
        <x:v>Encerrado</x:v>
      </x:c>
      <x:c r="H1511" s="19" t="str">
        <x:v>Corretor</x:v>
      </x:c>
      <x:c r="I1511" s="19" t="n">
        <x:v>459</x:v>
      </x:c>
      <x:c r="J1511" s="19" t="n">
        <x:v>4</x:v>
      </x:c>
    </x:row>
    <x:row r="1512">
      <x:c r="A1512" s="19" t="n">
        <x:v>1511</x:v>
      </x:c>
      <x:c r="B1512" s="19" t="n">
        <x:v>645</x:v>
      </x:c>
      <x:c r="C1512" s="19" t="str">
        <x:v>Aluguel</x:v>
      </x:c>
      <x:c r="D1512" s="21" t="n">
        <x:v>45835</x:v>
      </x:c>
      <x:c r="E1512" s="21" t="n">
        <x:v>45927</x:v>
      </x:c>
      <x:c r="F1512" s="20" t="n">
        <x:v>2421</x:v>
      </x:c>
      <x:c r="G1512" s="19" t="str">
        <x:v>Convertido</x:v>
      </x:c>
      <x:c r="H1512" s="19" t="str">
        <x:v>Indicação</x:v>
      </x:c>
      <x:c r="I1512" s="19" t="n">
        <x:v>804</x:v>
      </x:c>
      <x:c r="J1512" s="19" t="n">
        <x:v>36</x:v>
      </x:c>
    </x:row>
    <x:row r="1513">
      <x:c r="A1513" s="19" t="n">
        <x:v>1512</x:v>
      </x:c>
      <x:c r="B1513" s="19" t="n">
        <x:v>1069</x:v>
      </x:c>
      <x:c r="C1513" s="19" t="str">
        <x:v>Aluguel</x:v>
      </x:c>
      <x:c r="D1513" s="21" t="n">
        <x:v>45987</x:v>
      </x:c>
      <x:c r="E1513" s="21" t="n">
        <x:v>46059</x:v>
      </x:c>
      <x:c r="F1513" s="20" t="n">
        <x:v>9889.16</x:v>
      </x:c>
      <x:c r="G1513" s="19" t="str">
        <x:v>Convertido</x:v>
      </x:c>
      <x:c r="H1513" s="19" t="str">
        <x:v>Corretor</x:v>
      </x:c>
      <x:c r="I1513" s="19" t="n">
        <x:v>48</x:v>
      </x:c>
      <x:c r="J1513" s="19" t="n">
        <x:v>37</x:v>
      </x:c>
    </x:row>
    <x:row r="1514">
      <x:c r="A1514" s="19" t="n">
        <x:v>1513</x:v>
      </x:c>
      <x:c r="B1514" s="19" t="n">
        <x:v>158</x:v>
      </x:c>
      <x:c r="C1514" s="19" t="str">
        <x:v>Venda</x:v>
      </x:c>
      <x:c r="D1514" s="21" t="n">
        <x:v>45574</x:v>
      </x:c>
      <x:c r="E1514" s="21"/>
      <x:c r="F1514" s="20" t="n">
        <x:v>9749612.01</x:v>
      </x:c>
      <x:c r="G1514" s="19" t="str">
        <x:v>Ativo</x:v>
      </x:c>
      <x:c r="H1514" s="19" t="str">
        <x:v>Site próprio</x:v>
      </x:c>
      <x:c r="I1514" s="19" t="n">
        <x:v>485</x:v>
      </x:c>
      <x:c r="J1514" s="19" t="n">
        <x:v>46</x:v>
      </x:c>
    </x:row>
    <x:row r="1515">
      <x:c r="A1515" s="19" t="n">
        <x:v>1514</x:v>
      </x:c>
      <x:c r="B1515" s="19" t="n">
        <x:v>1031</x:v>
      </x:c>
      <x:c r="C1515" s="19" t="str">
        <x:v>Venda</x:v>
      </x:c>
      <x:c r="D1515" s="21" t="n">
        <x:v>45465</x:v>
      </x:c>
      <x:c r="E1515" s="21"/>
      <x:c r="F1515" s="20" t="n">
        <x:v>314514.44</x:v>
      </x:c>
      <x:c r="G1515" s="19" t="str">
        <x:v>Ativo</x:v>
      </x:c>
      <x:c r="H1515" s="19" t="str">
        <x:v>Site próprio</x:v>
      </x:c>
      <x:c r="I1515" s="19" t="n">
        <x:v>61</x:v>
      </x:c>
      <x:c r="J1515" s="19" t="n">
        <x:v>41</x:v>
      </x:c>
    </x:row>
    <x:row r="1516">
      <x:c r="A1516" s="19" t="n">
        <x:v>1515</x:v>
      </x:c>
      <x:c r="B1516" s="19" t="n">
        <x:v>163</x:v>
      </x:c>
      <x:c r="C1516" s="19" t="str">
        <x:v>Venda</x:v>
      </x:c>
      <x:c r="D1516" s="21" t="n">
        <x:v>45331</x:v>
      </x:c>
      <x:c r="E1516" s="21" t="n">
        <x:v>45369</x:v>
      </x:c>
      <x:c r="F1516" s="20" t="n">
        <x:v>293395.31</x:v>
      </x:c>
      <x:c r="G1516" s="19" t="str">
        <x:v>Retirado</x:v>
      </x:c>
      <x:c r="H1516" s="19" t="str">
        <x:v>Site próprio</x:v>
      </x:c>
      <x:c r="I1516" s="19" t="n">
        <x:v>927</x:v>
      </x:c>
      <x:c r="J1516" s="19" t="n">
        <x:v>26</x:v>
      </x:c>
    </x:row>
    <x:row r="1517">
      <x:c r="A1517" s="19" t="n">
        <x:v>1516</x:v>
      </x:c>
      <x:c r="B1517" s="19" t="n">
        <x:v>885</x:v>
      </x:c>
      <x:c r="C1517" s="19" t="str">
        <x:v>Aluguel</x:v>
      </x:c>
      <x:c r="D1517" s="21" t="n">
        <x:v>45732</x:v>
      </x:c>
      <x:c r="E1517" s="21" t="n">
        <x:v>45906</x:v>
      </x:c>
      <x:c r="F1517" s="20" t="n">
        <x:v>6949.16</x:v>
      </x:c>
      <x:c r="G1517" s="19" t="str">
        <x:v>Convertido</x:v>
      </x:c>
      <x:c r="H1517" s="19" t="str">
        <x:v>Portal</x:v>
      </x:c>
      <x:c r="I1517" s="19" t="n">
        <x:v>722</x:v>
      </x:c>
      <x:c r="J1517" s="19" t="n">
        <x:v>46</x:v>
      </x:c>
    </x:row>
    <x:row r="1518">
      <x:c r="A1518" s="19" t="n">
        <x:v>1517</x:v>
      </x:c>
      <x:c r="B1518" s="19" t="n">
        <x:v>368</x:v>
      </x:c>
      <x:c r="C1518" s="19" t="str">
        <x:v>Aluguel</x:v>
      </x:c>
      <x:c r="D1518" s="21" t="n">
        <x:v>45751</x:v>
      </x:c>
      <x:c r="E1518" s="21" t="n">
        <x:v>45870</x:v>
      </x:c>
      <x:c r="F1518" s="20" t="n">
        <x:v>7032.32</x:v>
      </x:c>
      <x:c r="G1518" s="19" t="str">
        <x:v>Encerrado</x:v>
      </x:c>
      <x:c r="H1518" s="19" t="str">
        <x:v>Site próprio</x:v>
      </x:c>
      <x:c r="I1518" s="19" t="n">
        <x:v>824</x:v>
      </x:c>
      <x:c r="J1518" s="19" t="n">
        <x:v>43</x:v>
      </x:c>
    </x:row>
    <x:row r="1519">
      <x:c r="A1519" s="19" t="n">
        <x:v>1518</x:v>
      </x:c>
      <x:c r="B1519" s="19" t="n">
        <x:v>116</x:v>
      </x:c>
      <x:c r="C1519" s="19" t="str">
        <x:v>Aluguel</x:v>
      </x:c>
      <x:c r="D1519" s="21" t="n">
        <x:v>45406</x:v>
      </x:c>
      <x:c r="E1519" s="21" t="n">
        <x:v>45514</x:v>
      </x:c>
      <x:c r="F1519" s="20" t="n">
        <x:v>31666.07</x:v>
      </x:c>
      <x:c r="G1519" s="19" t="str">
        <x:v>Retirado</x:v>
      </x:c>
      <x:c r="H1519" s="19" t="str">
        <x:v>Site próprio</x:v>
      </x:c>
      <x:c r="I1519" s="19" t="n">
        <x:v>494</x:v>
      </x:c>
      <x:c r="J1519" s="19" t="n">
        <x:v>51</x:v>
      </x:c>
    </x:row>
    <x:row r="1520">
      <x:c r="A1520" s="19" t="n">
        <x:v>1519</x:v>
      </x:c>
      <x:c r="B1520" s="19" t="n">
        <x:v>738</x:v>
      </x:c>
      <x:c r="C1520" s="19" t="str">
        <x:v>Aluguel</x:v>
      </x:c>
      <x:c r="D1520" s="21" t="n">
        <x:v>45924</x:v>
      </x:c>
      <x:c r="E1520" s="21" t="n">
        <x:v>46077</x:v>
      </x:c>
      <x:c r="F1520" s="20" t="n">
        <x:v>7292.57</x:v>
      </x:c>
      <x:c r="G1520" s="19" t="str">
        <x:v>Encerrado</x:v>
      </x:c>
      <x:c r="H1520" s="19" t="str">
        <x:v>Portal</x:v>
      </x:c>
      <x:c r="I1520" s="19" t="n">
        <x:v>531</x:v>
      </x:c>
      <x:c r="J1520" s="19" t="n">
        <x:v>49</x:v>
      </x:c>
    </x:row>
    <x:row r="1521">
      <x:c r="A1521" s="19" t="n">
        <x:v>1520</x:v>
      </x:c>
      <x:c r="B1521" s="19" t="n">
        <x:v>489</x:v>
      </x:c>
      <x:c r="C1521" s="19" t="str">
        <x:v>Aluguel</x:v>
      </x:c>
      <x:c r="D1521" s="21" t="n">
        <x:v>46011</x:v>
      </x:c>
      <x:c r="E1521" s="21" t="n">
        <x:v>46097</x:v>
      </x:c>
      <x:c r="F1521" s="20" t="n">
        <x:v>15235.29</x:v>
      </x:c>
      <x:c r="G1521" s="19" t="str">
        <x:v>Retirado</x:v>
      </x:c>
      <x:c r="H1521" s="19" t="str">
        <x:v>Portal</x:v>
      </x:c>
      <x:c r="I1521" s="19" t="n">
        <x:v>905</x:v>
      </x:c>
      <x:c r="J1521" s="19" t="n">
        <x:v>34</x:v>
      </x:c>
    </x:row>
    <x:row r="1522">
      <x:c r="A1522" s="19" t="n">
        <x:v>1521</x:v>
      </x:c>
      <x:c r="B1522" s="19" t="n">
        <x:v>1092</x:v>
      </x:c>
      <x:c r="C1522" s="19" t="str">
        <x:v>Aluguel</x:v>
      </x:c>
      <x:c r="D1522" s="21" t="n">
        <x:v>45641</x:v>
      </x:c>
      <x:c r="E1522" s="21"/>
      <x:c r="F1522" s="20" t="n">
        <x:v>1003.93</x:v>
      </x:c>
      <x:c r="G1522" s="19" t="str">
        <x:v>Ativo</x:v>
      </x:c>
      <x:c r="H1522" s="19" t="str">
        <x:v>Indicação</x:v>
      </x:c>
      <x:c r="I1522" s="19" t="n">
        <x:v>56</x:v>
      </x:c>
      <x:c r="J1522" s="19" t="n">
        <x:v>43</x:v>
      </x:c>
    </x:row>
    <x:row r="1523">
      <x:c r="A1523" s="19" t="n">
        <x:v>1522</x:v>
      </x:c>
      <x:c r="B1523" s="19" t="n">
        <x:v>663</x:v>
      </x:c>
      <x:c r="C1523" s="19" t="str">
        <x:v>Aluguel</x:v>
      </x:c>
      <x:c r="D1523" s="21" t="n">
        <x:v>45811</x:v>
      </x:c>
      <x:c r="E1523" s="21"/>
      <x:c r="F1523" s="20" t="n">
        <x:v>7151.86</x:v>
      </x:c>
      <x:c r="G1523" s="19" t="str">
        <x:v>Ativo</x:v>
      </x:c>
      <x:c r="H1523" s="19" t="str">
        <x:v>Corretor</x:v>
      </x:c>
      <x:c r="I1523" s="19" t="n">
        <x:v>870</x:v>
      </x:c>
      <x:c r="J1523" s="19" t="n">
        <x:v>3</x:v>
      </x:c>
    </x:row>
    <x:row r="1524">
      <x:c r="A1524" s="19" t="n">
        <x:v>1523</x:v>
      </x:c>
      <x:c r="B1524" s="19" t="n">
        <x:v>185</x:v>
      </x:c>
      <x:c r="C1524" s="19" t="str">
        <x:v>Venda</x:v>
      </x:c>
      <x:c r="D1524" s="21" t="n">
        <x:v>45395</x:v>
      </x:c>
      <x:c r="E1524" s="21" t="n">
        <x:v>45569</x:v>
      </x:c>
      <x:c r="F1524" s="20" t="n">
        <x:v>375297.95</x:v>
      </x:c>
      <x:c r="G1524" s="19" t="str">
        <x:v>Convertido</x:v>
      </x:c>
      <x:c r="H1524" s="19" t="str">
        <x:v>Site próprio</x:v>
      </x:c>
      <x:c r="I1524" s="19" t="n">
        <x:v>608</x:v>
      </x:c>
      <x:c r="J1524" s="19" t="n">
        <x:v>9</x:v>
      </x:c>
    </x:row>
    <x:row r="1525">
      <x:c r="A1525" s="19" t="n">
        <x:v>1524</x:v>
      </x:c>
      <x:c r="B1525" s="19" t="n">
        <x:v>384</x:v>
      </x:c>
      <x:c r="C1525" s="19" t="str">
        <x:v>Aluguel</x:v>
      </x:c>
      <x:c r="D1525" s="21" t="n">
        <x:v>45994</x:v>
      </x:c>
      <x:c r="E1525" s="21" t="n">
        <x:v>46033</x:v>
      </x:c>
      <x:c r="F1525" s="20" t="n">
        <x:v>4609.3</x:v>
      </x:c>
      <x:c r="G1525" s="19" t="str">
        <x:v>Encerrado</x:v>
      </x:c>
      <x:c r="H1525" s="19" t="str">
        <x:v>Site próprio</x:v>
      </x:c>
      <x:c r="I1525" s="19" t="n">
        <x:v>472</x:v>
      </x:c>
      <x:c r="J1525" s="19" t="n">
        <x:v>64</x:v>
      </x:c>
    </x:row>
    <x:row r="1526">
      <x:c r="A1526" s="19" t="n">
        <x:v>1525</x:v>
      </x:c>
      <x:c r="B1526" s="19" t="n">
        <x:v>303</x:v>
      </x:c>
      <x:c r="C1526" s="19" t="str">
        <x:v>Venda</x:v>
      </x:c>
      <x:c r="D1526" s="21" t="n">
        <x:v>45410</x:v>
      </x:c>
      <x:c r="E1526" s="21" t="n">
        <x:v>45542</x:v>
      </x:c>
      <x:c r="F1526" s="20" t="n">
        <x:v>1217325.46</x:v>
      </x:c>
      <x:c r="G1526" s="19" t="str">
        <x:v>Encerrado</x:v>
      </x:c>
      <x:c r="H1526" s="19" t="str">
        <x:v>Indicação</x:v>
      </x:c>
      <x:c r="I1526" s="19" t="n">
        <x:v>360</x:v>
      </x:c>
      <x:c r="J1526" s="19" t="n">
        <x:v>51</x:v>
      </x:c>
    </x:row>
    <x:row r="1527">
      <x:c r="A1527" s="19" t="n">
        <x:v>1526</x:v>
      </x:c>
      <x:c r="B1527" s="19" t="n">
        <x:v>622</x:v>
      </x:c>
      <x:c r="C1527" s="19" t="str">
        <x:v>Aluguel</x:v>
      </x:c>
      <x:c r="D1527" s="21" t="n">
        <x:v>45675</x:v>
      </x:c>
      <x:c r="E1527" s="21" t="n">
        <x:v>45740</x:v>
      </x:c>
      <x:c r="F1527" s="20" t="n">
        <x:v>6169.85</x:v>
      </x:c>
      <x:c r="G1527" s="19" t="str">
        <x:v>Encerrado</x:v>
      </x:c>
      <x:c r="H1527" s="19" t="str">
        <x:v>Site próprio</x:v>
      </x:c>
      <x:c r="I1527" s="19" t="n">
        <x:v>808</x:v>
      </x:c>
      <x:c r="J1527" s="19" t="n">
        <x:v>13</x:v>
      </x:c>
    </x:row>
    <x:row r="1528">
      <x:c r="A1528" s="19" t="n">
        <x:v>1527</x:v>
      </x:c>
      <x:c r="B1528" s="19" t="n">
        <x:v>172</x:v>
      </x:c>
      <x:c r="C1528" s="19" t="str">
        <x:v>Venda</x:v>
      </x:c>
      <x:c r="D1528" s="21" t="n">
        <x:v>45859</x:v>
      </x:c>
      <x:c r="E1528" s="21" t="n">
        <x:v>45927</x:v>
      </x:c>
      <x:c r="F1528" s="20" t="n">
        <x:v>902630.29</x:v>
      </x:c>
      <x:c r="G1528" s="19" t="str">
        <x:v>Retirado</x:v>
      </x:c>
      <x:c r="H1528" s="19" t="str">
        <x:v>Site próprio</x:v>
      </x:c>
      <x:c r="I1528" s="19" t="n">
        <x:v>260</x:v>
      </x:c>
      <x:c r="J1528" s="19" t="n">
        <x:v>55</x:v>
      </x:c>
    </x:row>
    <x:row r="1529">
      <x:c r="A1529" s="19" t="n">
        <x:v>1528</x:v>
      </x:c>
      <x:c r="B1529" s="19" t="n">
        <x:v>558</x:v>
      </x:c>
      <x:c r="C1529" s="19" t="str">
        <x:v>Venda</x:v>
      </x:c>
      <x:c r="D1529" s="21" t="n">
        <x:v>45913</x:v>
      </x:c>
      <x:c r="E1529" s="21"/>
      <x:c r="F1529" s="20" t="n">
        <x:v>185855.7</x:v>
      </x:c>
      <x:c r="G1529" s="19" t="str">
        <x:v>Ativo</x:v>
      </x:c>
      <x:c r="H1529" s="19" t="str">
        <x:v>Portal</x:v>
      </x:c>
      <x:c r="I1529" s="19" t="n">
        <x:v>813</x:v>
      </x:c>
      <x:c r="J1529" s="19" t="n">
        <x:v>57</x:v>
      </x:c>
    </x:row>
    <x:row r="1530">
      <x:c r="A1530" s="19" t="n">
        <x:v>1529</x:v>
      </x:c>
      <x:c r="B1530" s="19" t="n">
        <x:v>1092</x:v>
      </x:c>
      <x:c r="C1530" s="19" t="str">
        <x:v>Venda</x:v>
      </x:c>
      <x:c r="D1530" s="21" t="n">
        <x:v>46048</x:v>
      </x:c>
      <x:c r="E1530" s="21" t="n">
        <x:v>46132</x:v>
      </x:c>
      <x:c r="F1530" s="20" t="n">
        <x:v>186419.28</x:v>
      </x:c>
      <x:c r="G1530" s="19" t="str">
        <x:v>Retirado</x:v>
      </x:c>
      <x:c r="H1530" s="19" t="str">
        <x:v>Portal</x:v>
      </x:c>
      <x:c r="I1530" s="19" t="n">
        <x:v>293</x:v>
      </x:c>
      <x:c r="J1530" s="19" t="n">
        <x:v>64</x:v>
      </x:c>
    </x:row>
    <x:row r="1531">
      <x:c r="A1531" s="19" t="n">
        <x:v>1530</x:v>
      </x:c>
      <x:c r="B1531" s="19" t="n">
        <x:v>1035</x:v>
      </x:c>
      <x:c r="C1531" s="19" t="str">
        <x:v>Venda</x:v>
      </x:c>
      <x:c r="D1531" s="21" t="n">
        <x:v>46002</x:v>
      </x:c>
      <x:c r="E1531" s="21" t="n">
        <x:v>46140</x:v>
      </x:c>
      <x:c r="F1531" s="20" t="n">
        <x:v>891776.3</x:v>
      </x:c>
      <x:c r="G1531" s="19" t="str">
        <x:v>Convertido</x:v>
      </x:c>
      <x:c r="H1531" s="19" t="str">
        <x:v>Site próprio</x:v>
      </x:c>
      <x:c r="I1531" s="19" t="n">
        <x:v>310</x:v>
      </x:c>
      <x:c r="J1531" s="19" t="n">
        <x:v>14</x:v>
      </x:c>
    </x:row>
    <x:row r="1532">
      <x:c r="A1532" s="19" t="n">
        <x:v>1531</x:v>
      </x:c>
      <x:c r="B1532" s="19" t="n">
        <x:v>796</x:v>
      </x:c>
      <x:c r="C1532" s="19" t="str">
        <x:v>Venda</x:v>
      </x:c>
      <x:c r="D1532" s="21" t="n">
        <x:v>45512</x:v>
      </x:c>
      <x:c r="E1532" s="21" t="n">
        <x:v>45685</x:v>
      </x:c>
      <x:c r="F1532" s="20" t="n">
        <x:v>981960.24</x:v>
      </x:c>
      <x:c r="G1532" s="19" t="str">
        <x:v>Convertido</x:v>
      </x:c>
      <x:c r="H1532" s="19" t="str">
        <x:v>Portal</x:v>
      </x:c>
      <x:c r="I1532" s="19" t="n">
        <x:v>176</x:v>
      </x:c>
      <x:c r="J1532" s="19" t="n">
        <x:v>34</x:v>
      </x:c>
    </x:row>
    <x:row r="1533">
      <x:c r="A1533" s="19" t="n">
        <x:v>1532</x:v>
      </x:c>
      <x:c r="B1533" s="19" t="n">
        <x:v>641</x:v>
      </x:c>
      <x:c r="C1533" s="19" t="str">
        <x:v>Venda</x:v>
      </x:c>
      <x:c r="D1533" s="21" t="n">
        <x:v>45954</x:v>
      </x:c>
      <x:c r="E1533" s="21" t="n">
        <x:v>46043</x:v>
      </x:c>
      <x:c r="F1533" s="20" t="n">
        <x:v>2910702.41</x:v>
      </x:c>
      <x:c r="G1533" s="19" t="str">
        <x:v>Retirado</x:v>
      </x:c>
      <x:c r="H1533" s="19" t="str">
        <x:v>Portal</x:v>
      </x:c>
      <x:c r="I1533" s="19" t="n">
        <x:v>410</x:v>
      </x:c>
      <x:c r="J1533" s="19" t="n">
        <x:v>0</x:v>
      </x:c>
    </x:row>
    <x:row r="1534">
      <x:c r="A1534" s="19" t="n">
        <x:v>1533</x:v>
      </x:c>
      <x:c r="B1534" s="19" t="n">
        <x:v>370</x:v>
      </x:c>
      <x:c r="C1534" s="19" t="str">
        <x:v>Aluguel</x:v>
      </x:c>
      <x:c r="D1534" s="21" t="n">
        <x:v>45462</x:v>
      </x:c>
      <x:c r="E1534" s="21" t="n">
        <x:v>45553</x:v>
      </x:c>
      <x:c r="F1534" s="20" t="n">
        <x:v>2083.89</x:v>
      </x:c>
      <x:c r="G1534" s="19" t="str">
        <x:v>Encerrado</x:v>
      </x:c>
      <x:c r="H1534" s="19" t="str">
        <x:v>Corretor</x:v>
      </x:c>
      <x:c r="I1534" s="19" t="n">
        <x:v>748</x:v>
      </x:c>
      <x:c r="J1534" s="19" t="n">
        <x:v>18</x:v>
      </x:c>
    </x:row>
    <x:row r="1535">
      <x:c r="A1535" s="19" t="n">
        <x:v>1534</x:v>
      </x:c>
      <x:c r="B1535" s="19" t="n">
        <x:v>732</x:v>
      </x:c>
      <x:c r="C1535" s="19" t="str">
        <x:v>Venda</x:v>
      </x:c>
      <x:c r="D1535" s="21" t="n">
        <x:v>45319</x:v>
      </x:c>
      <x:c r="E1535" s="21" t="n">
        <x:v>45483</x:v>
      </x:c>
      <x:c r="F1535" s="20" t="n">
        <x:v>2458864.33</x:v>
      </x:c>
      <x:c r="G1535" s="19" t="str">
        <x:v>Convertido</x:v>
      </x:c>
      <x:c r="H1535" s="19" t="str">
        <x:v>Portal</x:v>
      </x:c>
      <x:c r="I1535" s="19" t="n">
        <x:v>458</x:v>
      </x:c>
      <x:c r="J1535" s="19" t="n">
        <x:v>0</x:v>
      </x:c>
    </x:row>
    <x:row r="1536">
      <x:c r="A1536" s="19" t="n">
        <x:v>1535</x:v>
      </x:c>
      <x:c r="B1536" s="19" t="n">
        <x:v>1055</x:v>
      </x:c>
      <x:c r="C1536" s="19" t="str">
        <x:v>Venda</x:v>
      </x:c>
      <x:c r="D1536" s="21" t="n">
        <x:v>45747</x:v>
      </x:c>
      <x:c r="E1536" s="21" t="n">
        <x:v>45892</x:v>
      </x:c>
      <x:c r="F1536" s="20" t="n">
        <x:v>1463591.36</x:v>
      </x:c>
      <x:c r="G1536" s="19" t="str">
        <x:v>Encerrado</x:v>
      </x:c>
      <x:c r="H1536" s="19" t="str">
        <x:v>Indicação</x:v>
      </x:c>
      <x:c r="I1536" s="19" t="n">
        <x:v>762</x:v>
      </x:c>
      <x:c r="J1536" s="19" t="n">
        <x:v>58</x:v>
      </x:c>
    </x:row>
    <x:row r="1537">
      <x:c r="A1537" s="19" t="n">
        <x:v>1536</x:v>
      </x:c>
      <x:c r="B1537" s="19" t="n">
        <x:v>738</x:v>
      </x:c>
      <x:c r="C1537" s="19" t="str">
        <x:v>Aluguel</x:v>
      </x:c>
      <x:c r="D1537" s="21" t="n">
        <x:v>45518</x:v>
      </x:c>
      <x:c r="E1537" s="21" t="n">
        <x:v>45621</x:v>
      </x:c>
      <x:c r="F1537" s="20" t="n">
        <x:v>7060.9</x:v>
      </x:c>
      <x:c r="G1537" s="19" t="str">
        <x:v>Convertido</x:v>
      </x:c>
      <x:c r="H1537" s="19" t="str">
        <x:v>Site próprio</x:v>
      </x:c>
      <x:c r="I1537" s="19" t="n">
        <x:v>760</x:v>
      </x:c>
      <x:c r="J1537" s="19" t="n">
        <x:v>34</x:v>
      </x:c>
    </x:row>
    <x:row r="1538">
      <x:c r="A1538" s="19" t="n">
        <x:v>1537</x:v>
      </x:c>
      <x:c r="B1538" s="19" t="n">
        <x:v>191</x:v>
      </x:c>
      <x:c r="C1538" s="19" t="str">
        <x:v>Aluguel</x:v>
      </x:c>
      <x:c r="D1538" s="21" t="n">
        <x:v>45351</x:v>
      </x:c>
      <x:c r="E1538" s="21"/>
      <x:c r="F1538" s="20" t="n">
        <x:v>10851.11</x:v>
      </x:c>
      <x:c r="G1538" s="19" t="str">
        <x:v>Ativo</x:v>
      </x:c>
      <x:c r="H1538" s="19" t="str">
        <x:v>Portal</x:v>
      </x:c>
      <x:c r="I1538" s="19" t="n">
        <x:v>481</x:v>
      </x:c>
      <x:c r="J1538" s="19" t="n">
        <x:v>40</x:v>
      </x:c>
    </x:row>
    <x:row r="1539">
      <x:c r="A1539" s="19" t="n">
        <x:v>1538</x:v>
      </x:c>
      <x:c r="B1539" s="19" t="n">
        <x:v>142</x:v>
      </x:c>
      <x:c r="C1539" s="19" t="str">
        <x:v>Venda</x:v>
      </x:c>
      <x:c r="D1539" s="21" t="n">
        <x:v>46005</x:v>
      </x:c>
      <x:c r="E1539" s="21" t="n">
        <x:v>46103</x:v>
      </x:c>
      <x:c r="F1539" s="20" t="n">
        <x:v>1945725.53</x:v>
      </x:c>
      <x:c r="G1539" s="19" t="str">
        <x:v>Convertido</x:v>
      </x:c>
      <x:c r="H1539" s="19" t="str">
        <x:v>Corretor</x:v>
      </x:c>
      <x:c r="I1539" s="19" t="n">
        <x:v>796</x:v>
      </x:c>
      <x:c r="J1539" s="19" t="n">
        <x:v>2</x:v>
      </x:c>
    </x:row>
    <x:row r="1540">
      <x:c r="A1540" s="19" t="n">
        <x:v>1539</x:v>
      </x:c>
      <x:c r="B1540" s="19" t="n">
        <x:v>284</x:v>
      </x:c>
      <x:c r="C1540" s="19" t="str">
        <x:v>Aluguel</x:v>
      </x:c>
      <x:c r="D1540" s="21" t="n">
        <x:v>45991</x:v>
      </x:c>
      <x:c r="E1540" s="21" t="n">
        <x:v>46067</x:v>
      </x:c>
      <x:c r="F1540" s="20" t="n">
        <x:v>2939.67</x:v>
      </x:c>
      <x:c r="G1540" s="19" t="str">
        <x:v>Convertido</x:v>
      </x:c>
      <x:c r="H1540" s="19" t="str">
        <x:v>Portal</x:v>
      </x:c>
      <x:c r="I1540" s="19" t="n">
        <x:v>222</x:v>
      </x:c>
      <x:c r="J1540" s="19" t="n">
        <x:v>54</x:v>
      </x:c>
    </x:row>
    <x:row r="1541">
      <x:c r="A1541" s="19" t="n">
        <x:v>1540</x:v>
      </x:c>
      <x:c r="B1541" s="19" t="n">
        <x:v>610</x:v>
      </x:c>
      <x:c r="C1541" s="19" t="str">
        <x:v>Aluguel</x:v>
      </x:c>
      <x:c r="D1541" s="21" t="n">
        <x:v>45528</x:v>
      </x:c>
      <x:c r="E1541" s="21" t="n">
        <x:v>45685</x:v>
      </x:c>
      <x:c r="F1541" s="20" t="n">
        <x:v>8041.09</x:v>
      </x:c>
      <x:c r="G1541" s="19" t="str">
        <x:v>Convertido</x:v>
      </x:c>
      <x:c r="H1541" s="19" t="str">
        <x:v>Indicação</x:v>
      </x:c>
      <x:c r="I1541" s="19" t="n">
        <x:v>642</x:v>
      </x:c>
      <x:c r="J1541" s="19" t="n">
        <x:v>37</x:v>
      </x:c>
    </x:row>
    <x:row r="1542">
      <x:c r="A1542" s="19" t="n">
        <x:v>1541</x:v>
      </x:c>
      <x:c r="B1542" s="19" t="n">
        <x:v>710</x:v>
      </x:c>
      <x:c r="C1542" s="19" t="str">
        <x:v>Venda</x:v>
      </x:c>
      <x:c r="D1542" s="21" t="n">
        <x:v>45874</x:v>
      </x:c>
      <x:c r="E1542" s="21" t="n">
        <x:v>45887</x:v>
      </x:c>
      <x:c r="F1542" s="20" t="n">
        <x:v>1071083.25</x:v>
      </x:c>
      <x:c r="G1542" s="19" t="str">
        <x:v>Encerrado</x:v>
      </x:c>
      <x:c r="H1542" s="19" t="str">
        <x:v>Corretor</x:v>
      </x:c>
      <x:c r="I1542" s="19" t="n">
        <x:v>870</x:v>
      </x:c>
      <x:c r="J1542" s="19" t="n">
        <x:v>50</x:v>
      </x:c>
    </x:row>
    <x:row r="1543">
      <x:c r="A1543" s="19" t="n">
        <x:v>1542</x:v>
      </x:c>
      <x:c r="B1543" s="19" t="n">
        <x:v>248</x:v>
      </x:c>
      <x:c r="C1543" s="19" t="str">
        <x:v>Aluguel</x:v>
      </x:c>
      <x:c r="D1543" s="21" t="n">
        <x:v>45377</x:v>
      </x:c>
      <x:c r="E1543" s="21" t="n">
        <x:v>45430</x:v>
      </x:c>
      <x:c r="F1543" s="20" t="n">
        <x:v>2516.62</x:v>
      </x:c>
      <x:c r="G1543" s="19" t="str">
        <x:v>Encerrado</x:v>
      </x:c>
      <x:c r="H1543" s="19" t="str">
        <x:v>Site próprio</x:v>
      </x:c>
      <x:c r="I1543" s="19" t="n">
        <x:v>312</x:v>
      </x:c>
      <x:c r="J1543" s="19" t="n">
        <x:v>44</x:v>
      </x:c>
    </x:row>
    <x:row r="1544">
      <x:c r="A1544" s="19" t="n">
        <x:v>1543</x:v>
      </x:c>
      <x:c r="B1544" s="19" t="n">
        <x:v>478</x:v>
      </x:c>
      <x:c r="C1544" s="19" t="str">
        <x:v>Venda</x:v>
      </x:c>
      <x:c r="D1544" s="21" t="n">
        <x:v>45589</x:v>
      </x:c>
      <x:c r="E1544" s="21" t="n">
        <x:v>45677</x:v>
      </x:c>
      <x:c r="F1544" s="20" t="n">
        <x:v>250986.54</x:v>
      </x:c>
      <x:c r="G1544" s="19" t="str">
        <x:v>Encerrado</x:v>
      </x:c>
      <x:c r="H1544" s="19" t="str">
        <x:v>Portal</x:v>
      </x:c>
      <x:c r="I1544" s="19" t="n">
        <x:v>792</x:v>
      </x:c>
      <x:c r="J1544" s="19" t="n">
        <x:v>11</x:v>
      </x:c>
    </x:row>
    <x:row r="1545">
      <x:c r="A1545" s="19" t="n">
        <x:v>1544</x:v>
      </x:c>
      <x:c r="B1545" s="19" t="n">
        <x:v>1011</x:v>
      </x:c>
      <x:c r="C1545" s="19" t="str">
        <x:v>Aluguel</x:v>
      </x:c>
      <x:c r="D1545" s="21" t="n">
        <x:v>45895</x:v>
      </x:c>
      <x:c r="E1545" s="21" t="n">
        <x:v>45949</x:v>
      </x:c>
      <x:c r="F1545" s="20" t="n">
        <x:v>21697.79</x:v>
      </x:c>
      <x:c r="G1545" s="19" t="str">
        <x:v>Encerrado</x:v>
      </x:c>
      <x:c r="H1545" s="19" t="str">
        <x:v>Site próprio</x:v>
      </x:c>
      <x:c r="I1545" s="19" t="n">
        <x:v>133</x:v>
      </x:c>
      <x:c r="J1545" s="19" t="n">
        <x:v>0</x:v>
      </x:c>
    </x:row>
    <x:row r="1546">
      <x:c r="A1546" s="19" t="n">
        <x:v>1545</x:v>
      </x:c>
      <x:c r="B1546" s="19" t="n">
        <x:v>686</x:v>
      </x:c>
      <x:c r="C1546" s="19" t="str">
        <x:v>Venda</x:v>
      </x:c>
      <x:c r="D1546" s="21" t="n">
        <x:v>45523</x:v>
      </x:c>
      <x:c r="E1546" s="21"/>
      <x:c r="F1546" s="20" t="n">
        <x:v>1061409.82</x:v>
      </x:c>
      <x:c r="G1546" s="19" t="str">
        <x:v>Ativo</x:v>
      </x:c>
      <x:c r="H1546" s="19" t="str">
        <x:v>Site próprio</x:v>
      </x:c>
      <x:c r="I1546" s="19" t="n">
        <x:v>400</x:v>
      </x:c>
      <x:c r="J1546" s="19" t="n">
        <x:v>10</x:v>
      </x:c>
    </x:row>
    <x:row r="1547">
      <x:c r="A1547" s="19" t="n">
        <x:v>1546</x:v>
      </x:c>
      <x:c r="B1547" s="19" t="n">
        <x:v>688</x:v>
      </x:c>
      <x:c r="C1547" s="19" t="str">
        <x:v>Venda</x:v>
      </x:c>
      <x:c r="D1547" s="21" t="n">
        <x:v>46097</x:v>
      </x:c>
      <x:c r="E1547" s="21" t="n">
        <x:v>46277</x:v>
      </x:c>
      <x:c r="F1547" s="20" t="n">
        <x:v>1604296.09</x:v>
      </x:c>
      <x:c r="G1547" s="19" t="str">
        <x:v>Convertido</x:v>
      </x:c>
      <x:c r="H1547" s="19" t="str">
        <x:v>Corretor</x:v>
      </x:c>
      <x:c r="I1547" s="19" t="n">
        <x:v>889</x:v>
      </x:c>
      <x:c r="J1547" s="19" t="n">
        <x:v>57</x:v>
      </x:c>
    </x:row>
    <x:row r="1548">
      <x:c r="A1548" s="19" t="n">
        <x:v>1547</x:v>
      </x:c>
      <x:c r="B1548" s="19" t="n">
        <x:v>44</x:v>
      </x:c>
      <x:c r="C1548" s="19" t="str">
        <x:v>Aluguel</x:v>
      </x:c>
      <x:c r="D1548" s="21" t="n">
        <x:v>45538</x:v>
      </x:c>
      <x:c r="E1548" s="21" t="n">
        <x:v>45648</x:v>
      </x:c>
      <x:c r="F1548" s="20" t="n">
        <x:v>3314.43</x:v>
      </x:c>
      <x:c r="G1548" s="19" t="str">
        <x:v>Convertido</x:v>
      </x:c>
      <x:c r="H1548" s="19" t="str">
        <x:v>Indicação</x:v>
      </x:c>
      <x:c r="I1548" s="19" t="n">
        <x:v>570</x:v>
      </x:c>
      <x:c r="J1548" s="19" t="n">
        <x:v>18</x:v>
      </x:c>
    </x:row>
    <x:row r="1549">
      <x:c r="A1549" s="19" t="n">
        <x:v>1548</x:v>
      </x:c>
      <x:c r="B1549" s="19" t="n">
        <x:v>994</x:v>
      </x:c>
      <x:c r="C1549" s="19" t="str">
        <x:v>Aluguel</x:v>
      </x:c>
      <x:c r="D1549" s="21" t="n">
        <x:v>45815</x:v>
      </x:c>
      <x:c r="E1549" s="21"/>
      <x:c r="F1549" s="20" t="n">
        <x:v>3673.45</x:v>
      </x:c>
      <x:c r="G1549" s="19" t="str">
        <x:v>Ativo</x:v>
      </x:c>
      <x:c r="H1549" s="19" t="str">
        <x:v>Portal</x:v>
      </x:c>
      <x:c r="I1549" s="19" t="n">
        <x:v>445</x:v>
      </x:c>
      <x:c r="J1549" s="19" t="n">
        <x:v>22</x:v>
      </x:c>
    </x:row>
    <x:row r="1550">
      <x:c r="A1550" s="19" t="n">
        <x:v>1549</x:v>
      </x:c>
      <x:c r="B1550" s="19" t="n">
        <x:v>38</x:v>
      </x:c>
      <x:c r="C1550" s="19" t="str">
        <x:v>Venda</x:v>
      </x:c>
      <x:c r="D1550" s="21" t="n">
        <x:v>46025</x:v>
      </x:c>
      <x:c r="E1550" s="21" t="n">
        <x:v>46137</x:v>
      </x:c>
      <x:c r="F1550" s="20" t="n">
        <x:v>1489839.6</x:v>
      </x:c>
      <x:c r="G1550" s="19" t="str">
        <x:v>Encerrado</x:v>
      </x:c>
      <x:c r="H1550" s="19" t="str">
        <x:v>Indicação</x:v>
      </x:c>
      <x:c r="I1550" s="19" t="n">
        <x:v>790</x:v>
      </x:c>
      <x:c r="J1550" s="19" t="n">
        <x:v>12</x:v>
      </x:c>
    </x:row>
    <x:row r="1551">
      <x:c r="A1551" s="19" t="n">
        <x:v>1550</x:v>
      </x:c>
      <x:c r="B1551" s="19" t="n">
        <x:v>1152</x:v>
      </x:c>
      <x:c r="C1551" s="19" t="str">
        <x:v>Aluguel</x:v>
      </x:c>
      <x:c r="D1551" s="21" t="n">
        <x:v>46141</x:v>
      </x:c>
      <x:c r="E1551" s="21" t="n">
        <x:v>46214</x:v>
      </x:c>
      <x:c r="F1551" s="20" t="n">
        <x:v>3306.28</x:v>
      </x:c>
      <x:c r="G1551" s="19" t="str">
        <x:v>Convertido</x:v>
      </x:c>
      <x:c r="H1551" s="19" t="str">
        <x:v>Corretor</x:v>
      </x:c>
      <x:c r="I1551" s="19" t="n">
        <x:v>812</x:v>
      </x:c>
      <x:c r="J1551" s="19" t="n">
        <x:v>8</x:v>
      </x:c>
    </x:row>
    <x:row r="1552">
      <x:c r="A1552" s="19" t="n">
        <x:v>1551</x:v>
      </x:c>
      <x:c r="B1552" s="19" t="n">
        <x:v>75</x:v>
      </x:c>
      <x:c r="C1552" s="19" t="str">
        <x:v>Venda</x:v>
      </x:c>
      <x:c r="D1552" s="21" t="n">
        <x:v>45954</x:v>
      </x:c>
      <x:c r="E1552" s="21" t="n">
        <x:v>45977</x:v>
      </x:c>
      <x:c r="F1552" s="20" t="n">
        <x:v>1709774.9</x:v>
      </x:c>
      <x:c r="G1552" s="19" t="str">
        <x:v>Encerrado</x:v>
      </x:c>
      <x:c r="H1552" s="19" t="str">
        <x:v>Corretor</x:v>
      </x:c>
      <x:c r="I1552" s="19" t="n">
        <x:v>699</x:v>
      </x:c>
      <x:c r="J1552" s="19" t="n">
        <x:v>46</x:v>
      </x:c>
    </x:row>
    <x:row r="1553">
      <x:c r="A1553" s="19" t="n">
        <x:v>1552</x:v>
      </x:c>
      <x:c r="B1553" s="19" t="n">
        <x:v>484</x:v>
      </x:c>
      <x:c r="C1553" s="19" t="str">
        <x:v>Venda</x:v>
      </x:c>
      <x:c r="D1553" s="21" t="n">
        <x:v>45545</x:v>
      </x:c>
      <x:c r="E1553" s="21" t="n">
        <x:v>45659</x:v>
      </x:c>
      <x:c r="F1553" s="20" t="n">
        <x:v>3396329.55</x:v>
      </x:c>
      <x:c r="G1553" s="19" t="str">
        <x:v>Convertido</x:v>
      </x:c>
      <x:c r="H1553" s="19" t="str">
        <x:v>Corretor</x:v>
      </x:c>
      <x:c r="I1553" s="19" t="n">
        <x:v>202</x:v>
      </x:c>
      <x:c r="J1553" s="19" t="n">
        <x:v>41</x:v>
      </x:c>
    </x:row>
    <x:row r="1554">
      <x:c r="A1554" s="19" t="n">
        <x:v>1553</x:v>
      </x:c>
      <x:c r="B1554" s="19" t="n">
        <x:v>850</x:v>
      </x:c>
      <x:c r="C1554" s="19" t="str">
        <x:v>Aluguel</x:v>
      </x:c>
      <x:c r="D1554" s="21" t="n">
        <x:v>45311</x:v>
      </x:c>
      <x:c r="E1554" s="21"/>
      <x:c r="F1554" s="20" t="n">
        <x:v>5012.81</x:v>
      </x:c>
      <x:c r="G1554" s="19" t="str">
        <x:v>Ativo</x:v>
      </x:c>
      <x:c r="H1554" s="19" t="str">
        <x:v>Portal</x:v>
      </x:c>
      <x:c r="I1554" s="19" t="n">
        <x:v>408</x:v>
      </x:c>
      <x:c r="J1554" s="19" t="n">
        <x:v>57</x:v>
      </x:c>
    </x:row>
    <x:row r="1555">
      <x:c r="A1555" s="19" t="n">
        <x:v>1554</x:v>
      </x:c>
      <x:c r="B1555" s="19" t="n">
        <x:v>1198</x:v>
      </x:c>
      <x:c r="C1555" s="19" t="str">
        <x:v>Aluguel</x:v>
      </x:c>
      <x:c r="D1555" s="21" t="n">
        <x:v>45619</x:v>
      </x:c>
      <x:c r="E1555" s="21"/>
      <x:c r="F1555" s="20" t="n">
        <x:v>2675.14</x:v>
      </x:c>
      <x:c r="G1555" s="19" t="str">
        <x:v>Ativo</x:v>
      </x:c>
      <x:c r="H1555" s="19" t="str">
        <x:v>Site próprio</x:v>
      </x:c>
      <x:c r="I1555" s="19" t="n">
        <x:v>294</x:v>
      </x:c>
      <x:c r="J1555" s="19" t="n">
        <x:v>2</x:v>
      </x:c>
    </x:row>
    <x:row r="1556">
      <x:c r="A1556" s="19" t="n">
        <x:v>1555</x:v>
      </x:c>
      <x:c r="B1556" s="19" t="n">
        <x:v>620</x:v>
      </x:c>
      <x:c r="C1556" s="19" t="str">
        <x:v>Venda</x:v>
      </x:c>
      <x:c r="D1556" s="21" t="n">
        <x:v>45641</x:v>
      </x:c>
      <x:c r="E1556" s="21" t="n">
        <x:v>45656</x:v>
      </x:c>
      <x:c r="F1556" s="20" t="n">
        <x:v>3551782.5</x:v>
      </x:c>
      <x:c r="G1556" s="19" t="str">
        <x:v>Retirado</x:v>
      </x:c>
      <x:c r="H1556" s="19" t="str">
        <x:v>Portal</x:v>
      </x:c>
      <x:c r="I1556" s="19" t="n">
        <x:v>767</x:v>
      </x:c>
      <x:c r="J1556" s="19" t="n">
        <x:v>0</x:v>
      </x:c>
    </x:row>
    <x:row r="1557">
      <x:c r="A1557" s="19" t="n">
        <x:v>1556</x:v>
      </x:c>
      <x:c r="B1557" s="19" t="n">
        <x:v>921</x:v>
      </x:c>
      <x:c r="C1557" s="19" t="str">
        <x:v>Aluguel</x:v>
      </x:c>
      <x:c r="D1557" s="21" t="n">
        <x:v>45379</x:v>
      </x:c>
      <x:c r="E1557" s="21" t="n">
        <x:v>45423</x:v>
      </x:c>
      <x:c r="F1557" s="20" t="n">
        <x:v>4874.85</x:v>
      </x:c>
      <x:c r="G1557" s="19" t="str">
        <x:v>Convertido</x:v>
      </x:c>
      <x:c r="H1557" s="19" t="str">
        <x:v>Indicação</x:v>
      </x:c>
      <x:c r="I1557" s="19" t="n">
        <x:v>374</x:v>
      </x:c>
      <x:c r="J1557" s="19" t="n">
        <x:v>56</x:v>
      </x:c>
    </x:row>
    <x:row r="1558">
      <x:c r="A1558" s="19" t="n">
        <x:v>1557</x:v>
      </x:c>
      <x:c r="B1558" s="19" t="n">
        <x:v>668</x:v>
      </x:c>
      <x:c r="C1558" s="19" t="str">
        <x:v>Venda</x:v>
      </x:c>
      <x:c r="D1558" s="21" t="n">
        <x:v>45504</x:v>
      </x:c>
      <x:c r="E1558" s="21" t="n">
        <x:v>45681</x:v>
      </x:c>
      <x:c r="F1558" s="20" t="n">
        <x:v>1485553.62</x:v>
      </x:c>
      <x:c r="G1558" s="19" t="str">
        <x:v>Retirado</x:v>
      </x:c>
      <x:c r="H1558" s="19" t="str">
        <x:v>Portal</x:v>
      </x:c>
      <x:c r="I1558" s="19" t="n">
        <x:v>145</x:v>
      </x:c>
      <x:c r="J1558" s="19" t="n">
        <x:v>14</x:v>
      </x:c>
    </x:row>
    <x:row r="1559">
      <x:c r="A1559" s="19" t="n">
        <x:v>1558</x:v>
      </x:c>
      <x:c r="B1559" s="19" t="n">
        <x:v>437</x:v>
      </x:c>
      <x:c r="C1559" s="19" t="str">
        <x:v>Venda</x:v>
      </x:c>
      <x:c r="D1559" s="21" t="n">
        <x:v>45705</x:v>
      </x:c>
      <x:c r="E1559" s="21" t="n">
        <x:v>45744</x:v>
      </x:c>
      <x:c r="F1559" s="20" t="n">
        <x:v>504763.4</x:v>
      </x:c>
      <x:c r="G1559" s="19" t="str">
        <x:v>Convertido</x:v>
      </x:c>
      <x:c r="H1559" s="19" t="str">
        <x:v>Site próprio</x:v>
      </x:c>
      <x:c r="I1559" s="19" t="n">
        <x:v>535</x:v>
      </x:c>
      <x:c r="J1559" s="19" t="n">
        <x:v>10</x:v>
      </x:c>
    </x:row>
    <x:row r="1560">
      <x:c r="A1560" s="19" t="n">
        <x:v>1559</x:v>
      </x:c>
      <x:c r="B1560" s="19" t="n">
        <x:v>1117</x:v>
      </x:c>
      <x:c r="C1560" s="19" t="str">
        <x:v>Venda</x:v>
      </x:c>
      <x:c r="D1560" s="21" t="n">
        <x:v>46091</x:v>
      </x:c>
      <x:c r="E1560" s="21"/>
      <x:c r="F1560" s="20" t="n">
        <x:v>660920</x:v>
      </x:c>
      <x:c r="G1560" s="19" t="str">
        <x:v>Ativo</x:v>
      </x:c>
      <x:c r="H1560" s="19" t="str">
        <x:v>Indicação</x:v>
      </x:c>
      <x:c r="I1560" s="19" t="n">
        <x:v>809</x:v>
      </x:c>
      <x:c r="J1560" s="19" t="n">
        <x:v>8</x:v>
      </x:c>
    </x:row>
    <x:row r="1561">
      <x:c r="A1561" s="19" t="n">
        <x:v>1560</x:v>
      </x:c>
      <x:c r="B1561" s="19" t="n">
        <x:v>1100</x:v>
      </x:c>
      <x:c r="C1561" s="19" t="str">
        <x:v>Aluguel</x:v>
      </x:c>
      <x:c r="D1561" s="21" t="n">
        <x:v>45744</x:v>
      </x:c>
      <x:c r="E1561" s="21" t="n">
        <x:v>45804</x:v>
      </x:c>
      <x:c r="F1561" s="20" t="n">
        <x:v>9818.65</x:v>
      </x:c>
      <x:c r="G1561" s="19" t="str">
        <x:v>Encerrado</x:v>
      </x:c>
      <x:c r="H1561" s="19" t="str">
        <x:v>Site próprio</x:v>
      </x:c>
      <x:c r="I1561" s="19" t="n">
        <x:v>186</x:v>
      </x:c>
      <x:c r="J1561" s="19" t="n">
        <x:v>41</x:v>
      </x:c>
    </x:row>
    <x:row r="1562">
      <x:c r="A1562" s="19" t="n">
        <x:v>1561</x:v>
      </x:c>
      <x:c r="B1562" s="19" t="n">
        <x:v>689</x:v>
      </x:c>
      <x:c r="C1562" s="19" t="str">
        <x:v>Aluguel</x:v>
      </x:c>
      <x:c r="D1562" s="21" t="n">
        <x:v>45477</x:v>
      </x:c>
      <x:c r="E1562" s="21" t="n">
        <x:v>45570</x:v>
      </x:c>
      <x:c r="F1562" s="20" t="n">
        <x:v>5036.36</x:v>
      </x:c>
      <x:c r="G1562" s="19" t="str">
        <x:v>Retirado</x:v>
      </x:c>
      <x:c r="H1562" s="19" t="str">
        <x:v>Site próprio</x:v>
      </x:c>
      <x:c r="I1562" s="19" t="n">
        <x:v>709</x:v>
      </x:c>
      <x:c r="J1562" s="19" t="n">
        <x:v>17</x:v>
      </x:c>
    </x:row>
    <x:row r="1563">
      <x:c r="A1563" s="19" t="n">
        <x:v>1562</x:v>
      </x:c>
      <x:c r="B1563" s="19" t="n">
        <x:v>434</x:v>
      </x:c>
      <x:c r="C1563" s="19" t="str">
        <x:v>Venda</x:v>
      </x:c>
      <x:c r="D1563" s="21" t="n">
        <x:v>45739</x:v>
      </x:c>
      <x:c r="E1563" s="21" t="n">
        <x:v>45828</x:v>
      </x:c>
      <x:c r="F1563" s="20" t="n">
        <x:v>1994538.66</x:v>
      </x:c>
      <x:c r="G1563" s="19" t="str">
        <x:v>Convertido</x:v>
      </x:c>
      <x:c r="H1563" s="19" t="str">
        <x:v>Site próprio</x:v>
      </x:c>
      <x:c r="I1563" s="19" t="n">
        <x:v>582</x:v>
      </x:c>
      <x:c r="J1563" s="19" t="n">
        <x:v>14</x:v>
      </x:c>
    </x:row>
    <x:row r="1564">
      <x:c r="A1564" s="19" t="n">
        <x:v>1563</x:v>
      </x:c>
      <x:c r="B1564" s="19" t="n">
        <x:v>642</x:v>
      </x:c>
      <x:c r="C1564" s="19" t="str">
        <x:v>Aluguel</x:v>
      </x:c>
      <x:c r="D1564" s="21" t="n">
        <x:v>45914</x:v>
      </x:c>
      <x:c r="E1564" s="21"/>
      <x:c r="F1564" s="20" t="n">
        <x:v>4619.69</x:v>
      </x:c>
      <x:c r="G1564" s="19" t="str">
        <x:v>Ativo</x:v>
      </x:c>
      <x:c r="H1564" s="19" t="str">
        <x:v>Corretor</x:v>
      </x:c>
      <x:c r="I1564" s="19" t="n">
        <x:v>167</x:v>
      </x:c>
      <x:c r="J1564" s="19" t="n">
        <x:v>10</x:v>
      </x:c>
    </x:row>
    <x:row r="1565">
      <x:c r="A1565" s="19" t="n">
        <x:v>1564</x:v>
      </x:c>
      <x:c r="B1565" s="19" t="n">
        <x:v>90</x:v>
      </x:c>
      <x:c r="C1565" s="19" t="str">
        <x:v>Venda</x:v>
      </x:c>
      <x:c r="D1565" s="21" t="n">
        <x:v>45489</x:v>
      </x:c>
      <x:c r="E1565" s="21" t="n">
        <x:v>45631</x:v>
      </x:c>
      <x:c r="F1565" s="20" t="n">
        <x:v>1956684.33</x:v>
      </x:c>
      <x:c r="G1565" s="19" t="str">
        <x:v>Encerrado</x:v>
      </x:c>
      <x:c r="H1565" s="19" t="str">
        <x:v>Site próprio</x:v>
      </x:c>
      <x:c r="I1565" s="19" t="n">
        <x:v>23</x:v>
      </x:c>
      <x:c r="J1565" s="19" t="n">
        <x:v>35</x:v>
      </x:c>
    </x:row>
    <x:row r="1566">
      <x:c r="A1566" s="19" t="n">
        <x:v>1565</x:v>
      </x:c>
      <x:c r="B1566" s="19" t="n">
        <x:v>39</x:v>
      </x:c>
      <x:c r="C1566" s="19" t="str">
        <x:v>Venda</x:v>
      </x:c>
      <x:c r="D1566" s="21" t="n">
        <x:v>45758</x:v>
      </x:c>
      <x:c r="E1566" s="21" t="n">
        <x:v>45811</x:v>
      </x:c>
      <x:c r="F1566" s="20" t="n">
        <x:v>6524751.96</x:v>
      </x:c>
      <x:c r="G1566" s="19" t="str">
        <x:v>Retirado</x:v>
      </x:c>
      <x:c r="H1566" s="19" t="str">
        <x:v>Corretor</x:v>
      </x:c>
      <x:c r="I1566" s="19" t="n">
        <x:v>214</x:v>
      </x:c>
      <x:c r="J1566" s="19" t="n">
        <x:v>4</x:v>
      </x:c>
    </x:row>
    <x:row r="1567">
      <x:c r="A1567" s="19" t="n">
        <x:v>1566</x:v>
      </x:c>
      <x:c r="B1567" s="19" t="n">
        <x:v>578</x:v>
      </x:c>
      <x:c r="C1567" s="19" t="str">
        <x:v>Aluguel</x:v>
      </x:c>
      <x:c r="D1567" s="21" t="n">
        <x:v>45907</x:v>
      </x:c>
      <x:c r="E1567" s="21" t="n">
        <x:v>46085</x:v>
      </x:c>
      <x:c r="F1567" s="20" t="n">
        <x:v>2670.28</x:v>
      </x:c>
      <x:c r="G1567" s="19" t="str">
        <x:v>Convertido</x:v>
      </x:c>
      <x:c r="H1567" s="19" t="str">
        <x:v>Indicação</x:v>
      </x:c>
      <x:c r="I1567" s="19" t="n">
        <x:v>621</x:v>
      </x:c>
      <x:c r="J1567" s="19" t="n">
        <x:v>40</x:v>
      </x:c>
    </x:row>
    <x:row r="1568">
      <x:c r="A1568" s="19" t="n">
        <x:v>1567</x:v>
      </x:c>
      <x:c r="B1568" s="19" t="n">
        <x:v>706</x:v>
      </x:c>
      <x:c r="C1568" s="19" t="str">
        <x:v>Venda</x:v>
      </x:c>
      <x:c r="D1568" s="21" t="n">
        <x:v>45370</x:v>
      </x:c>
      <x:c r="E1568" s="21" t="n">
        <x:v>45472</x:v>
      </x:c>
      <x:c r="F1568" s="20" t="n">
        <x:v>1317826.36</x:v>
      </x:c>
      <x:c r="G1568" s="19" t="str">
        <x:v>Convertido</x:v>
      </x:c>
      <x:c r="H1568" s="19" t="str">
        <x:v>Corretor</x:v>
      </x:c>
      <x:c r="I1568" s="19" t="n">
        <x:v>766</x:v>
      </x:c>
      <x:c r="J1568" s="19" t="n">
        <x:v>5</x:v>
      </x:c>
    </x:row>
    <x:row r="1569">
      <x:c r="A1569" s="19" t="n">
        <x:v>1568</x:v>
      </x:c>
      <x:c r="B1569" s="19" t="n">
        <x:v>830</x:v>
      </x:c>
      <x:c r="C1569" s="19" t="str">
        <x:v>Venda</x:v>
      </x:c>
      <x:c r="D1569" s="21" t="n">
        <x:v>45459</x:v>
      </x:c>
      <x:c r="E1569" s="21"/>
      <x:c r="F1569" s="20" t="n">
        <x:v>712652.34</x:v>
      </x:c>
      <x:c r="G1569" s="19" t="str">
        <x:v>Ativo</x:v>
      </x:c>
      <x:c r="H1569" s="19" t="str">
        <x:v>Indicação</x:v>
      </x:c>
      <x:c r="I1569" s="19" t="n">
        <x:v>750</x:v>
      </x:c>
      <x:c r="J1569" s="19" t="n">
        <x:v>26</x:v>
      </x:c>
    </x:row>
    <x:row r="1570">
      <x:c r="A1570" s="19" t="n">
        <x:v>1569</x:v>
      </x:c>
      <x:c r="B1570" s="19" t="n">
        <x:v>1109</x:v>
      </x:c>
      <x:c r="C1570" s="19" t="str">
        <x:v>Venda</x:v>
      </x:c>
      <x:c r="D1570" s="21" t="n">
        <x:v>45700</x:v>
      </x:c>
      <x:c r="E1570" s="21" t="n">
        <x:v>45767</x:v>
      </x:c>
      <x:c r="F1570" s="20" t="n">
        <x:v>2798078.71</x:v>
      </x:c>
      <x:c r="G1570" s="19" t="str">
        <x:v>Retirado</x:v>
      </x:c>
      <x:c r="H1570" s="19" t="str">
        <x:v>Corretor</x:v>
      </x:c>
      <x:c r="I1570" s="19" t="n">
        <x:v>905</x:v>
      </x:c>
      <x:c r="J1570" s="19" t="n">
        <x:v>40</x:v>
      </x:c>
    </x:row>
    <x:row r="1571">
      <x:c r="A1571" s="19" t="n">
        <x:v>1570</x:v>
      </x:c>
      <x:c r="B1571" s="19" t="n">
        <x:v>261</x:v>
      </x:c>
      <x:c r="C1571" s="19" t="str">
        <x:v>Venda</x:v>
      </x:c>
      <x:c r="D1571" s="21" t="n">
        <x:v>46007</x:v>
      </x:c>
      <x:c r="E1571" s="21" t="n">
        <x:v>46097</x:v>
      </x:c>
      <x:c r="F1571" s="20" t="n">
        <x:v>924625.72</x:v>
      </x:c>
      <x:c r="G1571" s="19" t="str">
        <x:v>Retirado</x:v>
      </x:c>
      <x:c r="H1571" s="19" t="str">
        <x:v>Indicação</x:v>
      </x:c>
      <x:c r="I1571" s="19" t="n">
        <x:v>281</x:v>
      </x:c>
      <x:c r="J1571" s="19" t="n">
        <x:v>54</x:v>
      </x:c>
    </x:row>
    <x:row r="1572">
      <x:c r="A1572" s="19" t="n">
        <x:v>1571</x:v>
      </x:c>
      <x:c r="B1572" s="19" t="n">
        <x:v>594</x:v>
      </x:c>
      <x:c r="C1572" s="19" t="str">
        <x:v>Venda</x:v>
      </x:c>
      <x:c r="D1572" s="21" t="n">
        <x:v>45771</x:v>
      </x:c>
      <x:c r="E1572" s="21" t="n">
        <x:v>45829</x:v>
      </x:c>
      <x:c r="F1572" s="20" t="n">
        <x:v>3807917.53</x:v>
      </x:c>
      <x:c r="G1572" s="19" t="str">
        <x:v>Encerrado</x:v>
      </x:c>
      <x:c r="H1572" s="19" t="str">
        <x:v>Site próprio</x:v>
      </x:c>
      <x:c r="I1572" s="19" t="n">
        <x:v>225</x:v>
      </x:c>
      <x:c r="J1572" s="19" t="n">
        <x:v>37</x:v>
      </x:c>
    </x:row>
    <x:row r="1573">
      <x:c r="A1573" s="19" t="n">
        <x:v>1572</x:v>
      </x:c>
      <x:c r="B1573" s="19" t="n">
        <x:v>165</x:v>
      </x:c>
      <x:c r="C1573" s="19" t="str">
        <x:v>Venda</x:v>
      </x:c>
      <x:c r="D1573" s="21" t="n">
        <x:v>45757</x:v>
      </x:c>
      <x:c r="E1573" s="21"/>
      <x:c r="F1573" s="20" t="n">
        <x:v>2034887.34</x:v>
      </x:c>
      <x:c r="G1573" s="19" t="str">
        <x:v>Ativo</x:v>
      </x:c>
      <x:c r="H1573" s="19" t="str">
        <x:v>Corretor</x:v>
      </x:c>
      <x:c r="I1573" s="19" t="n">
        <x:v>821</x:v>
      </x:c>
      <x:c r="J1573" s="19" t="n">
        <x:v>19</x:v>
      </x:c>
    </x:row>
    <x:row r="1574">
      <x:c r="A1574" s="19" t="n">
        <x:v>1573</x:v>
      </x:c>
      <x:c r="B1574" s="19" t="n">
        <x:v>1056</x:v>
      </x:c>
      <x:c r="C1574" s="19" t="str">
        <x:v>Aluguel</x:v>
      </x:c>
      <x:c r="D1574" s="21" t="n">
        <x:v>45846</x:v>
      </x:c>
      <x:c r="E1574" s="21" t="n">
        <x:v>45969</x:v>
      </x:c>
      <x:c r="F1574" s="20" t="n">
        <x:v>2135.18</x:v>
      </x:c>
      <x:c r="G1574" s="19" t="str">
        <x:v>Retirado</x:v>
      </x:c>
      <x:c r="H1574" s="19" t="str">
        <x:v>Portal</x:v>
      </x:c>
      <x:c r="I1574" s="19" t="n">
        <x:v>122</x:v>
      </x:c>
      <x:c r="J1574" s="19" t="n">
        <x:v>39</x:v>
      </x:c>
    </x:row>
    <x:row r="1575">
      <x:c r="A1575" s="19" t="n">
        <x:v>1574</x:v>
      </x:c>
      <x:c r="B1575" s="19" t="n">
        <x:v>233</x:v>
      </x:c>
      <x:c r="C1575" s="19" t="str">
        <x:v>Aluguel</x:v>
      </x:c>
      <x:c r="D1575" s="21" t="n">
        <x:v>45337</x:v>
      </x:c>
      <x:c r="E1575" s="21"/>
      <x:c r="F1575" s="20" t="n">
        <x:v>7138.67</x:v>
      </x:c>
      <x:c r="G1575" s="19" t="str">
        <x:v>Ativo</x:v>
      </x:c>
      <x:c r="H1575" s="19" t="str">
        <x:v>Site próprio</x:v>
      </x:c>
      <x:c r="I1575" s="19" t="n">
        <x:v>509</x:v>
      </x:c>
      <x:c r="J1575" s="19" t="n">
        <x:v>63</x:v>
      </x:c>
    </x:row>
    <x:row r="1576">
      <x:c r="A1576" s="19" t="n">
        <x:v>1575</x:v>
      </x:c>
      <x:c r="B1576" s="19" t="n">
        <x:v>1008</x:v>
      </x:c>
      <x:c r="C1576" s="19" t="str">
        <x:v>Venda</x:v>
      </x:c>
      <x:c r="D1576" s="21" t="n">
        <x:v>45408</x:v>
      </x:c>
      <x:c r="E1576" s="21"/>
      <x:c r="F1576" s="20" t="n">
        <x:v>593341.95</x:v>
      </x:c>
      <x:c r="G1576" s="19" t="str">
        <x:v>Ativo</x:v>
      </x:c>
      <x:c r="H1576" s="19" t="str">
        <x:v>Corretor</x:v>
      </x:c>
      <x:c r="I1576" s="19" t="n">
        <x:v>673</x:v>
      </x:c>
      <x:c r="J1576" s="19" t="n">
        <x:v>20</x:v>
      </x:c>
    </x:row>
    <x:row r="1577">
      <x:c r="A1577" s="19" t="n">
        <x:v>1576</x:v>
      </x:c>
      <x:c r="B1577" s="19" t="n">
        <x:v>437</x:v>
      </x:c>
      <x:c r="C1577" s="19" t="str">
        <x:v>Aluguel</x:v>
      </x:c>
      <x:c r="D1577" s="21" t="n">
        <x:v>45900</x:v>
      </x:c>
      <x:c r="E1577" s="21" t="n">
        <x:v>46025</x:v>
      </x:c>
      <x:c r="F1577" s="20" t="n">
        <x:v>2177.62</x:v>
      </x:c>
      <x:c r="G1577" s="19" t="str">
        <x:v>Encerrado</x:v>
      </x:c>
      <x:c r="H1577" s="19" t="str">
        <x:v>Indicação</x:v>
      </x:c>
      <x:c r="I1577" s="19" t="n">
        <x:v>938</x:v>
      </x:c>
      <x:c r="J1577" s="19" t="n">
        <x:v>16</x:v>
      </x:c>
    </x:row>
    <x:row r="1578">
      <x:c r="A1578" s="19" t="n">
        <x:v>1577</x:v>
      </x:c>
      <x:c r="B1578" s="19" t="n">
        <x:v>964</x:v>
      </x:c>
      <x:c r="C1578" s="19" t="str">
        <x:v>Venda</x:v>
      </x:c>
      <x:c r="D1578" s="21" t="n">
        <x:v>45640</x:v>
      </x:c>
      <x:c r="E1578" s="21" t="n">
        <x:v>45770</x:v>
      </x:c>
      <x:c r="F1578" s="20" t="n">
        <x:v>873836.25</x:v>
      </x:c>
      <x:c r="G1578" s="19" t="str">
        <x:v>Encerrado</x:v>
      </x:c>
      <x:c r="H1578" s="19" t="str">
        <x:v>Indicação</x:v>
      </x:c>
      <x:c r="I1578" s="19" t="n">
        <x:v>53</x:v>
      </x:c>
      <x:c r="J1578" s="19" t="n">
        <x:v>15</x:v>
      </x:c>
    </x:row>
    <x:row r="1579">
      <x:c r="A1579" s="19" t="n">
        <x:v>1578</x:v>
      </x:c>
      <x:c r="B1579" s="19" t="n">
        <x:v>104</x:v>
      </x:c>
      <x:c r="C1579" s="19" t="str">
        <x:v>Aluguel</x:v>
      </x:c>
      <x:c r="D1579" s="21" t="n">
        <x:v>45670</x:v>
      </x:c>
      <x:c r="E1579" s="21" t="n">
        <x:v>45803</x:v>
      </x:c>
      <x:c r="F1579" s="20" t="n">
        <x:v>5969.81</x:v>
      </x:c>
      <x:c r="G1579" s="19" t="str">
        <x:v>Convertido</x:v>
      </x:c>
      <x:c r="H1579" s="19" t="str">
        <x:v>Indicação</x:v>
      </x:c>
      <x:c r="I1579" s="19" t="n">
        <x:v>72</x:v>
      </x:c>
      <x:c r="J1579" s="19" t="n">
        <x:v>23</x:v>
      </x:c>
    </x:row>
    <x:row r="1580">
      <x:c r="A1580" s="19" t="n">
        <x:v>1579</x:v>
      </x:c>
      <x:c r="B1580" s="19" t="n">
        <x:v>284</x:v>
      </x:c>
      <x:c r="C1580" s="19" t="str">
        <x:v>Aluguel</x:v>
      </x:c>
      <x:c r="D1580" s="21" t="n">
        <x:v>45871</x:v>
      </x:c>
      <x:c r="E1580" s="21" t="n">
        <x:v>45970</x:v>
      </x:c>
      <x:c r="F1580" s="20" t="n">
        <x:v>3468.65</x:v>
      </x:c>
      <x:c r="G1580" s="19" t="str">
        <x:v>Encerrado</x:v>
      </x:c>
      <x:c r="H1580" s="19" t="str">
        <x:v>Indicação</x:v>
      </x:c>
      <x:c r="I1580" s="19" t="n">
        <x:v>139</x:v>
      </x:c>
      <x:c r="J1580" s="19" t="n">
        <x:v>31</x:v>
      </x:c>
    </x:row>
    <x:row r="1581">
      <x:c r="A1581" s="19" t="n">
        <x:v>1580</x:v>
      </x:c>
      <x:c r="B1581" s="19" t="n">
        <x:v>403</x:v>
      </x:c>
      <x:c r="C1581" s="19" t="str">
        <x:v>Aluguel</x:v>
      </x:c>
      <x:c r="D1581" s="21" t="n">
        <x:v>45426</x:v>
      </x:c>
      <x:c r="E1581" s="21" t="n">
        <x:v>45491</x:v>
      </x:c>
      <x:c r="F1581" s="20" t="n">
        <x:v>9399.59</x:v>
      </x:c>
      <x:c r="G1581" s="19" t="str">
        <x:v>Retirado</x:v>
      </x:c>
      <x:c r="H1581" s="19" t="str">
        <x:v>Indicação</x:v>
      </x:c>
      <x:c r="I1581" s="19" t="n">
        <x:v>270</x:v>
      </x:c>
      <x:c r="J1581" s="19" t="n">
        <x:v>33</x:v>
      </x:c>
    </x:row>
    <x:row r="1582">
      <x:c r="A1582" s="19" t="n">
        <x:v>1581</x:v>
      </x:c>
      <x:c r="B1582" s="19" t="n">
        <x:v>321</x:v>
      </x:c>
      <x:c r="C1582" s="19" t="str">
        <x:v>Venda</x:v>
      </x:c>
      <x:c r="D1582" s="21" t="n">
        <x:v>45602</x:v>
      </x:c>
      <x:c r="E1582" s="21"/>
      <x:c r="F1582" s="20" t="n">
        <x:v>749569.62</x:v>
      </x:c>
      <x:c r="G1582" s="19" t="str">
        <x:v>Ativo</x:v>
      </x:c>
      <x:c r="H1582" s="19" t="str">
        <x:v>Corretor</x:v>
      </x:c>
      <x:c r="I1582" s="19" t="n">
        <x:v>901</x:v>
      </x:c>
      <x:c r="J1582" s="19" t="n">
        <x:v>8</x:v>
      </x:c>
    </x:row>
    <x:row r="1583">
      <x:c r="A1583" s="19" t="n">
        <x:v>1582</x:v>
      </x:c>
      <x:c r="B1583" s="19" t="n">
        <x:v>479</x:v>
      </x:c>
      <x:c r="C1583" s="19" t="str">
        <x:v>Aluguel</x:v>
      </x:c>
      <x:c r="D1583" s="21" t="n">
        <x:v>45938</x:v>
      </x:c>
      <x:c r="E1583" s="21" t="n">
        <x:v>45996</x:v>
      </x:c>
      <x:c r="F1583" s="20" t="n">
        <x:v>76300.15</x:v>
      </x:c>
      <x:c r="G1583" s="19" t="str">
        <x:v>Convertido</x:v>
      </x:c>
      <x:c r="H1583" s="19" t="str">
        <x:v>Indicação</x:v>
      </x:c>
      <x:c r="I1583" s="19" t="n">
        <x:v>736</x:v>
      </x:c>
      <x:c r="J1583" s="19" t="n">
        <x:v>38</x:v>
      </x:c>
    </x:row>
    <x:row r="1584">
      <x:c r="A1584" s="19" t="n">
        <x:v>1583</x:v>
      </x:c>
      <x:c r="B1584" s="19" t="n">
        <x:v>1037</x:v>
      </x:c>
      <x:c r="C1584" s="19" t="str">
        <x:v>Venda</x:v>
      </x:c>
      <x:c r="D1584" s="21" t="n">
        <x:v>45418</x:v>
      </x:c>
      <x:c r="E1584" s="21" t="n">
        <x:v>45514</x:v>
      </x:c>
      <x:c r="F1584" s="20" t="n">
        <x:v>695812.72</x:v>
      </x:c>
      <x:c r="G1584" s="19" t="str">
        <x:v>Encerrado</x:v>
      </x:c>
      <x:c r="H1584" s="19" t="str">
        <x:v>Site próprio</x:v>
      </x:c>
      <x:c r="I1584" s="19" t="n">
        <x:v>117</x:v>
      </x:c>
      <x:c r="J1584" s="19" t="n">
        <x:v>1</x:v>
      </x:c>
    </x:row>
    <x:row r="1585">
      <x:c r="A1585" s="19" t="n">
        <x:v>1584</x:v>
      </x:c>
      <x:c r="B1585" s="19" t="n">
        <x:v>608</x:v>
      </x:c>
      <x:c r="C1585" s="19" t="str">
        <x:v>Venda</x:v>
      </x:c>
      <x:c r="D1585" s="21" t="n">
        <x:v>45380</x:v>
      </x:c>
      <x:c r="E1585" s="21" t="n">
        <x:v>45403</x:v>
      </x:c>
      <x:c r="F1585" s="20" t="n">
        <x:v>3082782.01</x:v>
      </x:c>
      <x:c r="G1585" s="19" t="str">
        <x:v>Encerrado</x:v>
      </x:c>
      <x:c r="H1585" s="19" t="str">
        <x:v>Indicação</x:v>
      </x:c>
      <x:c r="I1585" s="19" t="n">
        <x:v>821</x:v>
      </x:c>
      <x:c r="J1585" s="19" t="n">
        <x:v>58</x:v>
      </x:c>
    </x:row>
    <x:row r="1586">
      <x:c r="A1586" s="19" t="n">
        <x:v>1585</x:v>
      </x:c>
      <x:c r="B1586" s="19" t="n">
        <x:v>633</x:v>
      </x:c>
      <x:c r="C1586" s="19" t="str">
        <x:v>Aluguel</x:v>
      </x:c>
      <x:c r="D1586" s="21" t="n">
        <x:v>45888</x:v>
      </x:c>
      <x:c r="E1586" s="21" t="n">
        <x:v>45923</x:v>
      </x:c>
      <x:c r="F1586" s="20" t="n">
        <x:v>11366.97</x:v>
      </x:c>
      <x:c r="G1586" s="19" t="str">
        <x:v>Encerrado</x:v>
      </x:c>
      <x:c r="H1586" s="19" t="str">
        <x:v>Site próprio</x:v>
      </x:c>
      <x:c r="I1586" s="19" t="n">
        <x:v>200</x:v>
      </x:c>
      <x:c r="J1586" s="19" t="n">
        <x:v>26</x:v>
      </x:c>
    </x:row>
    <x:row r="1587">
      <x:c r="A1587" s="19" t="n">
        <x:v>1586</x:v>
      </x:c>
      <x:c r="B1587" s="19" t="n">
        <x:v>82</x:v>
      </x:c>
      <x:c r="C1587" s="19" t="str">
        <x:v>Venda</x:v>
      </x:c>
      <x:c r="D1587" s="21" t="n">
        <x:v>45858</x:v>
      </x:c>
      <x:c r="E1587" s="21" t="n">
        <x:v>45886</x:v>
      </x:c>
      <x:c r="F1587" s="20" t="n">
        <x:v>5062079.32</x:v>
      </x:c>
      <x:c r="G1587" s="19" t="str">
        <x:v>Convertido</x:v>
      </x:c>
      <x:c r="H1587" s="19" t="str">
        <x:v>Indicação</x:v>
      </x:c>
      <x:c r="I1587" s="19" t="n">
        <x:v>446</x:v>
      </x:c>
      <x:c r="J1587" s="19" t="n">
        <x:v>23</x:v>
      </x:c>
    </x:row>
    <x:row r="1588">
      <x:c r="A1588" s="19" t="n">
        <x:v>1587</x:v>
      </x:c>
      <x:c r="B1588" s="19" t="n">
        <x:v>1054</x:v>
      </x:c>
      <x:c r="C1588" s="19" t="str">
        <x:v>Venda</x:v>
      </x:c>
      <x:c r="D1588" s="21" t="n">
        <x:v>46089</x:v>
      </x:c>
      <x:c r="E1588" s="21"/>
      <x:c r="F1588" s="20" t="n">
        <x:v>1894897.18</x:v>
      </x:c>
      <x:c r="G1588" s="19" t="str">
        <x:v>Ativo</x:v>
      </x:c>
      <x:c r="H1588" s="19" t="str">
        <x:v>Indicação</x:v>
      </x:c>
      <x:c r="I1588" s="19" t="n">
        <x:v>748</x:v>
      </x:c>
      <x:c r="J1588" s="19" t="n">
        <x:v>18</x:v>
      </x:c>
    </x:row>
    <x:row r="1589">
      <x:c r="A1589" s="19" t="n">
        <x:v>1588</x:v>
      </x:c>
      <x:c r="B1589" s="19" t="n">
        <x:v>392</x:v>
      </x:c>
      <x:c r="C1589" s="19" t="str">
        <x:v>Aluguel</x:v>
      </x:c>
      <x:c r="D1589" s="21" t="n">
        <x:v>45408</x:v>
      </x:c>
      <x:c r="E1589" s="21" t="n">
        <x:v>45513</x:v>
      </x:c>
      <x:c r="F1589" s="20" t="n">
        <x:v>9255.07</x:v>
      </x:c>
      <x:c r="G1589" s="19" t="str">
        <x:v>Convertido</x:v>
      </x:c>
      <x:c r="H1589" s="19" t="str">
        <x:v>Site próprio</x:v>
      </x:c>
      <x:c r="I1589" s="19" t="n">
        <x:v>34</x:v>
      </x:c>
      <x:c r="J1589" s="19" t="n">
        <x:v>16</x:v>
      </x:c>
    </x:row>
    <x:row r="1590">
      <x:c r="A1590" s="19" t="n">
        <x:v>1589</x:v>
      </x:c>
      <x:c r="B1590" s="19" t="n">
        <x:v>422</x:v>
      </x:c>
      <x:c r="C1590" s="19" t="str">
        <x:v>Venda</x:v>
      </x:c>
      <x:c r="D1590" s="21" t="n">
        <x:v>45741</x:v>
      </x:c>
      <x:c r="E1590" s="21" t="n">
        <x:v>45808</x:v>
      </x:c>
      <x:c r="F1590" s="20" t="n">
        <x:v>2219877.8</x:v>
      </x:c>
      <x:c r="G1590" s="19" t="str">
        <x:v>Retirado</x:v>
      </x:c>
      <x:c r="H1590" s="19" t="str">
        <x:v>Site próprio</x:v>
      </x:c>
      <x:c r="I1590" s="19" t="n">
        <x:v>898</x:v>
      </x:c>
      <x:c r="J1590" s="19" t="n">
        <x:v>34</x:v>
      </x:c>
    </x:row>
    <x:row r="1591">
      <x:c r="A1591" s="19" t="n">
        <x:v>1590</x:v>
      </x:c>
      <x:c r="B1591" s="19" t="n">
        <x:v>1122</x:v>
      </x:c>
      <x:c r="C1591" s="19" t="str">
        <x:v>Venda</x:v>
      </x:c>
      <x:c r="D1591" s="21" t="n">
        <x:v>45856</x:v>
      </x:c>
      <x:c r="E1591" s="21" t="n">
        <x:v>45942</x:v>
      </x:c>
      <x:c r="F1591" s="20" t="n">
        <x:v>278780.96</x:v>
      </x:c>
      <x:c r="G1591" s="19" t="str">
        <x:v>Retirado</x:v>
      </x:c>
      <x:c r="H1591" s="19" t="str">
        <x:v>Site próprio</x:v>
      </x:c>
      <x:c r="I1591" s="19" t="n">
        <x:v>568</x:v>
      </x:c>
      <x:c r="J1591" s="19" t="n">
        <x:v>35</x:v>
      </x:c>
    </x:row>
    <x:row r="1592">
      <x:c r="A1592" s="19" t="n">
        <x:v>1591</x:v>
      </x:c>
      <x:c r="B1592" s="19" t="n">
        <x:v>229</x:v>
      </x:c>
      <x:c r="C1592" s="19" t="str">
        <x:v>Aluguel</x:v>
      </x:c>
      <x:c r="D1592" s="21" t="n">
        <x:v>45426</x:v>
      </x:c>
      <x:c r="E1592" s="21" t="n">
        <x:v>45512</x:v>
      </x:c>
      <x:c r="F1592" s="20" t="n">
        <x:v>8994.22</x:v>
      </x:c>
      <x:c r="G1592" s="19" t="str">
        <x:v>Convertido</x:v>
      </x:c>
      <x:c r="H1592" s="19" t="str">
        <x:v>Indicação</x:v>
      </x:c>
      <x:c r="I1592" s="19" t="n">
        <x:v>21</x:v>
      </x:c>
      <x:c r="J1592" s="19" t="n">
        <x:v>15</x:v>
      </x:c>
    </x:row>
    <x:row r="1593">
      <x:c r="A1593" s="19" t="n">
        <x:v>1592</x:v>
      </x:c>
      <x:c r="B1593" s="19" t="n">
        <x:v>776</x:v>
      </x:c>
      <x:c r="C1593" s="19" t="str">
        <x:v>Venda</x:v>
      </x:c>
      <x:c r="D1593" s="21" t="n">
        <x:v>45809</x:v>
      </x:c>
      <x:c r="E1593" s="21" t="n">
        <x:v>45983</x:v>
      </x:c>
      <x:c r="F1593" s="20" t="n">
        <x:v>673518.01</x:v>
      </x:c>
      <x:c r="G1593" s="19" t="str">
        <x:v>Encerrado</x:v>
      </x:c>
      <x:c r="H1593" s="19" t="str">
        <x:v>Site próprio</x:v>
      </x:c>
      <x:c r="I1593" s="19" t="n">
        <x:v>646</x:v>
      </x:c>
      <x:c r="J1593" s="19" t="n">
        <x:v>35</x:v>
      </x:c>
    </x:row>
    <x:row r="1594">
      <x:c r="A1594" s="19" t="n">
        <x:v>1593</x:v>
      </x:c>
      <x:c r="B1594" s="19" t="n">
        <x:v>1164</x:v>
      </x:c>
      <x:c r="C1594" s="19" t="str">
        <x:v>Venda</x:v>
      </x:c>
      <x:c r="D1594" s="21" t="n">
        <x:v>45403</x:v>
      </x:c>
      <x:c r="E1594" s="21" t="n">
        <x:v>45420</x:v>
      </x:c>
      <x:c r="F1594" s="20" t="n">
        <x:v>1199610.97</x:v>
      </x:c>
      <x:c r="G1594" s="19" t="str">
        <x:v>Retirado</x:v>
      </x:c>
      <x:c r="H1594" s="19" t="str">
        <x:v>Corretor</x:v>
      </x:c>
      <x:c r="I1594" s="19" t="n">
        <x:v>942</x:v>
      </x:c>
      <x:c r="J1594" s="19" t="n">
        <x:v>9</x:v>
      </x:c>
    </x:row>
    <x:row r="1595">
      <x:c r="A1595" s="19" t="n">
        <x:v>1594</x:v>
      </x:c>
      <x:c r="B1595" s="19" t="n">
        <x:v>197</x:v>
      </x:c>
      <x:c r="C1595" s="19" t="str">
        <x:v>Aluguel</x:v>
      </x:c>
      <x:c r="D1595" s="21" t="n">
        <x:v>45341</x:v>
      </x:c>
      <x:c r="E1595" s="21"/>
      <x:c r="F1595" s="20" t="n">
        <x:v>16154.99</x:v>
      </x:c>
      <x:c r="G1595" s="19" t="str">
        <x:v>Ativo</x:v>
      </x:c>
      <x:c r="H1595" s="19" t="str">
        <x:v>Indicação</x:v>
      </x:c>
      <x:c r="I1595" s="19" t="n">
        <x:v>853</x:v>
      </x:c>
      <x:c r="J1595" s="19" t="n">
        <x:v>65</x:v>
      </x:c>
    </x:row>
    <x:row r="1596">
      <x:c r="A1596" s="19" t="n">
        <x:v>1595</x:v>
      </x:c>
      <x:c r="B1596" s="19" t="n">
        <x:v>1096</x:v>
      </x:c>
      <x:c r="C1596" s="19" t="str">
        <x:v>Venda</x:v>
      </x:c>
      <x:c r="D1596" s="21" t="n">
        <x:v>45848</x:v>
      </x:c>
      <x:c r="E1596" s="21" t="n">
        <x:v>45972</x:v>
      </x:c>
      <x:c r="F1596" s="20" t="n">
        <x:v>383656.19</x:v>
      </x:c>
      <x:c r="G1596" s="19" t="str">
        <x:v>Convertido</x:v>
      </x:c>
      <x:c r="H1596" s="19" t="str">
        <x:v>Corretor</x:v>
      </x:c>
      <x:c r="I1596" s="19" t="n">
        <x:v>616</x:v>
      </x:c>
      <x:c r="J1596" s="19" t="n">
        <x:v>22</x:v>
      </x:c>
    </x:row>
    <x:row r="1597">
      <x:c r="A1597" s="19" t="n">
        <x:v>1596</x:v>
      </x:c>
      <x:c r="B1597" s="19" t="n">
        <x:v>1132</x:v>
      </x:c>
      <x:c r="C1597" s="19" t="str">
        <x:v>Venda</x:v>
      </x:c>
      <x:c r="D1597" s="21" t="n">
        <x:v>45834</x:v>
      </x:c>
      <x:c r="E1597" s="21" t="n">
        <x:v>45989</x:v>
      </x:c>
      <x:c r="F1597" s="20" t="n">
        <x:v>1686762.34</x:v>
      </x:c>
      <x:c r="G1597" s="19" t="str">
        <x:v>Convertido</x:v>
      </x:c>
      <x:c r="H1597" s="19" t="str">
        <x:v>Indicação</x:v>
      </x:c>
      <x:c r="I1597" s="19" t="n">
        <x:v>887</x:v>
      </x:c>
      <x:c r="J1597" s="19" t="n">
        <x:v>60</x:v>
      </x:c>
    </x:row>
    <x:row r="1598">
      <x:c r="A1598" s="19" t="n">
        <x:v>1597</x:v>
      </x:c>
      <x:c r="B1598" s="19" t="n">
        <x:v>363</x:v>
      </x:c>
      <x:c r="C1598" s="19" t="str">
        <x:v>Venda</x:v>
      </x:c>
      <x:c r="D1598" s="21" t="n">
        <x:v>45730</x:v>
      </x:c>
      <x:c r="E1598" s="21" t="n">
        <x:v>45764</x:v>
      </x:c>
      <x:c r="F1598" s="20" t="n">
        <x:v>1280349.97</x:v>
      </x:c>
      <x:c r="G1598" s="19" t="str">
        <x:v>Encerrado</x:v>
      </x:c>
      <x:c r="H1598" s="19" t="str">
        <x:v>Indicação</x:v>
      </x:c>
      <x:c r="I1598" s="19" t="n">
        <x:v>772</x:v>
      </x:c>
      <x:c r="J1598" s="19" t="n">
        <x:v>51</x:v>
      </x:c>
    </x:row>
    <x:row r="1599">
      <x:c r="A1599" s="19" t="n">
        <x:v>1598</x:v>
      </x:c>
      <x:c r="B1599" s="19" t="n">
        <x:v>302</x:v>
      </x:c>
      <x:c r="C1599" s="19" t="str">
        <x:v>Venda</x:v>
      </x:c>
      <x:c r="D1599" s="21" t="n">
        <x:v>45839</x:v>
      </x:c>
      <x:c r="E1599" s="21"/>
      <x:c r="F1599" s="20" t="n">
        <x:v>610477.93</x:v>
      </x:c>
      <x:c r="G1599" s="19" t="str">
        <x:v>Ativo</x:v>
      </x:c>
      <x:c r="H1599" s="19" t="str">
        <x:v>Portal</x:v>
      </x:c>
      <x:c r="I1599" s="19" t="n">
        <x:v>746</x:v>
      </x:c>
      <x:c r="J1599" s="19" t="n">
        <x:v>25</x:v>
      </x:c>
    </x:row>
    <x:row r="1600">
      <x:c r="A1600" s="19" t="n">
        <x:v>1599</x:v>
      </x:c>
      <x:c r="B1600" s="19" t="n">
        <x:v>325</x:v>
      </x:c>
      <x:c r="C1600" s="19" t="str">
        <x:v>Aluguel</x:v>
      </x:c>
      <x:c r="D1600" s="21" t="n">
        <x:v>45743</x:v>
      </x:c>
      <x:c r="E1600" s="21"/>
      <x:c r="F1600" s="20" t="n">
        <x:v>17723.16</x:v>
      </x:c>
      <x:c r="G1600" s="19" t="str">
        <x:v>Ativo</x:v>
      </x:c>
      <x:c r="H1600" s="19" t="str">
        <x:v>Indicação</x:v>
      </x:c>
      <x:c r="I1600" s="19" t="n">
        <x:v>867</x:v>
      </x:c>
      <x:c r="J1600" s="19" t="n">
        <x:v>6</x:v>
      </x:c>
    </x:row>
    <x:row r="1601">
      <x:c r="A1601" s="19" t="n">
        <x:v>1600</x:v>
      </x:c>
      <x:c r="B1601" s="19" t="n">
        <x:v>705</x:v>
      </x:c>
      <x:c r="C1601" s="19" t="str">
        <x:v>Aluguel</x:v>
      </x:c>
      <x:c r="D1601" s="21" t="n">
        <x:v>45493</x:v>
      </x:c>
      <x:c r="E1601" s="21" t="n">
        <x:v>45598</x:v>
      </x:c>
      <x:c r="F1601" s="20" t="n">
        <x:v>19676.08</x:v>
      </x:c>
      <x:c r="G1601" s="19" t="str">
        <x:v>Convertido</x:v>
      </x:c>
      <x:c r="H1601" s="19" t="str">
        <x:v>Corretor</x:v>
      </x:c>
      <x:c r="I1601" s="19" t="n">
        <x:v>291</x:v>
      </x:c>
      <x:c r="J1601" s="19" t="n">
        <x:v>4</x:v>
      </x:c>
    </x:row>
    <x:row r="1602">
      <x:c r="A1602" s="19" t="n">
        <x:v>1601</x:v>
      </x:c>
      <x:c r="B1602" s="19" t="n">
        <x:v>129</x:v>
      </x:c>
      <x:c r="C1602" s="19" t="str">
        <x:v>Aluguel</x:v>
      </x:c>
      <x:c r="D1602" s="21" t="n">
        <x:v>45541</x:v>
      </x:c>
      <x:c r="E1602" s="21" t="n">
        <x:v>45584</x:v>
      </x:c>
      <x:c r="F1602" s="20" t="n">
        <x:v>15616.5</x:v>
      </x:c>
      <x:c r="G1602" s="19" t="str">
        <x:v>Encerrado</x:v>
      </x:c>
      <x:c r="H1602" s="19" t="str">
        <x:v>Indicação</x:v>
      </x:c>
      <x:c r="I1602" s="19" t="n">
        <x:v>371</x:v>
      </x:c>
      <x:c r="J1602" s="19" t="n">
        <x:v>52</x:v>
      </x:c>
    </x:row>
    <x:row r="1603">
      <x:c r="A1603" s="19" t="n">
        <x:v>1602</x:v>
      </x:c>
      <x:c r="B1603" s="19" t="n">
        <x:v>1058</x:v>
      </x:c>
      <x:c r="C1603" s="19" t="str">
        <x:v>Venda</x:v>
      </x:c>
      <x:c r="D1603" s="21" t="n">
        <x:v>45544</x:v>
      </x:c>
      <x:c r="E1603" s="21" t="n">
        <x:v>45625</x:v>
      </x:c>
      <x:c r="F1603" s="20" t="n">
        <x:v>1189426.26</x:v>
      </x:c>
      <x:c r="G1603" s="19" t="str">
        <x:v>Encerrado</x:v>
      </x:c>
      <x:c r="H1603" s="19" t="str">
        <x:v>Corretor</x:v>
      </x:c>
      <x:c r="I1603" s="19" t="n">
        <x:v>314</x:v>
      </x:c>
      <x:c r="J1603" s="19" t="n">
        <x:v>14</x:v>
      </x:c>
    </x:row>
    <x:row r="1604">
      <x:c r="A1604" s="19" t="n">
        <x:v>1603</x:v>
      </x:c>
      <x:c r="B1604" s="19" t="n">
        <x:v>819</x:v>
      </x:c>
      <x:c r="C1604" s="19" t="str">
        <x:v>Venda</x:v>
      </x:c>
      <x:c r="D1604" s="21" t="n">
        <x:v>45760</x:v>
      </x:c>
      <x:c r="E1604" s="21"/>
      <x:c r="F1604" s="20" t="n">
        <x:v>1632069.48</x:v>
      </x:c>
      <x:c r="G1604" s="19" t="str">
        <x:v>Ativo</x:v>
      </x:c>
      <x:c r="H1604" s="19" t="str">
        <x:v>Site próprio</x:v>
      </x:c>
      <x:c r="I1604" s="19" t="n">
        <x:v>437</x:v>
      </x:c>
      <x:c r="J1604" s="19" t="n">
        <x:v>21</x:v>
      </x:c>
    </x:row>
    <x:row r="1605">
      <x:c r="A1605" s="19" t="n">
        <x:v>1604</x:v>
      </x:c>
      <x:c r="B1605" s="19" t="n">
        <x:v>291</x:v>
      </x:c>
      <x:c r="C1605" s="19" t="str">
        <x:v>Venda</x:v>
      </x:c>
      <x:c r="D1605" s="21" t="n">
        <x:v>45561</x:v>
      </x:c>
      <x:c r="E1605" s="21" t="n">
        <x:v>45653</x:v>
      </x:c>
      <x:c r="F1605" s="20" t="n">
        <x:v>1895052.17</x:v>
      </x:c>
      <x:c r="G1605" s="19" t="str">
        <x:v>Convertido</x:v>
      </x:c>
      <x:c r="H1605" s="19" t="str">
        <x:v>Site próprio</x:v>
      </x:c>
      <x:c r="I1605" s="19" t="n">
        <x:v>671</x:v>
      </x:c>
      <x:c r="J1605" s="19" t="n">
        <x:v>57</x:v>
      </x:c>
    </x:row>
    <x:row r="1606">
      <x:c r="A1606" s="19" t="n">
        <x:v>1605</x:v>
      </x:c>
      <x:c r="B1606" s="19" t="n">
        <x:v>677</x:v>
      </x:c>
      <x:c r="C1606" s="19" t="str">
        <x:v>Venda</x:v>
      </x:c>
      <x:c r="D1606" s="21" t="n">
        <x:v>45375</x:v>
      </x:c>
      <x:c r="E1606" s="21" t="n">
        <x:v>45421</x:v>
      </x:c>
      <x:c r="F1606" s="20" t="n">
        <x:v>457210.71</x:v>
      </x:c>
      <x:c r="G1606" s="19" t="str">
        <x:v>Retirado</x:v>
      </x:c>
      <x:c r="H1606" s="19" t="str">
        <x:v>Corretor</x:v>
      </x:c>
      <x:c r="I1606" s="19" t="n">
        <x:v>410</x:v>
      </x:c>
      <x:c r="J1606" s="19" t="n">
        <x:v>64</x:v>
      </x:c>
    </x:row>
    <x:row r="1607">
      <x:c r="A1607" s="19" t="n">
        <x:v>1606</x:v>
      </x:c>
      <x:c r="B1607" s="19" t="n">
        <x:v>1182</x:v>
      </x:c>
      <x:c r="C1607" s="19" t="str">
        <x:v>Aluguel</x:v>
      </x:c>
      <x:c r="D1607" s="21" t="n">
        <x:v>45675</x:v>
      </x:c>
      <x:c r="E1607" s="21"/>
      <x:c r="F1607" s="20" t="n">
        <x:v>4190.72</x:v>
      </x:c>
      <x:c r="G1607" s="19" t="str">
        <x:v>Ativo</x:v>
      </x:c>
      <x:c r="H1607" s="19" t="str">
        <x:v>Portal</x:v>
      </x:c>
      <x:c r="I1607" s="19" t="n">
        <x:v>502</x:v>
      </x:c>
      <x:c r="J1607" s="19" t="n">
        <x:v>59</x:v>
      </x:c>
    </x:row>
    <x:row r="1608">
      <x:c r="A1608" s="19" t="n">
        <x:v>1607</x:v>
      </x:c>
      <x:c r="B1608" s="19" t="n">
        <x:v>334</x:v>
      </x:c>
      <x:c r="C1608" s="19" t="str">
        <x:v>Venda</x:v>
      </x:c>
      <x:c r="D1608" s="21" t="n">
        <x:v>45655</x:v>
      </x:c>
      <x:c r="E1608" s="21" t="n">
        <x:v>45688</x:v>
      </x:c>
      <x:c r="F1608" s="20" t="n">
        <x:v>915194.19</x:v>
      </x:c>
      <x:c r="G1608" s="19" t="str">
        <x:v>Encerrado</x:v>
      </x:c>
      <x:c r="H1608" s="19" t="str">
        <x:v>Corretor</x:v>
      </x:c>
      <x:c r="I1608" s="19" t="n">
        <x:v>452</x:v>
      </x:c>
      <x:c r="J1608" s="19" t="n">
        <x:v>53</x:v>
      </x:c>
    </x:row>
    <x:row r="1609">
      <x:c r="A1609" s="19" t="n">
        <x:v>1608</x:v>
      </x:c>
      <x:c r="B1609" s="19" t="n">
        <x:v>891</x:v>
      </x:c>
      <x:c r="C1609" s="19" t="str">
        <x:v>Venda</x:v>
      </x:c>
      <x:c r="D1609" s="21" t="n">
        <x:v>45549</x:v>
      </x:c>
      <x:c r="E1609" s="21" t="n">
        <x:v>45726</x:v>
      </x:c>
      <x:c r="F1609" s="20" t="n">
        <x:v>3926542.37</x:v>
      </x:c>
      <x:c r="G1609" s="19" t="str">
        <x:v>Convertido</x:v>
      </x:c>
      <x:c r="H1609" s="19" t="str">
        <x:v>Corretor</x:v>
      </x:c>
      <x:c r="I1609" s="19" t="n">
        <x:v>131</x:v>
      </x:c>
      <x:c r="J1609" s="19" t="n">
        <x:v>14</x:v>
      </x:c>
    </x:row>
    <x:row r="1610">
      <x:c r="A1610" s="19" t="n">
        <x:v>1609</x:v>
      </x:c>
      <x:c r="B1610" s="19" t="n">
        <x:v>1067</x:v>
      </x:c>
      <x:c r="C1610" s="19" t="str">
        <x:v>Aluguel</x:v>
      </x:c>
      <x:c r="D1610" s="21" t="n">
        <x:v>46084</x:v>
      </x:c>
      <x:c r="E1610" s="21" t="n">
        <x:v>46140</x:v>
      </x:c>
      <x:c r="F1610" s="20" t="n">
        <x:v>2883.38</x:v>
      </x:c>
      <x:c r="G1610" s="19" t="str">
        <x:v>Retirado</x:v>
      </x:c>
      <x:c r="H1610" s="19" t="str">
        <x:v>Site próprio</x:v>
      </x:c>
      <x:c r="I1610" s="19" t="n">
        <x:v>747</x:v>
      </x:c>
      <x:c r="J1610" s="19" t="n">
        <x:v>63</x:v>
      </x:c>
    </x:row>
    <x:row r="1611">
      <x:c r="A1611" s="19" t="n">
        <x:v>1610</x:v>
      </x:c>
      <x:c r="B1611" s="19" t="n">
        <x:v>166</x:v>
      </x:c>
      <x:c r="C1611" s="19" t="str">
        <x:v>Aluguel</x:v>
      </x:c>
      <x:c r="D1611" s="21" t="n">
        <x:v>45701</x:v>
      </x:c>
      <x:c r="E1611" s="21" t="n">
        <x:v>45717</x:v>
      </x:c>
      <x:c r="F1611" s="20" t="n">
        <x:v>12182.17</x:v>
      </x:c>
      <x:c r="G1611" s="19" t="str">
        <x:v>Convertido</x:v>
      </x:c>
      <x:c r="H1611" s="19" t="str">
        <x:v>Portal</x:v>
      </x:c>
      <x:c r="I1611" s="19" t="n">
        <x:v>251</x:v>
      </x:c>
      <x:c r="J1611" s="19" t="n">
        <x:v>14</x:v>
      </x:c>
    </x:row>
    <x:row r="1612">
      <x:c r="A1612" s="19" t="n">
        <x:v>1611</x:v>
      </x:c>
      <x:c r="B1612" s="19" t="n">
        <x:v>1100</x:v>
      </x:c>
      <x:c r="C1612" s="19" t="str">
        <x:v>Aluguel</x:v>
      </x:c>
      <x:c r="D1612" s="21" t="n">
        <x:v>46055</x:v>
      </x:c>
      <x:c r="E1612" s="21"/>
      <x:c r="F1612" s="20" t="n">
        <x:v>10795.28</x:v>
      </x:c>
      <x:c r="G1612" s="19" t="str">
        <x:v>Ativo</x:v>
      </x:c>
      <x:c r="H1612" s="19" t="str">
        <x:v>Portal</x:v>
      </x:c>
      <x:c r="I1612" s="19" t="n">
        <x:v>190</x:v>
      </x:c>
      <x:c r="J1612" s="19" t="n">
        <x:v>9</x:v>
      </x:c>
    </x:row>
    <x:row r="1613">
      <x:c r="A1613" s="19" t="n">
        <x:v>1612</x:v>
      </x:c>
      <x:c r="B1613" s="19" t="n">
        <x:v>356</x:v>
      </x:c>
      <x:c r="C1613" s="19" t="str">
        <x:v>Venda</x:v>
      </x:c>
      <x:c r="D1613" s="21" t="n">
        <x:v>45578</x:v>
      </x:c>
      <x:c r="E1613" s="21" t="n">
        <x:v>45631</x:v>
      </x:c>
      <x:c r="F1613" s="20" t="n">
        <x:v>482694.31</x:v>
      </x:c>
      <x:c r="G1613" s="19" t="str">
        <x:v>Encerrado</x:v>
      </x:c>
      <x:c r="H1613" s="19" t="str">
        <x:v>Corretor</x:v>
      </x:c>
      <x:c r="I1613" s="19" t="n">
        <x:v>113</x:v>
      </x:c>
      <x:c r="J1613" s="19" t="n">
        <x:v>40</x:v>
      </x:c>
    </x:row>
    <x:row r="1614">
      <x:c r="A1614" s="19" t="n">
        <x:v>1613</x:v>
      </x:c>
      <x:c r="B1614" s="19" t="n">
        <x:v>307</x:v>
      </x:c>
      <x:c r="C1614" s="19" t="str">
        <x:v>Aluguel</x:v>
      </x:c>
      <x:c r="D1614" s="21" t="n">
        <x:v>45913</x:v>
      </x:c>
      <x:c r="E1614" s="21" t="n">
        <x:v>46044</x:v>
      </x:c>
      <x:c r="F1614" s="20" t="n">
        <x:v>46191.95</x:v>
      </x:c>
      <x:c r="G1614" s="19" t="str">
        <x:v>Convertido</x:v>
      </x:c>
      <x:c r="H1614" s="19" t="str">
        <x:v>Corretor</x:v>
      </x:c>
      <x:c r="I1614" s="19" t="n">
        <x:v>690</x:v>
      </x:c>
      <x:c r="J1614" s="19" t="n">
        <x:v>22</x:v>
      </x:c>
    </x:row>
    <x:row r="1615">
      <x:c r="A1615" s="19" t="n">
        <x:v>1614</x:v>
      </x:c>
      <x:c r="B1615" s="19" t="n">
        <x:v>551</x:v>
      </x:c>
      <x:c r="C1615" s="19" t="str">
        <x:v>Venda</x:v>
      </x:c>
      <x:c r="D1615" s="21" t="n">
        <x:v>45839</x:v>
      </x:c>
      <x:c r="E1615" s="21"/>
      <x:c r="F1615" s="20" t="n">
        <x:v>1635860.98</x:v>
      </x:c>
      <x:c r="G1615" s="19" t="str">
        <x:v>Ativo</x:v>
      </x:c>
      <x:c r="H1615" s="19" t="str">
        <x:v>Site próprio</x:v>
      </x:c>
      <x:c r="I1615" s="19" t="n">
        <x:v>461</x:v>
      </x:c>
      <x:c r="J1615" s="19" t="n">
        <x:v>15</x:v>
      </x:c>
    </x:row>
    <x:row r="1616">
      <x:c r="A1616" s="19" t="n">
        <x:v>1615</x:v>
      </x:c>
      <x:c r="B1616" s="19" t="n">
        <x:v>447</x:v>
      </x:c>
      <x:c r="C1616" s="19" t="str">
        <x:v>Aluguel</x:v>
      </x:c>
      <x:c r="D1616" s="21" t="n">
        <x:v>45859</x:v>
      </x:c>
      <x:c r="E1616" s="21" t="n">
        <x:v>45973</x:v>
      </x:c>
      <x:c r="F1616" s="20" t="n">
        <x:v>2194.3</x:v>
      </x:c>
      <x:c r="G1616" s="19" t="str">
        <x:v>Encerrado</x:v>
      </x:c>
      <x:c r="H1616" s="19" t="str">
        <x:v>Indicação</x:v>
      </x:c>
      <x:c r="I1616" s="19" t="n">
        <x:v>655</x:v>
      </x:c>
      <x:c r="J1616" s="19" t="n">
        <x:v>16</x:v>
      </x:c>
    </x:row>
    <x:row r="1617">
      <x:c r="A1617" s="19" t="n">
        <x:v>1616</x:v>
      </x:c>
      <x:c r="B1617" s="19" t="n">
        <x:v>1099</x:v>
      </x:c>
      <x:c r="C1617" s="19" t="str">
        <x:v>Venda</x:v>
      </x:c>
      <x:c r="D1617" s="21" t="n">
        <x:v>45302</x:v>
      </x:c>
      <x:c r="E1617" s="21" t="n">
        <x:v>45441</x:v>
      </x:c>
      <x:c r="F1617" s="20" t="n">
        <x:v>1054151.19</x:v>
      </x:c>
      <x:c r="G1617" s="19" t="str">
        <x:v>Encerrado</x:v>
      </x:c>
      <x:c r="H1617" s="19" t="str">
        <x:v>Site próprio</x:v>
      </x:c>
      <x:c r="I1617" s="19" t="n">
        <x:v>108</x:v>
      </x:c>
      <x:c r="J1617" s="19" t="n">
        <x:v>50</x:v>
      </x:c>
    </x:row>
    <x:row r="1618">
      <x:c r="A1618" s="19" t="n">
        <x:v>1617</x:v>
      </x:c>
      <x:c r="B1618" s="19" t="n">
        <x:v>556</x:v>
      </x:c>
      <x:c r="C1618" s="19" t="str">
        <x:v>Venda</x:v>
      </x:c>
      <x:c r="D1618" s="21" t="n">
        <x:v>45385</x:v>
      </x:c>
      <x:c r="E1618" s="21"/>
      <x:c r="F1618" s="20" t="n">
        <x:v>1099914.84</x:v>
      </x:c>
      <x:c r="G1618" s="19" t="str">
        <x:v>Ativo</x:v>
      </x:c>
      <x:c r="H1618" s="19" t="str">
        <x:v>Portal</x:v>
      </x:c>
      <x:c r="I1618" s="19" t="n">
        <x:v>341</x:v>
      </x:c>
      <x:c r="J1618" s="19" t="n">
        <x:v>22</x:v>
      </x:c>
    </x:row>
    <x:row r="1619">
      <x:c r="A1619" s="19" t="n">
        <x:v>1618</x:v>
      </x:c>
      <x:c r="B1619" s="19" t="n">
        <x:v>163</x:v>
      </x:c>
      <x:c r="C1619" s="19" t="str">
        <x:v>Aluguel</x:v>
      </x:c>
      <x:c r="D1619" s="21" t="n">
        <x:v>45968</x:v>
      </x:c>
      <x:c r="E1619" s="21"/>
      <x:c r="F1619" s="20" t="n">
        <x:v>1647.43</x:v>
      </x:c>
      <x:c r="G1619" s="19" t="str">
        <x:v>Ativo</x:v>
      </x:c>
      <x:c r="H1619" s="19" t="str">
        <x:v>Corretor</x:v>
      </x:c>
      <x:c r="I1619" s="19" t="n">
        <x:v>599</x:v>
      </x:c>
      <x:c r="J1619" s="19" t="n">
        <x:v>16</x:v>
      </x:c>
    </x:row>
    <x:row r="1620">
      <x:c r="A1620" s="19" t="n">
        <x:v>1619</x:v>
      </x:c>
      <x:c r="B1620" s="19" t="n">
        <x:v>740</x:v>
      </x:c>
      <x:c r="C1620" s="19" t="str">
        <x:v>Aluguel</x:v>
      </x:c>
      <x:c r="D1620" s="21" t="n">
        <x:v>45518</x:v>
      </x:c>
      <x:c r="E1620" s="21" t="n">
        <x:v>45691</x:v>
      </x:c>
      <x:c r="F1620" s="20" t="n">
        <x:v>56717.19</x:v>
      </x:c>
      <x:c r="G1620" s="19" t="str">
        <x:v>Retirado</x:v>
      </x:c>
      <x:c r="H1620" s="19" t="str">
        <x:v>Site próprio</x:v>
      </x:c>
      <x:c r="I1620" s="19" t="n">
        <x:v>288</x:v>
      </x:c>
      <x:c r="J1620" s="19" t="n">
        <x:v>39</x:v>
      </x:c>
    </x:row>
    <x:row r="1621">
      <x:c r="A1621" s="19" t="n">
        <x:v>1620</x:v>
      </x:c>
      <x:c r="B1621" s="19" t="n">
        <x:v>79</x:v>
      </x:c>
      <x:c r="C1621" s="19" t="str">
        <x:v>Venda</x:v>
      </x:c>
      <x:c r="D1621" s="21" t="n">
        <x:v>46002</x:v>
      </x:c>
      <x:c r="E1621" s="21"/>
      <x:c r="F1621" s="20" t="n">
        <x:v>1054510.9</x:v>
      </x:c>
      <x:c r="G1621" s="19" t="str">
        <x:v>Ativo</x:v>
      </x:c>
      <x:c r="H1621" s="19" t="str">
        <x:v>Indicação</x:v>
      </x:c>
      <x:c r="I1621" s="19" t="n">
        <x:v>602</x:v>
      </x:c>
      <x:c r="J1621" s="19" t="n">
        <x:v>55</x:v>
      </x:c>
    </x:row>
    <x:row r="1622">
      <x:c r="A1622" s="19" t="n">
        <x:v>1621</x:v>
      </x:c>
      <x:c r="B1622" s="19" t="n">
        <x:v>640</x:v>
      </x:c>
      <x:c r="C1622" s="19" t="str">
        <x:v>Venda</x:v>
      </x:c>
      <x:c r="D1622" s="21" t="n">
        <x:v>45722</x:v>
      </x:c>
      <x:c r="E1622" s="21" t="n">
        <x:v>45837</x:v>
      </x:c>
      <x:c r="F1622" s="20" t="n">
        <x:v>1839514.8</x:v>
      </x:c>
      <x:c r="G1622" s="19" t="str">
        <x:v>Retirado</x:v>
      </x:c>
      <x:c r="H1622" s="19" t="str">
        <x:v>Site próprio</x:v>
      </x:c>
      <x:c r="I1622" s="19" t="n">
        <x:v>567</x:v>
      </x:c>
      <x:c r="J1622" s="19" t="n">
        <x:v>55</x:v>
      </x:c>
    </x:row>
    <x:row r="1623">
      <x:c r="A1623" s="19" t="n">
        <x:v>1622</x:v>
      </x:c>
      <x:c r="B1623" s="19" t="n">
        <x:v>407</x:v>
      </x:c>
      <x:c r="C1623" s="19" t="str">
        <x:v>Aluguel</x:v>
      </x:c>
      <x:c r="D1623" s="21" t="n">
        <x:v>45829</x:v>
      </x:c>
      <x:c r="E1623" s="21" t="n">
        <x:v>45852</x:v>
      </x:c>
      <x:c r="F1623" s="20" t="n">
        <x:v>9722.94</x:v>
      </x:c>
      <x:c r="G1623" s="19" t="str">
        <x:v>Convertido</x:v>
      </x:c>
      <x:c r="H1623" s="19" t="str">
        <x:v>Corretor</x:v>
      </x:c>
      <x:c r="I1623" s="19" t="n">
        <x:v>353</x:v>
      </x:c>
      <x:c r="J1623" s="19" t="n">
        <x:v>49</x:v>
      </x:c>
    </x:row>
    <x:row r="1624">
      <x:c r="A1624" s="19" t="n">
        <x:v>1623</x:v>
      </x:c>
      <x:c r="B1624" s="19" t="n">
        <x:v>667</x:v>
      </x:c>
      <x:c r="C1624" s="19" t="str">
        <x:v>Aluguel</x:v>
      </x:c>
      <x:c r="D1624" s="21" t="n">
        <x:v>45695</x:v>
      </x:c>
      <x:c r="E1624" s="21" t="n">
        <x:v>45782</x:v>
      </x:c>
      <x:c r="F1624" s="20" t="n">
        <x:v>3977.26</x:v>
      </x:c>
      <x:c r="G1624" s="19" t="str">
        <x:v>Convertido</x:v>
      </x:c>
      <x:c r="H1624" s="19" t="str">
        <x:v>Corretor</x:v>
      </x:c>
      <x:c r="I1624" s="19" t="n">
        <x:v>798</x:v>
      </x:c>
      <x:c r="J1624" s="19" t="n">
        <x:v>31</x:v>
      </x:c>
    </x:row>
    <x:row r="1625">
      <x:c r="A1625" s="19" t="n">
        <x:v>1624</x:v>
      </x:c>
      <x:c r="B1625" s="19" t="n">
        <x:v>439</x:v>
      </x:c>
      <x:c r="C1625" s="19" t="str">
        <x:v>Venda</x:v>
      </x:c>
      <x:c r="D1625" s="21" t="n">
        <x:v>45756</x:v>
      </x:c>
      <x:c r="E1625" s="21" t="n">
        <x:v>45842</x:v>
      </x:c>
      <x:c r="F1625" s="20" t="n">
        <x:v>837686.33</x:v>
      </x:c>
      <x:c r="G1625" s="19" t="str">
        <x:v>Retirado</x:v>
      </x:c>
      <x:c r="H1625" s="19" t="str">
        <x:v>Portal</x:v>
      </x:c>
      <x:c r="I1625" s="19" t="n">
        <x:v>130</x:v>
      </x:c>
      <x:c r="J1625" s="19" t="n">
        <x:v>3</x:v>
      </x:c>
    </x:row>
    <x:row r="1626">
      <x:c r="A1626" s="19" t="n">
        <x:v>1625</x:v>
      </x:c>
      <x:c r="B1626" s="19" t="n">
        <x:v>571</x:v>
      </x:c>
      <x:c r="C1626" s="19" t="str">
        <x:v>Venda</x:v>
      </x:c>
      <x:c r="D1626" s="21" t="n">
        <x:v>45814</x:v>
      </x:c>
      <x:c r="E1626" s="21" t="n">
        <x:v>45830</x:v>
      </x:c>
      <x:c r="F1626" s="20" t="n">
        <x:v>1969042.51</x:v>
      </x:c>
      <x:c r="G1626" s="19" t="str">
        <x:v>Encerrado</x:v>
      </x:c>
      <x:c r="H1626" s="19" t="str">
        <x:v>Indicação</x:v>
      </x:c>
      <x:c r="I1626" s="19" t="n">
        <x:v>218</x:v>
      </x:c>
      <x:c r="J1626" s="19" t="n">
        <x:v>28</x:v>
      </x:c>
    </x:row>
    <x:row r="1627">
      <x:c r="A1627" s="19" t="n">
        <x:v>1626</x:v>
      </x:c>
      <x:c r="B1627" s="19" t="n">
        <x:v>537</x:v>
      </x:c>
      <x:c r="C1627" s="19" t="str">
        <x:v>Aluguel</x:v>
      </x:c>
      <x:c r="D1627" s="21" t="n">
        <x:v>45812</x:v>
      </x:c>
      <x:c r="E1627" s="21"/>
      <x:c r="F1627" s="20" t="n">
        <x:v>1368.56</x:v>
      </x:c>
      <x:c r="G1627" s="19" t="str">
        <x:v>Ativo</x:v>
      </x:c>
      <x:c r="H1627" s="19" t="str">
        <x:v>Site próprio</x:v>
      </x:c>
      <x:c r="I1627" s="19" t="n">
        <x:v>111</x:v>
      </x:c>
      <x:c r="J1627" s="19" t="n">
        <x:v>47</x:v>
      </x:c>
    </x:row>
    <x:row r="1628">
      <x:c r="A1628" s="19" t="n">
        <x:v>1627</x:v>
      </x:c>
      <x:c r="B1628" s="19" t="n">
        <x:v>290</x:v>
      </x:c>
      <x:c r="C1628" s="19" t="str">
        <x:v>Aluguel</x:v>
      </x:c>
      <x:c r="D1628" s="21" t="n">
        <x:v>45618</x:v>
      </x:c>
      <x:c r="E1628" s="21"/>
      <x:c r="F1628" s="20" t="n">
        <x:v>1803.69</x:v>
      </x:c>
      <x:c r="G1628" s="19" t="str">
        <x:v>Ativo</x:v>
      </x:c>
      <x:c r="H1628" s="19" t="str">
        <x:v>Portal</x:v>
      </x:c>
      <x:c r="I1628" s="19" t="n">
        <x:v>24</x:v>
      </x:c>
      <x:c r="J1628" s="19" t="n">
        <x:v>7</x:v>
      </x:c>
    </x:row>
    <x:row r="1629">
      <x:c r="A1629" s="19" t="n">
        <x:v>1628</x:v>
      </x:c>
      <x:c r="B1629" s="19" t="n">
        <x:v>1149</x:v>
      </x:c>
      <x:c r="C1629" s="19" t="str">
        <x:v>Venda</x:v>
      </x:c>
      <x:c r="D1629" s="21" t="n">
        <x:v>45961</x:v>
      </x:c>
      <x:c r="E1629" s="21"/>
      <x:c r="F1629" s="20" t="n">
        <x:v>2363691.93</x:v>
      </x:c>
      <x:c r="G1629" s="19" t="str">
        <x:v>Ativo</x:v>
      </x:c>
      <x:c r="H1629" s="19" t="str">
        <x:v>Indicação</x:v>
      </x:c>
      <x:c r="I1629" s="19" t="n">
        <x:v>144</x:v>
      </x:c>
      <x:c r="J1629" s="19" t="n">
        <x:v>13</x:v>
      </x:c>
    </x:row>
    <x:row r="1630">
      <x:c r="A1630" s="19" t="n">
        <x:v>1629</x:v>
      </x:c>
      <x:c r="B1630" s="19" t="n">
        <x:v>191</x:v>
      </x:c>
      <x:c r="C1630" s="19" t="str">
        <x:v>Aluguel</x:v>
      </x:c>
      <x:c r="D1630" s="21" t="n">
        <x:v>45820</x:v>
      </x:c>
      <x:c r="E1630" s="21" t="n">
        <x:v>45970</x:v>
      </x:c>
      <x:c r="F1630" s="20" t="n">
        <x:v>10974.57</x:v>
      </x:c>
      <x:c r="G1630" s="19" t="str">
        <x:v>Convertido</x:v>
      </x:c>
      <x:c r="H1630" s="19" t="str">
        <x:v>Portal</x:v>
      </x:c>
      <x:c r="I1630" s="19" t="n">
        <x:v>726</x:v>
      </x:c>
      <x:c r="J1630" s="19" t="n">
        <x:v>0</x:v>
      </x:c>
    </x:row>
    <x:row r="1631">
      <x:c r="A1631" s="19" t="n">
        <x:v>1630</x:v>
      </x:c>
      <x:c r="B1631" s="19" t="n">
        <x:v>599</x:v>
      </x:c>
      <x:c r="C1631" s="19" t="str">
        <x:v>Venda</x:v>
      </x:c>
      <x:c r="D1631" s="21" t="n">
        <x:v>45905</x:v>
      </x:c>
      <x:c r="E1631" s="21"/>
      <x:c r="F1631" s="20" t="n">
        <x:v>1364011.17</x:v>
      </x:c>
      <x:c r="G1631" s="19" t="str">
        <x:v>Ativo</x:v>
      </x:c>
      <x:c r="H1631" s="19" t="str">
        <x:v>Portal</x:v>
      </x:c>
      <x:c r="I1631" s="19" t="n">
        <x:v>647</x:v>
      </x:c>
      <x:c r="J1631" s="19" t="n">
        <x:v>54</x:v>
      </x:c>
    </x:row>
    <x:row r="1632">
      <x:c r="A1632" s="19" t="n">
        <x:v>1631</x:v>
      </x:c>
      <x:c r="B1632" s="19" t="n">
        <x:v>1034</x:v>
      </x:c>
      <x:c r="C1632" s="19" t="str">
        <x:v>Venda</x:v>
      </x:c>
      <x:c r="D1632" s="21" t="n">
        <x:v>45698</x:v>
      </x:c>
      <x:c r="E1632" s="21"/>
      <x:c r="F1632" s="20" t="n">
        <x:v>5410895.89</x:v>
      </x:c>
      <x:c r="G1632" s="19" t="str">
        <x:v>Ativo</x:v>
      </x:c>
      <x:c r="H1632" s="19" t="str">
        <x:v>Corretor</x:v>
      </x:c>
      <x:c r="I1632" s="19" t="n">
        <x:v>901</x:v>
      </x:c>
      <x:c r="J1632" s="19" t="n">
        <x:v>32</x:v>
      </x:c>
    </x:row>
    <x:row r="1633">
      <x:c r="A1633" s="19" t="n">
        <x:v>1632</x:v>
      </x:c>
      <x:c r="B1633" s="19" t="n">
        <x:v>166</x:v>
      </x:c>
      <x:c r="C1633" s="19" t="str">
        <x:v>Aluguel</x:v>
      </x:c>
      <x:c r="D1633" s="21" t="n">
        <x:v>45525</x:v>
      </x:c>
      <x:c r="E1633" s="21" t="n">
        <x:v>45690</x:v>
      </x:c>
      <x:c r="F1633" s="20" t="n">
        <x:v>10641.68</x:v>
      </x:c>
      <x:c r="G1633" s="19" t="str">
        <x:v>Convertido</x:v>
      </x:c>
      <x:c r="H1633" s="19" t="str">
        <x:v>Site próprio</x:v>
      </x:c>
      <x:c r="I1633" s="19" t="n">
        <x:v>388</x:v>
      </x:c>
      <x:c r="J1633" s="19" t="n">
        <x:v>7</x:v>
      </x:c>
    </x:row>
    <x:row r="1634">
      <x:c r="A1634" s="19" t="n">
        <x:v>1633</x:v>
      </x:c>
      <x:c r="B1634" s="19" t="n">
        <x:v>418</x:v>
      </x:c>
      <x:c r="C1634" s="19" t="str">
        <x:v>Venda</x:v>
      </x:c>
      <x:c r="D1634" s="21" t="n">
        <x:v>45448</x:v>
      </x:c>
      <x:c r="E1634" s="21"/>
      <x:c r="F1634" s="20" t="n">
        <x:v>1792850.07</x:v>
      </x:c>
      <x:c r="G1634" s="19" t="str">
        <x:v>Ativo</x:v>
      </x:c>
      <x:c r="H1634" s="19" t="str">
        <x:v>Site próprio</x:v>
      </x:c>
      <x:c r="I1634" s="19" t="n">
        <x:v>858</x:v>
      </x:c>
      <x:c r="J1634" s="19" t="n">
        <x:v>4</x:v>
      </x:c>
    </x:row>
    <x:row r="1635">
      <x:c r="A1635" s="19" t="n">
        <x:v>1634</x:v>
      </x:c>
      <x:c r="B1635" s="19" t="n">
        <x:v>344</x:v>
      </x:c>
      <x:c r="C1635" s="19" t="str">
        <x:v>Aluguel</x:v>
      </x:c>
      <x:c r="D1635" s="21" t="n">
        <x:v>45547</x:v>
      </x:c>
      <x:c r="E1635" s="21" t="n">
        <x:v>45679</x:v>
      </x:c>
      <x:c r="F1635" s="20" t="n">
        <x:v>4580.73</x:v>
      </x:c>
      <x:c r="G1635" s="19" t="str">
        <x:v>Encerrado</x:v>
      </x:c>
      <x:c r="H1635" s="19" t="str">
        <x:v>Site próprio</x:v>
      </x:c>
      <x:c r="I1635" s="19" t="n">
        <x:v>171</x:v>
      </x:c>
      <x:c r="J1635" s="19" t="n">
        <x:v>10</x:v>
      </x:c>
    </x:row>
    <x:row r="1636">
      <x:c r="A1636" s="19" t="n">
        <x:v>1635</x:v>
      </x:c>
      <x:c r="B1636" s="19" t="n">
        <x:v>594</x:v>
      </x:c>
      <x:c r="C1636" s="19" t="str">
        <x:v>Aluguel</x:v>
      </x:c>
      <x:c r="D1636" s="21" t="n">
        <x:v>45484</x:v>
      </x:c>
      <x:c r="E1636" s="21"/>
      <x:c r="F1636" s="20" t="n">
        <x:v>19601.31</x:v>
      </x:c>
      <x:c r="G1636" s="19" t="str">
        <x:v>Ativo</x:v>
      </x:c>
      <x:c r="H1636" s="19" t="str">
        <x:v>Portal</x:v>
      </x:c>
      <x:c r="I1636" s="19" t="n">
        <x:v>612</x:v>
      </x:c>
      <x:c r="J1636" s="19" t="n">
        <x:v>32</x:v>
      </x:c>
    </x:row>
    <x:row r="1637">
      <x:c r="A1637" s="19" t="n">
        <x:v>1636</x:v>
      </x:c>
      <x:c r="B1637" s="19" t="n">
        <x:v>646</x:v>
      </x:c>
      <x:c r="C1637" s="19" t="str">
        <x:v>Venda</x:v>
      </x:c>
      <x:c r="D1637" s="21" t="n">
        <x:v>46037</x:v>
      </x:c>
      <x:c r="E1637" s="21" t="n">
        <x:v>46164</x:v>
      </x:c>
      <x:c r="F1637" s="20" t="n">
        <x:v>2329672.31</x:v>
      </x:c>
      <x:c r="G1637" s="19" t="str">
        <x:v>Retirado</x:v>
      </x:c>
      <x:c r="H1637" s="19" t="str">
        <x:v>Site próprio</x:v>
      </x:c>
      <x:c r="I1637" s="19" t="n">
        <x:v>136</x:v>
      </x:c>
      <x:c r="J1637" s="19" t="n">
        <x:v>40</x:v>
      </x:c>
    </x:row>
    <x:row r="1638">
      <x:c r="A1638" s="19" t="n">
        <x:v>1637</x:v>
      </x:c>
      <x:c r="B1638" s="19" t="n">
        <x:v>513</x:v>
      </x:c>
      <x:c r="C1638" s="19" t="str">
        <x:v>Venda</x:v>
      </x:c>
      <x:c r="D1638" s="21" t="n">
        <x:v>45883</x:v>
      </x:c>
      <x:c r="E1638" s="21" t="n">
        <x:v>46030</x:v>
      </x:c>
      <x:c r="F1638" s="20" t="n">
        <x:v>3611975.62</x:v>
      </x:c>
      <x:c r="G1638" s="19" t="str">
        <x:v>Convertido</x:v>
      </x:c>
      <x:c r="H1638" s="19" t="str">
        <x:v>Corretor</x:v>
      </x:c>
      <x:c r="I1638" s="19" t="n">
        <x:v>203</x:v>
      </x:c>
      <x:c r="J1638" s="19" t="n">
        <x:v>9</x:v>
      </x:c>
    </x:row>
    <x:row r="1639">
      <x:c r="A1639" s="19" t="n">
        <x:v>1638</x:v>
      </x:c>
      <x:c r="B1639" s="19" t="n">
        <x:v>1046</x:v>
      </x:c>
      <x:c r="C1639" s="19" t="str">
        <x:v>Aluguel</x:v>
      </x:c>
      <x:c r="D1639" s="21" t="n">
        <x:v>45935</x:v>
      </x:c>
      <x:c r="E1639" s="21" t="n">
        <x:v>46072</x:v>
      </x:c>
      <x:c r="F1639" s="20" t="n">
        <x:v>13981.36</x:v>
      </x:c>
      <x:c r="G1639" s="19" t="str">
        <x:v>Encerrado</x:v>
      </x:c>
      <x:c r="H1639" s="19" t="str">
        <x:v>Site próprio</x:v>
      </x:c>
      <x:c r="I1639" s="19" t="n">
        <x:v>61</x:v>
      </x:c>
      <x:c r="J1639" s="19" t="n">
        <x:v>8</x:v>
      </x:c>
    </x:row>
    <x:row r="1640">
      <x:c r="A1640" s="19" t="n">
        <x:v>1639</x:v>
      </x:c>
      <x:c r="B1640" s="19" t="n">
        <x:v>1097</x:v>
      </x:c>
      <x:c r="C1640" s="19" t="str">
        <x:v>Venda</x:v>
      </x:c>
      <x:c r="D1640" s="21" t="n">
        <x:v>45979</x:v>
      </x:c>
      <x:c r="E1640" s="21" t="n">
        <x:v>46110</x:v>
      </x:c>
      <x:c r="F1640" s="20" t="n">
        <x:v>6488454.56</x:v>
      </x:c>
      <x:c r="G1640" s="19" t="str">
        <x:v>Encerrado</x:v>
      </x:c>
      <x:c r="H1640" s="19" t="str">
        <x:v>Corretor</x:v>
      </x:c>
      <x:c r="I1640" s="19" t="n">
        <x:v>546</x:v>
      </x:c>
      <x:c r="J1640" s="19" t="n">
        <x:v>38</x:v>
      </x:c>
    </x:row>
    <x:row r="1641">
      <x:c r="A1641" s="19" t="n">
        <x:v>1640</x:v>
      </x:c>
      <x:c r="B1641" s="19" t="n">
        <x:v>580</x:v>
      </x:c>
      <x:c r="C1641" s="19" t="str">
        <x:v>Aluguel</x:v>
      </x:c>
      <x:c r="D1641" s="21" t="n">
        <x:v>45713</x:v>
      </x:c>
      <x:c r="E1641" s="21" t="n">
        <x:v>45770</x:v>
      </x:c>
      <x:c r="F1641" s="20" t="n">
        <x:v>3985.53</x:v>
      </x:c>
      <x:c r="G1641" s="19" t="str">
        <x:v>Encerrado</x:v>
      </x:c>
      <x:c r="H1641" s="19" t="str">
        <x:v>Portal</x:v>
      </x:c>
      <x:c r="I1641" s="19" t="n">
        <x:v>347</x:v>
      </x:c>
      <x:c r="J1641" s="19" t="n">
        <x:v>5</x:v>
      </x:c>
    </x:row>
    <x:row r="1642">
      <x:c r="A1642" s="19" t="n">
        <x:v>1641</x:v>
      </x:c>
      <x:c r="B1642" s="19" t="n">
        <x:v>1184</x:v>
      </x:c>
      <x:c r="C1642" s="19" t="str">
        <x:v>Venda</x:v>
      </x:c>
      <x:c r="D1642" s="21" t="n">
        <x:v>45316</x:v>
      </x:c>
      <x:c r="E1642" s="21" t="n">
        <x:v>45358</x:v>
      </x:c>
      <x:c r="F1642" s="20" t="n">
        <x:v>519749.59</x:v>
      </x:c>
      <x:c r="G1642" s="19" t="str">
        <x:v>Convertido</x:v>
      </x:c>
      <x:c r="H1642" s="19" t="str">
        <x:v>Corretor</x:v>
      </x:c>
      <x:c r="I1642" s="19" t="n">
        <x:v>731</x:v>
      </x:c>
      <x:c r="J1642" s="19" t="n">
        <x:v>23</x:v>
      </x:c>
    </x:row>
    <x:row r="1643">
      <x:c r="A1643" s="19" t="n">
        <x:v>1642</x:v>
      </x:c>
      <x:c r="B1643" s="19" t="n">
        <x:v>1175</x:v>
      </x:c>
      <x:c r="C1643" s="19" t="str">
        <x:v>Venda</x:v>
      </x:c>
      <x:c r="D1643" s="21" t="n">
        <x:v>45668</x:v>
      </x:c>
      <x:c r="E1643" s="21" t="n">
        <x:v>45824</x:v>
      </x:c>
      <x:c r="F1643" s="20" t="n">
        <x:v>2297296.85</x:v>
      </x:c>
      <x:c r="G1643" s="19" t="str">
        <x:v>Retirado</x:v>
      </x:c>
      <x:c r="H1643" s="19" t="str">
        <x:v>Indicação</x:v>
      </x:c>
      <x:c r="I1643" s="19" t="n">
        <x:v>793</x:v>
      </x:c>
      <x:c r="J1643" s="19" t="n">
        <x:v>22</x:v>
      </x:c>
    </x:row>
    <x:row r="1644">
      <x:c r="A1644" s="19" t="n">
        <x:v>1643</x:v>
      </x:c>
      <x:c r="B1644" s="19" t="n">
        <x:v>1162</x:v>
      </x:c>
      <x:c r="C1644" s="19" t="str">
        <x:v>Venda</x:v>
      </x:c>
      <x:c r="D1644" s="21" t="n">
        <x:v>45319</x:v>
      </x:c>
      <x:c r="E1644" s="21"/>
      <x:c r="F1644" s="20" t="n">
        <x:v>2003959.7</x:v>
      </x:c>
      <x:c r="G1644" s="19" t="str">
        <x:v>Ativo</x:v>
      </x:c>
      <x:c r="H1644" s="19" t="str">
        <x:v>Site próprio</x:v>
      </x:c>
      <x:c r="I1644" s="19" t="n">
        <x:v>756</x:v>
      </x:c>
      <x:c r="J1644" s="19" t="n">
        <x:v>25</x:v>
      </x:c>
    </x:row>
    <x:row r="1645">
      <x:c r="A1645" s="19" t="n">
        <x:v>1644</x:v>
      </x:c>
      <x:c r="B1645" s="19" t="n">
        <x:v>316</x:v>
      </x:c>
      <x:c r="C1645" s="19" t="str">
        <x:v>Aluguel</x:v>
      </x:c>
      <x:c r="D1645" s="21" t="n">
        <x:v>45803</x:v>
      </x:c>
      <x:c r="E1645" s="21" t="n">
        <x:v>45933</x:v>
      </x:c>
      <x:c r="F1645" s="20" t="n">
        <x:v>3533.66</x:v>
      </x:c>
      <x:c r="G1645" s="19" t="str">
        <x:v>Convertido</x:v>
      </x:c>
      <x:c r="H1645" s="19" t="str">
        <x:v>Indicação</x:v>
      </x:c>
      <x:c r="I1645" s="19" t="n">
        <x:v>658</x:v>
      </x:c>
      <x:c r="J1645" s="19" t="n">
        <x:v>43</x:v>
      </x:c>
    </x:row>
    <x:row r="1646">
      <x:c r="A1646" s="19" t="n">
        <x:v>1645</x:v>
      </x:c>
      <x:c r="B1646" s="19" t="n">
        <x:v>154</x:v>
      </x:c>
      <x:c r="C1646" s="19" t="str">
        <x:v>Aluguel</x:v>
      </x:c>
      <x:c r="D1646" s="21" t="n">
        <x:v>45771</x:v>
      </x:c>
      <x:c r="E1646" s="21"/>
      <x:c r="F1646" s="20" t="n">
        <x:v>2870.03</x:v>
      </x:c>
      <x:c r="G1646" s="19" t="str">
        <x:v>Ativo</x:v>
      </x:c>
      <x:c r="H1646" s="19" t="str">
        <x:v>Corretor</x:v>
      </x:c>
      <x:c r="I1646" s="19" t="n">
        <x:v>592</x:v>
      </x:c>
      <x:c r="J1646" s="19" t="n">
        <x:v>43</x:v>
      </x:c>
    </x:row>
    <x:row r="1647">
      <x:c r="A1647" s="19" t="n">
        <x:v>1646</x:v>
      </x:c>
      <x:c r="B1647" s="19" t="n">
        <x:v>858</x:v>
      </x:c>
      <x:c r="C1647" s="19" t="str">
        <x:v>Aluguel</x:v>
      </x:c>
      <x:c r="D1647" s="21" t="n">
        <x:v>45629</x:v>
      </x:c>
      <x:c r="E1647" s="21" t="n">
        <x:v>45694</x:v>
      </x:c>
      <x:c r="F1647" s="20" t="n">
        <x:v>22163.01</x:v>
      </x:c>
      <x:c r="G1647" s="19" t="str">
        <x:v>Retirado</x:v>
      </x:c>
      <x:c r="H1647" s="19" t="str">
        <x:v>Portal</x:v>
      </x:c>
      <x:c r="I1647" s="19" t="n">
        <x:v>409</x:v>
      </x:c>
      <x:c r="J1647" s="19" t="n">
        <x:v>2</x:v>
      </x:c>
    </x:row>
    <x:row r="1648">
      <x:c r="A1648" s="19" t="n">
        <x:v>1647</x:v>
      </x:c>
      <x:c r="B1648" s="19" t="n">
        <x:v>290</x:v>
      </x:c>
      <x:c r="C1648" s="19" t="str">
        <x:v>Venda</x:v>
      </x:c>
      <x:c r="D1648" s="21" t="n">
        <x:v>46047</x:v>
      </x:c>
      <x:c r="E1648" s="21"/>
      <x:c r="F1648" s="20" t="n">
        <x:v>418581.64</x:v>
      </x:c>
      <x:c r="G1648" s="19" t="str">
        <x:v>Ativo</x:v>
      </x:c>
      <x:c r="H1648" s="19" t="str">
        <x:v>Portal</x:v>
      </x:c>
      <x:c r="I1648" s="19" t="n">
        <x:v>401</x:v>
      </x:c>
      <x:c r="J1648" s="19" t="n">
        <x:v>44</x:v>
      </x:c>
    </x:row>
    <x:row r="1649">
      <x:c r="A1649" s="19" t="n">
        <x:v>1648</x:v>
      </x:c>
      <x:c r="B1649" s="19" t="n">
        <x:v>881</x:v>
      </x:c>
      <x:c r="C1649" s="19" t="str">
        <x:v>Aluguel</x:v>
      </x:c>
      <x:c r="D1649" s="21" t="n">
        <x:v>45866</x:v>
      </x:c>
      <x:c r="E1649" s="21" t="n">
        <x:v>46004</x:v>
      </x:c>
      <x:c r="F1649" s="20" t="n">
        <x:v>1742.68</x:v>
      </x:c>
      <x:c r="G1649" s="19" t="str">
        <x:v>Convertido</x:v>
      </x:c>
      <x:c r="H1649" s="19" t="str">
        <x:v>Portal</x:v>
      </x:c>
      <x:c r="I1649" s="19" t="n">
        <x:v>533</x:v>
      </x:c>
      <x:c r="J1649" s="19" t="n">
        <x:v>35</x:v>
      </x:c>
    </x:row>
    <x:row r="1650">
      <x:c r="A1650" s="19" t="n">
        <x:v>1649</x:v>
      </x:c>
      <x:c r="B1650" s="19" t="n">
        <x:v>414</x:v>
      </x:c>
      <x:c r="C1650" s="19" t="str">
        <x:v>Aluguel</x:v>
      </x:c>
      <x:c r="D1650" s="21" t="n">
        <x:v>45584</x:v>
      </x:c>
      <x:c r="E1650" s="21" t="n">
        <x:v>45726</x:v>
      </x:c>
      <x:c r="F1650" s="20" t="n">
        <x:v>6784.89</x:v>
      </x:c>
      <x:c r="G1650" s="19" t="str">
        <x:v>Encerrado</x:v>
      </x:c>
      <x:c r="H1650" s="19" t="str">
        <x:v>Portal</x:v>
      </x:c>
      <x:c r="I1650" s="19" t="n">
        <x:v>278</x:v>
      </x:c>
      <x:c r="J1650" s="19" t="n">
        <x:v>31</x:v>
      </x:c>
    </x:row>
    <x:row r="1651">
      <x:c r="A1651" s="19" t="n">
        <x:v>1650</x:v>
      </x:c>
      <x:c r="B1651" s="19" t="n">
        <x:v>160</x:v>
      </x:c>
      <x:c r="C1651" s="19" t="str">
        <x:v>Aluguel</x:v>
      </x:c>
      <x:c r="D1651" s="21" t="n">
        <x:v>45892</x:v>
      </x:c>
      <x:c r="E1651" s="21"/>
      <x:c r="F1651" s="20" t="n">
        <x:v>21065.48</x:v>
      </x:c>
      <x:c r="G1651" s="19" t="str">
        <x:v>Ativo</x:v>
      </x:c>
      <x:c r="H1651" s="19" t="str">
        <x:v>Corretor</x:v>
      </x:c>
      <x:c r="I1651" s="19" t="n">
        <x:v>250</x:v>
      </x:c>
      <x:c r="J1651" s="19" t="n">
        <x:v>15</x:v>
      </x:c>
    </x:row>
    <x:row r="1652">
      <x:c r="A1652" s="19" t="n">
        <x:v>1651</x:v>
      </x:c>
      <x:c r="B1652" s="19" t="n">
        <x:v>65</x:v>
      </x:c>
      <x:c r="C1652" s="19" t="str">
        <x:v>Aluguel</x:v>
      </x:c>
      <x:c r="D1652" s="21" t="n">
        <x:v>45809</x:v>
      </x:c>
      <x:c r="E1652" s="21"/>
      <x:c r="F1652" s="20" t="n">
        <x:v>50163.41</x:v>
      </x:c>
      <x:c r="G1652" s="19" t="str">
        <x:v>Ativo</x:v>
      </x:c>
      <x:c r="H1652" s="19" t="str">
        <x:v>Indicação</x:v>
      </x:c>
      <x:c r="I1652" s="19" t="n">
        <x:v>395</x:v>
      </x:c>
      <x:c r="J1652" s="19" t="n">
        <x:v>13</x:v>
      </x:c>
    </x:row>
    <x:row r="1653">
      <x:c r="A1653" s="19" t="n">
        <x:v>1652</x:v>
      </x:c>
      <x:c r="B1653" s="19" t="n">
        <x:v>473</x:v>
      </x:c>
      <x:c r="C1653" s="19" t="str">
        <x:v>Venda</x:v>
      </x:c>
      <x:c r="D1653" s="21" t="n">
        <x:v>45794</x:v>
      </x:c>
      <x:c r="E1653" s="21" t="n">
        <x:v>45847</x:v>
      </x:c>
      <x:c r="F1653" s="20" t="n">
        <x:v>1405427.76</x:v>
      </x:c>
      <x:c r="G1653" s="19" t="str">
        <x:v>Encerrado</x:v>
      </x:c>
      <x:c r="H1653" s="19" t="str">
        <x:v>Site próprio</x:v>
      </x:c>
      <x:c r="I1653" s="19" t="n">
        <x:v>623</x:v>
      </x:c>
      <x:c r="J1653" s="19" t="n">
        <x:v>54</x:v>
      </x:c>
    </x:row>
    <x:row r="1654">
      <x:c r="A1654" s="19" t="n">
        <x:v>1653</x:v>
      </x:c>
      <x:c r="B1654" s="19" t="n">
        <x:v>852</x:v>
      </x:c>
      <x:c r="C1654" s="19" t="str">
        <x:v>Aluguel</x:v>
      </x:c>
      <x:c r="D1654" s="21" t="n">
        <x:v>45811</x:v>
      </x:c>
      <x:c r="E1654" s="21"/>
      <x:c r="F1654" s="20" t="n">
        <x:v>2548.5</x:v>
      </x:c>
      <x:c r="G1654" s="19" t="str">
        <x:v>Ativo</x:v>
      </x:c>
      <x:c r="H1654" s="19" t="str">
        <x:v>Site próprio</x:v>
      </x:c>
      <x:c r="I1654" s="19" t="n">
        <x:v>613</x:v>
      </x:c>
      <x:c r="J1654" s="19" t="n">
        <x:v>39</x:v>
      </x:c>
    </x:row>
    <x:row r="1655">
      <x:c r="A1655" s="19" t="n">
        <x:v>1654</x:v>
      </x:c>
      <x:c r="B1655" s="19" t="n">
        <x:v>477</x:v>
      </x:c>
      <x:c r="C1655" s="19" t="str">
        <x:v>Venda</x:v>
      </x:c>
      <x:c r="D1655" s="21" t="n">
        <x:v>45302</x:v>
      </x:c>
      <x:c r="E1655" s="21"/>
      <x:c r="F1655" s="20" t="n">
        <x:v>901861.3</x:v>
      </x:c>
      <x:c r="G1655" s="19" t="str">
        <x:v>Ativo</x:v>
      </x:c>
      <x:c r="H1655" s="19" t="str">
        <x:v>Corretor</x:v>
      </x:c>
      <x:c r="I1655" s="19" t="n">
        <x:v>904</x:v>
      </x:c>
      <x:c r="J1655" s="19" t="n">
        <x:v>7</x:v>
      </x:c>
    </x:row>
    <x:row r="1656">
      <x:c r="A1656" s="19" t="n">
        <x:v>1655</x:v>
      </x:c>
      <x:c r="B1656" s="19" t="n">
        <x:v>947</x:v>
      </x:c>
      <x:c r="C1656" s="19" t="str">
        <x:v>Venda</x:v>
      </x:c>
      <x:c r="D1656" s="21" t="n">
        <x:v>45539</x:v>
      </x:c>
      <x:c r="E1656" s="21" t="n">
        <x:v>45602</x:v>
      </x:c>
      <x:c r="F1656" s="20" t="n">
        <x:v>1786054.02</x:v>
      </x:c>
      <x:c r="G1656" s="19" t="str">
        <x:v>Retirado</x:v>
      </x:c>
      <x:c r="H1656" s="19" t="str">
        <x:v>Site próprio</x:v>
      </x:c>
      <x:c r="I1656" s="19" t="n">
        <x:v>438</x:v>
      </x:c>
      <x:c r="J1656" s="19" t="n">
        <x:v>7</x:v>
      </x:c>
    </x:row>
    <x:row r="1657">
      <x:c r="A1657" s="19" t="n">
        <x:v>1656</x:v>
      </x:c>
      <x:c r="B1657" s="19" t="n">
        <x:v>819</x:v>
      </x:c>
      <x:c r="C1657" s="19" t="str">
        <x:v>Venda</x:v>
      </x:c>
      <x:c r="D1657" s="21" t="n">
        <x:v>45487</x:v>
      </x:c>
      <x:c r="E1657" s="21"/>
      <x:c r="F1657" s="20" t="n">
        <x:v>1568993.51</x:v>
      </x:c>
      <x:c r="G1657" s="19" t="str">
        <x:v>Ativo</x:v>
      </x:c>
      <x:c r="H1657" s="19" t="str">
        <x:v>Portal</x:v>
      </x:c>
      <x:c r="I1657" s="19" t="n">
        <x:v>872</x:v>
      </x:c>
      <x:c r="J1657" s="19" t="n">
        <x:v>25</x:v>
      </x:c>
    </x:row>
    <x:row r="1658">
      <x:c r="A1658" s="19" t="n">
        <x:v>1657</x:v>
      </x:c>
      <x:c r="B1658" s="19" t="n">
        <x:v>1147</x:v>
      </x:c>
      <x:c r="C1658" s="19" t="str">
        <x:v>Venda</x:v>
      </x:c>
      <x:c r="D1658" s="21" t="n">
        <x:v>45507</x:v>
      </x:c>
      <x:c r="E1658" s="21"/>
      <x:c r="F1658" s="20" t="n">
        <x:v>443543.27</x:v>
      </x:c>
      <x:c r="G1658" s="19" t="str">
        <x:v>Ativo</x:v>
      </x:c>
      <x:c r="H1658" s="19" t="str">
        <x:v>Portal</x:v>
      </x:c>
      <x:c r="I1658" s="19" t="n">
        <x:v>96</x:v>
      </x:c>
      <x:c r="J1658" s="19" t="n">
        <x:v>26</x:v>
      </x:c>
    </x:row>
    <x:row r="1659">
      <x:c r="A1659" s="19" t="n">
        <x:v>1658</x:v>
      </x:c>
      <x:c r="B1659" s="19" t="n">
        <x:v>734</x:v>
      </x:c>
      <x:c r="C1659" s="19" t="str">
        <x:v>Aluguel</x:v>
      </x:c>
      <x:c r="D1659" s="21" t="n">
        <x:v>46051</x:v>
      </x:c>
      <x:c r="E1659" s="21" t="n">
        <x:v>46069</x:v>
      </x:c>
      <x:c r="F1659" s="20" t="n">
        <x:v>5968.99</x:v>
      </x:c>
      <x:c r="G1659" s="19" t="str">
        <x:v>Retirado</x:v>
      </x:c>
      <x:c r="H1659" s="19" t="str">
        <x:v>Corretor</x:v>
      </x:c>
      <x:c r="I1659" s="19" t="n">
        <x:v>181</x:v>
      </x:c>
      <x:c r="J1659" s="19" t="n">
        <x:v>45</x:v>
      </x:c>
    </x:row>
    <x:row r="1660">
      <x:c r="A1660" s="19" t="n">
        <x:v>1659</x:v>
      </x:c>
      <x:c r="B1660" s="19" t="n">
        <x:v>281</x:v>
      </x:c>
      <x:c r="C1660" s="19" t="str">
        <x:v>Venda</x:v>
      </x:c>
      <x:c r="D1660" s="21" t="n">
        <x:v>45513</x:v>
      </x:c>
      <x:c r="E1660" s="21"/>
      <x:c r="F1660" s="20" t="n">
        <x:v>438818.9</x:v>
      </x:c>
      <x:c r="G1660" s="19" t="str">
        <x:v>Ativo</x:v>
      </x:c>
      <x:c r="H1660" s="19" t="str">
        <x:v>Indicação</x:v>
      </x:c>
      <x:c r="I1660" s="19" t="n">
        <x:v>695</x:v>
      </x:c>
      <x:c r="J1660" s="19" t="n">
        <x:v>25</x:v>
      </x:c>
    </x:row>
    <x:row r="1661">
      <x:c r="A1661" s="19" t="n">
        <x:v>1660</x:v>
      </x:c>
      <x:c r="B1661" s="19" t="n">
        <x:v>15</x:v>
      </x:c>
      <x:c r="C1661" s="19" t="str">
        <x:v>Aluguel</x:v>
      </x:c>
      <x:c r="D1661" s="21" t="n">
        <x:v>45309</x:v>
      </x:c>
      <x:c r="E1661" s="21" t="n">
        <x:v>45412</x:v>
      </x:c>
      <x:c r="F1661" s="20" t="n">
        <x:v>3622.99</x:v>
      </x:c>
      <x:c r="G1661" s="19" t="str">
        <x:v>Convertido</x:v>
      </x:c>
      <x:c r="H1661" s="19" t="str">
        <x:v>Portal</x:v>
      </x:c>
      <x:c r="I1661" s="19" t="n">
        <x:v>684</x:v>
      </x:c>
      <x:c r="J1661" s="19" t="n">
        <x:v>20</x:v>
      </x:c>
    </x:row>
    <x:row r="1662">
      <x:c r="A1662" s="19" t="n">
        <x:v>1661</x:v>
      </x:c>
      <x:c r="B1662" s="19" t="n">
        <x:v>932</x:v>
      </x:c>
      <x:c r="C1662" s="19" t="str">
        <x:v>Aluguel</x:v>
      </x:c>
      <x:c r="D1662" s="21" t="n">
        <x:v>45715</x:v>
      </x:c>
      <x:c r="E1662" s="21" t="n">
        <x:v>45798</x:v>
      </x:c>
      <x:c r="F1662" s="20" t="n">
        <x:v>3859.07</x:v>
      </x:c>
      <x:c r="G1662" s="19" t="str">
        <x:v>Convertido</x:v>
      </x:c>
      <x:c r="H1662" s="19" t="str">
        <x:v>Portal</x:v>
      </x:c>
      <x:c r="I1662" s="19" t="n">
        <x:v>895</x:v>
      </x:c>
      <x:c r="J1662" s="19" t="n">
        <x:v>51</x:v>
      </x:c>
    </x:row>
    <x:row r="1663">
      <x:c r="A1663" s="19" t="n">
        <x:v>1662</x:v>
      </x:c>
      <x:c r="B1663" s="19" t="n">
        <x:v>75</x:v>
      </x:c>
      <x:c r="C1663" s="19" t="str">
        <x:v>Venda</x:v>
      </x:c>
      <x:c r="D1663" s="21" t="n">
        <x:v>45832</x:v>
      </x:c>
      <x:c r="E1663" s="21" t="n">
        <x:v>45876</x:v>
      </x:c>
      <x:c r="F1663" s="20" t="n">
        <x:v>1813420.92</x:v>
      </x:c>
      <x:c r="G1663" s="19" t="str">
        <x:v>Encerrado</x:v>
      </x:c>
      <x:c r="H1663" s="19" t="str">
        <x:v>Site próprio</x:v>
      </x:c>
      <x:c r="I1663" s="19" t="n">
        <x:v>887</x:v>
      </x:c>
      <x:c r="J1663" s="19" t="n">
        <x:v>1</x:v>
      </x:c>
    </x:row>
    <x:row r="1664">
      <x:c r="A1664" s="19" t="n">
        <x:v>1663</x:v>
      </x:c>
      <x:c r="B1664" s="19" t="n">
        <x:v>280</x:v>
      </x:c>
      <x:c r="C1664" s="19" t="str">
        <x:v>Aluguel</x:v>
      </x:c>
      <x:c r="D1664" s="21" t="n">
        <x:v>45331</x:v>
      </x:c>
      <x:c r="E1664" s="21"/>
      <x:c r="F1664" s="20" t="n">
        <x:v>3455.74</x:v>
      </x:c>
      <x:c r="G1664" s="19" t="str">
        <x:v>Ativo</x:v>
      </x:c>
      <x:c r="H1664" s="19" t="str">
        <x:v>Site próprio</x:v>
      </x:c>
      <x:c r="I1664" s="19" t="n">
        <x:v>404</x:v>
      </x:c>
      <x:c r="J1664" s="19" t="n">
        <x:v>38</x:v>
      </x:c>
    </x:row>
    <x:row r="1665">
      <x:c r="A1665" s="19" t="n">
        <x:v>1664</x:v>
      </x:c>
      <x:c r="B1665" s="19" t="n">
        <x:v>48</x:v>
      </x:c>
      <x:c r="C1665" s="19" t="str">
        <x:v>Aluguel</x:v>
      </x:c>
      <x:c r="D1665" s="21" t="n">
        <x:v>45442</x:v>
      </x:c>
      <x:c r="E1665" s="21" t="n">
        <x:v>45524</x:v>
      </x:c>
      <x:c r="F1665" s="20" t="n">
        <x:v>23429.8</x:v>
      </x:c>
      <x:c r="G1665" s="19" t="str">
        <x:v>Convertido</x:v>
      </x:c>
      <x:c r="H1665" s="19" t="str">
        <x:v>Indicação</x:v>
      </x:c>
      <x:c r="I1665" s="19" t="n">
        <x:v>763</x:v>
      </x:c>
      <x:c r="J1665" s="19" t="n">
        <x:v>12</x:v>
      </x:c>
    </x:row>
    <x:row r="1666">
      <x:c r="A1666" s="19" t="n">
        <x:v>1665</x:v>
      </x:c>
      <x:c r="B1666" s="19" t="n">
        <x:v>92</x:v>
      </x:c>
      <x:c r="C1666" s="19" t="str">
        <x:v>Aluguel</x:v>
      </x:c>
      <x:c r="D1666" s="21" t="n">
        <x:v>45912</x:v>
      </x:c>
      <x:c r="E1666" s="21"/>
      <x:c r="F1666" s="20" t="n">
        <x:v>11548.08</x:v>
      </x:c>
      <x:c r="G1666" s="19" t="str">
        <x:v>Ativo</x:v>
      </x:c>
      <x:c r="H1666" s="19" t="str">
        <x:v>Portal</x:v>
      </x:c>
      <x:c r="I1666" s="19" t="n">
        <x:v>891</x:v>
      </x:c>
      <x:c r="J1666" s="19" t="n">
        <x:v>48</x:v>
      </x:c>
    </x:row>
    <x:row r="1667">
      <x:c r="A1667" s="19" t="n">
        <x:v>1666</x:v>
      </x:c>
      <x:c r="B1667" s="19" t="n">
        <x:v>780</x:v>
      </x:c>
      <x:c r="C1667" s="19" t="str">
        <x:v>Aluguel</x:v>
      </x:c>
      <x:c r="D1667" s="21" t="n">
        <x:v>45962</x:v>
      </x:c>
      <x:c r="E1667" s="21" t="n">
        <x:v>46073</x:v>
      </x:c>
      <x:c r="F1667" s="20" t="n">
        <x:v>3708.76</x:v>
      </x:c>
      <x:c r="G1667" s="19" t="str">
        <x:v>Retirado</x:v>
      </x:c>
      <x:c r="H1667" s="19" t="str">
        <x:v>Portal</x:v>
      </x:c>
      <x:c r="I1667" s="19" t="n">
        <x:v>253</x:v>
      </x:c>
      <x:c r="J1667" s="19" t="n">
        <x:v>10</x:v>
      </x:c>
    </x:row>
    <x:row r="1668">
      <x:c r="A1668" s="19" t="n">
        <x:v>1667</x:v>
      </x:c>
      <x:c r="B1668" s="19" t="n">
        <x:v>382</x:v>
      </x:c>
      <x:c r="C1668" s="19" t="str">
        <x:v>Aluguel</x:v>
      </x:c>
      <x:c r="D1668" s="21" t="n">
        <x:v>46128</x:v>
      </x:c>
      <x:c r="E1668" s="21" t="n">
        <x:v>46189</x:v>
      </x:c>
      <x:c r="F1668" s="20" t="n">
        <x:v>7927.75</x:v>
      </x:c>
      <x:c r="G1668" s="19" t="str">
        <x:v>Encerrado</x:v>
      </x:c>
      <x:c r="H1668" s="19" t="str">
        <x:v>Corretor</x:v>
      </x:c>
      <x:c r="I1668" s="19" t="n">
        <x:v>751</x:v>
      </x:c>
      <x:c r="J1668" s="19" t="n">
        <x:v>21</x:v>
      </x:c>
    </x:row>
    <x:row r="1669">
      <x:c r="A1669" s="19" t="n">
        <x:v>1668</x:v>
      </x:c>
      <x:c r="B1669" s="19" t="n">
        <x:v>582</x:v>
      </x:c>
      <x:c r="C1669" s="19" t="str">
        <x:v>Aluguel</x:v>
      </x:c>
      <x:c r="D1669" s="21" t="n">
        <x:v>45313</x:v>
      </x:c>
      <x:c r="E1669" s="21" t="n">
        <x:v>45426</x:v>
      </x:c>
      <x:c r="F1669" s="20" t="n">
        <x:v>14610.16</x:v>
      </x:c>
      <x:c r="G1669" s="19" t="str">
        <x:v>Retirado</x:v>
      </x:c>
      <x:c r="H1669" s="19" t="str">
        <x:v>Indicação</x:v>
      </x:c>
      <x:c r="I1669" s="19" t="n">
        <x:v>645</x:v>
      </x:c>
      <x:c r="J1669" s="19" t="n">
        <x:v>1</x:v>
      </x:c>
    </x:row>
    <x:row r="1670">
      <x:c r="A1670" s="19" t="n">
        <x:v>1669</x:v>
      </x:c>
      <x:c r="B1670" s="19" t="n">
        <x:v>328</x:v>
      </x:c>
      <x:c r="C1670" s="19" t="str">
        <x:v>Aluguel</x:v>
      </x:c>
      <x:c r="D1670" s="21" t="n">
        <x:v>45477</x:v>
      </x:c>
      <x:c r="E1670" s="21" t="n">
        <x:v>45643</x:v>
      </x:c>
      <x:c r="F1670" s="20" t="n">
        <x:v>2386.89</x:v>
      </x:c>
      <x:c r="G1670" s="19" t="str">
        <x:v>Encerrado</x:v>
      </x:c>
      <x:c r="H1670" s="19" t="str">
        <x:v>Corretor</x:v>
      </x:c>
      <x:c r="I1670" s="19" t="n">
        <x:v>7</x:v>
      </x:c>
      <x:c r="J1670" s="19" t="n">
        <x:v>52</x:v>
      </x:c>
    </x:row>
    <x:row r="1671">
      <x:c r="A1671" s="19" t="n">
        <x:v>1670</x:v>
      </x:c>
      <x:c r="B1671" s="19" t="n">
        <x:v>348</x:v>
      </x:c>
      <x:c r="C1671" s="19" t="str">
        <x:v>Venda</x:v>
      </x:c>
      <x:c r="D1671" s="21" t="n">
        <x:v>45331</x:v>
      </x:c>
      <x:c r="E1671" s="21" t="n">
        <x:v>45386</x:v>
      </x:c>
      <x:c r="F1671" s="20" t="n">
        <x:v>1955518.77</x:v>
      </x:c>
      <x:c r="G1671" s="19" t="str">
        <x:v>Encerrado</x:v>
      </x:c>
      <x:c r="H1671" s="19" t="str">
        <x:v>Corretor</x:v>
      </x:c>
      <x:c r="I1671" s="19" t="n">
        <x:v>352</x:v>
      </x:c>
      <x:c r="J1671" s="19" t="n">
        <x:v>58</x:v>
      </x:c>
    </x:row>
    <x:row r="1672">
      <x:c r="A1672" s="19" t="n">
        <x:v>1671</x:v>
      </x:c>
      <x:c r="B1672" s="19" t="n">
        <x:v>178</x:v>
      </x:c>
      <x:c r="C1672" s="19" t="str">
        <x:v>Aluguel</x:v>
      </x:c>
      <x:c r="D1672" s="21" t="n">
        <x:v>45984</x:v>
      </x:c>
      <x:c r="E1672" s="21" t="n">
        <x:v>46024</x:v>
      </x:c>
      <x:c r="F1672" s="20" t="n">
        <x:v>16851.2</x:v>
      </x:c>
      <x:c r="G1672" s="19" t="str">
        <x:v>Encerrado</x:v>
      </x:c>
      <x:c r="H1672" s="19" t="str">
        <x:v>Indicação</x:v>
      </x:c>
      <x:c r="I1672" s="19" t="n">
        <x:v>492</x:v>
      </x:c>
      <x:c r="J1672" s="19" t="n">
        <x:v>15</x:v>
      </x:c>
    </x:row>
    <x:row r="1673">
      <x:c r="A1673" s="19" t="n">
        <x:v>1672</x:v>
      </x:c>
      <x:c r="B1673" s="19" t="n">
        <x:v>186</x:v>
      </x:c>
      <x:c r="C1673" s="19" t="str">
        <x:v>Aluguel</x:v>
      </x:c>
      <x:c r="D1673" s="21" t="n">
        <x:v>45651</x:v>
      </x:c>
      <x:c r="E1673" s="21" t="n">
        <x:v>45704</x:v>
      </x:c>
      <x:c r="F1673" s="20" t="n">
        <x:v>3799.16</x:v>
      </x:c>
      <x:c r="G1673" s="19" t="str">
        <x:v>Encerrado</x:v>
      </x:c>
      <x:c r="H1673" s="19" t="str">
        <x:v>Indicação</x:v>
      </x:c>
      <x:c r="I1673" s="19" t="n">
        <x:v>870</x:v>
      </x:c>
      <x:c r="J1673" s="19" t="n">
        <x:v>54</x:v>
      </x:c>
    </x:row>
    <x:row r="1674">
      <x:c r="A1674" s="19" t="n">
        <x:v>1673</x:v>
      </x:c>
      <x:c r="B1674" s="19" t="n">
        <x:v>151</x:v>
      </x:c>
      <x:c r="C1674" s="19" t="str">
        <x:v>Venda</x:v>
      </x:c>
      <x:c r="D1674" s="21" t="n">
        <x:v>46008</x:v>
      </x:c>
      <x:c r="E1674" s="21" t="n">
        <x:v>46157</x:v>
      </x:c>
      <x:c r="F1674" s="20" t="n">
        <x:v>11420965.33</x:v>
      </x:c>
      <x:c r="G1674" s="19" t="str">
        <x:v>Encerrado</x:v>
      </x:c>
      <x:c r="H1674" s="19" t="str">
        <x:v>Site próprio</x:v>
      </x:c>
      <x:c r="I1674" s="19" t="n">
        <x:v>328</x:v>
      </x:c>
      <x:c r="J1674" s="19" t="n">
        <x:v>13</x:v>
      </x:c>
    </x:row>
    <x:row r="1675">
      <x:c r="A1675" s="19" t="n">
        <x:v>1674</x:v>
      </x:c>
      <x:c r="B1675" s="19" t="n">
        <x:v>1124</x:v>
      </x:c>
      <x:c r="C1675" s="19" t="str">
        <x:v>Aluguel</x:v>
      </x:c>
      <x:c r="D1675" s="21" t="n">
        <x:v>45642</x:v>
      </x:c>
      <x:c r="E1675" s="21" t="n">
        <x:v>45690</x:v>
      </x:c>
      <x:c r="F1675" s="20" t="n">
        <x:v>3516.4</x:v>
      </x:c>
      <x:c r="G1675" s="19" t="str">
        <x:v>Retirado</x:v>
      </x:c>
      <x:c r="H1675" s="19" t="str">
        <x:v>Site próprio</x:v>
      </x:c>
      <x:c r="I1675" s="19" t="n">
        <x:v>600</x:v>
      </x:c>
      <x:c r="J1675" s="19" t="n">
        <x:v>11</x:v>
      </x:c>
    </x:row>
    <x:row r="1676">
      <x:c r="A1676" s="19" t="n">
        <x:v>1675</x:v>
      </x:c>
      <x:c r="B1676" s="19" t="n">
        <x:v>399</x:v>
      </x:c>
      <x:c r="C1676" s="19" t="str">
        <x:v>Aluguel</x:v>
      </x:c>
      <x:c r="D1676" s="21" t="n">
        <x:v>46023</x:v>
      </x:c>
      <x:c r="E1676" s="21" t="n">
        <x:v>46144</x:v>
      </x:c>
      <x:c r="F1676" s="20" t="n">
        <x:v>15662.8</x:v>
      </x:c>
      <x:c r="G1676" s="19" t="str">
        <x:v>Convertido</x:v>
      </x:c>
      <x:c r="H1676" s="19" t="str">
        <x:v>Portal</x:v>
      </x:c>
      <x:c r="I1676" s="19" t="n">
        <x:v>48</x:v>
      </x:c>
      <x:c r="J1676" s="19" t="n">
        <x:v>21</x:v>
      </x:c>
    </x:row>
    <x:row r="1677">
      <x:c r="A1677" s="19" t="n">
        <x:v>1676</x:v>
      </x:c>
      <x:c r="B1677" s="19" t="n">
        <x:v>991</x:v>
      </x:c>
      <x:c r="C1677" s="19" t="str">
        <x:v>Aluguel</x:v>
      </x:c>
      <x:c r="D1677" s="21" t="n">
        <x:v>45611</x:v>
      </x:c>
      <x:c r="E1677" s="21" t="n">
        <x:v>45734</x:v>
      </x:c>
      <x:c r="F1677" s="20" t="n">
        <x:v>1398.02</x:v>
      </x:c>
      <x:c r="G1677" s="19" t="str">
        <x:v>Convertido</x:v>
      </x:c>
      <x:c r="H1677" s="19" t="str">
        <x:v>Corretor</x:v>
      </x:c>
      <x:c r="I1677" s="19" t="n">
        <x:v>521</x:v>
      </x:c>
      <x:c r="J1677" s="19" t="n">
        <x:v>38</x:v>
      </x:c>
    </x:row>
    <x:row r="1678">
      <x:c r="A1678" s="19" t="n">
        <x:v>1677</x:v>
      </x:c>
      <x:c r="B1678" s="19" t="n">
        <x:v>433</x:v>
      </x:c>
      <x:c r="C1678" s="19" t="str">
        <x:v>Aluguel</x:v>
      </x:c>
      <x:c r="D1678" s="21" t="n">
        <x:v>45948</x:v>
      </x:c>
      <x:c r="E1678" s="21" t="n">
        <x:v>46112</x:v>
      </x:c>
      <x:c r="F1678" s="20" t="n">
        <x:v>1430.25</x:v>
      </x:c>
      <x:c r="G1678" s="19" t="str">
        <x:v>Convertido</x:v>
      </x:c>
      <x:c r="H1678" s="19" t="str">
        <x:v>Portal</x:v>
      </x:c>
      <x:c r="I1678" s="19" t="n">
        <x:v>853</x:v>
      </x:c>
      <x:c r="J1678" s="19" t="n">
        <x:v>61</x:v>
      </x:c>
    </x:row>
    <x:row r="1679">
      <x:c r="A1679" s="19" t="n">
        <x:v>1678</x:v>
      </x:c>
      <x:c r="B1679" s="19" t="n">
        <x:v>43</x:v>
      </x:c>
      <x:c r="C1679" s="19" t="str">
        <x:v>Aluguel</x:v>
      </x:c>
      <x:c r="D1679" s="21" t="n">
        <x:v>45869</x:v>
      </x:c>
      <x:c r="E1679" s="21" t="n">
        <x:v>45882</x:v>
      </x:c>
      <x:c r="F1679" s="20" t="n">
        <x:v>2279.53</x:v>
      </x:c>
      <x:c r="G1679" s="19" t="str">
        <x:v>Encerrado</x:v>
      </x:c>
      <x:c r="H1679" s="19" t="str">
        <x:v>Indicação</x:v>
      </x:c>
      <x:c r="I1679" s="19" t="n">
        <x:v>491</x:v>
      </x:c>
      <x:c r="J1679" s="19" t="n">
        <x:v>36</x:v>
      </x:c>
    </x:row>
    <x:row r="1680">
      <x:c r="A1680" s="19" t="n">
        <x:v>1679</x:v>
      </x:c>
      <x:c r="B1680" s="19" t="n">
        <x:v>422</x:v>
      </x:c>
      <x:c r="C1680" s="19" t="str">
        <x:v>Venda</x:v>
      </x:c>
      <x:c r="D1680" s="21" t="n">
        <x:v>45809</x:v>
      </x:c>
      <x:c r="E1680" s="21" t="n">
        <x:v>45852</x:v>
      </x:c>
      <x:c r="F1680" s="20" t="n">
        <x:v>2228073.34</x:v>
      </x:c>
      <x:c r="G1680" s="19" t="str">
        <x:v>Encerrado</x:v>
      </x:c>
      <x:c r="H1680" s="19" t="str">
        <x:v>Portal</x:v>
      </x:c>
      <x:c r="I1680" s="19" t="n">
        <x:v>641</x:v>
      </x:c>
      <x:c r="J1680" s="19" t="n">
        <x:v>40</x:v>
      </x:c>
    </x:row>
    <x:row r="1681">
      <x:c r="A1681" s="19" t="n">
        <x:v>1680</x:v>
      </x:c>
      <x:c r="B1681" s="19" t="n">
        <x:v>727</x:v>
      </x:c>
      <x:c r="C1681" s="19" t="str">
        <x:v>Venda</x:v>
      </x:c>
      <x:c r="D1681" s="21" t="n">
        <x:v>45601</x:v>
      </x:c>
      <x:c r="E1681" s="21" t="n">
        <x:v>45651</x:v>
      </x:c>
      <x:c r="F1681" s="20" t="n">
        <x:v>2245003.21</x:v>
      </x:c>
      <x:c r="G1681" s="19" t="str">
        <x:v>Encerrado</x:v>
      </x:c>
      <x:c r="H1681" s="19" t="str">
        <x:v>Portal</x:v>
      </x:c>
      <x:c r="I1681" s="19" t="n">
        <x:v>402</x:v>
      </x:c>
      <x:c r="J1681" s="19" t="n">
        <x:v>59</x:v>
      </x:c>
    </x:row>
    <x:row r="1682">
      <x:c r="A1682" s="19" t="n">
        <x:v>1681</x:v>
      </x:c>
      <x:c r="B1682" s="19" t="n">
        <x:v>1030</x:v>
      </x:c>
      <x:c r="C1682" s="19" t="str">
        <x:v>Venda</x:v>
      </x:c>
      <x:c r="D1682" s="21" t="n">
        <x:v>45885</x:v>
      </x:c>
      <x:c r="E1682" s="21" t="n">
        <x:v>46025</x:v>
      </x:c>
      <x:c r="F1682" s="20" t="n">
        <x:v>1486205.19</x:v>
      </x:c>
      <x:c r="G1682" s="19" t="str">
        <x:v>Retirado</x:v>
      </x:c>
      <x:c r="H1682" s="19" t="str">
        <x:v>Site próprio</x:v>
      </x:c>
      <x:c r="I1682" s="19" t="n">
        <x:v>474</x:v>
      </x:c>
      <x:c r="J1682" s="19" t="n">
        <x:v>8</x:v>
      </x:c>
    </x:row>
    <x:row r="1683">
      <x:c r="A1683" s="19" t="n">
        <x:v>1682</x:v>
      </x:c>
      <x:c r="B1683" s="19" t="n">
        <x:v>444</x:v>
      </x:c>
      <x:c r="C1683" s="19" t="str">
        <x:v>Aluguel</x:v>
      </x:c>
      <x:c r="D1683" s="21" t="n">
        <x:v>45308</x:v>
      </x:c>
      <x:c r="E1683" s="21" t="n">
        <x:v>45361</x:v>
      </x:c>
      <x:c r="F1683" s="20" t="n">
        <x:v>9313.32</x:v>
      </x:c>
      <x:c r="G1683" s="19" t="str">
        <x:v>Convertido</x:v>
      </x:c>
      <x:c r="H1683" s="19" t="str">
        <x:v>Portal</x:v>
      </x:c>
      <x:c r="I1683" s="19" t="n">
        <x:v>149</x:v>
      </x:c>
      <x:c r="J1683" s="19" t="n">
        <x:v>8</x:v>
      </x:c>
    </x:row>
    <x:row r="1684">
      <x:c r="A1684" s="19" t="n">
        <x:v>1683</x:v>
      </x:c>
      <x:c r="B1684" s="19" t="n">
        <x:v>927</x:v>
      </x:c>
      <x:c r="C1684" s="19" t="str">
        <x:v>Venda</x:v>
      </x:c>
      <x:c r="D1684" s="21" t="n">
        <x:v>46097</x:v>
      </x:c>
      <x:c r="E1684" s="21" t="n">
        <x:v>46160</x:v>
      </x:c>
      <x:c r="F1684" s="20" t="n">
        <x:v>3453373.11</x:v>
      </x:c>
      <x:c r="G1684" s="19" t="str">
        <x:v>Encerrado</x:v>
      </x:c>
      <x:c r="H1684" s="19" t="str">
        <x:v>Indicação</x:v>
      </x:c>
      <x:c r="I1684" s="19" t="n">
        <x:v>633</x:v>
      </x:c>
      <x:c r="J1684" s="19" t="n">
        <x:v>42</x:v>
      </x:c>
    </x:row>
    <x:row r="1685">
      <x:c r="A1685" s="19" t="n">
        <x:v>1684</x:v>
      </x:c>
      <x:c r="B1685" s="19" t="n">
        <x:v>90</x:v>
      </x:c>
      <x:c r="C1685" s="19" t="str">
        <x:v>Venda</x:v>
      </x:c>
      <x:c r="D1685" s="21" t="n">
        <x:v>45491</x:v>
      </x:c>
      <x:c r="E1685" s="21" t="n">
        <x:v>45633</x:v>
      </x:c>
      <x:c r="F1685" s="20" t="n">
        <x:v>2151409.38</x:v>
      </x:c>
      <x:c r="G1685" s="19" t="str">
        <x:v>Encerrado</x:v>
      </x:c>
      <x:c r="H1685" s="19" t="str">
        <x:v>Indicação</x:v>
      </x:c>
      <x:c r="I1685" s="19" t="n">
        <x:v>426</x:v>
      </x:c>
      <x:c r="J1685" s="19" t="n">
        <x:v>3</x:v>
      </x:c>
    </x:row>
    <x:row r="1686">
      <x:c r="A1686" s="19" t="n">
        <x:v>1685</x:v>
      </x:c>
      <x:c r="B1686" s="19" t="n">
        <x:v>102</x:v>
      </x:c>
      <x:c r="C1686" s="19" t="str">
        <x:v>Aluguel</x:v>
      </x:c>
      <x:c r="D1686" s="21" t="n">
        <x:v>46012</x:v>
      </x:c>
      <x:c r="E1686" s="21" t="n">
        <x:v>46077</x:v>
      </x:c>
      <x:c r="F1686" s="20" t="n">
        <x:v>15536.98</x:v>
      </x:c>
      <x:c r="G1686" s="19" t="str">
        <x:v>Encerrado</x:v>
      </x:c>
      <x:c r="H1686" s="19" t="str">
        <x:v>Corretor</x:v>
      </x:c>
      <x:c r="I1686" s="19" t="n">
        <x:v>548</x:v>
      </x:c>
      <x:c r="J1686" s="19" t="n">
        <x:v>57</x:v>
      </x:c>
    </x:row>
    <x:row r="1687">
      <x:c r="A1687" s="19" t="n">
        <x:v>1686</x:v>
      </x:c>
      <x:c r="B1687" s="19" t="n">
        <x:v>271</x:v>
      </x:c>
      <x:c r="C1687" s="19" t="str">
        <x:v>Aluguel</x:v>
      </x:c>
      <x:c r="D1687" s="21" t="n">
        <x:v>46087</x:v>
      </x:c>
      <x:c r="E1687" s="21"/>
      <x:c r="F1687" s="20" t="n">
        <x:v>6096.54</x:v>
      </x:c>
      <x:c r="G1687" s="19" t="str">
        <x:v>Ativo</x:v>
      </x:c>
      <x:c r="H1687" s="19" t="str">
        <x:v>Indicação</x:v>
      </x:c>
      <x:c r="I1687" s="19" t="n">
        <x:v>89</x:v>
      </x:c>
      <x:c r="J1687" s="19" t="n">
        <x:v>2</x:v>
      </x:c>
    </x:row>
    <x:row r="1688">
      <x:c r="A1688" s="19" t="n">
        <x:v>1687</x:v>
      </x:c>
      <x:c r="B1688" s="19" t="n">
        <x:v>984</x:v>
      </x:c>
      <x:c r="C1688" s="19" t="str">
        <x:v>Aluguel</x:v>
      </x:c>
      <x:c r="D1688" s="21" t="n">
        <x:v>45453</x:v>
      </x:c>
      <x:c r="E1688" s="21" t="n">
        <x:v>45553</x:v>
      </x:c>
      <x:c r="F1688" s="20" t="n">
        <x:v>24197.34</x:v>
      </x:c>
      <x:c r="G1688" s="19" t="str">
        <x:v>Retirado</x:v>
      </x:c>
      <x:c r="H1688" s="19" t="str">
        <x:v>Corretor</x:v>
      </x:c>
      <x:c r="I1688" s="19" t="n">
        <x:v>249</x:v>
      </x:c>
      <x:c r="J1688" s="19" t="n">
        <x:v>43</x:v>
      </x:c>
    </x:row>
    <x:row r="1689">
      <x:c r="A1689" s="19" t="n">
        <x:v>1688</x:v>
      </x:c>
      <x:c r="B1689" s="19" t="n">
        <x:v>417</x:v>
      </x:c>
      <x:c r="C1689" s="19" t="str">
        <x:v>Venda</x:v>
      </x:c>
      <x:c r="D1689" s="21" t="n">
        <x:v>45886</x:v>
      </x:c>
      <x:c r="E1689" s="21" t="n">
        <x:v>45924</x:v>
      </x:c>
      <x:c r="F1689" s="20" t="n">
        <x:v>490475.19</x:v>
      </x:c>
      <x:c r="G1689" s="19" t="str">
        <x:v>Retirado</x:v>
      </x:c>
      <x:c r="H1689" s="19" t="str">
        <x:v>Indicação</x:v>
      </x:c>
      <x:c r="I1689" s="19" t="n">
        <x:v>576</x:v>
      </x:c>
      <x:c r="J1689" s="19" t="n">
        <x:v>18</x:v>
      </x:c>
    </x:row>
    <x:row r="1690">
      <x:c r="A1690" s="19" t="n">
        <x:v>1689</x:v>
      </x:c>
      <x:c r="B1690" s="19" t="n">
        <x:v>502</x:v>
      </x:c>
      <x:c r="C1690" s="19" t="str">
        <x:v>Venda</x:v>
      </x:c>
      <x:c r="D1690" s="21" t="n">
        <x:v>46034</x:v>
      </x:c>
      <x:c r="E1690" s="21"/>
      <x:c r="F1690" s="20" t="n">
        <x:v>511344.47</x:v>
      </x:c>
      <x:c r="G1690" s="19" t="str">
        <x:v>Ativo</x:v>
      </x:c>
      <x:c r="H1690" s="19" t="str">
        <x:v>Site próprio</x:v>
      </x:c>
      <x:c r="I1690" s="19" t="n">
        <x:v>560</x:v>
      </x:c>
      <x:c r="J1690" s="19" t="n">
        <x:v>2</x:v>
      </x:c>
    </x:row>
    <x:row r="1691">
      <x:c r="A1691" s="19" t="n">
        <x:v>1690</x:v>
      </x:c>
      <x:c r="B1691" s="19" t="n">
        <x:v>1019</x:v>
      </x:c>
      <x:c r="C1691" s="19" t="str">
        <x:v>Aluguel</x:v>
      </x:c>
      <x:c r="D1691" s="21" t="n">
        <x:v>45748</x:v>
      </x:c>
      <x:c r="E1691" s="21" t="n">
        <x:v>45799</x:v>
      </x:c>
      <x:c r="F1691" s="20" t="n">
        <x:v>4078.11</x:v>
      </x:c>
      <x:c r="G1691" s="19" t="str">
        <x:v>Convertido</x:v>
      </x:c>
      <x:c r="H1691" s="19" t="str">
        <x:v>Indicação</x:v>
      </x:c>
      <x:c r="I1691" s="19" t="n">
        <x:v>675</x:v>
      </x:c>
      <x:c r="J1691" s="19" t="n">
        <x:v>5</x:v>
      </x:c>
    </x:row>
    <x:row r="1692">
      <x:c r="A1692" s="19" t="n">
        <x:v>1691</x:v>
      </x:c>
      <x:c r="B1692" s="19" t="n">
        <x:v>736</x:v>
      </x:c>
      <x:c r="C1692" s="19" t="str">
        <x:v>Venda</x:v>
      </x:c>
      <x:c r="D1692" s="21" t="n">
        <x:v>45934</x:v>
      </x:c>
      <x:c r="E1692" s="21"/>
      <x:c r="F1692" s="20" t="n">
        <x:v>1160002.72</x:v>
      </x:c>
      <x:c r="G1692" s="19" t="str">
        <x:v>Ativo</x:v>
      </x:c>
      <x:c r="H1692" s="19" t="str">
        <x:v>Portal</x:v>
      </x:c>
      <x:c r="I1692" s="19" t="n">
        <x:v>509</x:v>
      </x:c>
      <x:c r="J1692" s="19" t="n">
        <x:v>16</x:v>
      </x:c>
    </x:row>
    <x:row r="1693">
      <x:c r="A1693" s="19" t="n">
        <x:v>1692</x:v>
      </x:c>
      <x:c r="B1693" s="19" t="n">
        <x:v>865</x:v>
      </x:c>
      <x:c r="C1693" s="19" t="str">
        <x:v>Aluguel</x:v>
      </x:c>
      <x:c r="D1693" s="21" t="n">
        <x:v>45883</x:v>
      </x:c>
      <x:c r="E1693" s="21" t="n">
        <x:v>45921</x:v>
      </x:c>
      <x:c r="F1693" s="20" t="n">
        <x:v>14549.99</x:v>
      </x:c>
      <x:c r="G1693" s="19" t="str">
        <x:v>Encerrado</x:v>
      </x:c>
      <x:c r="H1693" s="19" t="str">
        <x:v>Site próprio</x:v>
      </x:c>
      <x:c r="I1693" s="19" t="n">
        <x:v>148</x:v>
      </x:c>
      <x:c r="J1693" s="19" t="n">
        <x:v>5</x:v>
      </x:c>
    </x:row>
    <x:row r="1694">
      <x:c r="A1694" s="19" t="n">
        <x:v>1693</x:v>
      </x:c>
      <x:c r="B1694" s="19" t="n">
        <x:v>170</x:v>
      </x:c>
      <x:c r="C1694" s="19" t="str">
        <x:v>Aluguel</x:v>
      </x:c>
      <x:c r="D1694" s="21" t="n">
        <x:v>45368</x:v>
      </x:c>
      <x:c r="E1694" s="21" t="n">
        <x:v>45385</x:v>
      </x:c>
      <x:c r="F1694" s="20" t="n">
        <x:v>8695.88</x:v>
      </x:c>
      <x:c r="G1694" s="19" t="str">
        <x:v>Convertido</x:v>
      </x:c>
      <x:c r="H1694" s="19" t="str">
        <x:v>Portal</x:v>
      </x:c>
      <x:c r="I1694" s="19" t="n">
        <x:v>455</x:v>
      </x:c>
      <x:c r="J1694" s="19" t="n">
        <x:v>51</x:v>
      </x:c>
    </x:row>
    <x:row r="1695">
      <x:c r="A1695" s="19" t="n">
        <x:v>1694</x:v>
      </x:c>
      <x:c r="B1695" s="19" t="n">
        <x:v>131</x:v>
      </x:c>
      <x:c r="C1695" s="19" t="str">
        <x:v>Aluguel</x:v>
      </x:c>
      <x:c r="D1695" s="21" t="n">
        <x:v>45626</x:v>
      </x:c>
      <x:c r="E1695" s="21" t="n">
        <x:v>45690</x:v>
      </x:c>
      <x:c r="F1695" s="20" t="n">
        <x:v>7902.4</x:v>
      </x:c>
      <x:c r="G1695" s="19" t="str">
        <x:v>Convertido</x:v>
      </x:c>
      <x:c r="H1695" s="19" t="str">
        <x:v>Site próprio</x:v>
      </x:c>
      <x:c r="I1695" s="19" t="n">
        <x:v>439</x:v>
      </x:c>
      <x:c r="J1695" s="19" t="n">
        <x:v>51</x:v>
      </x:c>
    </x:row>
    <x:row r="1696">
      <x:c r="A1696" s="19" t="n">
        <x:v>1695</x:v>
      </x:c>
      <x:c r="B1696" s="19" t="n">
        <x:v>913</x:v>
      </x:c>
      <x:c r="C1696" s="19" t="str">
        <x:v>Venda</x:v>
      </x:c>
      <x:c r="D1696" s="21" t="n">
        <x:v>46094</x:v>
      </x:c>
      <x:c r="E1696" s="21" t="n">
        <x:v>46230</x:v>
      </x:c>
      <x:c r="F1696" s="20" t="n">
        <x:v>1582354.04</x:v>
      </x:c>
      <x:c r="G1696" s="19" t="str">
        <x:v>Retirado</x:v>
      </x:c>
      <x:c r="H1696" s="19" t="str">
        <x:v>Portal</x:v>
      </x:c>
      <x:c r="I1696" s="19" t="n">
        <x:v>545</x:v>
      </x:c>
      <x:c r="J1696" s="19" t="n">
        <x:v>64</x:v>
      </x:c>
    </x:row>
    <x:row r="1697">
      <x:c r="A1697" s="19" t="n">
        <x:v>1696</x:v>
      </x:c>
      <x:c r="B1697" s="19" t="n">
        <x:v>485</x:v>
      </x:c>
      <x:c r="C1697" s="19" t="str">
        <x:v>Aluguel</x:v>
      </x:c>
      <x:c r="D1697" s="21" t="n">
        <x:v>45636</x:v>
      </x:c>
      <x:c r="E1697" s="21" t="n">
        <x:v>45670</x:v>
      </x:c>
      <x:c r="F1697" s="20" t="n">
        <x:v>8122.03</x:v>
      </x:c>
      <x:c r="G1697" s="19" t="str">
        <x:v>Convertido</x:v>
      </x:c>
      <x:c r="H1697" s="19" t="str">
        <x:v>Site próprio</x:v>
      </x:c>
      <x:c r="I1697" s="19" t="n">
        <x:v>228</x:v>
      </x:c>
      <x:c r="J1697" s="19" t="n">
        <x:v>40</x:v>
      </x:c>
    </x:row>
    <x:row r="1698">
      <x:c r="A1698" s="19" t="n">
        <x:v>1697</x:v>
      </x:c>
      <x:c r="B1698" s="19" t="n">
        <x:v>238</x:v>
      </x:c>
      <x:c r="C1698" s="19" t="str">
        <x:v>Venda</x:v>
      </x:c>
      <x:c r="D1698" s="21" t="n">
        <x:v>45961</x:v>
      </x:c>
      <x:c r="E1698" s="21"/>
      <x:c r="F1698" s="20" t="n">
        <x:v>1043849.83</x:v>
      </x:c>
      <x:c r="G1698" s="19" t="str">
        <x:v>Ativo</x:v>
      </x:c>
      <x:c r="H1698" s="19" t="str">
        <x:v>Indicação</x:v>
      </x:c>
      <x:c r="I1698" s="19" t="n">
        <x:v>758</x:v>
      </x:c>
      <x:c r="J1698" s="19" t="n">
        <x:v>7</x:v>
      </x:c>
    </x:row>
    <x:row r="1699">
      <x:c r="A1699" s="19" t="n">
        <x:v>1698</x:v>
      </x:c>
      <x:c r="B1699" s="19" t="n">
        <x:v>148</x:v>
      </x:c>
      <x:c r="C1699" s="19" t="str">
        <x:v>Aluguel</x:v>
      </x:c>
      <x:c r="D1699" s="21" t="n">
        <x:v>45370</x:v>
      </x:c>
      <x:c r="E1699" s="21" t="n">
        <x:v>45497</x:v>
      </x:c>
      <x:c r="F1699" s="20" t="n">
        <x:v>8399.95</x:v>
      </x:c>
      <x:c r="G1699" s="19" t="str">
        <x:v>Retirado</x:v>
      </x:c>
      <x:c r="H1699" s="19" t="str">
        <x:v>Corretor</x:v>
      </x:c>
      <x:c r="I1699" s="19" t="n">
        <x:v>471</x:v>
      </x:c>
      <x:c r="J1699" s="19" t="n">
        <x:v>9</x:v>
      </x:c>
    </x:row>
    <x:row r="1700">
      <x:c r="A1700" s="19" t="n">
        <x:v>1699</x:v>
      </x:c>
      <x:c r="B1700" s="19" t="n">
        <x:v>754</x:v>
      </x:c>
      <x:c r="C1700" s="19" t="str">
        <x:v>Aluguel</x:v>
      </x:c>
      <x:c r="D1700" s="21" t="n">
        <x:v>45628</x:v>
      </x:c>
      <x:c r="E1700" s="21" t="n">
        <x:v>45773</x:v>
      </x:c>
      <x:c r="F1700" s="20" t="n">
        <x:v>9430.38</x:v>
      </x:c>
      <x:c r="G1700" s="19" t="str">
        <x:v>Convertido</x:v>
      </x:c>
      <x:c r="H1700" s="19" t="str">
        <x:v>Portal</x:v>
      </x:c>
      <x:c r="I1700" s="19" t="n">
        <x:v>327</x:v>
      </x:c>
      <x:c r="J1700" s="19" t="n">
        <x:v>22</x:v>
      </x:c>
    </x:row>
    <x:row r="1701">
      <x:c r="A1701" s="19" t="n">
        <x:v>1700</x:v>
      </x:c>
      <x:c r="B1701" s="19" t="n">
        <x:v>73</x:v>
      </x:c>
      <x:c r="C1701" s="19" t="str">
        <x:v>Venda</x:v>
      </x:c>
      <x:c r="D1701" s="21" t="n">
        <x:v>45826</x:v>
      </x:c>
      <x:c r="E1701" s="21" t="n">
        <x:v>45858</x:v>
      </x:c>
      <x:c r="F1701" s="20" t="n">
        <x:v>492342.07</x:v>
      </x:c>
      <x:c r="G1701" s="19" t="str">
        <x:v>Convertido</x:v>
      </x:c>
      <x:c r="H1701" s="19" t="str">
        <x:v>Corretor</x:v>
      </x:c>
      <x:c r="I1701" s="19" t="n">
        <x:v>334</x:v>
      </x:c>
      <x:c r="J1701" s="19" t="n">
        <x:v>19</x:v>
      </x:c>
    </x:row>
    <x:row r="1702">
      <x:c r="A1702" s="19" t="n">
        <x:v>1701</x:v>
      </x:c>
      <x:c r="B1702" s="19" t="n">
        <x:v>359</x:v>
      </x:c>
      <x:c r="C1702" s="19" t="str">
        <x:v>Aluguel</x:v>
      </x:c>
      <x:c r="D1702" s="21" t="n">
        <x:v>45484</x:v>
      </x:c>
      <x:c r="E1702" s="21"/>
      <x:c r="F1702" s="20" t="n">
        <x:v>7922.92</x:v>
      </x:c>
      <x:c r="G1702" s="19" t="str">
        <x:v>Ativo</x:v>
      </x:c>
      <x:c r="H1702" s="19" t="str">
        <x:v>Site próprio</x:v>
      </x:c>
      <x:c r="I1702" s="19" t="n">
        <x:v>865</x:v>
      </x:c>
      <x:c r="J1702" s="19" t="n">
        <x:v>38</x:v>
      </x:c>
    </x:row>
    <x:row r="1703">
      <x:c r="A1703" s="19" t="n">
        <x:v>1702</x:v>
      </x:c>
      <x:c r="B1703" s="19" t="n">
        <x:v>1162</x:v>
      </x:c>
      <x:c r="C1703" s="19" t="str">
        <x:v>Aluguel</x:v>
      </x:c>
      <x:c r="D1703" s="21" t="n">
        <x:v>45921</x:v>
      </x:c>
      <x:c r="E1703" s="21" t="n">
        <x:v>46078</x:v>
      </x:c>
      <x:c r="F1703" s="20" t="n">
        <x:v>9162.24</x:v>
      </x:c>
      <x:c r="G1703" s="19" t="str">
        <x:v>Encerrado</x:v>
      </x:c>
      <x:c r="H1703" s="19" t="str">
        <x:v>Portal</x:v>
      </x:c>
      <x:c r="I1703" s="19" t="n">
        <x:v>266</x:v>
      </x:c>
      <x:c r="J1703" s="19" t="n">
        <x:v>17</x:v>
      </x:c>
    </x:row>
    <x:row r="1704">
      <x:c r="A1704" s="19" t="n">
        <x:v>1703</x:v>
      </x:c>
      <x:c r="B1704" s="19" t="n">
        <x:v>701</x:v>
      </x:c>
      <x:c r="C1704" s="19" t="str">
        <x:v>Aluguel</x:v>
      </x:c>
      <x:c r="D1704" s="21" t="n">
        <x:v>45953</x:v>
      </x:c>
      <x:c r="E1704" s="21"/>
      <x:c r="F1704" s="20" t="n">
        <x:v>3619.32</x:v>
      </x:c>
      <x:c r="G1704" s="19" t="str">
        <x:v>Ativo</x:v>
      </x:c>
      <x:c r="H1704" s="19" t="str">
        <x:v>Indicação</x:v>
      </x:c>
      <x:c r="I1704" s="19" t="n">
        <x:v>590</x:v>
      </x:c>
      <x:c r="J1704" s="19" t="n">
        <x:v>7</x:v>
      </x:c>
    </x:row>
    <x:row r="1705">
      <x:c r="A1705" s="19" t="n">
        <x:v>1704</x:v>
      </x:c>
      <x:c r="B1705" s="19" t="n">
        <x:v>641</x:v>
      </x:c>
      <x:c r="C1705" s="19" t="str">
        <x:v>Aluguel</x:v>
      </x:c>
      <x:c r="D1705" s="21" t="n">
        <x:v>46047</x:v>
      </x:c>
      <x:c r="E1705" s="21" t="n">
        <x:v>46185</x:v>
      </x:c>
      <x:c r="F1705" s="20" t="n">
        <x:v>16464.1</x:v>
      </x:c>
      <x:c r="G1705" s="19" t="str">
        <x:v>Retirado</x:v>
      </x:c>
      <x:c r="H1705" s="19" t="str">
        <x:v>Site próprio</x:v>
      </x:c>
      <x:c r="I1705" s="19" t="n">
        <x:v>534</x:v>
      </x:c>
      <x:c r="J1705" s="19" t="n">
        <x:v>36</x:v>
      </x:c>
    </x:row>
    <x:row r="1706">
      <x:c r="A1706" s="19" t="n">
        <x:v>1705</x:v>
      </x:c>
      <x:c r="B1706" s="19" t="n">
        <x:v>725</x:v>
      </x:c>
      <x:c r="C1706" s="19" t="str">
        <x:v>Aluguel</x:v>
      </x:c>
      <x:c r="D1706" s="21" t="n">
        <x:v>45599</x:v>
      </x:c>
      <x:c r="E1706" s="21" t="n">
        <x:v>45727</x:v>
      </x:c>
      <x:c r="F1706" s="20" t="n">
        <x:v>5512.85</x:v>
      </x:c>
      <x:c r="G1706" s="19" t="str">
        <x:v>Retirado</x:v>
      </x:c>
      <x:c r="H1706" s="19" t="str">
        <x:v>Site próprio</x:v>
      </x:c>
      <x:c r="I1706" s="19" t="n">
        <x:v>735</x:v>
      </x:c>
      <x:c r="J1706" s="19" t="n">
        <x:v>44</x:v>
      </x:c>
    </x:row>
    <x:row r="1707">
      <x:c r="A1707" s="19" t="n">
        <x:v>1706</x:v>
      </x:c>
      <x:c r="B1707" s="19" t="n">
        <x:v>108</x:v>
      </x:c>
      <x:c r="C1707" s="19" t="str">
        <x:v>Venda</x:v>
      </x:c>
      <x:c r="D1707" s="21" t="n">
        <x:v>45940</x:v>
      </x:c>
      <x:c r="E1707" s="21"/>
      <x:c r="F1707" s="20" t="n">
        <x:v>2515646.79</x:v>
      </x:c>
      <x:c r="G1707" s="19" t="str">
        <x:v>Ativo</x:v>
      </x:c>
      <x:c r="H1707" s="19" t="str">
        <x:v>Corretor</x:v>
      </x:c>
      <x:c r="I1707" s="19" t="n">
        <x:v>94</x:v>
      </x:c>
      <x:c r="J1707" s="19" t="n">
        <x:v>13</x:v>
      </x:c>
    </x:row>
    <x:row r="1708">
      <x:c r="A1708" s="19" t="n">
        <x:v>1707</x:v>
      </x:c>
      <x:c r="B1708" s="19" t="n">
        <x:v>52</x:v>
      </x:c>
      <x:c r="C1708" s="19" t="str">
        <x:v>Aluguel</x:v>
      </x:c>
      <x:c r="D1708" s="21" t="n">
        <x:v>45676</x:v>
      </x:c>
      <x:c r="E1708" s="21" t="n">
        <x:v>45714</x:v>
      </x:c>
      <x:c r="F1708" s="20" t="n">
        <x:v>5229.52</x:v>
      </x:c>
      <x:c r="G1708" s="19" t="str">
        <x:v>Encerrado</x:v>
      </x:c>
      <x:c r="H1708" s="19" t="str">
        <x:v>Corretor</x:v>
      </x:c>
      <x:c r="I1708" s="19" t="n">
        <x:v>945</x:v>
      </x:c>
      <x:c r="J1708" s="19" t="n">
        <x:v>37</x:v>
      </x:c>
    </x:row>
    <x:row r="1709">
      <x:c r="A1709" s="19" t="n">
        <x:v>1708</x:v>
      </x:c>
      <x:c r="B1709" s="19" t="n">
        <x:v>823</x:v>
      </x:c>
      <x:c r="C1709" s="19" t="str">
        <x:v>Venda</x:v>
      </x:c>
      <x:c r="D1709" s="21" t="n">
        <x:v>45379</x:v>
      </x:c>
      <x:c r="E1709" s="21"/>
      <x:c r="F1709" s="20" t="n">
        <x:v>927288.32</x:v>
      </x:c>
      <x:c r="G1709" s="19" t="str">
        <x:v>Ativo</x:v>
      </x:c>
      <x:c r="H1709" s="19" t="str">
        <x:v>Indicação</x:v>
      </x:c>
      <x:c r="I1709" s="19" t="n">
        <x:v>557</x:v>
      </x:c>
      <x:c r="J1709" s="19" t="n">
        <x:v>29</x:v>
      </x:c>
    </x:row>
    <x:row r="1710">
      <x:c r="A1710" s="19" t="n">
        <x:v>1709</x:v>
      </x:c>
      <x:c r="B1710" s="19" t="n">
        <x:v>758</x:v>
      </x:c>
      <x:c r="C1710" s="19" t="str">
        <x:v>Venda</x:v>
      </x:c>
      <x:c r="D1710" s="21" t="n">
        <x:v>45936</x:v>
      </x:c>
      <x:c r="E1710" s="21" t="n">
        <x:v>46080</x:v>
      </x:c>
      <x:c r="F1710" s="20" t="n">
        <x:v>682433.56</x:v>
      </x:c>
      <x:c r="G1710" s="19" t="str">
        <x:v>Encerrado</x:v>
      </x:c>
      <x:c r="H1710" s="19" t="str">
        <x:v>Corretor</x:v>
      </x:c>
      <x:c r="I1710" s="19" t="n">
        <x:v>154</x:v>
      </x:c>
      <x:c r="J1710" s="19" t="n">
        <x:v>39</x:v>
      </x:c>
    </x:row>
    <x:row r="1711">
      <x:c r="A1711" s="19" t="n">
        <x:v>1710</x:v>
      </x:c>
      <x:c r="B1711" s="19" t="n">
        <x:v>1078</x:v>
      </x:c>
      <x:c r="C1711" s="19" t="str">
        <x:v>Aluguel</x:v>
      </x:c>
      <x:c r="D1711" s="21" t="n">
        <x:v>45400</x:v>
      </x:c>
      <x:c r="E1711" s="21"/>
      <x:c r="F1711" s="20" t="n">
        <x:v>9344.76</x:v>
      </x:c>
      <x:c r="G1711" s="19" t="str">
        <x:v>Ativo</x:v>
      </x:c>
      <x:c r="H1711" s="19" t="str">
        <x:v>Site próprio</x:v>
      </x:c>
      <x:c r="I1711" s="19" t="n">
        <x:v>41</x:v>
      </x:c>
      <x:c r="J1711" s="19" t="n">
        <x:v>50</x:v>
      </x:c>
    </x:row>
    <x:row r="1712">
      <x:c r="A1712" s="19" t="n">
        <x:v>1711</x:v>
      </x:c>
      <x:c r="B1712" s="19" t="n">
        <x:v>462</x:v>
      </x:c>
      <x:c r="C1712" s="19" t="str">
        <x:v>Venda</x:v>
      </x:c>
      <x:c r="D1712" s="21" t="n">
        <x:v>45928</x:v>
      </x:c>
      <x:c r="E1712" s="21" t="n">
        <x:v>46011</x:v>
      </x:c>
      <x:c r="F1712" s="20" t="n">
        <x:v>403495.21</x:v>
      </x:c>
      <x:c r="G1712" s="19" t="str">
        <x:v>Convertido</x:v>
      </x:c>
      <x:c r="H1712" s="19" t="str">
        <x:v>Corretor</x:v>
      </x:c>
      <x:c r="I1712" s="19" t="n">
        <x:v>52</x:v>
      </x:c>
      <x:c r="J1712" s="19" t="n">
        <x:v>21</x:v>
      </x:c>
    </x:row>
    <x:row r="1713">
      <x:c r="A1713" s="19" t="n">
        <x:v>1712</x:v>
      </x:c>
      <x:c r="B1713" s="19" t="n">
        <x:v>929</x:v>
      </x:c>
      <x:c r="C1713" s="19" t="str">
        <x:v>Aluguel</x:v>
      </x:c>
      <x:c r="D1713" s="21" t="n">
        <x:v>46111</x:v>
      </x:c>
      <x:c r="E1713" s="21" t="n">
        <x:v>46130</x:v>
      </x:c>
      <x:c r="F1713" s="20" t="n">
        <x:v>46416.49</x:v>
      </x:c>
      <x:c r="G1713" s="19" t="str">
        <x:v>Encerrado</x:v>
      </x:c>
      <x:c r="H1713" s="19" t="str">
        <x:v>Indicação</x:v>
      </x:c>
      <x:c r="I1713" s="19" t="n">
        <x:v>632</x:v>
      </x:c>
      <x:c r="J1713" s="19" t="n">
        <x:v>41</x:v>
      </x:c>
    </x:row>
    <x:row r="1714">
      <x:c r="A1714" s="19" t="n">
        <x:v>1713</x:v>
      </x:c>
      <x:c r="B1714" s="19" t="n">
        <x:v>665</x:v>
      </x:c>
      <x:c r="C1714" s="19" t="str">
        <x:v>Aluguel</x:v>
      </x:c>
      <x:c r="D1714" s="21" t="n">
        <x:v>46063</x:v>
      </x:c>
      <x:c r="E1714" s="21" t="n">
        <x:v>46195</x:v>
      </x:c>
      <x:c r="F1714" s="20" t="n">
        <x:v>3587.82</x:v>
      </x:c>
      <x:c r="G1714" s="19" t="str">
        <x:v>Convertido</x:v>
      </x:c>
      <x:c r="H1714" s="19" t="str">
        <x:v>Site próprio</x:v>
      </x:c>
      <x:c r="I1714" s="19" t="n">
        <x:v>894</x:v>
      </x:c>
      <x:c r="J1714" s="19" t="n">
        <x:v>27</x:v>
      </x:c>
    </x:row>
    <x:row r="1715">
      <x:c r="A1715" s="19" t="n">
        <x:v>1714</x:v>
      </x:c>
      <x:c r="B1715" s="19" t="n">
        <x:v>685</x:v>
      </x:c>
      <x:c r="C1715" s="19" t="str">
        <x:v>Venda</x:v>
      </x:c>
      <x:c r="D1715" s="21" t="n">
        <x:v>45969</x:v>
      </x:c>
      <x:c r="E1715" s="21"/>
      <x:c r="F1715" s="20" t="n">
        <x:v>1388688.42</x:v>
      </x:c>
      <x:c r="G1715" s="19" t="str">
        <x:v>Ativo</x:v>
      </x:c>
      <x:c r="H1715" s="19" t="str">
        <x:v>Site próprio</x:v>
      </x:c>
      <x:c r="I1715" s="19" t="n">
        <x:v>746</x:v>
      </x:c>
      <x:c r="J1715" s="19" t="n">
        <x:v>19</x:v>
      </x:c>
    </x:row>
    <x:row r="1716">
      <x:c r="A1716" s="19" t="n">
        <x:v>1715</x:v>
      </x:c>
      <x:c r="B1716" s="19" t="n">
        <x:v>963</x:v>
      </x:c>
      <x:c r="C1716" s="19" t="str">
        <x:v>Venda</x:v>
      </x:c>
      <x:c r="D1716" s="21" t="n">
        <x:v>45545</x:v>
      </x:c>
      <x:c r="E1716" s="21" t="n">
        <x:v>45622</x:v>
      </x:c>
      <x:c r="F1716" s="20" t="n">
        <x:v>1639923.64</x:v>
      </x:c>
      <x:c r="G1716" s="19" t="str">
        <x:v>Encerrado</x:v>
      </x:c>
      <x:c r="H1716" s="19" t="str">
        <x:v>Site próprio</x:v>
      </x:c>
      <x:c r="I1716" s="19" t="n">
        <x:v>699</x:v>
      </x:c>
      <x:c r="J1716" s="19" t="n">
        <x:v>34</x:v>
      </x:c>
    </x:row>
    <x:row r="1717">
      <x:c r="A1717" s="19" t="n">
        <x:v>1716</x:v>
      </x:c>
      <x:c r="B1717" s="19" t="n">
        <x:v>964</x:v>
      </x:c>
      <x:c r="C1717" s="19" t="str">
        <x:v>Aluguel</x:v>
      </x:c>
      <x:c r="D1717" s="21" t="n">
        <x:v>45410</x:v>
      </x:c>
      <x:c r="E1717" s="21"/>
      <x:c r="F1717" s="20" t="n">
        <x:v>5272.32</x:v>
      </x:c>
      <x:c r="G1717" s="19" t="str">
        <x:v>Ativo</x:v>
      </x:c>
      <x:c r="H1717" s="19" t="str">
        <x:v>Indicação</x:v>
      </x:c>
      <x:c r="I1717" s="19" t="n">
        <x:v>459</x:v>
      </x:c>
      <x:c r="J1717" s="19" t="n">
        <x:v>47</x:v>
      </x:c>
    </x:row>
    <x:row r="1718">
      <x:c r="A1718" s="19" t="n">
        <x:v>1717</x:v>
      </x:c>
      <x:c r="B1718" s="19" t="n">
        <x:v>1185</x:v>
      </x:c>
      <x:c r="C1718" s="19" t="str">
        <x:v>Venda</x:v>
      </x:c>
      <x:c r="D1718" s="21" t="n">
        <x:v>45616</x:v>
      </x:c>
      <x:c r="E1718" s="21" t="n">
        <x:v>45670</x:v>
      </x:c>
      <x:c r="F1718" s="20" t="n">
        <x:v>618724.01</x:v>
      </x:c>
      <x:c r="G1718" s="19" t="str">
        <x:v>Retirado</x:v>
      </x:c>
      <x:c r="H1718" s="19" t="str">
        <x:v>Site próprio</x:v>
      </x:c>
      <x:c r="I1718" s="19" t="n">
        <x:v>556</x:v>
      </x:c>
      <x:c r="J1718" s="19" t="n">
        <x:v>40</x:v>
      </x:c>
    </x:row>
    <x:row r="1719">
      <x:c r="A1719" s="19" t="n">
        <x:v>1718</x:v>
      </x:c>
      <x:c r="B1719" s="19" t="n">
        <x:v>277</x:v>
      </x:c>
      <x:c r="C1719" s="19" t="str">
        <x:v>Venda</x:v>
      </x:c>
      <x:c r="D1719" s="21" t="n">
        <x:v>45949</x:v>
      </x:c>
      <x:c r="E1719" s="21" t="n">
        <x:v>45998</x:v>
      </x:c>
      <x:c r="F1719" s="20" t="n">
        <x:v>2119328.83</x:v>
      </x:c>
      <x:c r="G1719" s="19" t="str">
        <x:v>Encerrado</x:v>
      </x:c>
      <x:c r="H1719" s="19" t="str">
        <x:v>Site próprio</x:v>
      </x:c>
      <x:c r="I1719" s="19" t="n">
        <x:v>230</x:v>
      </x:c>
      <x:c r="J1719" s="19" t="n">
        <x:v>41</x:v>
      </x:c>
    </x:row>
    <x:row r="1720">
      <x:c r="A1720" s="19" t="n">
        <x:v>1719</x:v>
      </x:c>
      <x:c r="B1720" s="19" t="n">
        <x:v>919</x:v>
      </x:c>
      <x:c r="C1720" s="19" t="str">
        <x:v>Venda</x:v>
      </x:c>
      <x:c r="D1720" s="21" t="n">
        <x:v>45433</x:v>
      </x:c>
      <x:c r="E1720" s="21" t="n">
        <x:v>45545</x:v>
      </x:c>
      <x:c r="F1720" s="20" t="n">
        <x:v>1134770.88</x:v>
      </x:c>
      <x:c r="G1720" s="19" t="str">
        <x:v>Encerrado</x:v>
      </x:c>
      <x:c r="H1720" s="19" t="str">
        <x:v>Site próprio</x:v>
      </x:c>
      <x:c r="I1720" s="19" t="n">
        <x:v>317</x:v>
      </x:c>
      <x:c r="J1720" s="19" t="n">
        <x:v>33</x:v>
      </x:c>
    </x:row>
    <x:row r="1721">
      <x:c r="A1721" s="19" t="n">
        <x:v>1720</x:v>
      </x:c>
      <x:c r="B1721" s="19" t="n">
        <x:v>794</x:v>
      </x:c>
      <x:c r="C1721" s="19" t="str">
        <x:v>Venda</x:v>
      </x:c>
      <x:c r="D1721" s="21" t="n">
        <x:v>45459</x:v>
      </x:c>
      <x:c r="E1721" s="21"/>
      <x:c r="F1721" s="20" t="n">
        <x:v>303928.94</x:v>
      </x:c>
      <x:c r="G1721" s="19" t="str">
        <x:v>Ativo</x:v>
      </x:c>
      <x:c r="H1721" s="19" t="str">
        <x:v>Portal</x:v>
      </x:c>
      <x:c r="I1721" s="19" t="n">
        <x:v>878</x:v>
      </x:c>
      <x:c r="J1721" s="19" t="n">
        <x:v>64</x:v>
      </x:c>
    </x:row>
    <x:row r="1722">
      <x:c r="A1722" s="19" t="n">
        <x:v>1721</x:v>
      </x:c>
      <x:c r="B1722" s="19" t="n">
        <x:v>686</x:v>
      </x:c>
      <x:c r="C1722" s="19" t="str">
        <x:v>Aluguel</x:v>
      </x:c>
      <x:c r="D1722" s="21" t="n">
        <x:v>45358</x:v>
      </x:c>
      <x:c r="E1722" s="21" t="n">
        <x:v>45443</x:v>
      </x:c>
      <x:c r="F1722" s="20" t="n">
        <x:v>4454.13</x:v>
      </x:c>
      <x:c r="G1722" s="19" t="str">
        <x:v>Encerrado</x:v>
      </x:c>
      <x:c r="H1722" s="19" t="str">
        <x:v>Indicação</x:v>
      </x:c>
      <x:c r="I1722" s="19" t="n">
        <x:v>868</x:v>
      </x:c>
      <x:c r="J1722" s="19" t="n">
        <x:v>19</x:v>
      </x:c>
    </x:row>
    <x:row r="1723">
      <x:c r="A1723" s="19" t="n">
        <x:v>1722</x:v>
      </x:c>
      <x:c r="B1723" s="19" t="n">
        <x:v>543</x:v>
      </x:c>
      <x:c r="C1723" s="19" t="str">
        <x:v>Venda</x:v>
      </x:c>
      <x:c r="D1723" s="21" t="n">
        <x:v>46031</x:v>
      </x:c>
      <x:c r="E1723" s="21" t="n">
        <x:v>46051</x:v>
      </x:c>
      <x:c r="F1723" s="20" t="n">
        <x:v>3808037.97</x:v>
      </x:c>
      <x:c r="G1723" s="19" t="str">
        <x:v>Encerrado</x:v>
      </x:c>
      <x:c r="H1723" s="19" t="str">
        <x:v>Site próprio</x:v>
      </x:c>
      <x:c r="I1723" s="19" t="n">
        <x:v>406</x:v>
      </x:c>
      <x:c r="J1723" s="19" t="n">
        <x:v>10</x:v>
      </x:c>
    </x:row>
    <x:row r="1724">
      <x:c r="A1724" s="19" t="n">
        <x:v>1723</x:v>
      </x:c>
      <x:c r="B1724" s="19" t="n">
        <x:v>1148</x:v>
      </x:c>
      <x:c r="C1724" s="19" t="str">
        <x:v>Aluguel</x:v>
      </x:c>
      <x:c r="D1724" s="21" t="n">
        <x:v>45595</x:v>
      </x:c>
      <x:c r="E1724" s="21" t="n">
        <x:v>45658</x:v>
      </x:c>
      <x:c r="F1724" s="20" t="n">
        <x:v>5827.16</x:v>
      </x:c>
      <x:c r="G1724" s="19" t="str">
        <x:v>Encerrado</x:v>
      </x:c>
      <x:c r="H1724" s="19" t="str">
        <x:v>Indicação</x:v>
      </x:c>
      <x:c r="I1724" s="19" t="n">
        <x:v>663</x:v>
      </x:c>
      <x:c r="J1724" s="19" t="n">
        <x:v>7</x:v>
      </x:c>
    </x:row>
    <x:row r="1725">
      <x:c r="A1725" s="19" t="n">
        <x:v>1724</x:v>
      </x:c>
      <x:c r="B1725" s="19" t="n">
        <x:v>806</x:v>
      </x:c>
      <x:c r="C1725" s="19" t="str">
        <x:v>Aluguel</x:v>
      </x:c>
      <x:c r="D1725" s="21" t="n">
        <x:v>45302</x:v>
      </x:c>
      <x:c r="E1725" s="21" t="n">
        <x:v>45389</x:v>
      </x:c>
      <x:c r="F1725" s="20" t="n">
        <x:v>4754.03</x:v>
      </x:c>
      <x:c r="G1725" s="19" t="str">
        <x:v>Retirado</x:v>
      </x:c>
      <x:c r="H1725" s="19" t="str">
        <x:v>Corretor</x:v>
      </x:c>
      <x:c r="I1725" s="19" t="n">
        <x:v>844</x:v>
      </x:c>
      <x:c r="J1725" s="19" t="n">
        <x:v>7</x:v>
      </x:c>
    </x:row>
    <x:row r="1726">
      <x:c r="A1726" s="19" t="n">
        <x:v>1725</x:v>
      </x:c>
      <x:c r="B1726" s="19" t="n">
        <x:v>1087</x:v>
      </x:c>
      <x:c r="C1726" s="19" t="str">
        <x:v>Venda</x:v>
      </x:c>
      <x:c r="D1726" s="21" t="n">
        <x:v>45845</x:v>
      </x:c>
      <x:c r="E1726" s="21" t="n">
        <x:v>45876</x:v>
      </x:c>
      <x:c r="F1726" s="20" t="n">
        <x:v>397687.42</x:v>
      </x:c>
      <x:c r="G1726" s="19" t="str">
        <x:v>Retirado</x:v>
      </x:c>
      <x:c r="H1726" s="19" t="str">
        <x:v>Portal</x:v>
      </x:c>
      <x:c r="I1726" s="19" t="n">
        <x:v>694</x:v>
      </x:c>
      <x:c r="J1726" s="19" t="n">
        <x:v>31</x:v>
      </x:c>
    </x:row>
    <x:row r="1727">
      <x:c r="A1727" s="19" t="n">
        <x:v>1726</x:v>
      </x:c>
      <x:c r="B1727" s="19" t="n">
        <x:v>738</x:v>
      </x:c>
      <x:c r="C1727" s="19" t="str">
        <x:v>Aluguel</x:v>
      </x:c>
      <x:c r="D1727" s="21" t="n">
        <x:v>45962</x:v>
      </x:c>
      <x:c r="E1727" s="21" t="n">
        <x:v>45996</x:v>
      </x:c>
      <x:c r="F1727" s="20" t="n">
        <x:v>7043.99</x:v>
      </x:c>
      <x:c r="G1727" s="19" t="str">
        <x:v>Encerrado</x:v>
      </x:c>
      <x:c r="H1727" s="19" t="str">
        <x:v>Portal</x:v>
      </x:c>
      <x:c r="I1727" s="19" t="n">
        <x:v>28</x:v>
      </x:c>
      <x:c r="J1727" s="19" t="n">
        <x:v>60</x:v>
      </x:c>
    </x:row>
    <x:row r="1728">
      <x:c r="A1728" s="19" t="n">
        <x:v>1727</x:v>
      </x:c>
      <x:c r="B1728" s="19" t="n">
        <x:v>625</x:v>
      </x:c>
      <x:c r="C1728" s="19" t="str">
        <x:v>Venda</x:v>
      </x:c>
      <x:c r="D1728" s="21" t="n">
        <x:v>45505</x:v>
      </x:c>
      <x:c r="E1728" s="21" t="n">
        <x:v>45639</x:v>
      </x:c>
      <x:c r="F1728" s="20" t="n">
        <x:v>2709587.23</x:v>
      </x:c>
      <x:c r="G1728" s="19" t="str">
        <x:v>Retirado</x:v>
      </x:c>
      <x:c r="H1728" s="19" t="str">
        <x:v>Indicação</x:v>
      </x:c>
      <x:c r="I1728" s="19" t="n">
        <x:v>304</x:v>
      </x:c>
      <x:c r="J1728" s="19" t="n">
        <x:v>47</x:v>
      </x:c>
    </x:row>
    <x:row r="1729">
      <x:c r="A1729" s="19" t="n">
        <x:v>1728</x:v>
      </x:c>
      <x:c r="B1729" s="19" t="n">
        <x:v>880</x:v>
      </x:c>
      <x:c r="C1729" s="19" t="str">
        <x:v>Venda</x:v>
      </x:c>
      <x:c r="D1729" s="21" t="n">
        <x:v>45908</x:v>
      </x:c>
      <x:c r="E1729" s="21"/>
      <x:c r="F1729" s="20" t="n">
        <x:v>16705445.37</x:v>
      </x:c>
      <x:c r="G1729" s="19" t="str">
        <x:v>Ativo</x:v>
      </x:c>
      <x:c r="H1729" s="19" t="str">
        <x:v>Site próprio</x:v>
      </x:c>
      <x:c r="I1729" s="19" t="n">
        <x:v>861</x:v>
      </x:c>
      <x:c r="J1729" s="19" t="n">
        <x:v>32</x:v>
      </x:c>
    </x:row>
    <x:row r="1730">
      <x:c r="A1730" s="19" t="n">
        <x:v>1729</x:v>
      </x:c>
      <x:c r="B1730" s="19" t="n">
        <x:v>1037</x:v>
      </x:c>
      <x:c r="C1730" s="19" t="str">
        <x:v>Venda</x:v>
      </x:c>
      <x:c r="D1730" s="21" t="n">
        <x:v>45969</x:v>
      </x:c>
      <x:c r="E1730" s="21"/>
      <x:c r="F1730" s="20" t="n">
        <x:v>751459.77</x:v>
      </x:c>
      <x:c r="G1730" s="19" t="str">
        <x:v>Ativo</x:v>
      </x:c>
      <x:c r="H1730" s="19" t="str">
        <x:v>Portal</x:v>
      </x:c>
      <x:c r="I1730" s="19" t="n">
        <x:v>61</x:v>
      </x:c>
      <x:c r="J1730" s="19" t="n">
        <x:v>3</x:v>
      </x:c>
    </x:row>
    <x:row r="1731">
      <x:c r="A1731" s="19" t="n">
        <x:v>1730</x:v>
      </x:c>
      <x:c r="B1731" s="19" t="n">
        <x:v>196</x:v>
      </x:c>
      <x:c r="C1731" s="19" t="str">
        <x:v>Venda</x:v>
      </x:c>
      <x:c r="D1731" s="21" t="n">
        <x:v>45705</x:v>
      </x:c>
      <x:c r="E1731" s="21" t="n">
        <x:v>45850</x:v>
      </x:c>
      <x:c r="F1731" s="20" t="n">
        <x:v>2449069.79</x:v>
      </x:c>
      <x:c r="G1731" s="19" t="str">
        <x:v>Retirado</x:v>
      </x:c>
      <x:c r="H1731" s="19" t="str">
        <x:v>Indicação</x:v>
      </x:c>
      <x:c r="I1731" s="19" t="n">
        <x:v>854</x:v>
      </x:c>
      <x:c r="J1731" s="19" t="n">
        <x:v>12</x:v>
      </x:c>
    </x:row>
    <x:row r="1732">
      <x:c r="A1732" s="19" t="n">
        <x:v>1731</x:v>
      </x:c>
      <x:c r="B1732" s="19" t="n">
        <x:v>773</x:v>
      </x:c>
      <x:c r="C1732" s="19" t="str">
        <x:v>Aluguel</x:v>
      </x:c>
      <x:c r="D1732" s="21" t="n">
        <x:v>45476</x:v>
      </x:c>
      <x:c r="E1732" s="21" t="n">
        <x:v>45522</x:v>
      </x:c>
      <x:c r="F1732" s="20" t="n">
        <x:v>5198.61</x:v>
      </x:c>
      <x:c r="G1732" s="19" t="str">
        <x:v>Retirado</x:v>
      </x:c>
      <x:c r="H1732" s="19" t="str">
        <x:v>Portal</x:v>
      </x:c>
      <x:c r="I1732" s="19" t="n">
        <x:v>304</x:v>
      </x:c>
      <x:c r="J1732" s="19" t="n">
        <x:v>7</x:v>
      </x:c>
    </x:row>
    <x:row r="1733">
      <x:c r="A1733" s="19" t="n">
        <x:v>1732</x:v>
      </x:c>
      <x:c r="B1733" s="19" t="n">
        <x:v>943</x:v>
      </x:c>
      <x:c r="C1733" s="19" t="str">
        <x:v>Aluguel</x:v>
      </x:c>
      <x:c r="D1733" s="21" t="n">
        <x:v>45528</x:v>
      </x:c>
      <x:c r="E1733" s="21" t="n">
        <x:v>45608</x:v>
      </x:c>
      <x:c r="F1733" s="20" t="n">
        <x:v>36219.86</x:v>
      </x:c>
      <x:c r="G1733" s="19" t="str">
        <x:v>Retirado</x:v>
      </x:c>
      <x:c r="H1733" s="19" t="str">
        <x:v>Indicação</x:v>
      </x:c>
      <x:c r="I1733" s="19" t="n">
        <x:v>127</x:v>
      </x:c>
      <x:c r="J1733" s="19" t="n">
        <x:v>50</x:v>
      </x:c>
    </x:row>
    <x:row r="1734">
      <x:c r="A1734" s="19" t="n">
        <x:v>1733</x:v>
      </x:c>
      <x:c r="B1734" s="19" t="n">
        <x:v>33</x:v>
      </x:c>
      <x:c r="C1734" s="19" t="str">
        <x:v>Aluguel</x:v>
      </x:c>
      <x:c r="D1734" s="21" t="n">
        <x:v>45595</x:v>
      </x:c>
      <x:c r="E1734" s="21" t="n">
        <x:v>45699</x:v>
      </x:c>
      <x:c r="F1734" s="20" t="n">
        <x:v>7517.42</x:v>
      </x:c>
      <x:c r="G1734" s="19" t="str">
        <x:v>Retirado</x:v>
      </x:c>
      <x:c r="H1734" s="19" t="str">
        <x:v>Portal</x:v>
      </x:c>
      <x:c r="I1734" s="19" t="n">
        <x:v>463</x:v>
      </x:c>
      <x:c r="J1734" s="19" t="n">
        <x:v>65</x:v>
      </x:c>
    </x:row>
    <x:row r="1735">
      <x:c r="A1735" s="19" t="n">
        <x:v>1734</x:v>
      </x:c>
      <x:c r="B1735" s="19" t="n">
        <x:v>1129</x:v>
      </x:c>
      <x:c r="C1735" s="19" t="str">
        <x:v>Aluguel</x:v>
      </x:c>
      <x:c r="D1735" s="21" t="n">
        <x:v>46125</x:v>
      </x:c>
      <x:c r="E1735" s="21" t="n">
        <x:v>46304</x:v>
      </x:c>
      <x:c r="F1735" s="20" t="n">
        <x:v>10743.48</x:v>
      </x:c>
      <x:c r="G1735" s="19" t="str">
        <x:v>Retirado</x:v>
      </x:c>
      <x:c r="H1735" s="19" t="str">
        <x:v>Portal</x:v>
      </x:c>
      <x:c r="I1735" s="19" t="n">
        <x:v>140</x:v>
      </x:c>
      <x:c r="J1735" s="19" t="n">
        <x:v>29</x:v>
      </x:c>
    </x:row>
    <x:row r="1736">
      <x:c r="A1736" s="19" t="n">
        <x:v>1735</x:v>
      </x:c>
      <x:c r="B1736" s="19" t="n">
        <x:v>16</x:v>
      </x:c>
      <x:c r="C1736" s="19" t="str">
        <x:v>Aluguel</x:v>
      </x:c>
      <x:c r="D1736" s="21" t="n">
        <x:v>46024</x:v>
      </x:c>
      <x:c r="E1736" s="21"/>
      <x:c r="F1736" s="20" t="n">
        <x:v>4227.58</x:v>
      </x:c>
      <x:c r="G1736" s="19" t="str">
        <x:v>Ativo</x:v>
      </x:c>
      <x:c r="H1736" s="19" t="str">
        <x:v>Corretor</x:v>
      </x:c>
      <x:c r="I1736" s="19" t="n">
        <x:v>491</x:v>
      </x:c>
      <x:c r="J1736" s="19" t="n">
        <x:v>6</x:v>
      </x:c>
    </x:row>
    <x:row r="1737">
      <x:c r="A1737" s="19" t="n">
        <x:v>1736</x:v>
      </x:c>
      <x:c r="B1737" s="19" t="n">
        <x:v>622</x:v>
      </x:c>
      <x:c r="C1737" s="19" t="str">
        <x:v>Venda</x:v>
      </x:c>
      <x:c r="D1737" s="21" t="n">
        <x:v>45859</x:v>
      </x:c>
      <x:c r="E1737" s="21" t="n">
        <x:v>45947</x:v>
      </x:c>
      <x:c r="F1737" s="20" t="n">
        <x:v>1519860.98</x:v>
      </x:c>
      <x:c r="G1737" s="19" t="str">
        <x:v>Encerrado</x:v>
      </x:c>
      <x:c r="H1737" s="19" t="str">
        <x:v>Portal</x:v>
      </x:c>
      <x:c r="I1737" s="19" t="n">
        <x:v>51</x:v>
      </x:c>
      <x:c r="J1737" s="19" t="n">
        <x:v>32</x:v>
      </x:c>
    </x:row>
    <x:row r="1738">
      <x:c r="A1738" s="19" t="n">
        <x:v>1737</x:v>
      </x:c>
      <x:c r="B1738" s="19" t="n">
        <x:v>476</x:v>
      </x:c>
      <x:c r="C1738" s="19" t="str">
        <x:v>Venda</x:v>
      </x:c>
      <x:c r="D1738" s="21" t="n">
        <x:v>45622</x:v>
      </x:c>
      <x:c r="E1738" s="21" t="n">
        <x:v>45729</x:v>
      </x:c>
      <x:c r="F1738" s="20" t="n">
        <x:v>1861453.12</x:v>
      </x:c>
      <x:c r="G1738" s="19" t="str">
        <x:v>Encerrado</x:v>
      </x:c>
      <x:c r="H1738" s="19" t="str">
        <x:v>Portal</x:v>
      </x:c>
      <x:c r="I1738" s="19" t="n">
        <x:v>267</x:v>
      </x:c>
      <x:c r="J1738" s="19" t="n">
        <x:v>38</x:v>
      </x:c>
    </x:row>
    <x:row r="1739">
      <x:c r="A1739" s="19" t="n">
        <x:v>1738</x:v>
      </x:c>
      <x:c r="B1739" s="19" t="n">
        <x:v>157</x:v>
      </x:c>
      <x:c r="C1739" s="19" t="str">
        <x:v>Venda</x:v>
      </x:c>
      <x:c r="D1739" s="21" t="n">
        <x:v>45924</x:v>
      </x:c>
      <x:c r="E1739" s="21" t="n">
        <x:v>45939</x:v>
      </x:c>
      <x:c r="F1739" s="20" t="n">
        <x:v>2380123.79</x:v>
      </x:c>
      <x:c r="G1739" s="19" t="str">
        <x:v>Retirado</x:v>
      </x:c>
      <x:c r="H1739" s="19" t="str">
        <x:v>Indicação</x:v>
      </x:c>
      <x:c r="I1739" s="19" t="n">
        <x:v>533</x:v>
      </x:c>
      <x:c r="J1739" s="19" t="n">
        <x:v>30</x:v>
      </x:c>
    </x:row>
    <x:row r="1740">
      <x:c r="A1740" s="19" t="n">
        <x:v>1739</x:v>
      </x:c>
      <x:c r="B1740" s="19" t="n">
        <x:v>1034</x:v>
      </x:c>
      <x:c r="C1740" s="19" t="str">
        <x:v>Venda</x:v>
      </x:c>
      <x:c r="D1740" s="21" t="n">
        <x:v>45587</x:v>
      </x:c>
      <x:c r="E1740" s="21" t="n">
        <x:v>45624</x:v>
      </x:c>
      <x:c r="F1740" s="20" t="n">
        <x:v>5875269.15</x:v>
      </x:c>
      <x:c r="G1740" s="19" t="str">
        <x:v>Retirado</x:v>
      </x:c>
      <x:c r="H1740" s="19" t="str">
        <x:v>Indicação</x:v>
      </x:c>
      <x:c r="I1740" s="19" t="n">
        <x:v>856</x:v>
      </x:c>
      <x:c r="J1740" s="19" t="n">
        <x:v>20</x:v>
      </x:c>
    </x:row>
    <x:row r="1741">
      <x:c r="A1741" s="19" t="n">
        <x:v>1740</x:v>
      </x:c>
      <x:c r="B1741" s="19" t="n">
        <x:v>650</x:v>
      </x:c>
      <x:c r="C1741" s="19" t="str">
        <x:v>Venda</x:v>
      </x:c>
      <x:c r="D1741" s="21" t="n">
        <x:v>45988</x:v>
      </x:c>
      <x:c r="E1741" s="21" t="n">
        <x:v>46073</x:v>
      </x:c>
      <x:c r="F1741" s="20" t="n">
        <x:v>1229492.68</x:v>
      </x:c>
      <x:c r="G1741" s="19" t="str">
        <x:v>Retirado</x:v>
      </x:c>
      <x:c r="H1741" s="19" t="str">
        <x:v>Site próprio</x:v>
      </x:c>
      <x:c r="I1741" s="19" t="n">
        <x:v>271</x:v>
      </x:c>
      <x:c r="J1741" s="19" t="n">
        <x:v>65</x:v>
      </x:c>
    </x:row>
    <x:row r="1742">
      <x:c r="A1742" s="19" t="n">
        <x:v>1741</x:v>
      </x:c>
      <x:c r="B1742" s="19" t="n">
        <x:v>28</x:v>
      </x:c>
      <x:c r="C1742" s="19" t="str">
        <x:v>Venda</x:v>
      </x:c>
      <x:c r="D1742" s="21" t="n">
        <x:v>45979</x:v>
      </x:c>
      <x:c r="E1742" s="21" t="n">
        <x:v>46026</x:v>
      </x:c>
      <x:c r="F1742" s="20" t="n">
        <x:v>2659342.04</x:v>
      </x:c>
      <x:c r="G1742" s="19" t="str">
        <x:v>Convertido</x:v>
      </x:c>
      <x:c r="H1742" s="19" t="str">
        <x:v>Indicação</x:v>
      </x:c>
      <x:c r="I1742" s="19" t="n">
        <x:v>596</x:v>
      </x:c>
      <x:c r="J1742" s="19" t="n">
        <x:v>4</x:v>
      </x:c>
    </x:row>
    <x:row r="1743">
      <x:c r="A1743" s="19" t="n">
        <x:v>1742</x:v>
      </x:c>
      <x:c r="B1743" s="19" t="n">
        <x:v>75</x:v>
      </x:c>
      <x:c r="C1743" s="19" t="str">
        <x:v>Aluguel</x:v>
      </x:c>
      <x:c r="D1743" s="21" t="n">
        <x:v>45663</x:v>
      </x:c>
      <x:c r="E1743" s="21" t="n">
        <x:v>45764</x:v>
      </x:c>
      <x:c r="F1743" s="20" t="n">
        <x:v>9606.6</x:v>
      </x:c>
      <x:c r="G1743" s="19" t="str">
        <x:v>Retirado</x:v>
      </x:c>
      <x:c r="H1743" s="19" t="str">
        <x:v>Portal</x:v>
      </x:c>
      <x:c r="I1743" s="19" t="n">
        <x:v>58</x:v>
      </x:c>
      <x:c r="J1743" s="19" t="n">
        <x:v>25</x:v>
      </x:c>
    </x:row>
    <x:row r="1744">
      <x:c r="A1744" s="19" t="n">
        <x:v>1743</x:v>
      </x:c>
      <x:c r="B1744" s="19" t="n">
        <x:v>841</x:v>
      </x:c>
      <x:c r="C1744" s="19" t="str">
        <x:v>Aluguel</x:v>
      </x:c>
      <x:c r="D1744" s="21" t="n">
        <x:v>45916</x:v>
      </x:c>
      <x:c r="E1744" s="21" t="n">
        <x:v>46006</x:v>
      </x:c>
      <x:c r="F1744" s="20" t="n">
        <x:v>5160.37</x:v>
      </x:c>
      <x:c r="G1744" s="19" t="str">
        <x:v>Retirado</x:v>
      </x:c>
      <x:c r="H1744" s="19" t="str">
        <x:v>Portal</x:v>
      </x:c>
      <x:c r="I1744" s="19" t="n">
        <x:v>372</x:v>
      </x:c>
      <x:c r="J1744" s="19" t="n">
        <x:v>18</x:v>
      </x:c>
    </x:row>
    <x:row r="1745">
      <x:c r="A1745" s="19" t="n">
        <x:v>1744</x:v>
      </x:c>
      <x:c r="B1745" s="19" t="n">
        <x:v>694</x:v>
      </x:c>
      <x:c r="C1745" s="19" t="str">
        <x:v>Aluguel</x:v>
      </x:c>
      <x:c r="D1745" s="21" t="n">
        <x:v>45333</x:v>
      </x:c>
      <x:c r="E1745" s="21" t="n">
        <x:v>45467</x:v>
      </x:c>
      <x:c r="F1745" s="20" t="n">
        <x:v>9139.14</x:v>
      </x:c>
      <x:c r="G1745" s="19" t="str">
        <x:v>Convertido</x:v>
      </x:c>
      <x:c r="H1745" s="19" t="str">
        <x:v>Portal</x:v>
      </x:c>
      <x:c r="I1745" s="19" t="n">
        <x:v>297</x:v>
      </x:c>
      <x:c r="J1745" s="19" t="n">
        <x:v>15</x:v>
      </x:c>
    </x:row>
    <x:row r="1746">
      <x:c r="A1746" s="19" t="n">
        <x:v>1745</x:v>
      </x:c>
      <x:c r="B1746" s="19" t="n">
        <x:v>25</x:v>
      </x:c>
      <x:c r="C1746" s="19" t="str">
        <x:v>Aluguel</x:v>
      </x:c>
      <x:c r="D1746" s="21" t="n">
        <x:v>45292</x:v>
      </x:c>
      <x:c r="E1746" s="21"/>
      <x:c r="F1746" s="20" t="n">
        <x:v>1540.13</x:v>
      </x:c>
      <x:c r="G1746" s="19" t="str">
        <x:v>Ativo</x:v>
      </x:c>
      <x:c r="H1746" s="19" t="str">
        <x:v>Corretor</x:v>
      </x:c>
      <x:c r="I1746" s="19" t="n">
        <x:v>274</x:v>
      </x:c>
      <x:c r="J1746" s="19" t="n">
        <x:v>27</x:v>
      </x:c>
    </x:row>
    <x:row r="1747">
      <x:c r="A1747" s="19" t="n">
        <x:v>1746</x:v>
      </x:c>
      <x:c r="B1747" s="19" t="n">
        <x:v>15</x:v>
      </x:c>
      <x:c r="C1747" s="19" t="str">
        <x:v>Venda</x:v>
      </x:c>
      <x:c r="D1747" s="21" t="n">
        <x:v>45379</x:v>
      </x:c>
      <x:c r="E1747" s="21" t="n">
        <x:v>45412</x:v>
      </x:c>
      <x:c r="F1747" s="20" t="n">
        <x:v>969212.23</x:v>
      </x:c>
      <x:c r="G1747" s="19" t="str">
        <x:v>Encerrado</x:v>
      </x:c>
      <x:c r="H1747" s="19" t="str">
        <x:v>Indicação</x:v>
      </x:c>
      <x:c r="I1747" s="19" t="n">
        <x:v>874</x:v>
      </x:c>
      <x:c r="J1747" s="19" t="n">
        <x:v>30</x:v>
      </x:c>
    </x:row>
    <x:row r="1748">
      <x:c r="A1748" s="19" t="n">
        <x:v>1747</x:v>
      </x:c>
      <x:c r="B1748" s="19" t="n">
        <x:v>1027</x:v>
      </x:c>
      <x:c r="C1748" s="19" t="str">
        <x:v>Aluguel</x:v>
      </x:c>
      <x:c r="D1748" s="21" t="n">
        <x:v>45350</x:v>
      </x:c>
      <x:c r="E1748" s="21" t="n">
        <x:v>45452</x:v>
      </x:c>
      <x:c r="F1748" s="20" t="n">
        <x:v>1904.15</x:v>
      </x:c>
      <x:c r="G1748" s="19" t="str">
        <x:v>Encerrado</x:v>
      </x:c>
      <x:c r="H1748" s="19" t="str">
        <x:v>Indicação</x:v>
      </x:c>
      <x:c r="I1748" s="19" t="n">
        <x:v>130</x:v>
      </x:c>
      <x:c r="J1748" s="19" t="n">
        <x:v>6</x:v>
      </x:c>
    </x:row>
    <x:row r="1749">
      <x:c r="A1749" s="19" t="n">
        <x:v>1748</x:v>
      </x:c>
      <x:c r="B1749" s="19" t="n">
        <x:v>937</x:v>
      </x:c>
      <x:c r="C1749" s="19" t="str">
        <x:v>Aluguel</x:v>
      </x:c>
      <x:c r="D1749" s="21" t="n">
        <x:v>45293</x:v>
      </x:c>
      <x:c r="E1749" s="21" t="n">
        <x:v>45357</x:v>
      </x:c>
      <x:c r="F1749" s="20" t="n">
        <x:v>16021.7</x:v>
      </x:c>
      <x:c r="G1749" s="19" t="str">
        <x:v>Retirado</x:v>
      </x:c>
      <x:c r="H1749" s="19" t="str">
        <x:v>Indicação</x:v>
      </x:c>
      <x:c r="I1749" s="19" t="n">
        <x:v>324</x:v>
      </x:c>
      <x:c r="J1749" s="19" t="n">
        <x:v>44</x:v>
      </x:c>
    </x:row>
    <x:row r="1750">
      <x:c r="A1750" s="19" t="n">
        <x:v>1749</x:v>
      </x:c>
      <x:c r="B1750" s="19" t="n">
        <x:v>1053</x:v>
      </x:c>
      <x:c r="C1750" s="19" t="str">
        <x:v>Aluguel</x:v>
      </x:c>
      <x:c r="D1750" s="21" t="n">
        <x:v>46062</x:v>
      </x:c>
      <x:c r="E1750" s="21"/>
      <x:c r="F1750" s="20" t="n">
        <x:v>5430.59</x:v>
      </x:c>
      <x:c r="G1750" s="19" t="str">
        <x:v>Ativo</x:v>
      </x:c>
      <x:c r="H1750" s="19" t="str">
        <x:v>Portal</x:v>
      </x:c>
      <x:c r="I1750" s="19" t="n">
        <x:v>436</x:v>
      </x:c>
      <x:c r="J1750" s="19" t="n">
        <x:v>53</x:v>
      </x:c>
    </x:row>
    <x:row r="1751">
      <x:c r="A1751" s="19" t="n">
        <x:v>1750</x:v>
      </x:c>
      <x:c r="B1751" s="19" t="n">
        <x:v>261</x:v>
      </x:c>
      <x:c r="C1751" s="19" t="str">
        <x:v>Aluguel</x:v>
      </x:c>
      <x:c r="D1751" s="21" t="n">
        <x:v>45553</x:v>
      </x:c>
      <x:c r="E1751" s="21" t="n">
        <x:v>45683</x:v>
      </x:c>
      <x:c r="F1751" s="20" t="n">
        <x:v>3094.65</x:v>
      </x:c>
      <x:c r="G1751" s="19" t="str">
        <x:v>Retirado</x:v>
      </x:c>
      <x:c r="H1751" s="19" t="str">
        <x:v>Corretor</x:v>
      </x:c>
      <x:c r="I1751" s="19" t="n">
        <x:v>807</x:v>
      </x:c>
      <x:c r="J1751" s="19" t="n">
        <x:v>12</x:v>
      </x:c>
    </x:row>
    <x:row r="1752">
      <x:c r="A1752" s="19" t="n">
        <x:v>1751</x:v>
      </x:c>
      <x:c r="B1752" s="19" t="n">
        <x:v>608</x:v>
      </x:c>
      <x:c r="C1752" s="19" t="str">
        <x:v>Aluguel</x:v>
      </x:c>
      <x:c r="D1752" s="21" t="n">
        <x:v>45621</x:v>
      </x:c>
      <x:c r="E1752" s="21"/>
      <x:c r="F1752" s="20" t="n">
        <x:v>13979.91</x:v>
      </x:c>
      <x:c r="G1752" s="19" t="str">
        <x:v>Ativo</x:v>
      </x:c>
      <x:c r="H1752" s="19" t="str">
        <x:v>Site próprio</x:v>
      </x:c>
      <x:c r="I1752" s="19" t="n">
        <x:v>379</x:v>
      </x:c>
      <x:c r="J1752" s="19" t="n">
        <x:v>36</x:v>
      </x:c>
    </x:row>
    <x:row r="1753">
      <x:c r="A1753" s="19" t="n">
        <x:v>1752</x:v>
      </x:c>
      <x:c r="B1753" s="19" t="n">
        <x:v>586</x:v>
      </x:c>
      <x:c r="C1753" s="19" t="str">
        <x:v>Venda</x:v>
      </x:c>
      <x:c r="D1753" s="21" t="n">
        <x:v>45386</x:v>
      </x:c>
      <x:c r="E1753" s="21" t="n">
        <x:v>45557</x:v>
      </x:c>
      <x:c r="F1753" s="20" t="n">
        <x:v>6303550.48</x:v>
      </x:c>
      <x:c r="G1753" s="19" t="str">
        <x:v>Convertido</x:v>
      </x:c>
      <x:c r="H1753" s="19" t="str">
        <x:v>Corretor</x:v>
      </x:c>
      <x:c r="I1753" s="19" t="n">
        <x:v>245</x:v>
      </x:c>
      <x:c r="J1753" s="19" t="n">
        <x:v>49</x:v>
      </x:c>
    </x:row>
    <x:row r="1754">
      <x:c r="A1754" s="19" t="n">
        <x:v>1753</x:v>
      </x:c>
      <x:c r="B1754" s="19" t="n">
        <x:v>539</x:v>
      </x:c>
      <x:c r="C1754" s="19" t="str">
        <x:v>Venda</x:v>
      </x:c>
      <x:c r="D1754" s="21" t="n">
        <x:v>45765</x:v>
      </x:c>
      <x:c r="E1754" s="21" t="n">
        <x:v>45830</x:v>
      </x:c>
      <x:c r="F1754" s="20" t="n">
        <x:v>2390177.74</x:v>
      </x:c>
      <x:c r="G1754" s="19" t="str">
        <x:v>Convertido</x:v>
      </x:c>
      <x:c r="H1754" s="19" t="str">
        <x:v>Site próprio</x:v>
      </x:c>
      <x:c r="I1754" s="19" t="n">
        <x:v>520</x:v>
      </x:c>
      <x:c r="J1754" s="19" t="n">
        <x:v>20</x:v>
      </x:c>
    </x:row>
    <x:row r="1755">
      <x:c r="A1755" s="19" t="n">
        <x:v>1754</x:v>
      </x:c>
      <x:c r="B1755" s="19" t="n">
        <x:v>303</x:v>
      </x:c>
      <x:c r="C1755" s="19" t="str">
        <x:v>Venda</x:v>
      </x:c>
      <x:c r="D1755" s="21" t="n">
        <x:v>45476</x:v>
      </x:c>
      <x:c r="E1755" s="21" t="n">
        <x:v>45656</x:v>
      </x:c>
      <x:c r="F1755" s="20" t="n">
        <x:v>1110570.95</x:v>
      </x:c>
      <x:c r="G1755" s="19" t="str">
        <x:v>Retirado</x:v>
      </x:c>
      <x:c r="H1755" s="19" t="str">
        <x:v>Corretor</x:v>
      </x:c>
      <x:c r="I1755" s="19" t="n">
        <x:v>714</x:v>
      </x:c>
      <x:c r="J1755" s="19" t="n">
        <x:v>3</x:v>
      </x:c>
    </x:row>
    <x:row r="1756">
      <x:c r="A1756" s="19" t="n">
        <x:v>1755</x:v>
      </x:c>
      <x:c r="B1756" s="19" t="n">
        <x:v>58</x:v>
      </x:c>
      <x:c r="C1756" s="19" t="str">
        <x:v>Aluguel</x:v>
      </x:c>
      <x:c r="D1756" s="21" t="n">
        <x:v>45452</x:v>
      </x:c>
      <x:c r="E1756" s="21" t="n">
        <x:v>45575</x:v>
      </x:c>
      <x:c r="F1756" s="20" t="n">
        <x:v>2815.68</x:v>
      </x:c>
      <x:c r="G1756" s="19" t="str">
        <x:v>Convertido</x:v>
      </x:c>
      <x:c r="H1756" s="19" t="str">
        <x:v>Site próprio</x:v>
      </x:c>
      <x:c r="I1756" s="19" t="n">
        <x:v>460</x:v>
      </x:c>
      <x:c r="J1756" s="19" t="n">
        <x:v>45</x:v>
      </x:c>
    </x:row>
    <x:row r="1757">
      <x:c r="A1757" s="19" t="n">
        <x:v>1756</x:v>
      </x:c>
      <x:c r="B1757" s="19" t="n">
        <x:v>896</x:v>
      </x:c>
      <x:c r="C1757" s="19" t="str">
        <x:v>Aluguel</x:v>
      </x:c>
      <x:c r="D1757" s="21" t="n">
        <x:v>45345</x:v>
      </x:c>
      <x:c r="E1757" s="21" t="n">
        <x:v>45466</x:v>
      </x:c>
      <x:c r="F1757" s="20" t="n">
        <x:v>6507.82</x:v>
      </x:c>
      <x:c r="G1757" s="19" t="str">
        <x:v>Retirado</x:v>
      </x:c>
      <x:c r="H1757" s="19" t="str">
        <x:v>Indicação</x:v>
      </x:c>
      <x:c r="I1757" s="19" t="n">
        <x:v>199</x:v>
      </x:c>
      <x:c r="J1757" s="19" t="n">
        <x:v>14</x:v>
      </x:c>
    </x:row>
    <x:row r="1758">
      <x:c r="A1758" s="19" t="n">
        <x:v>1757</x:v>
      </x:c>
      <x:c r="B1758" s="19" t="n">
        <x:v>808</x:v>
      </x:c>
      <x:c r="C1758" s="19" t="str">
        <x:v>Aluguel</x:v>
      </x:c>
      <x:c r="D1758" s="21" t="n">
        <x:v>45956</x:v>
      </x:c>
      <x:c r="E1758" s="21" t="n">
        <x:v>46116</x:v>
      </x:c>
      <x:c r="F1758" s="20" t="n">
        <x:v>4522.5</x:v>
      </x:c>
      <x:c r="G1758" s="19" t="str">
        <x:v>Encerrado</x:v>
      </x:c>
      <x:c r="H1758" s="19" t="str">
        <x:v>Corretor</x:v>
      </x:c>
      <x:c r="I1758" s="19" t="n">
        <x:v>314</x:v>
      </x:c>
      <x:c r="J1758" s="19" t="n">
        <x:v>58</x:v>
      </x:c>
    </x:row>
    <x:row r="1759">
      <x:c r="A1759" s="19" t="n">
        <x:v>1758</x:v>
      </x:c>
      <x:c r="B1759" s="19" t="n">
        <x:v>461</x:v>
      </x:c>
      <x:c r="C1759" s="19" t="str">
        <x:v>Venda</x:v>
      </x:c>
      <x:c r="D1759" s="21" t="n">
        <x:v>45354</x:v>
      </x:c>
      <x:c r="E1759" s="21" t="n">
        <x:v>45439</x:v>
      </x:c>
      <x:c r="F1759" s="20" t="n">
        <x:v>486226.55</x:v>
      </x:c>
      <x:c r="G1759" s="19" t="str">
        <x:v>Retirado</x:v>
      </x:c>
      <x:c r="H1759" s="19" t="str">
        <x:v>Indicação</x:v>
      </x:c>
      <x:c r="I1759" s="19" t="n">
        <x:v>906</x:v>
      </x:c>
      <x:c r="J1759" s="19" t="n">
        <x:v>22</x:v>
      </x:c>
    </x:row>
    <x:row r="1760">
      <x:c r="A1760" s="19" t="n">
        <x:v>1759</x:v>
      </x:c>
      <x:c r="B1760" s="19" t="n">
        <x:v>414</x:v>
      </x:c>
      <x:c r="C1760" s="19" t="str">
        <x:v>Venda</x:v>
      </x:c>
      <x:c r="D1760" s="21" t="n">
        <x:v>45430</x:v>
      </x:c>
      <x:c r="E1760" s="21" t="n">
        <x:v>45466</x:v>
      </x:c>
      <x:c r="F1760" s="20" t="n">
        <x:v>1413160.72</x:v>
      </x:c>
      <x:c r="G1760" s="19" t="str">
        <x:v>Retirado</x:v>
      </x:c>
      <x:c r="H1760" s="19" t="str">
        <x:v>Portal</x:v>
      </x:c>
      <x:c r="I1760" s="19" t="n">
        <x:v>814</x:v>
      </x:c>
      <x:c r="J1760" s="19" t="n">
        <x:v>25</x:v>
      </x:c>
    </x:row>
    <x:row r="1761">
      <x:c r="A1761" s="19" t="n">
        <x:v>1760</x:v>
      </x:c>
      <x:c r="B1761" s="19" t="n">
        <x:v>804</x:v>
      </x:c>
      <x:c r="C1761" s="19" t="str">
        <x:v>Venda</x:v>
      </x:c>
      <x:c r="D1761" s="21" t="n">
        <x:v>45551</x:v>
      </x:c>
      <x:c r="E1761" s="21" t="n">
        <x:v>45716</x:v>
      </x:c>
      <x:c r="F1761" s="20" t="n">
        <x:v>2294300.39</x:v>
      </x:c>
      <x:c r="G1761" s="19" t="str">
        <x:v>Convertido</x:v>
      </x:c>
      <x:c r="H1761" s="19" t="str">
        <x:v>Corretor</x:v>
      </x:c>
      <x:c r="I1761" s="19" t="n">
        <x:v>61</x:v>
      </x:c>
      <x:c r="J1761" s="19" t="n">
        <x:v>15</x:v>
      </x:c>
    </x:row>
    <x:row r="1762">
      <x:c r="A1762" s="19" t="n">
        <x:v>1761</x:v>
      </x:c>
      <x:c r="B1762" s="19" t="n">
        <x:v>1143</x:v>
      </x:c>
      <x:c r="C1762" s="19" t="str">
        <x:v>Venda</x:v>
      </x:c>
      <x:c r="D1762" s="21" t="n">
        <x:v>45986</x:v>
      </x:c>
      <x:c r="E1762" s="21" t="n">
        <x:v>46115</x:v>
      </x:c>
      <x:c r="F1762" s="20" t="n">
        <x:v>8886364.36</x:v>
      </x:c>
      <x:c r="G1762" s="19" t="str">
        <x:v>Encerrado</x:v>
      </x:c>
      <x:c r="H1762" s="19" t="str">
        <x:v>Corretor</x:v>
      </x:c>
      <x:c r="I1762" s="19" t="n">
        <x:v>807</x:v>
      </x:c>
      <x:c r="J1762" s="19" t="n">
        <x:v>16</x:v>
      </x:c>
    </x:row>
    <x:row r="1763">
      <x:c r="A1763" s="19" t="n">
        <x:v>1762</x:v>
      </x:c>
      <x:c r="B1763" s="19" t="n">
        <x:v>228</x:v>
      </x:c>
      <x:c r="C1763" s="19" t="str">
        <x:v>Venda</x:v>
      </x:c>
      <x:c r="D1763" s="21" t="n">
        <x:v>45890</x:v>
      </x:c>
      <x:c r="E1763" s="21" t="n">
        <x:v>46011</x:v>
      </x:c>
      <x:c r="F1763" s="20" t="n">
        <x:v>3095228.08</x:v>
      </x:c>
      <x:c r="G1763" s="19" t="str">
        <x:v>Encerrado</x:v>
      </x:c>
      <x:c r="H1763" s="19" t="str">
        <x:v>Site próprio</x:v>
      </x:c>
      <x:c r="I1763" s="19" t="n">
        <x:v>712</x:v>
      </x:c>
      <x:c r="J1763" s="19" t="n">
        <x:v>26</x:v>
      </x:c>
    </x:row>
    <x:row r="1764">
      <x:c r="A1764" s="19" t="n">
        <x:v>1763</x:v>
      </x:c>
      <x:c r="B1764" s="19" t="n">
        <x:v>409</x:v>
      </x:c>
      <x:c r="C1764" s="19" t="str">
        <x:v>Venda</x:v>
      </x:c>
      <x:c r="D1764" s="21" t="n">
        <x:v>45526</x:v>
      </x:c>
      <x:c r="E1764" s="21"/>
      <x:c r="F1764" s="20" t="n">
        <x:v>411143.32</x:v>
      </x:c>
      <x:c r="G1764" s="19" t="str">
        <x:v>Ativo</x:v>
      </x:c>
      <x:c r="H1764" s="19" t="str">
        <x:v>Corretor</x:v>
      </x:c>
      <x:c r="I1764" s="19" t="n">
        <x:v>895</x:v>
      </x:c>
      <x:c r="J1764" s="19" t="n">
        <x:v>1</x:v>
      </x:c>
    </x:row>
    <x:row r="1765">
      <x:c r="A1765" s="19" t="n">
        <x:v>1764</x:v>
      </x:c>
      <x:c r="B1765" s="19" t="n">
        <x:v>1103</x:v>
      </x:c>
      <x:c r="C1765" s="19" t="str">
        <x:v>Aluguel</x:v>
      </x:c>
      <x:c r="D1765" s="21" t="n">
        <x:v>45354</x:v>
      </x:c>
      <x:c r="E1765" s="21" t="n">
        <x:v>45444</x:v>
      </x:c>
      <x:c r="F1765" s="20" t="n">
        <x:v>2173.08</x:v>
      </x:c>
      <x:c r="G1765" s="19" t="str">
        <x:v>Encerrado</x:v>
      </x:c>
      <x:c r="H1765" s="19" t="str">
        <x:v>Corretor</x:v>
      </x:c>
      <x:c r="I1765" s="19" t="n">
        <x:v>549</x:v>
      </x:c>
      <x:c r="J1765" s="19" t="n">
        <x:v>58</x:v>
      </x:c>
    </x:row>
    <x:row r="1766">
      <x:c r="A1766" s="19" t="n">
        <x:v>1765</x:v>
      </x:c>
      <x:c r="B1766" s="19" t="n">
        <x:v>894</x:v>
      </x:c>
      <x:c r="C1766" s="19" t="str">
        <x:v>Aluguel</x:v>
      </x:c>
      <x:c r="D1766" s="21" t="n">
        <x:v>45796</x:v>
      </x:c>
      <x:c r="E1766" s="21" t="n">
        <x:v>45929</x:v>
      </x:c>
      <x:c r="F1766" s="20" t="n">
        <x:v>4053.7</x:v>
      </x:c>
      <x:c r="G1766" s="19" t="str">
        <x:v>Convertido</x:v>
      </x:c>
      <x:c r="H1766" s="19" t="str">
        <x:v>Corretor</x:v>
      </x:c>
      <x:c r="I1766" s="19" t="n">
        <x:v>461</x:v>
      </x:c>
      <x:c r="J1766" s="19" t="n">
        <x:v>14</x:v>
      </x:c>
    </x:row>
    <x:row r="1767">
      <x:c r="A1767" s="19" t="n">
        <x:v>1766</x:v>
      </x:c>
      <x:c r="B1767" s="19" t="n">
        <x:v>535</x:v>
      </x:c>
      <x:c r="C1767" s="19" t="str">
        <x:v>Venda</x:v>
      </x:c>
      <x:c r="D1767" s="21" t="n">
        <x:v>45531</x:v>
      </x:c>
      <x:c r="E1767" s="21"/>
      <x:c r="F1767" s="20" t="n">
        <x:v>15845204.28</x:v>
      </x:c>
      <x:c r="G1767" s="19" t="str">
        <x:v>Ativo</x:v>
      </x:c>
      <x:c r="H1767" s="19" t="str">
        <x:v>Portal</x:v>
      </x:c>
      <x:c r="I1767" s="19" t="n">
        <x:v>494</x:v>
      </x:c>
      <x:c r="J1767" s="19" t="n">
        <x:v>5</x:v>
      </x:c>
    </x:row>
    <x:row r="1768">
      <x:c r="A1768" s="19" t="n">
        <x:v>1767</x:v>
      </x:c>
      <x:c r="B1768" s="19" t="n">
        <x:v>111</x:v>
      </x:c>
      <x:c r="C1768" s="19" t="str">
        <x:v>Venda</x:v>
      </x:c>
      <x:c r="D1768" s="21" t="n">
        <x:v>45859</x:v>
      </x:c>
      <x:c r="E1768" s="21" t="n">
        <x:v>45916</x:v>
      </x:c>
      <x:c r="F1768" s="20" t="n">
        <x:v>2105372.89</x:v>
      </x:c>
      <x:c r="G1768" s="19" t="str">
        <x:v>Retirado</x:v>
      </x:c>
      <x:c r="H1768" s="19" t="str">
        <x:v>Portal</x:v>
      </x:c>
      <x:c r="I1768" s="19" t="n">
        <x:v>799</x:v>
      </x:c>
      <x:c r="J1768" s="19" t="n">
        <x:v>30</x:v>
      </x:c>
    </x:row>
    <x:row r="1769">
      <x:c r="A1769" s="19" t="n">
        <x:v>1768</x:v>
      </x:c>
      <x:c r="B1769" s="19" t="n">
        <x:v>330</x:v>
      </x:c>
      <x:c r="C1769" s="19" t="str">
        <x:v>Aluguel</x:v>
      </x:c>
      <x:c r="D1769" s="21" t="n">
        <x:v>46049</x:v>
      </x:c>
      <x:c r="E1769" s="21" t="n">
        <x:v>46138</x:v>
      </x:c>
      <x:c r="F1769" s="20" t="n">
        <x:v>6013.01</x:v>
      </x:c>
      <x:c r="G1769" s="19" t="str">
        <x:v>Convertido</x:v>
      </x:c>
      <x:c r="H1769" s="19" t="str">
        <x:v>Corretor</x:v>
      </x:c>
      <x:c r="I1769" s="19" t="n">
        <x:v>845</x:v>
      </x:c>
      <x:c r="J1769" s="19" t="n">
        <x:v>4</x:v>
      </x:c>
    </x:row>
    <x:row r="1770">
      <x:c r="A1770" s="19" t="n">
        <x:v>1769</x:v>
      </x:c>
      <x:c r="B1770" s="19" t="n">
        <x:v>781</x:v>
      </x:c>
      <x:c r="C1770" s="19" t="str">
        <x:v>Venda</x:v>
      </x:c>
      <x:c r="D1770" s="21" t="n">
        <x:v>45574</x:v>
      </x:c>
      <x:c r="E1770" s="21" t="n">
        <x:v>45724</x:v>
      </x:c>
      <x:c r="F1770" s="20" t="n">
        <x:v>750756.78</x:v>
      </x:c>
      <x:c r="G1770" s="19" t="str">
        <x:v>Encerrado</x:v>
      </x:c>
      <x:c r="H1770" s="19" t="str">
        <x:v>Corretor</x:v>
      </x:c>
      <x:c r="I1770" s="19" t="n">
        <x:v>632</x:v>
      </x:c>
      <x:c r="J1770" s="19" t="n">
        <x:v>16</x:v>
      </x:c>
    </x:row>
    <x:row r="1771">
      <x:c r="A1771" s="19" t="n">
        <x:v>1770</x:v>
      </x:c>
      <x:c r="B1771" s="19" t="n">
        <x:v>855</x:v>
      </x:c>
      <x:c r="C1771" s="19" t="str">
        <x:v>Venda</x:v>
      </x:c>
      <x:c r="D1771" s="21" t="n">
        <x:v>45763</x:v>
      </x:c>
      <x:c r="E1771" s="21"/>
      <x:c r="F1771" s="20" t="n">
        <x:v>3764826.35</x:v>
      </x:c>
      <x:c r="G1771" s="19" t="str">
        <x:v>Ativo</x:v>
      </x:c>
      <x:c r="H1771" s="19" t="str">
        <x:v>Portal</x:v>
      </x:c>
      <x:c r="I1771" s="19" t="n">
        <x:v>729</x:v>
      </x:c>
      <x:c r="J1771" s="19" t="n">
        <x:v>62</x:v>
      </x:c>
    </x:row>
    <x:row r="1772">
      <x:c r="A1772" s="19" t="n">
        <x:v>1771</x:v>
      </x:c>
      <x:c r="B1772" s="19" t="n">
        <x:v>445</x:v>
      </x:c>
      <x:c r="C1772" s="19" t="str">
        <x:v>Venda</x:v>
      </x:c>
      <x:c r="D1772" s="21" t="n">
        <x:v>45642</x:v>
      </x:c>
      <x:c r="E1772" s="21" t="n">
        <x:v>45780</x:v>
      </x:c>
      <x:c r="F1772" s="20" t="n">
        <x:v>1658047.84</x:v>
      </x:c>
      <x:c r="G1772" s="19" t="str">
        <x:v>Retirado</x:v>
      </x:c>
      <x:c r="H1772" s="19" t="str">
        <x:v>Site próprio</x:v>
      </x:c>
      <x:c r="I1772" s="19" t="n">
        <x:v>451</x:v>
      </x:c>
      <x:c r="J1772" s="19" t="n">
        <x:v>28</x:v>
      </x:c>
    </x:row>
    <x:row r="1773">
      <x:c r="A1773" s="19" t="n">
        <x:v>1772</x:v>
      </x:c>
      <x:c r="B1773" s="19" t="n">
        <x:v>409</x:v>
      </x:c>
      <x:c r="C1773" s="19" t="str">
        <x:v>Venda</x:v>
      </x:c>
      <x:c r="D1773" s="21" t="n">
        <x:v>45589</x:v>
      </x:c>
      <x:c r="E1773" s="21" t="n">
        <x:v>45621</x:v>
      </x:c>
      <x:c r="F1773" s="20" t="n">
        <x:v>469757.07</x:v>
      </x:c>
      <x:c r="G1773" s="19" t="str">
        <x:v>Encerrado</x:v>
      </x:c>
      <x:c r="H1773" s="19" t="str">
        <x:v>Corretor</x:v>
      </x:c>
      <x:c r="I1773" s="19" t="n">
        <x:v>436</x:v>
      </x:c>
      <x:c r="J1773" s="19" t="n">
        <x:v>52</x:v>
      </x:c>
    </x:row>
    <x:row r="1774">
      <x:c r="A1774" s="19" t="n">
        <x:v>1773</x:v>
      </x:c>
      <x:c r="B1774" s="19" t="n">
        <x:v>70</x:v>
      </x:c>
      <x:c r="C1774" s="19" t="str">
        <x:v>Venda</x:v>
      </x:c>
      <x:c r="D1774" s="21" t="n">
        <x:v>46127</x:v>
      </x:c>
      <x:c r="E1774" s="21" t="n">
        <x:v>46212</x:v>
      </x:c>
      <x:c r="F1774" s="20" t="n">
        <x:v>1667434.73</x:v>
      </x:c>
      <x:c r="G1774" s="19" t="str">
        <x:v>Retirado</x:v>
      </x:c>
      <x:c r="H1774" s="19" t="str">
        <x:v>Site próprio</x:v>
      </x:c>
      <x:c r="I1774" s="19" t="n">
        <x:v>879</x:v>
      </x:c>
      <x:c r="J1774" s="19" t="n">
        <x:v>31</x:v>
      </x:c>
    </x:row>
    <x:row r="1775">
      <x:c r="A1775" s="19" t="n">
        <x:v>1774</x:v>
      </x:c>
      <x:c r="B1775" s="19" t="n">
        <x:v>892</x:v>
      </x:c>
      <x:c r="C1775" s="19" t="str">
        <x:v>Aluguel</x:v>
      </x:c>
      <x:c r="D1775" s="21" t="n">
        <x:v>45497</x:v>
      </x:c>
      <x:c r="E1775" s="21" t="n">
        <x:v>45520</x:v>
      </x:c>
      <x:c r="F1775" s="20" t="n">
        <x:v>6285.72</x:v>
      </x:c>
      <x:c r="G1775" s="19" t="str">
        <x:v>Encerrado</x:v>
      </x:c>
      <x:c r="H1775" s="19" t="str">
        <x:v>Portal</x:v>
      </x:c>
      <x:c r="I1775" s="19" t="n">
        <x:v>659</x:v>
      </x:c>
      <x:c r="J1775" s="19" t="n">
        <x:v>3</x:v>
      </x:c>
    </x:row>
    <x:row r="1776">
      <x:c r="A1776" s="19" t="n">
        <x:v>1775</x:v>
      </x:c>
      <x:c r="B1776" s="19" t="n">
        <x:v>472</x:v>
      </x:c>
      <x:c r="C1776" s="19" t="str">
        <x:v>Venda</x:v>
      </x:c>
      <x:c r="D1776" s="21" t="n">
        <x:v>45690</x:v>
      </x:c>
      <x:c r="E1776" s="21" t="n">
        <x:v>45777</x:v>
      </x:c>
      <x:c r="F1776" s="20" t="n">
        <x:v>430587.03</x:v>
      </x:c>
      <x:c r="G1776" s="19" t="str">
        <x:v>Convertido</x:v>
      </x:c>
      <x:c r="H1776" s="19" t="str">
        <x:v>Site próprio</x:v>
      </x:c>
      <x:c r="I1776" s="19" t="n">
        <x:v>915</x:v>
      </x:c>
      <x:c r="J1776" s="19" t="n">
        <x:v>52</x:v>
      </x:c>
    </x:row>
    <x:row r="1777">
      <x:c r="A1777" s="19" t="n">
        <x:v>1776</x:v>
      </x:c>
      <x:c r="B1777" s="19" t="n">
        <x:v>941</x:v>
      </x:c>
      <x:c r="C1777" s="19" t="str">
        <x:v>Venda</x:v>
      </x:c>
      <x:c r="D1777" s="21" t="n">
        <x:v>45561</x:v>
      </x:c>
      <x:c r="E1777" s="21" t="n">
        <x:v>45606</x:v>
      </x:c>
      <x:c r="F1777" s="20" t="n">
        <x:v>616103.86</x:v>
      </x:c>
      <x:c r="G1777" s="19" t="str">
        <x:v>Retirado</x:v>
      </x:c>
      <x:c r="H1777" s="19" t="str">
        <x:v>Site próprio</x:v>
      </x:c>
      <x:c r="I1777" s="19" t="n">
        <x:v>272</x:v>
      </x:c>
      <x:c r="J1777" s="19" t="n">
        <x:v>16</x:v>
      </x:c>
    </x:row>
    <x:row r="1778">
      <x:c r="A1778" s="19" t="n">
        <x:v>1777</x:v>
      </x:c>
      <x:c r="B1778" s="19" t="n">
        <x:v>96</x:v>
      </x:c>
      <x:c r="C1778" s="19" t="str">
        <x:v>Aluguel</x:v>
      </x:c>
      <x:c r="D1778" s="21" t="n">
        <x:v>45553</x:v>
      </x:c>
      <x:c r="E1778" s="21"/>
      <x:c r="F1778" s="20" t="n">
        <x:v>7196.3</x:v>
      </x:c>
      <x:c r="G1778" s="19" t="str">
        <x:v>Ativo</x:v>
      </x:c>
      <x:c r="H1778" s="19" t="str">
        <x:v>Site próprio</x:v>
      </x:c>
      <x:c r="I1778" s="19" t="n">
        <x:v>31</x:v>
      </x:c>
      <x:c r="J1778" s="19" t="n">
        <x:v>16</x:v>
      </x:c>
    </x:row>
    <x:row r="1779">
      <x:c r="A1779" s="19" t="n">
        <x:v>1778</x:v>
      </x:c>
      <x:c r="B1779" s="19" t="n">
        <x:v>710</x:v>
      </x:c>
      <x:c r="C1779" s="19" t="str">
        <x:v>Aluguel</x:v>
      </x:c>
      <x:c r="D1779" s="21" t="n">
        <x:v>45710</x:v>
      </x:c>
      <x:c r="E1779" s="21" t="n">
        <x:v>45825</x:v>
      </x:c>
      <x:c r="F1779" s="20" t="n">
        <x:v>6270.84</x:v>
      </x:c>
      <x:c r="G1779" s="19" t="str">
        <x:v>Convertido</x:v>
      </x:c>
      <x:c r="H1779" s="19" t="str">
        <x:v>Indicação</x:v>
      </x:c>
      <x:c r="I1779" s="19" t="n">
        <x:v>226</x:v>
      </x:c>
      <x:c r="J1779" s="19" t="n">
        <x:v>15</x:v>
      </x:c>
    </x:row>
    <x:row r="1780">
      <x:c r="A1780" s="19" t="n">
        <x:v>1779</x:v>
      </x:c>
      <x:c r="B1780" s="19" t="n">
        <x:v>592</x:v>
      </x:c>
      <x:c r="C1780" s="19" t="str">
        <x:v>Venda</x:v>
      </x:c>
      <x:c r="D1780" s="21" t="n">
        <x:v>45915</x:v>
      </x:c>
      <x:c r="E1780" s="21" t="n">
        <x:v>46036</x:v>
      </x:c>
      <x:c r="F1780" s="20" t="n">
        <x:v>3345957.11</x:v>
      </x:c>
      <x:c r="G1780" s="19" t="str">
        <x:v>Retirado</x:v>
      </x:c>
      <x:c r="H1780" s="19" t="str">
        <x:v>Corretor</x:v>
      </x:c>
      <x:c r="I1780" s="19" t="n">
        <x:v>422</x:v>
      </x:c>
      <x:c r="J1780" s="19" t="n">
        <x:v>41</x:v>
      </x:c>
    </x:row>
    <x:row r="1781">
      <x:c r="A1781" s="19" t="n">
        <x:v>1780</x:v>
      </x:c>
      <x:c r="B1781" s="19" t="n">
        <x:v>345</x:v>
      </x:c>
      <x:c r="C1781" s="19" t="str">
        <x:v>Venda</x:v>
      </x:c>
      <x:c r="D1781" s="21" t="n">
        <x:v>45550</x:v>
      </x:c>
      <x:c r="E1781" s="21" t="n">
        <x:v>45682</x:v>
      </x:c>
      <x:c r="F1781" s="20" t="n">
        <x:v>3257090.05</x:v>
      </x:c>
      <x:c r="G1781" s="19" t="str">
        <x:v>Convertido</x:v>
      </x:c>
      <x:c r="H1781" s="19" t="str">
        <x:v>Site próprio</x:v>
      </x:c>
      <x:c r="I1781" s="19" t="n">
        <x:v>584</x:v>
      </x:c>
      <x:c r="J1781" s="19" t="n">
        <x:v>59</x:v>
      </x:c>
    </x:row>
    <x:row r="1782">
      <x:c r="A1782" s="19" t="n">
        <x:v>1781</x:v>
      </x:c>
      <x:c r="B1782" s="19" t="n">
        <x:v>1181</x:v>
      </x:c>
      <x:c r="C1782" s="19" t="str">
        <x:v>Venda</x:v>
      </x:c>
      <x:c r="D1782" s="21" t="n">
        <x:v>45972</x:v>
      </x:c>
      <x:c r="E1782" s="21" t="n">
        <x:v>46016</x:v>
      </x:c>
      <x:c r="F1782" s="20" t="n">
        <x:v>1457911.91</x:v>
      </x:c>
      <x:c r="G1782" s="19" t="str">
        <x:v>Convertido</x:v>
      </x:c>
      <x:c r="H1782" s="19" t="str">
        <x:v>Corretor</x:v>
      </x:c>
      <x:c r="I1782" s="19" t="n">
        <x:v>286</x:v>
      </x:c>
      <x:c r="J1782" s="19" t="n">
        <x:v>13</x:v>
      </x:c>
    </x:row>
    <x:row r="1783">
      <x:c r="A1783" s="19" t="n">
        <x:v>1782</x:v>
      </x:c>
      <x:c r="B1783" s="19" t="n">
        <x:v>961</x:v>
      </x:c>
      <x:c r="C1783" s="19" t="str">
        <x:v>Venda</x:v>
      </x:c>
      <x:c r="D1783" s="21" t="n">
        <x:v>45684</x:v>
      </x:c>
      <x:c r="E1783" s="21" t="n">
        <x:v>45712</x:v>
      </x:c>
      <x:c r="F1783" s="20" t="n">
        <x:v>1638348.22</x:v>
      </x:c>
      <x:c r="G1783" s="19" t="str">
        <x:v>Convertido</x:v>
      </x:c>
      <x:c r="H1783" s="19" t="str">
        <x:v>Portal</x:v>
      </x:c>
      <x:c r="I1783" s="19" t="n">
        <x:v>740</x:v>
      </x:c>
      <x:c r="J1783" s="19" t="n">
        <x:v>22</x:v>
      </x:c>
    </x:row>
    <x:row r="1784">
      <x:c r="A1784" s="19" t="n">
        <x:v>1783</x:v>
      </x:c>
      <x:c r="B1784" s="19" t="n">
        <x:v>327</x:v>
      </x:c>
      <x:c r="C1784" s="19" t="str">
        <x:v>Venda</x:v>
      </x:c>
      <x:c r="D1784" s="21" t="n">
        <x:v>45778</x:v>
      </x:c>
      <x:c r="E1784" s="21" t="n">
        <x:v>45933</x:v>
      </x:c>
      <x:c r="F1784" s="20" t="n">
        <x:v>1554804.39</x:v>
      </x:c>
      <x:c r="G1784" s="19" t="str">
        <x:v>Retirado</x:v>
      </x:c>
      <x:c r="H1784" s="19" t="str">
        <x:v>Indicação</x:v>
      </x:c>
      <x:c r="I1784" s="19" t="n">
        <x:v>721</x:v>
      </x:c>
      <x:c r="J1784" s="19" t="n">
        <x:v>33</x:v>
      </x:c>
    </x:row>
    <x:row r="1785">
      <x:c r="A1785" s="19" t="n">
        <x:v>1784</x:v>
      </x:c>
      <x:c r="B1785" s="19" t="n">
        <x:v>840</x:v>
      </x:c>
      <x:c r="C1785" s="19" t="str">
        <x:v>Aluguel</x:v>
      </x:c>
      <x:c r="D1785" s="21" t="n">
        <x:v>46056</x:v>
      </x:c>
      <x:c r="E1785" s="21" t="n">
        <x:v>46196</x:v>
      </x:c>
      <x:c r="F1785" s="20" t="n">
        <x:v>10607.53</x:v>
      </x:c>
      <x:c r="G1785" s="19" t="str">
        <x:v>Encerrado</x:v>
      </x:c>
      <x:c r="H1785" s="19" t="str">
        <x:v>Site próprio</x:v>
      </x:c>
      <x:c r="I1785" s="19" t="n">
        <x:v>654</x:v>
      </x:c>
      <x:c r="J1785" s="19" t="n">
        <x:v>50</x:v>
      </x:c>
    </x:row>
    <x:row r="1786">
      <x:c r="A1786" s="19" t="n">
        <x:v>1785</x:v>
      </x:c>
      <x:c r="B1786" s="19" t="n">
        <x:v>932</x:v>
      </x:c>
      <x:c r="C1786" s="19" t="str">
        <x:v>Aluguel</x:v>
      </x:c>
      <x:c r="D1786" s="21" t="n">
        <x:v>45683</x:v>
      </x:c>
      <x:c r="E1786" s="21" t="n">
        <x:v>45824</x:v>
      </x:c>
      <x:c r="F1786" s="20" t="n">
        <x:v>3377.25</x:v>
      </x:c>
      <x:c r="G1786" s="19" t="str">
        <x:v>Convertido</x:v>
      </x:c>
      <x:c r="H1786" s="19" t="str">
        <x:v>Indicação</x:v>
      </x:c>
      <x:c r="I1786" s="19" t="n">
        <x:v>419</x:v>
      </x:c>
      <x:c r="J1786" s="19" t="n">
        <x:v>15</x:v>
      </x:c>
    </x:row>
    <x:row r="1787">
      <x:c r="A1787" s="19" t="n">
        <x:v>1786</x:v>
      </x:c>
      <x:c r="B1787" s="19" t="n">
        <x:v>805</x:v>
      </x:c>
      <x:c r="C1787" s="19" t="str">
        <x:v>Venda</x:v>
      </x:c>
      <x:c r="D1787" s="21" t="n">
        <x:v>45670</x:v>
      </x:c>
      <x:c r="E1787" s="21" t="n">
        <x:v>45768</x:v>
      </x:c>
      <x:c r="F1787" s="20" t="n">
        <x:v>341556.35</x:v>
      </x:c>
      <x:c r="G1787" s="19" t="str">
        <x:v>Convertido</x:v>
      </x:c>
      <x:c r="H1787" s="19" t="str">
        <x:v>Indicação</x:v>
      </x:c>
      <x:c r="I1787" s="19" t="n">
        <x:v>334</x:v>
      </x:c>
      <x:c r="J1787" s="19" t="n">
        <x:v>42</x:v>
      </x:c>
    </x:row>
    <x:row r="1788">
      <x:c r="A1788" s="19" t="n">
        <x:v>1787</x:v>
      </x:c>
      <x:c r="B1788" s="19" t="n">
        <x:v>678</x:v>
      </x:c>
      <x:c r="C1788" s="19" t="str">
        <x:v>Aluguel</x:v>
      </x:c>
      <x:c r="D1788" s="21" t="n">
        <x:v>45389</x:v>
      </x:c>
      <x:c r="E1788" s="21" t="n">
        <x:v>45464</x:v>
      </x:c>
      <x:c r="F1788" s="20" t="n">
        <x:v>15701.9</x:v>
      </x:c>
      <x:c r="G1788" s="19" t="str">
        <x:v>Convertido</x:v>
      </x:c>
      <x:c r="H1788" s="19" t="str">
        <x:v>Site próprio</x:v>
      </x:c>
      <x:c r="I1788" s="19" t="n">
        <x:v>942</x:v>
      </x:c>
      <x:c r="J1788" s="19" t="n">
        <x:v>32</x:v>
      </x:c>
    </x:row>
    <x:row r="1789">
      <x:c r="A1789" s="19" t="n">
        <x:v>1788</x:v>
      </x:c>
      <x:c r="B1789" s="19" t="n">
        <x:v>562</x:v>
      </x:c>
      <x:c r="C1789" s="19" t="str">
        <x:v>Venda</x:v>
      </x:c>
      <x:c r="D1789" s="21" t="n">
        <x:v>45426</x:v>
      </x:c>
      <x:c r="E1789" s="21" t="n">
        <x:v>45593</x:v>
      </x:c>
      <x:c r="F1789" s="20" t="n">
        <x:v>3669847.56</x:v>
      </x:c>
      <x:c r="G1789" s="19" t="str">
        <x:v>Encerrado</x:v>
      </x:c>
      <x:c r="H1789" s="19" t="str">
        <x:v>Site próprio</x:v>
      </x:c>
      <x:c r="I1789" s="19" t="n">
        <x:v>835</x:v>
      </x:c>
      <x:c r="J1789" s="19" t="n">
        <x:v>24</x:v>
      </x:c>
    </x:row>
    <x:row r="1790">
      <x:c r="A1790" s="19" t="n">
        <x:v>1789</x:v>
      </x:c>
      <x:c r="B1790" s="19" t="n">
        <x:v>1041</x:v>
      </x:c>
      <x:c r="C1790" s="19" t="str">
        <x:v>Venda</x:v>
      </x:c>
      <x:c r="D1790" s="21" t="n">
        <x:v>45391</x:v>
      </x:c>
      <x:c r="E1790" s="21"/>
      <x:c r="F1790" s="20" t="n">
        <x:v>2312159.12</x:v>
      </x:c>
      <x:c r="G1790" s="19" t="str">
        <x:v>Ativo</x:v>
      </x:c>
      <x:c r="H1790" s="19" t="str">
        <x:v>Portal</x:v>
      </x:c>
      <x:c r="I1790" s="19" t="n">
        <x:v>365</x:v>
      </x:c>
      <x:c r="J1790" s="19" t="n">
        <x:v>46</x:v>
      </x:c>
    </x:row>
    <x:row r="1791">
      <x:c r="A1791" s="19" t="n">
        <x:v>1790</x:v>
      </x:c>
      <x:c r="B1791" s="19" t="n">
        <x:v>159</x:v>
      </x:c>
      <x:c r="C1791" s="19" t="str">
        <x:v>Aluguel</x:v>
      </x:c>
      <x:c r="D1791" s="21" t="n">
        <x:v>45746</x:v>
      </x:c>
      <x:c r="E1791" s="21" t="n">
        <x:v>45771</x:v>
      </x:c>
      <x:c r="F1791" s="20" t="n">
        <x:v>8147.97</x:v>
      </x:c>
      <x:c r="G1791" s="19" t="str">
        <x:v>Encerrado</x:v>
      </x:c>
      <x:c r="H1791" s="19" t="str">
        <x:v>Portal</x:v>
      </x:c>
      <x:c r="I1791" s="19" t="n">
        <x:v>707</x:v>
      </x:c>
      <x:c r="J1791" s="19" t="n">
        <x:v>55</x:v>
      </x:c>
    </x:row>
    <x:row r="1792">
      <x:c r="A1792" s="19" t="n">
        <x:v>1791</x:v>
      </x:c>
      <x:c r="B1792" s="19" t="n">
        <x:v>34</x:v>
      </x:c>
      <x:c r="C1792" s="19" t="str">
        <x:v>Aluguel</x:v>
      </x:c>
      <x:c r="D1792" s="21" t="n">
        <x:v>45601</x:v>
      </x:c>
      <x:c r="E1792" s="21" t="n">
        <x:v>45646</x:v>
      </x:c>
      <x:c r="F1792" s="20" t="n">
        <x:v>5196</x:v>
      </x:c>
      <x:c r="G1792" s="19" t="str">
        <x:v>Convertido</x:v>
      </x:c>
      <x:c r="H1792" s="19" t="str">
        <x:v>Site próprio</x:v>
      </x:c>
      <x:c r="I1792" s="19" t="n">
        <x:v>315</x:v>
      </x:c>
      <x:c r="J1792" s="19" t="n">
        <x:v>49</x:v>
      </x:c>
    </x:row>
    <x:row r="1793">
      <x:c r="A1793" s="19" t="n">
        <x:v>1792</x:v>
      </x:c>
      <x:c r="B1793" s="19" t="n">
        <x:v>1197</x:v>
      </x:c>
      <x:c r="C1793" s="19" t="str">
        <x:v>Aluguel</x:v>
      </x:c>
      <x:c r="D1793" s="21" t="n">
        <x:v>45511</x:v>
      </x:c>
      <x:c r="E1793" s="21"/>
      <x:c r="F1793" s="20" t="n">
        <x:v>154398.31</x:v>
      </x:c>
      <x:c r="G1793" s="19" t="str">
        <x:v>Ativo</x:v>
      </x:c>
      <x:c r="H1793" s="19" t="str">
        <x:v>Site próprio</x:v>
      </x:c>
      <x:c r="I1793" s="19" t="n">
        <x:v>345</x:v>
      </x:c>
      <x:c r="J1793" s="19" t="n">
        <x:v>51</x:v>
      </x:c>
    </x:row>
    <x:row r="1794">
      <x:c r="A1794" s="19" t="n">
        <x:v>1793</x:v>
      </x:c>
      <x:c r="B1794" s="19" t="n">
        <x:v>1075</x:v>
      </x:c>
      <x:c r="C1794" s="19" t="str">
        <x:v>Venda</x:v>
      </x:c>
      <x:c r="D1794" s="21" t="n">
        <x:v>45306</x:v>
      </x:c>
      <x:c r="E1794" s="21" t="n">
        <x:v>45439</x:v>
      </x:c>
      <x:c r="F1794" s="20" t="n">
        <x:v>1205904.14</x:v>
      </x:c>
      <x:c r="G1794" s="19" t="str">
        <x:v>Encerrado</x:v>
      </x:c>
      <x:c r="H1794" s="19" t="str">
        <x:v>Corretor</x:v>
      </x:c>
      <x:c r="I1794" s="19" t="n">
        <x:v>40</x:v>
      </x:c>
      <x:c r="J1794" s="19" t="n">
        <x:v>61</x:v>
      </x:c>
    </x:row>
    <x:row r="1795">
      <x:c r="A1795" s="19" t="n">
        <x:v>1794</x:v>
      </x:c>
      <x:c r="B1795" s="19" t="n">
        <x:v>1092</x:v>
      </x:c>
      <x:c r="C1795" s="19" t="str">
        <x:v>Aluguel</x:v>
      </x:c>
      <x:c r="D1795" s="21" t="n">
        <x:v>45781</x:v>
      </x:c>
      <x:c r="E1795" s="21" t="n">
        <x:v>45865</x:v>
      </x:c>
      <x:c r="F1795" s="20" t="n">
        <x:v>868.35</x:v>
      </x:c>
      <x:c r="G1795" s="19" t="str">
        <x:v>Encerrado</x:v>
      </x:c>
      <x:c r="H1795" s="19" t="str">
        <x:v>Site próprio</x:v>
      </x:c>
      <x:c r="I1795" s="19" t="n">
        <x:v>913</x:v>
      </x:c>
      <x:c r="J1795" s="19" t="n">
        <x:v>15</x:v>
      </x:c>
    </x:row>
    <x:row r="1796">
      <x:c r="A1796" s="19" t="n">
        <x:v>1795</x:v>
      </x:c>
      <x:c r="B1796" s="19" t="n">
        <x:v>778</x:v>
      </x:c>
      <x:c r="C1796" s="19" t="str">
        <x:v>Venda</x:v>
      </x:c>
      <x:c r="D1796" s="21" t="n">
        <x:v>45558</x:v>
      </x:c>
      <x:c r="E1796" s="21"/>
      <x:c r="F1796" s="20" t="n">
        <x:v>1886122.25</x:v>
      </x:c>
      <x:c r="G1796" s="19" t="str">
        <x:v>Ativo</x:v>
      </x:c>
      <x:c r="H1796" s="19" t="str">
        <x:v>Site próprio</x:v>
      </x:c>
      <x:c r="I1796" s="19" t="n">
        <x:v>188</x:v>
      </x:c>
      <x:c r="J1796" s="19" t="n">
        <x:v>33</x:v>
      </x:c>
    </x:row>
    <x:row r="1797">
      <x:c r="A1797" s="19" t="n">
        <x:v>1796</x:v>
      </x:c>
      <x:c r="B1797" s="19" t="n">
        <x:v>230</x:v>
      </x:c>
      <x:c r="C1797" s="19" t="str">
        <x:v>Aluguel</x:v>
      </x:c>
      <x:c r="D1797" s="21" t="n">
        <x:v>45382</x:v>
      </x:c>
      <x:c r="E1797" s="21" t="n">
        <x:v>45489</x:v>
      </x:c>
      <x:c r="F1797" s="20" t="n">
        <x:v>41420.1</x:v>
      </x:c>
      <x:c r="G1797" s="19" t="str">
        <x:v>Retirado</x:v>
      </x:c>
      <x:c r="H1797" s="19" t="str">
        <x:v>Site próprio</x:v>
      </x:c>
      <x:c r="I1797" s="19" t="n">
        <x:v>622</x:v>
      </x:c>
      <x:c r="J1797" s="19" t="n">
        <x:v>0</x:v>
      </x:c>
    </x:row>
    <x:row r="1798">
      <x:c r="A1798" s="19" t="n">
        <x:v>1797</x:v>
      </x:c>
      <x:c r="B1798" s="19" t="n">
        <x:v>438</x:v>
      </x:c>
      <x:c r="C1798" s="19" t="str">
        <x:v>Venda</x:v>
      </x:c>
      <x:c r="D1798" s="21" t="n">
        <x:v>46045</x:v>
      </x:c>
      <x:c r="E1798" s="21" t="n">
        <x:v>46217</x:v>
      </x:c>
      <x:c r="F1798" s="20" t="n">
        <x:v>2483429.97</x:v>
      </x:c>
      <x:c r="G1798" s="19" t="str">
        <x:v>Encerrado</x:v>
      </x:c>
      <x:c r="H1798" s="19" t="str">
        <x:v>Corretor</x:v>
      </x:c>
      <x:c r="I1798" s="19" t="n">
        <x:v>125</x:v>
      </x:c>
      <x:c r="J1798" s="19" t="n">
        <x:v>35</x:v>
      </x:c>
    </x:row>
    <x:row r="1799">
      <x:c r="A1799" s="19" t="n">
        <x:v>1798</x:v>
      </x:c>
      <x:c r="B1799" s="19" t="n">
        <x:v>384</x:v>
      </x:c>
      <x:c r="C1799" s="19" t="str">
        <x:v>Aluguel</x:v>
      </x:c>
      <x:c r="D1799" s="21" t="n">
        <x:v>45818</x:v>
      </x:c>
      <x:c r="E1799" s="21" t="n">
        <x:v>45856</x:v>
      </x:c>
      <x:c r="F1799" s="20" t="n">
        <x:v>3853.41</x:v>
      </x:c>
      <x:c r="G1799" s="19" t="str">
        <x:v>Encerrado</x:v>
      </x:c>
      <x:c r="H1799" s="19" t="str">
        <x:v>Portal</x:v>
      </x:c>
      <x:c r="I1799" s="19" t="n">
        <x:v>611</x:v>
      </x:c>
      <x:c r="J1799" s="19" t="n">
        <x:v>2</x:v>
      </x:c>
    </x:row>
    <x:row r="1800">
      <x:c r="A1800" s="19" t="n">
        <x:v>1799</x:v>
      </x:c>
      <x:c r="B1800" s="19" t="n">
        <x:v>341</x:v>
      </x:c>
      <x:c r="C1800" s="19" t="str">
        <x:v>Aluguel</x:v>
      </x:c>
      <x:c r="D1800" s="21" t="n">
        <x:v>45603</x:v>
      </x:c>
      <x:c r="E1800" s="21"/>
      <x:c r="F1800" s="20" t="n">
        <x:v>5209.05</x:v>
      </x:c>
      <x:c r="G1800" s="19" t="str">
        <x:v>Ativo</x:v>
      </x:c>
      <x:c r="H1800" s="19" t="str">
        <x:v>Corretor</x:v>
      </x:c>
      <x:c r="I1800" s="19" t="n">
        <x:v>392</x:v>
      </x:c>
      <x:c r="J1800" s="19" t="n">
        <x:v>4</x:v>
      </x:c>
    </x:row>
    <x:row r="1801">
      <x:c r="A1801" s="19" t="n">
        <x:v>1800</x:v>
      </x:c>
      <x:c r="B1801" s="19" t="n">
        <x:v>1050</x:v>
      </x:c>
      <x:c r="C1801" s="19" t="str">
        <x:v>Venda</x:v>
      </x:c>
      <x:c r="D1801" s="21" t="n">
        <x:v>45475</x:v>
      </x:c>
      <x:c r="E1801" s="21" t="n">
        <x:v>45623</x:v>
      </x:c>
      <x:c r="F1801" s="20" t="n">
        <x:v>690000.36</x:v>
      </x:c>
      <x:c r="G1801" s="19" t="str">
        <x:v>Encerrado</x:v>
      </x:c>
      <x:c r="H1801" s="19" t="str">
        <x:v>Portal</x:v>
      </x:c>
      <x:c r="I1801" s="19" t="n">
        <x:v>879</x:v>
      </x:c>
      <x:c r="J1801" s="19" t="n">
        <x:v>41</x:v>
      </x:c>
    </x:row>
    <x:row r="1802">
      <x:c r="A1802" s="19" t="n">
        <x:v>1801</x:v>
      </x:c>
      <x:c r="B1802" s="19" t="n">
        <x:v>837</x:v>
      </x:c>
      <x:c r="C1802" s="19" t="str">
        <x:v>Venda</x:v>
      </x:c>
      <x:c r="D1802" s="21" t="n">
        <x:v>45792</x:v>
      </x:c>
      <x:c r="E1802" s="21"/>
      <x:c r="F1802" s="20" t="n">
        <x:v>2681751.95</x:v>
      </x:c>
      <x:c r="G1802" s="19" t="str">
        <x:v>Ativo</x:v>
      </x:c>
      <x:c r="H1802" s="19" t="str">
        <x:v>Indicação</x:v>
      </x:c>
      <x:c r="I1802" s="19" t="n">
        <x:v>850</x:v>
      </x:c>
      <x:c r="J1802" s="19" t="n">
        <x:v>9</x:v>
      </x:c>
    </x:row>
    <x:row r="1803">
      <x:c r="A1803" s="19" t="n">
        <x:v>1802</x:v>
      </x:c>
      <x:c r="B1803" s="19" t="n">
        <x:v>1083</x:v>
      </x:c>
      <x:c r="C1803" s="19" t="str">
        <x:v>Venda</x:v>
      </x:c>
      <x:c r="D1803" s="21" t="n">
        <x:v>46033</x:v>
      </x:c>
      <x:c r="E1803" s="21"/>
      <x:c r="F1803" s="20" t="n">
        <x:v>1359291.07</x:v>
      </x:c>
      <x:c r="G1803" s="19" t="str">
        <x:v>Ativo</x:v>
      </x:c>
      <x:c r="H1803" s="19" t="str">
        <x:v>Portal</x:v>
      </x:c>
      <x:c r="I1803" s="19" t="n">
        <x:v>795</x:v>
      </x:c>
      <x:c r="J1803" s="19" t="n">
        <x:v>14</x:v>
      </x:c>
    </x:row>
    <x:row r="1804">
      <x:c r="A1804" s="19" t="n">
        <x:v>1803</x:v>
      </x:c>
      <x:c r="B1804" s="19" t="n">
        <x:v>537</x:v>
      </x:c>
      <x:c r="C1804" s="19" t="str">
        <x:v>Venda</x:v>
      </x:c>
      <x:c r="D1804" s="21" t="n">
        <x:v>45442</x:v>
      </x:c>
      <x:c r="E1804" s="21" t="n">
        <x:v>45568</x:v>
      </x:c>
      <x:c r="F1804" s="20" t="n">
        <x:v>338448.76</x:v>
      </x:c>
      <x:c r="G1804" s="19" t="str">
        <x:v>Encerrado</x:v>
      </x:c>
      <x:c r="H1804" s="19" t="str">
        <x:v>Corretor</x:v>
      </x:c>
      <x:c r="I1804" s="19" t="n">
        <x:v>834</x:v>
      </x:c>
      <x:c r="J1804" s="19" t="n">
        <x:v>27</x:v>
      </x:c>
    </x:row>
    <x:row r="1805">
      <x:c r="A1805" s="19" t="n">
        <x:v>1804</x:v>
      </x:c>
      <x:c r="B1805" s="19" t="n">
        <x:v>863</x:v>
      </x:c>
      <x:c r="C1805" s="19" t="str">
        <x:v>Aluguel</x:v>
      </x:c>
      <x:c r="D1805" s="21" t="n">
        <x:v>45623</x:v>
      </x:c>
      <x:c r="E1805" s="21" t="n">
        <x:v>45702</x:v>
      </x:c>
      <x:c r="F1805" s="20" t="n">
        <x:v>7996.04</x:v>
      </x:c>
      <x:c r="G1805" s="19" t="str">
        <x:v>Encerrado</x:v>
      </x:c>
      <x:c r="H1805" s="19" t="str">
        <x:v>Site próprio</x:v>
      </x:c>
      <x:c r="I1805" s="19" t="n">
        <x:v>564</x:v>
      </x:c>
      <x:c r="J1805" s="19" t="n">
        <x:v>9</x:v>
      </x:c>
    </x:row>
    <x:row r="1806">
      <x:c r="A1806" s="19" t="n">
        <x:v>1805</x:v>
      </x:c>
      <x:c r="B1806" s="19" t="n">
        <x:v>747</x:v>
      </x:c>
      <x:c r="C1806" s="19" t="str">
        <x:v>Aluguel</x:v>
      </x:c>
      <x:c r="D1806" s="21" t="n">
        <x:v>45430</x:v>
      </x:c>
      <x:c r="E1806" s="21" t="n">
        <x:v>45585</x:v>
      </x:c>
      <x:c r="F1806" s="20" t="n">
        <x:v>31326.86</x:v>
      </x:c>
      <x:c r="G1806" s="19" t="str">
        <x:v>Encerrado</x:v>
      </x:c>
      <x:c r="H1806" s="19" t="str">
        <x:v>Indicação</x:v>
      </x:c>
      <x:c r="I1806" s="19" t="n">
        <x:v>776</x:v>
      </x:c>
      <x:c r="J1806" s="19" t="n">
        <x:v>34</x:v>
      </x:c>
    </x:row>
    <x:row r="1807">
      <x:c r="A1807" s="19" t="n">
        <x:v>1806</x:v>
      </x:c>
      <x:c r="B1807" s="19" t="n">
        <x:v>1015</x:v>
      </x:c>
      <x:c r="C1807" s="19" t="str">
        <x:v>Venda</x:v>
      </x:c>
      <x:c r="D1807" s="21" t="n">
        <x:v>45670</x:v>
      </x:c>
      <x:c r="E1807" s="21"/>
      <x:c r="F1807" s="20" t="n">
        <x:v>905176.4</x:v>
      </x:c>
      <x:c r="G1807" s="19" t="str">
        <x:v>Ativo</x:v>
      </x:c>
      <x:c r="H1807" s="19" t="str">
        <x:v>Indicação</x:v>
      </x:c>
      <x:c r="I1807" s="19" t="n">
        <x:v>633</x:v>
      </x:c>
      <x:c r="J1807" s="19" t="n">
        <x:v>10</x:v>
      </x:c>
    </x:row>
    <x:row r="1808">
      <x:c r="A1808" s="19" t="n">
        <x:v>1807</x:v>
      </x:c>
      <x:c r="B1808" s="19" t="n">
        <x:v>970</x:v>
      </x:c>
      <x:c r="C1808" s="19" t="str">
        <x:v>Aluguel</x:v>
      </x:c>
      <x:c r="D1808" s="21" t="n">
        <x:v>45789</x:v>
      </x:c>
      <x:c r="E1808" s="21" t="n">
        <x:v>45856</x:v>
      </x:c>
      <x:c r="F1808" s="20" t="n">
        <x:v>3428.96</x:v>
      </x:c>
      <x:c r="G1808" s="19" t="str">
        <x:v>Encerrado</x:v>
      </x:c>
      <x:c r="H1808" s="19" t="str">
        <x:v>Indicação</x:v>
      </x:c>
      <x:c r="I1808" s="19" t="n">
        <x:v>274</x:v>
      </x:c>
      <x:c r="J1808" s="19" t="n">
        <x:v>9</x:v>
      </x:c>
    </x:row>
    <x:row r="1809">
      <x:c r="A1809" s="19" t="n">
        <x:v>1808</x:v>
      </x:c>
      <x:c r="B1809" s="19" t="n">
        <x:v>730</x:v>
      </x:c>
      <x:c r="C1809" s="19" t="str">
        <x:v>Aluguel</x:v>
      </x:c>
      <x:c r="D1809" s="21" t="n">
        <x:v>45603</x:v>
      </x:c>
      <x:c r="E1809" s="21" t="n">
        <x:v>45759</x:v>
      </x:c>
      <x:c r="F1809" s="20" t="n">
        <x:v>5371.18</x:v>
      </x:c>
      <x:c r="G1809" s="19" t="str">
        <x:v>Convertido</x:v>
      </x:c>
      <x:c r="H1809" s="19" t="str">
        <x:v>Portal</x:v>
      </x:c>
      <x:c r="I1809" s="19" t="n">
        <x:v>708</x:v>
      </x:c>
      <x:c r="J1809" s="19" t="n">
        <x:v>42</x:v>
      </x:c>
    </x:row>
    <x:row r="1810">
      <x:c r="A1810" s="19" t="n">
        <x:v>1809</x:v>
      </x:c>
      <x:c r="B1810" s="19" t="n">
        <x:v>459</x:v>
      </x:c>
      <x:c r="C1810" s="19" t="str">
        <x:v>Aluguel</x:v>
      </x:c>
      <x:c r="D1810" s="21" t="n">
        <x:v>46107</x:v>
      </x:c>
      <x:c r="E1810" s="21" t="n">
        <x:v>46155</x:v>
      </x:c>
      <x:c r="F1810" s="20" t="n">
        <x:v>1668.34</x:v>
      </x:c>
      <x:c r="G1810" s="19" t="str">
        <x:v>Encerrado</x:v>
      </x:c>
      <x:c r="H1810" s="19" t="str">
        <x:v>Site próprio</x:v>
      </x:c>
      <x:c r="I1810" s="19" t="n">
        <x:v>921</x:v>
      </x:c>
      <x:c r="J1810" s="19" t="n">
        <x:v>58</x:v>
      </x:c>
    </x:row>
    <x:row r="1811">
      <x:c r="A1811" s="19" t="n">
        <x:v>1810</x:v>
      </x:c>
      <x:c r="B1811" s="19" t="n">
        <x:v>274</x:v>
      </x:c>
      <x:c r="C1811" s="19" t="str">
        <x:v>Venda</x:v>
      </x:c>
      <x:c r="D1811" s="21" t="n">
        <x:v>45330</x:v>
      </x:c>
      <x:c r="E1811" s="21" t="n">
        <x:v>45384</x:v>
      </x:c>
      <x:c r="F1811" s="20" t="n">
        <x:v>306483.74</x:v>
      </x:c>
      <x:c r="G1811" s="19" t="str">
        <x:v>Encerrado</x:v>
      </x:c>
      <x:c r="H1811" s="19" t="str">
        <x:v>Indicação</x:v>
      </x:c>
      <x:c r="I1811" s="19" t="n">
        <x:v>18</x:v>
      </x:c>
      <x:c r="J1811" s="19" t="n">
        <x:v>25</x:v>
      </x:c>
    </x:row>
    <x:row r="1812">
      <x:c r="A1812" s="19" t="n">
        <x:v>1811</x:v>
      </x:c>
      <x:c r="B1812" s="19" t="n">
        <x:v>252</x:v>
      </x:c>
      <x:c r="C1812" s="19" t="str">
        <x:v>Venda</x:v>
      </x:c>
      <x:c r="D1812" s="21" t="n">
        <x:v>46092</x:v>
      </x:c>
      <x:c r="E1812" s="21" t="n">
        <x:v>46202</x:v>
      </x:c>
      <x:c r="F1812" s="20" t="n">
        <x:v>2880620.18</x:v>
      </x:c>
      <x:c r="G1812" s="19" t="str">
        <x:v>Convertido</x:v>
      </x:c>
      <x:c r="H1812" s="19" t="str">
        <x:v>Portal</x:v>
      </x:c>
      <x:c r="I1812" s="19" t="n">
        <x:v>329</x:v>
      </x:c>
      <x:c r="J1812" s="19" t="n">
        <x:v>64</x:v>
      </x:c>
    </x:row>
    <x:row r="1813">
      <x:c r="A1813" s="19" t="n">
        <x:v>1812</x:v>
      </x:c>
      <x:c r="B1813" s="19" t="n">
        <x:v>440</x:v>
      </x:c>
      <x:c r="C1813" s="19" t="str">
        <x:v>Aluguel</x:v>
      </x:c>
      <x:c r="D1813" s="21" t="n">
        <x:v>45806</x:v>
      </x:c>
      <x:c r="E1813" s="21"/>
      <x:c r="F1813" s="20" t="n">
        <x:v>5462.27</x:v>
      </x:c>
      <x:c r="G1813" s="19" t="str">
        <x:v>Ativo</x:v>
      </x:c>
      <x:c r="H1813" s="19" t="str">
        <x:v>Portal</x:v>
      </x:c>
      <x:c r="I1813" s="19" t="n">
        <x:v>778</x:v>
      </x:c>
      <x:c r="J1813" s="19" t="n">
        <x:v>61</x:v>
      </x:c>
    </x:row>
    <x:row r="1814">
      <x:c r="A1814" s="19" t="n">
        <x:v>1813</x:v>
      </x:c>
      <x:c r="B1814" s="19" t="n">
        <x:v>956</x:v>
      </x:c>
      <x:c r="C1814" s="19" t="str">
        <x:v>Venda</x:v>
      </x:c>
      <x:c r="D1814" s="21" t="n">
        <x:v>45837</x:v>
      </x:c>
      <x:c r="E1814" s="21" t="n">
        <x:v>45981</x:v>
      </x:c>
      <x:c r="F1814" s="20" t="n">
        <x:v>219142.42</x:v>
      </x:c>
      <x:c r="G1814" s="19" t="str">
        <x:v>Retirado</x:v>
      </x:c>
      <x:c r="H1814" s="19" t="str">
        <x:v>Indicação</x:v>
      </x:c>
      <x:c r="I1814" s="19" t="n">
        <x:v>507</x:v>
      </x:c>
      <x:c r="J1814" s="19" t="n">
        <x:v>53</x:v>
      </x:c>
    </x:row>
    <x:row r="1815">
      <x:c r="A1815" s="19" t="n">
        <x:v>1814</x:v>
      </x:c>
      <x:c r="B1815" s="19" t="n">
        <x:v>202</x:v>
      </x:c>
      <x:c r="C1815" s="19" t="str">
        <x:v>Aluguel</x:v>
      </x:c>
      <x:c r="D1815" s="21" t="n">
        <x:v>45901</x:v>
      </x:c>
      <x:c r="E1815" s="21" t="n">
        <x:v>46038</x:v>
      </x:c>
      <x:c r="F1815" s="20" t="n">
        <x:v>3043.8</x:v>
      </x:c>
      <x:c r="G1815" s="19" t="str">
        <x:v>Convertido</x:v>
      </x:c>
      <x:c r="H1815" s="19" t="str">
        <x:v>Corretor</x:v>
      </x:c>
      <x:c r="I1815" s="19" t="n">
        <x:v>100</x:v>
      </x:c>
      <x:c r="J1815" s="19" t="n">
        <x:v>44</x:v>
      </x:c>
    </x:row>
    <x:row r="1816">
      <x:c r="A1816" s="19" t="n">
        <x:v>1815</x:v>
      </x:c>
      <x:c r="B1816" s="19" t="n">
        <x:v>121</x:v>
      </x:c>
      <x:c r="C1816" s="19" t="str">
        <x:v>Aluguel</x:v>
      </x:c>
      <x:c r="D1816" s="21" t="n">
        <x:v>45320</x:v>
      </x:c>
      <x:c r="E1816" s="21" t="n">
        <x:v>45431</x:v>
      </x:c>
      <x:c r="F1816" s="20" t="n">
        <x:v>5794.39</x:v>
      </x:c>
      <x:c r="G1816" s="19" t="str">
        <x:v>Convertido</x:v>
      </x:c>
      <x:c r="H1816" s="19" t="str">
        <x:v>Indicação</x:v>
      </x:c>
      <x:c r="I1816" s="19" t="n">
        <x:v>433</x:v>
      </x:c>
      <x:c r="J1816" s="19" t="n">
        <x:v>26</x:v>
      </x:c>
    </x:row>
    <x:row r="1817">
      <x:c r="A1817" s="19" t="n">
        <x:v>1816</x:v>
      </x:c>
      <x:c r="B1817" s="19" t="n">
        <x:v>1010</x:v>
      </x:c>
      <x:c r="C1817" s="19" t="str">
        <x:v>Aluguel</x:v>
      </x:c>
      <x:c r="D1817" s="21" t="n">
        <x:v>45441</x:v>
      </x:c>
      <x:c r="E1817" s="21" t="n">
        <x:v>45582</x:v>
      </x:c>
      <x:c r="F1817" s="20" t="n">
        <x:v>4078.57</x:v>
      </x:c>
      <x:c r="G1817" s="19" t="str">
        <x:v>Encerrado</x:v>
      </x:c>
      <x:c r="H1817" s="19" t="str">
        <x:v>Portal</x:v>
      </x:c>
      <x:c r="I1817" s="19" t="n">
        <x:v>488</x:v>
      </x:c>
      <x:c r="J1817" s="19" t="n">
        <x:v>60</x:v>
      </x:c>
    </x:row>
    <x:row r="1818">
      <x:c r="A1818" s="19" t="n">
        <x:v>1817</x:v>
      </x:c>
      <x:c r="B1818" s="19" t="n">
        <x:v>406</x:v>
      </x:c>
      <x:c r="C1818" s="19" t="str">
        <x:v>Venda</x:v>
      </x:c>
      <x:c r="D1818" s="21" t="n">
        <x:v>45667</x:v>
      </x:c>
      <x:c r="E1818" s="21" t="n">
        <x:v>45811</x:v>
      </x:c>
      <x:c r="F1818" s="20" t="n">
        <x:v>1454871.15</x:v>
      </x:c>
      <x:c r="G1818" s="19" t="str">
        <x:v>Encerrado</x:v>
      </x:c>
      <x:c r="H1818" s="19" t="str">
        <x:v>Corretor</x:v>
      </x:c>
      <x:c r="I1818" s="19" t="n">
        <x:v>869</x:v>
      </x:c>
      <x:c r="J1818" s="19" t="n">
        <x:v>15</x:v>
      </x:c>
    </x:row>
    <x:row r="1819">
      <x:c r="A1819" s="19" t="n">
        <x:v>1818</x:v>
      </x:c>
      <x:c r="B1819" s="19" t="n">
        <x:v>238</x:v>
      </x:c>
      <x:c r="C1819" s="19" t="str">
        <x:v>Aluguel</x:v>
      </x:c>
      <x:c r="D1819" s="21" t="n">
        <x:v>45435</x:v>
      </x:c>
      <x:c r="E1819" s="21"/>
      <x:c r="F1819" s="20" t="n">
        <x:v>5353.73</x:v>
      </x:c>
      <x:c r="G1819" s="19" t="str">
        <x:v>Ativo</x:v>
      </x:c>
      <x:c r="H1819" s="19" t="str">
        <x:v>Site próprio</x:v>
      </x:c>
      <x:c r="I1819" s="19" t="n">
        <x:v>435</x:v>
      </x:c>
      <x:c r="J1819" s="19" t="n">
        <x:v>58</x:v>
      </x:c>
    </x:row>
    <x:row r="1820">
      <x:c r="A1820" s="19" t="n">
        <x:v>1819</x:v>
      </x:c>
      <x:c r="B1820" s="19" t="n">
        <x:v>1174</x:v>
      </x:c>
      <x:c r="C1820" s="19" t="str">
        <x:v>Venda</x:v>
      </x:c>
      <x:c r="D1820" s="21" t="n">
        <x:v>45470</x:v>
      </x:c>
      <x:c r="E1820" s="21" t="n">
        <x:v>45517</x:v>
      </x:c>
      <x:c r="F1820" s="20" t="n">
        <x:v>1328709.7</x:v>
      </x:c>
      <x:c r="G1820" s="19" t="str">
        <x:v>Convertido</x:v>
      </x:c>
      <x:c r="H1820" s="19" t="str">
        <x:v>Portal</x:v>
      </x:c>
      <x:c r="I1820" s="19" t="n">
        <x:v>67</x:v>
      </x:c>
      <x:c r="J1820" s="19" t="n">
        <x:v>3</x:v>
      </x:c>
    </x:row>
    <x:row r="1821">
      <x:c r="A1821" s="19" t="n">
        <x:v>1820</x:v>
      </x:c>
      <x:c r="B1821" s="19" t="n">
        <x:v>164</x:v>
      </x:c>
      <x:c r="C1821" s="19" t="str">
        <x:v>Aluguel</x:v>
      </x:c>
      <x:c r="D1821" s="21" t="n">
        <x:v>45946</x:v>
      </x:c>
      <x:c r="E1821" s="21"/>
      <x:c r="F1821" s="20" t="n">
        <x:v>3925.46</x:v>
      </x:c>
      <x:c r="G1821" s="19" t="str">
        <x:v>Ativo</x:v>
      </x:c>
      <x:c r="H1821" s="19" t="str">
        <x:v>Corretor</x:v>
      </x:c>
      <x:c r="I1821" s="19" t="n">
        <x:v>284</x:v>
      </x:c>
      <x:c r="J1821" s="19" t="n">
        <x:v>48</x:v>
      </x:c>
    </x:row>
    <x:row r="1822">
      <x:c r="A1822" s="19" t="n">
        <x:v>1821</x:v>
      </x:c>
      <x:c r="B1822" s="19" t="n">
        <x:v>211</x:v>
      </x:c>
      <x:c r="C1822" s="19" t="str">
        <x:v>Venda</x:v>
      </x:c>
      <x:c r="D1822" s="21" t="n">
        <x:v>45410</x:v>
      </x:c>
      <x:c r="E1822" s="21" t="n">
        <x:v>45445</x:v>
      </x:c>
      <x:c r="F1822" s="20" t="n">
        <x:v>756591.55</x:v>
      </x:c>
      <x:c r="G1822" s="19" t="str">
        <x:v>Encerrado</x:v>
      </x:c>
      <x:c r="H1822" s="19" t="str">
        <x:v>Corretor</x:v>
      </x:c>
      <x:c r="I1822" s="19" t="n">
        <x:v>680</x:v>
      </x:c>
      <x:c r="J1822" s="19" t="n">
        <x:v>29</x:v>
      </x:c>
    </x:row>
    <x:row r="1823">
      <x:c r="A1823" s="19" t="n">
        <x:v>1822</x:v>
      </x:c>
      <x:c r="B1823" s="19" t="n">
        <x:v>34</x:v>
      </x:c>
      <x:c r="C1823" s="19" t="str">
        <x:v>Aluguel</x:v>
      </x:c>
      <x:c r="D1823" s="21" t="n">
        <x:v>45728</x:v>
      </x:c>
      <x:c r="E1823" s="21" t="n">
        <x:v>45742</x:v>
      </x:c>
      <x:c r="F1823" s="20" t="n">
        <x:v>5120.97</x:v>
      </x:c>
      <x:c r="G1823" s="19" t="str">
        <x:v>Convertido</x:v>
      </x:c>
      <x:c r="H1823" s="19" t="str">
        <x:v>Portal</x:v>
      </x:c>
      <x:c r="I1823" s="19" t="n">
        <x:v>450</x:v>
      </x:c>
      <x:c r="J1823" s="19" t="n">
        <x:v>41</x:v>
      </x:c>
    </x:row>
    <x:row r="1824">
      <x:c r="A1824" s="19" t="n">
        <x:v>1823</x:v>
      </x:c>
      <x:c r="B1824" s="19" t="n">
        <x:v>1108</x:v>
      </x:c>
      <x:c r="C1824" s="19" t="str">
        <x:v>Venda</x:v>
      </x:c>
      <x:c r="D1824" s="21" t="n">
        <x:v>45802</x:v>
      </x:c>
      <x:c r="E1824" s="21" t="n">
        <x:v>45851</x:v>
      </x:c>
      <x:c r="F1824" s="20" t="n">
        <x:v>2931032.56</x:v>
      </x:c>
      <x:c r="G1824" s="19" t="str">
        <x:v>Retirado</x:v>
      </x:c>
      <x:c r="H1824" s="19" t="str">
        <x:v>Indicação</x:v>
      </x:c>
      <x:c r="I1824" s="19" t="n">
        <x:v>131</x:v>
      </x:c>
      <x:c r="J1824" s="19" t="n">
        <x:v>41</x:v>
      </x:c>
    </x:row>
    <x:row r="1825">
      <x:c r="A1825" s="19" t="n">
        <x:v>1824</x:v>
      </x:c>
      <x:c r="B1825" s="19" t="n">
        <x:v>674</x:v>
      </x:c>
      <x:c r="C1825" s="19" t="str">
        <x:v>Aluguel</x:v>
      </x:c>
      <x:c r="D1825" s="21" t="n">
        <x:v>45704</x:v>
      </x:c>
      <x:c r="E1825" s="21" t="n">
        <x:v>45809</x:v>
      </x:c>
      <x:c r="F1825" s="20" t="n">
        <x:v>12032.48</x:v>
      </x:c>
      <x:c r="G1825" s="19" t="str">
        <x:v>Encerrado</x:v>
      </x:c>
      <x:c r="H1825" s="19" t="str">
        <x:v>Portal</x:v>
      </x:c>
      <x:c r="I1825" s="19" t="n">
        <x:v>588</x:v>
      </x:c>
      <x:c r="J1825" s="19" t="n">
        <x:v>16</x:v>
      </x:c>
    </x:row>
    <x:row r="1826">
      <x:c r="A1826" s="19" t="n">
        <x:v>1825</x:v>
      </x:c>
      <x:c r="B1826" s="19" t="n">
        <x:v>369</x:v>
      </x:c>
      <x:c r="C1826" s="19" t="str">
        <x:v>Aluguel</x:v>
      </x:c>
      <x:c r="D1826" s="21" t="n">
        <x:v>46119</x:v>
      </x:c>
      <x:c r="E1826" s="21"/>
      <x:c r="F1826" s="20" t="n">
        <x:v>4742.55</x:v>
      </x:c>
      <x:c r="G1826" s="19" t="str">
        <x:v>Ativo</x:v>
      </x:c>
      <x:c r="H1826" s="19" t="str">
        <x:v>Corretor</x:v>
      </x:c>
      <x:c r="I1826" s="19" t="n">
        <x:v>267</x:v>
      </x:c>
      <x:c r="J1826" s="19" t="n">
        <x:v>15</x:v>
      </x:c>
    </x:row>
    <x:row r="1827">
      <x:c r="A1827" s="19" t="n">
        <x:v>1826</x:v>
      </x:c>
      <x:c r="B1827" s="19" t="n">
        <x:v>621</x:v>
      </x:c>
      <x:c r="C1827" s="19" t="str">
        <x:v>Aluguel</x:v>
      </x:c>
      <x:c r="D1827" s="21" t="n">
        <x:v>45830</x:v>
      </x:c>
      <x:c r="E1827" s="21"/>
      <x:c r="F1827" s="20" t="n">
        <x:v>13295.85</x:v>
      </x:c>
      <x:c r="G1827" s="19" t="str">
        <x:v>Ativo</x:v>
      </x:c>
      <x:c r="H1827" s="19" t="str">
        <x:v>Corretor</x:v>
      </x:c>
      <x:c r="I1827" s="19" t="n">
        <x:v>24</x:v>
      </x:c>
      <x:c r="J1827" s="19" t="n">
        <x:v>26</x:v>
      </x:c>
    </x:row>
    <x:row r="1828">
      <x:c r="A1828" s="19" t="n">
        <x:v>1827</x:v>
      </x:c>
      <x:c r="B1828" s="19" t="n">
        <x:v>577</x:v>
      </x:c>
      <x:c r="C1828" s="19" t="str">
        <x:v>Venda</x:v>
      </x:c>
      <x:c r="D1828" s="21" t="n">
        <x:v>45674</x:v>
      </x:c>
      <x:c r="E1828" s="21" t="n">
        <x:v>45722</x:v>
      </x:c>
      <x:c r="F1828" s="20" t="n">
        <x:v>3364589.47</x:v>
      </x:c>
      <x:c r="G1828" s="19" t="str">
        <x:v>Convertido</x:v>
      </x:c>
      <x:c r="H1828" s="19" t="str">
        <x:v>Indicação</x:v>
      </x:c>
      <x:c r="I1828" s="19" t="n">
        <x:v>232</x:v>
      </x:c>
      <x:c r="J1828" s="19" t="n">
        <x:v>64</x:v>
      </x:c>
    </x:row>
    <x:row r="1829">
      <x:c r="A1829" s="19" t="n">
        <x:v>1828</x:v>
      </x:c>
      <x:c r="B1829" s="19" t="n">
        <x:v>982</x:v>
      </x:c>
      <x:c r="C1829" s="19" t="str">
        <x:v>Venda</x:v>
      </x:c>
      <x:c r="D1829" s="21" t="n">
        <x:v>45943</x:v>
      </x:c>
      <x:c r="E1829" s="21" t="n">
        <x:v>46015</x:v>
      </x:c>
      <x:c r="F1829" s="20" t="n">
        <x:v>686594.82</x:v>
      </x:c>
      <x:c r="G1829" s="19" t="str">
        <x:v>Encerrado</x:v>
      </x:c>
      <x:c r="H1829" s="19" t="str">
        <x:v>Portal</x:v>
      </x:c>
      <x:c r="I1829" s="19" t="n">
        <x:v>420</x:v>
      </x:c>
      <x:c r="J1829" s="19" t="n">
        <x:v>42</x:v>
      </x:c>
    </x:row>
    <x:row r="1830">
      <x:c r="A1830" s="19" t="n">
        <x:v>1829</x:v>
      </x:c>
      <x:c r="B1830" s="19" t="n">
        <x:v>30</x:v>
      </x:c>
      <x:c r="C1830" s="19" t="str">
        <x:v>Venda</x:v>
      </x:c>
      <x:c r="D1830" s="21" t="n">
        <x:v>45697</x:v>
      </x:c>
      <x:c r="E1830" s="21" t="n">
        <x:v>45784</x:v>
      </x:c>
      <x:c r="F1830" s="20" t="n">
        <x:v>3347111.14</x:v>
      </x:c>
      <x:c r="G1830" s="19" t="str">
        <x:v>Encerrado</x:v>
      </x:c>
      <x:c r="H1830" s="19" t="str">
        <x:v>Corretor</x:v>
      </x:c>
      <x:c r="I1830" s="19" t="n">
        <x:v>311</x:v>
      </x:c>
      <x:c r="J1830" s="19" t="n">
        <x:v>50</x:v>
      </x:c>
    </x:row>
    <x:row r="1831">
      <x:c r="A1831" s="19" t="n">
        <x:v>1830</x:v>
      </x:c>
      <x:c r="B1831" s="19" t="n">
        <x:v>179</x:v>
      </x:c>
      <x:c r="C1831" s="19" t="str">
        <x:v>Venda</x:v>
      </x:c>
      <x:c r="D1831" s="21" t="n">
        <x:v>45878</x:v>
      </x:c>
      <x:c r="E1831" s="21" t="n">
        <x:v>45928</x:v>
      </x:c>
      <x:c r="F1831" s="20" t="n">
        <x:v>4132394.7</x:v>
      </x:c>
      <x:c r="G1831" s="19" t="str">
        <x:v>Retirado</x:v>
      </x:c>
      <x:c r="H1831" s="19" t="str">
        <x:v>Corretor</x:v>
      </x:c>
      <x:c r="I1831" s="19" t="n">
        <x:v>95</x:v>
      </x:c>
      <x:c r="J1831" s="19" t="n">
        <x:v>0</x:v>
      </x:c>
    </x:row>
    <x:row r="1832">
      <x:c r="A1832" s="19" t="n">
        <x:v>1831</x:v>
      </x:c>
      <x:c r="B1832" s="19" t="n">
        <x:v>22</x:v>
      </x:c>
      <x:c r="C1832" s="19" t="str">
        <x:v>Venda</x:v>
      </x:c>
      <x:c r="D1832" s="21" t="n">
        <x:v>45790</x:v>
      </x:c>
      <x:c r="E1832" s="21"/>
      <x:c r="F1832" s="20" t="n">
        <x:v>2294384.32</x:v>
      </x:c>
      <x:c r="G1832" s="19" t="str">
        <x:v>Ativo</x:v>
      </x:c>
      <x:c r="H1832" s="19" t="str">
        <x:v>Indicação</x:v>
      </x:c>
      <x:c r="I1832" s="19" t="n">
        <x:v>522</x:v>
      </x:c>
      <x:c r="J1832" s="19" t="n">
        <x:v>9</x:v>
      </x:c>
    </x:row>
    <x:row r="1833">
      <x:c r="A1833" s="19" t="n">
        <x:v>1832</x:v>
      </x:c>
      <x:c r="B1833" s="19" t="n">
        <x:v>539</x:v>
      </x:c>
      <x:c r="C1833" s="19" t="str">
        <x:v>Aluguel</x:v>
      </x:c>
      <x:c r="D1833" s="21" t="n">
        <x:v>45488</x:v>
      </x:c>
      <x:c r="E1833" s="21" t="n">
        <x:v>45569</x:v>
      </x:c>
      <x:c r="F1833" s="20" t="n">
        <x:v>8100.63</x:v>
      </x:c>
      <x:c r="G1833" s="19" t="str">
        <x:v>Convertido</x:v>
      </x:c>
      <x:c r="H1833" s="19" t="str">
        <x:v>Indicação</x:v>
      </x:c>
      <x:c r="I1833" s="19" t="n">
        <x:v>105</x:v>
      </x:c>
      <x:c r="J1833" s="19" t="n">
        <x:v>44</x:v>
      </x:c>
    </x:row>
    <x:row r="1834">
      <x:c r="A1834" s="19" t="n">
        <x:v>1833</x:v>
      </x:c>
      <x:c r="B1834" s="19" t="n">
        <x:v>475</x:v>
      </x:c>
      <x:c r="C1834" s="19" t="str">
        <x:v>Venda</x:v>
      </x:c>
      <x:c r="D1834" s="21" t="n">
        <x:v>45478</x:v>
      </x:c>
      <x:c r="E1834" s="21" t="n">
        <x:v>45513</x:v>
      </x:c>
      <x:c r="F1834" s="20" t="n">
        <x:v>1808617.87</x:v>
      </x:c>
      <x:c r="G1834" s="19" t="str">
        <x:v>Retirado</x:v>
      </x:c>
      <x:c r="H1834" s="19" t="str">
        <x:v>Portal</x:v>
      </x:c>
      <x:c r="I1834" s="19" t="n">
        <x:v>196</x:v>
      </x:c>
      <x:c r="J1834" s="19" t="n">
        <x:v>59</x:v>
      </x:c>
    </x:row>
    <x:row r="1835">
      <x:c r="A1835" s="19" t="n">
        <x:v>1834</x:v>
      </x:c>
      <x:c r="B1835" s="19" t="n">
        <x:v>716</x:v>
      </x:c>
      <x:c r="C1835" s="19" t="str">
        <x:v>Venda</x:v>
      </x:c>
      <x:c r="D1835" s="21" t="n">
        <x:v>46072</x:v>
      </x:c>
      <x:c r="E1835" s="21" t="n">
        <x:v>46174</x:v>
      </x:c>
      <x:c r="F1835" s="20" t="n">
        <x:v>4481606.88</x:v>
      </x:c>
      <x:c r="G1835" s="19" t="str">
        <x:v>Encerrado</x:v>
      </x:c>
      <x:c r="H1835" s="19" t="str">
        <x:v>Site próprio</x:v>
      </x:c>
      <x:c r="I1835" s="19" t="n">
        <x:v>927</x:v>
      </x:c>
      <x:c r="J1835" s="19" t="n">
        <x:v>36</x:v>
      </x:c>
    </x:row>
    <x:row r="1836">
      <x:c r="A1836" s="19" t="n">
        <x:v>1835</x:v>
      </x:c>
      <x:c r="B1836" s="19" t="n">
        <x:v>179</x:v>
      </x:c>
      <x:c r="C1836" s="19" t="str">
        <x:v>Aluguel</x:v>
      </x:c>
      <x:c r="D1836" s="21" t="n">
        <x:v>45410</x:v>
      </x:c>
      <x:c r="E1836" s="21" t="n">
        <x:v>45460</x:v>
      </x:c>
      <x:c r="F1836" s="20" t="n">
        <x:v>13599.2</x:v>
      </x:c>
      <x:c r="G1836" s="19" t="str">
        <x:v>Convertido</x:v>
      </x:c>
      <x:c r="H1836" s="19" t="str">
        <x:v>Site próprio</x:v>
      </x:c>
      <x:c r="I1836" s="19" t="n">
        <x:v>593</x:v>
      </x:c>
      <x:c r="J1836" s="19" t="n">
        <x:v>49</x:v>
      </x:c>
    </x:row>
    <x:row r="1837">
      <x:c r="A1837" s="19" t="n">
        <x:v>1836</x:v>
      </x:c>
      <x:c r="B1837" s="19" t="n">
        <x:v>102</x:v>
      </x:c>
      <x:c r="C1837" s="19" t="str">
        <x:v>Venda</x:v>
      </x:c>
      <x:c r="D1837" s="21" t="n">
        <x:v>45322</x:v>
      </x:c>
      <x:c r="E1837" s="21" t="n">
        <x:v>45387</x:v>
      </x:c>
      <x:c r="F1837" s="20" t="n">
        <x:v>4047973.49</x:v>
      </x:c>
      <x:c r="G1837" s="19" t="str">
        <x:v>Retirado</x:v>
      </x:c>
      <x:c r="H1837" s="19" t="str">
        <x:v>Site próprio</x:v>
      </x:c>
      <x:c r="I1837" s="19" t="n">
        <x:v>548</x:v>
      </x:c>
      <x:c r="J1837" s="19" t="n">
        <x:v>5</x:v>
      </x:c>
    </x:row>
    <x:row r="1838">
      <x:c r="A1838" s="19" t="n">
        <x:v>1837</x:v>
      </x:c>
      <x:c r="B1838" s="19" t="n">
        <x:v>223</x:v>
      </x:c>
      <x:c r="C1838" s="19" t="str">
        <x:v>Aluguel</x:v>
      </x:c>
      <x:c r="D1838" s="21" t="n">
        <x:v>45720</x:v>
      </x:c>
      <x:c r="E1838" s="21" t="n">
        <x:v>45836</x:v>
      </x:c>
      <x:c r="F1838" s="20" t="n">
        <x:v>4104.36</x:v>
      </x:c>
      <x:c r="G1838" s="19" t="str">
        <x:v>Retirado</x:v>
      </x:c>
      <x:c r="H1838" s="19" t="str">
        <x:v>Portal</x:v>
      </x:c>
      <x:c r="I1838" s="19" t="n">
        <x:v>944</x:v>
      </x:c>
      <x:c r="J1838" s="19" t="n">
        <x:v>23</x:v>
      </x:c>
    </x:row>
    <x:row r="1839">
      <x:c r="A1839" s="19" t="n">
        <x:v>1838</x:v>
      </x:c>
      <x:c r="B1839" s="19" t="n">
        <x:v>1059</x:v>
      </x:c>
      <x:c r="C1839" s="19" t="str">
        <x:v>Aluguel</x:v>
      </x:c>
      <x:c r="D1839" s="21" t="n">
        <x:v>45968</x:v>
      </x:c>
      <x:c r="E1839" s="21" t="n">
        <x:v>46086</x:v>
      </x:c>
      <x:c r="F1839" s="20" t="n">
        <x:v>5238.46</x:v>
      </x:c>
      <x:c r="G1839" s="19" t="str">
        <x:v>Encerrado</x:v>
      </x:c>
      <x:c r="H1839" s="19" t="str">
        <x:v>Site próprio</x:v>
      </x:c>
      <x:c r="I1839" s="19" t="n">
        <x:v>773</x:v>
      </x:c>
      <x:c r="J1839" s="19" t="n">
        <x:v>36</x:v>
      </x:c>
    </x:row>
    <x:row r="1840">
      <x:c r="A1840" s="19" t="n">
        <x:v>1839</x:v>
      </x:c>
      <x:c r="B1840" s="19" t="n">
        <x:v>147</x:v>
      </x:c>
      <x:c r="C1840" s="19" t="str">
        <x:v>Aluguel</x:v>
      </x:c>
      <x:c r="D1840" s="21" t="n">
        <x:v>45493</x:v>
      </x:c>
      <x:c r="E1840" s="21" t="n">
        <x:v>45611</x:v>
      </x:c>
      <x:c r="F1840" s="20" t="n">
        <x:v>5363.72</x:v>
      </x:c>
      <x:c r="G1840" s="19" t="str">
        <x:v>Convertido</x:v>
      </x:c>
      <x:c r="H1840" s="19" t="str">
        <x:v>Site próprio</x:v>
      </x:c>
      <x:c r="I1840" s="19" t="n">
        <x:v>907</x:v>
      </x:c>
      <x:c r="J1840" s="19" t="n">
        <x:v>50</x:v>
      </x:c>
    </x:row>
    <x:row r="1841">
      <x:c r="A1841" s="19" t="n">
        <x:v>1840</x:v>
      </x:c>
      <x:c r="B1841" s="19" t="n">
        <x:v>262</x:v>
      </x:c>
      <x:c r="C1841" s="19" t="str">
        <x:v>Venda</x:v>
      </x:c>
      <x:c r="D1841" s="21" t="n">
        <x:v>45737</x:v>
      </x:c>
      <x:c r="E1841" s="21" t="n">
        <x:v>45892</x:v>
      </x:c>
      <x:c r="F1841" s="20" t="n">
        <x:v>1065796.62</x:v>
      </x:c>
      <x:c r="G1841" s="19" t="str">
        <x:v>Retirado</x:v>
      </x:c>
      <x:c r="H1841" s="19" t="str">
        <x:v>Site próprio</x:v>
      </x:c>
      <x:c r="I1841" s="19" t="n">
        <x:v>512</x:v>
      </x:c>
      <x:c r="J1841" s="19" t="n">
        <x:v>32</x:v>
      </x:c>
    </x:row>
    <x:row r="1842">
      <x:c r="A1842" s="19" t="n">
        <x:v>1841</x:v>
      </x:c>
      <x:c r="B1842" s="19" t="n">
        <x:v>161</x:v>
      </x:c>
      <x:c r="C1842" s="19" t="str">
        <x:v>Venda</x:v>
      </x:c>
      <x:c r="D1842" s="21" t="n">
        <x:v>46039</x:v>
      </x:c>
      <x:c r="E1842" s="21" t="n">
        <x:v>46105</x:v>
      </x:c>
      <x:c r="F1842" s="20" t="n">
        <x:v>184803.29</x:v>
      </x:c>
      <x:c r="G1842" s="19" t="str">
        <x:v>Retirado</x:v>
      </x:c>
      <x:c r="H1842" s="19" t="str">
        <x:v>Corretor</x:v>
      </x:c>
      <x:c r="I1842" s="19" t="n">
        <x:v>664</x:v>
      </x:c>
      <x:c r="J1842" s="19" t="n">
        <x:v>11</x:v>
      </x:c>
    </x:row>
    <x:row r="1843">
      <x:c r="A1843" s="19" t="n">
        <x:v>1842</x:v>
      </x:c>
      <x:c r="B1843" s="19" t="n">
        <x:v>1079</x:v>
      </x:c>
      <x:c r="C1843" s="19" t="str">
        <x:v>Aluguel</x:v>
      </x:c>
      <x:c r="D1843" s="21" t="n">
        <x:v>45485</x:v>
      </x:c>
      <x:c r="E1843" s="21"/>
      <x:c r="F1843" s="20" t="n">
        <x:v>3374.51</x:v>
      </x:c>
      <x:c r="G1843" s="19" t="str">
        <x:v>Ativo</x:v>
      </x:c>
      <x:c r="H1843" s="19" t="str">
        <x:v>Indicação</x:v>
      </x:c>
      <x:c r="I1843" s="19" t="n">
        <x:v>118</x:v>
      </x:c>
      <x:c r="J1843" s="19" t="n">
        <x:v>31</x:v>
      </x:c>
    </x:row>
    <x:row r="1844">
      <x:c r="A1844" s="19" t="n">
        <x:v>1843</x:v>
      </x:c>
      <x:c r="B1844" s="19" t="n">
        <x:v>709</x:v>
      </x:c>
      <x:c r="C1844" s="19" t="str">
        <x:v>Aluguel</x:v>
      </x:c>
      <x:c r="D1844" s="21" t="n">
        <x:v>46083</x:v>
      </x:c>
      <x:c r="E1844" s="21"/>
      <x:c r="F1844" s="20" t="n">
        <x:v>12037.83</x:v>
      </x:c>
      <x:c r="G1844" s="19" t="str">
        <x:v>Ativo</x:v>
      </x:c>
      <x:c r="H1844" s="19" t="str">
        <x:v>Site próprio</x:v>
      </x:c>
      <x:c r="I1844" s="19" t="n">
        <x:v>226</x:v>
      </x:c>
      <x:c r="J1844" s="19" t="n">
        <x:v>29</x:v>
      </x:c>
    </x:row>
    <x:row r="1845">
      <x:c r="A1845" s="19" t="n">
        <x:v>1844</x:v>
      </x:c>
      <x:c r="B1845" s="19" t="n">
        <x:v>281</x:v>
      </x:c>
      <x:c r="C1845" s="19" t="str">
        <x:v>Venda</x:v>
      </x:c>
      <x:c r="D1845" s="21" t="n">
        <x:v>46008</x:v>
      </x:c>
      <x:c r="E1845" s="21" t="n">
        <x:v>46057</x:v>
      </x:c>
      <x:c r="F1845" s="20" t="n">
        <x:v>421363.43</x:v>
      </x:c>
      <x:c r="G1845" s="19" t="str">
        <x:v>Convertido</x:v>
      </x:c>
      <x:c r="H1845" s="19" t="str">
        <x:v>Indicação</x:v>
      </x:c>
      <x:c r="I1845" s="19" t="n">
        <x:v>124</x:v>
      </x:c>
      <x:c r="J1845" s="19" t="n">
        <x:v>18</x:v>
      </x:c>
    </x:row>
    <x:row r="1846">
      <x:c r="A1846" s="19" t="n">
        <x:v>1845</x:v>
      </x:c>
      <x:c r="B1846" s="19" t="n">
        <x:v>433</x:v>
      </x:c>
      <x:c r="C1846" s="19" t="str">
        <x:v>Venda</x:v>
      </x:c>
      <x:c r="D1846" s="21" t="n">
        <x:v>46126</x:v>
      </x:c>
      <x:c r="E1846" s="21" t="n">
        <x:v>46277</x:v>
      </x:c>
      <x:c r="F1846" s="20" t="n">
        <x:v>448619.15</x:v>
      </x:c>
      <x:c r="G1846" s="19" t="str">
        <x:v>Convertido</x:v>
      </x:c>
      <x:c r="H1846" s="19" t="str">
        <x:v>Portal</x:v>
      </x:c>
      <x:c r="I1846" s="19" t="n">
        <x:v>627</x:v>
      </x:c>
      <x:c r="J1846" s="19" t="n">
        <x:v>23</x:v>
      </x:c>
    </x:row>
    <x:row r="1847">
      <x:c r="A1847" s="19" t="n">
        <x:v>1846</x:v>
      </x:c>
      <x:c r="B1847" s="19" t="n">
        <x:v>1094</x:v>
      </x:c>
      <x:c r="C1847" s="19" t="str">
        <x:v>Venda</x:v>
      </x:c>
      <x:c r="D1847" s="21" t="n">
        <x:v>45433</x:v>
      </x:c>
      <x:c r="E1847" s="21"/>
      <x:c r="F1847" s="20" t="n">
        <x:v>1215263.01</x:v>
      </x:c>
      <x:c r="G1847" s="19" t="str">
        <x:v>Ativo</x:v>
      </x:c>
      <x:c r="H1847" s="19" t="str">
        <x:v>Corretor</x:v>
      </x:c>
      <x:c r="I1847" s="19" t="n">
        <x:v>673</x:v>
      </x:c>
      <x:c r="J1847" s="19" t="n">
        <x:v>16</x:v>
      </x:c>
    </x:row>
    <x:row r="1848">
      <x:c r="A1848" s="19" t="n">
        <x:v>1847</x:v>
      </x:c>
      <x:c r="B1848" s="19" t="n">
        <x:v>543</x:v>
      </x:c>
      <x:c r="C1848" s="19" t="str">
        <x:v>Aluguel</x:v>
      </x:c>
      <x:c r="D1848" s="21" t="n">
        <x:v>46081</x:v>
      </x:c>
      <x:c r="E1848" s="21" t="n">
        <x:v>46106</x:v>
      </x:c>
      <x:c r="F1848" s="20" t="n">
        <x:v>13924.19</x:v>
      </x:c>
      <x:c r="G1848" s="19" t="str">
        <x:v>Encerrado</x:v>
      </x:c>
      <x:c r="H1848" s="19" t="str">
        <x:v>Indicação</x:v>
      </x:c>
      <x:c r="I1848" s="19" t="n">
        <x:v>421</x:v>
      </x:c>
      <x:c r="J1848" s="19" t="n">
        <x:v>65</x:v>
      </x:c>
    </x:row>
    <x:row r="1849">
      <x:c r="A1849" s="19" t="n">
        <x:v>1848</x:v>
      </x:c>
      <x:c r="B1849" s="19" t="n">
        <x:v>878</x:v>
      </x:c>
      <x:c r="C1849" s="19" t="str">
        <x:v>Aluguel</x:v>
      </x:c>
      <x:c r="D1849" s="21" t="n">
        <x:v>45734</x:v>
      </x:c>
      <x:c r="E1849" s="21"/>
      <x:c r="F1849" s="20" t="n">
        <x:v>5558.17</x:v>
      </x:c>
      <x:c r="G1849" s="19" t="str">
        <x:v>Ativo</x:v>
      </x:c>
      <x:c r="H1849" s="19" t="str">
        <x:v>Indicação</x:v>
      </x:c>
      <x:c r="I1849" s="19" t="n">
        <x:v>804</x:v>
      </x:c>
      <x:c r="J1849" s="19" t="n">
        <x:v>27</x:v>
      </x:c>
    </x:row>
    <x:row r="1850">
      <x:c r="A1850" s="19" t="n">
        <x:v>1849</x:v>
      </x:c>
      <x:c r="B1850" s="19" t="n">
        <x:v>951</x:v>
      </x:c>
      <x:c r="C1850" s="19" t="str">
        <x:v>Aluguel</x:v>
      </x:c>
      <x:c r="D1850" s="21" t="n">
        <x:v>45881</x:v>
      </x:c>
      <x:c r="E1850" s="21"/>
      <x:c r="F1850" s="20" t="n">
        <x:v>10458.43</x:v>
      </x:c>
      <x:c r="G1850" s="19" t="str">
        <x:v>Ativo</x:v>
      </x:c>
      <x:c r="H1850" s="19" t="str">
        <x:v>Corretor</x:v>
      </x:c>
      <x:c r="I1850" s="19" t="n">
        <x:v>156</x:v>
      </x:c>
      <x:c r="J1850" s="19" t="n">
        <x:v>18</x:v>
      </x:c>
    </x:row>
    <x:row r="1851">
      <x:c r="A1851" s="19" t="n">
        <x:v>1850</x:v>
      </x:c>
      <x:c r="B1851" s="19" t="n">
        <x:v>639</x:v>
      </x:c>
      <x:c r="C1851" s="19" t="str">
        <x:v>Venda</x:v>
      </x:c>
      <x:c r="D1851" s="21" t="n">
        <x:v>45351</x:v>
      </x:c>
      <x:c r="E1851" s="21"/>
      <x:c r="F1851" s="20" t="n">
        <x:v>1406134.69</x:v>
      </x:c>
      <x:c r="G1851" s="19" t="str">
        <x:v>Ativo</x:v>
      </x:c>
      <x:c r="H1851" s="19" t="str">
        <x:v>Site próprio</x:v>
      </x:c>
      <x:c r="I1851" s="19" t="n">
        <x:v>329</x:v>
      </x:c>
      <x:c r="J1851" s="19" t="n">
        <x:v>7</x:v>
      </x:c>
    </x:row>
    <x:row r="1852">
      <x:c r="A1852" s="19" t="n">
        <x:v>1851</x:v>
      </x:c>
      <x:c r="B1852" s="19" t="n">
        <x:v>894</x:v>
      </x:c>
      <x:c r="C1852" s="19" t="str">
        <x:v>Aluguel</x:v>
      </x:c>
      <x:c r="D1852" s="21" t="n">
        <x:v>45704</x:v>
      </x:c>
      <x:c r="E1852" s="21" t="n">
        <x:v>45841</x:v>
      </x:c>
      <x:c r="F1852" s="20" t="n">
        <x:v>4195.57</x:v>
      </x:c>
      <x:c r="G1852" s="19" t="str">
        <x:v>Convertido</x:v>
      </x:c>
      <x:c r="H1852" s="19" t="str">
        <x:v>Corretor</x:v>
      </x:c>
      <x:c r="I1852" s="19" t="n">
        <x:v>758</x:v>
      </x:c>
      <x:c r="J1852" s="19" t="n">
        <x:v>47</x:v>
      </x:c>
    </x:row>
    <x:row r="1853">
      <x:c r="A1853" s="19" t="n">
        <x:v>1852</x:v>
      </x:c>
      <x:c r="B1853" s="19" t="n">
        <x:v>856</x:v>
      </x:c>
      <x:c r="C1853" s="19" t="str">
        <x:v>Venda</x:v>
      </x:c>
      <x:c r="D1853" s="21" t="n">
        <x:v>45681</x:v>
      </x:c>
      <x:c r="E1853" s="21"/>
      <x:c r="F1853" s="20" t="n">
        <x:v>1686294.8</x:v>
      </x:c>
      <x:c r="G1853" s="19" t="str">
        <x:v>Ativo</x:v>
      </x:c>
      <x:c r="H1853" s="19" t="str">
        <x:v>Site próprio</x:v>
      </x:c>
      <x:c r="I1853" s="19" t="n">
        <x:v>668</x:v>
      </x:c>
      <x:c r="J1853" s="19" t="n">
        <x:v>6</x:v>
      </x:c>
    </x:row>
    <x:row r="1854">
      <x:c r="A1854" s="19" t="n">
        <x:v>1853</x:v>
      </x:c>
      <x:c r="B1854" s="19" t="n">
        <x:v>1067</x:v>
      </x:c>
      <x:c r="C1854" s="19" t="str">
        <x:v>Aluguel</x:v>
      </x:c>
      <x:c r="D1854" s="21" t="n">
        <x:v>45366</x:v>
      </x:c>
      <x:c r="E1854" s="21" t="n">
        <x:v>45506</x:v>
      </x:c>
      <x:c r="F1854" s="20" t="n">
        <x:v>2787.59</x:v>
      </x:c>
      <x:c r="G1854" s="19" t="str">
        <x:v>Encerrado</x:v>
      </x:c>
      <x:c r="H1854" s="19" t="str">
        <x:v>Site próprio</x:v>
      </x:c>
      <x:c r="I1854" s="19" t="n">
        <x:v>916</x:v>
      </x:c>
      <x:c r="J1854" s="19" t="n">
        <x:v>47</x:v>
      </x:c>
    </x:row>
    <x:row r="1855">
      <x:c r="A1855" s="19" t="n">
        <x:v>1854</x:v>
      </x:c>
      <x:c r="B1855" s="19" t="n">
        <x:v>777</x:v>
      </x:c>
      <x:c r="C1855" s="19" t="str">
        <x:v>Venda</x:v>
      </x:c>
      <x:c r="D1855" s="21" t="n">
        <x:v>45299</x:v>
      </x:c>
      <x:c r="E1855" s="21"/>
      <x:c r="F1855" s="20" t="n">
        <x:v>824586.97</x:v>
      </x:c>
      <x:c r="G1855" s="19" t="str">
        <x:v>Ativo</x:v>
      </x:c>
      <x:c r="H1855" s="19" t="str">
        <x:v>Corretor</x:v>
      </x:c>
      <x:c r="I1855" s="19" t="n">
        <x:v>70</x:v>
      </x:c>
      <x:c r="J1855" s="19" t="n">
        <x:v>14</x:v>
      </x:c>
    </x:row>
    <x:row r="1856">
      <x:c r="A1856" s="19" t="n">
        <x:v>1855</x:v>
      </x:c>
      <x:c r="B1856" s="19" t="n">
        <x:v>808</x:v>
      </x:c>
      <x:c r="C1856" s="19" t="str">
        <x:v>Aluguel</x:v>
      </x:c>
      <x:c r="D1856" s="21" t="n">
        <x:v>45676</x:v>
      </x:c>
      <x:c r="E1856" s="21" t="n">
        <x:v>45809</x:v>
      </x:c>
      <x:c r="F1856" s="20" t="n">
        <x:v>4194.55</x:v>
      </x:c>
      <x:c r="G1856" s="19" t="str">
        <x:v>Convertido</x:v>
      </x:c>
      <x:c r="H1856" s="19" t="str">
        <x:v>Corretor</x:v>
      </x:c>
      <x:c r="I1856" s="19" t="n">
        <x:v>807</x:v>
      </x:c>
      <x:c r="J1856" s="19" t="n">
        <x:v>43</x:v>
      </x:c>
    </x:row>
    <x:row r="1857">
      <x:c r="A1857" s="19" t="n">
        <x:v>1856</x:v>
      </x:c>
      <x:c r="B1857" s="19" t="n">
        <x:v>116</x:v>
      </x:c>
      <x:c r="C1857" s="19" t="str">
        <x:v>Venda</x:v>
      </x:c>
      <x:c r="D1857" s="21" t="n">
        <x:v>45878</x:v>
      </x:c>
      <x:c r="E1857" s="21"/>
      <x:c r="F1857" s="20" t="n">
        <x:v>6700508.6</x:v>
      </x:c>
      <x:c r="G1857" s="19" t="str">
        <x:v>Ativo</x:v>
      </x:c>
      <x:c r="H1857" s="19" t="str">
        <x:v>Corretor</x:v>
      </x:c>
      <x:c r="I1857" s="19" t="n">
        <x:v>171</x:v>
      </x:c>
      <x:c r="J1857" s="19" t="n">
        <x:v>60</x:v>
      </x:c>
    </x:row>
    <x:row r="1858">
      <x:c r="A1858" s="19" t="n">
        <x:v>1857</x:v>
      </x:c>
      <x:c r="B1858" s="19" t="n">
        <x:v>1020</x:v>
      </x:c>
      <x:c r="C1858" s="19" t="str">
        <x:v>Venda</x:v>
      </x:c>
      <x:c r="D1858" s="21" t="n">
        <x:v>45293</x:v>
      </x:c>
      <x:c r="E1858" s="21" t="n">
        <x:v>45431</x:v>
      </x:c>
      <x:c r="F1858" s="20" t="n">
        <x:v>1991540.14</x:v>
      </x:c>
      <x:c r="G1858" s="19" t="str">
        <x:v>Encerrado</x:v>
      </x:c>
      <x:c r="H1858" s="19" t="str">
        <x:v>Portal</x:v>
      </x:c>
      <x:c r="I1858" s="19" t="n">
        <x:v>642</x:v>
      </x:c>
      <x:c r="J1858" s="19" t="n">
        <x:v>14</x:v>
      </x:c>
    </x:row>
    <x:row r="1859">
      <x:c r="A1859" s="19" t="n">
        <x:v>1858</x:v>
      </x:c>
      <x:c r="B1859" s="19" t="n">
        <x:v>489</x:v>
      </x:c>
      <x:c r="C1859" s="19" t="str">
        <x:v>Aluguel</x:v>
      </x:c>
      <x:c r="D1859" s="21" t="n">
        <x:v>45513</x:v>
      </x:c>
      <x:c r="E1859" s="21" t="n">
        <x:v>45629</x:v>
      </x:c>
      <x:c r="F1859" s="20" t="n">
        <x:v>16017.24</x:v>
      </x:c>
      <x:c r="G1859" s="19" t="str">
        <x:v>Retirado</x:v>
      </x:c>
      <x:c r="H1859" s="19" t="str">
        <x:v>Portal</x:v>
      </x:c>
      <x:c r="I1859" s="19" t="n">
        <x:v>401</x:v>
      </x:c>
      <x:c r="J1859" s="19" t="n">
        <x:v>32</x:v>
      </x:c>
    </x:row>
    <x:row r="1860">
      <x:c r="A1860" s="19" t="n">
        <x:v>1859</x:v>
      </x:c>
      <x:c r="B1860" s="19" t="n">
        <x:v>359</x:v>
      </x:c>
      <x:c r="C1860" s="19" t="str">
        <x:v>Venda</x:v>
      </x:c>
      <x:c r="D1860" s="21" t="n">
        <x:v>45848</x:v>
      </x:c>
      <x:c r="E1860" s="21" t="n">
        <x:v>45936</x:v>
      </x:c>
      <x:c r="F1860" s="20" t="n">
        <x:v>1861927.13</x:v>
      </x:c>
      <x:c r="G1860" s="19" t="str">
        <x:v>Convertido</x:v>
      </x:c>
      <x:c r="H1860" s="19" t="str">
        <x:v>Corretor</x:v>
      </x:c>
      <x:c r="I1860" s="19" t="n">
        <x:v>467</x:v>
      </x:c>
      <x:c r="J1860" s="19" t="n">
        <x:v>37</x:v>
      </x:c>
    </x:row>
    <x:row r="1861">
      <x:c r="A1861" s="19" t="n">
        <x:v>1860</x:v>
      </x:c>
      <x:c r="B1861" s="19" t="n">
        <x:v>221</x:v>
      </x:c>
      <x:c r="C1861" s="19" t="str">
        <x:v>Aluguel</x:v>
      </x:c>
      <x:c r="D1861" s="21" t="n">
        <x:v>45642</x:v>
      </x:c>
      <x:c r="E1861" s="21"/>
      <x:c r="F1861" s="20" t="n">
        <x:v>15265.18</x:v>
      </x:c>
      <x:c r="G1861" s="19" t="str">
        <x:v>Ativo</x:v>
      </x:c>
      <x:c r="H1861" s="19" t="str">
        <x:v>Indicação</x:v>
      </x:c>
      <x:c r="I1861" s="19" t="n">
        <x:v>134</x:v>
      </x:c>
      <x:c r="J1861" s="19" t="n">
        <x:v>45</x:v>
      </x:c>
    </x:row>
    <x:row r="1862">
      <x:c r="A1862" s="19" t="n">
        <x:v>1861</x:v>
      </x:c>
      <x:c r="B1862" s="19" t="n">
        <x:v>86</x:v>
      </x:c>
      <x:c r="C1862" s="19" t="str">
        <x:v>Venda</x:v>
      </x:c>
      <x:c r="D1862" s="21" t="n">
        <x:v>45694</x:v>
      </x:c>
      <x:c r="E1862" s="21" t="n">
        <x:v>45750</x:v>
      </x:c>
      <x:c r="F1862" s="20" t="n">
        <x:v>16349273.56</x:v>
      </x:c>
      <x:c r="G1862" s="19" t="str">
        <x:v>Encerrado</x:v>
      </x:c>
      <x:c r="H1862" s="19" t="str">
        <x:v>Portal</x:v>
      </x:c>
      <x:c r="I1862" s="19" t="n">
        <x:v>478</x:v>
      </x:c>
      <x:c r="J1862" s="19" t="n">
        <x:v>41</x:v>
      </x:c>
    </x:row>
    <x:row r="1863">
      <x:c r="A1863" s="19" t="n">
        <x:v>1862</x:v>
      </x:c>
      <x:c r="B1863" s="19" t="n">
        <x:v>286</x:v>
      </x:c>
      <x:c r="C1863" s="19" t="str">
        <x:v>Aluguel</x:v>
      </x:c>
      <x:c r="D1863" s="21" t="n">
        <x:v>45413</x:v>
      </x:c>
      <x:c r="E1863" s="21" t="n">
        <x:v>45446</x:v>
      </x:c>
      <x:c r="F1863" s="20" t="n">
        <x:v>15444.77</x:v>
      </x:c>
      <x:c r="G1863" s="19" t="str">
        <x:v>Retirado</x:v>
      </x:c>
      <x:c r="H1863" s="19" t="str">
        <x:v>Indicação</x:v>
      </x:c>
      <x:c r="I1863" s="19" t="n">
        <x:v>741</x:v>
      </x:c>
      <x:c r="J1863" s="19" t="n">
        <x:v>23</x:v>
      </x:c>
    </x:row>
    <x:row r="1864">
      <x:c r="A1864" s="19" t="n">
        <x:v>1863</x:v>
      </x:c>
      <x:c r="B1864" s="19" t="n">
        <x:v>1197</x:v>
      </x:c>
      <x:c r="C1864" s="19" t="str">
        <x:v>Venda</x:v>
      </x:c>
      <x:c r="D1864" s="21" t="n">
        <x:v>45573</x:v>
      </x:c>
      <x:c r="E1864" s="21"/>
      <x:c r="F1864" s="20" t="n">
        <x:v>24203039.59</x:v>
      </x:c>
      <x:c r="G1864" s="19" t="str">
        <x:v>Ativo</x:v>
      </x:c>
      <x:c r="H1864" s="19" t="str">
        <x:v>Corretor</x:v>
      </x:c>
      <x:c r="I1864" s="19" t="n">
        <x:v>279</x:v>
      </x:c>
      <x:c r="J1864" s="19" t="n">
        <x:v>9</x:v>
      </x:c>
    </x:row>
    <x:row r="1865">
      <x:c r="A1865" s="19" t="n">
        <x:v>1864</x:v>
      </x:c>
      <x:c r="B1865" s="19" t="n">
        <x:v>308</x:v>
      </x:c>
      <x:c r="C1865" s="19" t="str">
        <x:v>Aluguel</x:v>
      </x:c>
      <x:c r="D1865" s="21" t="n">
        <x:v>45351</x:v>
      </x:c>
      <x:c r="E1865" s="21" t="n">
        <x:v>45487</x:v>
      </x:c>
      <x:c r="F1865" s="20" t="n">
        <x:v>9017.65</x:v>
      </x:c>
      <x:c r="G1865" s="19" t="str">
        <x:v>Encerrado</x:v>
      </x:c>
      <x:c r="H1865" s="19" t="str">
        <x:v>Site próprio</x:v>
      </x:c>
      <x:c r="I1865" s="19" t="n">
        <x:v>859</x:v>
      </x:c>
      <x:c r="J1865" s="19" t="n">
        <x:v>30</x:v>
      </x:c>
    </x:row>
    <x:row r="1866">
      <x:c r="A1866" s="19" t="n">
        <x:v>1865</x:v>
      </x:c>
      <x:c r="B1866" s="19" t="n">
        <x:v>1171</x:v>
      </x:c>
      <x:c r="C1866" s="19" t="str">
        <x:v>Aluguel</x:v>
      </x:c>
      <x:c r="D1866" s="21" t="n">
        <x:v>45564</x:v>
      </x:c>
      <x:c r="E1866" s="21"/>
      <x:c r="F1866" s="20" t="n">
        <x:v>1961.92</x:v>
      </x:c>
      <x:c r="G1866" s="19" t="str">
        <x:v>Ativo</x:v>
      </x:c>
      <x:c r="H1866" s="19" t="str">
        <x:v>Portal</x:v>
      </x:c>
      <x:c r="I1866" s="19" t="n">
        <x:v>457</x:v>
      </x:c>
      <x:c r="J1866" s="19" t="n">
        <x:v>58</x:v>
      </x:c>
    </x:row>
    <x:row r="1867">
      <x:c r="A1867" s="19" t="n">
        <x:v>1866</x:v>
      </x:c>
      <x:c r="B1867" s="19" t="n">
        <x:v>744</x:v>
      </x:c>
      <x:c r="C1867" s="19" t="str">
        <x:v>Aluguel</x:v>
      </x:c>
      <x:c r="D1867" s="21" t="n">
        <x:v>46067</x:v>
      </x:c>
      <x:c r="E1867" s="21" t="n">
        <x:v>46244</x:v>
      </x:c>
      <x:c r="F1867" s="20" t="n">
        <x:v>3030.51</x:v>
      </x:c>
      <x:c r="G1867" s="19" t="str">
        <x:v>Retirado</x:v>
      </x:c>
      <x:c r="H1867" s="19" t="str">
        <x:v>Portal</x:v>
      </x:c>
      <x:c r="I1867" s="19" t="n">
        <x:v>455</x:v>
      </x:c>
      <x:c r="J1867" s="19" t="n">
        <x:v>9</x:v>
      </x:c>
    </x:row>
    <x:row r="1868">
      <x:c r="A1868" s="19" t="n">
        <x:v>1867</x:v>
      </x:c>
      <x:c r="B1868" s="19" t="n">
        <x:v>1169</x:v>
      </x:c>
      <x:c r="C1868" s="19" t="str">
        <x:v>Venda</x:v>
      </x:c>
      <x:c r="D1868" s="21" t="n">
        <x:v>45304</x:v>
      </x:c>
      <x:c r="E1868" s="21"/>
      <x:c r="F1868" s="20" t="n">
        <x:v>1765755.75</x:v>
      </x:c>
      <x:c r="G1868" s="19" t="str">
        <x:v>Ativo</x:v>
      </x:c>
      <x:c r="H1868" s="19" t="str">
        <x:v>Corretor</x:v>
      </x:c>
      <x:c r="I1868" s="19" t="n">
        <x:v>946</x:v>
      </x:c>
      <x:c r="J1868" s="19" t="n">
        <x:v>33</x:v>
      </x:c>
    </x:row>
    <x:row r="1869">
      <x:c r="A1869" s="19" t="n">
        <x:v>1868</x:v>
      </x:c>
      <x:c r="B1869" s="19" t="n">
        <x:v>102</x:v>
      </x:c>
      <x:c r="C1869" s="19" t="str">
        <x:v>Aluguel</x:v>
      </x:c>
      <x:c r="D1869" s="21" t="n">
        <x:v>46042</x:v>
      </x:c>
      <x:c r="E1869" s="21" t="n">
        <x:v>46113</x:v>
      </x:c>
      <x:c r="F1869" s="20" t="n">
        <x:v>16078.87</x:v>
      </x:c>
      <x:c r="G1869" s="19" t="str">
        <x:v>Retirado</x:v>
      </x:c>
      <x:c r="H1869" s="19" t="str">
        <x:v>Indicação</x:v>
      </x:c>
      <x:c r="I1869" s="19" t="n">
        <x:v>733</x:v>
      </x:c>
      <x:c r="J1869" s="19" t="n">
        <x:v>55</x:v>
      </x:c>
    </x:row>
    <x:row r="1870">
      <x:c r="A1870" s="19" t="n">
        <x:v>1869</x:v>
      </x:c>
      <x:c r="B1870" s="19" t="n">
        <x:v>632</x:v>
      </x:c>
      <x:c r="C1870" s="19" t="str">
        <x:v>Aluguel</x:v>
      </x:c>
      <x:c r="D1870" s="21" t="n">
        <x:v>46022</x:v>
      </x:c>
      <x:c r="E1870" s="21" t="n">
        <x:v>46058</x:v>
      </x:c>
      <x:c r="F1870" s="20" t="n">
        <x:v>4715.93</x:v>
      </x:c>
      <x:c r="G1870" s="19" t="str">
        <x:v>Retirado</x:v>
      </x:c>
      <x:c r="H1870" s="19" t="str">
        <x:v>Indicação</x:v>
      </x:c>
      <x:c r="I1870" s="19" t="n">
        <x:v>134</x:v>
      </x:c>
      <x:c r="J1870" s="19" t="n">
        <x:v>26</x:v>
      </x:c>
    </x:row>
    <x:row r="1871">
      <x:c r="A1871" s="19" t="n">
        <x:v>1870</x:v>
      </x:c>
      <x:c r="B1871" s="19" t="n">
        <x:v>946</x:v>
      </x:c>
      <x:c r="C1871" s="19" t="str">
        <x:v>Aluguel</x:v>
      </x:c>
      <x:c r="D1871" s="21" t="n">
        <x:v>45892</x:v>
      </x:c>
      <x:c r="E1871" s="21" t="n">
        <x:v>46056</x:v>
      </x:c>
      <x:c r="F1871" s="20" t="n">
        <x:v>11690.83</x:v>
      </x:c>
      <x:c r="G1871" s="19" t="str">
        <x:v>Convertido</x:v>
      </x:c>
      <x:c r="H1871" s="19" t="str">
        <x:v>Indicação</x:v>
      </x:c>
      <x:c r="I1871" s="19" t="n">
        <x:v>393</x:v>
      </x:c>
      <x:c r="J1871" s="19" t="n">
        <x:v>23</x:v>
      </x:c>
    </x:row>
    <x:row r="1872">
      <x:c r="A1872" s="19" t="n">
        <x:v>1871</x:v>
      </x:c>
      <x:c r="B1872" s="19" t="n">
        <x:v>518</x:v>
      </x:c>
      <x:c r="C1872" s="19" t="str">
        <x:v>Venda</x:v>
      </x:c>
      <x:c r="D1872" s="21" t="n">
        <x:v>45734</x:v>
      </x:c>
      <x:c r="E1872" s="21" t="n">
        <x:v>45783</x:v>
      </x:c>
      <x:c r="F1872" s="20" t="n">
        <x:v>2359593.37</x:v>
      </x:c>
      <x:c r="G1872" s="19" t="str">
        <x:v>Retirado</x:v>
      </x:c>
      <x:c r="H1872" s="19" t="str">
        <x:v>Indicação</x:v>
      </x:c>
      <x:c r="I1872" s="19" t="n">
        <x:v>115</x:v>
      </x:c>
      <x:c r="J1872" s="19" t="n">
        <x:v>38</x:v>
      </x:c>
    </x:row>
    <x:row r="1873">
      <x:c r="A1873" s="19" t="n">
        <x:v>1872</x:v>
      </x:c>
      <x:c r="B1873" s="19" t="n">
        <x:v>498</x:v>
      </x:c>
      <x:c r="C1873" s="19" t="str">
        <x:v>Venda</x:v>
      </x:c>
      <x:c r="D1873" s="21" t="n">
        <x:v>45641</x:v>
      </x:c>
      <x:c r="E1873" s="21"/>
      <x:c r="F1873" s="20" t="n">
        <x:v>2341144.26</x:v>
      </x:c>
      <x:c r="G1873" s="19" t="str">
        <x:v>Ativo</x:v>
      </x:c>
      <x:c r="H1873" s="19" t="str">
        <x:v>Corretor</x:v>
      </x:c>
      <x:c r="I1873" s="19" t="n">
        <x:v>913</x:v>
      </x:c>
      <x:c r="J1873" s="19" t="n">
        <x:v>58</x:v>
      </x:c>
    </x:row>
    <x:row r="1874">
      <x:c r="A1874" s="19" t="n">
        <x:v>1873</x:v>
      </x:c>
      <x:c r="B1874" s="19" t="n">
        <x:v>277</x:v>
      </x:c>
      <x:c r="C1874" s="19" t="str">
        <x:v>Aluguel</x:v>
      </x:c>
      <x:c r="D1874" s="21" t="n">
        <x:v>45694</x:v>
      </x:c>
      <x:c r="E1874" s="21" t="n">
        <x:v>45868</x:v>
      </x:c>
      <x:c r="F1874" s="20" t="n">
        <x:v>9440.51</x:v>
      </x:c>
      <x:c r="G1874" s="19" t="str">
        <x:v>Encerrado</x:v>
      </x:c>
      <x:c r="H1874" s="19" t="str">
        <x:v>Portal</x:v>
      </x:c>
      <x:c r="I1874" s="19" t="n">
        <x:v>797</x:v>
      </x:c>
      <x:c r="J1874" s="19" t="n">
        <x:v>4</x:v>
      </x:c>
    </x:row>
    <x:row r="1875">
      <x:c r="A1875" s="19" t="n">
        <x:v>1874</x:v>
      </x:c>
      <x:c r="B1875" s="19" t="n">
        <x:v>379</x:v>
      </x:c>
      <x:c r="C1875" s="19" t="str">
        <x:v>Aluguel</x:v>
      </x:c>
      <x:c r="D1875" s="21" t="n">
        <x:v>45310</x:v>
      </x:c>
      <x:c r="E1875" s="21" t="n">
        <x:v>45406</x:v>
      </x:c>
      <x:c r="F1875" s="20" t="n">
        <x:v>17258.13</x:v>
      </x:c>
      <x:c r="G1875" s="19" t="str">
        <x:v>Retirado</x:v>
      </x:c>
      <x:c r="H1875" s="19" t="str">
        <x:v>Site próprio</x:v>
      </x:c>
      <x:c r="I1875" s="19" t="n">
        <x:v>520</x:v>
      </x:c>
      <x:c r="J1875" s="19" t="n">
        <x:v>27</x:v>
      </x:c>
    </x:row>
    <x:row r="1876">
      <x:c r="A1876" s="19" t="n">
        <x:v>1875</x:v>
      </x:c>
      <x:c r="B1876" s="19" t="n">
        <x:v>377</x:v>
      </x:c>
      <x:c r="C1876" s="19" t="str">
        <x:v>Aluguel</x:v>
      </x:c>
      <x:c r="D1876" s="21" t="n">
        <x:v>45775</x:v>
      </x:c>
      <x:c r="E1876" s="21" t="n">
        <x:v>45874</x:v>
      </x:c>
      <x:c r="F1876" s="20" t="n">
        <x:v>1795.51</x:v>
      </x:c>
      <x:c r="G1876" s="19" t="str">
        <x:v>Convertido</x:v>
      </x:c>
      <x:c r="H1876" s="19" t="str">
        <x:v>Site próprio</x:v>
      </x:c>
      <x:c r="I1876" s="19" t="n">
        <x:v>122</x:v>
      </x:c>
      <x:c r="J1876" s="19" t="n">
        <x:v>17</x:v>
      </x:c>
    </x:row>
    <x:row r="1877">
      <x:c r="A1877" s="19" t="n">
        <x:v>1876</x:v>
      </x:c>
      <x:c r="B1877" s="19" t="n">
        <x:v>788</x:v>
      </x:c>
      <x:c r="C1877" s="19" t="str">
        <x:v>Aluguel</x:v>
      </x:c>
      <x:c r="D1877" s="21" t="n">
        <x:v>45618</x:v>
      </x:c>
      <x:c r="E1877" s="21" t="n">
        <x:v>45772</x:v>
      </x:c>
      <x:c r="F1877" s="20" t="n">
        <x:v>8731.66</x:v>
      </x:c>
      <x:c r="G1877" s="19" t="str">
        <x:v>Encerrado</x:v>
      </x:c>
      <x:c r="H1877" s="19" t="str">
        <x:v>Indicação</x:v>
      </x:c>
      <x:c r="I1877" s="19" t="n">
        <x:v>828</x:v>
      </x:c>
      <x:c r="J1877" s="19" t="n">
        <x:v>56</x:v>
      </x:c>
    </x:row>
    <x:row r="1878">
      <x:c r="A1878" s="19" t="n">
        <x:v>1877</x:v>
      </x:c>
      <x:c r="B1878" s="19" t="n">
        <x:v>298</x:v>
      </x:c>
      <x:c r="C1878" s="19" t="str">
        <x:v>Aluguel</x:v>
      </x:c>
      <x:c r="D1878" s="21" t="n">
        <x:v>45942</x:v>
      </x:c>
      <x:c r="E1878" s="21" t="n">
        <x:v>45967</x:v>
      </x:c>
      <x:c r="F1878" s="20" t="n">
        <x:v>1855.76</x:v>
      </x:c>
      <x:c r="G1878" s="19" t="str">
        <x:v>Retirado</x:v>
      </x:c>
      <x:c r="H1878" s="19" t="str">
        <x:v>Portal</x:v>
      </x:c>
      <x:c r="I1878" s="19" t="n">
        <x:v>845</x:v>
      </x:c>
      <x:c r="J1878" s="19" t="n">
        <x:v>63</x:v>
      </x:c>
    </x:row>
    <x:row r="1879">
      <x:c r="A1879" s="19" t="n">
        <x:v>1878</x:v>
      </x:c>
      <x:c r="B1879" s="19" t="n">
        <x:v>978</x:v>
      </x:c>
      <x:c r="C1879" s="19" t="str">
        <x:v>Aluguel</x:v>
      </x:c>
      <x:c r="D1879" s="21" t="n">
        <x:v>45735</x:v>
      </x:c>
      <x:c r="E1879" s="21"/>
      <x:c r="F1879" s="20" t="n">
        <x:v>7153.08</x:v>
      </x:c>
      <x:c r="G1879" s="19" t="str">
        <x:v>Ativo</x:v>
      </x:c>
      <x:c r="H1879" s="19" t="str">
        <x:v>Site próprio</x:v>
      </x:c>
      <x:c r="I1879" s="19" t="n">
        <x:v>232</x:v>
      </x:c>
      <x:c r="J1879" s="19" t="n">
        <x:v>32</x:v>
      </x:c>
    </x:row>
    <x:row r="1880">
      <x:c r="A1880" s="19" t="n">
        <x:v>1879</x:v>
      </x:c>
      <x:c r="B1880" s="19" t="n">
        <x:v>299</x:v>
      </x:c>
      <x:c r="C1880" s="19" t="str">
        <x:v>Aluguel</x:v>
      </x:c>
      <x:c r="D1880" s="21" t="n">
        <x:v>45569</x:v>
      </x:c>
      <x:c r="E1880" s="21" t="n">
        <x:v>45626</x:v>
      </x:c>
      <x:c r="F1880" s="20" t="n">
        <x:v>2406.32</x:v>
      </x:c>
      <x:c r="G1880" s="19" t="str">
        <x:v>Convertido</x:v>
      </x:c>
      <x:c r="H1880" s="19" t="str">
        <x:v>Portal</x:v>
      </x:c>
      <x:c r="I1880" s="19" t="n">
        <x:v>78</x:v>
      </x:c>
      <x:c r="J1880" s="19" t="n">
        <x:v>57</x:v>
      </x:c>
    </x:row>
    <x:row r="1881">
      <x:c r="A1881" s="19" t="n">
        <x:v>1880</x:v>
      </x:c>
      <x:c r="B1881" s="19" t="n">
        <x:v>194</x:v>
      </x:c>
      <x:c r="C1881" s="19" t="str">
        <x:v>Venda</x:v>
      </x:c>
      <x:c r="D1881" s="21" t="n">
        <x:v>46093</x:v>
      </x:c>
      <x:c r="E1881" s="21" t="n">
        <x:v>46170</x:v>
      </x:c>
      <x:c r="F1881" s="20" t="n">
        <x:v>1605897.09</x:v>
      </x:c>
      <x:c r="G1881" s="19" t="str">
        <x:v>Encerrado</x:v>
      </x:c>
      <x:c r="H1881" s="19" t="str">
        <x:v>Indicação</x:v>
      </x:c>
      <x:c r="I1881" s="19" t="n">
        <x:v>689</x:v>
      </x:c>
      <x:c r="J1881" s="19" t="n">
        <x:v>32</x:v>
      </x:c>
    </x:row>
    <x:row r="1882">
      <x:c r="A1882" s="19" t="n">
        <x:v>1881</x:v>
      </x:c>
      <x:c r="B1882" s="19" t="n">
        <x:v>1146</x:v>
      </x:c>
      <x:c r="C1882" s="19" t="str">
        <x:v>Venda</x:v>
      </x:c>
      <x:c r="D1882" s="21" t="n">
        <x:v>45870</x:v>
      </x:c>
      <x:c r="E1882" s="21"/>
      <x:c r="F1882" s="20" t="n">
        <x:v>428950.31</x:v>
      </x:c>
      <x:c r="G1882" s="19" t="str">
        <x:v>Ativo</x:v>
      </x:c>
      <x:c r="H1882" s="19" t="str">
        <x:v>Corretor</x:v>
      </x:c>
      <x:c r="I1882" s="19" t="n">
        <x:v>206</x:v>
      </x:c>
      <x:c r="J1882" s="19" t="n">
        <x:v>23</x:v>
      </x:c>
    </x:row>
    <x:row r="1883">
      <x:c r="A1883" s="19" t="n">
        <x:v>1882</x:v>
      </x:c>
      <x:c r="B1883" s="19" t="n">
        <x:v>1146</x:v>
      </x:c>
      <x:c r="C1883" s="19" t="str">
        <x:v>Aluguel</x:v>
      </x:c>
      <x:c r="D1883" s="21" t="n">
        <x:v>46092</x:v>
      </x:c>
      <x:c r="E1883" s="21" t="n">
        <x:v>46185</x:v>
      </x:c>
      <x:c r="F1883" s="20" t="n">
        <x:v>2490.32</x:v>
      </x:c>
      <x:c r="G1883" s="19" t="str">
        <x:v>Encerrado</x:v>
      </x:c>
      <x:c r="H1883" s="19" t="str">
        <x:v>Portal</x:v>
      </x:c>
      <x:c r="I1883" s="19" t="n">
        <x:v>798</x:v>
      </x:c>
      <x:c r="J1883" s="19" t="n">
        <x:v>27</x:v>
      </x:c>
    </x:row>
    <x:row r="1884">
      <x:c r="A1884" s="19" t="n">
        <x:v>1883</x:v>
      </x:c>
      <x:c r="B1884" s="19" t="n">
        <x:v>1195</x:v>
      </x:c>
      <x:c r="C1884" s="19" t="str">
        <x:v>Venda</x:v>
      </x:c>
      <x:c r="D1884" s="21" t="n">
        <x:v>45323</x:v>
      </x:c>
      <x:c r="E1884" s="21" t="n">
        <x:v>45442</x:v>
      </x:c>
      <x:c r="F1884" s="20" t="n">
        <x:v>231586.45</x:v>
      </x:c>
      <x:c r="G1884" s="19" t="str">
        <x:v>Retirado</x:v>
      </x:c>
      <x:c r="H1884" s="19" t="str">
        <x:v>Site próprio</x:v>
      </x:c>
      <x:c r="I1884" s="19" t="n">
        <x:v>933</x:v>
      </x:c>
      <x:c r="J1884" s="19" t="n">
        <x:v>0</x:v>
      </x:c>
    </x:row>
    <x:row r="1885">
      <x:c r="A1885" s="19" t="n">
        <x:v>1884</x:v>
      </x:c>
      <x:c r="B1885" s="19" t="n">
        <x:v>383</x:v>
      </x:c>
      <x:c r="C1885" s="19" t="str">
        <x:v>Venda</x:v>
      </x:c>
      <x:c r="D1885" s="21" t="n">
        <x:v>45938</x:v>
      </x:c>
      <x:c r="E1885" s="21"/>
      <x:c r="F1885" s="20" t="n">
        <x:v>3483630.25</x:v>
      </x:c>
      <x:c r="G1885" s="19" t="str">
        <x:v>Ativo</x:v>
      </x:c>
      <x:c r="H1885" s="19" t="str">
        <x:v>Corretor</x:v>
      </x:c>
      <x:c r="I1885" s="19" t="n">
        <x:v>172</x:v>
      </x:c>
      <x:c r="J1885" s="19" t="n">
        <x:v>10</x:v>
      </x:c>
    </x:row>
    <x:row r="1886">
      <x:c r="A1886" s="19" t="n">
        <x:v>1885</x:v>
      </x:c>
      <x:c r="B1886" s="19" t="n">
        <x:v>1109</x:v>
      </x:c>
      <x:c r="C1886" s="19" t="str">
        <x:v>Venda</x:v>
      </x:c>
      <x:c r="D1886" s="21" t="n">
        <x:v>45572</x:v>
      </x:c>
      <x:c r="E1886" s="21" t="n">
        <x:v>45651</x:v>
      </x:c>
      <x:c r="F1886" s="20" t="n">
        <x:v>2806495.87</x:v>
      </x:c>
      <x:c r="G1886" s="19" t="str">
        <x:v>Retirado</x:v>
      </x:c>
      <x:c r="H1886" s="19" t="str">
        <x:v>Site próprio</x:v>
      </x:c>
      <x:c r="I1886" s="19" t="n">
        <x:v>829</x:v>
      </x:c>
      <x:c r="J1886" s="19" t="n">
        <x:v>65</x:v>
      </x:c>
    </x:row>
    <x:row r="1887">
      <x:c r="A1887" s="19" t="n">
        <x:v>1886</x:v>
      </x:c>
      <x:c r="B1887" s="19" t="n">
        <x:v>966</x:v>
      </x:c>
      <x:c r="C1887" s="19" t="str">
        <x:v>Venda</x:v>
      </x:c>
      <x:c r="D1887" s="21" t="n">
        <x:v>45914</x:v>
      </x:c>
      <x:c r="E1887" s="21" t="n">
        <x:v>46053</x:v>
      </x:c>
      <x:c r="F1887" s="20" t="n">
        <x:v>871594.52</x:v>
      </x:c>
      <x:c r="G1887" s="19" t="str">
        <x:v>Convertido</x:v>
      </x:c>
      <x:c r="H1887" s="19" t="str">
        <x:v>Site próprio</x:v>
      </x:c>
      <x:c r="I1887" s="19" t="n">
        <x:v>448</x:v>
      </x:c>
      <x:c r="J1887" s="19" t="n">
        <x:v>47</x:v>
      </x:c>
    </x:row>
    <x:row r="1888">
      <x:c r="A1888" s="19" t="n">
        <x:v>1887</x:v>
      </x:c>
      <x:c r="B1888" s="19" t="n">
        <x:v>141</x:v>
      </x:c>
      <x:c r="C1888" s="19" t="str">
        <x:v>Aluguel</x:v>
      </x:c>
      <x:c r="D1888" s="21" t="n">
        <x:v>45371</x:v>
      </x:c>
      <x:c r="E1888" s="21" t="n">
        <x:v>45528</x:v>
      </x:c>
      <x:c r="F1888" s="20" t="n">
        <x:v>7358.04</x:v>
      </x:c>
      <x:c r="G1888" s="19" t="str">
        <x:v>Convertido</x:v>
      </x:c>
      <x:c r="H1888" s="19" t="str">
        <x:v>Portal</x:v>
      </x:c>
      <x:c r="I1888" s="19" t="n">
        <x:v>403</x:v>
      </x:c>
      <x:c r="J1888" s="19" t="n">
        <x:v>35</x:v>
      </x:c>
    </x:row>
    <x:row r="1889">
      <x:c r="A1889" s="19" t="n">
        <x:v>1888</x:v>
      </x:c>
      <x:c r="B1889" s="19" t="n">
        <x:v>654</x:v>
      </x:c>
      <x:c r="C1889" s="19" t="str">
        <x:v>Venda</x:v>
      </x:c>
      <x:c r="D1889" s="21" t="n">
        <x:v>45633</x:v>
      </x:c>
      <x:c r="E1889" s="21" t="n">
        <x:v>45675</x:v>
      </x:c>
      <x:c r="F1889" s="20" t="n">
        <x:v>3188493.4</x:v>
      </x:c>
      <x:c r="G1889" s="19" t="str">
        <x:v>Retirado</x:v>
      </x:c>
      <x:c r="H1889" s="19" t="str">
        <x:v>Portal</x:v>
      </x:c>
      <x:c r="I1889" s="19" t="n">
        <x:v>434</x:v>
      </x:c>
      <x:c r="J1889" s="19" t="n">
        <x:v>7</x:v>
      </x:c>
    </x:row>
    <x:row r="1890">
      <x:c r="A1890" s="19" t="n">
        <x:v>1889</x:v>
      </x:c>
      <x:c r="B1890" s="19" t="n">
        <x:v>512</x:v>
      </x:c>
      <x:c r="C1890" s="19" t="str">
        <x:v>Venda</x:v>
      </x:c>
      <x:c r="D1890" s="21" t="n">
        <x:v>45899</x:v>
      </x:c>
      <x:c r="E1890" s="21"/>
      <x:c r="F1890" s="20" t="n">
        <x:v>1128283.09</x:v>
      </x:c>
      <x:c r="G1890" s="19" t="str">
        <x:v>Ativo</x:v>
      </x:c>
      <x:c r="H1890" s="19" t="str">
        <x:v>Indicação</x:v>
      </x:c>
      <x:c r="I1890" s="19" t="n">
        <x:v>521</x:v>
      </x:c>
      <x:c r="J1890" s="19" t="n">
        <x:v>53</x:v>
      </x:c>
    </x:row>
    <x:row r="1891">
      <x:c r="A1891" s="19" t="n">
        <x:v>1890</x:v>
      </x:c>
      <x:c r="B1891" s="19" t="n">
        <x:v>806</x:v>
      </x:c>
      <x:c r="C1891" s="19" t="str">
        <x:v>Aluguel</x:v>
      </x:c>
      <x:c r="D1891" s="21" t="n">
        <x:v>45854</x:v>
      </x:c>
      <x:c r="E1891" s="21" t="n">
        <x:v>45911</x:v>
      </x:c>
      <x:c r="F1891" s="20" t="n">
        <x:v>3912.2</x:v>
      </x:c>
      <x:c r="G1891" s="19" t="str">
        <x:v>Retirado</x:v>
      </x:c>
      <x:c r="H1891" s="19" t="str">
        <x:v>Corretor</x:v>
      </x:c>
      <x:c r="I1891" s="19" t="n">
        <x:v>646</x:v>
      </x:c>
      <x:c r="J1891" s="19" t="n">
        <x:v>32</x:v>
      </x:c>
    </x:row>
    <x:row r="1892">
      <x:c r="A1892" s="19" t="n">
        <x:v>1891</x:v>
      </x:c>
      <x:c r="B1892" s="19" t="n">
        <x:v>952</x:v>
      </x:c>
      <x:c r="C1892" s="19" t="str">
        <x:v>Aluguel</x:v>
      </x:c>
      <x:c r="D1892" s="21" t="n">
        <x:v>45380</x:v>
      </x:c>
      <x:c r="E1892" s="21" t="n">
        <x:v>45437</x:v>
      </x:c>
      <x:c r="F1892" s="20" t="n">
        <x:v>12824.76</x:v>
      </x:c>
      <x:c r="G1892" s="19" t="str">
        <x:v>Encerrado</x:v>
      </x:c>
      <x:c r="H1892" s="19" t="str">
        <x:v>Portal</x:v>
      </x:c>
      <x:c r="I1892" s="19" t="n">
        <x:v>67</x:v>
      </x:c>
      <x:c r="J1892" s="19" t="n">
        <x:v>13</x:v>
      </x:c>
    </x:row>
    <x:row r="1893">
      <x:c r="A1893" s="19" t="n">
        <x:v>1892</x:v>
      </x:c>
      <x:c r="B1893" s="19" t="n">
        <x:v>337</x:v>
      </x:c>
      <x:c r="C1893" s="19" t="str">
        <x:v>Venda</x:v>
      </x:c>
      <x:c r="D1893" s="21" t="n">
        <x:v>45505</x:v>
      </x:c>
      <x:c r="E1893" s="21" t="n">
        <x:v>45679</x:v>
      </x:c>
      <x:c r="F1893" s="20" t="n">
        <x:v>1123224.79</x:v>
      </x:c>
      <x:c r="G1893" s="19" t="str">
        <x:v>Convertido</x:v>
      </x:c>
      <x:c r="H1893" s="19" t="str">
        <x:v>Indicação</x:v>
      </x:c>
      <x:c r="I1893" s="19" t="n">
        <x:v>118</x:v>
      </x:c>
      <x:c r="J1893" s="19" t="n">
        <x:v>7</x:v>
      </x:c>
    </x:row>
    <x:row r="1894">
      <x:c r="A1894" s="19" t="n">
        <x:v>1893</x:v>
      </x:c>
      <x:c r="B1894" s="19" t="n">
        <x:v>365</x:v>
      </x:c>
      <x:c r="C1894" s="19" t="str">
        <x:v>Aluguel</x:v>
      </x:c>
      <x:c r="D1894" s="21" t="n">
        <x:v>45721</x:v>
      </x:c>
      <x:c r="E1894" s="21" t="n">
        <x:v>45752</x:v>
      </x:c>
      <x:c r="F1894" s="20" t="n">
        <x:v>8675.5</x:v>
      </x:c>
      <x:c r="G1894" s="19" t="str">
        <x:v>Convertido</x:v>
      </x:c>
      <x:c r="H1894" s="19" t="str">
        <x:v>Portal</x:v>
      </x:c>
      <x:c r="I1894" s="19" t="n">
        <x:v>132</x:v>
      </x:c>
      <x:c r="J1894" s="19" t="n">
        <x:v>59</x:v>
      </x:c>
    </x:row>
    <x:row r="1895">
      <x:c r="A1895" s="19" t="n">
        <x:v>1894</x:v>
      </x:c>
      <x:c r="B1895" s="19" t="n">
        <x:v>444</x:v>
      </x:c>
      <x:c r="C1895" s="19" t="str">
        <x:v>Venda</x:v>
      </x:c>
      <x:c r="D1895" s="21" t="n">
        <x:v>45713</x:v>
      </x:c>
      <x:c r="E1895" s="21" t="n">
        <x:v>45800</x:v>
      </x:c>
      <x:c r="F1895" s="20" t="n">
        <x:v>2845638.45</x:v>
      </x:c>
      <x:c r="G1895" s="19" t="str">
        <x:v>Encerrado</x:v>
      </x:c>
      <x:c r="H1895" s="19" t="str">
        <x:v>Corretor</x:v>
      </x:c>
      <x:c r="I1895" s="19" t="n">
        <x:v>275</x:v>
      </x:c>
      <x:c r="J1895" s="19" t="n">
        <x:v>12</x:v>
      </x:c>
    </x:row>
    <x:row r="1896">
      <x:c r="A1896" s="19" t="n">
        <x:v>1895</x:v>
      </x:c>
      <x:c r="B1896" s="19" t="n">
        <x:v>825</x:v>
      </x:c>
      <x:c r="C1896" s="19" t="str">
        <x:v>Venda</x:v>
      </x:c>
      <x:c r="D1896" s="21" t="n">
        <x:v>46034</x:v>
      </x:c>
      <x:c r="E1896" s="21"/>
      <x:c r="F1896" s="20" t="n">
        <x:v>3273586.93</x:v>
      </x:c>
      <x:c r="G1896" s="19" t="str">
        <x:v>Ativo</x:v>
      </x:c>
      <x:c r="H1896" s="19" t="str">
        <x:v>Corretor</x:v>
      </x:c>
      <x:c r="I1896" s="19" t="n">
        <x:v>859</x:v>
      </x:c>
      <x:c r="J1896" s="19" t="n">
        <x:v>49</x:v>
      </x:c>
    </x:row>
    <x:row r="1897">
      <x:c r="A1897" s="19" t="n">
        <x:v>1896</x:v>
      </x:c>
      <x:c r="B1897" s="19" t="n">
        <x:v>805</x:v>
      </x:c>
      <x:c r="C1897" s="19" t="str">
        <x:v>Venda</x:v>
      </x:c>
      <x:c r="D1897" s="21" t="n">
        <x:v>45304</x:v>
      </x:c>
      <x:c r="E1897" s="21" t="n">
        <x:v>45374</x:v>
      </x:c>
      <x:c r="F1897" s="20" t="n">
        <x:v>354465.97</x:v>
      </x:c>
      <x:c r="G1897" s="19" t="str">
        <x:v>Convertido</x:v>
      </x:c>
      <x:c r="H1897" s="19" t="str">
        <x:v>Site próprio</x:v>
      </x:c>
      <x:c r="I1897" s="19" t="n">
        <x:v>426</x:v>
      </x:c>
      <x:c r="J1897" s="19" t="n">
        <x:v>42</x:v>
      </x:c>
    </x:row>
    <x:row r="1898">
      <x:c r="A1898" s="19" t="n">
        <x:v>1897</x:v>
      </x:c>
      <x:c r="B1898" s="19" t="n">
        <x:v>631</x:v>
      </x:c>
      <x:c r="C1898" s="19" t="str">
        <x:v>Aluguel</x:v>
      </x:c>
      <x:c r="D1898" s="21" t="n">
        <x:v>46083</x:v>
      </x:c>
      <x:c r="E1898" s="21" t="n">
        <x:v>46171</x:v>
      </x:c>
      <x:c r="F1898" s="20" t="n">
        <x:v>9338.78</x:v>
      </x:c>
      <x:c r="G1898" s="19" t="str">
        <x:v>Retirado</x:v>
      </x:c>
      <x:c r="H1898" s="19" t="str">
        <x:v>Portal</x:v>
      </x:c>
      <x:c r="I1898" s="19" t="n">
        <x:v>131</x:v>
      </x:c>
      <x:c r="J1898" s="19" t="n">
        <x:v>34</x:v>
      </x:c>
    </x:row>
    <x:row r="1899">
      <x:c r="A1899" s="19" t="n">
        <x:v>1898</x:v>
      </x:c>
      <x:c r="B1899" s="19" t="n">
        <x:v>882</x:v>
      </x:c>
      <x:c r="C1899" s="19" t="str">
        <x:v>Aluguel</x:v>
      </x:c>
      <x:c r="D1899" s="21" t="n">
        <x:v>46131</x:v>
      </x:c>
      <x:c r="E1899" s="21"/>
      <x:c r="F1899" s="20" t="n">
        <x:v>2227.59</x:v>
      </x:c>
      <x:c r="G1899" s="19" t="str">
        <x:v>Ativo</x:v>
      </x:c>
      <x:c r="H1899" s="19" t="str">
        <x:v>Site próprio</x:v>
      </x:c>
      <x:c r="I1899" s="19" t="n">
        <x:v>650</x:v>
      </x:c>
      <x:c r="J1899" s="19" t="n">
        <x:v>6</x:v>
      </x:c>
    </x:row>
    <x:row r="1900">
      <x:c r="A1900" s="19" t="n">
        <x:v>1899</x:v>
      </x:c>
      <x:c r="B1900" s="19" t="n">
        <x:v>144</x:v>
      </x:c>
      <x:c r="C1900" s="19" t="str">
        <x:v>Venda</x:v>
      </x:c>
      <x:c r="D1900" s="21" t="n">
        <x:v>45398</x:v>
      </x:c>
      <x:c r="E1900" s="21" t="n">
        <x:v>45473</x:v>
      </x:c>
      <x:c r="F1900" s="20" t="n">
        <x:v>7156280.49</x:v>
      </x:c>
      <x:c r="G1900" s="19" t="str">
        <x:v>Retirado</x:v>
      </x:c>
      <x:c r="H1900" s="19" t="str">
        <x:v>Corretor</x:v>
      </x:c>
      <x:c r="I1900" s="19" t="n">
        <x:v>735</x:v>
      </x:c>
      <x:c r="J1900" s="19" t="n">
        <x:v>41</x:v>
      </x:c>
    </x:row>
    <x:row r="1901">
      <x:c r="A1901" s="19" t="n">
        <x:v>1900</x:v>
      </x:c>
      <x:c r="B1901" s="19" t="n">
        <x:v>229</x:v>
      </x:c>
      <x:c r="C1901" s="19" t="str">
        <x:v>Venda</x:v>
      </x:c>
      <x:c r="D1901" s="21" t="n">
        <x:v>45610</x:v>
      </x:c>
      <x:c r="E1901" s="21" t="n">
        <x:v>45643</x:v>
      </x:c>
      <x:c r="F1901" s="20" t="n">
        <x:v>1476954.24</x:v>
      </x:c>
      <x:c r="G1901" s="19" t="str">
        <x:v>Convertido</x:v>
      </x:c>
      <x:c r="H1901" s="19" t="str">
        <x:v>Indicação</x:v>
      </x:c>
      <x:c r="I1901" s="19" t="n">
        <x:v>931</x:v>
      </x:c>
      <x:c r="J1901" s="19" t="n">
        <x:v>58</x:v>
      </x:c>
    </x:row>
    <x:row r="1902">
      <x:c r="A1902" s="19" t="n">
        <x:v>1901</x:v>
      </x:c>
      <x:c r="B1902" s="19" t="n">
        <x:v>671</x:v>
      </x:c>
      <x:c r="C1902" s="19" t="str">
        <x:v>Aluguel</x:v>
      </x:c>
      <x:c r="D1902" s="21" t="n">
        <x:v>45376</x:v>
      </x:c>
      <x:c r="E1902" s="21"/>
      <x:c r="F1902" s="20" t="n">
        <x:v>7023.48</x:v>
      </x:c>
      <x:c r="G1902" s="19" t="str">
        <x:v>Ativo</x:v>
      </x:c>
      <x:c r="H1902" s="19" t="str">
        <x:v>Portal</x:v>
      </x:c>
      <x:c r="I1902" s="19" t="n">
        <x:v>583</x:v>
      </x:c>
      <x:c r="J1902" s="19" t="n">
        <x:v>61</x:v>
      </x:c>
    </x:row>
    <x:row r="1903">
      <x:c r="A1903" s="19" t="n">
        <x:v>1902</x:v>
      </x:c>
      <x:c r="B1903" s="19" t="n">
        <x:v>447</x:v>
      </x:c>
      <x:c r="C1903" s="19" t="str">
        <x:v>Venda</x:v>
      </x:c>
      <x:c r="D1903" s="21" t="n">
        <x:v>45672</x:v>
      </x:c>
      <x:c r="E1903" s="21"/>
      <x:c r="F1903" s="20" t="n">
        <x:v>373268.58</x:v>
      </x:c>
      <x:c r="G1903" s="19" t="str">
        <x:v>Ativo</x:v>
      </x:c>
      <x:c r="H1903" s="19" t="str">
        <x:v>Site próprio</x:v>
      </x:c>
      <x:c r="I1903" s="19" t="n">
        <x:v>214</x:v>
      </x:c>
      <x:c r="J1903" s="19" t="n">
        <x:v>26</x:v>
      </x:c>
    </x:row>
    <x:row r="1904">
      <x:c r="A1904" s="19" t="n">
        <x:v>1903</x:v>
      </x:c>
      <x:c r="B1904" s="19" t="n">
        <x:v>1141</x:v>
      </x:c>
      <x:c r="C1904" s="19" t="str">
        <x:v>Aluguel</x:v>
      </x:c>
      <x:c r="D1904" s="21" t="n">
        <x:v>45692</x:v>
      </x:c>
      <x:c r="E1904" s="21" t="n">
        <x:v>45746</x:v>
      </x:c>
      <x:c r="F1904" s="20" t="n">
        <x:v>12383.61</x:v>
      </x:c>
      <x:c r="G1904" s="19" t="str">
        <x:v>Encerrado</x:v>
      </x:c>
      <x:c r="H1904" s="19" t="str">
        <x:v>Portal</x:v>
      </x:c>
      <x:c r="I1904" s="19" t="n">
        <x:v>702</x:v>
      </x:c>
      <x:c r="J1904" s="19" t="n">
        <x:v>55</x:v>
      </x:c>
    </x:row>
    <x:row r="1905">
      <x:c r="A1905" s="19" t="n">
        <x:v>1904</x:v>
      </x:c>
      <x:c r="B1905" s="19" t="n">
        <x:v>414</x:v>
      </x:c>
      <x:c r="C1905" s="19" t="str">
        <x:v>Venda</x:v>
      </x:c>
      <x:c r="D1905" s="21" t="n">
        <x:v>45778</x:v>
      </x:c>
      <x:c r="E1905" s="21" t="n">
        <x:v>45888</x:v>
      </x:c>
      <x:c r="F1905" s="20" t="n">
        <x:v>1453203.45</x:v>
      </x:c>
      <x:c r="G1905" s="19" t="str">
        <x:v>Encerrado</x:v>
      </x:c>
      <x:c r="H1905" s="19" t="str">
        <x:v>Portal</x:v>
      </x:c>
      <x:c r="I1905" s="19" t="n">
        <x:v>495</x:v>
      </x:c>
      <x:c r="J1905" s="19" t="n">
        <x:v>0</x:v>
      </x:c>
    </x:row>
    <x:row r="1906">
      <x:c r="A1906" s="19" t="n">
        <x:v>1905</x:v>
      </x:c>
      <x:c r="B1906" s="19" t="n">
        <x:v>80</x:v>
      </x:c>
      <x:c r="C1906" s="19" t="str">
        <x:v>Aluguel</x:v>
      </x:c>
      <x:c r="D1906" s="21" t="n">
        <x:v>45457</x:v>
      </x:c>
      <x:c r="E1906" s="21" t="n">
        <x:v>45607</x:v>
      </x:c>
      <x:c r="F1906" s="20" t="n">
        <x:v>4525.62</x:v>
      </x:c>
      <x:c r="G1906" s="19" t="str">
        <x:v>Retirado</x:v>
      </x:c>
      <x:c r="H1906" s="19" t="str">
        <x:v>Corretor</x:v>
      </x:c>
      <x:c r="I1906" s="19" t="n">
        <x:v>382</x:v>
      </x:c>
      <x:c r="J1906" s="19" t="n">
        <x:v>20</x:v>
      </x:c>
    </x:row>
    <x:row r="1907">
      <x:c r="A1907" s="19" t="n">
        <x:v>1906</x:v>
      </x:c>
      <x:c r="B1907" s="19" t="n">
        <x:v>397</x:v>
      </x:c>
      <x:c r="C1907" s="19" t="str">
        <x:v>Venda</x:v>
      </x:c>
      <x:c r="D1907" s="21" t="n">
        <x:v>45560</x:v>
      </x:c>
      <x:c r="E1907" s="21" t="n">
        <x:v>45689</x:v>
      </x:c>
      <x:c r="F1907" s="20" t="n">
        <x:v>557221.98</x:v>
      </x:c>
      <x:c r="G1907" s="19" t="str">
        <x:v>Encerrado</x:v>
      </x:c>
      <x:c r="H1907" s="19" t="str">
        <x:v>Portal</x:v>
      </x:c>
      <x:c r="I1907" s="19" t="n">
        <x:v>465</x:v>
      </x:c>
      <x:c r="J1907" s="19" t="n">
        <x:v>17</x:v>
      </x:c>
    </x:row>
    <x:row r="1908">
      <x:c r="A1908" s="19" t="n">
        <x:v>1907</x:v>
      </x:c>
      <x:c r="B1908" s="19" t="n">
        <x:v>452</x:v>
      </x:c>
      <x:c r="C1908" s="19" t="str">
        <x:v>Aluguel</x:v>
      </x:c>
      <x:c r="D1908" s="21" t="n">
        <x:v>46006</x:v>
      </x:c>
      <x:c r="E1908" s="21" t="n">
        <x:v>46101</x:v>
      </x:c>
      <x:c r="F1908" s="20" t="n">
        <x:v>2518.23</x:v>
      </x:c>
      <x:c r="G1908" s="19" t="str">
        <x:v>Convertido</x:v>
      </x:c>
      <x:c r="H1908" s="19" t="str">
        <x:v>Corretor</x:v>
      </x:c>
      <x:c r="I1908" s="19" t="n">
        <x:v>122</x:v>
      </x:c>
      <x:c r="J1908" s="19" t="n">
        <x:v>48</x:v>
      </x:c>
    </x:row>
    <x:row r="1909">
      <x:c r="A1909" s="19" t="n">
        <x:v>1908</x:v>
      </x:c>
      <x:c r="B1909" s="19" t="n">
        <x:v>398</x:v>
      </x:c>
      <x:c r="C1909" s="19" t="str">
        <x:v>Aluguel</x:v>
      </x:c>
      <x:c r="D1909" s="21" t="n">
        <x:v>46125</x:v>
      </x:c>
      <x:c r="E1909" s="21" t="n">
        <x:v>46155</x:v>
      </x:c>
      <x:c r="F1909" s="20" t="n">
        <x:v>2843.54</x:v>
      </x:c>
      <x:c r="G1909" s="19" t="str">
        <x:v>Encerrado</x:v>
      </x:c>
      <x:c r="H1909" s="19" t="str">
        <x:v>Corretor</x:v>
      </x:c>
      <x:c r="I1909" s="19" t="n">
        <x:v>596</x:v>
      </x:c>
      <x:c r="J1909" s="19" t="n">
        <x:v>55</x:v>
      </x:c>
    </x:row>
    <x:row r="1910">
      <x:c r="A1910" s="19" t="n">
        <x:v>1909</x:v>
      </x:c>
      <x:c r="B1910" s="19" t="n">
        <x:v>587</x:v>
      </x:c>
      <x:c r="C1910" s="19" t="str">
        <x:v>Venda</x:v>
      </x:c>
      <x:c r="D1910" s="21" t="n">
        <x:v>45404</x:v>
      </x:c>
      <x:c r="E1910" s="21" t="n">
        <x:v>45472</x:v>
      </x:c>
      <x:c r="F1910" s="20" t="n">
        <x:v>8882260.24</x:v>
      </x:c>
      <x:c r="G1910" s="19" t="str">
        <x:v>Retirado</x:v>
      </x:c>
      <x:c r="H1910" s="19" t="str">
        <x:v>Corretor</x:v>
      </x:c>
      <x:c r="I1910" s="19" t="n">
        <x:v>261</x:v>
      </x:c>
      <x:c r="J1910" s="19" t="n">
        <x:v>32</x:v>
      </x:c>
    </x:row>
    <x:row r="1911">
      <x:c r="A1911" s="19" t="n">
        <x:v>1910</x:v>
      </x:c>
      <x:c r="B1911" s="19" t="n">
        <x:v>316</x:v>
      </x:c>
      <x:c r="C1911" s="19" t="str">
        <x:v>Aluguel</x:v>
      </x:c>
      <x:c r="D1911" s="21" t="n">
        <x:v>45486</x:v>
      </x:c>
      <x:c r="E1911" s="21" t="n">
        <x:v>45660</x:v>
      </x:c>
      <x:c r="F1911" s="20" t="n">
        <x:v>3414.87</x:v>
      </x:c>
      <x:c r="G1911" s="19" t="str">
        <x:v>Retirado</x:v>
      </x:c>
      <x:c r="H1911" s="19" t="str">
        <x:v>Corretor</x:v>
      </x:c>
      <x:c r="I1911" s="19" t="n">
        <x:v>358</x:v>
      </x:c>
      <x:c r="J1911" s="19" t="n">
        <x:v>32</x:v>
      </x:c>
    </x:row>
    <x:row r="1912">
      <x:c r="A1912" s="19" t="n">
        <x:v>1911</x:v>
      </x:c>
      <x:c r="B1912" s="19" t="n">
        <x:v>609</x:v>
      </x:c>
      <x:c r="C1912" s="19" t="str">
        <x:v>Venda</x:v>
      </x:c>
      <x:c r="D1912" s="21" t="n">
        <x:v>45893</x:v>
      </x:c>
      <x:c r="E1912" s="21" t="n">
        <x:v>46037</x:v>
      </x:c>
      <x:c r="F1912" s="20" t="n">
        <x:v>10786365.41</x:v>
      </x:c>
      <x:c r="G1912" s="19" t="str">
        <x:v>Encerrado</x:v>
      </x:c>
      <x:c r="H1912" s="19" t="str">
        <x:v>Corretor</x:v>
      </x:c>
      <x:c r="I1912" s="19" t="n">
        <x:v>474</x:v>
      </x:c>
      <x:c r="J1912" s="19" t="n">
        <x:v>27</x:v>
      </x:c>
    </x:row>
    <x:row r="1913">
      <x:c r="A1913" s="19" t="n">
        <x:v>1912</x:v>
      </x:c>
      <x:c r="B1913" s="19" t="n">
        <x:v>129</x:v>
      </x:c>
      <x:c r="C1913" s="19" t="str">
        <x:v>Aluguel</x:v>
      </x:c>
      <x:c r="D1913" s="21" t="n">
        <x:v>45866</x:v>
      </x:c>
      <x:c r="E1913" s="21" t="n">
        <x:v>45924</x:v>
      </x:c>
      <x:c r="F1913" s="20" t="n">
        <x:v>14870.9</x:v>
      </x:c>
      <x:c r="G1913" s="19" t="str">
        <x:v>Convertido</x:v>
      </x:c>
      <x:c r="H1913" s="19" t="str">
        <x:v>Portal</x:v>
      </x:c>
      <x:c r="I1913" s="19" t="n">
        <x:v>468</x:v>
      </x:c>
      <x:c r="J1913" s="19" t="n">
        <x:v>43</x:v>
      </x:c>
    </x:row>
    <x:row r="1914">
      <x:c r="A1914" s="19" t="n">
        <x:v>1913</x:v>
      </x:c>
      <x:c r="B1914" s="19" t="n">
        <x:v>8</x:v>
      </x:c>
      <x:c r="C1914" s="19" t="str">
        <x:v>Venda</x:v>
      </x:c>
      <x:c r="D1914" s="21" t="n">
        <x:v>45657</x:v>
      </x:c>
      <x:c r="E1914" s="21" t="n">
        <x:v>45809</x:v>
      </x:c>
      <x:c r="F1914" s="20" t="n">
        <x:v>2382091.52</x:v>
      </x:c>
      <x:c r="G1914" s="19" t="str">
        <x:v>Convertido</x:v>
      </x:c>
      <x:c r="H1914" s="19" t="str">
        <x:v>Site próprio</x:v>
      </x:c>
      <x:c r="I1914" s="19" t="n">
        <x:v>246</x:v>
      </x:c>
      <x:c r="J1914" s="19" t="n">
        <x:v>25</x:v>
      </x:c>
    </x:row>
    <x:row r="1915">
      <x:c r="A1915" s="19" t="n">
        <x:v>1914</x:v>
      </x:c>
      <x:c r="B1915" s="19" t="n">
        <x:v>177</x:v>
      </x:c>
      <x:c r="C1915" s="19" t="str">
        <x:v>Aluguel</x:v>
      </x:c>
      <x:c r="D1915" s="21" t="n">
        <x:v>45825</x:v>
      </x:c>
      <x:c r="E1915" s="21" t="n">
        <x:v>45903</x:v>
      </x:c>
      <x:c r="F1915" s="20" t="n">
        <x:v>1621.34</x:v>
      </x:c>
      <x:c r="G1915" s="19" t="str">
        <x:v>Encerrado</x:v>
      </x:c>
      <x:c r="H1915" s="19" t="str">
        <x:v>Site próprio</x:v>
      </x:c>
      <x:c r="I1915" s="19" t="n">
        <x:v>885</x:v>
      </x:c>
      <x:c r="J1915" s="19" t="n">
        <x:v>65</x:v>
      </x:c>
    </x:row>
    <x:row r="1916">
      <x:c r="A1916" s="19" t="n">
        <x:v>1915</x:v>
      </x:c>
      <x:c r="B1916" s="19" t="n">
        <x:v>413</x:v>
      </x:c>
      <x:c r="C1916" s="19" t="str">
        <x:v>Aluguel</x:v>
      </x:c>
      <x:c r="D1916" s="21" t="n">
        <x:v>45854</x:v>
      </x:c>
      <x:c r="E1916" s="21" t="n">
        <x:v>45930</x:v>
      </x:c>
      <x:c r="F1916" s="20" t="n">
        <x:v>18291.97</x:v>
      </x:c>
      <x:c r="G1916" s="19" t="str">
        <x:v>Retirado</x:v>
      </x:c>
      <x:c r="H1916" s="19" t="str">
        <x:v>Site próprio</x:v>
      </x:c>
      <x:c r="I1916" s="19" t="n">
        <x:v>74</x:v>
      </x:c>
      <x:c r="J1916" s="19" t="n">
        <x:v>64</x:v>
      </x:c>
    </x:row>
    <x:row r="1917">
      <x:c r="A1917" s="19" t="n">
        <x:v>1916</x:v>
      </x:c>
      <x:c r="B1917" s="19" t="n">
        <x:v>934</x:v>
      </x:c>
      <x:c r="C1917" s="19" t="str">
        <x:v>Aluguel</x:v>
      </x:c>
      <x:c r="D1917" s="21" t="n">
        <x:v>46102</x:v>
      </x:c>
      <x:c r="E1917" s="21" t="n">
        <x:v>46268</x:v>
      </x:c>
      <x:c r="F1917" s="20" t="n">
        <x:v>4912.02</x:v>
      </x:c>
      <x:c r="G1917" s="19" t="str">
        <x:v>Retirado</x:v>
      </x:c>
      <x:c r="H1917" s="19" t="str">
        <x:v>Corretor</x:v>
      </x:c>
      <x:c r="I1917" s="19" t="n">
        <x:v>601</x:v>
      </x:c>
      <x:c r="J1917" s="19" t="n">
        <x:v>22</x:v>
      </x:c>
    </x:row>
    <x:row r="1918">
      <x:c r="A1918" s="19" t="n">
        <x:v>1917</x:v>
      </x:c>
      <x:c r="B1918" s="19" t="n">
        <x:v>457</x:v>
      </x:c>
      <x:c r="C1918" s="19" t="str">
        <x:v>Venda</x:v>
      </x:c>
      <x:c r="D1918" s="21" t="n">
        <x:v>45859</x:v>
      </x:c>
      <x:c r="E1918" s="21" t="n">
        <x:v>45937</x:v>
      </x:c>
      <x:c r="F1918" s="20" t="n">
        <x:v>4932162.66</x:v>
      </x:c>
      <x:c r="G1918" s="19" t="str">
        <x:v>Convertido</x:v>
      </x:c>
      <x:c r="H1918" s="19" t="str">
        <x:v>Indicação</x:v>
      </x:c>
      <x:c r="I1918" s="19" t="n">
        <x:v>394</x:v>
      </x:c>
      <x:c r="J1918" s="19" t="n">
        <x:v>9</x:v>
      </x:c>
    </x:row>
    <x:row r="1919">
      <x:c r="A1919" s="19" t="n">
        <x:v>1918</x:v>
      </x:c>
      <x:c r="B1919" s="19" t="n">
        <x:v>96</x:v>
      </x:c>
      <x:c r="C1919" s="19" t="str">
        <x:v>Aluguel</x:v>
      </x:c>
      <x:c r="D1919" s="21" t="n">
        <x:v>46025</x:v>
      </x:c>
      <x:c r="E1919" s="21"/>
      <x:c r="F1919" s="20" t="n">
        <x:v>8056.33</x:v>
      </x:c>
      <x:c r="G1919" s="19" t="str">
        <x:v>Ativo</x:v>
      </x:c>
      <x:c r="H1919" s="19" t="str">
        <x:v>Corretor</x:v>
      </x:c>
      <x:c r="I1919" s="19" t="n">
        <x:v>488</x:v>
      </x:c>
      <x:c r="J1919" s="19" t="n">
        <x:v>6</x:v>
      </x:c>
    </x:row>
    <x:row r="1920">
      <x:c r="A1920" s="19" t="n">
        <x:v>1919</x:v>
      </x:c>
      <x:c r="B1920" s="19" t="n">
        <x:v>384</x:v>
      </x:c>
      <x:c r="C1920" s="19" t="str">
        <x:v>Venda</x:v>
      </x:c>
      <x:c r="D1920" s="21" t="n">
        <x:v>45319</x:v>
      </x:c>
      <x:c r="E1920" s="21" t="n">
        <x:v>45338</x:v>
      </x:c>
      <x:c r="F1920" s="20" t="n">
        <x:v>820616.44</x:v>
      </x:c>
      <x:c r="G1920" s="19" t="str">
        <x:v>Convertido</x:v>
      </x:c>
      <x:c r="H1920" s="19" t="str">
        <x:v>Corretor</x:v>
      </x:c>
      <x:c r="I1920" s="19" t="n">
        <x:v>737</x:v>
      </x:c>
      <x:c r="J1920" s="19" t="n">
        <x:v>44</x:v>
      </x:c>
    </x:row>
    <x:row r="1921">
      <x:c r="A1921" s="19" t="n">
        <x:v>1920</x:v>
      </x:c>
      <x:c r="B1921" s="19" t="n">
        <x:v>1000</x:v>
      </x:c>
      <x:c r="C1921" s="19" t="str">
        <x:v>Venda</x:v>
      </x:c>
      <x:c r="D1921" s="21" t="n">
        <x:v>45534</x:v>
      </x:c>
      <x:c r="E1921" s="21" t="n">
        <x:v>45616</x:v>
      </x:c>
      <x:c r="F1921" s="20" t="n">
        <x:v>743830.64</x:v>
      </x:c>
      <x:c r="G1921" s="19" t="str">
        <x:v>Convertido</x:v>
      </x:c>
      <x:c r="H1921" s="19" t="str">
        <x:v>Indicação</x:v>
      </x:c>
      <x:c r="I1921" s="19" t="n">
        <x:v>262</x:v>
      </x:c>
      <x:c r="J1921" s="19" t="n">
        <x:v>1</x:v>
      </x:c>
    </x:row>
    <x:row r="1922">
      <x:c r="A1922" s="19" t="n">
        <x:v>1921</x:v>
      </x:c>
      <x:c r="B1922" s="19" t="n">
        <x:v>666</x:v>
      </x:c>
      <x:c r="C1922" s="19" t="str">
        <x:v>Venda</x:v>
      </x:c>
      <x:c r="D1922" s="21" t="n">
        <x:v>45866</x:v>
      </x:c>
      <x:c r="E1922" s="21" t="n">
        <x:v>45933</x:v>
      </x:c>
      <x:c r="F1922" s="20" t="n">
        <x:v>2626667.46</x:v>
      </x:c>
      <x:c r="G1922" s="19" t="str">
        <x:v>Encerrado</x:v>
      </x:c>
      <x:c r="H1922" s="19" t="str">
        <x:v>Corretor</x:v>
      </x:c>
      <x:c r="I1922" s="19" t="n">
        <x:v>287</x:v>
      </x:c>
      <x:c r="J1922" s="19" t="n">
        <x:v>11</x:v>
      </x:c>
    </x:row>
    <x:row r="1923">
      <x:c r="A1923" s="19" t="n">
        <x:v>1922</x:v>
      </x:c>
      <x:c r="B1923" s="19" t="n">
        <x:v>489</x:v>
      </x:c>
      <x:c r="C1923" s="19" t="str">
        <x:v>Venda</x:v>
      </x:c>
      <x:c r="D1923" s="21" t="n">
        <x:v>45366</x:v>
      </x:c>
      <x:c r="E1923" s="21" t="n">
        <x:v>45390</x:v>
      </x:c>
      <x:c r="F1923" s="20" t="n">
        <x:v>3622327.83</x:v>
      </x:c>
      <x:c r="G1923" s="19" t="str">
        <x:v>Retirado</x:v>
      </x:c>
      <x:c r="H1923" s="19" t="str">
        <x:v>Portal</x:v>
      </x:c>
      <x:c r="I1923" s="19" t="n">
        <x:v>584</x:v>
      </x:c>
      <x:c r="J1923" s="19" t="n">
        <x:v>14</x:v>
      </x:c>
    </x:row>
    <x:row r="1924">
      <x:c r="A1924" s="19" t="n">
        <x:v>1923</x:v>
      </x:c>
      <x:c r="B1924" s="19" t="n">
        <x:v>522</x:v>
      </x:c>
      <x:c r="C1924" s="19" t="str">
        <x:v>Aluguel</x:v>
      </x:c>
      <x:c r="D1924" s="21" t="n">
        <x:v>45345</x:v>
      </x:c>
      <x:c r="E1924" s="21" t="n">
        <x:v>45448</x:v>
      </x:c>
      <x:c r="F1924" s="20" t="n">
        <x:v>5141.07</x:v>
      </x:c>
      <x:c r="G1924" s="19" t="str">
        <x:v>Convertido</x:v>
      </x:c>
      <x:c r="H1924" s="19" t="str">
        <x:v>Site próprio</x:v>
      </x:c>
      <x:c r="I1924" s="19" t="n">
        <x:v>261</x:v>
      </x:c>
      <x:c r="J1924" s="19" t="n">
        <x:v>64</x:v>
      </x:c>
    </x:row>
    <x:row r="1925">
      <x:c r="A1925" s="19" t="n">
        <x:v>1924</x:v>
      </x:c>
      <x:c r="B1925" s="19" t="n">
        <x:v>823</x:v>
      </x:c>
      <x:c r="C1925" s="19" t="str">
        <x:v>Venda</x:v>
      </x:c>
      <x:c r="D1925" s="21" t="n">
        <x:v>45366</x:v>
      </x:c>
      <x:c r="E1925" s="21" t="n">
        <x:v>45458</x:v>
      </x:c>
      <x:c r="F1925" s="20" t="n">
        <x:v>947094.84</x:v>
      </x:c>
      <x:c r="G1925" s="19" t="str">
        <x:v>Encerrado</x:v>
      </x:c>
      <x:c r="H1925" s="19" t="str">
        <x:v>Site próprio</x:v>
      </x:c>
      <x:c r="I1925" s="19" t="n">
        <x:v>787</x:v>
      </x:c>
      <x:c r="J1925" s="19" t="n">
        <x:v>60</x:v>
      </x:c>
    </x:row>
    <x:row r="1926">
      <x:c r="A1926" s="19" t="n">
        <x:v>1925</x:v>
      </x:c>
      <x:c r="B1926" s="19" t="n">
        <x:v>1033</x:v>
      </x:c>
      <x:c r="C1926" s="19" t="str">
        <x:v>Aluguel</x:v>
      </x:c>
      <x:c r="D1926" s="21" t="n">
        <x:v>45507</x:v>
      </x:c>
      <x:c r="E1926" s="21" t="n">
        <x:v>45656</x:v>
      </x:c>
      <x:c r="F1926" s="20" t="n">
        <x:v>1811.47</x:v>
      </x:c>
      <x:c r="G1926" s="19" t="str">
        <x:v>Retirado</x:v>
      </x:c>
      <x:c r="H1926" s="19" t="str">
        <x:v>Corretor</x:v>
      </x:c>
      <x:c r="I1926" s="19" t="n">
        <x:v>133</x:v>
      </x:c>
      <x:c r="J1926" s="19" t="n">
        <x:v>61</x:v>
      </x:c>
    </x:row>
    <x:row r="1927">
      <x:c r="A1927" s="19" t="n">
        <x:v>1926</x:v>
      </x:c>
      <x:c r="B1927" s="19" t="n">
        <x:v>602</x:v>
      </x:c>
      <x:c r="C1927" s="19" t="str">
        <x:v>Aluguel</x:v>
      </x:c>
      <x:c r="D1927" s="21" t="n">
        <x:v>45956</x:v>
      </x:c>
      <x:c r="E1927" s="21" t="n">
        <x:v>46135</x:v>
      </x:c>
      <x:c r="F1927" s="20" t="n">
        <x:v>3042.17</x:v>
      </x:c>
      <x:c r="G1927" s="19" t="str">
        <x:v>Encerrado</x:v>
      </x:c>
      <x:c r="H1927" s="19" t="str">
        <x:v>Portal</x:v>
      </x:c>
      <x:c r="I1927" s="19" t="n">
        <x:v>687</x:v>
      </x:c>
      <x:c r="J1927" s="19" t="n">
        <x:v>0</x:v>
      </x:c>
    </x:row>
    <x:row r="1928">
      <x:c r="A1928" s="19" t="n">
        <x:v>1927</x:v>
      </x:c>
      <x:c r="B1928" s="19" t="n">
        <x:v>1044</x:v>
      </x:c>
      <x:c r="C1928" s="19" t="str">
        <x:v>Aluguel</x:v>
      </x:c>
      <x:c r="D1928" s="21" t="n">
        <x:v>45454</x:v>
      </x:c>
      <x:c r="E1928" s="21" t="n">
        <x:v>45591</x:v>
      </x:c>
      <x:c r="F1928" s="20" t="n">
        <x:v>2891.97</x:v>
      </x:c>
      <x:c r="G1928" s="19" t="str">
        <x:v>Convertido</x:v>
      </x:c>
      <x:c r="H1928" s="19" t="str">
        <x:v>Portal</x:v>
      </x:c>
      <x:c r="I1928" s="19" t="n">
        <x:v>389</x:v>
      </x:c>
      <x:c r="J1928" s="19" t="n">
        <x:v>47</x:v>
      </x:c>
    </x:row>
    <x:row r="1929">
      <x:c r="A1929" s="19" t="n">
        <x:v>1928</x:v>
      </x:c>
      <x:c r="B1929" s="19" t="n">
        <x:v>627</x:v>
      </x:c>
      <x:c r="C1929" s="19" t="str">
        <x:v>Aluguel</x:v>
      </x:c>
      <x:c r="D1929" s="21" t="n">
        <x:v>45300</x:v>
      </x:c>
      <x:c r="E1929" s="21"/>
      <x:c r="F1929" s="20" t="n">
        <x:v>6648.69</x:v>
      </x:c>
      <x:c r="G1929" s="19" t="str">
        <x:v>Ativo</x:v>
      </x:c>
      <x:c r="H1929" s="19" t="str">
        <x:v>Portal</x:v>
      </x:c>
      <x:c r="I1929" s="19" t="n">
        <x:v>838</x:v>
      </x:c>
      <x:c r="J1929" s="19" t="n">
        <x:v>22</x:v>
      </x:c>
    </x:row>
    <x:row r="1930">
      <x:c r="A1930" s="19" t="n">
        <x:v>1929</x:v>
      </x:c>
      <x:c r="B1930" s="19" t="n">
        <x:v>179</x:v>
      </x:c>
      <x:c r="C1930" s="19" t="str">
        <x:v>Aluguel</x:v>
      </x:c>
      <x:c r="D1930" s="21" t="n">
        <x:v>45377</x:v>
      </x:c>
      <x:c r="E1930" s="21" t="n">
        <x:v>45494</x:v>
      </x:c>
      <x:c r="F1930" s="20" t="n">
        <x:v>15456.36</x:v>
      </x:c>
      <x:c r="G1930" s="19" t="str">
        <x:v>Encerrado</x:v>
      </x:c>
      <x:c r="H1930" s="19" t="str">
        <x:v>Site próprio</x:v>
      </x:c>
      <x:c r="I1930" s="19" t="n">
        <x:v>550</x:v>
      </x:c>
      <x:c r="J1930" s="19" t="n">
        <x:v>17</x:v>
      </x:c>
    </x:row>
    <x:row r="1931">
      <x:c r="A1931" s="19" t="n">
        <x:v>1930</x:v>
      </x:c>
      <x:c r="B1931" s="19" t="n">
        <x:v>365</x:v>
      </x:c>
      <x:c r="C1931" s="19" t="str">
        <x:v>Venda</x:v>
      </x:c>
      <x:c r="D1931" s="21" t="n">
        <x:v>45331</x:v>
      </x:c>
      <x:c r="E1931" s="21"/>
      <x:c r="F1931" s="20" t="n">
        <x:v>2674080.15</x:v>
      </x:c>
      <x:c r="G1931" s="19" t="str">
        <x:v>Ativo</x:v>
      </x:c>
      <x:c r="H1931" s="19" t="str">
        <x:v>Site próprio</x:v>
      </x:c>
      <x:c r="I1931" s="19" t="n">
        <x:v>55</x:v>
      </x:c>
      <x:c r="J1931" s="19" t="n">
        <x:v>52</x:v>
      </x:c>
    </x:row>
    <x:row r="1932">
      <x:c r="A1932" s="19" t="n">
        <x:v>1931</x:v>
      </x:c>
      <x:c r="B1932" s="19" t="n">
        <x:v>930</x:v>
      </x:c>
      <x:c r="C1932" s="19" t="str">
        <x:v>Aluguel</x:v>
      </x:c>
      <x:c r="D1932" s="21" t="n">
        <x:v>46025</x:v>
      </x:c>
      <x:c r="E1932" s="21" t="n">
        <x:v>46051</x:v>
      </x:c>
      <x:c r="F1932" s="20" t="n">
        <x:v>6659.1</x:v>
      </x:c>
      <x:c r="G1932" s="19" t="str">
        <x:v>Convertido</x:v>
      </x:c>
      <x:c r="H1932" s="19" t="str">
        <x:v>Site próprio</x:v>
      </x:c>
      <x:c r="I1932" s="19" t="n">
        <x:v>250</x:v>
      </x:c>
      <x:c r="J1932" s="19" t="n">
        <x:v>19</x:v>
      </x:c>
    </x:row>
    <x:row r="1933">
      <x:c r="A1933" s="19" t="n">
        <x:v>1932</x:v>
      </x:c>
      <x:c r="B1933" s="19" t="n">
        <x:v>833</x:v>
      </x:c>
      <x:c r="C1933" s="19" t="str">
        <x:v>Venda</x:v>
      </x:c>
      <x:c r="D1933" s="21" t="n">
        <x:v>46085</x:v>
      </x:c>
      <x:c r="E1933" s="21"/>
      <x:c r="F1933" s="20" t="n">
        <x:v>395105.54</x:v>
      </x:c>
      <x:c r="G1933" s="19" t="str">
        <x:v>Ativo</x:v>
      </x:c>
      <x:c r="H1933" s="19" t="str">
        <x:v>Indicação</x:v>
      </x:c>
      <x:c r="I1933" s="19" t="n">
        <x:v>7</x:v>
      </x:c>
      <x:c r="J1933" s="19" t="n">
        <x:v>7</x:v>
      </x:c>
    </x:row>
    <x:row r="1934">
      <x:c r="A1934" s="19" t="n">
        <x:v>1933</x:v>
      </x:c>
      <x:c r="B1934" s="19" t="n">
        <x:v>108</x:v>
      </x:c>
      <x:c r="C1934" s="19" t="str">
        <x:v>Aluguel</x:v>
      </x:c>
      <x:c r="D1934" s="21" t="n">
        <x:v>45759</x:v>
      </x:c>
      <x:c r="E1934" s="21"/>
      <x:c r="F1934" s="20" t="n">
        <x:v>9743.32</x:v>
      </x:c>
      <x:c r="G1934" s="19" t="str">
        <x:v>Ativo</x:v>
      </x:c>
      <x:c r="H1934" s="19" t="str">
        <x:v>Site próprio</x:v>
      </x:c>
      <x:c r="I1934" s="19" t="n">
        <x:v>62</x:v>
      </x:c>
      <x:c r="J1934" s="19" t="n">
        <x:v>35</x:v>
      </x:c>
    </x:row>
    <x:row r="1935">
      <x:c r="A1935" s="19" t="n">
        <x:v>1934</x:v>
      </x:c>
      <x:c r="B1935" s="19" t="n">
        <x:v>191</x:v>
      </x:c>
      <x:c r="C1935" s="19" t="str">
        <x:v>Venda</x:v>
      </x:c>
      <x:c r="D1935" s="21" t="n">
        <x:v>45732</x:v>
      </x:c>
      <x:c r="E1935" s="21" t="n">
        <x:v>45775</x:v>
      </x:c>
      <x:c r="F1935" s="20" t="n">
        <x:v>2485100.8</x:v>
      </x:c>
      <x:c r="G1935" s="19" t="str">
        <x:v>Convertido</x:v>
      </x:c>
      <x:c r="H1935" s="19" t="str">
        <x:v>Corretor</x:v>
      </x:c>
      <x:c r="I1935" s="19" t="n">
        <x:v>256</x:v>
      </x:c>
      <x:c r="J1935" s="19" t="n">
        <x:v>6</x:v>
      </x:c>
    </x:row>
    <x:row r="1936">
      <x:c r="A1936" s="19" t="n">
        <x:v>1935</x:v>
      </x:c>
      <x:c r="B1936" s="19" t="n">
        <x:v>1165</x:v>
      </x:c>
      <x:c r="C1936" s="19" t="str">
        <x:v>Venda</x:v>
      </x:c>
      <x:c r="D1936" s="21" t="n">
        <x:v>46082</x:v>
      </x:c>
      <x:c r="E1936" s="21" t="n">
        <x:v>46234</x:v>
      </x:c>
      <x:c r="F1936" s="20" t="n">
        <x:v>753663.28</x:v>
      </x:c>
      <x:c r="G1936" s="19" t="str">
        <x:v>Encerrado</x:v>
      </x:c>
      <x:c r="H1936" s="19" t="str">
        <x:v>Site próprio</x:v>
      </x:c>
      <x:c r="I1936" s="19" t="n">
        <x:v>765</x:v>
      </x:c>
      <x:c r="J1936" s="19" t="n">
        <x:v>52</x:v>
      </x:c>
    </x:row>
    <x:row r="1937">
      <x:c r="A1937" s="19" t="n">
        <x:v>1936</x:v>
      </x:c>
      <x:c r="B1937" s="19" t="n">
        <x:v>464</x:v>
      </x:c>
      <x:c r="C1937" s="19" t="str">
        <x:v>Venda</x:v>
      </x:c>
      <x:c r="D1937" s="21" t="n">
        <x:v>45804</x:v>
      </x:c>
      <x:c r="E1937" s="21" t="n">
        <x:v>45872</x:v>
      </x:c>
      <x:c r="F1937" s="20" t="n">
        <x:v>261888.29</x:v>
      </x:c>
      <x:c r="G1937" s="19" t="str">
        <x:v>Convertido</x:v>
      </x:c>
      <x:c r="H1937" s="19" t="str">
        <x:v>Site próprio</x:v>
      </x:c>
      <x:c r="I1937" s="19" t="n">
        <x:v>905</x:v>
      </x:c>
      <x:c r="J1937" s="19" t="n">
        <x:v>21</x:v>
      </x:c>
    </x:row>
    <x:row r="1938">
      <x:c r="A1938" s="19" t="n">
        <x:v>1937</x:v>
      </x:c>
      <x:c r="B1938" s="19" t="n">
        <x:v>590</x:v>
      </x:c>
      <x:c r="C1938" s="19" t="str">
        <x:v>Aluguel</x:v>
      </x:c>
      <x:c r="D1938" s="21" t="n">
        <x:v>45382</x:v>
      </x:c>
      <x:c r="E1938" s="21"/>
      <x:c r="F1938" s="20" t="n">
        <x:v>16057.91</x:v>
      </x:c>
      <x:c r="G1938" s="19" t="str">
        <x:v>Ativo</x:v>
      </x:c>
      <x:c r="H1938" s="19" t="str">
        <x:v>Corretor</x:v>
      </x:c>
      <x:c r="I1938" s="19" t="n">
        <x:v>308</x:v>
      </x:c>
      <x:c r="J1938" s="19" t="n">
        <x:v>3</x:v>
      </x:c>
    </x:row>
    <x:row r="1939">
      <x:c r="A1939" s="19" t="n">
        <x:v>1938</x:v>
      </x:c>
      <x:c r="B1939" s="19" t="n">
        <x:v>346</x:v>
      </x:c>
      <x:c r="C1939" s="19" t="str">
        <x:v>Venda</x:v>
      </x:c>
      <x:c r="D1939" s="21" t="n">
        <x:v>45940</x:v>
      </x:c>
      <x:c r="E1939" s="21" t="n">
        <x:v>46103</x:v>
      </x:c>
      <x:c r="F1939" s="20" t="n">
        <x:v>2150949.14</x:v>
      </x:c>
      <x:c r="G1939" s="19" t="str">
        <x:v>Convertido</x:v>
      </x:c>
      <x:c r="H1939" s="19" t="str">
        <x:v>Indicação</x:v>
      </x:c>
      <x:c r="I1939" s="19" t="n">
        <x:v>343</x:v>
      </x:c>
      <x:c r="J1939" s="19" t="n">
        <x:v>51</x:v>
      </x:c>
    </x:row>
    <x:row r="1940">
      <x:c r="A1940" s="19" t="n">
        <x:v>1939</x:v>
      </x:c>
      <x:c r="B1940" s="19" t="n">
        <x:v>35</x:v>
      </x:c>
      <x:c r="C1940" s="19" t="str">
        <x:v>Venda</x:v>
      </x:c>
      <x:c r="D1940" s="21" t="n">
        <x:v>45627</x:v>
      </x:c>
      <x:c r="E1940" s="21" t="n">
        <x:v>45688</x:v>
      </x:c>
      <x:c r="F1940" s="20" t="n">
        <x:v>802940.24</x:v>
      </x:c>
      <x:c r="G1940" s="19" t="str">
        <x:v>Retirado</x:v>
      </x:c>
      <x:c r="H1940" s="19" t="str">
        <x:v>Corretor</x:v>
      </x:c>
      <x:c r="I1940" s="19" t="n">
        <x:v>664</x:v>
      </x:c>
      <x:c r="J1940" s="19" t="n">
        <x:v>28</x:v>
      </x:c>
    </x:row>
    <x:row r="1941">
      <x:c r="A1941" s="19" t="n">
        <x:v>1940</x:v>
      </x:c>
      <x:c r="B1941" s="19" t="n">
        <x:v>906</x:v>
      </x:c>
      <x:c r="C1941" s="19" t="str">
        <x:v>Venda</x:v>
      </x:c>
      <x:c r="D1941" s="21" t="n">
        <x:v>45645</x:v>
      </x:c>
      <x:c r="E1941" s="21" t="n">
        <x:v>45693</x:v>
      </x:c>
      <x:c r="F1941" s="20" t="n">
        <x:v>483833.12</x:v>
      </x:c>
      <x:c r="G1941" s="19" t="str">
        <x:v>Encerrado</x:v>
      </x:c>
      <x:c r="H1941" s="19" t="str">
        <x:v>Corretor</x:v>
      </x:c>
      <x:c r="I1941" s="19" t="n">
        <x:v>686</x:v>
      </x:c>
      <x:c r="J1941" s="19" t="n">
        <x:v>53</x:v>
      </x:c>
    </x:row>
    <x:row r="1942">
      <x:c r="A1942" s="19" t="n">
        <x:v>1941</x:v>
      </x:c>
      <x:c r="B1942" s="19" t="n">
        <x:v>1063</x:v>
      </x:c>
      <x:c r="C1942" s="19" t="str">
        <x:v>Venda</x:v>
      </x:c>
      <x:c r="D1942" s="21" t="n">
        <x:v>46029</x:v>
      </x:c>
      <x:c r="E1942" s="21" t="n">
        <x:v>46091</x:v>
      </x:c>
      <x:c r="F1942" s="20" t="n">
        <x:v>1109083.12</x:v>
      </x:c>
      <x:c r="G1942" s="19" t="str">
        <x:v>Retirado</x:v>
      </x:c>
      <x:c r="H1942" s="19" t="str">
        <x:v>Indicação</x:v>
      </x:c>
      <x:c r="I1942" s="19" t="n">
        <x:v>272</x:v>
      </x:c>
      <x:c r="J1942" s="19" t="n">
        <x:v>19</x:v>
      </x:c>
    </x:row>
    <x:row r="1943">
      <x:c r="A1943" s="19" t="n">
        <x:v>1942</x:v>
      </x:c>
      <x:c r="B1943" s="19" t="n">
        <x:v>429</x:v>
      </x:c>
      <x:c r="C1943" s="19" t="str">
        <x:v>Aluguel</x:v>
      </x:c>
      <x:c r="D1943" s="21" t="n">
        <x:v>46023</x:v>
      </x:c>
      <x:c r="E1943" s="21" t="n">
        <x:v>46151</x:v>
      </x:c>
      <x:c r="F1943" s="20" t="n">
        <x:v>5781.71</x:v>
      </x:c>
      <x:c r="G1943" s="19" t="str">
        <x:v>Encerrado</x:v>
      </x:c>
      <x:c r="H1943" s="19" t="str">
        <x:v>Site próprio</x:v>
      </x:c>
      <x:c r="I1943" s="19" t="n">
        <x:v>908</x:v>
      </x:c>
      <x:c r="J1943" s="19" t="n">
        <x:v>2</x:v>
      </x:c>
    </x:row>
    <x:row r="1944">
      <x:c r="A1944" s="19" t="n">
        <x:v>1943</x:v>
      </x:c>
      <x:c r="B1944" s="19" t="n">
        <x:v>1106</x:v>
      </x:c>
      <x:c r="C1944" s="19" t="str">
        <x:v>Aluguel</x:v>
      </x:c>
      <x:c r="D1944" s="21" t="n">
        <x:v>45566</x:v>
      </x:c>
      <x:c r="E1944" s="21" t="n">
        <x:v>45665</x:v>
      </x:c>
      <x:c r="F1944" s="20" t="n">
        <x:v>2969.27</x:v>
      </x:c>
      <x:c r="G1944" s="19" t="str">
        <x:v>Retirado</x:v>
      </x:c>
      <x:c r="H1944" s="19" t="str">
        <x:v>Corretor</x:v>
      </x:c>
      <x:c r="I1944" s="19" t="n">
        <x:v>333</x:v>
      </x:c>
      <x:c r="J1944" s="19" t="n">
        <x:v>53</x:v>
      </x:c>
    </x:row>
    <x:row r="1945">
      <x:c r="A1945" s="19" t="n">
        <x:v>1944</x:v>
      </x:c>
      <x:c r="B1945" s="19" t="n">
        <x:v>396</x:v>
      </x:c>
      <x:c r="C1945" s="19" t="str">
        <x:v>Venda</x:v>
      </x:c>
      <x:c r="D1945" s="21" t="n">
        <x:v>45574</x:v>
      </x:c>
      <x:c r="E1945" s="21" t="n">
        <x:v>45744</x:v>
      </x:c>
      <x:c r="F1945" s="20" t="n">
        <x:v>1164448.16</x:v>
      </x:c>
      <x:c r="G1945" s="19" t="str">
        <x:v>Retirado</x:v>
      </x:c>
      <x:c r="H1945" s="19" t="str">
        <x:v>Indicação</x:v>
      </x:c>
      <x:c r="I1945" s="19" t="n">
        <x:v>717</x:v>
      </x:c>
      <x:c r="J1945" s="19" t="n">
        <x:v>40</x:v>
      </x:c>
    </x:row>
    <x:row r="1946">
      <x:c r="A1946" s="19" t="n">
        <x:v>1945</x:v>
      </x:c>
      <x:c r="B1946" s="19" t="n">
        <x:v>500</x:v>
      </x:c>
      <x:c r="C1946" s="19" t="str">
        <x:v>Aluguel</x:v>
      </x:c>
      <x:c r="D1946" s="21" t="n">
        <x:v>45470</x:v>
      </x:c>
      <x:c r="E1946" s="21" t="n">
        <x:v>45563</x:v>
      </x:c>
      <x:c r="F1946" s="20" t="n">
        <x:v>2652.2</x:v>
      </x:c>
      <x:c r="G1946" s="19" t="str">
        <x:v>Convertido</x:v>
      </x:c>
      <x:c r="H1946" s="19" t="str">
        <x:v>Corretor</x:v>
      </x:c>
      <x:c r="I1946" s="19" t="n">
        <x:v>694</x:v>
      </x:c>
      <x:c r="J1946" s="19" t="n">
        <x:v>39</x:v>
      </x:c>
    </x:row>
    <x:row r="1947">
      <x:c r="A1947" s="19" t="n">
        <x:v>1946</x:v>
      </x:c>
      <x:c r="B1947" s="19" t="n">
        <x:v>236</x:v>
      </x:c>
      <x:c r="C1947" s="19" t="str">
        <x:v>Aluguel</x:v>
      </x:c>
      <x:c r="D1947" s="21" t="n">
        <x:v>45717</x:v>
      </x:c>
      <x:c r="E1947" s="21" t="n">
        <x:v>45741</x:v>
      </x:c>
      <x:c r="F1947" s="20" t="n">
        <x:v>11758.7</x:v>
      </x:c>
      <x:c r="G1947" s="19" t="str">
        <x:v>Encerrado</x:v>
      </x:c>
      <x:c r="H1947" s="19" t="str">
        <x:v>Portal</x:v>
      </x:c>
      <x:c r="I1947" s="19" t="n">
        <x:v>558</x:v>
      </x:c>
      <x:c r="J1947" s="19" t="n">
        <x:v>36</x:v>
      </x:c>
    </x:row>
    <x:row r="1948">
      <x:c r="A1948" s="19" t="n">
        <x:v>1947</x:v>
      </x:c>
      <x:c r="B1948" s="19" t="n">
        <x:v>436</x:v>
      </x:c>
      <x:c r="C1948" s="19" t="str">
        <x:v>Aluguel</x:v>
      </x:c>
      <x:c r="D1948" s="21" t="n">
        <x:v>45816</x:v>
      </x:c>
      <x:c r="E1948" s="21" t="n">
        <x:v>45831</x:v>
      </x:c>
      <x:c r="F1948" s="20" t="n">
        <x:v>151873.05</x:v>
      </x:c>
      <x:c r="G1948" s="19" t="str">
        <x:v>Retirado</x:v>
      </x:c>
      <x:c r="H1948" s="19" t="str">
        <x:v>Site próprio</x:v>
      </x:c>
      <x:c r="I1948" s="19" t="n">
        <x:v>856</x:v>
      </x:c>
      <x:c r="J1948" s="19" t="n">
        <x:v>42</x:v>
      </x:c>
    </x:row>
    <x:row r="1949">
      <x:c r="A1949" s="19" t="n">
        <x:v>1948</x:v>
      </x:c>
      <x:c r="B1949" s="19" t="n">
        <x:v>1167</x:v>
      </x:c>
      <x:c r="C1949" s="19" t="str">
        <x:v>Venda</x:v>
      </x:c>
      <x:c r="D1949" s="21" t="n">
        <x:v>45993</x:v>
      </x:c>
      <x:c r="E1949" s="21" t="n">
        <x:v>46134</x:v>
      </x:c>
      <x:c r="F1949" s="20" t="n">
        <x:v>1750089.69</x:v>
      </x:c>
      <x:c r="G1949" s="19" t="str">
        <x:v>Convertido</x:v>
      </x:c>
      <x:c r="H1949" s="19" t="str">
        <x:v>Corretor</x:v>
      </x:c>
      <x:c r="I1949" s="19" t="n">
        <x:v>491</x:v>
      </x:c>
      <x:c r="J1949" s="19" t="n">
        <x:v>10</x:v>
      </x:c>
    </x:row>
    <x:row r="1950">
      <x:c r="A1950" s="19" t="n">
        <x:v>1949</x:v>
      </x:c>
      <x:c r="B1950" s="19" t="n">
        <x:v>1172</x:v>
      </x:c>
      <x:c r="C1950" s="19" t="str">
        <x:v>Venda</x:v>
      </x:c>
      <x:c r="D1950" s="21" t="n">
        <x:v>45809</x:v>
      </x:c>
      <x:c r="E1950" s="21" t="n">
        <x:v>45901</x:v>
      </x:c>
      <x:c r="F1950" s="20" t="n">
        <x:v>2693144.11</x:v>
      </x:c>
      <x:c r="G1950" s="19" t="str">
        <x:v>Retirado</x:v>
      </x:c>
      <x:c r="H1950" s="19" t="str">
        <x:v>Portal</x:v>
      </x:c>
      <x:c r="I1950" s="19" t="n">
        <x:v>636</x:v>
      </x:c>
      <x:c r="J1950" s="19" t="n">
        <x:v>19</x:v>
      </x:c>
    </x:row>
    <x:row r="1951">
      <x:c r="A1951" s="19" t="n">
        <x:v>1950</x:v>
      </x:c>
      <x:c r="B1951" s="19" t="n">
        <x:v>114</x:v>
      </x:c>
      <x:c r="C1951" s="19" t="str">
        <x:v>Aluguel</x:v>
      </x:c>
      <x:c r="D1951" s="21" t="n">
        <x:v>45498</x:v>
      </x:c>
      <x:c r="E1951" s="21" t="n">
        <x:v>45535</x:v>
      </x:c>
      <x:c r="F1951" s="20" t="n">
        <x:v>4039.83</x:v>
      </x:c>
      <x:c r="G1951" s="19" t="str">
        <x:v>Convertido</x:v>
      </x:c>
      <x:c r="H1951" s="19" t="str">
        <x:v>Corretor</x:v>
      </x:c>
      <x:c r="I1951" s="19" t="n">
        <x:v>549</x:v>
      </x:c>
      <x:c r="J1951" s="19" t="n">
        <x:v>61</x:v>
      </x:c>
    </x:row>
    <x:row r="1952">
      <x:c r="A1952" s="19" t="n">
        <x:v>1951</x:v>
      </x:c>
      <x:c r="B1952" s="19" t="n">
        <x:v>106</x:v>
      </x:c>
      <x:c r="C1952" s="19" t="str">
        <x:v>Aluguel</x:v>
      </x:c>
      <x:c r="D1952" s="21" t="n">
        <x:v>45953</x:v>
      </x:c>
      <x:c r="E1952" s="21" t="n">
        <x:v>45979</x:v>
      </x:c>
      <x:c r="F1952" s="20" t="n">
        <x:v>5653.09</x:v>
      </x:c>
      <x:c r="G1952" s="19" t="str">
        <x:v>Convertido</x:v>
      </x:c>
      <x:c r="H1952" s="19" t="str">
        <x:v>Corretor</x:v>
      </x:c>
      <x:c r="I1952" s="19" t="n">
        <x:v>325</x:v>
      </x:c>
      <x:c r="J1952" s="19" t="n">
        <x:v>22</x:v>
      </x:c>
    </x:row>
    <x:row r="1953">
      <x:c r="A1953" s="19" t="n">
        <x:v>1952</x:v>
      </x:c>
      <x:c r="B1953" s="19" t="n">
        <x:v>1101</x:v>
      </x:c>
      <x:c r="C1953" s="19" t="str">
        <x:v>Venda</x:v>
      </x:c>
      <x:c r="D1953" s="21" t="n">
        <x:v>45349</x:v>
      </x:c>
      <x:c r="E1953" s="21" t="n">
        <x:v>45361</x:v>
      </x:c>
      <x:c r="F1953" s="20" t="n">
        <x:v>1695874.4</x:v>
      </x:c>
      <x:c r="G1953" s="19" t="str">
        <x:v>Retirado</x:v>
      </x:c>
      <x:c r="H1953" s="19" t="str">
        <x:v>Corretor</x:v>
      </x:c>
      <x:c r="I1953" s="19" t="n">
        <x:v>786</x:v>
      </x:c>
      <x:c r="J1953" s="19" t="n">
        <x:v>36</x:v>
      </x:c>
    </x:row>
    <x:row r="1954">
      <x:c r="A1954" s="19" t="n">
        <x:v>1953</x:v>
      </x:c>
      <x:c r="B1954" s="19" t="n">
        <x:v>867</x:v>
      </x:c>
      <x:c r="C1954" s="19" t="str">
        <x:v>Aluguel</x:v>
      </x:c>
      <x:c r="D1954" s="21" t="n">
        <x:v>45530</x:v>
      </x:c>
      <x:c r="E1954" s="21" t="n">
        <x:v>45586</x:v>
      </x:c>
      <x:c r="F1954" s="20" t="n">
        <x:v>7608.57</x:v>
      </x:c>
      <x:c r="G1954" s="19" t="str">
        <x:v>Encerrado</x:v>
      </x:c>
      <x:c r="H1954" s="19" t="str">
        <x:v>Portal</x:v>
      </x:c>
      <x:c r="I1954" s="19" t="n">
        <x:v>445</x:v>
      </x:c>
      <x:c r="J1954" s="19" t="n">
        <x:v>42</x:v>
      </x:c>
    </x:row>
    <x:row r="1955">
      <x:c r="A1955" s="19" t="n">
        <x:v>1954</x:v>
      </x:c>
      <x:c r="B1955" s="19" t="n">
        <x:v>637</x:v>
      </x:c>
      <x:c r="C1955" s="19" t="str">
        <x:v>Venda</x:v>
      </x:c>
      <x:c r="D1955" s="21" t="n">
        <x:v>45484</x:v>
      </x:c>
      <x:c r="E1955" s="21" t="n">
        <x:v>45612</x:v>
      </x:c>
      <x:c r="F1955" s="20" t="n">
        <x:v>985365.29</x:v>
      </x:c>
      <x:c r="G1955" s="19" t="str">
        <x:v>Encerrado</x:v>
      </x:c>
      <x:c r="H1955" s="19" t="str">
        <x:v>Corretor</x:v>
      </x:c>
      <x:c r="I1955" s="19" t="n">
        <x:v>900</x:v>
      </x:c>
      <x:c r="J1955" s="19" t="n">
        <x:v>61</x:v>
      </x:c>
    </x:row>
    <x:row r="1956">
      <x:c r="A1956" s="19" t="n">
        <x:v>1955</x:v>
      </x:c>
      <x:c r="B1956" s="19" t="n">
        <x:v>438</x:v>
      </x:c>
      <x:c r="C1956" s="19" t="str">
        <x:v>Aluguel</x:v>
      </x:c>
      <x:c r="D1956" s="21" t="n">
        <x:v>45885</x:v>
      </x:c>
      <x:c r="E1956" s="21" t="n">
        <x:v>46016</x:v>
      </x:c>
      <x:c r="F1956" s="20" t="n">
        <x:v>9024.1</x:v>
      </x:c>
      <x:c r="G1956" s="19" t="str">
        <x:v>Retirado</x:v>
      </x:c>
      <x:c r="H1956" s="19" t="str">
        <x:v>Corretor</x:v>
      </x:c>
      <x:c r="I1956" s="19" t="n">
        <x:v>892</x:v>
      </x:c>
      <x:c r="J1956" s="19" t="n">
        <x:v>7</x:v>
      </x:c>
    </x:row>
    <x:row r="1957">
      <x:c r="A1957" s="19" t="n">
        <x:v>1956</x:v>
      </x:c>
      <x:c r="B1957" s="19" t="n">
        <x:v>86</x:v>
      </x:c>
      <x:c r="C1957" s="19" t="str">
        <x:v>Venda</x:v>
      </x:c>
      <x:c r="D1957" s="21" t="n">
        <x:v>45903</x:v>
      </x:c>
      <x:c r="E1957" s="21" t="n">
        <x:v>45969</x:v>
      </x:c>
      <x:c r="F1957" s="20" t="n">
        <x:v>17174622.5</x:v>
      </x:c>
      <x:c r="G1957" s="19" t="str">
        <x:v>Encerrado</x:v>
      </x:c>
      <x:c r="H1957" s="19" t="str">
        <x:v>Corretor</x:v>
      </x:c>
      <x:c r="I1957" s="19" t="n">
        <x:v>885</x:v>
      </x:c>
      <x:c r="J1957" s="19" t="n">
        <x:v>20</x:v>
      </x:c>
    </x:row>
    <x:row r="1958">
      <x:c r="A1958" s="19" t="n">
        <x:v>1957</x:v>
      </x:c>
      <x:c r="B1958" s="19" t="n">
        <x:v>97</x:v>
      </x:c>
      <x:c r="C1958" s="19" t="str">
        <x:v>Venda</x:v>
      </x:c>
      <x:c r="D1958" s="21" t="n">
        <x:v>45345</x:v>
      </x:c>
      <x:c r="E1958" s="21" t="n">
        <x:v>45517</x:v>
      </x:c>
      <x:c r="F1958" s="20" t="n">
        <x:v>2716568.34</x:v>
      </x:c>
      <x:c r="G1958" s="19" t="str">
        <x:v>Convertido</x:v>
      </x:c>
      <x:c r="H1958" s="19" t="str">
        <x:v>Indicação</x:v>
      </x:c>
      <x:c r="I1958" s="19" t="n">
        <x:v>527</x:v>
      </x:c>
      <x:c r="J1958" s="19" t="n">
        <x:v>1</x:v>
      </x:c>
    </x:row>
    <x:row r="1959">
      <x:c r="A1959" s="19" t="n">
        <x:v>1958</x:v>
      </x:c>
      <x:c r="B1959" s="19" t="n">
        <x:v>490</x:v>
      </x:c>
      <x:c r="C1959" s="19" t="str">
        <x:v>Venda</x:v>
      </x:c>
      <x:c r="D1959" s="21" t="n">
        <x:v>45953</x:v>
      </x:c>
      <x:c r="E1959" s="21"/>
      <x:c r="F1959" s="20" t="n">
        <x:v>2186170.49</x:v>
      </x:c>
      <x:c r="G1959" s="19" t="str">
        <x:v>Ativo</x:v>
      </x:c>
      <x:c r="H1959" s="19" t="str">
        <x:v>Indicação</x:v>
      </x:c>
      <x:c r="I1959" s="19" t="n">
        <x:v>941</x:v>
      </x:c>
      <x:c r="J1959" s="19" t="n">
        <x:v>38</x:v>
      </x:c>
    </x:row>
    <x:row r="1960">
      <x:c r="A1960" s="19" t="n">
        <x:v>1959</x:v>
      </x:c>
      <x:c r="B1960" s="19" t="n">
        <x:v>640</x:v>
      </x:c>
      <x:c r="C1960" s="19" t="str">
        <x:v>Venda</x:v>
      </x:c>
      <x:c r="D1960" s="21" t="n">
        <x:v>46032</x:v>
      </x:c>
      <x:c r="E1960" s="21"/>
      <x:c r="F1960" s="20" t="n">
        <x:v>1846485.33</x:v>
      </x:c>
      <x:c r="G1960" s="19" t="str">
        <x:v>Ativo</x:v>
      </x:c>
      <x:c r="H1960" s="19" t="str">
        <x:v>Site próprio</x:v>
      </x:c>
      <x:c r="I1960" s="19" t="n">
        <x:v>172</x:v>
      </x:c>
      <x:c r="J1960" s="19" t="n">
        <x:v>59</x:v>
      </x:c>
    </x:row>
    <x:row r="1961">
      <x:c r="A1961" s="19" t="n">
        <x:v>1960</x:v>
      </x:c>
      <x:c r="B1961" s="19" t="n">
        <x:v>673</x:v>
      </x:c>
      <x:c r="C1961" s="19" t="str">
        <x:v>Venda</x:v>
      </x:c>
      <x:c r="D1961" s="21" t="n">
        <x:v>45589</x:v>
      </x:c>
      <x:c r="E1961" s="21" t="n">
        <x:v>45649</x:v>
      </x:c>
      <x:c r="F1961" s="20" t="n">
        <x:v>1490453.2</x:v>
      </x:c>
      <x:c r="G1961" s="19" t="str">
        <x:v>Encerrado</x:v>
      </x:c>
      <x:c r="H1961" s="19" t="str">
        <x:v>Site próprio</x:v>
      </x:c>
      <x:c r="I1961" s="19" t="n">
        <x:v>413</x:v>
      </x:c>
      <x:c r="J1961" s="19" t="n">
        <x:v>10</x:v>
      </x:c>
    </x:row>
    <x:row r="1962">
      <x:c r="A1962" s="19" t="n">
        <x:v>1961</x:v>
      </x:c>
      <x:c r="B1962" s="19" t="n">
        <x:v>732</x:v>
      </x:c>
      <x:c r="C1962" s="19" t="str">
        <x:v>Venda</x:v>
      </x:c>
      <x:c r="D1962" s="21" t="n">
        <x:v>45728</x:v>
      </x:c>
      <x:c r="E1962" s="21" t="n">
        <x:v>45817</x:v>
      </x:c>
      <x:c r="F1962" s="20" t="n">
        <x:v>2466321.54</x:v>
      </x:c>
      <x:c r="G1962" s="19" t="str">
        <x:v>Encerrado</x:v>
      </x:c>
      <x:c r="H1962" s="19" t="str">
        <x:v>Corretor</x:v>
      </x:c>
      <x:c r="I1962" s="19" t="n">
        <x:v>543</x:v>
      </x:c>
      <x:c r="J1962" s="19" t="n">
        <x:v>35</x:v>
      </x:c>
    </x:row>
    <x:row r="1963">
      <x:c r="A1963" s="19" t="n">
        <x:v>1962</x:v>
      </x:c>
      <x:c r="B1963" s="19" t="n">
        <x:v>839</x:v>
      </x:c>
      <x:c r="C1963" s="19" t="str">
        <x:v>Venda</x:v>
      </x:c>
      <x:c r="D1963" s="21" t="n">
        <x:v>45723</x:v>
      </x:c>
      <x:c r="E1963" s="21" t="n">
        <x:v>45873</x:v>
      </x:c>
      <x:c r="F1963" s="20" t="n">
        <x:v>764710.91</x:v>
      </x:c>
      <x:c r="G1963" s="19" t="str">
        <x:v>Convertido</x:v>
      </x:c>
      <x:c r="H1963" s="19" t="str">
        <x:v>Portal</x:v>
      </x:c>
      <x:c r="I1963" s="19" t="n">
        <x:v>532</x:v>
      </x:c>
      <x:c r="J1963" s="19" t="n">
        <x:v>7</x:v>
      </x:c>
    </x:row>
    <x:row r="1964">
      <x:c r="A1964" s="19" t="n">
        <x:v>1963</x:v>
      </x:c>
      <x:c r="B1964" s="19" t="n">
        <x:v>953</x:v>
      </x:c>
      <x:c r="C1964" s="19" t="str">
        <x:v>Aluguel</x:v>
      </x:c>
      <x:c r="D1964" s="21" t="n">
        <x:v>45484</x:v>
      </x:c>
      <x:c r="E1964" s="21"/>
      <x:c r="F1964" s="20" t="n">
        <x:v>10838.76</x:v>
      </x:c>
      <x:c r="G1964" s="19" t="str">
        <x:v>Ativo</x:v>
      </x:c>
      <x:c r="H1964" s="19" t="str">
        <x:v>Portal</x:v>
      </x:c>
      <x:c r="I1964" s="19" t="n">
        <x:v>899</x:v>
      </x:c>
      <x:c r="J1964" s="19" t="n">
        <x:v>49</x:v>
      </x:c>
    </x:row>
    <x:row r="1965">
      <x:c r="A1965" s="19" t="n">
        <x:v>1964</x:v>
      </x:c>
      <x:c r="B1965" s="19" t="n">
        <x:v>515</x:v>
      </x:c>
      <x:c r="C1965" s="19" t="str">
        <x:v>Venda</x:v>
      </x:c>
      <x:c r="D1965" s="21" t="n">
        <x:v>45727</x:v>
      </x:c>
      <x:c r="E1965" s="21" t="n">
        <x:v>45791</x:v>
      </x:c>
      <x:c r="F1965" s="20" t="n">
        <x:v>1262413.03</x:v>
      </x:c>
      <x:c r="G1965" s="19" t="str">
        <x:v>Encerrado</x:v>
      </x:c>
      <x:c r="H1965" s="19" t="str">
        <x:v>Site próprio</x:v>
      </x:c>
      <x:c r="I1965" s="19" t="n">
        <x:v>883</x:v>
      </x:c>
      <x:c r="J1965" s="19" t="n">
        <x:v>17</x:v>
      </x:c>
    </x:row>
    <x:row r="1966">
      <x:c r="A1966" s="19" t="n">
        <x:v>1965</x:v>
      </x:c>
      <x:c r="B1966" s="19" t="n">
        <x:v>906</x:v>
      </x:c>
      <x:c r="C1966" s="19" t="str">
        <x:v>Venda</x:v>
      </x:c>
      <x:c r="D1966" s="21" t="n">
        <x:v>45961</x:v>
      </x:c>
      <x:c r="E1966" s="21"/>
      <x:c r="F1966" s="20" t="n">
        <x:v>514850.28</x:v>
      </x:c>
      <x:c r="G1966" s="19" t="str">
        <x:v>Ativo</x:v>
      </x:c>
      <x:c r="H1966" s="19" t="str">
        <x:v>Corretor</x:v>
      </x:c>
      <x:c r="I1966" s="19" t="n">
        <x:v>447</x:v>
      </x:c>
      <x:c r="J1966" s="19" t="n">
        <x:v>42</x:v>
      </x:c>
    </x:row>
    <x:row r="1967">
      <x:c r="A1967" s="19" t="n">
        <x:v>1966</x:v>
      </x:c>
      <x:c r="B1967" s="19" t="n">
        <x:v>639</x:v>
      </x:c>
      <x:c r="C1967" s="19" t="str">
        <x:v>Aluguel</x:v>
      </x:c>
      <x:c r="D1967" s="21" t="n">
        <x:v>45685</x:v>
      </x:c>
      <x:c r="E1967" s="21" t="n">
        <x:v>45795</x:v>
      </x:c>
      <x:c r="F1967" s="20" t="n">
        <x:v>6049.94</x:v>
      </x:c>
      <x:c r="G1967" s="19" t="str">
        <x:v>Encerrado</x:v>
      </x:c>
      <x:c r="H1967" s="19" t="str">
        <x:v>Corretor</x:v>
      </x:c>
      <x:c r="I1967" s="19" t="n">
        <x:v>832</x:v>
      </x:c>
      <x:c r="J1967" s="19" t="n">
        <x:v>39</x:v>
      </x:c>
    </x:row>
    <x:row r="1968">
      <x:c r="A1968" s="19" t="n">
        <x:v>1967</x:v>
      </x:c>
      <x:c r="B1968" s="19" t="n">
        <x:v>281</x:v>
      </x:c>
      <x:c r="C1968" s="19" t="str">
        <x:v>Aluguel</x:v>
      </x:c>
      <x:c r="D1968" s="21" t="n">
        <x:v>46113</x:v>
      </x:c>
      <x:c r="E1968" s="21" t="n">
        <x:v>46221</x:v>
      </x:c>
      <x:c r="F1968" s="20" t="n">
        <x:v>2668.7</x:v>
      </x:c>
      <x:c r="G1968" s="19" t="str">
        <x:v>Encerrado</x:v>
      </x:c>
      <x:c r="H1968" s="19" t="str">
        <x:v>Indicação</x:v>
      </x:c>
      <x:c r="I1968" s="19" t="n">
        <x:v>668</x:v>
      </x:c>
      <x:c r="J1968" s="19" t="n">
        <x:v>30</x:v>
      </x:c>
    </x:row>
    <x:row r="1969">
      <x:c r="A1969" s="19" t="n">
        <x:v>1968</x:v>
      </x:c>
      <x:c r="B1969" s="19" t="n">
        <x:v>857</x:v>
      </x:c>
      <x:c r="C1969" s="19" t="str">
        <x:v>Aluguel</x:v>
      </x:c>
      <x:c r="D1969" s="21" t="n">
        <x:v>45412</x:v>
      </x:c>
      <x:c r="E1969" s="21"/>
      <x:c r="F1969" s="20" t="n">
        <x:v>1593.24</x:v>
      </x:c>
      <x:c r="G1969" s="19" t="str">
        <x:v>Ativo</x:v>
      </x:c>
      <x:c r="H1969" s="19" t="str">
        <x:v>Indicação</x:v>
      </x:c>
      <x:c r="I1969" s="19" t="n">
        <x:v>734</x:v>
      </x:c>
      <x:c r="J1969" s="19" t="n">
        <x:v>20</x:v>
      </x:c>
    </x:row>
    <x:row r="1970">
      <x:c r="A1970" s="19" t="n">
        <x:v>1969</x:v>
      </x:c>
      <x:c r="B1970" s="19" t="n">
        <x:v>46</x:v>
      </x:c>
      <x:c r="C1970" s="19" t="str">
        <x:v>Aluguel</x:v>
      </x:c>
      <x:c r="D1970" s="21" t="n">
        <x:v>45746</x:v>
      </x:c>
      <x:c r="E1970" s="21"/>
      <x:c r="F1970" s="20" t="n">
        <x:v>1359.04</x:v>
      </x:c>
      <x:c r="G1970" s="19" t="str">
        <x:v>Ativo</x:v>
      </x:c>
      <x:c r="H1970" s="19" t="str">
        <x:v>Corretor</x:v>
      </x:c>
      <x:c r="I1970" s="19" t="n">
        <x:v>538</x:v>
      </x:c>
      <x:c r="J1970" s="19" t="n">
        <x:v>37</x:v>
      </x:c>
    </x:row>
    <x:row r="1971">
      <x:c r="A1971" s="19" t="n">
        <x:v>1970</x:v>
      </x:c>
      <x:c r="B1971" s="19" t="n">
        <x:v>616</x:v>
      </x:c>
      <x:c r="C1971" s="19" t="str">
        <x:v>Venda</x:v>
      </x:c>
      <x:c r="D1971" s="21" t="n">
        <x:v>46031</x:v>
      </x:c>
      <x:c r="E1971" s="21"/>
      <x:c r="F1971" s="20" t="n">
        <x:v>2305873.08</x:v>
      </x:c>
      <x:c r="G1971" s="19" t="str">
        <x:v>Ativo</x:v>
      </x:c>
      <x:c r="H1971" s="19" t="str">
        <x:v>Site próprio</x:v>
      </x:c>
      <x:c r="I1971" s="19" t="n">
        <x:v>673</x:v>
      </x:c>
      <x:c r="J1971" s="19" t="n">
        <x:v>9</x:v>
      </x:c>
    </x:row>
    <x:row r="1972">
      <x:c r="A1972" s="19" t="n">
        <x:v>1971</x:v>
      </x:c>
      <x:c r="B1972" s="19" t="n">
        <x:v>172</x:v>
      </x:c>
      <x:c r="C1972" s="19" t="str">
        <x:v>Venda</x:v>
      </x:c>
      <x:c r="D1972" s="21" t="n">
        <x:v>46111</x:v>
      </x:c>
      <x:c r="E1972" s="21" t="n">
        <x:v>46184</x:v>
      </x:c>
      <x:c r="F1972" s="20" t="n">
        <x:v>983315.13</x:v>
      </x:c>
      <x:c r="G1972" s="19" t="str">
        <x:v>Convertido</x:v>
      </x:c>
      <x:c r="H1972" s="19" t="str">
        <x:v>Site próprio</x:v>
      </x:c>
      <x:c r="I1972" s="19" t="n">
        <x:v>83</x:v>
      </x:c>
      <x:c r="J1972" s="19" t="n">
        <x:v>51</x:v>
      </x:c>
    </x:row>
    <x:row r="1973">
      <x:c r="A1973" s="19" t="n">
        <x:v>1972</x:v>
      </x:c>
      <x:c r="B1973" s="19" t="n">
        <x:v>853</x:v>
      </x:c>
      <x:c r="C1973" s="19" t="str">
        <x:v>Aluguel</x:v>
      </x:c>
      <x:c r="D1973" s="21" t="n">
        <x:v>45742</x:v>
      </x:c>
      <x:c r="E1973" s="21"/>
      <x:c r="F1973" s="20" t="n">
        <x:v>11540.24</x:v>
      </x:c>
      <x:c r="G1973" s="19" t="str">
        <x:v>Ativo</x:v>
      </x:c>
      <x:c r="H1973" s="19" t="str">
        <x:v>Portal</x:v>
      </x:c>
      <x:c r="I1973" s="19" t="n">
        <x:v>550</x:v>
      </x:c>
      <x:c r="J1973" s="19" t="n">
        <x:v>64</x:v>
      </x:c>
    </x:row>
    <x:row r="1974">
      <x:c r="A1974" s="19" t="n">
        <x:v>1973</x:v>
      </x:c>
      <x:c r="B1974" s="19" t="n">
        <x:v>1009</x:v>
      </x:c>
      <x:c r="C1974" s="19" t="str">
        <x:v>Venda</x:v>
      </x:c>
      <x:c r="D1974" s="21" t="n">
        <x:v>45431</x:v>
      </x:c>
      <x:c r="E1974" s="21" t="n">
        <x:v>45583</x:v>
      </x:c>
      <x:c r="F1974" s="20" t="n">
        <x:v>1545933.58</x:v>
      </x:c>
      <x:c r="G1974" s="19" t="str">
        <x:v>Retirado</x:v>
      </x:c>
      <x:c r="H1974" s="19" t="str">
        <x:v>Corretor</x:v>
      </x:c>
      <x:c r="I1974" s="19" t="n">
        <x:v>589</x:v>
      </x:c>
      <x:c r="J1974" s="19" t="n">
        <x:v>63</x:v>
      </x:c>
    </x:row>
    <x:row r="1975">
      <x:c r="A1975" s="19" t="n">
        <x:v>1974</x:v>
      </x:c>
      <x:c r="B1975" s="19" t="n">
        <x:v>662</x:v>
      </x:c>
      <x:c r="C1975" s="19" t="str">
        <x:v>Venda</x:v>
      </x:c>
      <x:c r="D1975" s="21" t="n">
        <x:v>45365</x:v>
      </x:c>
      <x:c r="E1975" s="21" t="n">
        <x:v>45386</x:v>
      </x:c>
      <x:c r="F1975" s="20" t="n">
        <x:v>1374288.44</x:v>
      </x:c>
      <x:c r="G1975" s="19" t="str">
        <x:v>Encerrado</x:v>
      </x:c>
      <x:c r="H1975" s="19" t="str">
        <x:v>Site próprio</x:v>
      </x:c>
      <x:c r="I1975" s="19" t="n">
        <x:v>482</x:v>
      </x:c>
      <x:c r="J1975" s="19" t="n">
        <x:v>52</x:v>
      </x:c>
    </x:row>
    <x:row r="1976">
      <x:c r="A1976" s="19" t="n">
        <x:v>1975</x:v>
      </x:c>
      <x:c r="B1976" s="19" t="n">
        <x:v>444</x:v>
      </x:c>
      <x:c r="C1976" s="19" t="str">
        <x:v>Aluguel</x:v>
      </x:c>
      <x:c r="D1976" s="21" t="n">
        <x:v>45729</x:v>
      </x:c>
      <x:c r="E1976" s="21" t="n">
        <x:v>45868</x:v>
      </x:c>
      <x:c r="F1976" s="20" t="n">
        <x:v>10017.49</x:v>
      </x:c>
      <x:c r="G1976" s="19" t="str">
        <x:v>Retirado</x:v>
      </x:c>
      <x:c r="H1976" s="19" t="str">
        <x:v>Site próprio</x:v>
      </x:c>
      <x:c r="I1976" s="19" t="n">
        <x:v>437</x:v>
      </x:c>
      <x:c r="J1976" s="19" t="n">
        <x:v>15</x:v>
      </x:c>
    </x:row>
    <x:row r="1977">
      <x:c r="A1977" s="19" t="n">
        <x:v>1976</x:v>
      </x:c>
      <x:c r="B1977" s="19" t="n">
        <x:v>514</x:v>
      </x:c>
      <x:c r="C1977" s="19" t="str">
        <x:v>Venda</x:v>
      </x:c>
      <x:c r="D1977" s="21" t="n">
        <x:v>45827</x:v>
      </x:c>
      <x:c r="E1977" s="21" t="n">
        <x:v>45994</x:v>
      </x:c>
      <x:c r="F1977" s="20" t="n">
        <x:v>660086.94</x:v>
      </x:c>
      <x:c r="G1977" s="19" t="str">
        <x:v>Convertido</x:v>
      </x:c>
      <x:c r="H1977" s="19" t="str">
        <x:v>Corretor</x:v>
      </x:c>
      <x:c r="I1977" s="19" t="n">
        <x:v>37</x:v>
      </x:c>
      <x:c r="J1977" s="19" t="n">
        <x:v>34</x:v>
      </x:c>
    </x:row>
    <x:row r="1978">
      <x:c r="A1978" s="19" t="n">
        <x:v>1977</x:v>
      </x:c>
      <x:c r="B1978" s="19" t="n">
        <x:v>656</x:v>
      </x:c>
      <x:c r="C1978" s="19" t="str">
        <x:v>Aluguel</x:v>
      </x:c>
      <x:c r="D1978" s="21" t="n">
        <x:v>45854</x:v>
      </x:c>
      <x:c r="E1978" s="21" t="n">
        <x:v>45969</x:v>
      </x:c>
      <x:c r="F1978" s="20" t="n">
        <x:v>11809.03</x:v>
      </x:c>
      <x:c r="G1978" s="19" t="str">
        <x:v>Retirado</x:v>
      </x:c>
      <x:c r="H1978" s="19" t="str">
        <x:v>Portal</x:v>
      </x:c>
      <x:c r="I1978" s="19" t="n">
        <x:v>921</x:v>
      </x:c>
      <x:c r="J1978" s="19" t="n">
        <x:v>44</x:v>
      </x:c>
    </x:row>
    <x:row r="1979">
      <x:c r="A1979" s="19" t="n">
        <x:v>1978</x:v>
      </x:c>
      <x:c r="B1979" s="19" t="n">
        <x:v>463</x:v>
      </x:c>
      <x:c r="C1979" s="19" t="str">
        <x:v>Venda</x:v>
      </x:c>
      <x:c r="D1979" s="21" t="n">
        <x:v>45464</x:v>
      </x:c>
      <x:c r="E1979" s="21" t="n">
        <x:v>45642</x:v>
      </x:c>
      <x:c r="F1979" s="20" t="n">
        <x:v>7995525.85</x:v>
      </x:c>
      <x:c r="G1979" s="19" t="str">
        <x:v>Convertido</x:v>
      </x:c>
      <x:c r="H1979" s="19" t="str">
        <x:v>Corretor</x:v>
      </x:c>
      <x:c r="I1979" s="19" t="n">
        <x:v>921</x:v>
      </x:c>
      <x:c r="J1979" s="19" t="n">
        <x:v>23</x:v>
      </x:c>
    </x:row>
    <x:row r="1980">
      <x:c r="A1980" s="19" t="n">
        <x:v>1979</x:v>
      </x:c>
      <x:c r="B1980" s="19" t="n">
        <x:v>436</x:v>
      </x:c>
      <x:c r="C1980" s="19" t="str">
        <x:v>Venda</x:v>
      </x:c>
      <x:c r="D1980" s="21" t="n">
        <x:v>45457</x:v>
      </x:c>
      <x:c r="E1980" s="21" t="n">
        <x:v>45487</x:v>
      </x:c>
      <x:c r="F1980" s="20" t="n">
        <x:v>20849575.02</x:v>
      </x:c>
      <x:c r="G1980" s="19" t="str">
        <x:v>Convertido</x:v>
      </x:c>
      <x:c r="H1980" s="19" t="str">
        <x:v>Corretor</x:v>
      </x:c>
      <x:c r="I1980" s="19" t="n">
        <x:v>781</x:v>
      </x:c>
      <x:c r="J1980" s="19" t="n">
        <x:v>31</x:v>
      </x:c>
    </x:row>
    <x:row r="1981">
      <x:c r="A1981" s="19" t="n">
        <x:v>1980</x:v>
      </x:c>
      <x:c r="B1981" s="19" t="n">
        <x:v>145</x:v>
      </x:c>
      <x:c r="C1981" s="19" t="str">
        <x:v>Aluguel</x:v>
      </x:c>
      <x:c r="D1981" s="21" t="n">
        <x:v>45622</x:v>
      </x:c>
      <x:c r="E1981" s="21" t="n">
        <x:v>45641</x:v>
      </x:c>
      <x:c r="F1981" s="20" t="n">
        <x:v>15502.9</x:v>
      </x:c>
      <x:c r="G1981" s="19" t="str">
        <x:v>Convertido</x:v>
      </x:c>
      <x:c r="H1981" s="19" t="str">
        <x:v>Site próprio</x:v>
      </x:c>
      <x:c r="I1981" s="19" t="n">
        <x:v>631</x:v>
      </x:c>
      <x:c r="J1981" s="19" t="n">
        <x:v>65</x:v>
      </x:c>
    </x:row>
    <x:row r="1982">
      <x:c r="A1982" s="19" t="n">
        <x:v>1981</x:v>
      </x:c>
      <x:c r="B1982" s="19" t="n">
        <x:v>484</x:v>
      </x:c>
      <x:c r="C1982" s="19" t="str">
        <x:v>Venda</x:v>
      </x:c>
      <x:c r="D1982" s="21" t="n">
        <x:v>46030</x:v>
      </x:c>
      <x:c r="E1982" s="21" t="n">
        <x:v>46148</x:v>
      </x:c>
      <x:c r="F1982" s="20" t="n">
        <x:v>3697248.63</x:v>
      </x:c>
      <x:c r="G1982" s="19" t="str">
        <x:v>Retirado</x:v>
      </x:c>
      <x:c r="H1982" s="19" t="str">
        <x:v>Corretor</x:v>
      </x:c>
      <x:c r="I1982" s="19" t="n">
        <x:v>591</x:v>
      </x:c>
      <x:c r="J1982" s="19" t="n">
        <x:v>35</x:v>
      </x:c>
    </x:row>
    <x:row r="1983">
      <x:c r="A1983" s="19" t="n">
        <x:v>1982</x:v>
      </x:c>
      <x:c r="B1983" s="19" t="n">
        <x:v>249</x:v>
      </x:c>
      <x:c r="C1983" s="19" t="str">
        <x:v>Venda</x:v>
      </x:c>
      <x:c r="D1983" s="21" t="n">
        <x:v>45638</x:v>
      </x:c>
      <x:c r="E1983" s="21" t="n">
        <x:v>45676</x:v>
      </x:c>
      <x:c r="F1983" s="20" t="n">
        <x:v>165998.93</x:v>
      </x:c>
      <x:c r="G1983" s="19" t="str">
        <x:v>Retirado</x:v>
      </x:c>
      <x:c r="H1983" s="19" t="str">
        <x:v>Portal</x:v>
      </x:c>
      <x:c r="I1983" s="19" t="n">
        <x:v>61</x:v>
      </x:c>
      <x:c r="J1983" s="19" t="n">
        <x:v>63</x:v>
      </x:c>
    </x:row>
    <x:row r="1984">
      <x:c r="A1984" s="19" t="n">
        <x:v>1983</x:v>
      </x:c>
      <x:c r="B1984" s="19" t="n">
        <x:v>151</x:v>
      </x:c>
      <x:c r="C1984" s="19" t="str">
        <x:v>Aluguel</x:v>
      </x:c>
      <x:c r="D1984" s="21" t="n">
        <x:v>45887</x:v>
      </x:c>
      <x:c r="E1984" s="21"/>
      <x:c r="F1984" s="20" t="n">
        <x:v>42723.84</x:v>
      </x:c>
      <x:c r="G1984" s="19" t="str">
        <x:v>Ativo</x:v>
      </x:c>
      <x:c r="H1984" s="19" t="str">
        <x:v>Portal</x:v>
      </x:c>
      <x:c r="I1984" s="19" t="n">
        <x:v>711</x:v>
      </x:c>
      <x:c r="J1984" s="19" t="n">
        <x:v>9</x:v>
      </x:c>
    </x:row>
    <x:row r="1985">
      <x:c r="A1985" s="19" t="n">
        <x:v>1984</x:v>
      </x:c>
      <x:c r="B1985" s="19" t="n">
        <x:v>880</x:v>
      </x:c>
      <x:c r="C1985" s="19" t="str">
        <x:v>Venda</x:v>
      </x:c>
      <x:c r="D1985" s="21" t="n">
        <x:v>45390</x:v>
      </x:c>
      <x:c r="E1985" s="21"/>
      <x:c r="F1985" s="20" t="n">
        <x:v>19081644.51</x:v>
      </x:c>
      <x:c r="G1985" s="19" t="str">
        <x:v>Ativo</x:v>
      </x:c>
      <x:c r="H1985" s="19" t="str">
        <x:v>Portal</x:v>
      </x:c>
      <x:c r="I1985" s="19" t="n">
        <x:v>440</x:v>
      </x:c>
      <x:c r="J1985" s="19" t="n">
        <x:v>22</x:v>
      </x:c>
    </x:row>
    <x:row r="1986">
      <x:c r="A1986" s="19" t="n">
        <x:v>1985</x:v>
      </x:c>
      <x:c r="B1986" s="19" t="n">
        <x:v>371</x:v>
      </x:c>
      <x:c r="C1986" s="19" t="str">
        <x:v>Aluguel</x:v>
      </x:c>
      <x:c r="D1986" s="21" t="n">
        <x:v>45521</x:v>
      </x:c>
      <x:c r="E1986" s="21" t="n">
        <x:v>45564</x:v>
      </x:c>
      <x:c r="F1986" s="20" t="n">
        <x:v>7820.59</x:v>
      </x:c>
      <x:c r="G1986" s="19" t="str">
        <x:v>Retirado</x:v>
      </x:c>
      <x:c r="H1986" s="19" t="str">
        <x:v>Corretor</x:v>
      </x:c>
      <x:c r="I1986" s="19" t="n">
        <x:v>310</x:v>
      </x:c>
      <x:c r="J1986" s="19" t="n">
        <x:v>30</x:v>
      </x:c>
    </x:row>
    <x:row r="1987">
      <x:c r="A1987" s="19" t="n">
        <x:v>1986</x:v>
      </x:c>
      <x:c r="B1987" s="19" t="n">
        <x:v>266</x:v>
      </x:c>
      <x:c r="C1987" s="19" t="str">
        <x:v>Venda</x:v>
      </x:c>
      <x:c r="D1987" s="21" t="n">
        <x:v>45872</x:v>
      </x:c>
      <x:c r="E1987" s="21" t="n">
        <x:v>45975</x:v>
      </x:c>
      <x:c r="F1987" s="20" t="n">
        <x:v>2889066.78</x:v>
      </x:c>
      <x:c r="G1987" s="19" t="str">
        <x:v>Encerrado</x:v>
      </x:c>
      <x:c r="H1987" s="19" t="str">
        <x:v>Site próprio</x:v>
      </x:c>
      <x:c r="I1987" s="19" t="n">
        <x:v>341</x:v>
      </x:c>
      <x:c r="J1987" s="19" t="n">
        <x:v>36</x:v>
      </x:c>
    </x:row>
    <x:row r="1988">
      <x:c r="A1988" s="19" t="n">
        <x:v>1987</x:v>
      </x:c>
      <x:c r="B1988" s="19" t="n">
        <x:v>183</x:v>
      </x:c>
      <x:c r="C1988" s="19" t="str">
        <x:v>Venda</x:v>
      </x:c>
      <x:c r="D1988" s="21" t="n">
        <x:v>45795</x:v>
      </x:c>
      <x:c r="E1988" s="21" t="n">
        <x:v>45856</x:v>
      </x:c>
      <x:c r="F1988" s="20" t="n">
        <x:v>480879.2</x:v>
      </x:c>
      <x:c r="G1988" s="19" t="str">
        <x:v>Convertido</x:v>
      </x:c>
      <x:c r="H1988" s="19" t="str">
        <x:v>Corretor</x:v>
      </x:c>
      <x:c r="I1988" s="19" t="n">
        <x:v>33</x:v>
      </x:c>
      <x:c r="J1988" s="19" t="n">
        <x:v>55</x:v>
      </x:c>
    </x:row>
    <x:row r="1989">
      <x:c r="A1989" s="19" t="n">
        <x:v>1988</x:v>
      </x:c>
      <x:c r="B1989" s="19" t="n">
        <x:v>216</x:v>
      </x:c>
      <x:c r="C1989" s="19" t="str">
        <x:v>Aluguel</x:v>
      </x:c>
      <x:c r="D1989" s="21" t="n">
        <x:v>45768</x:v>
      </x:c>
      <x:c r="E1989" s="21" t="n">
        <x:v>45878</x:v>
      </x:c>
      <x:c r="F1989" s="20" t="n">
        <x:v>9241.28</x:v>
      </x:c>
      <x:c r="G1989" s="19" t="str">
        <x:v>Retirado</x:v>
      </x:c>
      <x:c r="H1989" s="19" t="str">
        <x:v>Indicação</x:v>
      </x:c>
      <x:c r="I1989" s="19" t="n">
        <x:v>188</x:v>
      </x:c>
      <x:c r="J1989" s="19" t="n">
        <x:v>52</x:v>
      </x:c>
    </x:row>
    <x:row r="1990">
      <x:c r="A1990" s="19" t="n">
        <x:v>1989</x:v>
      </x:c>
      <x:c r="B1990" s="19" t="n">
        <x:v>1173</x:v>
      </x:c>
      <x:c r="C1990" s="19" t="str">
        <x:v>Aluguel</x:v>
      </x:c>
      <x:c r="D1990" s="21" t="n">
        <x:v>45539</x:v>
      </x:c>
      <x:c r="E1990" s="21" t="n">
        <x:v>45690</x:v>
      </x:c>
      <x:c r="F1990" s="20" t="n">
        <x:v>1583.08</x:v>
      </x:c>
      <x:c r="G1990" s="19" t="str">
        <x:v>Retirado</x:v>
      </x:c>
      <x:c r="H1990" s="19" t="str">
        <x:v>Indicação</x:v>
      </x:c>
      <x:c r="I1990" s="19" t="n">
        <x:v>24</x:v>
      </x:c>
      <x:c r="J1990" s="19" t="n">
        <x:v>43</x:v>
      </x:c>
    </x:row>
    <x:row r="1991">
      <x:c r="A1991" s="19" t="n">
        <x:v>1990</x:v>
      </x:c>
      <x:c r="B1991" s="19" t="n">
        <x:v>833</x:v>
      </x:c>
      <x:c r="C1991" s="19" t="str">
        <x:v>Venda</x:v>
      </x:c>
      <x:c r="D1991" s="21" t="n">
        <x:v>45880</x:v>
      </x:c>
      <x:c r="E1991" s="21" t="n">
        <x:v>46044</x:v>
      </x:c>
      <x:c r="F1991" s="20" t="n">
        <x:v>374975.81</x:v>
      </x:c>
      <x:c r="G1991" s="19" t="str">
        <x:v>Convertido</x:v>
      </x:c>
      <x:c r="H1991" s="19" t="str">
        <x:v>Corretor</x:v>
      </x:c>
      <x:c r="I1991" s="19" t="n">
        <x:v>935</x:v>
      </x:c>
      <x:c r="J1991" s="19" t="n">
        <x:v>50</x:v>
      </x:c>
    </x:row>
    <x:row r="1992">
      <x:c r="A1992" s="19" t="n">
        <x:v>1991</x:v>
      </x:c>
      <x:c r="B1992" s="19" t="n">
        <x:v>1044</x:v>
      </x:c>
      <x:c r="C1992" s="19" t="str">
        <x:v>Venda</x:v>
      </x:c>
      <x:c r="D1992" s="21" t="n">
        <x:v>45954</x:v>
      </x:c>
      <x:c r="E1992" s="21"/>
      <x:c r="F1992" s="20" t="n">
        <x:v>522668.76</x:v>
      </x:c>
      <x:c r="G1992" s="19" t="str">
        <x:v>Ativo</x:v>
      </x:c>
      <x:c r="H1992" s="19" t="str">
        <x:v>Portal</x:v>
      </x:c>
      <x:c r="I1992" s="19" t="n">
        <x:v>54</x:v>
      </x:c>
      <x:c r="J1992" s="19" t="n">
        <x:v>59</x:v>
      </x:c>
    </x:row>
    <x:row r="1993">
      <x:c r="A1993" s="19" t="n">
        <x:v>1992</x:v>
      </x:c>
      <x:c r="B1993" s="19" t="n">
        <x:v>14</x:v>
      </x:c>
      <x:c r="C1993" s="19" t="str">
        <x:v>Aluguel</x:v>
      </x:c>
      <x:c r="D1993" s="21" t="n">
        <x:v>46082</x:v>
      </x:c>
      <x:c r="E1993" s="21" t="n">
        <x:v>46187</x:v>
      </x:c>
      <x:c r="F1993" s="20" t="n">
        <x:v>7619.89</x:v>
      </x:c>
      <x:c r="G1993" s="19" t="str">
        <x:v>Convertido</x:v>
      </x:c>
      <x:c r="H1993" s="19" t="str">
        <x:v>Site próprio</x:v>
      </x:c>
      <x:c r="I1993" s="19" t="n">
        <x:v>741</x:v>
      </x:c>
      <x:c r="J1993" s="19" t="n">
        <x:v>18</x:v>
      </x:c>
    </x:row>
    <x:row r="1994">
      <x:c r="A1994" s="19" t="n">
        <x:v>1993</x:v>
      </x:c>
      <x:c r="B1994" s="19" t="n">
        <x:v>421</x:v>
      </x:c>
      <x:c r="C1994" s="19" t="str">
        <x:v>Aluguel</x:v>
      </x:c>
      <x:c r="D1994" s="21" t="n">
        <x:v>46104</x:v>
      </x:c>
      <x:c r="E1994" s="21"/>
      <x:c r="F1994" s="20" t="n">
        <x:v>11717.3</x:v>
      </x:c>
      <x:c r="G1994" s="19" t="str">
        <x:v>Ativo</x:v>
      </x:c>
      <x:c r="H1994" s="19" t="str">
        <x:v>Corretor</x:v>
      </x:c>
      <x:c r="I1994" s="19" t="n">
        <x:v>115</x:v>
      </x:c>
      <x:c r="J1994" s="19" t="n">
        <x:v>51</x:v>
      </x:c>
    </x:row>
    <x:row r="1995">
      <x:c r="A1995" s="19" t="n">
        <x:v>1994</x:v>
      </x:c>
      <x:c r="B1995" s="19" t="n">
        <x:v>757</x:v>
      </x:c>
      <x:c r="C1995" s="19" t="str">
        <x:v>Venda</x:v>
      </x:c>
      <x:c r="D1995" s="21" t="n">
        <x:v>45732</x:v>
      </x:c>
      <x:c r="E1995" s="21" t="n">
        <x:v>45773</x:v>
      </x:c>
      <x:c r="F1995" s="20" t="n">
        <x:v>828509.19</x:v>
      </x:c>
      <x:c r="G1995" s="19" t="str">
        <x:v>Encerrado</x:v>
      </x:c>
      <x:c r="H1995" s="19" t="str">
        <x:v>Indicação</x:v>
      </x:c>
      <x:c r="I1995" s="19" t="n">
        <x:v>233</x:v>
      </x:c>
      <x:c r="J1995" s="19" t="n">
        <x:v>57</x:v>
      </x:c>
    </x:row>
    <x:row r="1996">
      <x:c r="A1996" s="19" t="n">
        <x:v>1995</x:v>
      </x:c>
      <x:c r="B1996" s="19" t="n">
        <x:v>1086</x:v>
      </x:c>
      <x:c r="C1996" s="19" t="str">
        <x:v>Venda</x:v>
      </x:c>
      <x:c r="D1996" s="21" t="n">
        <x:v>46083</x:v>
      </x:c>
      <x:c r="E1996" s="21" t="n">
        <x:v>46147</x:v>
      </x:c>
      <x:c r="F1996" s="20" t="n">
        <x:v>1967865.16</x:v>
      </x:c>
      <x:c r="G1996" s="19" t="str">
        <x:v>Retirado</x:v>
      </x:c>
      <x:c r="H1996" s="19" t="str">
        <x:v>Corretor</x:v>
      </x:c>
      <x:c r="I1996" s="19" t="n">
        <x:v>450</x:v>
      </x:c>
      <x:c r="J1996" s="19" t="n">
        <x:v>32</x:v>
      </x:c>
    </x:row>
    <x:row r="1997">
      <x:c r="A1997" s="19" t="n">
        <x:v>1996</x:v>
      </x:c>
      <x:c r="B1997" s="19" t="n">
        <x:v>883</x:v>
      </x:c>
      <x:c r="C1997" s="19" t="str">
        <x:v>Aluguel</x:v>
      </x:c>
      <x:c r="D1997" s="21" t="n">
        <x:v>45854</x:v>
      </x:c>
      <x:c r="E1997" s="21"/>
      <x:c r="F1997" s="20" t="n">
        <x:v>9715.74</x:v>
      </x:c>
      <x:c r="G1997" s="19" t="str">
        <x:v>Ativo</x:v>
      </x:c>
      <x:c r="H1997" s="19" t="str">
        <x:v>Corretor</x:v>
      </x:c>
      <x:c r="I1997" s="19" t="n">
        <x:v>70</x:v>
      </x:c>
      <x:c r="J1997" s="19" t="n">
        <x:v>39</x:v>
      </x:c>
    </x:row>
    <x:row r="1998">
      <x:c r="A1998" s="19" t="n">
        <x:v>1997</x:v>
      </x:c>
      <x:c r="B1998" s="19" t="n">
        <x:v>97</x:v>
      </x:c>
      <x:c r="C1998" s="19" t="str">
        <x:v>Aluguel</x:v>
      </x:c>
      <x:c r="D1998" s="21" t="n">
        <x:v>45489</x:v>
      </x:c>
      <x:c r="E1998" s="21"/>
      <x:c r="F1998" s="20" t="n">
        <x:v>14638.33</x:v>
      </x:c>
      <x:c r="G1998" s="19" t="str">
        <x:v>Ativo</x:v>
      </x:c>
      <x:c r="H1998" s="19" t="str">
        <x:v>Corretor</x:v>
      </x:c>
      <x:c r="I1998" s="19" t="n">
        <x:v>1</x:v>
      </x:c>
      <x:c r="J1998" s="19" t="n">
        <x:v>34</x:v>
      </x:c>
    </x:row>
    <x:row r="1999">
      <x:c r="A1999" s="19" t="n">
        <x:v>1998</x:v>
      </x:c>
      <x:c r="B1999" s="19" t="n">
        <x:v>19</x:v>
      </x:c>
      <x:c r="C1999" s="19" t="str">
        <x:v>Venda</x:v>
      </x:c>
      <x:c r="D1999" s="21" t="n">
        <x:v>46036</x:v>
      </x:c>
      <x:c r="E1999" s="21" t="n">
        <x:v>46083</x:v>
      </x:c>
      <x:c r="F1999" s="20" t="n">
        <x:v>2899418.16</x:v>
      </x:c>
      <x:c r="G1999" s="19" t="str">
        <x:v>Convertido</x:v>
      </x:c>
      <x:c r="H1999" s="19" t="str">
        <x:v>Site próprio</x:v>
      </x:c>
      <x:c r="I1999" s="19" t="n">
        <x:v>571</x:v>
      </x:c>
      <x:c r="J1999" s="19" t="n">
        <x:v>35</x:v>
      </x:c>
    </x:row>
    <x:row r="2000">
      <x:c r="A2000" s="19" t="n">
        <x:v>1999</x:v>
      </x:c>
      <x:c r="B2000" s="19" t="n">
        <x:v>965</x:v>
      </x:c>
      <x:c r="C2000" s="19" t="str">
        <x:v>Aluguel</x:v>
      </x:c>
      <x:c r="D2000" s="21" t="n">
        <x:v>45367</x:v>
      </x:c>
      <x:c r="E2000" s="21" t="n">
        <x:v>45419</x:v>
      </x:c>
      <x:c r="F2000" s="20" t="n">
        <x:v>3535.03</x:v>
      </x:c>
      <x:c r="G2000" s="19" t="str">
        <x:v>Convertido</x:v>
      </x:c>
      <x:c r="H2000" s="19" t="str">
        <x:v>Corretor</x:v>
      </x:c>
      <x:c r="I2000" s="19" t="n">
        <x:v>307</x:v>
      </x:c>
      <x:c r="J2000" s="19" t="n">
        <x:v>1</x:v>
      </x:c>
    </x:row>
    <x:row r="2001">
      <x:c r="A2001" s="19" t="n">
        <x:v>2000</x:v>
      </x:c>
      <x:c r="B2001" s="19" t="n">
        <x:v>861</x:v>
      </x:c>
      <x:c r="C2001" s="19" t="str">
        <x:v>Aluguel</x:v>
      </x:c>
      <x:c r="D2001" s="21" t="n">
        <x:v>45752</x:v>
      </x:c>
      <x:c r="E2001" s="21" t="n">
        <x:v>45784</x:v>
      </x:c>
      <x:c r="F2001" s="20" t="n">
        <x:v>2866.46</x:v>
      </x:c>
      <x:c r="G2001" s="19" t="str">
        <x:v>Encerrado</x:v>
      </x:c>
      <x:c r="H2001" s="19" t="str">
        <x:v>Site próprio</x:v>
      </x:c>
      <x:c r="I2001" s="19" t="n">
        <x:v>137</x:v>
      </x:c>
      <x:c r="J2001" s="19" t="n">
        <x:v>9</x:v>
      </x:c>
    </x:row>
    <x:row r="2002">
      <x:c r="A2002" s="19" t="n">
        <x:v>2001</x:v>
      </x:c>
      <x:c r="B2002" s="19" t="n">
        <x:v>1146</x:v>
      </x:c>
      <x:c r="C2002" s="19" t="str">
        <x:v>Aluguel</x:v>
      </x:c>
      <x:c r="D2002" s="21" t="n">
        <x:v>45587</x:v>
      </x:c>
      <x:c r="E2002" s="21"/>
      <x:c r="F2002" s="20" t="n">
        <x:v>2136.89</x:v>
      </x:c>
      <x:c r="G2002" s="19" t="str">
        <x:v>Ativo</x:v>
      </x:c>
      <x:c r="H2002" s="19" t="str">
        <x:v>Site próprio</x:v>
      </x:c>
      <x:c r="I2002" s="19" t="n">
        <x:v>133</x:v>
      </x:c>
      <x:c r="J2002" s="19" t="n">
        <x:v>58</x:v>
      </x:c>
    </x:row>
    <x:row r="2003">
      <x:c r="A2003" s="19" t="n">
        <x:v>2002</x:v>
      </x:c>
      <x:c r="B2003" s="19" t="n">
        <x:v>509</x:v>
      </x:c>
      <x:c r="C2003" s="19" t="str">
        <x:v>Aluguel</x:v>
      </x:c>
      <x:c r="D2003" s="21" t="n">
        <x:v>46103</x:v>
      </x:c>
      <x:c r="E2003" s="21"/>
      <x:c r="F2003" s="20" t="n">
        <x:v>17191</x:v>
      </x:c>
      <x:c r="G2003" s="19" t="str">
        <x:v>Ativo</x:v>
      </x:c>
      <x:c r="H2003" s="19" t="str">
        <x:v>Corretor</x:v>
      </x:c>
      <x:c r="I2003" s="19" t="n">
        <x:v>769</x:v>
      </x:c>
      <x:c r="J2003" s="19" t="n">
        <x:v>52</x:v>
      </x:c>
    </x:row>
    <x:row r="2004">
      <x:c r="A2004" s="19" t="n">
        <x:v>2003</x:v>
      </x:c>
      <x:c r="B2004" s="19" t="n">
        <x:v>1081</x:v>
      </x:c>
      <x:c r="C2004" s="19" t="str">
        <x:v>Aluguel</x:v>
      </x:c>
      <x:c r="D2004" s="21" t="n">
        <x:v>45722</x:v>
      </x:c>
      <x:c r="E2004" s="21"/>
      <x:c r="F2004" s="20" t="n">
        <x:v>5768.54</x:v>
      </x:c>
      <x:c r="G2004" s="19" t="str">
        <x:v>Ativo</x:v>
      </x:c>
      <x:c r="H2004" s="19" t="str">
        <x:v>Indicação</x:v>
      </x:c>
      <x:c r="I2004" s="19" t="n">
        <x:v>550</x:v>
      </x:c>
      <x:c r="J2004" s="19" t="n">
        <x:v>38</x:v>
      </x:c>
    </x:row>
    <x:row r="2005">
      <x:c r="A2005" s="19" t="n">
        <x:v>2004</x:v>
      </x:c>
      <x:c r="B2005" s="19" t="n">
        <x:v>250</x:v>
      </x:c>
      <x:c r="C2005" s="19" t="str">
        <x:v>Venda</x:v>
      </x:c>
      <x:c r="D2005" s="21" t="n">
        <x:v>45688</x:v>
      </x:c>
      <x:c r="E2005" s="21"/>
      <x:c r="F2005" s="20" t="n">
        <x:v>1426187.2</x:v>
      </x:c>
      <x:c r="G2005" s="19" t="str">
        <x:v>Ativo</x:v>
      </x:c>
      <x:c r="H2005" s="19" t="str">
        <x:v>Site próprio</x:v>
      </x:c>
      <x:c r="I2005" s="19" t="n">
        <x:v>916</x:v>
      </x:c>
      <x:c r="J2005" s="19" t="n">
        <x:v>30</x:v>
      </x:c>
    </x:row>
    <x:row r="2006">
      <x:c r="A2006" s="19" t="n">
        <x:v>2005</x:v>
      </x:c>
      <x:c r="B2006" s="19" t="n">
        <x:v>957</x:v>
      </x:c>
      <x:c r="C2006" s="19" t="str">
        <x:v>Aluguel</x:v>
      </x:c>
      <x:c r="D2006" s="21" t="n">
        <x:v>45991</x:v>
      </x:c>
      <x:c r="E2006" s="21" t="n">
        <x:v>46167</x:v>
      </x:c>
      <x:c r="F2006" s="20" t="n">
        <x:v>7758.58</x:v>
      </x:c>
      <x:c r="G2006" s="19" t="str">
        <x:v>Encerrado</x:v>
      </x:c>
      <x:c r="H2006" s="19" t="str">
        <x:v>Portal</x:v>
      </x:c>
      <x:c r="I2006" s="19" t="n">
        <x:v>936</x:v>
      </x:c>
      <x:c r="J2006" s="19" t="n">
        <x:v>7</x:v>
      </x:c>
    </x:row>
    <x:row r="2007">
      <x:c r="A2007" s="19" t="n">
        <x:v>2006</x:v>
      </x:c>
      <x:c r="B2007" s="19" t="n">
        <x:v>1147</x:v>
      </x:c>
      <x:c r="C2007" s="19" t="str">
        <x:v>Aluguel</x:v>
      </x:c>
      <x:c r="D2007" s="21" t="n">
        <x:v>45988</x:v>
      </x:c>
      <x:c r="E2007" s="21" t="n">
        <x:v>46085</x:v>
      </x:c>
      <x:c r="F2007" s="20" t="n">
        <x:v>2168.21</x:v>
      </x:c>
      <x:c r="G2007" s="19" t="str">
        <x:v>Encerrado</x:v>
      </x:c>
      <x:c r="H2007" s="19" t="str">
        <x:v>Portal</x:v>
      </x:c>
      <x:c r="I2007" s="19" t="n">
        <x:v>244</x:v>
      </x:c>
      <x:c r="J2007" s="19" t="n">
        <x:v>16</x:v>
      </x:c>
    </x:row>
    <x:row r="2008">
      <x:c r="A2008" s="19" t="n">
        <x:v>2007</x:v>
      </x:c>
      <x:c r="B2008" s="19" t="n">
        <x:v>6</x:v>
      </x:c>
      <x:c r="C2008" s="19" t="str">
        <x:v>Venda</x:v>
      </x:c>
      <x:c r="D2008" s="21" t="n">
        <x:v>45918</x:v>
      </x:c>
      <x:c r="E2008" s="21" t="n">
        <x:v>45961</x:v>
      </x:c>
      <x:c r="F2008" s="20" t="n">
        <x:v>759976.43</x:v>
      </x:c>
      <x:c r="G2008" s="19" t="str">
        <x:v>Retirado</x:v>
      </x:c>
      <x:c r="H2008" s="19" t="str">
        <x:v>Portal</x:v>
      </x:c>
      <x:c r="I2008" s="19" t="n">
        <x:v>852</x:v>
      </x:c>
      <x:c r="J2008" s="19" t="n">
        <x:v>48</x:v>
      </x:c>
    </x:row>
    <x:row r="2009">
      <x:c r="A2009" s="19" t="n">
        <x:v>2008</x:v>
      </x:c>
      <x:c r="B2009" s="19" t="n">
        <x:v>152</x:v>
      </x:c>
      <x:c r="C2009" s="19" t="str">
        <x:v>Aluguel</x:v>
      </x:c>
      <x:c r="D2009" s="21" t="n">
        <x:v>45869</x:v>
      </x:c>
      <x:c r="E2009" s="21" t="n">
        <x:v>45979</x:v>
      </x:c>
      <x:c r="F2009" s="20" t="n">
        <x:v>4572.15</x:v>
      </x:c>
      <x:c r="G2009" s="19" t="str">
        <x:v>Encerrado</x:v>
      </x:c>
      <x:c r="H2009" s="19" t="str">
        <x:v>Site próprio</x:v>
      </x:c>
      <x:c r="I2009" s="19" t="n">
        <x:v>45</x:v>
      </x:c>
      <x:c r="J2009" s="19" t="n">
        <x:v>33</x:v>
      </x:c>
    </x:row>
    <x:row r="2010">
      <x:c r="A2010" s="19" t="n">
        <x:v>2009</x:v>
      </x:c>
      <x:c r="B2010" s="19" t="n">
        <x:v>427</x:v>
      </x:c>
      <x:c r="C2010" s="19" t="str">
        <x:v>Venda</x:v>
      </x:c>
      <x:c r="D2010" s="21" t="n">
        <x:v>45318</x:v>
      </x:c>
      <x:c r="E2010" s="21" t="n">
        <x:v>45392</x:v>
      </x:c>
      <x:c r="F2010" s="20" t="n">
        <x:v>1758293.5</x:v>
      </x:c>
      <x:c r="G2010" s="19" t="str">
        <x:v>Encerrado</x:v>
      </x:c>
      <x:c r="H2010" s="19" t="str">
        <x:v>Site próprio</x:v>
      </x:c>
      <x:c r="I2010" s="19" t="n">
        <x:v>19</x:v>
      </x:c>
      <x:c r="J2010" s="19" t="n">
        <x:v>20</x:v>
      </x:c>
    </x:row>
    <x:row r="2011">
      <x:c r="A2011" s="19" t="n">
        <x:v>2010</x:v>
      </x:c>
      <x:c r="B2011" s="19" t="n">
        <x:v>1076</x:v>
      </x:c>
      <x:c r="C2011" s="19" t="str">
        <x:v>Aluguel</x:v>
      </x:c>
      <x:c r="D2011" s="21" t="n">
        <x:v>46022</x:v>
      </x:c>
      <x:c r="E2011" s="21" t="n">
        <x:v>46085</x:v>
      </x:c>
      <x:c r="F2011" s="20" t="n">
        <x:v>4222.16</x:v>
      </x:c>
      <x:c r="G2011" s="19" t="str">
        <x:v>Convertido</x:v>
      </x:c>
      <x:c r="H2011" s="19" t="str">
        <x:v>Indicação</x:v>
      </x:c>
      <x:c r="I2011" s="19" t="n">
        <x:v>398</x:v>
      </x:c>
      <x:c r="J2011" s="19" t="n">
        <x:v>38</x:v>
      </x:c>
    </x:row>
    <x:row r="2012">
      <x:c r="A2012" s="19" t="n">
        <x:v>2011</x:v>
      </x:c>
      <x:c r="B2012" s="19" t="n">
        <x:v>308</x:v>
      </x:c>
      <x:c r="C2012" s="19" t="str">
        <x:v>Venda</x:v>
      </x:c>
      <x:c r="D2012" s="21" t="n">
        <x:v>45490</x:v>
      </x:c>
      <x:c r="E2012" s="21"/>
      <x:c r="F2012" s="20" t="n">
        <x:v>2157381.2</x:v>
      </x:c>
      <x:c r="G2012" s="19" t="str">
        <x:v>Ativo</x:v>
      </x:c>
      <x:c r="H2012" s="19" t="str">
        <x:v>Portal</x:v>
      </x:c>
      <x:c r="I2012" s="19" t="n">
        <x:v>572</x:v>
      </x:c>
      <x:c r="J2012" s="19" t="n">
        <x:v>65</x:v>
      </x:c>
    </x:row>
    <x:row r="2013">
      <x:c r="A2013" s="19" t="n">
        <x:v>2012</x:v>
      </x:c>
      <x:c r="B2013" s="19" t="n">
        <x:v>421</x:v>
      </x:c>
      <x:c r="C2013" s="19" t="str">
        <x:v>Aluguel</x:v>
      </x:c>
      <x:c r="D2013" s="21" t="n">
        <x:v>45335</x:v>
      </x:c>
      <x:c r="E2013" s="21" t="n">
        <x:v>45416</x:v>
      </x:c>
      <x:c r="F2013" s="20" t="n">
        <x:v>12886.08</x:v>
      </x:c>
      <x:c r="G2013" s="19" t="str">
        <x:v>Retirado</x:v>
      </x:c>
      <x:c r="H2013" s="19" t="str">
        <x:v>Indicação</x:v>
      </x:c>
      <x:c r="I2013" s="19" t="n">
        <x:v>50</x:v>
      </x:c>
      <x:c r="J2013" s="19" t="n">
        <x:v>20</x:v>
      </x:c>
    </x:row>
    <x:row r="2014">
      <x:c r="A2014" s="19" t="n">
        <x:v>2013</x:v>
      </x:c>
      <x:c r="B2014" s="19" t="n">
        <x:v>641</x:v>
      </x:c>
      <x:c r="C2014" s="19" t="str">
        <x:v>Aluguel</x:v>
      </x:c>
      <x:c r="D2014" s="21" t="n">
        <x:v>45491</x:v>
      </x:c>
      <x:c r="E2014" s="21" t="n">
        <x:v>45629</x:v>
      </x:c>
      <x:c r="F2014" s="20" t="n">
        <x:v>18587.48</x:v>
      </x:c>
      <x:c r="G2014" s="19" t="str">
        <x:v>Encerrado</x:v>
      </x:c>
      <x:c r="H2014" s="19" t="str">
        <x:v>Portal</x:v>
      </x:c>
      <x:c r="I2014" s="19" t="n">
        <x:v>610</x:v>
      </x:c>
      <x:c r="J2014" s="19" t="n">
        <x:v>52</x:v>
      </x:c>
    </x:row>
    <x:row r="2015">
      <x:c r="A2015" s="19" t="n">
        <x:v>2014</x:v>
      </x:c>
      <x:c r="B2015" s="19" t="n">
        <x:v>638</x:v>
      </x:c>
      <x:c r="C2015" s="19" t="str">
        <x:v>Aluguel</x:v>
      </x:c>
      <x:c r="D2015" s="21" t="n">
        <x:v>46093</x:v>
      </x:c>
      <x:c r="E2015" s="21" t="n">
        <x:v>46233</x:v>
      </x:c>
      <x:c r="F2015" s="20" t="n">
        <x:v>29366.39</x:v>
      </x:c>
      <x:c r="G2015" s="19" t="str">
        <x:v>Convertido</x:v>
      </x:c>
      <x:c r="H2015" s="19" t="str">
        <x:v>Portal</x:v>
      </x:c>
      <x:c r="I2015" s="19" t="n">
        <x:v>733</x:v>
      </x:c>
      <x:c r="J2015" s="19" t="n">
        <x:v>51</x:v>
      </x:c>
    </x:row>
    <x:row r="2016">
      <x:c r="A2016" s="19" t="n">
        <x:v>2015</x:v>
      </x:c>
      <x:c r="B2016" s="19" t="n">
        <x:v>1058</x:v>
      </x:c>
      <x:c r="C2016" s="19" t="str">
        <x:v>Venda</x:v>
      </x:c>
      <x:c r="D2016" s="21" t="n">
        <x:v>45953</x:v>
      </x:c>
      <x:c r="E2016" s="21" t="n">
        <x:v>45987</x:v>
      </x:c>
      <x:c r="F2016" s="20" t="n">
        <x:v>1042153.83</x:v>
      </x:c>
      <x:c r="G2016" s="19" t="str">
        <x:v>Retirado</x:v>
      </x:c>
      <x:c r="H2016" s="19" t="str">
        <x:v>Site próprio</x:v>
      </x:c>
      <x:c r="I2016" s="19" t="n">
        <x:v>439</x:v>
      </x:c>
      <x:c r="J2016" s="19" t="n">
        <x:v>50</x:v>
      </x:c>
    </x:row>
    <x:row r="2017">
      <x:c r="A2017" s="19" t="n">
        <x:v>2016</x:v>
      </x:c>
      <x:c r="B2017" s="19" t="n">
        <x:v>1114</x:v>
      </x:c>
      <x:c r="C2017" s="19" t="str">
        <x:v>Venda</x:v>
      </x:c>
      <x:c r="D2017" s="21" t="n">
        <x:v>45527</x:v>
      </x:c>
      <x:c r="E2017" s="21"/>
      <x:c r="F2017" s="20" t="n">
        <x:v>1405539.64</x:v>
      </x:c>
      <x:c r="G2017" s="19" t="str">
        <x:v>Ativo</x:v>
      </x:c>
      <x:c r="H2017" s="19" t="str">
        <x:v>Indicação</x:v>
      </x:c>
      <x:c r="I2017" s="19" t="n">
        <x:v>921</x:v>
      </x:c>
      <x:c r="J2017" s="19" t="n">
        <x:v>20</x:v>
      </x:c>
    </x:row>
    <x:row r="2018">
      <x:c r="A2018" s="19" t="n">
        <x:v>2017</x:v>
      </x:c>
      <x:c r="B2018" s="19" t="n">
        <x:v>775</x:v>
      </x:c>
      <x:c r="C2018" s="19" t="str">
        <x:v>Venda</x:v>
      </x:c>
      <x:c r="D2018" s="21" t="n">
        <x:v>46032</x:v>
      </x:c>
      <x:c r="E2018" s="21" t="n">
        <x:v>46184</x:v>
      </x:c>
      <x:c r="F2018" s="20" t="n">
        <x:v>1826336.86</x:v>
      </x:c>
      <x:c r="G2018" s="19" t="str">
        <x:v>Convertido</x:v>
      </x:c>
      <x:c r="H2018" s="19" t="str">
        <x:v>Portal</x:v>
      </x:c>
      <x:c r="I2018" s="19" t="n">
        <x:v>561</x:v>
      </x:c>
      <x:c r="J2018" s="19" t="n">
        <x:v>43</x:v>
      </x:c>
    </x:row>
    <x:row r="2019">
      <x:c r="A2019" s="19" t="n">
        <x:v>2018</x:v>
      </x:c>
      <x:c r="B2019" s="19" t="n">
        <x:v>676</x:v>
      </x:c>
      <x:c r="C2019" s="19" t="str">
        <x:v>Venda</x:v>
      </x:c>
      <x:c r="D2019" s="21" t="n">
        <x:v>45941</x:v>
      </x:c>
      <x:c r="E2019" s="21" t="n">
        <x:v>46021</x:v>
      </x:c>
      <x:c r="F2019" s="20" t="n">
        <x:v>730841.84</x:v>
      </x:c>
      <x:c r="G2019" s="19" t="str">
        <x:v>Convertido</x:v>
      </x:c>
      <x:c r="H2019" s="19" t="str">
        <x:v>Corretor</x:v>
      </x:c>
      <x:c r="I2019" s="19" t="n">
        <x:v>14</x:v>
      </x:c>
      <x:c r="J2019" s="19" t="n">
        <x:v>61</x:v>
      </x:c>
    </x:row>
    <x:row r="2020">
      <x:c r="A2020" s="19" t="n">
        <x:v>2019</x:v>
      </x:c>
      <x:c r="B2020" s="19" t="n">
        <x:v>1122</x:v>
      </x:c>
      <x:c r="C2020" s="19" t="str">
        <x:v>Venda</x:v>
      </x:c>
      <x:c r="D2020" s="21" t="n">
        <x:v>45350</x:v>
      </x:c>
      <x:c r="E2020" s="21" t="n">
        <x:v>45514</x:v>
      </x:c>
      <x:c r="F2020" s="20" t="n">
        <x:v>291797.21</x:v>
      </x:c>
      <x:c r="G2020" s="19" t="str">
        <x:v>Retirado</x:v>
      </x:c>
      <x:c r="H2020" s="19" t="str">
        <x:v>Corretor</x:v>
      </x:c>
      <x:c r="I2020" s="19" t="n">
        <x:v>847</x:v>
      </x:c>
      <x:c r="J2020" s="19" t="n">
        <x:v>48</x:v>
      </x:c>
    </x:row>
    <x:row r="2021">
      <x:c r="A2021" s="19" t="n">
        <x:v>2020</x:v>
      </x:c>
      <x:c r="B2021" s="19" t="n">
        <x:v>294</x:v>
      </x:c>
      <x:c r="C2021" s="19" t="str">
        <x:v>Venda</x:v>
      </x:c>
      <x:c r="D2021" s="21" t="n">
        <x:v>45997</x:v>
      </x:c>
      <x:c r="E2021" s="21" t="n">
        <x:v>46118</x:v>
      </x:c>
      <x:c r="F2021" s="20" t="n">
        <x:v>2476000.97</x:v>
      </x:c>
      <x:c r="G2021" s="19" t="str">
        <x:v>Encerrado</x:v>
      </x:c>
      <x:c r="H2021" s="19" t="str">
        <x:v>Portal</x:v>
      </x:c>
      <x:c r="I2021" s="19" t="n">
        <x:v>422</x:v>
      </x:c>
      <x:c r="J2021" s="19" t="n">
        <x:v>17</x:v>
      </x:c>
    </x:row>
    <x:row r="2022">
      <x:c r="A2022" s="19" t="n">
        <x:v>2021</x:v>
      </x:c>
      <x:c r="B2022" s="19" t="n">
        <x:v>589</x:v>
      </x:c>
      <x:c r="C2022" s="19" t="str">
        <x:v>Venda</x:v>
      </x:c>
      <x:c r="D2022" s="21" t="n">
        <x:v>45858</x:v>
      </x:c>
      <x:c r="E2022" s="21" t="n">
        <x:v>46007</x:v>
      </x:c>
      <x:c r="F2022" s="20" t="n">
        <x:v>2727213.4</x:v>
      </x:c>
      <x:c r="G2022" s="19" t="str">
        <x:v>Convertido</x:v>
      </x:c>
      <x:c r="H2022" s="19" t="str">
        <x:v>Site próprio</x:v>
      </x:c>
      <x:c r="I2022" s="19" t="n">
        <x:v>879</x:v>
      </x:c>
      <x:c r="J2022" s="19" t="n">
        <x:v>34</x:v>
      </x:c>
    </x:row>
    <x:row r="2023">
      <x:c r="A2023" s="19" t="n">
        <x:v>2022</x:v>
      </x:c>
      <x:c r="B2023" s="19" t="n">
        <x:v>57</x:v>
      </x:c>
      <x:c r="C2023" s="19" t="str">
        <x:v>Aluguel</x:v>
      </x:c>
      <x:c r="D2023" s="21" t="n">
        <x:v>46011</x:v>
      </x:c>
      <x:c r="E2023" s="21"/>
      <x:c r="F2023" s="20" t="n">
        <x:v>5693.06</x:v>
      </x:c>
      <x:c r="G2023" s="19" t="str">
        <x:v>Ativo</x:v>
      </x:c>
      <x:c r="H2023" s="19" t="str">
        <x:v>Portal</x:v>
      </x:c>
      <x:c r="I2023" s="19" t="n">
        <x:v>808</x:v>
      </x:c>
      <x:c r="J2023" s="19" t="n">
        <x:v>51</x:v>
      </x:c>
    </x:row>
    <x:row r="2024">
      <x:c r="A2024" s="19" t="n">
        <x:v>2023</x:v>
      </x:c>
      <x:c r="B2024" s="19" t="n">
        <x:v>23</x:v>
      </x:c>
      <x:c r="C2024" s="19" t="str">
        <x:v>Venda</x:v>
      </x:c>
      <x:c r="D2024" s="21" t="n">
        <x:v>45549</x:v>
      </x:c>
      <x:c r="E2024" s="21" t="n">
        <x:v>45653</x:v>
      </x:c>
      <x:c r="F2024" s="20" t="n">
        <x:v>868348.63</x:v>
      </x:c>
      <x:c r="G2024" s="19" t="str">
        <x:v>Encerrado</x:v>
      </x:c>
      <x:c r="H2024" s="19" t="str">
        <x:v>Portal</x:v>
      </x:c>
      <x:c r="I2024" s="19" t="n">
        <x:v>594</x:v>
      </x:c>
      <x:c r="J2024" s="19" t="n">
        <x:v>5</x:v>
      </x:c>
    </x:row>
    <x:row r="2025">
      <x:c r="A2025" s="19" t="n">
        <x:v>2024</x:v>
      </x:c>
      <x:c r="B2025" s="19" t="n">
        <x:v>68</x:v>
      </x:c>
      <x:c r="C2025" s="19" t="str">
        <x:v>Venda</x:v>
      </x:c>
      <x:c r="D2025" s="21" t="n">
        <x:v>46073</x:v>
      </x:c>
      <x:c r="E2025" s="21"/>
      <x:c r="F2025" s="20" t="n">
        <x:v>821743.11</x:v>
      </x:c>
      <x:c r="G2025" s="19" t="str">
        <x:v>Ativo</x:v>
      </x:c>
      <x:c r="H2025" s="19" t="str">
        <x:v>Portal</x:v>
      </x:c>
      <x:c r="I2025" s="19" t="n">
        <x:v>748</x:v>
      </x:c>
      <x:c r="J2025" s="19" t="n">
        <x:v>61</x:v>
      </x:c>
    </x:row>
    <x:row r="2026">
      <x:c r="A2026" s="19" t="n">
        <x:v>2025</x:v>
      </x:c>
      <x:c r="B2026" s="19" t="n">
        <x:v>247</x:v>
      </x:c>
      <x:c r="C2026" s="19" t="str">
        <x:v>Aluguel</x:v>
      </x:c>
      <x:c r="D2026" s="21" t="n">
        <x:v>45840</x:v>
      </x:c>
      <x:c r="E2026" s="21" t="n">
        <x:v>45945</x:v>
      </x:c>
      <x:c r="F2026" s="20" t="n">
        <x:v>3793.1</x:v>
      </x:c>
      <x:c r="G2026" s="19" t="str">
        <x:v>Convertido</x:v>
      </x:c>
      <x:c r="H2026" s="19" t="str">
        <x:v>Site próprio</x:v>
      </x:c>
      <x:c r="I2026" s="19" t="n">
        <x:v>221</x:v>
      </x:c>
      <x:c r="J2026" s="19" t="n">
        <x:v>5</x:v>
      </x:c>
    </x:row>
    <x:row r="2027">
      <x:c r="A2027" s="19" t="n">
        <x:v>2026</x:v>
      </x:c>
      <x:c r="B2027" s="19" t="n">
        <x:v>1179</x:v>
      </x:c>
      <x:c r="C2027" s="19" t="str">
        <x:v>Venda</x:v>
      </x:c>
      <x:c r="D2027" s="21" t="n">
        <x:v>46023</x:v>
      </x:c>
      <x:c r="E2027" s="21"/>
      <x:c r="F2027" s="20" t="n">
        <x:v>1765219.57</x:v>
      </x:c>
      <x:c r="G2027" s="19" t="str">
        <x:v>Ativo</x:v>
      </x:c>
      <x:c r="H2027" s="19" t="str">
        <x:v>Indicação</x:v>
      </x:c>
      <x:c r="I2027" s="19" t="n">
        <x:v>426</x:v>
      </x:c>
      <x:c r="J2027" s="19" t="n">
        <x:v>10</x:v>
      </x:c>
    </x:row>
    <x:row r="2028">
      <x:c r="A2028" s="19" t="n">
        <x:v>2027</x:v>
      </x:c>
      <x:c r="B2028" s="19" t="n">
        <x:v>17</x:v>
      </x:c>
      <x:c r="C2028" s="19" t="str">
        <x:v>Aluguel</x:v>
      </x:c>
      <x:c r="D2028" s="21" t="n">
        <x:v>45515</x:v>
      </x:c>
      <x:c r="E2028" s="21" t="n">
        <x:v>45672</x:v>
      </x:c>
      <x:c r="F2028" s="20" t="n">
        <x:v>23761.84</x:v>
      </x:c>
      <x:c r="G2028" s="19" t="str">
        <x:v>Retirado</x:v>
      </x:c>
      <x:c r="H2028" s="19" t="str">
        <x:v>Portal</x:v>
      </x:c>
      <x:c r="I2028" s="19" t="n">
        <x:v>847</x:v>
      </x:c>
      <x:c r="J2028" s="19" t="n">
        <x:v>13</x:v>
      </x:c>
    </x:row>
    <x:row r="2029">
      <x:c r="A2029" s="19" t="n">
        <x:v>2028</x:v>
      </x:c>
      <x:c r="B2029" s="19" t="n">
        <x:v>1001</x:v>
      </x:c>
      <x:c r="C2029" s="19" t="str">
        <x:v>Venda</x:v>
      </x:c>
      <x:c r="D2029" s="21" t="n">
        <x:v>45906</x:v>
      </x:c>
      <x:c r="E2029" s="21" t="n">
        <x:v>45992</x:v>
      </x:c>
      <x:c r="F2029" s="20" t="n">
        <x:v>531353.58</x:v>
      </x:c>
      <x:c r="G2029" s="19" t="str">
        <x:v>Convertido</x:v>
      </x:c>
      <x:c r="H2029" s="19" t="str">
        <x:v>Corretor</x:v>
      </x:c>
      <x:c r="I2029" s="19" t="n">
        <x:v>119</x:v>
      </x:c>
      <x:c r="J2029" s="19" t="n">
        <x:v>13</x:v>
      </x:c>
    </x:row>
    <x:row r="2030">
      <x:c r="A2030" s="19" t="n">
        <x:v>2029</x:v>
      </x:c>
      <x:c r="B2030" s="19" t="n">
        <x:v>578</x:v>
      </x:c>
      <x:c r="C2030" s="19" t="str">
        <x:v>Aluguel</x:v>
      </x:c>
      <x:c r="D2030" s="21" t="n">
        <x:v>45985</x:v>
      </x:c>
      <x:c r="E2030" s="21" t="n">
        <x:v>46033</x:v>
      </x:c>
      <x:c r="F2030" s="20" t="n">
        <x:v>2629.27</x:v>
      </x:c>
      <x:c r="G2030" s="19" t="str">
        <x:v>Encerrado</x:v>
      </x:c>
      <x:c r="H2030" s="19" t="str">
        <x:v>Portal</x:v>
      </x:c>
      <x:c r="I2030" s="19" t="n">
        <x:v>185</x:v>
      </x:c>
      <x:c r="J2030" s="19" t="n">
        <x:v>17</x:v>
      </x:c>
    </x:row>
    <x:row r="2031">
      <x:c r="A2031" s="19" t="n">
        <x:v>2030</x:v>
      </x:c>
      <x:c r="B2031" s="19" t="n">
        <x:v>993</x:v>
      </x:c>
      <x:c r="C2031" s="19" t="str">
        <x:v>Venda</x:v>
      </x:c>
      <x:c r="D2031" s="21" t="n">
        <x:v>45946</x:v>
      </x:c>
      <x:c r="E2031" s="21" t="n">
        <x:v>46079</x:v>
      </x:c>
      <x:c r="F2031" s="20" t="n">
        <x:v>14662842.21</x:v>
      </x:c>
      <x:c r="G2031" s="19" t="str">
        <x:v>Retirado</x:v>
      </x:c>
      <x:c r="H2031" s="19" t="str">
        <x:v>Corretor</x:v>
      </x:c>
      <x:c r="I2031" s="19" t="n">
        <x:v>805</x:v>
      </x:c>
      <x:c r="J2031" s="19" t="n">
        <x:v>43</x:v>
      </x:c>
    </x:row>
    <x:row r="2032">
      <x:c r="A2032" s="19" t="n">
        <x:v>2031</x:v>
      </x:c>
      <x:c r="B2032" s="19" t="n">
        <x:v>796</x:v>
      </x:c>
      <x:c r="C2032" s="19" t="str">
        <x:v>Venda</x:v>
      </x:c>
      <x:c r="D2032" s="21" t="n">
        <x:v>46098</x:v>
      </x:c>
      <x:c r="E2032" s="21" t="n">
        <x:v>46253</x:v>
      </x:c>
      <x:c r="F2032" s="20" t="n">
        <x:v>1060176.75</x:v>
      </x:c>
      <x:c r="G2032" s="19" t="str">
        <x:v>Convertido</x:v>
      </x:c>
      <x:c r="H2032" s="19" t="str">
        <x:v>Corretor</x:v>
      </x:c>
      <x:c r="I2032" s="19" t="n">
        <x:v>17</x:v>
      </x:c>
      <x:c r="J2032" s="19" t="n">
        <x:v>59</x:v>
      </x:c>
    </x:row>
    <x:row r="2033">
      <x:c r="A2033" s="19" t="n">
        <x:v>2032</x:v>
      </x:c>
      <x:c r="B2033" s="19" t="n">
        <x:v>1183</x:v>
      </x:c>
      <x:c r="C2033" s="19" t="str">
        <x:v>Aluguel</x:v>
      </x:c>
      <x:c r="D2033" s="21" t="n">
        <x:v>46067</x:v>
      </x:c>
      <x:c r="E2033" s="21" t="n">
        <x:v>46095</x:v>
      </x:c>
      <x:c r="F2033" s="20" t="n">
        <x:v>9799.29</x:v>
      </x:c>
      <x:c r="G2033" s="19" t="str">
        <x:v>Convertido</x:v>
      </x:c>
      <x:c r="H2033" s="19" t="str">
        <x:v>Site próprio</x:v>
      </x:c>
      <x:c r="I2033" s="19" t="n">
        <x:v>724</x:v>
      </x:c>
      <x:c r="J2033" s="19" t="n">
        <x:v>46</x:v>
      </x:c>
    </x:row>
    <x:row r="2034">
      <x:c r="A2034" s="19" t="n">
        <x:v>2033</x:v>
      </x:c>
      <x:c r="B2034" s="19" t="n">
        <x:v>910</x:v>
      </x:c>
      <x:c r="C2034" s="19" t="str">
        <x:v>Aluguel</x:v>
      </x:c>
      <x:c r="D2034" s="21" t="n">
        <x:v>45748</x:v>
      </x:c>
      <x:c r="E2034" s="21" t="n">
        <x:v>45889</x:v>
      </x:c>
      <x:c r="F2034" s="20" t="n">
        <x:v>2114.59</x:v>
      </x:c>
      <x:c r="G2034" s="19" t="str">
        <x:v>Retirado</x:v>
      </x:c>
      <x:c r="H2034" s="19" t="str">
        <x:v>Corretor</x:v>
      </x:c>
      <x:c r="I2034" s="19" t="n">
        <x:v>922</x:v>
      </x:c>
      <x:c r="J2034" s="19" t="n">
        <x:v>40</x:v>
      </x:c>
    </x:row>
    <x:row r="2035">
      <x:c r="A2035" s="19" t="n">
        <x:v>2034</x:v>
      </x:c>
      <x:c r="B2035" s="19" t="n">
        <x:v>511</x:v>
      </x:c>
      <x:c r="C2035" s="19" t="str">
        <x:v>Aluguel</x:v>
      </x:c>
      <x:c r="D2035" s="21" t="n">
        <x:v>45541</x:v>
      </x:c>
      <x:c r="E2035" s="21" t="n">
        <x:v>45701</x:v>
      </x:c>
      <x:c r="F2035" s="20" t="n">
        <x:v>18147.44</x:v>
      </x:c>
      <x:c r="G2035" s="19" t="str">
        <x:v>Convertido</x:v>
      </x:c>
      <x:c r="H2035" s="19" t="str">
        <x:v>Corretor</x:v>
      </x:c>
      <x:c r="I2035" s="19" t="n">
        <x:v>794</x:v>
      </x:c>
      <x:c r="J2035" s="19" t="n">
        <x:v>37</x:v>
      </x:c>
    </x:row>
    <x:row r="2036">
      <x:c r="A2036" s="19" t="n">
        <x:v>2035</x:v>
      </x:c>
      <x:c r="B2036" s="19" t="n">
        <x:v>837</x:v>
      </x:c>
      <x:c r="C2036" s="19" t="str">
        <x:v>Venda</x:v>
      </x:c>
      <x:c r="D2036" s="21" t="n">
        <x:v>45843</x:v>
      </x:c>
      <x:c r="E2036" s="21" t="n">
        <x:v>45966</x:v>
      </x:c>
      <x:c r="F2036" s="20" t="n">
        <x:v>2700773.84</x:v>
      </x:c>
      <x:c r="G2036" s="19" t="str">
        <x:v>Convertido</x:v>
      </x:c>
      <x:c r="H2036" s="19" t="str">
        <x:v>Portal</x:v>
      </x:c>
      <x:c r="I2036" s="19" t="n">
        <x:v>387</x:v>
      </x:c>
      <x:c r="J2036" s="19" t="n">
        <x:v>65</x:v>
      </x:c>
    </x:row>
    <x:row r="2037">
      <x:c r="A2037" s="19" t="n">
        <x:v>2036</x:v>
      </x:c>
      <x:c r="B2037" s="19" t="n">
        <x:v>203</x:v>
      </x:c>
      <x:c r="C2037" s="19" t="str">
        <x:v>Aluguel</x:v>
      </x:c>
      <x:c r="D2037" s="21" t="n">
        <x:v>45498</x:v>
      </x:c>
      <x:c r="E2037" s="21" t="n">
        <x:v>45638</x:v>
      </x:c>
      <x:c r="F2037" s="20" t="n">
        <x:v>24151.75</x:v>
      </x:c>
      <x:c r="G2037" s="19" t="str">
        <x:v>Encerrado</x:v>
      </x:c>
      <x:c r="H2037" s="19" t="str">
        <x:v>Site próprio</x:v>
      </x:c>
      <x:c r="I2037" s="19" t="n">
        <x:v>501</x:v>
      </x:c>
      <x:c r="J2037" s="19" t="n">
        <x:v>37</x:v>
      </x:c>
    </x:row>
    <x:row r="2038">
      <x:c r="A2038" s="19" t="n">
        <x:v>2037</x:v>
      </x:c>
      <x:c r="B2038" s="19" t="n">
        <x:v>618</x:v>
      </x:c>
      <x:c r="C2038" s="19" t="str">
        <x:v>Venda</x:v>
      </x:c>
      <x:c r="D2038" s="21" t="n">
        <x:v>46081</x:v>
      </x:c>
      <x:c r="E2038" s="21" t="n">
        <x:v>46108</x:v>
      </x:c>
      <x:c r="F2038" s="20" t="n">
        <x:v>537277.79</x:v>
      </x:c>
      <x:c r="G2038" s="19" t="str">
        <x:v>Convertido</x:v>
      </x:c>
      <x:c r="H2038" s="19" t="str">
        <x:v>Site próprio</x:v>
      </x:c>
      <x:c r="I2038" s="19" t="n">
        <x:v>684</x:v>
      </x:c>
      <x:c r="J2038" s="19" t="n">
        <x:v>32</x:v>
      </x:c>
    </x:row>
    <x:row r="2039">
      <x:c r="A2039" s="19" t="n">
        <x:v>2038</x:v>
      </x:c>
      <x:c r="B2039" s="19" t="n">
        <x:v>900</x:v>
      </x:c>
      <x:c r="C2039" s="19" t="str">
        <x:v>Aluguel</x:v>
      </x:c>
      <x:c r="D2039" s="21" t="n">
        <x:v>45940</x:v>
      </x:c>
      <x:c r="E2039" s="21" t="n">
        <x:v>46010</x:v>
      </x:c>
      <x:c r="F2039" s="20" t="n">
        <x:v>1884.88</x:v>
      </x:c>
      <x:c r="G2039" s="19" t="str">
        <x:v>Encerrado</x:v>
      </x:c>
      <x:c r="H2039" s="19" t="str">
        <x:v>Indicação</x:v>
      </x:c>
      <x:c r="I2039" s="19" t="n">
        <x:v>222</x:v>
      </x:c>
      <x:c r="J2039" s="19" t="n">
        <x:v>56</x:v>
      </x:c>
    </x:row>
    <x:row r="2040">
      <x:c r="A2040" s="19" t="n">
        <x:v>2039</x:v>
      </x:c>
      <x:c r="B2040" s="19" t="n">
        <x:v>878</x:v>
      </x:c>
      <x:c r="C2040" s="19" t="str">
        <x:v>Venda</x:v>
      </x:c>
      <x:c r="D2040" s="21" t="n">
        <x:v>45741</x:v>
      </x:c>
      <x:c r="E2040" s="21" t="n">
        <x:v>45771</x:v>
      </x:c>
      <x:c r="F2040" s="20" t="n">
        <x:v>919353.71</x:v>
      </x:c>
      <x:c r="G2040" s="19" t="str">
        <x:v>Encerrado</x:v>
      </x:c>
      <x:c r="H2040" s="19" t="str">
        <x:v>Indicação</x:v>
      </x:c>
      <x:c r="I2040" s="19" t="n">
        <x:v>794</x:v>
      </x:c>
      <x:c r="J2040" s="19" t="n">
        <x:v>11</x:v>
      </x:c>
    </x:row>
    <x:row r="2041">
      <x:c r="A2041" s="19" t="n">
        <x:v>2040</x:v>
      </x:c>
      <x:c r="B2041" s="19" t="n">
        <x:v>52</x:v>
      </x:c>
      <x:c r="C2041" s="19" t="str">
        <x:v>Venda</x:v>
      </x:c>
      <x:c r="D2041" s="21" t="n">
        <x:v>45407</x:v>
      </x:c>
      <x:c r="E2041" s="21" t="n">
        <x:v>45535</x:v>
      </x:c>
      <x:c r="F2041" s="20" t="n">
        <x:v>1181947.56</x:v>
      </x:c>
      <x:c r="G2041" s="19" t="str">
        <x:v>Convertido</x:v>
      </x:c>
      <x:c r="H2041" s="19" t="str">
        <x:v>Corretor</x:v>
      </x:c>
      <x:c r="I2041" s="19" t="n">
        <x:v>93</x:v>
      </x:c>
      <x:c r="J2041" s="19" t="n">
        <x:v>5</x:v>
      </x:c>
    </x:row>
    <x:row r="2042">
      <x:c r="A2042" s="19" t="n">
        <x:v>2041</x:v>
      </x:c>
      <x:c r="B2042" s="19" t="n">
        <x:v>116</x:v>
      </x:c>
      <x:c r="C2042" s="19" t="str">
        <x:v>Aluguel</x:v>
      </x:c>
      <x:c r="D2042" s="21" t="n">
        <x:v>45594</x:v>
      </x:c>
      <x:c r="E2042" s="21" t="n">
        <x:v>45644</x:v>
      </x:c>
      <x:c r="F2042" s="20" t="n">
        <x:v>35118.61</x:v>
      </x:c>
      <x:c r="G2042" s="19" t="str">
        <x:v>Retirado</x:v>
      </x:c>
      <x:c r="H2042" s="19" t="str">
        <x:v>Indicação</x:v>
      </x:c>
      <x:c r="I2042" s="19" t="n">
        <x:v>713</x:v>
      </x:c>
      <x:c r="J2042" s="19" t="n">
        <x:v>26</x:v>
      </x:c>
    </x:row>
    <x:row r="2043">
      <x:c r="A2043" s="19" t="n">
        <x:v>2042</x:v>
      </x:c>
      <x:c r="B2043" s="19" t="n">
        <x:v>149</x:v>
      </x:c>
      <x:c r="C2043" s="19" t="str">
        <x:v>Venda</x:v>
      </x:c>
      <x:c r="D2043" s="21" t="n">
        <x:v>45828</x:v>
      </x:c>
      <x:c r="E2043" s="21"/>
      <x:c r="F2043" s="20" t="n">
        <x:v>2455628.16</x:v>
      </x:c>
      <x:c r="G2043" s="19" t="str">
        <x:v>Ativo</x:v>
      </x:c>
      <x:c r="H2043" s="19" t="str">
        <x:v>Indicação</x:v>
      </x:c>
      <x:c r="I2043" s="19" t="n">
        <x:v>585</x:v>
      </x:c>
      <x:c r="J2043" s="19" t="n">
        <x:v>2</x:v>
      </x:c>
    </x:row>
    <x:row r="2044">
      <x:c r="A2044" s="19" t="n">
        <x:v>2043</x:v>
      </x:c>
      <x:c r="B2044" s="19" t="n">
        <x:v>1034</x:v>
      </x:c>
      <x:c r="C2044" s="19" t="str">
        <x:v>Venda</x:v>
      </x:c>
      <x:c r="D2044" s="21" t="n">
        <x:v>45816</x:v>
      </x:c>
      <x:c r="E2044" s="21"/>
      <x:c r="F2044" s="20" t="n">
        <x:v>6041560.23</x:v>
      </x:c>
      <x:c r="G2044" s="19" t="str">
        <x:v>Ativo</x:v>
      </x:c>
      <x:c r="H2044" s="19" t="str">
        <x:v>Indicação</x:v>
      </x:c>
      <x:c r="I2044" s="19" t="n">
        <x:v>235</x:v>
      </x:c>
      <x:c r="J2044" s="19" t="n">
        <x:v>1</x:v>
      </x:c>
    </x:row>
    <x:row r="2045">
      <x:c r="A2045" s="19" t="n">
        <x:v>2044</x:v>
      </x:c>
      <x:c r="B2045" s="19" t="n">
        <x:v>538</x:v>
      </x:c>
      <x:c r="C2045" s="19" t="str">
        <x:v>Aluguel</x:v>
      </x:c>
      <x:c r="D2045" s="21" t="n">
        <x:v>45324</x:v>
      </x:c>
      <x:c r="E2045" s="21" t="n">
        <x:v>45445</x:v>
      </x:c>
      <x:c r="F2045" s="20" t="n">
        <x:v>1960.61</x:v>
      </x:c>
      <x:c r="G2045" s="19" t="str">
        <x:v>Convertido</x:v>
      </x:c>
      <x:c r="H2045" s="19" t="str">
        <x:v>Site próprio</x:v>
      </x:c>
      <x:c r="I2045" s="19" t="n">
        <x:v>780</x:v>
      </x:c>
      <x:c r="J2045" s="19" t="n">
        <x:v>49</x:v>
      </x:c>
    </x:row>
    <x:row r="2046">
      <x:c r="A2046" s="19" t="n">
        <x:v>2045</x:v>
      </x:c>
      <x:c r="B2046" s="19" t="n">
        <x:v>98</x:v>
      </x:c>
      <x:c r="C2046" s="19" t="str">
        <x:v>Venda</x:v>
      </x:c>
      <x:c r="D2046" s="21" t="n">
        <x:v>45629</x:v>
      </x:c>
      <x:c r="E2046" s="21" t="n">
        <x:v>45785</x:v>
      </x:c>
      <x:c r="F2046" s="20" t="n">
        <x:v>3124752.36</x:v>
      </x:c>
      <x:c r="G2046" s="19" t="str">
        <x:v>Encerrado</x:v>
      </x:c>
      <x:c r="H2046" s="19" t="str">
        <x:v>Portal</x:v>
      </x:c>
      <x:c r="I2046" s="19" t="n">
        <x:v>3</x:v>
      </x:c>
      <x:c r="J2046" s="19" t="n">
        <x:v>6</x:v>
      </x:c>
    </x:row>
    <x:row r="2047">
      <x:c r="A2047" s="19" t="n">
        <x:v>2046</x:v>
      </x:c>
      <x:c r="B2047" s="19" t="n">
        <x:v>197</x:v>
      </x:c>
      <x:c r="C2047" s="19" t="str">
        <x:v>Venda</x:v>
      </x:c>
      <x:c r="D2047" s="21" t="n">
        <x:v>45302</x:v>
      </x:c>
      <x:c r="E2047" s="21" t="n">
        <x:v>45349</x:v>
      </x:c>
      <x:c r="F2047" s="20" t="n">
        <x:v>2708087.8</x:v>
      </x:c>
      <x:c r="G2047" s="19" t="str">
        <x:v>Convertido</x:v>
      </x:c>
      <x:c r="H2047" s="19" t="str">
        <x:v>Indicação</x:v>
      </x:c>
      <x:c r="I2047" s="19" t="n">
        <x:v>773</x:v>
      </x:c>
      <x:c r="J2047" s="19" t="n">
        <x:v>39</x:v>
      </x:c>
    </x:row>
    <x:row r="2048">
      <x:c r="A2048" s="19" t="n">
        <x:v>2047</x:v>
      </x:c>
      <x:c r="B2048" s="19" t="n">
        <x:v>1124</x:v>
      </x:c>
      <x:c r="C2048" s="19" t="str">
        <x:v>Aluguel</x:v>
      </x:c>
      <x:c r="D2048" s="21" t="n">
        <x:v>45622</x:v>
      </x:c>
      <x:c r="E2048" s="21" t="n">
        <x:v>45701</x:v>
      </x:c>
      <x:c r="F2048" s="20" t="n">
        <x:v>3270.13</x:v>
      </x:c>
      <x:c r="G2048" s="19" t="str">
        <x:v>Convertido</x:v>
      </x:c>
      <x:c r="H2048" s="19" t="str">
        <x:v>Site próprio</x:v>
      </x:c>
      <x:c r="I2048" s="19" t="n">
        <x:v>791</x:v>
      </x:c>
      <x:c r="J2048" s="19" t="n">
        <x:v>8</x:v>
      </x:c>
    </x:row>
    <x:row r="2049">
      <x:c r="A2049" s="19" t="n">
        <x:v>2048</x:v>
      </x:c>
      <x:c r="B2049" s="19" t="n">
        <x:v>19</x:v>
      </x:c>
      <x:c r="C2049" s="19" t="str">
        <x:v>Venda</x:v>
      </x:c>
      <x:c r="D2049" s="21" t="n">
        <x:v>45474</x:v>
      </x:c>
      <x:c r="E2049" s="21" t="n">
        <x:v>45512</x:v>
      </x:c>
      <x:c r="F2049" s="20" t="n">
        <x:v>2598201.68</x:v>
      </x:c>
      <x:c r="G2049" s="19" t="str">
        <x:v>Retirado</x:v>
      </x:c>
      <x:c r="H2049" s="19" t="str">
        <x:v>Indicação</x:v>
      </x:c>
      <x:c r="I2049" s="19" t="n">
        <x:v>473</x:v>
      </x:c>
      <x:c r="J2049" s="19" t="n">
        <x:v>6</x:v>
      </x:c>
    </x:row>
    <x:row r="2050">
      <x:c r="A2050" s="19" t="n">
        <x:v>2049</x:v>
      </x:c>
      <x:c r="B2050" s="19" t="n">
        <x:v>1038</x:v>
      </x:c>
      <x:c r="C2050" s="19" t="str">
        <x:v>Venda</x:v>
      </x:c>
      <x:c r="D2050" s="21" t="n">
        <x:v>45338</x:v>
      </x:c>
      <x:c r="E2050" s="21" t="n">
        <x:v>45436</x:v>
      </x:c>
      <x:c r="F2050" s="20" t="n">
        <x:v>2236922.78</x:v>
      </x:c>
      <x:c r="G2050" s="19" t="str">
        <x:v>Encerrado</x:v>
      </x:c>
      <x:c r="H2050" s="19" t="str">
        <x:v>Corretor</x:v>
      </x:c>
      <x:c r="I2050" s="19" t="n">
        <x:v>127</x:v>
      </x:c>
      <x:c r="J2050" s="19" t="n">
        <x:v>16</x:v>
      </x:c>
    </x:row>
    <x:row r="2051">
      <x:c r="A2051" s="19" t="n">
        <x:v>2050</x:v>
      </x:c>
      <x:c r="B2051" s="19" t="n">
        <x:v>293</x:v>
      </x:c>
      <x:c r="C2051" s="19" t="str">
        <x:v>Aluguel</x:v>
      </x:c>
      <x:c r="D2051" s="21" t="n">
        <x:v>46096</x:v>
      </x:c>
      <x:c r="E2051" s="21" t="n">
        <x:v>46191</x:v>
      </x:c>
      <x:c r="F2051" s="20" t="n">
        <x:v>32990.38</x:v>
      </x:c>
      <x:c r="G2051" s="19" t="str">
        <x:v>Retirado</x:v>
      </x:c>
      <x:c r="H2051" s="19" t="str">
        <x:v>Portal</x:v>
      </x:c>
      <x:c r="I2051" s="19" t="n">
        <x:v>239</x:v>
      </x:c>
      <x:c r="J2051" s="19" t="n">
        <x:v>14</x:v>
      </x:c>
    </x:row>
    <x:row r="2052">
      <x:c r="A2052" s="19" t="n">
        <x:v>2051</x:v>
      </x:c>
      <x:c r="B2052" s="19" t="n">
        <x:v>113</x:v>
      </x:c>
      <x:c r="C2052" s="19" t="str">
        <x:v>Aluguel</x:v>
      </x:c>
      <x:c r="D2052" s="21" t="n">
        <x:v>45915</x:v>
      </x:c>
      <x:c r="E2052" s="21" t="n">
        <x:v>45965</x:v>
      </x:c>
      <x:c r="F2052" s="20" t="n">
        <x:v>6595.45</x:v>
      </x:c>
      <x:c r="G2052" s="19" t="str">
        <x:v>Encerrado</x:v>
      </x:c>
      <x:c r="H2052" s="19" t="str">
        <x:v>Indicação</x:v>
      </x:c>
      <x:c r="I2052" s="19" t="n">
        <x:v>47</x:v>
      </x:c>
      <x:c r="J2052" s="19" t="n">
        <x:v>5</x:v>
      </x:c>
    </x:row>
    <x:row r="2053">
      <x:c r="A2053" s="19" t="n">
        <x:v>2052</x:v>
      </x:c>
      <x:c r="B2053" s="19" t="n">
        <x:v>905</x:v>
      </x:c>
      <x:c r="C2053" s="19" t="str">
        <x:v>Aluguel</x:v>
      </x:c>
      <x:c r="D2053" s="21" t="n">
        <x:v>45673</x:v>
      </x:c>
      <x:c r="E2053" s="21" t="n">
        <x:v>45685</x:v>
      </x:c>
      <x:c r="F2053" s="20" t="n">
        <x:v>7288.89</x:v>
      </x:c>
      <x:c r="G2053" s="19" t="str">
        <x:v>Retirado</x:v>
      </x:c>
      <x:c r="H2053" s="19" t="str">
        <x:v>Site próprio</x:v>
      </x:c>
      <x:c r="I2053" s="19" t="n">
        <x:v>671</x:v>
      </x:c>
      <x:c r="J2053" s="19" t="n">
        <x:v>40</x:v>
      </x:c>
    </x:row>
    <x:row r="2054">
      <x:c r="A2054" s="19" t="n">
        <x:v>2053</x:v>
      </x:c>
      <x:c r="B2054" s="19" t="n">
        <x:v>509</x:v>
      </x:c>
      <x:c r="C2054" s="19" t="str">
        <x:v>Aluguel</x:v>
      </x:c>
      <x:c r="D2054" s="21" t="n">
        <x:v>45562</x:v>
      </x:c>
      <x:c r="E2054" s="21" t="n">
        <x:v>45711</x:v>
      </x:c>
      <x:c r="F2054" s="20" t="n">
        <x:v>18181.03</x:v>
      </x:c>
      <x:c r="G2054" s="19" t="str">
        <x:v>Encerrado</x:v>
      </x:c>
      <x:c r="H2054" s="19" t="str">
        <x:v>Site próprio</x:v>
      </x:c>
      <x:c r="I2054" s="19" t="n">
        <x:v>696</x:v>
      </x:c>
      <x:c r="J2054" s="19" t="n">
        <x:v>21</x:v>
      </x:c>
    </x:row>
    <x:row r="2055">
      <x:c r="A2055" s="19" t="n">
        <x:v>2054</x:v>
      </x:c>
      <x:c r="B2055" s="19" t="n">
        <x:v>268</x:v>
      </x:c>
      <x:c r="C2055" s="19" t="str">
        <x:v>Aluguel</x:v>
      </x:c>
      <x:c r="D2055" s="21" t="n">
        <x:v>45897</x:v>
      </x:c>
      <x:c r="E2055" s="21" t="n">
        <x:v>46045</x:v>
      </x:c>
      <x:c r="F2055" s="20" t="n">
        <x:v>14283.44</x:v>
      </x:c>
      <x:c r="G2055" s="19" t="str">
        <x:v>Retirado</x:v>
      </x:c>
      <x:c r="H2055" s="19" t="str">
        <x:v>Site próprio</x:v>
      </x:c>
      <x:c r="I2055" s="19" t="n">
        <x:v>252</x:v>
      </x:c>
      <x:c r="J2055" s="19" t="n">
        <x:v>16</x:v>
      </x:c>
    </x:row>
    <x:row r="2056">
      <x:c r="A2056" s="19" t="n">
        <x:v>2055</x:v>
      </x:c>
      <x:c r="B2056" s="19" t="n">
        <x:v>1181</x:v>
      </x:c>
      <x:c r="C2056" s="19" t="str">
        <x:v>Aluguel</x:v>
      </x:c>
      <x:c r="D2056" s="21" t="n">
        <x:v>45887</x:v>
      </x:c>
      <x:c r="E2056" s="21" t="n">
        <x:v>45924</x:v>
      </x:c>
      <x:c r="F2056" s="20" t="n">
        <x:v>8385.48</x:v>
      </x:c>
      <x:c r="G2056" s="19" t="str">
        <x:v>Convertido</x:v>
      </x:c>
      <x:c r="H2056" s="19" t="str">
        <x:v>Indicação</x:v>
      </x:c>
      <x:c r="I2056" s="19" t="n">
        <x:v>337</x:v>
      </x:c>
      <x:c r="J2056" s="19" t="n">
        <x:v>14</x:v>
      </x:c>
    </x:row>
    <x:row r="2057">
      <x:c r="A2057" s="19" t="n">
        <x:v>2056</x:v>
      </x:c>
      <x:c r="B2057" s="19" t="n">
        <x:v>94</x:v>
      </x:c>
      <x:c r="C2057" s="19" t="str">
        <x:v>Venda</x:v>
      </x:c>
      <x:c r="D2057" s="21" t="n">
        <x:v>45737</x:v>
      </x:c>
      <x:c r="E2057" s="21" t="n">
        <x:v>45886</x:v>
      </x:c>
      <x:c r="F2057" s="20" t="n">
        <x:v>457329.94</x:v>
      </x:c>
      <x:c r="G2057" s="19" t="str">
        <x:v>Convertido</x:v>
      </x:c>
      <x:c r="H2057" s="19" t="str">
        <x:v>Corretor</x:v>
      </x:c>
      <x:c r="I2057" s="19" t="n">
        <x:v>631</x:v>
      </x:c>
      <x:c r="J2057" s="19" t="n">
        <x:v>32</x:v>
      </x:c>
    </x:row>
    <x:row r="2058">
      <x:c r="A2058" s="19" t="n">
        <x:v>2057</x:v>
      </x:c>
      <x:c r="B2058" s="19" t="n">
        <x:v>76</x:v>
      </x:c>
      <x:c r="C2058" s="19" t="str">
        <x:v>Aluguel</x:v>
      </x:c>
      <x:c r="D2058" s="21" t="n">
        <x:v>45420</x:v>
      </x:c>
      <x:c r="E2058" s="21" t="n">
        <x:v>45465</x:v>
      </x:c>
      <x:c r="F2058" s="20" t="n">
        <x:v>2016.06</x:v>
      </x:c>
      <x:c r="G2058" s="19" t="str">
        <x:v>Convertido</x:v>
      </x:c>
      <x:c r="H2058" s="19" t="str">
        <x:v>Corretor</x:v>
      </x:c>
      <x:c r="I2058" s="19" t="n">
        <x:v>925</x:v>
      </x:c>
      <x:c r="J2058" s="19" t="n">
        <x:v>23</x:v>
      </x:c>
    </x:row>
    <x:row r="2059">
      <x:c r="A2059" s="19" t="n">
        <x:v>2058</x:v>
      </x:c>
      <x:c r="B2059" s="19" t="n">
        <x:v>689</x:v>
      </x:c>
      <x:c r="C2059" s="19" t="str">
        <x:v>Venda</x:v>
      </x:c>
      <x:c r="D2059" s="21" t="n">
        <x:v>45305</x:v>
      </x:c>
      <x:c r="E2059" s="21" t="n">
        <x:v>45321</x:v>
      </x:c>
      <x:c r="F2059" s="20" t="n">
        <x:v>1121413.79</x:v>
      </x:c>
      <x:c r="G2059" s="19" t="str">
        <x:v>Retirado</x:v>
      </x:c>
      <x:c r="H2059" s="19" t="str">
        <x:v>Indicação</x:v>
      </x:c>
      <x:c r="I2059" s="19" t="n">
        <x:v>810</x:v>
      </x:c>
      <x:c r="J2059" s="19" t="n">
        <x:v>3</x:v>
      </x:c>
    </x:row>
    <x:row r="2060">
      <x:c r="A2060" s="19" t="n">
        <x:v>2059</x:v>
      </x:c>
      <x:c r="B2060" s="19" t="n">
        <x:v>583</x:v>
      </x:c>
      <x:c r="C2060" s="19" t="str">
        <x:v>Aluguel</x:v>
      </x:c>
      <x:c r="D2060" s="21" t="n">
        <x:v>46089</x:v>
      </x:c>
      <x:c r="E2060" s="21"/>
      <x:c r="F2060" s="20" t="n">
        <x:v>11642.11</x:v>
      </x:c>
      <x:c r="G2060" s="19" t="str">
        <x:v>Ativo</x:v>
      </x:c>
      <x:c r="H2060" s="19" t="str">
        <x:v>Portal</x:v>
      </x:c>
      <x:c r="I2060" s="19" t="n">
        <x:v>98</x:v>
      </x:c>
      <x:c r="J2060" s="19" t="n">
        <x:v>21</x:v>
      </x:c>
    </x:row>
    <x:row r="2061">
      <x:c r="A2061" s="19" t="n">
        <x:v>2060</x:v>
      </x:c>
      <x:c r="B2061" s="19" t="n">
        <x:v>231</x:v>
      </x:c>
      <x:c r="C2061" s="19" t="str">
        <x:v>Venda</x:v>
      </x:c>
      <x:c r="D2061" s="21" t="n">
        <x:v>45828</x:v>
      </x:c>
      <x:c r="E2061" s="21"/>
      <x:c r="F2061" s="20" t="n">
        <x:v>1375314.02</x:v>
      </x:c>
      <x:c r="G2061" s="19" t="str">
        <x:v>Ativo</x:v>
      </x:c>
      <x:c r="H2061" s="19" t="str">
        <x:v>Portal</x:v>
      </x:c>
      <x:c r="I2061" s="19" t="n">
        <x:v>113</x:v>
      </x:c>
      <x:c r="J2061" s="19" t="n">
        <x:v>47</x:v>
      </x:c>
    </x:row>
    <x:row r="2062">
      <x:c r="A2062" s="19" t="n">
        <x:v>2061</x:v>
      </x:c>
      <x:c r="B2062" s="19" t="n">
        <x:v>439</x:v>
      </x:c>
      <x:c r="C2062" s="19" t="str">
        <x:v>Venda</x:v>
      </x:c>
      <x:c r="D2062" s="21" t="n">
        <x:v>45932</x:v>
      </x:c>
      <x:c r="E2062" s="21" t="n">
        <x:v>46000</x:v>
      </x:c>
      <x:c r="F2062" s="20" t="n">
        <x:v>810620.69</x:v>
      </x:c>
      <x:c r="G2062" s="19" t="str">
        <x:v>Convertido</x:v>
      </x:c>
      <x:c r="H2062" s="19" t="str">
        <x:v>Corretor</x:v>
      </x:c>
      <x:c r="I2062" s="19" t="n">
        <x:v>324</x:v>
      </x:c>
      <x:c r="J2062" s="19" t="n">
        <x:v>27</x:v>
      </x:c>
    </x:row>
    <x:row r="2063">
      <x:c r="A2063" s="19" t="n">
        <x:v>2062</x:v>
      </x:c>
      <x:c r="B2063" s="19" t="n">
        <x:v>1187</x:v>
      </x:c>
      <x:c r="C2063" s="19" t="str">
        <x:v>Aluguel</x:v>
      </x:c>
      <x:c r="D2063" s="21" t="n">
        <x:v>45757</x:v>
      </x:c>
      <x:c r="E2063" s="21"/>
      <x:c r="F2063" s="20" t="n">
        <x:v>3655.19</x:v>
      </x:c>
      <x:c r="G2063" s="19" t="str">
        <x:v>Ativo</x:v>
      </x:c>
      <x:c r="H2063" s="19" t="str">
        <x:v>Corretor</x:v>
      </x:c>
      <x:c r="I2063" s="19" t="n">
        <x:v>451</x:v>
      </x:c>
      <x:c r="J2063" s="19" t="n">
        <x:v>17</x:v>
      </x:c>
    </x:row>
    <x:row r="2064">
      <x:c r="A2064" s="19" t="n">
        <x:v>2063</x:v>
      </x:c>
      <x:c r="B2064" s="19" t="n">
        <x:v>297</x:v>
      </x:c>
      <x:c r="C2064" s="19" t="str">
        <x:v>Venda</x:v>
      </x:c>
      <x:c r="D2064" s="21" t="n">
        <x:v>45612</x:v>
      </x:c>
      <x:c r="E2064" s="21"/>
      <x:c r="F2064" s="20" t="n">
        <x:v>8353112</x:v>
      </x:c>
      <x:c r="G2064" s="19" t="str">
        <x:v>Ativo</x:v>
      </x:c>
      <x:c r="H2064" s="19" t="str">
        <x:v>Corretor</x:v>
      </x:c>
      <x:c r="I2064" s="19" t="n">
        <x:v>432</x:v>
      </x:c>
      <x:c r="J2064" s="19" t="n">
        <x:v>53</x:v>
      </x:c>
    </x:row>
    <x:row r="2065">
      <x:c r="A2065" s="19" t="n">
        <x:v>2064</x:v>
      </x:c>
      <x:c r="B2065" s="19" t="n">
        <x:v>1057</x:v>
      </x:c>
      <x:c r="C2065" s="19" t="str">
        <x:v>Venda</x:v>
      </x:c>
      <x:c r="D2065" s="21" t="n">
        <x:v>45855</x:v>
      </x:c>
      <x:c r="E2065" s="21" t="n">
        <x:v>46008</x:v>
      </x:c>
      <x:c r="F2065" s="20" t="n">
        <x:v>1408109.28</x:v>
      </x:c>
      <x:c r="G2065" s="19" t="str">
        <x:v>Convertido</x:v>
      </x:c>
      <x:c r="H2065" s="19" t="str">
        <x:v>Portal</x:v>
      </x:c>
      <x:c r="I2065" s="19" t="n">
        <x:v>940</x:v>
      </x:c>
      <x:c r="J2065" s="19" t="n">
        <x:v>64</x:v>
      </x:c>
    </x:row>
    <x:row r="2066">
      <x:c r="A2066" s="19" t="n">
        <x:v>2065</x:v>
      </x:c>
      <x:c r="B2066" s="19" t="n">
        <x:v>860</x:v>
      </x:c>
      <x:c r="C2066" s="19" t="str">
        <x:v>Aluguel</x:v>
      </x:c>
      <x:c r="D2066" s="21" t="n">
        <x:v>45902</x:v>
      </x:c>
      <x:c r="E2066" s="21" t="n">
        <x:v>45967</x:v>
      </x:c>
      <x:c r="F2066" s="20" t="n">
        <x:v>13142.74</x:v>
      </x:c>
      <x:c r="G2066" s="19" t="str">
        <x:v>Encerrado</x:v>
      </x:c>
      <x:c r="H2066" s="19" t="str">
        <x:v>Corretor</x:v>
      </x:c>
      <x:c r="I2066" s="19" t="n">
        <x:v>685</x:v>
      </x:c>
      <x:c r="J2066" s="19" t="n">
        <x:v>29</x:v>
      </x:c>
    </x:row>
    <x:row r="2067">
      <x:c r="A2067" s="19" t="n">
        <x:v>2066</x:v>
      </x:c>
      <x:c r="B2067" s="19" t="n">
        <x:v>408</x:v>
      </x:c>
      <x:c r="C2067" s="19" t="str">
        <x:v>Aluguel</x:v>
      </x:c>
      <x:c r="D2067" s="21" t="n">
        <x:v>45738</x:v>
      </x:c>
      <x:c r="E2067" s="21" t="n">
        <x:v>45825</x:v>
      </x:c>
      <x:c r="F2067" s="20" t="n">
        <x:v>1809.08</x:v>
      </x:c>
      <x:c r="G2067" s="19" t="str">
        <x:v>Convertido</x:v>
      </x:c>
      <x:c r="H2067" s="19" t="str">
        <x:v>Corretor</x:v>
      </x:c>
      <x:c r="I2067" s="19" t="n">
        <x:v>287</x:v>
      </x:c>
      <x:c r="J2067" s="19" t="n">
        <x:v>45</x:v>
      </x:c>
    </x:row>
    <x:row r="2068">
      <x:c r="A2068" s="19" t="n">
        <x:v>2067</x:v>
      </x:c>
      <x:c r="B2068" s="19" t="n">
        <x:v>190</x:v>
      </x:c>
      <x:c r="C2068" s="19" t="str">
        <x:v>Aluguel</x:v>
      </x:c>
      <x:c r="D2068" s="21" t="n">
        <x:v>45961</x:v>
      </x:c>
      <x:c r="E2068" s="21" t="n">
        <x:v>45986</x:v>
      </x:c>
      <x:c r="F2068" s="20" t="n">
        <x:v>14493.69</x:v>
      </x:c>
      <x:c r="G2068" s="19" t="str">
        <x:v>Retirado</x:v>
      </x:c>
      <x:c r="H2068" s="19" t="str">
        <x:v>Corretor</x:v>
      </x:c>
      <x:c r="I2068" s="19" t="n">
        <x:v>943</x:v>
      </x:c>
      <x:c r="J2068" s="19" t="n">
        <x:v>12</x:v>
      </x:c>
    </x:row>
    <x:row r="2069">
      <x:c r="A2069" s="19" t="n">
        <x:v>2068</x:v>
      </x:c>
      <x:c r="B2069" s="19" t="n">
        <x:v>1117</x:v>
      </x:c>
      <x:c r="C2069" s="19" t="str">
        <x:v>Venda</x:v>
      </x:c>
      <x:c r="D2069" s="21" t="n">
        <x:v>45480</x:v>
      </x:c>
      <x:c r="E2069" s="21" t="n">
        <x:v>45607</x:v>
      </x:c>
      <x:c r="F2069" s="20" t="n">
        <x:v>647033.41</x:v>
      </x:c>
      <x:c r="G2069" s="19" t="str">
        <x:v>Retirado</x:v>
      </x:c>
      <x:c r="H2069" s="19" t="str">
        <x:v>Corretor</x:v>
      </x:c>
      <x:c r="I2069" s="19" t="n">
        <x:v>736</x:v>
      </x:c>
      <x:c r="J2069" s="19" t="n">
        <x:v>54</x:v>
      </x:c>
    </x:row>
    <x:row r="2070">
      <x:c r="A2070" s="19" t="n">
        <x:v>2069</x:v>
      </x:c>
      <x:c r="B2070" s="19" t="n">
        <x:v>752</x:v>
      </x:c>
      <x:c r="C2070" s="19" t="str">
        <x:v>Aluguel</x:v>
      </x:c>
      <x:c r="D2070" s="21" t="n">
        <x:v>45667</x:v>
      </x:c>
      <x:c r="E2070" s="21" t="n">
        <x:v>45787</x:v>
      </x:c>
      <x:c r="F2070" s="20" t="n">
        <x:v>7709.68</x:v>
      </x:c>
      <x:c r="G2070" s="19" t="str">
        <x:v>Encerrado</x:v>
      </x:c>
      <x:c r="H2070" s="19" t="str">
        <x:v>Indicação</x:v>
      </x:c>
      <x:c r="I2070" s="19" t="n">
        <x:v>807</x:v>
      </x:c>
      <x:c r="J2070" s="19" t="n">
        <x:v>6</x:v>
      </x:c>
    </x:row>
    <x:row r="2071">
      <x:c r="A2071" s="19" t="n">
        <x:v>2070</x:v>
      </x:c>
      <x:c r="B2071" s="19" t="n">
        <x:v>678</x:v>
      </x:c>
      <x:c r="C2071" s="19" t="str">
        <x:v>Aluguel</x:v>
      </x:c>
      <x:c r="D2071" s="21" t="n">
        <x:v>46127</x:v>
      </x:c>
      <x:c r="E2071" s="21" t="n">
        <x:v>46215</x:v>
      </x:c>
      <x:c r="F2071" s="20" t="n">
        <x:v>14614.78</x:v>
      </x:c>
      <x:c r="G2071" s="19" t="str">
        <x:v>Convertido</x:v>
      </x:c>
      <x:c r="H2071" s="19" t="str">
        <x:v>Portal</x:v>
      </x:c>
      <x:c r="I2071" s="19" t="n">
        <x:v>18</x:v>
      </x:c>
      <x:c r="J2071" s="19" t="n">
        <x:v>59</x:v>
      </x:c>
    </x:row>
    <x:row r="2072">
      <x:c r="A2072" s="19" t="n">
        <x:v>2071</x:v>
      </x:c>
      <x:c r="B2072" s="19" t="n">
        <x:v>128</x:v>
      </x:c>
      <x:c r="C2072" s="19" t="str">
        <x:v>Aluguel</x:v>
      </x:c>
      <x:c r="D2072" s="21" t="n">
        <x:v>45849</x:v>
      </x:c>
      <x:c r="E2072" s="21" t="n">
        <x:v>45867</x:v>
      </x:c>
      <x:c r="F2072" s="20" t="n">
        <x:v>3689.1</x:v>
      </x:c>
      <x:c r="G2072" s="19" t="str">
        <x:v>Retirado</x:v>
      </x:c>
      <x:c r="H2072" s="19" t="str">
        <x:v>Site próprio</x:v>
      </x:c>
      <x:c r="I2072" s="19" t="n">
        <x:v>589</x:v>
      </x:c>
      <x:c r="J2072" s="19" t="n">
        <x:v>15</x:v>
      </x:c>
    </x:row>
    <x:row r="2073">
      <x:c r="A2073" s="19" t="n">
        <x:v>2072</x:v>
      </x:c>
      <x:c r="B2073" s="19" t="n">
        <x:v>843</x:v>
      </x:c>
      <x:c r="C2073" s="19" t="str">
        <x:v>Venda</x:v>
      </x:c>
      <x:c r="D2073" s="21" t="n">
        <x:v>45955</x:v>
      </x:c>
      <x:c r="E2073" s="21" t="n">
        <x:v>46129</x:v>
      </x:c>
      <x:c r="F2073" s="20" t="n">
        <x:v>2130643.9</x:v>
      </x:c>
      <x:c r="G2073" s="19" t="str">
        <x:v>Convertido</x:v>
      </x:c>
      <x:c r="H2073" s="19" t="str">
        <x:v>Site próprio</x:v>
      </x:c>
      <x:c r="I2073" s="19" t="n">
        <x:v>372</x:v>
      </x:c>
      <x:c r="J2073" s="19" t="n">
        <x:v>61</x:v>
      </x:c>
    </x:row>
    <x:row r="2074">
      <x:c r="A2074" s="19" t="n">
        <x:v>2073</x:v>
      </x:c>
      <x:c r="B2074" s="19" t="n">
        <x:v>169</x:v>
      </x:c>
      <x:c r="C2074" s="19" t="str">
        <x:v>Venda</x:v>
      </x:c>
      <x:c r="D2074" s="21" t="n">
        <x:v>46080</x:v>
      </x:c>
      <x:c r="E2074" s="21" t="n">
        <x:v>46151</x:v>
      </x:c>
      <x:c r="F2074" s="20" t="n">
        <x:v>11072740.26</x:v>
      </x:c>
      <x:c r="G2074" s="19" t="str">
        <x:v>Convertido</x:v>
      </x:c>
      <x:c r="H2074" s="19" t="str">
        <x:v>Site próprio</x:v>
      </x:c>
      <x:c r="I2074" s="19" t="n">
        <x:v>803</x:v>
      </x:c>
      <x:c r="J2074" s="19" t="n">
        <x:v>31</x:v>
      </x:c>
    </x:row>
    <x:row r="2075">
      <x:c r="A2075" s="19" t="n">
        <x:v>2074</x:v>
      </x:c>
      <x:c r="B2075" s="19" t="n">
        <x:v>725</x:v>
      </x:c>
      <x:c r="C2075" s="19" t="str">
        <x:v>Aluguel</x:v>
      </x:c>
      <x:c r="D2075" s="21" t="n">
        <x:v>45390</x:v>
      </x:c>
      <x:c r="E2075" s="21" t="n">
        <x:v>45481</x:v>
      </x:c>
      <x:c r="F2075" s="20" t="n">
        <x:v>5877.02</x:v>
      </x:c>
      <x:c r="G2075" s="19" t="str">
        <x:v>Convertido</x:v>
      </x:c>
      <x:c r="H2075" s="19" t="str">
        <x:v>Site próprio</x:v>
      </x:c>
      <x:c r="I2075" s="19" t="n">
        <x:v>467</x:v>
      </x:c>
      <x:c r="J2075" s="19" t="n">
        <x:v>1</x:v>
      </x:c>
    </x:row>
    <x:row r="2076">
      <x:c r="A2076" s="19" t="n">
        <x:v>2075</x:v>
      </x:c>
      <x:c r="B2076" s="19" t="n">
        <x:v>933</x:v>
      </x:c>
      <x:c r="C2076" s="19" t="str">
        <x:v>Venda</x:v>
      </x:c>
      <x:c r="D2076" s="21" t="n">
        <x:v>45513</x:v>
      </x:c>
      <x:c r="E2076" s="21" t="n">
        <x:v>45570</x:v>
      </x:c>
      <x:c r="F2076" s="20" t="n">
        <x:v>2134849.77</x:v>
      </x:c>
      <x:c r="G2076" s="19" t="str">
        <x:v>Encerrado</x:v>
      </x:c>
      <x:c r="H2076" s="19" t="str">
        <x:v>Site próprio</x:v>
      </x:c>
      <x:c r="I2076" s="19" t="n">
        <x:v>359</x:v>
      </x:c>
      <x:c r="J2076" s="19" t="n">
        <x:v>6</x:v>
      </x:c>
    </x:row>
    <x:row r="2077">
      <x:c r="A2077" s="19" t="n">
        <x:v>2076</x:v>
      </x:c>
      <x:c r="B2077" s="19" t="n">
        <x:v>119</x:v>
      </x:c>
      <x:c r="C2077" s="19" t="str">
        <x:v>Venda</x:v>
      </x:c>
      <x:c r="D2077" s="21" t="n">
        <x:v>45925</x:v>
      </x:c>
      <x:c r="E2077" s="21"/>
      <x:c r="F2077" s="20" t="n">
        <x:v>897804.67</x:v>
      </x:c>
      <x:c r="G2077" s="19" t="str">
        <x:v>Ativo</x:v>
      </x:c>
      <x:c r="H2077" s="19" t="str">
        <x:v>Site próprio</x:v>
      </x:c>
      <x:c r="I2077" s="19" t="n">
        <x:v>925</x:v>
      </x:c>
      <x:c r="J2077" s="19" t="n">
        <x:v>48</x:v>
      </x:c>
    </x:row>
    <x:row r="2078">
      <x:c r="A2078" s="19" t="n">
        <x:v>2077</x:v>
      </x:c>
      <x:c r="B2078" s="19" t="n">
        <x:v>909</x:v>
      </x:c>
      <x:c r="C2078" s="19" t="str">
        <x:v>Venda</x:v>
      </x:c>
      <x:c r="D2078" s="21" t="n">
        <x:v>45963</x:v>
      </x:c>
      <x:c r="E2078" s="21" t="n">
        <x:v>46141</x:v>
      </x:c>
      <x:c r="F2078" s="20" t="n">
        <x:v>2003799.66</x:v>
      </x:c>
      <x:c r="G2078" s="19" t="str">
        <x:v>Retirado</x:v>
      </x:c>
      <x:c r="H2078" s="19" t="str">
        <x:v>Portal</x:v>
      </x:c>
      <x:c r="I2078" s="19" t="n">
        <x:v>741</x:v>
      </x:c>
      <x:c r="J2078" s="19" t="n">
        <x:v>12</x:v>
      </x:c>
    </x:row>
    <x:row r="2079">
      <x:c r="A2079" s="19" t="n">
        <x:v>2078</x:v>
      </x:c>
      <x:c r="B2079" s="19" t="n">
        <x:v>249</x:v>
      </x:c>
      <x:c r="C2079" s="19" t="str">
        <x:v>Aluguel</x:v>
      </x:c>
      <x:c r="D2079" s="21" t="n">
        <x:v>45405</x:v>
      </x:c>
      <x:c r="E2079" s="21" t="n">
        <x:v>45421</x:v>
      </x:c>
      <x:c r="F2079" s="20" t="n">
        <x:v>634.23</x:v>
      </x:c>
      <x:c r="G2079" s="19" t="str">
        <x:v>Convertido</x:v>
      </x:c>
      <x:c r="H2079" s="19" t="str">
        <x:v>Site próprio</x:v>
      </x:c>
      <x:c r="I2079" s="19" t="n">
        <x:v>108</x:v>
      </x:c>
      <x:c r="J2079" s="19" t="n">
        <x:v>36</x:v>
      </x:c>
    </x:row>
    <x:row r="2080">
      <x:c r="A2080" s="19" t="n">
        <x:v>2079</x:v>
      </x:c>
      <x:c r="B2080" s="19" t="n">
        <x:v>482</x:v>
      </x:c>
      <x:c r="C2080" s="19" t="str">
        <x:v>Aluguel</x:v>
      </x:c>
      <x:c r="D2080" s="21" t="n">
        <x:v>45856</x:v>
      </x:c>
      <x:c r="E2080" s="21" t="n">
        <x:v>45920</x:v>
      </x:c>
      <x:c r="F2080" s="20" t="n">
        <x:v>6320.93</x:v>
      </x:c>
      <x:c r="G2080" s="19" t="str">
        <x:v>Convertido</x:v>
      </x:c>
      <x:c r="H2080" s="19" t="str">
        <x:v>Portal</x:v>
      </x:c>
      <x:c r="I2080" s="19" t="n">
        <x:v>368</x:v>
      </x:c>
      <x:c r="J2080" s="19" t="n">
        <x:v>45</x:v>
      </x:c>
    </x:row>
    <x:row r="2081">
      <x:c r="A2081" s="19" t="n">
        <x:v>2080</x:v>
      </x:c>
      <x:c r="B2081" s="19" t="n">
        <x:v>722</x:v>
      </x:c>
      <x:c r="C2081" s="19" t="str">
        <x:v>Venda</x:v>
      </x:c>
      <x:c r="D2081" s="21" t="n">
        <x:v>45359</x:v>
      </x:c>
      <x:c r="E2081" s="21"/>
      <x:c r="F2081" s="20" t="n">
        <x:v>1949072.64</x:v>
      </x:c>
      <x:c r="G2081" s="19" t="str">
        <x:v>Ativo</x:v>
      </x:c>
      <x:c r="H2081" s="19" t="str">
        <x:v>Portal</x:v>
      </x:c>
      <x:c r="I2081" s="19" t="n">
        <x:v>736</x:v>
      </x:c>
      <x:c r="J2081" s="19" t="n">
        <x:v>29</x:v>
      </x:c>
    </x:row>
    <x:row r="2082">
      <x:c r="A2082" s="19" t="n">
        <x:v>2081</x:v>
      </x:c>
      <x:c r="B2082" s="19" t="n">
        <x:v>246</x:v>
      </x:c>
      <x:c r="C2082" s="19" t="str">
        <x:v>Venda</x:v>
      </x:c>
      <x:c r="D2082" s="21" t="n">
        <x:v>45777</x:v>
      </x:c>
      <x:c r="E2082" s="21"/>
      <x:c r="F2082" s="20" t="n">
        <x:v>937963.77</x:v>
      </x:c>
      <x:c r="G2082" s="19" t="str">
        <x:v>Ativo</x:v>
      </x:c>
      <x:c r="H2082" s="19" t="str">
        <x:v>Corretor</x:v>
      </x:c>
      <x:c r="I2082" s="19" t="n">
        <x:v>835</x:v>
      </x:c>
      <x:c r="J2082" s="19" t="n">
        <x:v>13</x:v>
      </x:c>
    </x:row>
    <x:row r="2083">
      <x:c r="A2083" s="19" t="n">
        <x:v>2082</x:v>
      </x:c>
      <x:c r="B2083" s="19" t="n">
        <x:v>795</x:v>
      </x:c>
      <x:c r="C2083" s="19" t="str">
        <x:v>Aluguel</x:v>
      </x:c>
      <x:c r="D2083" s="21" t="n">
        <x:v>45435</x:v>
      </x:c>
      <x:c r="E2083" s="21" t="n">
        <x:v>45495</x:v>
      </x:c>
      <x:c r="F2083" s="20" t="n">
        <x:v>23940.37</x:v>
      </x:c>
      <x:c r="G2083" s="19" t="str">
        <x:v>Retirado</x:v>
      </x:c>
      <x:c r="H2083" s="19" t="str">
        <x:v>Indicação</x:v>
      </x:c>
      <x:c r="I2083" s="19" t="n">
        <x:v>139</x:v>
      </x:c>
      <x:c r="J2083" s="19" t="n">
        <x:v>43</x:v>
      </x:c>
    </x:row>
    <x:row r="2084">
      <x:c r="A2084" s="19" t="n">
        <x:v>2083</x:v>
      </x:c>
      <x:c r="B2084" s="19" t="n">
        <x:v>532</x:v>
      </x:c>
      <x:c r="C2084" s="19" t="str">
        <x:v>Venda</x:v>
      </x:c>
      <x:c r="D2084" s="21" t="n">
        <x:v>46061</x:v>
      </x:c>
      <x:c r="E2084" s="21" t="n">
        <x:v>46157</x:v>
      </x:c>
      <x:c r="F2084" s="20" t="n">
        <x:v>340427.69</x:v>
      </x:c>
      <x:c r="G2084" s="19" t="str">
        <x:v>Retirado</x:v>
      </x:c>
      <x:c r="H2084" s="19" t="str">
        <x:v>Indicação</x:v>
      </x:c>
      <x:c r="I2084" s="19" t="n">
        <x:v>569</x:v>
      </x:c>
      <x:c r="J2084" s="19" t="n">
        <x:v>27</x:v>
      </x:c>
    </x:row>
    <x:row r="2085">
      <x:c r="A2085" s="19" t="n">
        <x:v>2084</x:v>
      </x:c>
      <x:c r="B2085" s="19" t="n">
        <x:v>954</x:v>
      </x:c>
      <x:c r="C2085" s="19" t="str">
        <x:v>Aluguel</x:v>
      </x:c>
      <x:c r="D2085" s="21" t="n">
        <x:v>45292</x:v>
      </x:c>
      <x:c r="E2085" s="21" t="n">
        <x:v>45388</x:v>
      </x:c>
      <x:c r="F2085" s="20" t="n">
        <x:v>8361.93</x:v>
      </x:c>
      <x:c r="G2085" s="19" t="str">
        <x:v>Encerrado</x:v>
      </x:c>
      <x:c r="H2085" s="19" t="str">
        <x:v>Indicação</x:v>
      </x:c>
      <x:c r="I2085" s="19" t="n">
        <x:v>159</x:v>
      </x:c>
      <x:c r="J2085" s="19" t="n">
        <x:v>22</x:v>
      </x:c>
    </x:row>
    <x:row r="2086">
      <x:c r="A2086" s="19" t="n">
        <x:v>2085</x:v>
      </x:c>
      <x:c r="B2086" s="19" t="n">
        <x:v>200</x:v>
      </x:c>
      <x:c r="C2086" s="19" t="str">
        <x:v>Venda</x:v>
      </x:c>
      <x:c r="D2086" s="21" t="n">
        <x:v>45318</x:v>
      </x:c>
      <x:c r="E2086" s="21" t="n">
        <x:v>45345</x:v>
      </x:c>
      <x:c r="F2086" s="20" t="n">
        <x:v>1275779.03</x:v>
      </x:c>
      <x:c r="G2086" s="19" t="str">
        <x:v>Encerrado</x:v>
      </x:c>
      <x:c r="H2086" s="19" t="str">
        <x:v>Portal</x:v>
      </x:c>
      <x:c r="I2086" s="19" t="n">
        <x:v>619</x:v>
      </x:c>
      <x:c r="J2086" s="19" t="n">
        <x:v>3</x:v>
      </x:c>
    </x:row>
    <x:row r="2087">
      <x:c r="A2087" s="19" t="n">
        <x:v>2086</x:v>
      </x:c>
      <x:c r="B2087" s="19" t="n">
        <x:v>470</x:v>
      </x:c>
      <x:c r="C2087" s="19" t="str">
        <x:v>Aluguel</x:v>
      </x:c>
      <x:c r="D2087" s="21" t="n">
        <x:v>45374</x:v>
      </x:c>
      <x:c r="E2087" s="21" t="n">
        <x:v>45432</x:v>
      </x:c>
      <x:c r="F2087" s="20" t="n">
        <x:v>2857.66</x:v>
      </x:c>
      <x:c r="G2087" s="19" t="str">
        <x:v>Retirado</x:v>
      </x:c>
      <x:c r="H2087" s="19" t="str">
        <x:v>Corretor</x:v>
      </x:c>
      <x:c r="I2087" s="19" t="n">
        <x:v>320</x:v>
      </x:c>
      <x:c r="J2087" s="19" t="n">
        <x:v>30</x:v>
      </x:c>
    </x:row>
    <x:row r="2088">
      <x:c r="A2088" s="19" t="n">
        <x:v>2087</x:v>
      </x:c>
      <x:c r="B2088" s="19" t="n">
        <x:v>698</x:v>
      </x:c>
      <x:c r="C2088" s="19" t="str">
        <x:v>Venda</x:v>
      </x:c>
      <x:c r="D2088" s="21" t="n">
        <x:v>45973</x:v>
      </x:c>
      <x:c r="E2088" s="21" t="n">
        <x:v>46067</x:v>
      </x:c>
      <x:c r="F2088" s="20" t="n">
        <x:v>9211314.03</x:v>
      </x:c>
      <x:c r="G2088" s="19" t="str">
        <x:v>Retirado</x:v>
      </x:c>
      <x:c r="H2088" s="19" t="str">
        <x:v>Site próprio</x:v>
      </x:c>
      <x:c r="I2088" s="19" t="n">
        <x:v>947</x:v>
      </x:c>
      <x:c r="J2088" s="19" t="n">
        <x:v>57</x:v>
      </x:c>
    </x:row>
    <x:row r="2089">
      <x:c r="A2089" s="19" t="n">
        <x:v>2088</x:v>
      </x:c>
      <x:c r="B2089" s="19" t="n">
        <x:v>343</x:v>
      </x:c>
      <x:c r="C2089" s="19" t="str">
        <x:v>Venda</x:v>
      </x:c>
      <x:c r="D2089" s="21" t="n">
        <x:v>45941</x:v>
      </x:c>
      <x:c r="E2089" s="21" t="n">
        <x:v>46074</x:v>
      </x:c>
      <x:c r="F2089" s="20" t="n">
        <x:v>12971280.83</x:v>
      </x:c>
      <x:c r="G2089" s="19" t="str">
        <x:v>Convertido</x:v>
      </x:c>
      <x:c r="H2089" s="19" t="str">
        <x:v>Site próprio</x:v>
      </x:c>
      <x:c r="I2089" s="19" t="n">
        <x:v>149</x:v>
      </x:c>
      <x:c r="J2089" s="19" t="n">
        <x:v>23</x:v>
      </x:c>
    </x:row>
    <x:row r="2090">
      <x:c r="A2090" s="19" t="n">
        <x:v>2089</x:v>
      </x:c>
      <x:c r="B2090" s="19" t="n">
        <x:v>386</x:v>
      </x:c>
      <x:c r="C2090" s="19" t="str">
        <x:v>Venda</x:v>
      </x:c>
      <x:c r="D2090" s="21" t="n">
        <x:v>45677</x:v>
      </x:c>
      <x:c r="E2090" s="21"/>
      <x:c r="F2090" s="20" t="n">
        <x:v>2090232.42</x:v>
      </x:c>
      <x:c r="G2090" s="19" t="str">
        <x:v>Ativo</x:v>
      </x:c>
      <x:c r="H2090" s="19" t="str">
        <x:v>Indicação</x:v>
      </x:c>
      <x:c r="I2090" s="19" t="n">
        <x:v>262</x:v>
      </x:c>
      <x:c r="J2090" s="19" t="n">
        <x:v>31</x:v>
      </x:c>
    </x:row>
    <x:row r="2091">
      <x:c r="A2091" s="19" t="n">
        <x:v>2090</x:v>
      </x:c>
      <x:c r="B2091" s="19" t="n">
        <x:v>662</x:v>
      </x:c>
      <x:c r="C2091" s="19" t="str">
        <x:v>Aluguel</x:v>
      </x:c>
      <x:c r="D2091" s="21" t="n">
        <x:v>45304</x:v>
      </x:c>
      <x:c r="E2091" s="21" t="n">
        <x:v>45342</x:v>
      </x:c>
      <x:c r="F2091" s="20" t="n">
        <x:v>6914.11</x:v>
      </x:c>
      <x:c r="G2091" s="19" t="str">
        <x:v>Retirado</x:v>
      </x:c>
      <x:c r="H2091" s="19" t="str">
        <x:v>Corretor</x:v>
      </x:c>
      <x:c r="I2091" s="19" t="n">
        <x:v>331</x:v>
      </x:c>
      <x:c r="J2091" s="19" t="n">
        <x:v>8</x:v>
      </x:c>
    </x:row>
    <x:row r="2092">
      <x:c r="A2092" s="19" t="n">
        <x:v>2091</x:v>
      </x:c>
      <x:c r="B2092" s="19" t="n">
        <x:v>298</x:v>
      </x:c>
      <x:c r="C2092" s="19" t="str">
        <x:v>Venda</x:v>
      </x:c>
      <x:c r="D2092" s="21" t="n">
        <x:v>45972</x:v>
      </x:c>
      <x:c r="E2092" s="21" t="n">
        <x:v>46125</x:v>
      </x:c>
      <x:c r="F2092" s="20" t="n">
        <x:v>304554.25</x:v>
      </x:c>
      <x:c r="G2092" s="19" t="str">
        <x:v>Convertido</x:v>
      </x:c>
      <x:c r="H2092" s="19" t="str">
        <x:v>Site próprio</x:v>
      </x:c>
      <x:c r="I2092" s="19" t="n">
        <x:v>215</x:v>
      </x:c>
      <x:c r="J2092" s="19" t="n">
        <x:v>43</x:v>
      </x:c>
    </x:row>
    <x:row r="2093">
      <x:c r="A2093" s="19" t="n">
        <x:v>2092</x:v>
      </x:c>
      <x:c r="B2093" s="19" t="n">
        <x:v>1191</x:v>
      </x:c>
      <x:c r="C2093" s="19" t="str">
        <x:v>Aluguel</x:v>
      </x:c>
      <x:c r="D2093" s="21" t="n">
        <x:v>45361</x:v>
      </x:c>
      <x:c r="E2093" s="21" t="n">
        <x:v>45525</x:v>
      </x:c>
      <x:c r="F2093" s="20" t="n">
        <x:v>1745.02</x:v>
      </x:c>
      <x:c r="G2093" s="19" t="str">
        <x:v>Convertido</x:v>
      </x:c>
      <x:c r="H2093" s="19" t="str">
        <x:v>Portal</x:v>
      </x:c>
      <x:c r="I2093" s="19" t="n">
        <x:v>311</x:v>
      </x:c>
      <x:c r="J2093" s="19" t="n">
        <x:v>12</x:v>
      </x:c>
    </x:row>
    <x:row r="2094">
      <x:c r="A2094" s="19" t="n">
        <x:v>2093</x:v>
      </x:c>
      <x:c r="B2094" s="19" t="n">
        <x:v>783</x:v>
      </x:c>
      <x:c r="C2094" s="19" t="str">
        <x:v>Aluguel</x:v>
      </x:c>
      <x:c r="D2094" s="21" t="n">
        <x:v>45553</x:v>
      </x:c>
      <x:c r="E2094" s="21" t="n">
        <x:v>45690</x:v>
      </x:c>
      <x:c r="F2094" s="20" t="n">
        <x:v>25566.69</x:v>
      </x:c>
      <x:c r="G2094" s="19" t="str">
        <x:v>Encerrado</x:v>
      </x:c>
      <x:c r="H2094" s="19" t="str">
        <x:v>Portal</x:v>
      </x:c>
      <x:c r="I2094" s="19" t="n">
        <x:v>575</x:v>
      </x:c>
      <x:c r="J2094" s="19" t="n">
        <x:v>59</x:v>
      </x:c>
    </x:row>
    <x:row r="2095">
      <x:c r="A2095" s="19" t="n">
        <x:v>2094</x:v>
      </x:c>
      <x:c r="B2095" s="19" t="n">
        <x:v>784</x:v>
      </x:c>
      <x:c r="C2095" s="19" t="str">
        <x:v>Aluguel</x:v>
      </x:c>
      <x:c r="D2095" s="21" t="n">
        <x:v>45743</x:v>
      </x:c>
      <x:c r="E2095" s="21"/>
      <x:c r="F2095" s="20" t="n">
        <x:v>8967.96</x:v>
      </x:c>
      <x:c r="G2095" s="19" t="str">
        <x:v>Ativo</x:v>
      </x:c>
      <x:c r="H2095" s="19" t="str">
        <x:v>Portal</x:v>
      </x:c>
      <x:c r="I2095" s="19" t="n">
        <x:v>434</x:v>
      </x:c>
      <x:c r="J2095" s="19" t="n">
        <x:v>52</x:v>
      </x:c>
    </x:row>
    <x:row r="2096">
      <x:c r="A2096" s="19" t="n">
        <x:v>2095</x:v>
      </x:c>
      <x:c r="B2096" s="19" t="n">
        <x:v>784</x:v>
      </x:c>
      <x:c r="C2096" s="19" t="str">
        <x:v>Aluguel</x:v>
      </x:c>
      <x:c r="D2096" s="21" t="n">
        <x:v>45671</x:v>
      </x:c>
      <x:c r="E2096" s="21" t="n">
        <x:v>45819</x:v>
      </x:c>
      <x:c r="F2096" s="20" t="n">
        <x:v>7751.22</x:v>
      </x:c>
      <x:c r="G2096" s="19" t="str">
        <x:v>Retirado</x:v>
      </x:c>
      <x:c r="H2096" s="19" t="str">
        <x:v>Indicação</x:v>
      </x:c>
      <x:c r="I2096" s="19" t="n">
        <x:v>843</x:v>
      </x:c>
      <x:c r="J2096" s="19" t="n">
        <x:v>21</x:v>
      </x:c>
    </x:row>
    <x:row r="2097">
      <x:c r="A2097" s="19" t="n">
        <x:v>2096</x:v>
      </x:c>
      <x:c r="B2097" s="19" t="n">
        <x:v>807</x:v>
      </x:c>
      <x:c r="C2097" s="19" t="str">
        <x:v>Aluguel</x:v>
      </x:c>
      <x:c r="D2097" s="21" t="n">
        <x:v>45815</x:v>
      </x:c>
      <x:c r="E2097" s="21"/>
      <x:c r="F2097" s="20" t="n">
        <x:v>5607.98</x:v>
      </x:c>
      <x:c r="G2097" s="19" t="str">
        <x:v>Ativo</x:v>
      </x:c>
      <x:c r="H2097" s="19" t="str">
        <x:v>Portal</x:v>
      </x:c>
      <x:c r="I2097" s="19" t="n">
        <x:v>509</x:v>
      </x:c>
      <x:c r="J2097" s="19" t="n">
        <x:v>36</x:v>
      </x:c>
    </x:row>
    <x:row r="2098">
      <x:c r="A2098" s="19" t="n">
        <x:v>2097</x:v>
      </x:c>
      <x:c r="B2098" s="19" t="n">
        <x:v>1020</x:v>
      </x:c>
      <x:c r="C2098" s="19" t="str">
        <x:v>Venda</x:v>
      </x:c>
      <x:c r="D2098" s="21" t="n">
        <x:v>45592</x:v>
      </x:c>
      <x:c r="E2098" s="21" t="n">
        <x:v>45742</x:v>
      </x:c>
      <x:c r="F2098" s="20" t="n">
        <x:v>2218321.8</x:v>
      </x:c>
      <x:c r="G2098" s="19" t="str">
        <x:v>Convertido</x:v>
      </x:c>
      <x:c r="H2098" s="19" t="str">
        <x:v>Portal</x:v>
      </x:c>
      <x:c r="I2098" s="19" t="n">
        <x:v>203</x:v>
      </x:c>
      <x:c r="J2098" s="19" t="n">
        <x:v>21</x:v>
      </x:c>
    </x:row>
    <x:row r="2099">
      <x:c r="A2099" s="19" t="n">
        <x:v>2098</x:v>
      </x:c>
      <x:c r="B2099" s="19" t="n">
        <x:v>339</x:v>
      </x:c>
      <x:c r="C2099" s="19" t="str">
        <x:v>Aluguel</x:v>
      </x:c>
      <x:c r="D2099" s="21" t="n">
        <x:v>45983</x:v>
      </x:c>
      <x:c r="E2099" s="21"/>
      <x:c r="F2099" s="20" t="n">
        <x:v>8859.89</x:v>
      </x:c>
      <x:c r="G2099" s="19" t="str">
        <x:v>Ativo</x:v>
      </x:c>
      <x:c r="H2099" s="19" t="str">
        <x:v>Indicação</x:v>
      </x:c>
      <x:c r="I2099" s="19" t="n">
        <x:v>753</x:v>
      </x:c>
      <x:c r="J2099" s="19" t="n">
        <x:v>34</x:v>
      </x:c>
    </x:row>
    <x:row r="2100">
      <x:c r="A2100" s="19" t="n">
        <x:v>2099</x:v>
      </x:c>
      <x:c r="B2100" s="19" t="n">
        <x:v>1093</x:v>
      </x:c>
      <x:c r="C2100" s="19" t="str">
        <x:v>Aluguel</x:v>
      </x:c>
      <x:c r="D2100" s="21" t="n">
        <x:v>46113</x:v>
      </x:c>
      <x:c r="E2100" s="21" t="n">
        <x:v>46279</x:v>
      </x:c>
      <x:c r="F2100" s="20" t="n">
        <x:v>6683.79</x:v>
      </x:c>
      <x:c r="G2100" s="19" t="str">
        <x:v>Retirado</x:v>
      </x:c>
      <x:c r="H2100" s="19" t="str">
        <x:v>Indicação</x:v>
      </x:c>
      <x:c r="I2100" s="19" t="n">
        <x:v>435</x:v>
      </x:c>
      <x:c r="J2100" s="19" t="n">
        <x:v>17</x:v>
      </x:c>
    </x:row>
    <x:row r="2101">
      <x:c r="A2101" s="19" t="n">
        <x:v>2100</x:v>
      </x:c>
      <x:c r="B2101" s="19" t="n">
        <x:v>848</x:v>
      </x:c>
      <x:c r="C2101" s="19" t="str">
        <x:v>Venda</x:v>
      </x:c>
      <x:c r="D2101" s="21" t="n">
        <x:v>45368</x:v>
      </x:c>
      <x:c r="E2101" s="21" t="n">
        <x:v>45443</x:v>
      </x:c>
      <x:c r="F2101" s="20" t="n">
        <x:v>1898070.15</x:v>
      </x:c>
      <x:c r="G2101" s="19" t="str">
        <x:v>Retirado</x:v>
      </x:c>
      <x:c r="H2101" s="19" t="str">
        <x:v>Corretor</x:v>
      </x:c>
      <x:c r="I2101" s="19" t="n">
        <x:v>864</x:v>
      </x:c>
      <x:c r="J2101" s="19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c46c5c4ae4f34c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7" hidden="0" customWidth="1"/>
    <x:col min="8" max="8" width="14" hidden="0" customWidth="1"/>
    <x:col min="9" max="9" width="17" hidden="0" customWidth="1"/>
    <x:col min="10" max="10" width="14" hidden="0" customWidth="1"/>
  </x:cols>
  <x:sheetData>
    <x:row r="1" ht="28" customHeight="1">
      <x:c r="A1" s="18" t="str">
        <x:v>contrato_id</x:v>
      </x:c>
      <x:c r="B1" s="18" t="str">
        <x:v>imovel_id</x:v>
      </x:c>
      <x:c r="C1" s="18" t="str">
        <x:v>cliente_id</x:v>
      </x:c>
      <x:c r="D1" s="18" t="str">
        <x:v>data_inicio</x:v>
      </x:c>
      <x:c r="E1" s="18" t="str">
        <x:v>data_fim_prevista</x:v>
      </x:c>
      <x:c r="F1" s="18" t="str">
        <x:v>data_fim_real</x:v>
      </x:c>
      <x:c r="G1" s="18" t="str">
        <x:v>valor_aluguel</x:v>
      </x:c>
      <x:c r="H1" s="18" t="str">
        <x:v>indice_reajuste</x:v>
      </x:c>
      <x:c r="I1" s="18" t="str">
        <x:v>deposito_garantia</x:v>
      </x:c>
      <x:c r="J1" s="18" t="str">
        <x:v>status</x:v>
      </x:c>
    </x:row>
    <x:row r="2">
      <x:c r="A2" s="19" t="n">
        <x:v>1</x:v>
      </x:c>
      <x:c r="B2" s="19" t="n">
        <x:v>874</x:v>
      </x:c>
      <x:c r="C2" s="19" t="n">
        <x:v>923</x:v>
      </x:c>
      <x:c r="D2" s="21" t="n">
        <x:v>45954</x:v>
      </x:c>
      <x:c r="E2" s="21" t="n">
        <x:v>47027</x:v>
      </x:c>
      <x:c r="F2" s="21"/>
      <x:c r="G2" s="20" t="n">
        <x:v>6953.5</x:v>
      </x:c>
      <x:c r="H2" s="19" t="str">
        <x:v>IGP-M</x:v>
      </x:c>
      <x:c r="I2" s="20" t="n">
        <x:v>4316.18</x:v>
      </x:c>
      <x:c r="J2" s="19" t="str">
        <x:v>Ativo</x:v>
      </x:c>
    </x:row>
    <x:row r="3">
      <x:c r="A3" s="19" t="n">
        <x:v>2</x:v>
      </x:c>
      <x:c r="B3" s="19" t="n">
        <x:v>234</x:v>
      </x:c>
      <x:c r="C3" s="19" t="n">
        <x:v>922</x:v>
      </x:c>
      <x:c r="D3" s="21" t="n">
        <x:v>45714</x:v>
      </x:c>
      <x:c r="E3" s="21" t="n">
        <x:v>46054</x:v>
      </x:c>
      <x:c r="F3" s="21" t="n">
        <x:v>46054</x:v>
      </x:c>
      <x:c r="G3" s="20" t="n">
        <x:v>6296.47</x:v>
      </x:c>
      <x:c r="H3" s="19" t="str">
        <x:v>IPCA</x:v>
      </x:c>
      <x:c r="I3" s="20" t="n">
        <x:v>7390.19</x:v>
      </x:c>
      <x:c r="J3" s="19" t="str">
        <x:v>Rescindido</x:v>
      </x:c>
    </x:row>
    <x:row r="4">
      <x:c r="A4" s="19" t="n">
        <x:v>3</x:v>
      </x:c>
      <x:c r="B4" s="19" t="n">
        <x:v>525</x:v>
      </x:c>
      <x:c r="C4" s="19" t="n">
        <x:v>466</x:v>
      </x:c>
      <x:c r="D4" s="21" t="n">
        <x:v>45447</x:v>
      </x:c>
      <x:c r="E4" s="21" t="n">
        <x:v>45809</x:v>
      </x:c>
      <x:c r="F4" s="21" t="n">
        <x:v>45809</x:v>
      </x:c>
      <x:c r="G4" s="20" t="n">
        <x:v>8969.34</x:v>
      </x:c>
      <x:c r="H4" s="19" t="str">
        <x:v>IPCA</x:v>
      </x:c>
      <x:c r="I4" s="20" t="n">
        <x:v>6137.35</x:v>
      </x:c>
      <x:c r="J4" s="19" t="str">
        <x:v>Inadimplente</x:v>
      </x:c>
    </x:row>
    <x:row r="5">
      <x:c r="A5" s="19" t="n">
        <x:v>4</x:v>
      </x:c>
      <x:c r="B5" s="19" t="n">
        <x:v>182</x:v>
      </x:c>
      <x:c r="C5" s="19" t="n">
        <x:v>239</x:v>
      </x:c>
      <x:c r="D5" s="21" t="n">
        <x:v>45388</x:v>
      </x:c>
      <x:c r="E5" s="21" t="n">
        <x:v>45748</x:v>
      </x:c>
      <x:c r="F5" s="21" t="n">
        <x:v>45748</x:v>
      </x:c>
      <x:c r="G5" s="20" t="n">
        <x:v>15887.28</x:v>
      </x:c>
      <x:c r="H5" s="19" t="str">
        <x:v>IPCA</x:v>
      </x:c>
      <x:c r="I5" s="20" t="n">
        <x:v>3445.14</x:v>
      </x:c>
      <x:c r="J5" s="19" t="str">
        <x:v>Encerrado</x:v>
      </x:c>
    </x:row>
    <x:row r="6">
      <x:c r="A6" s="19" t="n">
        <x:v>5</x:v>
      </x:c>
      <x:c r="B6" s="19" t="n">
        <x:v>674</x:v>
      </x:c>
      <x:c r="C6" s="19" t="n">
        <x:v>989</x:v>
      </x:c>
      <x:c r="D6" s="21" t="n">
        <x:v>45357</x:v>
      </x:c>
      <x:c r="E6" s="21" t="n">
        <x:v>45717</x:v>
      </x:c>
      <x:c r="F6" s="21" t="n">
        <x:v>45717</x:v>
      </x:c>
      <x:c r="G6" s="20" t="n">
        <x:v>10830.86</x:v>
      </x:c>
      <x:c r="H6" s="19" t="str">
        <x:v>IGP-M</x:v>
      </x:c>
      <x:c r="I6" s="20" t="n">
        <x:v>3413.13</x:v>
      </x:c>
      <x:c r="J6" s="19" t="str">
        <x:v>Rescindido</x:v>
      </x:c>
    </x:row>
    <x:row r="7">
      <x:c r="A7" s="19" t="n">
        <x:v>6</x:v>
      </x:c>
      <x:c r="B7" s="19" t="n">
        <x:v>222</x:v>
      </x:c>
      <x:c r="C7" s="19" t="n">
        <x:v>205</x:v>
      </x:c>
      <x:c r="D7" s="21" t="n">
        <x:v>45527</x:v>
      </x:c>
      <x:c r="E7" s="21" t="n">
        <x:v>46600</x:v>
      </x:c>
      <x:c r="F7" s="21"/>
      <x:c r="G7" s="20" t="n">
        <x:v>3204.28</x:v>
      </x:c>
      <x:c r="H7" s="19" t="str">
        <x:v>IPCA</x:v>
      </x:c>
      <x:c r="I7" s="20" t="n">
        <x:v>5357.85</x:v>
      </x:c>
      <x:c r="J7" s="19" t="str">
        <x:v>Ativo</x:v>
      </x:c>
    </x:row>
    <x:row r="8">
      <x:c r="A8" s="19" t="n">
        <x:v>7</x:v>
      </x:c>
      <x:c r="B8" s="19" t="n">
        <x:v>435</x:v>
      </x:c>
      <x:c r="C8" s="19" t="n">
        <x:v>947</x:v>
      </x:c>
      <x:c r="D8" s="21" t="n">
        <x:v>45333</x:v>
      </x:c>
      <x:c r="E8" s="21" t="n">
        <x:v>45870</x:v>
      </x:c>
      <x:c r="F8" s="21" t="n">
        <x:v>45566</x:v>
      </x:c>
      <x:c r="G8" s="20" t="n">
        <x:v>15819.32</x:v>
      </x:c>
      <x:c r="H8" s="19" t="str">
        <x:v>IPCA</x:v>
      </x:c>
      <x:c r="I8" s="20" t="n">
        <x:v>4686.79</x:v>
      </x:c>
      <x:c r="J8" s="19" t="str">
        <x:v>Rescindido</x:v>
      </x:c>
    </x:row>
    <x:row r="9">
      <x:c r="A9" s="19" t="n">
        <x:v>8</x:v>
      </x:c>
      <x:c r="B9" s="19" t="n">
        <x:v>1134</x:v>
      </x:c>
      <x:c r="C9" s="19" t="n">
        <x:v>86</x:v>
      </x:c>
      <x:c r="D9" s="21" t="n">
        <x:v>45803</x:v>
      </x:c>
      <x:c r="E9" s="21" t="n">
        <x:v>46508</x:v>
      </x:c>
      <x:c r="F9" s="21"/>
      <x:c r="G9" s="20" t="n">
        <x:v>41117.02</x:v>
      </x:c>
      <x:c r="H9" s="19" t="str">
        <x:v>IGP-M</x:v>
      </x:c>
      <x:c r="I9" s="20" t="n">
        <x:v>5793.55</x:v>
      </x:c>
      <x:c r="J9" s="19" t="str">
        <x:v>Ativo</x:v>
      </x:c>
    </x:row>
    <x:row r="10">
      <x:c r="A10" s="19" t="n">
        <x:v>9</x:v>
      </x:c>
      <x:c r="B10" s="19" t="n">
        <x:v>870</x:v>
      </x:c>
      <x:c r="C10" s="19" t="n">
        <x:v>279</x:v>
      </x:c>
      <x:c r="D10" s="21" t="n">
        <x:v>45419</x:v>
      </x:c>
      <x:c r="E10" s="21" t="n">
        <x:v>46508</x:v>
      </x:c>
      <x:c r="F10" s="21"/>
      <x:c r="G10" s="20" t="n">
        <x:v>1615.08</x:v>
      </x:c>
      <x:c r="H10" s="19" t="str">
        <x:v>IPCA</x:v>
      </x:c>
      <x:c r="I10" s="20" t="n">
        <x:v>5423.01</x:v>
      </x:c>
      <x:c r="J10" s="19" t="str">
        <x:v>Ativo</x:v>
      </x:c>
    </x:row>
    <x:row r="11">
      <x:c r="A11" s="19" t="n">
        <x:v>10</x:v>
      </x:c>
      <x:c r="B11" s="19" t="n">
        <x:v>60</x:v>
      </x:c>
      <x:c r="C11" s="19" t="n">
        <x:v>1167</x:v>
      </x:c>
      <x:c r="D11" s="21" t="n">
        <x:v>46017</x:v>
      </x:c>
      <x:c r="E11" s="21" t="n">
        <x:v>46905</x:v>
      </x:c>
      <x:c r="F11" s="21"/>
      <x:c r="G11" s="20" t="n">
        <x:v>12279.55</x:v>
      </x:c>
      <x:c r="H11" s="19" t="str">
        <x:v>IGP-M</x:v>
      </x:c>
      <x:c r="I11" s="20" t="n">
        <x:v>2236.46</x:v>
      </x:c>
      <x:c r="J11" s="19" t="str">
        <x:v>Ativo</x:v>
      </x:c>
    </x:row>
    <x:row r="12">
      <x:c r="A12" s="19" t="n">
        <x:v>11</x:v>
      </x:c>
      <x:c r="B12" s="19" t="n">
        <x:v>1150</x:v>
      </x:c>
      <x:c r="C12" s="19" t="n">
        <x:v>1173</x:v>
      </x:c>
      <x:c r="D12" s="21" t="n">
        <x:v>45470</x:v>
      </x:c>
      <x:c r="E12" s="21" t="n">
        <x:v>45809</x:v>
      </x:c>
      <x:c r="F12" s="21" t="n">
        <x:v>45809</x:v>
      </x:c>
      <x:c r="G12" s="20" t="n">
        <x:v>1780.72</x:v>
      </x:c>
      <x:c r="H12" s="19" t="str">
        <x:v>IPCA</x:v>
      </x:c>
      <x:c r="I12" s="20" t="n">
        <x:v>7848.15</x:v>
      </x:c>
      <x:c r="J12" s="19" t="str">
        <x:v>Encerrado</x:v>
      </x:c>
    </x:row>
    <x:row r="13">
      <x:c r="A13" s="19" t="n">
        <x:v>12</x:v>
      </x:c>
      <x:c r="B13" s="19" t="n">
        <x:v>586</x:v>
      </x:c>
      <x:c r="C13" s="19" t="n">
        <x:v>61</x:v>
      </x:c>
      <x:c r="D13" s="21" t="n">
        <x:v>45756</x:v>
      </x:c>
      <x:c r="E13" s="21" t="n">
        <x:v>46844</x:v>
      </x:c>
      <x:c r="F13" s="21"/>
      <x:c r="G13" s="20" t="n">
        <x:v>35532.65</x:v>
      </x:c>
      <x:c r="H13" s="19" t="str">
        <x:v>IPCA</x:v>
      </x:c>
      <x:c r="I13" s="20" t="n">
        <x:v>7459.26</x:v>
      </x:c>
      <x:c r="J13" s="19" t="str">
        <x:v>Ativo</x:v>
      </x:c>
    </x:row>
    <x:row r="14">
      <x:c r="A14" s="19" t="n">
        <x:v>13</x:v>
      </x:c>
      <x:c r="B14" s="19" t="n">
        <x:v>751</x:v>
      </x:c>
      <x:c r="C14" s="19" t="n">
        <x:v>1089</x:v>
      </x:c>
      <x:c r="D14" s="21" t="n">
        <x:v>45680</x:v>
      </x:c>
      <x:c r="E14" s="21" t="n">
        <x:v>46023</x:v>
      </x:c>
      <x:c r="F14" s="21" t="n">
        <x:v>46023</x:v>
      </x:c>
      <x:c r="G14" s="20" t="n">
        <x:v>3068.05</x:v>
      </x:c>
      <x:c r="H14" s="19" t="str">
        <x:v>IGP-M</x:v>
      </x:c>
      <x:c r="I14" s="20" t="n">
        <x:v>3903.25</x:v>
      </x:c>
      <x:c r="J14" s="19" t="str">
        <x:v>Inadimplente</x:v>
      </x:c>
    </x:row>
    <x:row r="15">
      <x:c r="A15" s="19" t="n">
        <x:v>14</x:v>
      </x:c>
      <x:c r="B15" s="19" t="n">
        <x:v>363</x:v>
      </x:c>
      <x:c r="C15" s="19" t="n">
        <x:v>1142</x:v>
      </x:c>
      <x:c r="D15" s="21" t="n">
        <x:v>45966</x:v>
      </x:c>
      <x:c r="E15" s="21" t="n">
        <x:v>47058</x:v>
      </x:c>
      <x:c r="F15" s="21"/>
      <x:c r="G15" s="20" t="n">
        <x:v>7564.8</x:v>
      </x:c>
      <x:c r="H15" s="19" t="str">
        <x:v>IPCA</x:v>
      </x:c>
      <x:c r="I15" s="20" t="n">
        <x:v>2745.33</x:v>
      </x:c>
      <x:c r="J15" s="19" t="str">
        <x:v>Ativo</x:v>
      </x:c>
    </x:row>
    <x:row r="16">
      <x:c r="A16" s="19" t="n">
        <x:v>15</x:v>
      </x:c>
      <x:c r="B16" s="19" t="n">
        <x:v>58</x:v>
      </x:c>
      <x:c r="C16" s="19" t="n">
        <x:v>859</x:v>
      </x:c>
      <x:c r="D16" s="21" t="n">
        <x:v>45352</x:v>
      </x:c>
      <x:c r="E16" s="21" t="n">
        <x:v>46082</x:v>
      </x:c>
      <x:c r="F16" s="21" t="n">
        <x:v>45793</x:v>
      </x:c>
      <x:c r="G16" s="20" t="n">
        <x:v>2676.89</x:v>
      </x:c>
      <x:c r="H16" s="19" t="str">
        <x:v>IGP-M</x:v>
      </x:c>
      <x:c r="I16" s="20" t="n">
        <x:v>2806.94</x:v>
      </x:c>
      <x:c r="J16" s="19" t="str">
        <x:v>Encerrado</x:v>
      </x:c>
    </x:row>
    <x:row r="17">
      <x:c r="A17" s="19" t="n">
        <x:v>16</x:v>
      </x:c>
      <x:c r="B17" s="19" t="n">
        <x:v>1143</x:v>
      </x:c>
      <x:c r="C17" s="19" t="n">
        <x:v>1355</x:v>
      </x:c>
      <x:c r="D17" s="21" t="n">
        <x:v>45537</x:v>
      </x:c>
      <x:c r="E17" s="21" t="n">
        <x:v>46266</x:v>
      </x:c>
      <x:c r="F17" s="21"/>
      <x:c r="G17" s="20" t="n">
        <x:v>45703.78</x:v>
      </x:c>
      <x:c r="H17" s="19" t="str">
        <x:v>IPCA</x:v>
      </x:c>
      <x:c r="I17" s="20" t="n">
        <x:v>4918.82</x:v>
      </x:c>
      <x:c r="J17" s="19" t="str">
        <x:v>Ativo</x:v>
      </x:c>
    </x:row>
    <x:row r="18">
      <x:c r="A18" s="19" t="n">
        <x:v>17</x:v>
      </x:c>
      <x:c r="B18" s="19" t="n">
        <x:v>584</x:v>
      </x:c>
      <x:c r="C18" s="19" t="n">
        <x:v>1251</x:v>
      </x:c>
      <x:c r="D18" s="21" t="n">
        <x:v>45530</x:v>
      </x:c>
      <x:c r="E18" s="21" t="n">
        <x:v>46419</x:v>
      </x:c>
      <x:c r="F18" s="21"/>
      <x:c r="G18" s="20" t="n">
        <x:v>12211.25</x:v>
      </x:c>
      <x:c r="H18" s="19" t="str">
        <x:v>IPCA</x:v>
      </x:c>
      <x:c r="I18" s="20" t="n">
        <x:v>2394.86</x:v>
      </x:c>
      <x:c r="J18" s="19" t="str">
        <x:v>Ativo</x:v>
      </x:c>
    </x:row>
    <x:row r="19">
      <x:c r="A19" s="19" t="n">
        <x:v>18</x:v>
      </x:c>
      <x:c r="B19" s="19" t="n">
        <x:v>1190</x:v>
      </x:c>
      <x:c r="C19" s="19" t="n">
        <x:v>1006</x:v>
      </x:c>
      <x:c r="D19" s="21" t="n">
        <x:v>45504</x:v>
      </x:c>
      <x:c r="E19" s="21" t="n">
        <x:v>45839</x:v>
      </x:c>
      <x:c r="F19" s="21" t="n">
        <x:v>45667</x:v>
      </x:c>
      <x:c r="G19" s="20" t="n">
        <x:v>1050.66</x:v>
      </x:c>
      <x:c r="H19" s="19" t="str">
        <x:v>IGP-M</x:v>
      </x:c>
      <x:c r="I19" s="20" t="n">
        <x:v>2395.13</x:v>
      </x:c>
      <x:c r="J19" s="19" t="str">
        <x:v>Rescindido</x:v>
      </x:c>
    </x:row>
    <x:row r="20">
      <x:c r="A20" s="19" t="n">
        <x:v>19</x:v>
      </x:c>
      <x:c r="B20" s="19" t="n">
        <x:v>697</x:v>
      </x:c>
      <x:c r="C20" s="19" t="n">
        <x:v>317</x:v>
      </x:c>
      <x:c r="D20" s="21" t="n">
        <x:v>46077</x:v>
      </x:c>
      <x:c r="E20" s="21" t="n">
        <x:v>46966</x:v>
      </x:c>
      <x:c r="F20" s="21"/>
      <x:c r="G20" s="20" t="n">
        <x:v>4476.74</x:v>
      </x:c>
      <x:c r="H20" s="19" t="str">
        <x:v>IPCA</x:v>
      </x:c>
      <x:c r="I20" s="20" t="n">
        <x:v>2480.7</x:v>
      </x:c>
      <x:c r="J20" s="19" t="str">
        <x:v>Ativo</x:v>
      </x:c>
    </x:row>
    <x:row r="21">
      <x:c r="A21" s="19" t="n">
        <x:v>20</x:v>
      </x:c>
      <x:c r="B21" s="19" t="n">
        <x:v>620</x:v>
      </x:c>
      <x:c r="C21" s="19" t="n">
        <x:v>1215</x:v>
      </x:c>
      <x:c r="D21" s="21" t="n">
        <x:v>45888</x:v>
      </x:c>
      <x:c r="E21" s="21" t="n">
        <x:v>46419</x:v>
      </x:c>
      <x:c r="F21" s="21"/>
      <x:c r="G21" s="20" t="n">
        <x:v>16173.58</x:v>
      </x:c>
      <x:c r="H21" s="19" t="str">
        <x:v>IPCA</x:v>
      </x:c>
      <x:c r="I21" s="20" t="n">
        <x:v>6197.99</x:v>
      </x:c>
      <x:c r="J21" s="19" t="str">
        <x:v>Ativo</x:v>
      </x:c>
    </x:row>
    <x:row r="22">
      <x:c r="A22" s="19" t="n">
        <x:v>21</x:v>
      </x:c>
      <x:c r="B22" s="19" t="n">
        <x:v>128</x:v>
      </x:c>
      <x:c r="C22" s="19" t="n">
        <x:v>1597</x:v>
      </x:c>
      <x:c r="D22" s="21" t="n">
        <x:v>45302</x:v>
      </x:c>
      <x:c r="E22" s="21" t="n">
        <x:v>45658</x:v>
      </x:c>
      <x:c r="F22" s="21" t="n">
        <x:v>45475</x:v>
      </x:c>
      <x:c r="G22" s="20" t="n">
        <x:v>3437.29</x:v>
      </x:c>
      <x:c r="H22" s="19" t="str">
        <x:v>IPCA</x:v>
      </x:c>
      <x:c r="I22" s="20" t="n">
        <x:v>5354.68</x:v>
      </x:c>
      <x:c r="J22" s="19" t="str">
        <x:v>Inadimplente</x:v>
      </x:c>
    </x:row>
    <x:row r="23">
      <x:c r="A23" s="19" t="n">
        <x:v>22</x:v>
      </x:c>
      <x:c r="B23" s="19" t="n">
        <x:v>972</x:v>
      </x:c>
      <x:c r="C23" s="19" t="n">
        <x:v>681</x:v>
      </x:c>
      <x:c r="D23" s="21" t="n">
        <x:v>45954</x:v>
      </x:c>
      <x:c r="E23" s="21" t="n">
        <x:v>46478</x:v>
      </x:c>
      <x:c r="F23" s="21"/>
      <x:c r="G23" s="20" t="n">
        <x:v>9002.18</x:v>
      </x:c>
      <x:c r="H23" s="19" t="str">
        <x:v>IPCA</x:v>
      </x:c>
      <x:c r="I23" s="20" t="n">
        <x:v>6425.33</x:v>
      </x:c>
      <x:c r="J23" s="19" t="str">
        <x:v>Ativo</x:v>
      </x:c>
    </x:row>
    <x:row r="24">
      <x:c r="A24" s="19" t="n">
        <x:v>23</x:v>
      </x:c>
      <x:c r="B24" s="19" t="n">
        <x:v>929</x:v>
      </x:c>
      <x:c r="C24" s="19" t="n">
        <x:v>1151</x:v>
      </x:c>
      <x:c r="D24" s="21" t="n">
        <x:v>45988</x:v>
      </x:c>
      <x:c r="E24" s="21" t="n">
        <x:v>46874</x:v>
      </x:c>
      <x:c r="F24" s="21"/>
      <x:c r="G24" s="20" t="n">
        <x:v>46283.09</x:v>
      </x:c>
      <x:c r="H24" s="19" t="str">
        <x:v>IPCA</x:v>
      </x:c>
      <x:c r="I24" s="20" t="n">
        <x:v>2566.78</x:v>
      </x:c>
      <x:c r="J24" s="19" t="str">
        <x:v>Ativo</x:v>
      </x:c>
    </x:row>
    <x:row r="25">
      <x:c r="A25" s="19" t="n">
        <x:v>24</x:v>
      </x:c>
      <x:c r="B25" s="19" t="n">
        <x:v>469</x:v>
      </x:c>
      <x:c r="C25" s="19" t="n">
        <x:v>1025</x:v>
      </x:c>
      <x:c r="D25" s="21" t="n">
        <x:v>45686</x:v>
      </x:c>
      <x:c r="E25" s="21" t="n">
        <x:v>46204</x:v>
      </x:c>
      <x:c r="F25" s="21"/>
      <x:c r="G25" s="20" t="n">
        <x:v>9327.32</x:v>
      </x:c>
      <x:c r="H25" s="19" t="str">
        <x:v>IGP-M</x:v>
      </x:c>
      <x:c r="I25" s="20" t="n">
        <x:v>5461.72</x:v>
      </x:c>
      <x:c r="J25" s="19" t="str">
        <x:v>Ativo</x:v>
      </x:c>
    </x:row>
    <x:row r="26">
      <x:c r="A26" s="19" t="n">
        <x:v>25</x:v>
      </x:c>
      <x:c r="B26" s="19" t="n">
        <x:v>298</x:v>
      </x:c>
      <x:c r="C26" s="19" t="n">
        <x:v>838</x:v>
      </x:c>
      <x:c r="D26" s="21" t="n">
        <x:v>45909</x:v>
      </x:c>
      <x:c r="E26" s="21" t="n">
        <x:v>46447</x:v>
      </x:c>
      <x:c r="F26" s="21"/>
      <x:c r="G26" s="20" t="n">
        <x:v>1850.87</x:v>
      </x:c>
      <x:c r="H26" s="19" t="str">
        <x:v>IPCA</x:v>
      </x:c>
      <x:c r="I26" s="20" t="n">
        <x:v>3398.84</x:v>
      </x:c>
      <x:c r="J26" s="19" t="str">
        <x:v>Ativo</x:v>
      </x:c>
    </x:row>
    <x:row r="27">
      <x:c r="A27" s="19" t="n">
        <x:v>26</x:v>
      </x:c>
      <x:c r="B27" s="19" t="n">
        <x:v>940</x:v>
      </x:c>
      <x:c r="C27" s="19" t="n">
        <x:v>1105</x:v>
      </x:c>
      <x:c r="D27" s="21" t="n">
        <x:v>45450</x:v>
      </x:c>
      <x:c r="E27" s="21" t="n">
        <x:v>45809</x:v>
      </x:c>
      <x:c r="F27" s="21" t="n">
        <x:v>45809</x:v>
      </x:c>
      <x:c r="G27" s="20" t="n">
        <x:v>7751.66</x:v>
      </x:c>
      <x:c r="H27" s="19" t="str">
        <x:v>IPCA</x:v>
      </x:c>
      <x:c r="I27" s="20" t="n">
        <x:v>6373.14</x:v>
      </x:c>
      <x:c r="J27" s="19" t="str">
        <x:v>Encerrado</x:v>
      </x:c>
    </x:row>
    <x:row r="28">
      <x:c r="A28" s="19" t="n">
        <x:v>27</x:v>
      </x:c>
      <x:c r="B28" s="19" t="n">
        <x:v>300</x:v>
      </x:c>
      <x:c r="C28" s="19" t="n">
        <x:v>127</x:v>
      </x:c>
      <x:c r="D28" s="21" t="n">
        <x:v>45514</x:v>
      </x:c>
      <x:c r="E28" s="21" t="n">
        <x:v>46054</x:v>
      </x:c>
      <x:c r="F28" s="21" t="n">
        <x:v>46054</x:v>
      </x:c>
      <x:c r="G28" s="20" t="n">
        <x:v>10393.61</x:v>
      </x:c>
      <x:c r="H28" s="19" t="str">
        <x:v>IGP-M</x:v>
      </x:c>
      <x:c r="I28" s="20" t="n">
        <x:v>4181.96</x:v>
      </x:c>
      <x:c r="J28" s="19" t="str">
        <x:v>Encerrado</x:v>
      </x:c>
    </x:row>
    <x:row r="29">
      <x:c r="A29" s="19" t="n">
        <x:v>28</x:v>
      </x:c>
      <x:c r="B29" s="19" t="n">
        <x:v>16</x:v>
      </x:c>
      <x:c r="C29" s="19" t="n">
        <x:v>1527</x:v>
      </x:c>
      <x:c r="D29" s="21" t="n">
        <x:v>45876</x:v>
      </x:c>
      <x:c r="E29" s="21" t="n">
        <x:v>46235</x:v>
      </x:c>
      <x:c r="F29" s="21"/>
      <x:c r="G29" s="20" t="n">
        <x:v>4522.12</x:v>
      </x:c>
      <x:c r="H29" s="19" t="str">
        <x:v>IGP-M</x:v>
      </x:c>
      <x:c r="I29" s="20" t="n">
        <x:v>2232.77</x:v>
      </x:c>
      <x:c r="J29" s="19" t="str">
        <x:v>Ativo</x:v>
      </x:c>
    </x:row>
    <x:row r="30">
      <x:c r="A30" s="19" t="n">
        <x:v>29</x:v>
      </x:c>
      <x:c r="B30" s="19" t="n">
        <x:v>506</x:v>
      </x:c>
      <x:c r="C30" s="19" t="n">
        <x:v>222</x:v>
      </x:c>
      <x:c r="D30" s="21" t="n">
        <x:v>45703</x:v>
      </x:c>
      <x:c r="E30" s="21" t="n">
        <x:v>46054</x:v>
      </x:c>
      <x:c r="F30" s="21" t="n">
        <x:v>46013</x:v>
      </x:c>
      <x:c r="G30" s="20" t="n">
        <x:v>9650.19</x:v>
      </x:c>
      <x:c r="H30" s="19" t="str">
        <x:v>IPCA</x:v>
      </x:c>
      <x:c r="I30" s="20" t="n">
        <x:v>5189.44</x:v>
      </x:c>
      <x:c r="J30" s="19" t="str">
        <x:v>Inadimplente</x:v>
      </x:c>
    </x:row>
    <x:row r="31">
      <x:c r="A31" s="19" t="n">
        <x:v>30</x:v>
      </x:c>
      <x:c r="B31" s="19" t="n">
        <x:v>446</x:v>
      </x:c>
      <x:c r="C31" s="19" t="n">
        <x:v>1257</x:v>
      </x:c>
      <x:c r="D31" s="21" t="n">
        <x:v>46037</x:v>
      </x:c>
      <x:c r="E31" s="21" t="n">
        <x:v>46753</x:v>
      </x:c>
      <x:c r="F31" s="21"/>
      <x:c r="G31" s="20" t="n">
        <x:v>11000.41</x:v>
      </x:c>
      <x:c r="H31" s="19" t="str">
        <x:v>IGP-M</x:v>
      </x:c>
      <x:c r="I31" s="20" t="n">
        <x:v>1962.79</x:v>
      </x:c>
      <x:c r="J31" s="19" t="str">
        <x:v>Ativo</x:v>
      </x:c>
    </x:row>
    <x:row r="32">
      <x:c r="A32" s="19" t="n">
        <x:v>31</x:v>
      </x:c>
      <x:c r="B32" s="19" t="n">
        <x:v>430</x:v>
      </x:c>
      <x:c r="C32" s="19" t="n">
        <x:v>1394</x:v>
      </x:c>
      <x:c r="D32" s="21" t="n">
        <x:v>45523</x:v>
      </x:c>
      <x:c r="E32" s="21" t="n">
        <x:v>46235</x:v>
      </x:c>
      <x:c r="F32" s="21"/>
      <x:c r="G32" s="20" t="n">
        <x:v>6322.15</x:v>
      </x:c>
      <x:c r="H32" s="19" t="str">
        <x:v>IGP-M</x:v>
      </x:c>
      <x:c r="I32" s="20" t="n">
        <x:v>5224.86</x:v>
      </x:c>
      <x:c r="J32" s="19" t="str">
        <x:v>Ativo</x:v>
      </x:c>
    </x:row>
    <x:row r="33">
      <x:c r="A33" s="19" t="n">
        <x:v>32</x:v>
      </x:c>
      <x:c r="B33" s="19" t="n">
        <x:v>30</x:v>
      </x:c>
      <x:c r="C33" s="19" t="n">
        <x:v>166</x:v>
      </x:c>
      <x:c r="D33" s="21" t="n">
        <x:v>46066</x:v>
      </x:c>
      <x:c r="E33" s="21" t="n">
        <x:v>46600</x:v>
      </x:c>
      <x:c r="F33" s="21"/>
      <x:c r="G33" s="20" t="n">
        <x:v>18894.78</x:v>
      </x:c>
      <x:c r="H33" s="19" t="str">
        <x:v>IPCA</x:v>
      </x:c>
      <x:c r="I33" s="20" t="n">
        <x:v>2745.4</x:v>
      </x:c>
      <x:c r="J33" s="19" t="str">
        <x:v>Ativo</x:v>
      </x:c>
    </x:row>
    <x:row r="34">
      <x:c r="A34" s="19" t="n">
        <x:v>33</x:v>
      </x:c>
      <x:c r="B34" s="19" t="n">
        <x:v>233</x:v>
      </x:c>
      <x:c r="C34" s="19" t="n">
        <x:v>310</x:v>
      </x:c>
      <x:c r="D34" s="21" t="n">
        <x:v>46030</x:v>
      </x:c>
      <x:c r="E34" s="21" t="n">
        <x:v>46569</x:v>
      </x:c>
      <x:c r="F34" s="21"/>
      <x:c r="G34" s="20" t="n">
        <x:v>7883.12</x:v>
      </x:c>
      <x:c r="H34" s="19" t="str">
        <x:v>IGP-M</x:v>
      </x:c>
      <x:c r="I34" s="20" t="n">
        <x:v>7825.05</x:v>
      </x:c>
      <x:c r="J34" s="19" t="str">
        <x:v>Ativo</x:v>
      </x:c>
    </x:row>
    <x:row r="35">
      <x:c r="A35" s="19" t="n">
        <x:v>34</x:v>
      </x:c>
      <x:c r="B35" s="19" t="n">
        <x:v>65</x:v>
      </x:c>
      <x:c r="C35" s="19" t="n">
        <x:v>1047</x:v>
      </x:c>
      <x:c r="D35" s="21" t="n">
        <x:v>45803</x:v>
      </x:c>
      <x:c r="E35" s="21" t="n">
        <x:v>46874</x:v>
      </x:c>
      <x:c r="F35" s="21"/>
      <x:c r="G35" s="20" t="n">
        <x:v>48076.53</x:v>
      </x:c>
      <x:c r="H35" s="19" t="str">
        <x:v>IPCA</x:v>
      </x:c>
      <x:c r="I35" s="20" t="n">
        <x:v>5225.07</x:v>
      </x:c>
      <x:c r="J35" s="19" t="str">
        <x:v>Ativo</x:v>
      </x:c>
    </x:row>
    <x:row r="36">
      <x:c r="A36" s="19" t="n">
        <x:v>35</x:v>
      </x:c>
      <x:c r="B36" s="19" t="n">
        <x:v>438</x:v>
      </x:c>
      <x:c r="C36" s="19" t="n">
        <x:v>691</x:v>
      </x:c>
      <x:c r="D36" s="21" t="n">
        <x:v>45394</x:v>
      </x:c>
      <x:c r="E36" s="21" t="n">
        <x:v>46478</x:v>
      </x:c>
      <x:c r="F36" s="21"/>
      <x:c r="G36" s="20" t="n">
        <x:v>9552.8</x:v>
      </x:c>
      <x:c r="H36" s="19" t="str">
        <x:v>IGP-M</x:v>
      </x:c>
      <x:c r="I36" s="20" t="n">
        <x:v>7526.99</x:v>
      </x:c>
      <x:c r="J36" s="19" t="str">
        <x:v>Ativo</x:v>
      </x:c>
    </x:row>
    <x:row r="37">
      <x:c r="A37" s="19" t="n">
        <x:v>36</x:v>
      </x:c>
      <x:c r="B37" s="19" t="n">
        <x:v>26</x:v>
      </x:c>
      <x:c r="C37" s="19" t="n">
        <x:v>936</x:v>
      </x:c>
      <x:c r="D37" s="21" t="n">
        <x:v>45789</x:v>
      </x:c>
      <x:c r="E37" s="21" t="n">
        <x:v>46692</x:v>
      </x:c>
      <x:c r="F37" s="21"/>
      <x:c r="G37" s="20" t="n">
        <x:v>4473.67</x:v>
      </x:c>
      <x:c r="H37" s="19" t="str">
        <x:v>IPCA</x:v>
      </x:c>
      <x:c r="I37" s="20" t="n">
        <x:v>2082.64</x:v>
      </x:c>
      <x:c r="J37" s="19" t="str">
        <x:v>Ativo</x:v>
      </x:c>
    </x:row>
    <x:row r="38">
      <x:c r="A38" s="19" t="n">
        <x:v>37</x:v>
      </x:c>
      <x:c r="B38" s="19" t="n">
        <x:v>763</x:v>
      </x:c>
      <x:c r="C38" s="19" t="n">
        <x:v>385</x:v>
      </x:c>
      <x:c r="D38" s="21" t="n">
        <x:v>45598</x:v>
      </x:c>
      <x:c r="E38" s="21" t="n">
        <x:v>46508</x:v>
      </x:c>
      <x:c r="F38" s="21"/>
      <x:c r="G38" s="20" t="n">
        <x:v>14425.65</x:v>
      </x:c>
      <x:c r="H38" s="19" t="str">
        <x:v>IGP-M</x:v>
      </x:c>
      <x:c r="I38" s="20" t="n">
        <x:v>7015.32</x:v>
      </x:c>
      <x:c r="J38" s="19" t="str">
        <x:v>Ativo</x:v>
      </x:c>
    </x:row>
    <x:row r="39">
      <x:c r="A39" s="19" t="n">
        <x:v>38</x:v>
      </x:c>
      <x:c r="B39" s="19" t="n">
        <x:v>1003</x:v>
      </x:c>
      <x:c r="C39" s="19" t="n">
        <x:v>762</x:v>
      </x:c>
      <x:c r="D39" s="21" t="n">
        <x:v>45808</x:v>
      </x:c>
      <x:c r="E39" s="21" t="n">
        <x:v>46508</x:v>
      </x:c>
      <x:c r="F39" s="21"/>
      <x:c r="G39" s="20" t="n">
        <x:v>4815.06</x:v>
      </x:c>
      <x:c r="H39" s="19" t="str">
        <x:v>IGP-M</x:v>
      </x:c>
      <x:c r="I39" s="20" t="n">
        <x:v>3095.43</x:v>
      </x:c>
      <x:c r="J39" s="19" t="str">
        <x:v>Ativo</x:v>
      </x:c>
    </x:row>
    <x:row r="40">
      <x:c r="A40" s="19" t="n">
        <x:v>39</x:v>
      </x:c>
      <x:c r="B40" s="19" t="n">
        <x:v>960</x:v>
      </x:c>
      <x:c r="C40" s="19" t="n">
        <x:v>139</x:v>
      </x:c>
      <x:c r="D40" s="21" t="n">
        <x:v>45684</x:v>
      </x:c>
      <x:c r="E40" s="21" t="n">
        <x:v>46204</x:v>
      </x:c>
      <x:c r="F40" s="21"/>
      <x:c r="G40" s="20" t="n">
        <x:v>6560.24</x:v>
      </x:c>
      <x:c r="H40" s="19" t="str">
        <x:v>IPCA</x:v>
      </x:c>
      <x:c r="I40" s="20" t="n">
        <x:v>6806.96</x:v>
      </x:c>
      <x:c r="J40" s="19" t="str">
        <x:v>Ativo</x:v>
      </x:c>
    </x:row>
    <x:row r="41">
      <x:c r="A41" s="19" t="n">
        <x:v>40</x:v>
      </x:c>
      <x:c r="B41" s="19" t="n">
        <x:v>65</x:v>
      </x:c>
      <x:c r="C41" s="19" t="n">
        <x:v>1005</x:v>
      </x:c>
      <x:c r="D41" s="21" t="n">
        <x:v>45646</x:v>
      </x:c>
      <x:c r="E41" s="21" t="n">
        <x:v>45992</x:v>
      </x:c>
      <x:c r="F41" s="21" t="n">
        <x:v>45857</x:v>
      </x:c>
      <x:c r="G41" s="20" t="n">
        <x:v>50307.24</x:v>
      </x:c>
      <x:c r="H41" s="19" t="str">
        <x:v>IGP-M</x:v>
      </x:c>
      <x:c r="I41" s="20" t="n">
        <x:v>4279.09</x:v>
      </x:c>
      <x:c r="J41" s="19" t="str">
        <x:v>Encerrado</x:v>
      </x:c>
    </x:row>
    <x:row r="42">
      <x:c r="A42" s="19" t="n">
        <x:v>41</x:v>
      </x:c>
      <x:c r="B42" s="19" t="n">
        <x:v>873</x:v>
      </x:c>
      <x:c r="C42" s="19" t="n">
        <x:v>631</x:v>
      </x:c>
      <x:c r="D42" s="21" t="n">
        <x:v>46061</x:v>
      </x:c>
      <x:c r="E42" s="21" t="n">
        <x:v>46966</x:v>
      </x:c>
      <x:c r="F42" s="21"/>
      <x:c r="G42" s="20" t="n">
        <x:v>5078.2</x:v>
      </x:c>
      <x:c r="H42" s="19" t="str">
        <x:v>IGP-M</x:v>
      </x:c>
      <x:c r="I42" s="20" t="n">
        <x:v>5479.3</x:v>
      </x:c>
      <x:c r="J42" s="19" t="str">
        <x:v>Ativo</x:v>
      </x:c>
    </x:row>
    <x:row r="43">
      <x:c r="A43" s="19" t="n">
        <x:v>42</x:v>
      </x:c>
      <x:c r="B43" s="19" t="n">
        <x:v>556</x:v>
      </x:c>
      <x:c r="C43" s="19" t="n">
        <x:v>269</x:v>
      </x:c>
      <x:c r="D43" s="21" t="n">
        <x:v>45755</x:v>
      </x:c>
      <x:c r="E43" s="21" t="n">
        <x:v>46661</x:v>
      </x:c>
      <x:c r="F43" s="21"/>
      <x:c r="G43" s="20" t="n">
        <x:v>3955.77</x:v>
      </x:c>
      <x:c r="H43" s="19" t="str">
        <x:v>IGP-M</x:v>
      </x:c>
      <x:c r="I43" s="20" t="n">
        <x:v>2205.03</x:v>
      </x:c>
      <x:c r="J43" s="19" t="str">
        <x:v>Ativo</x:v>
      </x:c>
    </x:row>
    <x:row r="44">
      <x:c r="A44" s="19" t="n">
        <x:v>43</x:v>
      </x:c>
      <x:c r="B44" s="19" t="n">
        <x:v>561</x:v>
      </x:c>
      <x:c r="C44" s="19" t="n">
        <x:v>1131</x:v>
      </x:c>
      <x:c r="D44" s="21" t="n">
        <x:v>45746</x:v>
      </x:c>
      <x:c r="E44" s="21" t="n">
        <x:v>46082</x:v>
      </x:c>
      <x:c r="F44" s="21" t="n">
        <x:v>45942</x:v>
      </x:c>
      <x:c r="G44" s="20" t="n">
        <x:v>2599.08</x:v>
      </x:c>
      <x:c r="H44" s="19" t="str">
        <x:v>IGP-M</x:v>
      </x:c>
      <x:c r="I44" s="20" t="n">
        <x:v>5883.35</x:v>
      </x:c>
      <x:c r="J44" s="19" t="str">
        <x:v>Rescindido</x:v>
      </x:c>
    </x:row>
    <x:row r="45">
      <x:c r="A45" s="19" t="n">
        <x:v>44</x:v>
      </x:c>
      <x:c r="B45" s="19" t="n">
        <x:v>113</x:v>
      </x:c>
      <x:c r="C45" s="19" t="n">
        <x:v>272</x:v>
      </x:c>
      <x:c r="D45" s="21" t="n">
        <x:v>45795</x:v>
      </x:c>
      <x:c r="E45" s="21" t="n">
        <x:v>46874</x:v>
      </x:c>
      <x:c r="F45" s="21"/>
      <x:c r="G45" s="20" t="n">
        <x:v>5740.42</x:v>
      </x:c>
      <x:c r="H45" s="19" t="str">
        <x:v>IGP-M</x:v>
      </x:c>
      <x:c r="I45" s="20" t="n">
        <x:v>4933</x:v>
      </x:c>
      <x:c r="J45" s="19" t="str">
        <x:v>Ativo</x:v>
      </x:c>
    </x:row>
    <x:row r="46">
      <x:c r="A46" s="19" t="n">
        <x:v>45</x:v>
      </x:c>
      <x:c r="B46" s="19" t="n">
        <x:v>509</x:v>
      </x:c>
      <x:c r="C46" s="19" t="n">
        <x:v>892</x:v>
      </x:c>
      <x:c r="D46" s="21" t="n">
        <x:v>45323</x:v>
      </x:c>
      <x:c r="E46" s="21" t="n">
        <x:v>46235</x:v>
      </x:c>
      <x:c r="F46" s="21"/>
      <x:c r="G46" s="20" t="n">
        <x:v>17294.48</x:v>
      </x:c>
      <x:c r="H46" s="19" t="str">
        <x:v>IGP-M</x:v>
      </x:c>
      <x:c r="I46" s="20" t="n">
        <x:v>7573.89</x:v>
      </x:c>
      <x:c r="J46" s="19" t="str">
        <x:v>Ativo</x:v>
      </x:c>
    </x:row>
    <x:row r="47">
      <x:c r="A47" s="19" t="n">
        <x:v>46</x:v>
      </x:c>
      <x:c r="B47" s="19" t="n">
        <x:v>669</x:v>
      </x:c>
      <x:c r="C47" s="19" t="n">
        <x:v>76</x:v>
      </x:c>
      <x:c r="D47" s="21" t="n">
        <x:v>45971</x:v>
      </x:c>
      <x:c r="E47" s="21" t="n">
        <x:v>47058</x:v>
      </x:c>
      <x:c r="F47" s="21"/>
      <x:c r="G47" s="20" t="n">
        <x:v>9954.91</x:v>
      </x:c>
      <x:c r="H47" s="19" t="str">
        <x:v>IGP-M</x:v>
      </x:c>
      <x:c r="I47" s="20" t="n">
        <x:v>1602.6</x:v>
      </x:c>
      <x:c r="J47" s="19" t="str">
        <x:v>Ativo</x:v>
      </x:c>
    </x:row>
    <x:row r="48">
      <x:c r="A48" s="19" t="n">
        <x:v>47</x:v>
      </x:c>
      <x:c r="B48" s="19" t="n">
        <x:v>952</x:v>
      </x:c>
      <x:c r="C48" s="19" t="n">
        <x:v>899</x:v>
      </x:c>
      <x:c r="D48" s="21" t="n">
        <x:v>45636</x:v>
      </x:c>
      <x:c r="E48" s="21" t="n">
        <x:v>46539</x:v>
      </x:c>
      <x:c r="F48" s="21"/>
      <x:c r="G48" s="20" t="n">
        <x:v>10965.53</x:v>
      </x:c>
      <x:c r="H48" s="19" t="str">
        <x:v>IPCA</x:v>
      </x:c>
      <x:c r="I48" s="20" t="n">
        <x:v>5975.38</x:v>
      </x:c>
      <x:c r="J48" s="19" t="str">
        <x:v>Ativo</x:v>
      </x:c>
    </x:row>
    <x:row r="49">
      <x:c r="A49" s="19" t="n">
        <x:v>48</x:v>
      </x:c>
      <x:c r="B49" s="19" t="n">
        <x:v>885</x:v>
      </x:c>
      <x:c r="C49" s="19" t="n">
        <x:v>1047</x:v>
      </x:c>
      <x:c r="D49" s="21" t="n">
        <x:v>45581</x:v>
      </x:c>
      <x:c r="E49" s="21" t="n">
        <x:v>46113</x:v>
      </x:c>
      <x:c r="F49" s="21" t="n">
        <x:v>45835</x:v>
      </x:c>
      <x:c r="G49" s="20" t="n">
        <x:v>6028.57</x:v>
      </x:c>
      <x:c r="H49" s="19" t="str">
        <x:v>IPCA</x:v>
      </x:c>
      <x:c r="I49" s="20" t="n">
        <x:v>6343.56</x:v>
      </x:c>
      <x:c r="J49" s="19" t="str">
        <x:v>Rescindido</x:v>
      </x:c>
    </x:row>
    <x:row r="50">
      <x:c r="A50" s="19" t="n">
        <x:v>49</x:v>
      </x:c>
      <x:c r="B50" s="19" t="n">
        <x:v>1088</x:v>
      </x:c>
      <x:c r="C50" s="19" t="n">
        <x:v>146</x:v>
      </x:c>
      <x:c r="D50" s="21" t="n">
        <x:v>45956</x:v>
      </x:c>
      <x:c r="E50" s="21" t="n">
        <x:v>46844</x:v>
      </x:c>
      <x:c r="F50" s="21"/>
      <x:c r="G50" s="20" t="n">
        <x:v>15943.12</x:v>
      </x:c>
      <x:c r="H50" s="19" t="str">
        <x:v>IPCA</x:v>
      </x:c>
      <x:c r="I50" s="20" t="n">
        <x:v>7059.07</x:v>
      </x:c>
      <x:c r="J50" s="19" t="str">
        <x:v>Ativo</x:v>
      </x:c>
    </x:row>
    <x:row r="51">
      <x:c r="A51" s="19" t="n">
        <x:v>50</x:v>
      </x:c>
      <x:c r="B51" s="19" t="n">
        <x:v>961</x:v>
      </x:c>
      <x:c r="C51" s="19" t="n">
        <x:v>1167</x:v>
      </x:c>
      <x:c r="D51" s="21" t="n">
        <x:v>45456</x:v>
      </x:c>
      <x:c r="E51" s="21" t="n">
        <x:v>46174</x:v>
      </x:c>
      <x:c r="F51" s="21" t="n">
        <x:v>45607</x:v>
      </x:c>
      <x:c r="G51" s="20" t="n">
        <x:v>10029.58</x:v>
      </x:c>
      <x:c r="H51" s="19" t="str">
        <x:v>IPCA</x:v>
      </x:c>
      <x:c r="I51" s="20" t="n">
        <x:v>2699.36</x:v>
      </x:c>
      <x:c r="J51" s="19" t="str">
        <x:v>Rescindido</x:v>
      </x:c>
    </x:row>
    <x:row r="52">
      <x:c r="A52" s="19" t="n">
        <x:v>51</x:v>
      </x:c>
      <x:c r="B52" s="19" t="n">
        <x:v>786</x:v>
      </x:c>
      <x:c r="C52" s="19" t="n">
        <x:v>981</x:v>
      </x:c>
      <x:c r="D52" s="21" t="n">
        <x:v>46055</x:v>
      </x:c>
      <x:c r="E52" s="21" t="n">
        <x:v>47150</x:v>
      </x:c>
      <x:c r="F52" s="21"/>
      <x:c r="G52" s="20" t="n">
        <x:v>4286.37</x:v>
      </x:c>
      <x:c r="H52" s="19" t="str">
        <x:v>IGP-M</x:v>
      </x:c>
      <x:c r="I52" s="20" t="n">
        <x:v>5956.87</x:v>
      </x:c>
      <x:c r="J52" s="19" t="str">
        <x:v>Ativo</x:v>
      </x:c>
    </x:row>
    <x:row r="53">
      <x:c r="A53" s="19" t="n">
        <x:v>52</x:v>
      </x:c>
      <x:c r="B53" s="19" t="n">
        <x:v>972</x:v>
      </x:c>
      <x:c r="C53" s="19" t="n">
        <x:v>1155</x:v>
      </x:c>
      <x:c r="D53" s="21" t="n">
        <x:v>46033</x:v>
      </x:c>
      <x:c r="E53" s="21" t="n">
        <x:v>46388</x:v>
      </x:c>
      <x:c r="F53" s="21"/>
      <x:c r="G53" s="20" t="n">
        <x:v>9070.33</x:v>
      </x:c>
      <x:c r="H53" s="19" t="str">
        <x:v>IGP-M</x:v>
      </x:c>
      <x:c r="I53" s="20" t="n">
        <x:v>4424.12</x:v>
      </x:c>
      <x:c r="J53" s="19" t="str">
        <x:v>Ativo</x:v>
      </x:c>
    </x:row>
    <x:row r="54">
      <x:c r="A54" s="19" t="n">
        <x:v>53</x:v>
      </x:c>
      <x:c r="B54" s="19" t="n">
        <x:v>1033</x:v>
      </x:c>
      <x:c r="C54" s="19" t="n">
        <x:v>1082</x:v>
      </x:c>
      <x:c r="D54" s="21" t="n">
        <x:v>45361</x:v>
      </x:c>
      <x:c r="E54" s="21" t="n">
        <x:v>45901</x:v>
      </x:c>
      <x:c r="F54" s="21" t="n">
        <x:v>45809</x:v>
      </x:c>
      <x:c r="G54" s="20" t="n">
        <x:v>2088.56</x:v>
      </x:c>
      <x:c r="H54" s="19" t="str">
        <x:v>IPCA</x:v>
      </x:c>
      <x:c r="I54" s="20" t="n">
        <x:v>2024.89</x:v>
      </x:c>
      <x:c r="J54" s="19" t="str">
        <x:v>Encerrado</x:v>
      </x:c>
    </x:row>
    <x:row r="55">
      <x:c r="A55" s="19" t="n">
        <x:v>54</x:v>
      </x:c>
      <x:c r="B55" s="19" t="n">
        <x:v>638</x:v>
      </x:c>
      <x:c r="C55" s="19" t="n">
        <x:v>1210</x:v>
      </x:c>
      <x:c r="D55" s="21" t="n">
        <x:v>45496</x:v>
      </x:c>
      <x:c r="E55" s="21" t="n">
        <x:v>46388</x:v>
      </x:c>
      <x:c r="F55" s="21"/>
      <x:c r="G55" s="20" t="n">
        <x:v>25295.61</x:v>
      </x:c>
      <x:c r="H55" s="19" t="str">
        <x:v>IPCA</x:v>
      </x:c>
      <x:c r="I55" s="20" t="n">
        <x:v>5258.02</x:v>
      </x:c>
      <x:c r="J55" s="19" t="str">
        <x:v>Ativo</x:v>
      </x:c>
    </x:row>
    <x:row r="56">
      <x:c r="A56" s="19" t="n">
        <x:v>55</x:v>
      </x:c>
      <x:c r="B56" s="19" t="n">
        <x:v>805</x:v>
      </x:c>
      <x:c r="C56" s="19" t="n">
        <x:v>174</x:v>
      </x:c>
      <x:c r="D56" s="21" t="n">
        <x:v>45907</x:v>
      </x:c>
      <x:c r="E56" s="21" t="n">
        <x:v>46813</x:v>
      </x:c>
      <x:c r="F56" s="21" t="n">
        <x:v>46639</x:v>
      </x:c>
      <x:c r="G56" s="20" t="n">
        <x:v>1633.02</x:v>
      </x:c>
      <x:c r="H56" s="19" t="str">
        <x:v>IPCA</x:v>
      </x:c>
      <x:c r="I56" s="20" t="n">
        <x:v>6029.01</x:v>
      </x:c>
      <x:c r="J56" s="19" t="str">
        <x:v>Inadimplente</x:v>
      </x:c>
    </x:row>
    <x:row r="57">
      <x:c r="A57" s="19" t="n">
        <x:v>56</x:v>
      </x:c>
      <x:c r="B57" s="19" t="n">
        <x:v>1085</x:v>
      </x:c>
      <x:c r="C57" s="19" t="n">
        <x:v>347</x:v>
      </x:c>
      <x:c r="D57" s="21" t="n">
        <x:v>45617</x:v>
      </x:c>
      <x:c r="E57" s="21" t="n">
        <x:v>46143</x:v>
      </x:c>
      <x:c r="F57" s="21" t="n">
        <x:v>46143</x:v>
      </x:c>
      <x:c r="G57" s="20" t="n">
        <x:v>3072.9</x:v>
      </x:c>
      <x:c r="H57" s="19" t="str">
        <x:v>IGP-M</x:v>
      </x:c>
      <x:c r="I57" s="20" t="n">
        <x:v>4424.77</x:v>
      </x:c>
      <x:c r="J57" s="19" t="str">
        <x:v>Inadimplente</x:v>
      </x:c>
    </x:row>
    <x:row r="58">
      <x:c r="A58" s="19" t="n">
        <x:v>57</x:v>
      </x:c>
      <x:c r="B58" s="19" t="n">
        <x:v>1006</x:v>
      </x:c>
      <x:c r="C58" s="19" t="n">
        <x:v>1009</x:v>
      </x:c>
      <x:c r="D58" s="21" t="n">
        <x:v>45836</x:v>
      </x:c>
      <x:c r="E58" s="21" t="n">
        <x:v>46539</x:v>
      </x:c>
      <x:c r="F58" s="21" t="n">
        <x:v>46121</x:v>
      </x:c>
      <x:c r="G58" s="20" t="n">
        <x:v>8728.02</x:v>
      </x:c>
      <x:c r="H58" s="19" t="str">
        <x:v>IPCA</x:v>
      </x:c>
      <x:c r="I58" s="20" t="n">
        <x:v>1554.82</x:v>
      </x:c>
      <x:c r="J58" s="19" t="str">
        <x:v>Rescindido</x:v>
      </x:c>
    </x:row>
    <x:row r="59">
      <x:c r="A59" s="19" t="n">
        <x:v>58</x:v>
      </x:c>
      <x:c r="B59" s="19" t="n">
        <x:v>543</x:v>
      </x:c>
      <x:c r="C59" s="19" t="n">
        <x:v>794</x:v>
      </x:c>
      <x:c r="D59" s="21" t="n">
        <x:v>46015</x:v>
      </x:c>
      <x:c r="E59" s="21" t="n">
        <x:v>46357</x:v>
      </x:c>
      <x:c r="F59" s="21"/>
      <x:c r="G59" s="20" t="n">
        <x:v>14132.43</x:v>
      </x:c>
      <x:c r="H59" s="19" t="str">
        <x:v>IGP-M</x:v>
      </x:c>
      <x:c r="I59" s="20" t="n">
        <x:v>7606.47</x:v>
      </x:c>
      <x:c r="J59" s="19" t="str">
        <x:v>Ativo</x:v>
      </x:c>
    </x:row>
    <x:row r="60">
      <x:c r="A60" s="19" t="n">
        <x:v>59</x:v>
      </x:c>
      <x:c r="B60" s="19" t="n">
        <x:v>470</x:v>
      </x:c>
      <x:c r="C60" s="19" t="n">
        <x:v>741</x:v>
      </x:c>
      <x:c r="D60" s="21" t="n">
        <x:v>45444</x:v>
      </x:c>
      <x:c r="E60" s="21" t="n">
        <x:v>46539</x:v>
      </x:c>
      <x:c r="F60" s="21"/>
      <x:c r="G60" s="20" t="n">
        <x:v>3191.92</x:v>
      </x:c>
      <x:c r="H60" s="19" t="str">
        <x:v>IPCA</x:v>
      </x:c>
      <x:c r="I60" s="20" t="n">
        <x:v>7323.99</x:v>
      </x:c>
      <x:c r="J60" s="19" t="str">
        <x:v>Ativo</x:v>
      </x:c>
    </x:row>
    <x:row r="61">
      <x:c r="A61" s="19" t="n">
        <x:v>60</x:v>
      </x:c>
      <x:c r="B61" s="19" t="n">
        <x:v>1021</x:v>
      </x:c>
      <x:c r="C61" s="19" t="n">
        <x:v>1093</x:v>
      </x:c>
      <x:c r="D61" s="21" t="n">
        <x:v>45569</x:v>
      </x:c>
      <x:c r="E61" s="21" t="n">
        <x:v>46478</x:v>
      </x:c>
      <x:c r="F61" s="21"/>
      <x:c r="G61" s="20" t="n">
        <x:v>2964.09</x:v>
      </x:c>
      <x:c r="H61" s="19" t="str">
        <x:v>IGP-M</x:v>
      </x:c>
      <x:c r="I61" s="20" t="n">
        <x:v>5895.69</x:v>
      </x:c>
      <x:c r="J61" s="19" t="str">
        <x:v>Ativo</x:v>
      </x:c>
    </x:row>
    <x:row r="62">
      <x:c r="A62" s="19" t="n">
        <x:v>61</x:v>
      </x:c>
      <x:c r="B62" s="19" t="n">
        <x:v>1085</x:v>
      </x:c>
      <x:c r="C62" s="19" t="n">
        <x:v>451</x:v>
      </x:c>
      <x:c r="D62" s="21" t="n">
        <x:v>45297</x:v>
      </x:c>
      <x:c r="E62" s="21" t="n">
        <x:v>46204</x:v>
      </x:c>
      <x:c r="F62" s="21"/>
      <x:c r="G62" s="20" t="n">
        <x:v>3095.41</x:v>
      </x:c>
      <x:c r="H62" s="19" t="str">
        <x:v>IPCA</x:v>
      </x:c>
      <x:c r="I62" s="20" t="n">
        <x:v>2514.2</x:v>
      </x:c>
      <x:c r="J62" s="19" t="str">
        <x:v>Ativo</x:v>
      </x:c>
    </x:row>
    <x:row r="63">
      <x:c r="A63" s="19" t="n">
        <x:v>62</x:v>
      </x:c>
      <x:c r="B63" s="19" t="n">
        <x:v>937</x:v>
      </x:c>
      <x:c r="C63" s="19" t="n">
        <x:v>1125</x:v>
      </x:c>
      <x:c r="D63" s="21" t="n">
        <x:v>45579</x:v>
      </x:c>
      <x:c r="E63" s="21" t="n">
        <x:v>46296</x:v>
      </x:c>
      <x:c r="F63" s="21"/>
      <x:c r="G63" s="20" t="n">
        <x:v>14469.45</x:v>
      </x:c>
      <x:c r="H63" s="19" t="str">
        <x:v>IGP-M</x:v>
      </x:c>
      <x:c r="I63" s="20" t="n">
        <x:v>3952.54</x:v>
      </x:c>
      <x:c r="J63" s="19" t="str">
        <x:v>Ativo</x:v>
      </x:c>
    </x:row>
    <x:row r="64">
      <x:c r="A64" s="19" t="n">
        <x:v>63</x:v>
      </x:c>
      <x:c r="B64" s="19" t="n">
        <x:v>45</x:v>
      </x:c>
      <x:c r="C64" s="19" t="n">
        <x:v>342</x:v>
      </x:c>
      <x:c r="D64" s="21" t="n">
        <x:v>45870</x:v>
      </x:c>
      <x:c r="E64" s="21" t="n">
        <x:v>46419</x:v>
      </x:c>
      <x:c r="F64" s="21"/>
      <x:c r="G64" s="20" t="n">
        <x:v>10177.69</x:v>
      </x:c>
      <x:c r="H64" s="19" t="str">
        <x:v>IPCA</x:v>
      </x:c>
      <x:c r="I64" s="20" t="n">
        <x:v>7179.62</x:v>
      </x:c>
      <x:c r="J64" s="19" t="str">
        <x:v>Ativo</x:v>
      </x:c>
    </x:row>
    <x:row r="65">
      <x:c r="A65" s="19" t="n">
        <x:v>64</x:v>
      </x:c>
      <x:c r="B65" s="19" t="n">
        <x:v>1014</x:v>
      </x:c>
      <x:c r="C65" s="19" t="n">
        <x:v>588</x:v>
      </x:c>
      <x:c r="D65" s="21" t="n">
        <x:v>45510</x:v>
      </x:c>
      <x:c r="E65" s="21" t="n">
        <x:v>46054</x:v>
      </x:c>
      <x:c r="F65" s="21" t="n">
        <x:v>45704</x:v>
      </x:c>
      <x:c r="G65" s="20" t="n">
        <x:v>11599.63</x:v>
      </x:c>
      <x:c r="H65" s="19" t="str">
        <x:v>IGP-M</x:v>
      </x:c>
      <x:c r="I65" s="20" t="n">
        <x:v>3052.61</x:v>
      </x:c>
      <x:c r="J65" s="19" t="str">
        <x:v>Rescindido</x:v>
      </x:c>
    </x:row>
    <x:row r="66">
      <x:c r="A66" s="19" t="n">
        <x:v>65</x:v>
      </x:c>
      <x:c r="B66" s="19" t="n">
        <x:v>710</x:v>
      </x:c>
      <x:c r="C66" s="19" t="n">
        <x:v>58</x:v>
      </x:c>
      <x:c r="D66" s="21" t="n">
        <x:v>45815</x:v>
      </x:c>
      <x:c r="E66" s="21" t="n">
        <x:v>46539</x:v>
      </x:c>
      <x:c r="F66" s="21"/>
      <x:c r="G66" s="20" t="n">
        <x:v>6046.09</x:v>
      </x:c>
      <x:c r="H66" s="19" t="str">
        <x:v>IPCA</x:v>
      </x:c>
      <x:c r="I66" s="20" t="n">
        <x:v>7755.14</x:v>
      </x:c>
      <x:c r="J66" s="19" t="str">
        <x:v>Ativo</x:v>
      </x:c>
    </x:row>
    <x:row r="67">
      <x:c r="A67" s="19" t="n">
        <x:v>66</x:v>
      </x:c>
      <x:c r="B67" s="19" t="n">
        <x:v>118</x:v>
      </x:c>
      <x:c r="C67" s="19" t="n">
        <x:v>1425</x:v>
      </x:c>
      <x:c r="D67" s="21" t="n">
        <x:v>45388</x:v>
      </x:c>
      <x:c r="E67" s="21" t="n">
        <x:v>46478</x:v>
      </x:c>
      <x:c r="F67" s="21"/>
      <x:c r="G67" s="20" t="n">
        <x:v>24932.71</x:v>
      </x:c>
      <x:c r="H67" s="19" t="str">
        <x:v>IGP-M</x:v>
      </x:c>
      <x:c r="I67" s="20" t="n">
        <x:v>6438.49</x:v>
      </x:c>
      <x:c r="J67" s="19" t="str">
        <x:v>Ativo</x:v>
      </x:c>
    </x:row>
    <x:row r="68">
      <x:c r="A68" s="19" t="n">
        <x:v>67</x:v>
      </x:c>
      <x:c r="B68" s="19" t="n">
        <x:v>878</x:v>
      </x:c>
      <x:c r="C68" s="19" t="n">
        <x:v>1486</x:v>
      </x:c>
      <x:c r="D68" s="21" t="n">
        <x:v>45405</x:v>
      </x:c>
      <x:c r="E68" s="21" t="n">
        <x:v>46113</x:v>
      </x:c>
      <x:c r="F68" s="21" t="n">
        <x:v>45747</x:v>
      </x:c>
      <x:c r="G68" s="20" t="n">
        <x:v>5553.02</x:v>
      </x:c>
      <x:c r="H68" s="19" t="str">
        <x:v>IPCA</x:v>
      </x:c>
      <x:c r="I68" s="20" t="n">
        <x:v>7607.8</x:v>
      </x:c>
      <x:c r="J68" s="19" t="str">
        <x:v>Inadimplente</x:v>
      </x:c>
    </x:row>
    <x:row r="69">
      <x:c r="A69" s="19" t="n">
        <x:v>68</x:v>
      </x:c>
      <x:c r="B69" s="19" t="n">
        <x:v>1198</x:v>
      </x:c>
      <x:c r="C69" s="19" t="n">
        <x:v>999</x:v>
      </x:c>
      <x:c r="D69" s="21" t="n">
        <x:v>45802</x:v>
      </x:c>
      <x:c r="E69" s="21" t="n">
        <x:v>46143</x:v>
      </x:c>
      <x:c r="F69" s="21" t="n">
        <x:v>46143</x:v>
      </x:c>
      <x:c r="G69" s="20" t="n">
        <x:v>3085.35</x:v>
      </x:c>
      <x:c r="H69" s="19" t="str">
        <x:v>IPCA</x:v>
      </x:c>
      <x:c r="I69" s="20" t="n">
        <x:v>5621.31</x:v>
      </x:c>
      <x:c r="J69" s="19" t="str">
        <x:v>Inadimplente</x:v>
      </x:c>
    </x:row>
    <x:row r="70">
      <x:c r="A70" s="19" t="n">
        <x:v>69</x:v>
      </x:c>
      <x:c r="B70" s="19" t="n">
        <x:v>495</x:v>
      </x:c>
      <x:c r="C70" s="19" t="n">
        <x:v>153</x:v>
      </x:c>
      <x:c r="D70" s="21" t="n">
        <x:v>45573</x:v>
      </x:c>
      <x:c r="E70" s="21" t="n">
        <x:v>46661</x:v>
      </x:c>
      <x:c r="F70" s="21"/>
      <x:c r="G70" s="20" t="n">
        <x:v>7846.49</x:v>
      </x:c>
      <x:c r="H70" s="19" t="str">
        <x:v>IGP-M</x:v>
      </x:c>
      <x:c r="I70" s="20" t="n">
        <x:v>2532.63</x:v>
      </x:c>
      <x:c r="J70" s="19" t="str">
        <x:v>Ativo</x:v>
      </x:c>
    </x:row>
    <x:row r="71">
      <x:c r="A71" s="19" t="n">
        <x:v>70</x:v>
      </x:c>
      <x:c r="B71" s="19" t="n">
        <x:v>85</x:v>
      </x:c>
      <x:c r="C71" s="19" t="n">
        <x:v>763</x:v>
      </x:c>
      <x:c r="D71" s="21" t="n">
        <x:v>45767</x:v>
      </x:c>
      <x:c r="E71" s="21" t="n">
        <x:v>46296</x:v>
      </x:c>
      <x:c r="F71" s="21"/>
      <x:c r="G71" s="20" t="n">
        <x:v>8394.55</x:v>
      </x:c>
      <x:c r="H71" s="19" t="str">
        <x:v>IPCA</x:v>
      </x:c>
      <x:c r="I71" s="20" t="n">
        <x:v>4219.91</x:v>
      </x:c>
      <x:c r="J71" s="19" t="str">
        <x:v>Ativo</x:v>
      </x:c>
    </x:row>
    <x:row r="72">
      <x:c r="A72" s="19" t="n">
        <x:v>71</x:v>
      </x:c>
      <x:c r="B72" s="19" t="n">
        <x:v>448</x:v>
      </x:c>
      <x:c r="C72" s="19" t="n">
        <x:v>946</x:v>
      </x:c>
      <x:c r="D72" s="21" t="n">
        <x:v>45745</x:v>
      </x:c>
      <x:c r="E72" s="21" t="n">
        <x:v>46266</x:v>
      </x:c>
      <x:c r="F72" s="21"/>
      <x:c r="G72" s="20" t="n">
        <x:v>7837.69</x:v>
      </x:c>
      <x:c r="H72" s="19" t="str">
        <x:v>IPCA</x:v>
      </x:c>
      <x:c r="I72" s="20" t="n">
        <x:v>1202.72</x:v>
      </x:c>
      <x:c r="J72" s="19" t="str">
        <x:v>Ativo</x:v>
      </x:c>
    </x:row>
    <x:row r="73">
      <x:c r="A73" s="19" t="n">
        <x:v>72</x:v>
      </x:c>
      <x:c r="B73" s="19" t="n">
        <x:v>511</x:v>
      </x:c>
      <x:c r="C73" s="19" t="n">
        <x:v>1508</x:v>
      </x:c>
      <x:c r="D73" s="21" t="n">
        <x:v>45883</x:v>
      </x:c>
      <x:c r="E73" s="21" t="n">
        <x:v>46235</x:v>
      </x:c>
      <x:c r="F73" s="21"/>
      <x:c r="G73" s="20" t="n">
        <x:v>18544.55</x:v>
      </x:c>
      <x:c r="H73" s="19" t="str">
        <x:v>IGP-M</x:v>
      </x:c>
      <x:c r="I73" s="20" t="n">
        <x:v>3327.18</x:v>
      </x:c>
      <x:c r="J73" s="19" t="str">
        <x:v>Ativo</x:v>
      </x:c>
    </x:row>
    <x:row r="74">
      <x:c r="A74" s="19" t="n">
        <x:v>73</x:v>
      </x:c>
      <x:c r="B74" s="19" t="n">
        <x:v>978</x:v>
      </x:c>
      <x:c r="C74" s="19" t="n">
        <x:v>1186</x:v>
      </x:c>
      <x:c r="D74" s="21" t="n">
        <x:v>46072</x:v>
      </x:c>
      <x:c r="E74" s="21" t="n">
        <x:v>47150</x:v>
      </x:c>
      <x:c r="F74" s="21"/>
      <x:c r="G74" s="20" t="n">
        <x:v>7071.17</x:v>
      </x:c>
      <x:c r="H74" s="19" t="str">
        <x:v>IPCA</x:v>
      </x:c>
      <x:c r="I74" s="20" t="n">
        <x:v>7430.61</x:v>
      </x:c>
      <x:c r="J74" s="19" t="str">
        <x:v>Ativo</x:v>
      </x:c>
    </x:row>
    <x:row r="75">
      <x:c r="A75" s="19" t="n">
        <x:v>74</x:v>
      </x:c>
      <x:c r="B75" s="19" t="n">
        <x:v>741</x:v>
      </x:c>
      <x:c r="C75" s="19" t="n">
        <x:v>813</x:v>
      </x:c>
      <x:c r="D75" s="21" t="n">
        <x:v>45803</x:v>
      </x:c>
      <x:c r="E75" s="21" t="n">
        <x:v>46692</x:v>
      </x:c>
      <x:c r="F75" s="21"/>
      <x:c r="G75" s="20" t="n">
        <x:v>12657.89</x:v>
      </x:c>
      <x:c r="H75" s="19" t="str">
        <x:v>IGP-M</x:v>
      </x:c>
      <x:c r="I75" s="20" t="n">
        <x:v>4446.19</x:v>
      </x:c>
      <x:c r="J75" s="19" t="str">
        <x:v>Ativo</x:v>
      </x:c>
    </x:row>
    <x:row r="76">
      <x:c r="A76" s="19" t="n">
        <x:v>75</x:v>
      </x:c>
      <x:c r="B76" s="19" t="n">
        <x:v>325</x:v>
      </x:c>
      <x:c r="C76" s="19" t="n">
        <x:v>880</x:v>
      </x:c>
      <x:c r="D76" s="21" t="n">
        <x:v>45771</x:v>
      </x:c>
      <x:c r="E76" s="21" t="n">
        <x:v>46296</x:v>
      </x:c>
      <x:c r="F76" s="21"/>
      <x:c r="G76" s="20" t="n">
        <x:v>14672.1</x:v>
      </x:c>
      <x:c r="H76" s="19" t="str">
        <x:v>IGP-M</x:v>
      </x:c>
      <x:c r="I76" s="20" t="n">
        <x:v>3679.84</x:v>
      </x:c>
      <x:c r="J76" s="19" t="str">
        <x:v>Ativo</x:v>
      </x:c>
    </x:row>
    <x:row r="77">
      <x:c r="A77" s="19" t="n">
        <x:v>76</x:v>
      </x:c>
      <x:c r="B77" s="19" t="n">
        <x:v>509</x:v>
      </x:c>
      <x:c r="C77" s="19" t="n">
        <x:v>689</x:v>
      </x:c>
      <x:c r="D77" s="21" t="n">
        <x:v>45893</x:v>
      </x:c>
      <x:c r="E77" s="21" t="n">
        <x:v>46784</x:v>
      </x:c>
      <x:c r="F77" s="21"/>
      <x:c r="G77" s="20" t="n">
        <x:v>17109.67</x:v>
      </x:c>
      <x:c r="H77" s="19" t="str">
        <x:v>IPCA</x:v>
      </x:c>
      <x:c r="I77" s="20" t="n">
        <x:v>6209.79</x:v>
      </x:c>
      <x:c r="J77" s="19" t="str">
        <x:v>Ativo</x:v>
      </x:c>
    </x:row>
    <x:row r="78">
      <x:c r="A78" s="19" t="n">
        <x:v>77</x:v>
      </x:c>
      <x:c r="B78" s="19" t="n">
        <x:v>377</x:v>
      </x:c>
      <x:c r="C78" s="19" t="n">
        <x:v>805</x:v>
      </x:c>
      <x:c r="D78" s="21" t="n">
        <x:v>45777</x:v>
      </x:c>
      <x:c r="E78" s="21" t="n">
        <x:v>46478</x:v>
      </x:c>
      <x:c r="F78" s="21"/>
      <x:c r="G78" s="20" t="n">
        <x:v>2039.66</x:v>
      </x:c>
      <x:c r="H78" s="19" t="str">
        <x:v>IGP-M</x:v>
      </x:c>
      <x:c r="I78" s="20" t="n">
        <x:v>6418.84</x:v>
      </x:c>
      <x:c r="J78" s="19" t="str">
        <x:v>Ativo</x:v>
      </x:c>
    </x:row>
    <x:row r="79">
      <x:c r="A79" s="19" t="n">
        <x:v>78</x:v>
      </x:c>
      <x:c r="B79" s="19" t="n">
        <x:v>1063</x:v>
      </x:c>
      <x:c r="C79" s="19" t="n">
        <x:v>604</x:v>
      </x:c>
      <x:c r="D79" s="21" t="n">
        <x:v>45764</x:v>
      </x:c>
      <x:c r="E79" s="21" t="n">
        <x:v>46661</x:v>
      </x:c>
      <x:c r="F79" s="21"/>
      <x:c r="G79" s="20" t="n">
        <x:v>4633.04</x:v>
      </x:c>
      <x:c r="H79" s="19" t="str">
        <x:v>IGP-M</x:v>
      </x:c>
      <x:c r="I79" s="20" t="n">
        <x:v>4801.86</x:v>
      </x:c>
      <x:c r="J79" s="19" t="str">
        <x:v>Ativo</x:v>
      </x:c>
    </x:row>
    <x:row r="80">
      <x:c r="A80" s="19" t="n">
        <x:v>79</x:v>
      </x:c>
      <x:c r="B80" s="19" t="n">
        <x:v>689</x:v>
      </x:c>
      <x:c r="C80" s="19" t="n">
        <x:v>1351</x:v>
      </x:c>
      <x:c r="D80" s="21" t="n">
        <x:v>45851</x:v>
      </x:c>
      <x:c r="E80" s="21" t="n">
        <x:v>46569</x:v>
      </x:c>
      <x:c r="F80" s="21"/>
      <x:c r="G80" s="20" t="n">
        <x:v>5340.02</x:v>
      </x:c>
      <x:c r="H80" s="19" t="str">
        <x:v>IPCA</x:v>
      </x:c>
      <x:c r="I80" s="20" t="n">
        <x:v>2903.43</x:v>
      </x:c>
      <x:c r="J80" s="19" t="str">
        <x:v>Ativo</x:v>
      </x:c>
    </x:row>
    <x:row r="81">
      <x:c r="A81" s="19" t="n">
        <x:v>80</x:v>
      </x:c>
      <x:c r="B81" s="19" t="n">
        <x:v>1124</x:v>
      </x:c>
      <x:c r="C81" s="19" t="n">
        <x:v>73</x:v>
      </x:c>
      <x:c r="D81" s="21" t="n">
        <x:v>45592</x:v>
      </x:c>
      <x:c r="E81" s="21" t="n">
        <x:v>45931</x:v>
      </x:c>
      <x:c r="F81" s="21" t="n">
        <x:v>45931</x:v>
      </x:c>
      <x:c r="G81" s="20" t="n">
        <x:v>3106.89</x:v>
      </x:c>
      <x:c r="H81" s="19" t="str">
        <x:v>IGP-M</x:v>
      </x:c>
      <x:c r="I81" s="20" t="n">
        <x:v>6913.73</x:v>
      </x:c>
      <x:c r="J81" s="19" t="str">
        <x:v>Inadimplente</x:v>
      </x:c>
    </x:row>
    <x:row r="82">
      <x:c r="A82" s="19" t="n">
        <x:v>81</x:v>
      </x:c>
      <x:c r="B82" s="19" t="n">
        <x:v>224</x:v>
      </x:c>
      <x:c r="C82" s="19" t="n">
        <x:v>1171</x:v>
      </x:c>
      <x:c r="D82" s="21" t="n">
        <x:v>45384</x:v>
      </x:c>
      <x:c r="E82" s="21" t="n">
        <x:v>45931</x:v>
      </x:c>
      <x:c r="F82" s="21" t="n">
        <x:v>45877</x:v>
      </x:c>
      <x:c r="G82" s="20" t="n">
        <x:v>6144.86</x:v>
      </x:c>
      <x:c r="H82" s="19" t="str">
        <x:v>IPCA</x:v>
      </x:c>
      <x:c r="I82" s="20" t="n">
        <x:v>6656.33</x:v>
      </x:c>
      <x:c r="J82" s="19" t="str">
        <x:v>Rescindido</x:v>
      </x:c>
    </x:row>
    <x:row r="83">
      <x:c r="A83" s="19" t="n">
        <x:v>82</x:v>
      </x:c>
      <x:c r="B83" s="19" t="n">
        <x:v>256</x:v>
      </x:c>
      <x:c r="C83" s="19" t="n">
        <x:v>165</x:v>
      </x:c>
      <x:c r="D83" s="21" t="n">
        <x:v>45590</x:v>
      </x:c>
      <x:c r="E83" s="21" t="n">
        <x:v>46296</x:v>
      </x:c>
      <x:c r="F83" s="21"/>
      <x:c r="G83" s="20" t="n">
        <x:v>4931.89</x:v>
      </x:c>
      <x:c r="H83" s="19" t="str">
        <x:v>IGP-M</x:v>
      </x:c>
      <x:c r="I83" s="20" t="n">
        <x:v>7057.49</x:v>
      </x:c>
      <x:c r="J83" s="19" t="str">
        <x:v>Ativo</x:v>
      </x:c>
    </x:row>
    <x:row r="84">
      <x:c r="A84" s="19" t="n">
        <x:v>83</x:v>
      </x:c>
      <x:c r="B84" s="19" t="n">
        <x:v>1141</x:v>
      </x:c>
      <x:c r="C84" s="19" t="n">
        <x:v>573</x:v>
      </x:c>
      <x:c r="D84" s="21" t="n">
        <x:v>45432</x:v>
      </x:c>
      <x:c r="E84" s="21" t="n">
        <x:v>46327</x:v>
      </x:c>
      <x:c r="F84" s="21"/>
      <x:c r="G84" s="20" t="n">
        <x:v>11322.92</x:v>
      </x:c>
      <x:c r="H84" s="19" t="str">
        <x:v>IGP-M</x:v>
      </x:c>
      <x:c r="I84" s="20" t="n">
        <x:v>5545.71</x:v>
      </x:c>
      <x:c r="J84" s="19" t="str">
        <x:v>Ativo</x:v>
      </x:c>
    </x:row>
    <x:row r="85">
      <x:c r="A85" s="19" t="n">
        <x:v>84</x:v>
      </x:c>
      <x:c r="B85" s="19" t="n">
        <x:v>507</x:v>
      </x:c>
      <x:c r="C85" s="19" t="n">
        <x:v>1391</x:v>
      </x:c>
      <x:c r="D85" s="21" t="n">
        <x:v>45307</x:v>
      </x:c>
      <x:c r="E85" s="21" t="n">
        <x:v>46023</x:v>
      </x:c>
      <x:c r="F85" s="21" t="n">
        <x:v>45628</x:v>
      </x:c>
      <x:c r="G85" s="20" t="n">
        <x:v>3459.47</x:v>
      </x:c>
      <x:c r="H85" s="19" t="str">
        <x:v>IPCA</x:v>
      </x:c>
      <x:c r="I85" s="20" t="n">
        <x:v>1548.37</x:v>
      </x:c>
      <x:c r="J85" s="19" t="str">
        <x:v>Rescindido</x:v>
      </x:c>
    </x:row>
    <x:row r="86">
      <x:c r="A86" s="19" t="n">
        <x:v>85</x:v>
      </x:c>
      <x:c r="B86" s="19" t="n">
        <x:v>335</x:v>
      </x:c>
      <x:c r="C86" s="19" t="n">
        <x:v>1129</x:v>
      </x:c>
      <x:c r="D86" s="21" t="n">
        <x:v>45365</x:v>
      </x:c>
      <x:c r="E86" s="21" t="n">
        <x:v>45717</x:v>
      </x:c>
      <x:c r="F86" s="21" t="n">
        <x:v>45717</x:v>
      </x:c>
      <x:c r="G86" s="20" t="n">
        <x:v>15367.37</x:v>
      </x:c>
      <x:c r="H86" s="19" t="str">
        <x:v>IPCA</x:v>
      </x:c>
      <x:c r="I86" s="20" t="n">
        <x:v>1288.79</x:v>
      </x:c>
      <x:c r="J86" s="19" t="str">
        <x:v>Rescindido</x:v>
      </x:c>
    </x:row>
    <x:row r="87">
      <x:c r="A87" s="19" t="n">
        <x:v>86</x:v>
      </x:c>
      <x:c r="B87" s="19" t="n">
        <x:v>80</x:v>
      </x:c>
      <x:c r="C87" s="19" t="n">
        <x:v>702</x:v>
      </x:c>
      <x:c r="D87" s="21" t="n">
        <x:v>46030</x:v>
      </x:c>
      <x:c r="E87" s="21" t="n">
        <x:v>46753</x:v>
      </x:c>
      <x:c r="F87" s="21"/>
      <x:c r="G87" s="20" t="n">
        <x:v>4791.92</x:v>
      </x:c>
      <x:c r="H87" s="19" t="str">
        <x:v>IPCA</x:v>
      </x:c>
      <x:c r="I87" s="20" t="n">
        <x:v>3629.52</x:v>
      </x:c>
      <x:c r="J87" s="19" t="str">
        <x:v>Ativo</x:v>
      </x:c>
    </x:row>
    <x:row r="88">
      <x:c r="A88" s="19" t="n">
        <x:v>87</x:v>
      </x:c>
      <x:c r="B88" s="19" t="n">
        <x:v>583</x:v>
      </x:c>
      <x:c r="C88" s="19" t="n">
        <x:v>940</x:v>
      </x:c>
      <x:c r="D88" s="21" t="n">
        <x:v>45396</x:v>
      </x:c>
      <x:c r="E88" s="21" t="n">
        <x:v>46296</x:v>
      </x:c>
      <x:c r="F88" s="21"/>
      <x:c r="G88" s="20" t="n">
        <x:v>11010.85</x:v>
      </x:c>
      <x:c r="H88" s="19" t="str">
        <x:v>IPCA</x:v>
      </x:c>
      <x:c r="I88" s="20" t="n">
        <x:v>5717.65</x:v>
      </x:c>
      <x:c r="J88" s="19" t="str">
        <x:v>Ativo</x:v>
      </x:c>
    </x:row>
    <x:row r="89">
      <x:c r="A89" s="19" t="n">
        <x:v>88</x:v>
      </x:c>
      <x:c r="B89" s="19" t="n">
        <x:v>580</x:v>
      </x:c>
      <x:c r="C89" s="19" t="n">
        <x:v>1049</x:v>
      </x:c>
      <x:c r="D89" s="21" t="n">
        <x:v>45769</x:v>
      </x:c>
      <x:c r="E89" s="21" t="n">
        <x:v>46844</x:v>
      </x:c>
      <x:c r="F89" s="21"/>
      <x:c r="G89" s="20" t="n">
        <x:v>4096.4</x:v>
      </x:c>
      <x:c r="H89" s="19" t="str">
        <x:v>IGP-M</x:v>
      </x:c>
      <x:c r="I89" s="20" t="n">
        <x:v>4995.09</x:v>
      </x:c>
      <x:c r="J89" s="19" t="str">
        <x:v>Ativo</x:v>
      </x:c>
    </x:row>
    <x:row r="90">
      <x:c r="A90" s="19" t="n">
        <x:v>89</x:v>
      </x:c>
      <x:c r="B90" s="19" t="n">
        <x:v>616</x:v>
      </x:c>
      <x:c r="C90" s="19" t="n">
        <x:v>1359</x:v>
      </x:c>
      <x:c r="D90" s="21" t="n">
        <x:v>45620</x:v>
      </x:c>
      <x:c r="E90" s="21" t="n">
        <x:v>46508</x:v>
      </x:c>
      <x:c r="F90" s="21"/>
      <x:c r="G90" s="20" t="n">
        <x:v>11145.38</x:v>
      </x:c>
      <x:c r="H90" s="19" t="str">
        <x:v>IPCA</x:v>
      </x:c>
      <x:c r="I90" s="20" t="n">
        <x:v>1303.23</x:v>
      </x:c>
      <x:c r="J90" s="19" t="str">
        <x:v>Ativo</x:v>
      </x:c>
    </x:row>
    <x:row r="91">
      <x:c r="A91" s="19" t="n">
        <x:v>90</x:v>
      </x:c>
      <x:c r="B91" s="19" t="n">
        <x:v>263</x:v>
      </x:c>
      <x:c r="C91" s="19" t="n">
        <x:v>539</x:v>
      </x:c>
      <x:c r="D91" s="21" t="n">
        <x:v>46009</x:v>
      </x:c>
      <x:c r="E91" s="21" t="n">
        <x:v>46539</x:v>
      </x:c>
      <x:c r="F91" s="21"/>
      <x:c r="G91" s="20" t="n">
        <x:v>5140.19</x:v>
      </x:c>
      <x:c r="H91" s="19" t="str">
        <x:v>IGP-M</x:v>
      </x:c>
      <x:c r="I91" s="20" t="n">
        <x:v>3749.25</x:v>
      </x:c>
      <x:c r="J91" s="19" t="str">
        <x:v>Ativo</x:v>
      </x:c>
    </x:row>
    <x:row r="92">
      <x:c r="A92" s="19" t="n">
        <x:v>91</x:v>
      </x:c>
      <x:c r="B92" s="19" t="n">
        <x:v>796</x:v>
      </x:c>
      <x:c r="C92" s="19" t="n">
        <x:v>758</x:v>
      </x:c>
      <x:c r="D92" s="21" t="n">
        <x:v>45633</x:v>
      </x:c>
      <x:c r="E92" s="21" t="n">
        <x:v>45992</x:v>
      </x:c>
      <x:c r="F92" s="21" t="n">
        <x:v>45992</x:v>
      </x:c>
      <x:c r="G92" s="20" t="n">
        <x:v>4879.32</x:v>
      </x:c>
      <x:c r="H92" s="19" t="str">
        <x:v>IPCA</x:v>
      </x:c>
      <x:c r="I92" s="20" t="n">
        <x:v>3092.12</x:v>
      </x:c>
      <x:c r="J92" s="19" t="str">
        <x:v>Inadimplente</x:v>
      </x:c>
    </x:row>
    <x:row r="93">
      <x:c r="A93" s="19" t="n">
        <x:v>92</x:v>
      </x:c>
      <x:c r="B93" s="19" t="n">
        <x:v>871</x:v>
      </x:c>
      <x:c r="C93" s="19" t="n">
        <x:v>782</x:v>
      </x:c>
      <x:c r="D93" s="21" t="n">
        <x:v>45755</x:v>
      </x:c>
      <x:c r="E93" s="21" t="n">
        <x:v>46478</x:v>
      </x:c>
      <x:c r="F93" s="21"/>
      <x:c r="G93" s="20" t="n">
        <x:v>7091.02</x:v>
      </x:c>
      <x:c r="H93" s="19" t="str">
        <x:v>IPCA</x:v>
      </x:c>
      <x:c r="I93" s="20" t="n">
        <x:v>1438.23</x:v>
      </x:c>
      <x:c r="J93" s="19" t="str">
        <x:v>Ativo</x:v>
      </x:c>
    </x:row>
    <x:row r="94">
      <x:c r="A94" s="19" t="n">
        <x:v>93</x:v>
      </x:c>
      <x:c r="B94" s="19" t="n">
        <x:v>227</x:v>
      </x:c>
      <x:c r="C94" s="19" t="n">
        <x:v>90</x:v>
      </x:c>
      <x:c r="D94" s="21" t="n">
        <x:v>45577</x:v>
      </x:c>
      <x:c r="E94" s="21" t="n">
        <x:v>46113</x:v>
      </x:c>
      <x:c r="F94" s="21" t="n">
        <x:v>46113</x:v>
      </x:c>
      <x:c r="G94" s="20" t="n">
        <x:v>5242.15</x:v>
      </x:c>
      <x:c r="H94" s="19" t="str">
        <x:v>IPCA</x:v>
      </x:c>
      <x:c r="I94" s="20" t="n">
        <x:v>4443.64</x:v>
      </x:c>
      <x:c r="J94" s="19" t="str">
        <x:v>Encerrado</x:v>
      </x:c>
    </x:row>
    <x:row r="95">
      <x:c r="A95" s="19" t="n">
        <x:v>94</x:v>
      </x:c>
      <x:c r="B95" s="19" t="n">
        <x:v>1057</x:v>
      </x:c>
      <x:c r="C95" s="19" t="n">
        <x:v>866</x:v>
      </x:c>
      <x:c r="D95" s="21" t="n">
        <x:v>45957</x:v>
      </x:c>
      <x:c r="E95" s="21" t="n">
        <x:v>46844</x:v>
      </x:c>
      <x:c r="F95" s="21"/>
      <x:c r="G95" s="20" t="n">
        <x:v>8365.95</x:v>
      </x:c>
      <x:c r="H95" s="19" t="str">
        <x:v>IGP-M</x:v>
      </x:c>
      <x:c r="I95" s="20" t="n">
        <x:v>4396.99</x:v>
      </x:c>
      <x:c r="J95" s="19" t="str">
        <x:v>Ativo</x:v>
      </x:c>
    </x:row>
    <x:row r="96">
      <x:c r="A96" s="19" t="n">
        <x:v>95</x:v>
      </x:c>
      <x:c r="B96" s="19" t="n">
        <x:v>1117</x:v>
      </x:c>
      <x:c r="C96" s="19" t="n">
        <x:v>233</x:v>
      </x:c>
      <x:c r="D96" s="21" t="n">
        <x:v>45603</x:v>
      </x:c>
      <x:c r="E96" s="21" t="n">
        <x:v>46327</x:v>
      </x:c>
      <x:c r="F96" s="21"/>
      <x:c r="G96" s="20" t="n">
        <x:v>2917.23</x:v>
      </x:c>
      <x:c r="H96" s="19" t="str">
        <x:v>IGP-M</x:v>
      </x:c>
      <x:c r="I96" s="20" t="n">
        <x:v>6236.17</x:v>
      </x:c>
      <x:c r="J96" s="19" t="str">
        <x:v>Ativo</x:v>
      </x:c>
    </x:row>
    <x:row r="97">
      <x:c r="A97" s="19" t="n">
        <x:v>96</x:v>
      </x:c>
      <x:c r="B97" s="19" t="n">
        <x:v>861</x:v>
      </x:c>
      <x:c r="C97" s="19" t="n">
        <x:v>1320</x:v>
      </x:c>
      <x:c r="D97" s="21" t="n">
        <x:v>45987</x:v>
      </x:c>
      <x:c r="E97" s="21" t="n">
        <x:v>46692</x:v>
      </x:c>
      <x:c r="F97" s="21"/>
      <x:c r="G97" s="20" t="n">
        <x:v>2987</x:v>
      </x:c>
      <x:c r="H97" s="19" t="str">
        <x:v>IPCA</x:v>
      </x:c>
      <x:c r="I97" s="20" t="n">
        <x:v>3370.22</x:v>
      </x:c>
      <x:c r="J97" s="19" t="str">
        <x:v>Ativo</x:v>
      </x:c>
    </x:row>
    <x:row r="98">
      <x:c r="A98" s="19" t="n">
        <x:v>97</x:v>
      </x:c>
      <x:c r="B98" s="19" t="n">
        <x:v>987</x:v>
      </x:c>
      <x:c r="C98" s="19" t="n">
        <x:v>174</x:v>
      </x:c>
      <x:c r="D98" s="21" t="n">
        <x:v>45314</x:v>
      </x:c>
      <x:c r="E98" s="21" t="n">
        <x:v>46023</x:v>
      </x:c>
      <x:c r="F98" s="21" t="n">
        <x:v>45677</x:v>
      </x:c>
      <x:c r="G98" s="20" t="n">
        <x:v>19677.75</x:v>
      </x:c>
      <x:c r="H98" s="19" t="str">
        <x:v>IPCA</x:v>
      </x:c>
      <x:c r="I98" s="20" t="n">
        <x:v>6918.44</x:v>
      </x:c>
      <x:c r="J98" s="19" t="str">
        <x:v>Inadimplente</x:v>
      </x:c>
    </x:row>
    <x:row r="99">
      <x:c r="A99" s="19" t="n">
        <x:v>98</x:v>
      </x:c>
      <x:c r="B99" s="19" t="n">
        <x:v>888</x:v>
      </x:c>
      <x:c r="C99" s="19" t="n">
        <x:v>1451</x:v>
      </x:c>
      <x:c r="D99" s="21" t="n">
        <x:v>45311</x:v>
      </x:c>
      <x:c r="E99" s="21" t="n">
        <x:v>45658</x:v>
      </x:c>
      <x:c r="F99" s="21" t="n">
        <x:v>45658</x:v>
      </x:c>
      <x:c r="G99" s="20" t="n">
        <x:v>4168.07</x:v>
      </x:c>
      <x:c r="H99" s="19" t="str">
        <x:v>IPCA</x:v>
      </x:c>
      <x:c r="I99" s="20" t="n">
        <x:v>6396.84</x:v>
      </x:c>
      <x:c r="J99" s="19" t="str">
        <x:v>Encerrado</x:v>
      </x:c>
    </x:row>
    <x:row r="100">
      <x:c r="A100" s="19" t="n">
        <x:v>99</x:v>
      </x:c>
      <x:c r="B100" s="19" t="n">
        <x:v>1142</x:v>
      </x:c>
      <x:c r="C100" s="19" t="n">
        <x:v>1456</x:v>
      </x:c>
      <x:c r="D100" s="21" t="n">
        <x:v>45693</x:v>
      </x:c>
      <x:c r="E100" s="21" t="n">
        <x:v>46600</x:v>
      </x:c>
      <x:c r="F100" s="21"/>
      <x:c r="G100" s="20" t="n">
        <x:v>14536.75</x:v>
      </x:c>
      <x:c r="H100" s="19" t="str">
        <x:v>IGP-M</x:v>
      </x:c>
      <x:c r="I100" s="20" t="n">
        <x:v>6623.21</x:v>
      </x:c>
      <x:c r="J100" s="19" t="str">
        <x:v>Ativo</x:v>
      </x:c>
    </x:row>
    <x:row r="101">
      <x:c r="A101" s="19" t="n">
        <x:v>100</x:v>
      </x:c>
      <x:c r="B101" s="19" t="n">
        <x:v>276</x:v>
      </x:c>
      <x:c r="C101" s="19" t="n">
        <x:v>1046</x:v>
      </x:c>
      <x:c r="D101" s="21" t="n">
        <x:v>45507</x:v>
      </x:c>
      <x:c r="E101" s="21" t="n">
        <x:v>46600</x:v>
      </x:c>
      <x:c r="F101" s="21"/>
      <x:c r="G101" s="20" t="n">
        <x:v>10459.44</x:v>
      </x:c>
      <x:c r="H101" s="19" t="str">
        <x:v>IGP-M</x:v>
      </x:c>
      <x:c r="I101" s="20" t="n">
        <x:v>4843.53</x:v>
      </x:c>
      <x:c r="J101" s="19" t="str">
        <x:v>Ativo</x:v>
      </x:c>
    </x:row>
    <x:row r="102">
      <x:c r="A102" s="19" t="n">
        <x:v>101</x:v>
      </x:c>
      <x:c r="B102" s="19" t="n">
        <x:v>1030</x:v>
      </x:c>
      <x:c r="C102" s="19" t="n">
        <x:v>1306</x:v>
      </x:c>
      <x:c r="D102" s="21" t="n">
        <x:v>45335</x:v>
      </x:c>
      <x:c r="E102" s="21" t="n">
        <x:v>46419</x:v>
      </x:c>
      <x:c r="F102" s="21" t="n">
        <x:v>45707</x:v>
      </x:c>
      <x:c r="G102" s="20" t="n">
        <x:v>7529.24</x:v>
      </x:c>
      <x:c r="H102" s="19" t="str">
        <x:v>IPCA</x:v>
      </x:c>
      <x:c r="I102" s="20" t="n">
        <x:v>1832.17</x:v>
      </x:c>
      <x:c r="J102" s="19" t="str">
        <x:v>Rescindido</x:v>
      </x:c>
    </x:row>
    <x:row r="103">
      <x:c r="A103" s="19" t="n">
        <x:v>102</x:v>
      </x:c>
      <x:c r="B103" s="19" t="n">
        <x:v>61</x:v>
      </x:c>
      <x:c r="C103" s="19" t="n">
        <x:v>527</x:v>
      </x:c>
      <x:c r="D103" s="21" t="n">
        <x:v>45849</x:v>
      </x:c>
      <x:c r="E103" s="21" t="n">
        <x:v>46204</x:v>
      </x:c>
      <x:c r="F103" s="21"/>
      <x:c r="G103" s="20" t="n">
        <x:v>5915.05</x:v>
      </x:c>
      <x:c r="H103" s="19" t="str">
        <x:v>IGP-M</x:v>
      </x:c>
      <x:c r="I103" s="20" t="n">
        <x:v>1948.14</x:v>
      </x:c>
      <x:c r="J103" s="19" t="str">
        <x:v>Ativo</x:v>
      </x:c>
    </x:row>
    <x:row r="104">
      <x:c r="A104" s="19" t="n">
        <x:v>103</x:v>
      </x:c>
      <x:c r="B104" s="19" t="n">
        <x:v>642</x:v>
      </x:c>
      <x:c r="C104" s="19" t="n">
        <x:v>1191</x:v>
      </x:c>
      <x:c r="D104" s="21" t="n">
        <x:v>46025</x:v>
      </x:c>
      <x:c r="E104" s="21" t="n">
        <x:v>46753</x:v>
      </x:c>
      <x:c r="F104" s="21"/>
      <x:c r="G104" s="20" t="n">
        <x:v>4313.32</x:v>
      </x:c>
      <x:c r="H104" s="19" t="str">
        <x:v>IPCA</x:v>
      </x:c>
      <x:c r="I104" s="20" t="n">
        <x:v>2496.1</x:v>
      </x:c>
      <x:c r="J104" s="19" t="str">
        <x:v>Ativo</x:v>
      </x:c>
    </x:row>
    <x:row r="105">
      <x:c r="A105" s="19" t="n">
        <x:v>104</x:v>
      </x:c>
      <x:c r="B105" s="19" t="n">
        <x:v>444</x:v>
      </x:c>
      <x:c r="C105" s="19" t="n">
        <x:v>159</x:v>
      </x:c>
      <x:c r="D105" s="21" t="n">
        <x:v>45413</x:v>
      </x:c>
      <x:c r="E105" s="21" t="n">
        <x:v>45962</x:v>
      </x:c>
      <x:c r="F105" s="21" t="n">
        <x:v>45746</x:v>
      </x:c>
      <x:c r="G105" s="20" t="n">
        <x:v>9397.32</x:v>
      </x:c>
      <x:c r="H105" s="19" t="str">
        <x:v>IPCA</x:v>
      </x:c>
      <x:c r="I105" s="20" t="n">
        <x:v>1210.81</x:v>
      </x:c>
      <x:c r="J105" s="19" t="str">
        <x:v>Rescindido</x:v>
      </x:c>
    </x:row>
    <x:row r="106">
      <x:c r="A106" s="19" t="n">
        <x:v>105</x:v>
      </x:c>
      <x:c r="B106" s="19" t="n">
        <x:v>882</x:v>
      </x:c>
      <x:c r="C106" s="19" t="n">
        <x:v>69</x:v>
      </x:c>
      <x:c r="D106" s="21" t="n">
        <x:v>45875</x:v>
      </x:c>
      <x:c r="E106" s="21" t="n">
        <x:v>46784</x:v>
      </x:c>
      <x:c r="F106" s="21"/>
      <x:c r="G106" s="20" t="n">
        <x:v>2292.61</x:v>
      </x:c>
      <x:c r="H106" s="19" t="str">
        <x:v>IGP-M</x:v>
      </x:c>
      <x:c r="I106" s="20" t="n">
        <x:v>2954.45</x:v>
      </x:c>
      <x:c r="J106" s="19" t="str">
        <x:v>Ativo</x:v>
      </x:c>
    </x:row>
    <x:row r="107">
      <x:c r="A107" s="19" t="n">
        <x:v>106</x:v>
      </x:c>
      <x:c r="B107" s="19" t="n">
        <x:v>1054</x:v>
      </x:c>
      <x:c r="C107" s="19" t="n">
        <x:v>1079</x:v>
      </x:c>
      <x:c r="D107" s="21" t="n">
        <x:v>46032</x:v>
      </x:c>
      <x:c r="E107" s="21" t="n">
        <x:v>46569</x:v>
      </x:c>
      <x:c r="F107" s="21"/>
      <x:c r="G107" s="20" t="n">
        <x:v>11351.47</x:v>
      </x:c>
      <x:c r="H107" s="19" t="str">
        <x:v>IPCA</x:v>
      </x:c>
      <x:c r="I107" s="20" t="n">
        <x:v>3029.85</x:v>
      </x:c>
      <x:c r="J107" s="19" t="str">
        <x:v>Ativo</x:v>
      </x:c>
    </x:row>
    <x:row r="108">
      <x:c r="A108" s="19" t="n">
        <x:v>107</x:v>
      </x:c>
      <x:c r="B108" s="19" t="n">
        <x:v>682</x:v>
      </x:c>
      <x:c r="C108" s="19" t="n">
        <x:v>612</x:v>
      </x:c>
      <x:c r="D108" s="21" t="n">
        <x:v>46005</x:v>
      </x:c>
      <x:c r="E108" s="21" t="n">
        <x:v>46357</x:v>
      </x:c>
      <x:c r="F108" s="21"/>
      <x:c r="G108" s="20" t="n">
        <x:v>8586.3</x:v>
      </x:c>
      <x:c r="H108" s="19" t="str">
        <x:v>IPCA</x:v>
      </x:c>
      <x:c r="I108" s="20" t="n">
        <x:v>6849.31</x:v>
      </x:c>
      <x:c r="J108" s="19" t="str">
        <x:v>Ativo</x:v>
      </x:c>
    </x:row>
    <x:row r="109">
      <x:c r="A109" s="19" t="n">
        <x:v>108</x:v>
      </x:c>
      <x:c r="B109" s="19" t="n">
        <x:v>836</x:v>
      </x:c>
      <x:c r="C109" s="19" t="n">
        <x:v>744</x:v>
      </x:c>
      <x:c r="D109" s="21" t="n">
        <x:v>46026</x:v>
      </x:c>
      <x:c r="E109" s="21" t="n">
        <x:v>46753</x:v>
      </x:c>
      <x:c r="F109" s="21"/>
      <x:c r="G109" s="20" t="n">
        <x:v>3116.29</x:v>
      </x:c>
      <x:c r="H109" s="19" t="str">
        <x:v>IGP-M</x:v>
      </x:c>
      <x:c r="I109" s="20" t="n">
        <x:v>2701.2</x:v>
      </x:c>
      <x:c r="J109" s="19" t="str">
        <x:v>Ativo</x:v>
      </x:c>
    </x:row>
    <x:row r="110">
      <x:c r="A110" s="19" t="n">
        <x:v>109</x:v>
      </x:c>
      <x:c r="B110" s="19" t="n">
        <x:v>1068</x:v>
      </x:c>
      <x:c r="C110" s="19" t="n">
        <x:v>869</x:v>
      </x:c>
      <x:c r="D110" s="21" t="n">
        <x:v>45775</x:v>
      </x:c>
      <x:c r="E110" s="21" t="n">
        <x:v>46661</x:v>
      </x:c>
      <x:c r="F110" s="21"/>
      <x:c r="G110" s="20" t="n">
        <x:v>3306</x:v>
      </x:c>
      <x:c r="H110" s="19" t="str">
        <x:v>IPCA</x:v>
      </x:c>
      <x:c r="I110" s="20" t="n">
        <x:v>7302.77</x:v>
      </x:c>
      <x:c r="J110" s="19" t="str">
        <x:v>Ativo</x:v>
      </x:c>
    </x:row>
    <x:row r="111">
      <x:c r="A111" s="19" t="n">
        <x:v>110</x:v>
      </x:c>
      <x:c r="B111" s="19" t="n">
        <x:v>431</x:v>
      </x:c>
      <x:c r="C111" s="19" t="n">
        <x:v>1208</x:v>
      </x:c>
      <x:c r="D111" s="21" t="n">
        <x:v>45633</x:v>
      </x:c>
      <x:c r="E111" s="21" t="n">
        <x:v>46174</x:v>
      </x:c>
      <x:c r="F111" s="21" t="n">
        <x:v>46174</x:v>
      </x:c>
      <x:c r="G111" s="20" t="n">
        <x:v>8629.5</x:v>
      </x:c>
      <x:c r="H111" s="19" t="str">
        <x:v>IPCA</x:v>
      </x:c>
      <x:c r="I111" s="20" t="n">
        <x:v>4964.11</x:v>
      </x:c>
      <x:c r="J111" s="19" t="str">
        <x:v>Rescindido</x:v>
      </x:c>
    </x:row>
    <x:row r="112">
      <x:c r="A112" s="19" t="n">
        <x:v>111</x:v>
      </x:c>
      <x:c r="B112" s="19" t="n">
        <x:v>784</x:v>
      </x:c>
      <x:c r="C112" s="19" t="n">
        <x:v>177</x:v>
      </x:c>
      <x:c r="D112" s="21" t="n">
        <x:v>46020</x:v>
      </x:c>
      <x:c r="E112" s="21" t="n">
        <x:v>46905</x:v>
      </x:c>
      <x:c r="F112" s="21"/>
      <x:c r="G112" s="20" t="n">
        <x:v>7967.87</x:v>
      </x:c>
      <x:c r="H112" s="19" t="str">
        <x:v>IGP-M</x:v>
      </x:c>
      <x:c r="I112" s="20" t="n">
        <x:v>5604.24</x:v>
      </x:c>
      <x:c r="J112" s="19" t="str">
        <x:v>Ativo</x:v>
      </x:c>
    </x:row>
    <x:row r="113">
      <x:c r="A113" s="19" t="n">
        <x:v>112</x:v>
      </x:c>
      <x:c r="B113" s="19" t="n">
        <x:v>1062</x:v>
      </x:c>
      <x:c r="C113" s="19" t="n">
        <x:v>1023</x:v>
      </x:c>
      <x:c r="D113" s="21" t="n">
        <x:v>45584</x:v>
      </x:c>
      <x:c r="E113" s="21" t="n">
        <x:v>46113</x:v>
      </x:c>
      <x:c r="F113" s="21" t="n">
        <x:v>46113</x:v>
      </x:c>
      <x:c r="G113" s="20" t="n">
        <x:v>11960.1</x:v>
      </x:c>
      <x:c r="H113" s="19" t="str">
        <x:v>IGP-M</x:v>
      </x:c>
      <x:c r="I113" s="20" t="n">
        <x:v>3834.2</x:v>
      </x:c>
      <x:c r="J113" s="19" t="str">
        <x:v>Inadimplente</x:v>
      </x:c>
    </x:row>
    <x:row r="114">
      <x:c r="A114" s="19" t="n">
        <x:v>113</x:v>
      </x:c>
      <x:c r="B114" s="19" t="n">
        <x:v>946</x:v>
      </x:c>
      <x:c r="C114" s="19" t="n">
        <x:v>126</x:v>
      </x:c>
      <x:c r="D114" s="21" t="n">
        <x:v>45387</x:v>
      </x:c>
      <x:c r="E114" s="21" t="n">
        <x:v>46478</x:v>
      </x:c>
      <x:c r="F114" s="21"/>
      <x:c r="G114" s="20" t="n">
        <x:v>11440.12</x:v>
      </x:c>
      <x:c r="H114" s="19" t="str">
        <x:v>IPCA</x:v>
      </x:c>
      <x:c r="I114" s="20" t="n">
        <x:v>7018.18</x:v>
      </x:c>
      <x:c r="J114" s="19" t="str">
        <x:v>Ativo</x:v>
      </x:c>
    </x:row>
    <x:row r="115">
      <x:c r="A115" s="19" t="n">
        <x:v>114</x:v>
      </x:c>
      <x:c r="B115" s="19" t="n">
        <x:v>1100</x:v>
      </x:c>
      <x:c r="C115" s="19" t="n">
        <x:v>1212</x:v>
      </x:c>
      <x:c r="D115" s="21" t="n">
        <x:v>45720</x:v>
      </x:c>
      <x:c r="E115" s="21" t="n">
        <x:v>46447</x:v>
      </x:c>
      <x:c r="F115" s="21"/>
      <x:c r="G115" s="20" t="n">
        <x:v>10176.25</x:v>
      </x:c>
      <x:c r="H115" s="19" t="str">
        <x:v>IGP-M</x:v>
      </x:c>
      <x:c r="I115" s="20" t="n">
        <x:v>7319.86</x:v>
      </x:c>
      <x:c r="J115" s="19" t="str">
        <x:v>Ativo</x:v>
      </x:c>
    </x:row>
    <x:row r="116">
      <x:c r="A116" s="19" t="n">
        <x:v>115</x:v>
      </x:c>
      <x:c r="B116" s="19" t="n">
        <x:v>77</x:v>
      </x:c>
      <x:c r="C116" s="19" t="n">
        <x:v>936</x:v>
      </x:c>
      <x:c r="D116" s="21" t="n">
        <x:v>45444</x:v>
      </x:c>
      <x:c r="E116" s="21" t="n">
        <x:v>45809</x:v>
      </x:c>
      <x:c r="F116" s="21" t="n">
        <x:v>45809</x:v>
      </x:c>
      <x:c r="G116" s="20" t="n">
        <x:v>2844.91</x:v>
      </x:c>
      <x:c r="H116" s="19" t="str">
        <x:v>IGP-M</x:v>
      </x:c>
      <x:c r="I116" s="20" t="n">
        <x:v>7805.83</x:v>
      </x:c>
      <x:c r="J116" s="19" t="str">
        <x:v>Inadimplente</x:v>
      </x:c>
    </x:row>
    <x:row r="117">
      <x:c r="A117" s="19" t="n">
        <x:v>116</x:v>
      </x:c>
      <x:c r="B117" s="19" t="n">
        <x:v>330</x:v>
      </x:c>
      <x:c r="C117" s="19" t="n">
        <x:v>1092</x:v>
      </x:c>
      <x:c r="D117" s="21" t="n">
        <x:v>45761</x:v>
      </x:c>
      <x:c r="E117" s="21" t="n">
        <x:v>46478</x:v>
      </x:c>
      <x:c r="F117" s="21"/>
      <x:c r="G117" s="20" t="n">
        <x:v>5275.88</x:v>
      </x:c>
      <x:c r="H117" s="19" t="str">
        <x:v>IPCA</x:v>
      </x:c>
      <x:c r="I117" s="20" t="n">
        <x:v>6358.51</x:v>
      </x:c>
      <x:c r="J117" s="19" t="str">
        <x:v>Ativo</x:v>
      </x:c>
    </x:row>
    <x:row r="118">
      <x:c r="A118" s="19" t="n">
        <x:v>117</x:v>
      </x:c>
      <x:c r="B118" s="19" t="n">
        <x:v>758</x:v>
      </x:c>
      <x:c r="C118" s="19" t="n">
        <x:v>101</x:v>
      </x:c>
      <x:c r="D118" s="21" t="n">
        <x:v>45469</x:v>
      </x:c>
      <x:c r="E118" s="21" t="n">
        <x:v>45992</x:v>
      </x:c>
      <x:c r="F118" s="21" t="n">
        <x:v>45646</x:v>
      </x:c>
      <x:c r="G118" s="20" t="n">
        <x:v>3554.21</x:v>
      </x:c>
      <x:c r="H118" s="19" t="str">
        <x:v>IGP-M</x:v>
      </x:c>
      <x:c r="I118" s="20" t="n">
        <x:v>4066.46</x:v>
      </x:c>
      <x:c r="J118" s="19" t="str">
        <x:v>Rescindido</x:v>
      </x:c>
    </x:row>
    <x:row r="119">
      <x:c r="A119" s="19" t="n">
        <x:v>118</x:v>
      </x:c>
      <x:c r="B119" s="19" t="n">
        <x:v>14</x:v>
      </x:c>
      <x:c r="C119" s="19" t="n">
        <x:v>368</x:v>
      </x:c>
      <x:c r="D119" s="21" t="n">
        <x:v>46052</x:v>
      </x:c>
      <x:c r="E119" s="21" t="n">
        <x:v>46388</x:v>
      </x:c>
      <x:c r="F119" s="21"/>
      <x:c r="G119" s="20" t="n">
        <x:v>7196.95</x:v>
      </x:c>
      <x:c r="H119" s="19" t="str">
        <x:v>IGP-M</x:v>
      </x:c>
      <x:c r="I119" s="20" t="n">
        <x:v>5505.04</x:v>
      </x:c>
      <x:c r="J119" s="19" t="str">
        <x:v>Ativo</x:v>
      </x:c>
    </x:row>
    <x:row r="120">
      <x:c r="A120" s="19" t="n">
        <x:v>119</x:v>
      </x:c>
      <x:c r="B120" s="19" t="n">
        <x:v>158</x:v>
      </x:c>
      <x:c r="C120" s="19" t="n">
        <x:v>129</x:v>
      </x:c>
      <x:c r="D120" s="21" t="n">
        <x:v>46011</x:v>
      </x:c>
      <x:c r="E120" s="21" t="n">
        <x:v>46357</x:v>
      </x:c>
      <x:c r="F120" s="21"/>
      <x:c r="G120" s="20" t="n">
        <x:v>37114.51</x:v>
      </x:c>
      <x:c r="H120" s="19" t="str">
        <x:v>IPCA</x:v>
      </x:c>
      <x:c r="I120" s="20" t="n">
        <x:v>4889.02</x:v>
      </x:c>
      <x:c r="J120" s="19" t="str">
        <x:v>Ativo</x:v>
      </x:c>
    </x:row>
    <x:row r="121">
      <x:c r="A121" s="19" t="n">
        <x:v>120</x:v>
      </x:c>
      <x:c r="B121" s="19" t="n">
        <x:v>749</x:v>
      </x:c>
      <x:c r="C121" s="19" t="n">
        <x:v>1579</x:v>
      </x:c>
      <x:c r="D121" s="21" t="n">
        <x:v>45356</x:v>
      </x:c>
      <x:c r="E121" s="21" t="n">
        <x:v>45717</x:v>
      </x:c>
      <x:c r="F121" s="21" t="n">
        <x:v>45673</x:v>
      </x:c>
      <x:c r="G121" s="20" t="n">
        <x:v>6016.38</x:v>
      </x:c>
      <x:c r="H121" s="19" t="str">
        <x:v>IPCA</x:v>
      </x:c>
      <x:c r="I121" s="20" t="n">
        <x:v>7327.81</x:v>
      </x:c>
      <x:c r="J121" s="19" t="str">
        <x:v>Rescindido</x:v>
      </x:c>
    </x:row>
    <x:row r="122">
      <x:c r="A122" s="19" t="n">
        <x:v>121</x:v>
      </x:c>
      <x:c r="B122" s="19" t="n">
        <x:v>169</x:v>
      </x:c>
      <x:c r="C122" s="19" t="n">
        <x:v>281</x:v>
      </x:c>
      <x:c r="D122" s="21" t="n">
        <x:v>45712</x:v>
      </x:c>
      <x:c r="E122" s="21" t="n">
        <x:v>46235</x:v>
      </x:c>
      <x:c r="F122" s="21"/>
      <x:c r="G122" s="20" t="n">
        <x:v>46698.35</x:v>
      </x:c>
      <x:c r="H122" s="19" t="str">
        <x:v>IGP-M</x:v>
      </x:c>
      <x:c r="I122" s="20" t="n">
        <x:v>1214.93</x:v>
      </x:c>
      <x:c r="J122" s="19" t="str">
        <x:v>Ativo</x:v>
      </x:c>
    </x:row>
    <x:row r="123">
      <x:c r="A123" s="19" t="n">
        <x:v>122</x:v>
      </x:c>
      <x:c r="B123" s="19" t="n">
        <x:v>1000</x:v>
      </x:c>
      <x:c r="C123" s="19" t="n">
        <x:v>128</x:v>
      </x:c>
      <x:c r="D123" s="21" t="n">
        <x:v>45547</x:v>
      </x:c>
      <x:c r="E123" s="21" t="n">
        <x:v>46631</x:v>
      </x:c>
      <x:c r="F123" s="21"/>
      <x:c r="G123" s="20" t="n">
        <x:v>4153.22</x:v>
      </x:c>
      <x:c r="H123" s="19" t="str">
        <x:v>IGP-M</x:v>
      </x:c>
      <x:c r="I123" s="20" t="n">
        <x:v>7517.63</x:v>
      </x:c>
      <x:c r="J123" s="19" t="str">
        <x:v>Ativo</x:v>
      </x:c>
    </x:row>
    <x:row r="124">
      <x:c r="A124" s="19" t="n">
        <x:v>123</x:v>
      </x:c>
      <x:c r="B124" s="19" t="n">
        <x:v>442</x:v>
      </x:c>
      <x:c r="C124" s="19" t="n">
        <x:v>1097</x:v>
      </x:c>
      <x:c r="D124" s="21" t="n">
        <x:v>45419</x:v>
      </x:c>
      <x:c r="E124" s="21" t="n">
        <x:v>46327</x:v>
      </x:c>
      <x:c r="F124" s="21"/>
      <x:c r="G124" s="20" t="n">
        <x:v>1751.44</x:v>
      </x:c>
      <x:c r="H124" s="19" t="str">
        <x:v>IPCA</x:v>
      </x:c>
      <x:c r="I124" s="20" t="n">
        <x:v>7700.32</x:v>
      </x:c>
      <x:c r="J124" s="19" t="str">
        <x:v>Ativo</x:v>
      </x:c>
    </x:row>
    <x:row r="125">
      <x:c r="A125" s="19" t="n">
        <x:v>124</x:v>
      </x:c>
      <x:c r="B125" s="19" t="n">
        <x:v>162</x:v>
      </x:c>
      <x:c r="C125" s="19" t="n">
        <x:v>975</x:v>
      </x:c>
      <x:c r="D125" s="21" t="n">
        <x:v>45485</x:v>
      </x:c>
      <x:c r="E125" s="21" t="n">
        <x:v>46204</x:v>
      </x:c>
      <x:c r="F125" s="21"/>
      <x:c r="G125" s="20" t="n">
        <x:v>8743.97</x:v>
      </x:c>
      <x:c r="H125" s="19" t="str">
        <x:v>IPCA</x:v>
      </x:c>
      <x:c r="I125" s="20" t="n">
        <x:v>2006.22</x:v>
      </x:c>
      <x:c r="J125" s="19" t="str">
        <x:v>Ativo</x:v>
      </x:c>
    </x:row>
    <x:row r="126">
      <x:c r="A126" s="19" t="n">
        <x:v>125</x:v>
      </x:c>
      <x:c r="B126" s="19" t="n">
        <x:v>1114</x:v>
      </x:c>
      <x:c r="C126" s="19" t="n">
        <x:v>413</x:v>
      </x:c>
      <x:c r="D126" s="21" t="n">
        <x:v>45704</x:v>
      </x:c>
      <x:c r="E126" s="21" t="n">
        <x:v>46235</x:v>
      </x:c>
      <x:c r="F126" s="21"/>
      <x:c r="G126" s="20" t="n">
        <x:v>9388.11</x:v>
      </x:c>
      <x:c r="H126" s="19" t="str">
        <x:v>IPCA</x:v>
      </x:c>
      <x:c r="I126" s="20" t="n">
        <x:v>3956.99</x:v>
      </x:c>
      <x:c r="J126" s="19" t="str">
        <x:v>Ativo</x:v>
      </x:c>
    </x:row>
    <x:row r="127">
      <x:c r="A127" s="19" t="n">
        <x:v>126</x:v>
      </x:c>
      <x:c r="B127" s="19" t="n">
        <x:v>146</x:v>
      </x:c>
      <x:c r="C127" s="19" t="n">
        <x:v>70</x:v>
      </x:c>
      <x:c r="D127" s="21" t="n">
        <x:v>45829</x:v>
      </x:c>
      <x:c r="E127" s="21" t="n">
        <x:v>46357</x:v>
      </x:c>
      <x:c r="F127" s="21"/>
      <x:c r="G127" s="20" t="n">
        <x:v>1260.88</x:v>
      </x:c>
      <x:c r="H127" s="19" t="str">
        <x:v>IGP-M</x:v>
      </x:c>
      <x:c r="I127" s="20" t="n">
        <x:v>5808.15</x:v>
      </x:c>
      <x:c r="J127" s="19" t="str">
        <x:v>Ativo</x:v>
      </x:c>
    </x:row>
    <x:row r="128">
      <x:c r="A128" s="19" t="n">
        <x:v>127</x:v>
      </x:c>
      <x:c r="B128" s="19" t="n">
        <x:v>55</x:v>
      </x:c>
      <x:c r="C128" s="19" t="n">
        <x:v>739</x:v>
      </x:c>
      <x:c r="D128" s="21" t="n">
        <x:v>45527</x:v>
      </x:c>
      <x:c r="E128" s="21" t="n">
        <x:v>46054</x:v>
      </x:c>
      <x:c r="F128" s="21" t="n">
        <x:v>46054</x:v>
      </x:c>
      <x:c r="G128" s="20" t="n">
        <x:v>16003.11</x:v>
      </x:c>
      <x:c r="H128" s="19" t="str">
        <x:v>IPCA</x:v>
      </x:c>
      <x:c r="I128" s="20" t="n">
        <x:v>3556.86</x:v>
      </x:c>
      <x:c r="J128" s="19" t="str">
        <x:v>Encerrado</x:v>
      </x:c>
    </x:row>
    <x:row r="129">
      <x:c r="A129" s="19" t="n">
        <x:v>128</x:v>
      </x:c>
      <x:c r="B129" s="19" t="n">
        <x:v>1036</x:v>
      </x:c>
      <x:c r="C129" s="19" t="n">
        <x:v>636</x:v>
      </x:c>
      <x:c r="D129" s="21" t="n">
        <x:v>45620</x:v>
      </x:c>
      <x:c r="E129" s="21" t="n">
        <x:v>46143</x:v>
      </x:c>
      <x:c r="F129" s="21" t="n">
        <x:v>45785</x:v>
      </x:c>
      <x:c r="G129" s="20" t="n">
        <x:v>1285.39</x:v>
      </x:c>
      <x:c r="H129" s="19" t="str">
        <x:v>IPCA</x:v>
      </x:c>
      <x:c r="I129" s="20" t="n">
        <x:v>2756.54</x:v>
      </x:c>
      <x:c r="J129" s="19" t="str">
        <x:v>Encerrado</x:v>
      </x:c>
    </x:row>
    <x:row r="130">
      <x:c r="A130" s="19" t="n">
        <x:v>129</x:v>
      </x:c>
      <x:c r="B130" s="19" t="n">
        <x:v>372</x:v>
      </x:c>
      <x:c r="C130" s="19" t="n">
        <x:v>1539</x:v>
      </x:c>
      <x:c r="D130" s="21" t="n">
        <x:v>45610</x:v>
      </x:c>
      <x:c r="E130" s="21" t="n">
        <x:v>46692</x:v>
      </x:c>
      <x:c r="F130" s="21"/>
      <x:c r="G130" s="20" t="n">
        <x:v>4015.81</x:v>
      </x:c>
      <x:c r="H130" s="19" t="str">
        <x:v>IPCA</x:v>
      </x:c>
      <x:c r="I130" s="20" t="n">
        <x:v>1709.75</x:v>
      </x:c>
      <x:c r="J130" s="19" t="str">
        <x:v>Ativo</x:v>
      </x:c>
    </x:row>
    <x:row r="131">
      <x:c r="A131" s="19" t="n">
        <x:v>130</x:v>
      </x:c>
      <x:c r="B131" s="19" t="n">
        <x:v>720</x:v>
      </x:c>
      <x:c r="C131" s="19" t="n">
        <x:v>640</x:v>
      </x:c>
      <x:c r="D131" s="21" t="n">
        <x:v>45606</x:v>
      </x:c>
      <x:c r="E131" s="21" t="n">
        <x:v>46143</x:v>
      </x:c>
      <x:c r="F131" s="21" t="n">
        <x:v>45823</x:v>
      </x:c>
      <x:c r="G131" s="20" t="n">
        <x:v>7123.63</x:v>
      </x:c>
      <x:c r="H131" s="19" t="str">
        <x:v>IGP-M</x:v>
      </x:c>
      <x:c r="I131" s="20" t="n">
        <x:v>6769.39</x:v>
      </x:c>
      <x:c r="J131" s="19" t="str">
        <x:v>Rescindido</x:v>
      </x:c>
    </x:row>
    <x:row r="132">
      <x:c r="A132" s="19" t="n">
        <x:v>131</x:v>
      </x:c>
      <x:c r="B132" s="19" t="n">
        <x:v>820</x:v>
      </x:c>
      <x:c r="C132" s="19" t="n">
        <x:v>732</x:v>
      </x:c>
      <x:c r="D132" s="21" t="n">
        <x:v>45306</x:v>
      </x:c>
      <x:c r="E132" s="21" t="n">
        <x:v>46388</x:v>
      </x:c>
      <x:c r="F132" s="21"/>
      <x:c r="G132" s="20" t="n">
        <x:v>12555.44</x:v>
      </x:c>
      <x:c r="H132" s="19" t="str">
        <x:v>IGP-M</x:v>
      </x:c>
      <x:c r="I132" s="20" t="n">
        <x:v>5322.71</x:v>
      </x:c>
      <x:c r="J132" s="19" t="str">
        <x:v>Ativo</x:v>
      </x:c>
    </x:row>
    <x:row r="133">
      <x:c r="A133" s="19" t="n">
        <x:v>132</x:v>
      </x:c>
      <x:c r="B133" s="19" t="n">
        <x:v>134</x:v>
      </x:c>
      <x:c r="C133" s="19" t="n">
        <x:v>656</x:v>
      </x:c>
      <x:c r="D133" s="21" t="n">
        <x:v>45718</x:v>
      </x:c>
      <x:c r="E133" s="21" t="n">
        <x:v>46266</x:v>
      </x:c>
      <x:c r="F133" s="21"/>
      <x:c r="G133" s="20" t="n">
        <x:v>9418.44</x:v>
      </x:c>
      <x:c r="H133" s="19" t="str">
        <x:v>IPCA</x:v>
      </x:c>
      <x:c r="I133" s="20" t="n">
        <x:v>1320.44</x:v>
      </x:c>
      <x:c r="J133" s="19" t="str">
        <x:v>Ativo</x:v>
      </x:c>
    </x:row>
    <x:row r="134">
      <x:c r="A134" s="19" t="n">
        <x:v>133</x:v>
      </x:c>
      <x:c r="B134" s="19" t="n">
        <x:v>328</x:v>
      </x:c>
      <x:c r="C134" s="19" t="n">
        <x:v>507</x:v>
      </x:c>
      <x:c r="D134" s="21" t="n">
        <x:v>45767</x:v>
      </x:c>
      <x:c r="E134" s="21" t="n">
        <x:v>46478</x:v>
      </x:c>
      <x:c r="F134" s="21"/>
      <x:c r="G134" s="20" t="n">
        <x:v>2486.12</x:v>
      </x:c>
      <x:c r="H134" s="19" t="str">
        <x:v>IPCA</x:v>
      </x:c>
      <x:c r="I134" s="20" t="n">
        <x:v>7776.12</x:v>
      </x:c>
      <x:c r="J134" s="19" t="str">
        <x:v>Ativo</x:v>
      </x:c>
    </x:row>
    <x:row r="135">
      <x:c r="A135" s="19" t="n">
        <x:v>134</x:v>
      </x:c>
      <x:c r="B135" s="19" t="n">
        <x:v>712</x:v>
      </x:c>
      <x:c r="C135" s="19" t="n">
        <x:v>335</x:v>
      </x:c>
      <x:c r="D135" s="21" t="n">
        <x:v>45742</x:v>
      </x:c>
      <x:c r="E135" s="21" t="n">
        <x:v>46631</x:v>
      </x:c>
      <x:c r="F135" s="21"/>
      <x:c r="G135" s="20" t="n">
        <x:v>7300.84</x:v>
      </x:c>
      <x:c r="H135" s="19" t="str">
        <x:v>IPCA</x:v>
      </x:c>
      <x:c r="I135" s="20" t="n">
        <x:v>3407.68</x:v>
      </x:c>
      <x:c r="J135" s="19" t="str">
        <x:v>Ativo</x:v>
      </x:c>
    </x:row>
    <x:row r="136">
      <x:c r="A136" s="19" t="n">
        <x:v>135</x:v>
      </x:c>
      <x:c r="B136" s="19" t="n">
        <x:v>865</x:v>
      </x:c>
      <x:c r="C136" s="19" t="n">
        <x:v>667</x:v>
      </x:c>
      <x:c r="D136" s="21" t="n">
        <x:v>45738</x:v>
      </x:c>
      <x:c r="E136" s="21" t="n">
        <x:v>46082</x:v>
      </x:c>
      <x:c r="F136" s="21" t="n">
        <x:v>46003</x:v>
      </x:c>
      <x:c r="G136" s="20" t="n">
        <x:v>12823.53</x:v>
      </x:c>
      <x:c r="H136" s="19" t="str">
        <x:v>IGP-M</x:v>
      </x:c>
      <x:c r="I136" s="20" t="n">
        <x:v>5843.11</x:v>
      </x:c>
      <x:c r="J136" s="19" t="str">
        <x:v>Rescindido</x:v>
      </x:c>
    </x:row>
    <x:row r="137">
      <x:c r="A137" s="19" t="n">
        <x:v>136</x:v>
      </x:c>
      <x:c r="B137" s="19" t="n">
        <x:v>266</x:v>
      </x:c>
      <x:c r="C137" s="19" t="n">
        <x:v>589</x:v>
      </x:c>
      <x:c r="D137" s="21" t="n">
        <x:v>45330</x:v>
      </x:c>
      <x:c r="E137" s="21" t="n">
        <x:v>46235</x:v>
      </x:c>
      <x:c r="F137" s="21"/>
      <x:c r="G137" s="20" t="n">
        <x:v>14179.78</x:v>
      </x:c>
      <x:c r="H137" s="19" t="str">
        <x:v>IGP-M</x:v>
      </x:c>
      <x:c r="I137" s="20" t="n">
        <x:v>7462.39</x:v>
      </x:c>
      <x:c r="J137" s="19" t="str">
        <x:v>Ativo</x:v>
      </x:c>
    </x:row>
    <x:row r="138">
      <x:c r="A138" s="19" t="n">
        <x:v>137</x:v>
      </x:c>
      <x:c r="B138" s="19" t="n">
        <x:v>1151</x:v>
      </x:c>
      <x:c r="C138" s="19" t="n">
        <x:v>1592</x:v>
      </x:c>
      <x:c r="D138" s="21" t="n">
        <x:v>45394</x:v>
      </x:c>
      <x:c r="E138" s="21" t="n">
        <x:v>45748</x:v>
      </x:c>
      <x:c r="F138" s="21" t="n">
        <x:v>45748</x:v>
      </x:c>
      <x:c r="G138" s="20" t="n">
        <x:v>8528.32</x:v>
      </x:c>
      <x:c r="H138" s="19" t="str">
        <x:v>IPCA</x:v>
      </x:c>
      <x:c r="I138" s="20" t="n">
        <x:v>3280.75</x:v>
      </x:c>
      <x:c r="J138" s="19" t="str">
        <x:v>Encerrado</x:v>
      </x:c>
    </x:row>
    <x:row r="139">
      <x:c r="A139" s="19" t="n">
        <x:v>138</x:v>
      </x:c>
      <x:c r="B139" s="19" t="n">
        <x:v>1100</x:v>
      </x:c>
      <x:c r="C139" s="19" t="n">
        <x:v>1048</x:v>
      </x:c>
      <x:c r="D139" s="21" t="n">
        <x:v>45801</x:v>
      </x:c>
      <x:c r="E139" s="21" t="n">
        <x:v>46692</x:v>
      </x:c>
      <x:c r="F139" s="21"/>
      <x:c r="G139" s="20" t="n">
        <x:v>11051.31</x:v>
      </x:c>
      <x:c r="H139" s="19" t="str">
        <x:v>IPCA</x:v>
      </x:c>
      <x:c r="I139" s="20" t="n">
        <x:v>4287.52</x:v>
      </x:c>
      <x:c r="J139" s="19" t="str">
        <x:v>Ativo</x:v>
      </x:c>
    </x:row>
    <x:row r="140">
      <x:c r="A140" s="19" t="n">
        <x:v>139</x:v>
      </x:c>
      <x:c r="B140" s="19" t="n">
        <x:v>1053</x:v>
      </x:c>
      <x:c r="C140" s="19" t="n">
        <x:v>727</x:v>
      </x:c>
      <x:c r="D140" s="21" t="n">
        <x:v>45577</x:v>
      </x:c>
      <x:c r="E140" s="21" t="n">
        <x:v>45931</x:v>
      </x:c>
      <x:c r="F140" s="21" t="n">
        <x:v>45854</x:v>
      </x:c>
      <x:c r="G140" s="20" t="n">
        <x:v>5617.79</x:v>
      </x:c>
      <x:c r="H140" s="19" t="str">
        <x:v>IPCA</x:v>
      </x:c>
      <x:c r="I140" s="20" t="n">
        <x:v>4569.07</x:v>
      </x:c>
      <x:c r="J140" s="19" t="str">
        <x:v>Encerrado</x:v>
      </x:c>
    </x:row>
    <x:row r="141">
      <x:c r="A141" s="19" t="n">
        <x:v>140</x:v>
      </x:c>
      <x:c r="B141" s="19" t="n">
        <x:v>28</x:v>
      </x:c>
      <x:c r="C141" s="19" t="n">
        <x:v>439</x:v>
      </x:c>
      <x:c r="D141" s="21" t="n">
        <x:v>46039</x:v>
      </x:c>
      <x:c r="E141" s="21" t="n">
        <x:v>46569</x:v>
      </x:c>
      <x:c r="F141" s="21" t="n">
        <x:v>46481</x:v>
      </x:c>
      <x:c r="G141" s="20" t="n">
        <x:v>15675.62</x:v>
      </x:c>
      <x:c r="H141" s="19" t="str">
        <x:v>IPCA</x:v>
      </x:c>
      <x:c r="I141" s="20" t="n">
        <x:v>5710.05</x:v>
      </x:c>
      <x:c r="J141" s="19" t="str">
        <x:v>Encerrado</x:v>
      </x:c>
    </x:row>
    <x:row r="142">
      <x:c r="A142" s="19" t="n">
        <x:v>141</x:v>
      </x:c>
      <x:c r="B142" s="19" t="n">
        <x:v>522</x:v>
      </x:c>
      <x:c r="C142" s="19" t="n">
        <x:v>194</x:v>
      </x:c>
      <x:c r="D142" s="21" t="n">
        <x:v>45788</x:v>
      </x:c>
      <x:c r="E142" s="21" t="n">
        <x:v>46508</x:v>
      </x:c>
      <x:c r="F142" s="21"/>
      <x:c r="G142" s="20" t="n">
        <x:v>5883.1</x:v>
      </x:c>
      <x:c r="H142" s="19" t="str">
        <x:v>IGP-M</x:v>
      </x:c>
      <x:c r="I142" s="20" t="n">
        <x:v>5980.3</x:v>
      </x:c>
      <x:c r="J142" s="19" t="str">
        <x:v>Ativo</x:v>
      </x:c>
    </x:row>
    <x:row r="143">
      <x:c r="A143" s="19" t="n">
        <x:v>142</x:v>
      </x:c>
      <x:c r="B143" s="19" t="n">
        <x:v>349</x:v>
      </x:c>
      <x:c r="C143" s="19" t="n">
        <x:v>35</x:v>
      </x:c>
      <x:c r="D143" s="21" t="n">
        <x:v>45734</x:v>
      </x:c>
      <x:c r="E143" s="21" t="n">
        <x:v>46082</x:v>
      </x:c>
      <x:c r="F143" s="21" t="n">
        <x:v>46082</x:v>
      </x:c>
      <x:c r="G143" s="20" t="n">
        <x:v>9336.48</x:v>
      </x:c>
      <x:c r="H143" s="19" t="str">
        <x:v>IPCA</x:v>
      </x:c>
      <x:c r="I143" s="20" t="n">
        <x:v>3736.74</x:v>
      </x:c>
      <x:c r="J143" s="19" t="str">
        <x:v>Encerrado</x:v>
      </x:c>
    </x:row>
    <x:row r="144">
      <x:c r="A144" s="19" t="n">
        <x:v>143</x:v>
      </x:c>
      <x:c r="B144" s="19" t="n">
        <x:v>858</x:v>
      </x:c>
      <x:c r="C144" s="19" t="n">
        <x:v>473</x:v>
      </x:c>
      <x:c r="D144" s="21" t="n">
        <x:v>45376</x:v>
      </x:c>
      <x:c r="E144" s="21" t="n">
        <x:v>45717</x:v>
      </x:c>
      <x:c r="F144" s="21" t="n">
        <x:v>45716</x:v>
      </x:c>
      <x:c r="G144" s="20" t="n">
        <x:v>19834.66</x:v>
      </x:c>
      <x:c r="H144" s="19" t="str">
        <x:v>IGP-M</x:v>
      </x:c>
      <x:c r="I144" s="20" t="n">
        <x:v>4979.33</x:v>
      </x:c>
      <x:c r="J144" s="19" t="str">
        <x:v>Rescindido</x:v>
      </x:c>
    </x:row>
    <x:row r="145">
      <x:c r="A145" s="19" t="n">
        <x:v>144</x:v>
      </x:c>
      <x:c r="B145" s="19" t="n">
        <x:v>1027</x:v>
      </x:c>
      <x:c r="C145" s="19" t="n">
        <x:v>1371</x:v>
      </x:c>
      <x:c r="D145" s="21" t="n">
        <x:v>46018</x:v>
      </x:c>
      <x:c r="E145" s="21" t="n">
        <x:v>46539</x:v>
      </x:c>
      <x:c r="F145" s="21"/>
      <x:c r="G145" s="20" t="n">
        <x:v>1821.11</x:v>
      </x:c>
      <x:c r="H145" s="19" t="str">
        <x:v>IGP-M</x:v>
      </x:c>
      <x:c r="I145" s="20" t="n">
        <x:v>7514.21</x:v>
      </x:c>
      <x:c r="J145" s="19" t="str">
        <x:v>Ativo</x:v>
      </x:c>
    </x:row>
    <x:row r="146">
      <x:c r="A146" s="19" t="n">
        <x:v>145</x:v>
      </x:c>
      <x:c r="B146" s="19" t="n">
        <x:v>1111</x:v>
      </x:c>
      <x:c r="C146" s="19" t="n">
        <x:v>39</x:v>
      </x:c>
      <x:c r="D146" s="21" t="n">
        <x:v>45464</x:v>
      </x:c>
      <x:c r="E146" s="21" t="n">
        <x:v>46357</x:v>
      </x:c>
      <x:c r="F146" s="21"/>
      <x:c r="G146" s="20" t="n">
        <x:v>4491.06</x:v>
      </x:c>
      <x:c r="H146" s="19" t="str">
        <x:v>IGP-M</x:v>
      </x:c>
      <x:c r="I146" s="20" t="n">
        <x:v>3103.02</x:v>
      </x:c>
      <x:c r="J146" s="19" t="str">
        <x:v>Ativo</x:v>
      </x:c>
    </x:row>
    <x:row r="147">
      <x:c r="A147" s="19" t="n">
        <x:v>146</x:v>
      </x:c>
      <x:c r="B147" s="19" t="n">
        <x:v>706</x:v>
      </x:c>
      <x:c r="C147" s="19" t="n">
        <x:v>206</x:v>
      </x:c>
      <x:c r="D147" s="21" t="n">
        <x:v>45624</x:v>
      </x:c>
      <x:c r="E147" s="21" t="n">
        <x:v>46692</x:v>
      </x:c>
      <x:c r="F147" s="21" t="n">
        <x:v>45826</x:v>
      </x:c>
      <x:c r="G147" s="20" t="n">
        <x:v>8251.89</x:v>
      </x:c>
      <x:c r="H147" s="19" t="str">
        <x:v>IPCA</x:v>
      </x:c>
      <x:c r="I147" s="20" t="n">
        <x:v>5245.33</x:v>
      </x:c>
      <x:c r="J147" s="19" t="str">
        <x:v>Encerrado</x:v>
      </x:c>
    </x:row>
    <x:row r="148">
      <x:c r="A148" s="19" t="n">
        <x:v>147</x:v>
      </x:c>
      <x:c r="B148" s="19" t="n">
        <x:v>61</x:v>
      </x:c>
      <x:c r="C148" s="19" t="n">
        <x:v>411</x:v>
      </x:c>
      <x:c r="D148" s="21" t="n">
        <x:v>45516</x:v>
      </x:c>
      <x:c r="E148" s="21" t="n">
        <x:v>46054</x:v>
      </x:c>
      <x:c r="F148" s="21" t="n">
        <x:v>46054</x:v>
      </x:c>
      <x:c r="G148" s="20" t="n">
        <x:v>5517.23</x:v>
      </x:c>
      <x:c r="H148" s="19" t="str">
        <x:v>IPCA</x:v>
      </x:c>
      <x:c r="I148" s="20" t="n">
        <x:v>7965.75</x:v>
      </x:c>
      <x:c r="J148" s="19" t="str">
        <x:v>Rescindido</x:v>
      </x:c>
    </x:row>
    <x:row r="149">
      <x:c r="A149" s="19" t="n">
        <x:v>148</x:v>
      </x:c>
      <x:c r="B149" s="19" t="n">
        <x:v>819</x:v>
      </x:c>
      <x:c r="C149" s="19" t="n">
        <x:v>521</x:v>
      </x:c>
      <x:c r="D149" s="21" t="n">
        <x:v>45532</x:v>
      </x:c>
      <x:c r="E149" s="21" t="n">
        <x:v>46600</x:v>
      </x:c>
      <x:c r="F149" s="21"/>
      <x:c r="G149" s="20" t="n">
        <x:v>8715.64</x:v>
      </x:c>
      <x:c r="H149" s="19" t="str">
        <x:v>IGP-M</x:v>
      </x:c>
      <x:c r="I149" s="20" t="n">
        <x:v>3554.5</x:v>
      </x:c>
      <x:c r="J149" s="19" t="str">
        <x:v>Ativo</x:v>
      </x:c>
    </x:row>
    <x:row r="150">
      <x:c r="A150" s="19" t="n">
        <x:v>149</x:v>
      </x:c>
      <x:c r="B150" s="19" t="n">
        <x:v>67</x:v>
      </x:c>
      <x:c r="C150" s="19" t="n">
        <x:v>961</x:v>
      </x:c>
      <x:c r="D150" s="21" t="n">
        <x:v>45660</x:v>
      </x:c>
      <x:c r="E150" s="21" t="n">
        <x:v>46204</x:v>
      </x:c>
      <x:c r="F150" s="21"/>
      <x:c r="G150" s="20" t="n">
        <x:v>7275.47</x:v>
      </x:c>
      <x:c r="H150" s="19" t="str">
        <x:v>IPCA</x:v>
      </x:c>
      <x:c r="I150" s="20" t="n">
        <x:v>3863.87</x:v>
      </x:c>
      <x:c r="J150" s="19" t="str">
        <x:v>Ativo</x:v>
      </x:c>
    </x:row>
    <x:row r="151">
      <x:c r="A151" s="19" t="n">
        <x:v>150</x:v>
      </x:c>
      <x:c r="B151" s="19" t="n">
        <x:v>971</x:v>
      </x:c>
      <x:c r="C151" s="19" t="n">
        <x:v>551</x:v>
      </x:c>
      <x:c r="D151" s="21" t="n">
        <x:v>45906</x:v>
      </x:c>
      <x:c r="E151" s="21" t="n">
        <x:v>46266</x:v>
      </x:c>
      <x:c r="F151" s="21"/>
      <x:c r="G151" s="20" t="n">
        <x:v>9372.27</x:v>
      </x:c>
      <x:c r="H151" s="19" t="str">
        <x:v>IGP-M</x:v>
      </x:c>
      <x:c r="I151" s="20" t="n">
        <x:v>2927.93</x:v>
      </x:c>
      <x:c r="J151" s="19" t="str">
        <x:v>Ativo</x:v>
      </x:c>
    </x:row>
    <x:row r="152">
      <x:c r="A152" s="19" t="n">
        <x:v>151</x:v>
      </x:c>
      <x:c r="B152" s="19" t="n">
        <x:v>571</x:v>
      </x:c>
      <x:c r="C152" s="19" t="n">
        <x:v>459</x:v>
      </x:c>
      <x:c r="D152" s="21" t="n">
        <x:v>45593</x:v>
      </x:c>
      <x:c r="E152" s="21" t="n">
        <x:v>45931</x:v>
      </x:c>
      <x:c r="F152" s="21" t="n">
        <x:v>45931</x:v>
      </x:c>
      <x:c r="G152" s="20" t="n">
        <x:v>11001.56</x:v>
      </x:c>
      <x:c r="H152" s="19" t="str">
        <x:v>IPCA</x:v>
      </x:c>
      <x:c r="I152" s="20" t="n">
        <x:v>7572.17</x:v>
      </x:c>
      <x:c r="J152" s="19" t="str">
        <x:v>Rescindido</x:v>
      </x:c>
    </x:row>
    <x:row r="153">
      <x:c r="A153" s="19" t="n">
        <x:v>152</x:v>
      </x:c>
      <x:c r="B153" s="19" t="n">
        <x:v>1130</x:v>
      </x:c>
      <x:c r="C153" s="19" t="n">
        <x:v>1523</x:v>
      </x:c>
      <x:c r="D153" s="21" t="n">
        <x:v>46037</x:v>
      </x:c>
      <x:c r="E153" s="21" t="n">
        <x:v>46388</x:v>
      </x:c>
      <x:c r="F153" s="21"/>
      <x:c r="G153" s="20" t="n">
        <x:v>5543.91</x:v>
      </x:c>
      <x:c r="H153" s="19" t="str">
        <x:v>IGP-M</x:v>
      </x:c>
      <x:c r="I153" s="20" t="n">
        <x:v>4838.6</x:v>
      </x:c>
      <x:c r="J153" s="19" t="str">
        <x:v>Ativo</x:v>
      </x:c>
    </x:row>
    <x:row r="154">
      <x:c r="A154" s="19" t="n">
        <x:v>153</x:v>
      </x:c>
      <x:c r="B154" s="19" t="n">
        <x:v>1002</x:v>
      </x:c>
      <x:c r="C154" s="19" t="n">
        <x:v>498</x:v>
      </x:c>
      <x:c r="D154" s="21" t="n">
        <x:v>45564</x:v>
      </x:c>
      <x:c r="E154" s="21" t="n">
        <x:v>46631</x:v>
      </x:c>
      <x:c r="F154" s="21"/>
      <x:c r="G154" s="20" t="n">
        <x:v>9893.3</x:v>
      </x:c>
      <x:c r="H154" s="19" t="str">
        <x:v>IGP-M</x:v>
      </x:c>
      <x:c r="I154" s="20" t="n">
        <x:v>3645.44</x:v>
      </x:c>
      <x:c r="J154" s="19" t="str">
        <x:v>Ativo</x:v>
      </x:c>
    </x:row>
    <x:row r="155">
      <x:c r="A155" s="19" t="n">
        <x:v>154</x:v>
      </x:c>
      <x:c r="B155" s="19" t="n">
        <x:v>511</x:v>
      </x:c>
      <x:c r="C155" s="19" t="n">
        <x:v>363</x:v>
      </x:c>
      <x:c r="D155" s="21" t="n">
        <x:v>45976</x:v>
      </x:c>
      <x:c r="E155" s="21" t="n">
        <x:v>46327</x:v>
      </x:c>
      <x:c r="F155" s="21" t="n">
        <x:v>46268</x:v>
      </x:c>
      <x:c r="G155" s="20" t="n">
        <x:v>19362.44</x:v>
      </x:c>
      <x:c r="H155" s="19" t="str">
        <x:v>IGP-M</x:v>
      </x:c>
      <x:c r="I155" s="20" t="n">
        <x:v>1245</x:v>
      </x:c>
      <x:c r="J155" s="19" t="str">
        <x:v>Rescindido</x:v>
      </x:c>
    </x:row>
    <x:row r="156">
      <x:c r="A156" s="19" t="n">
        <x:v>155</x:v>
      </x:c>
      <x:c r="B156" s="19" t="n">
        <x:v>145</x:v>
      </x:c>
      <x:c r="C156" s="19" t="n">
        <x:v>93</x:v>
      </x:c>
      <x:c r="D156" s="21" t="n">
        <x:v>45358</x:v>
      </x:c>
      <x:c r="E156" s="21" t="n">
        <x:v>46266</x:v>
      </x:c>
      <x:c r="F156" s="21"/>
      <x:c r="G156" s="20" t="n">
        <x:v>13298.55</x:v>
      </x:c>
      <x:c r="H156" s="19" t="str">
        <x:v>IGP-M</x:v>
      </x:c>
      <x:c r="I156" s="20" t="n">
        <x:v>1627.65</x:v>
      </x:c>
      <x:c r="J156" s="19" t="str">
        <x:v>Ativo</x:v>
      </x:c>
    </x:row>
    <x:row r="157">
      <x:c r="A157" s="19" t="n">
        <x:v>156</x:v>
      </x:c>
      <x:c r="B157" s="19" t="n">
        <x:v>467</x:v>
      </x:c>
      <x:c r="C157" s="19" t="n">
        <x:v>1071</x:v>
      </x:c>
      <x:c r="D157" s="21" t="n">
        <x:v>45374</x:v>
      </x:c>
      <x:c r="E157" s="21" t="n">
        <x:v>46447</x:v>
      </x:c>
      <x:c r="F157" s="21"/>
      <x:c r="G157" s="20" t="n">
        <x:v>13687.41</x:v>
      </x:c>
      <x:c r="H157" s="19" t="str">
        <x:v>IPCA</x:v>
      </x:c>
      <x:c r="I157" s="20" t="n">
        <x:v>1938.32</x:v>
      </x:c>
      <x:c r="J157" s="19" t="str">
        <x:v>Ativo</x:v>
      </x:c>
    </x:row>
    <x:row r="158">
      <x:c r="A158" s="19" t="n">
        <x:v>157</x:v>
      </x:c>
      <x:c r="B158" s="19" t="n">
        <x:v>887</x:v>
      </x:c>
      <x:c r="C158" s="19" t="n">
        <x:v>821</x:v>
      </x:c>
      <x:c r="D158" s="21" t="n">
        <x:v>46061</x:v>
      </x:c>
      <x:c r="E158" s="21" t="n">
        <x:v>46600</x:v>
      </x:c>
      <x:c r="F158" s="21"/>
      <x:c r="G158" s="20" t="n">
        <x:v>11876.11</x:v>
      </x:c>
      <x:c r="H158" s="19" t="str">
        <x:v>IPCA</x:v>
      </x:c>
      <x:c r="I158" s="20" t="n">
        <x:v>6166.41</x:v>
      </x:c>
      <x:c r="J158" s="19" t="str">
        <x:v>Ativo</x:v>
      </x:c>
    </x:row>
    <x:row r="159">
      <x:c r="A159" s="19" t="n">
        <x:v>158</x:v>
      </x:c>
      <x:c r="B159" s="19" t="n">
        <x:v>760</x:v>
      </x:c>
      <x:c r="C159" s="19" t="n">
        <x:v>1419</x:v>
      </x:c>
      <x:c r="D159" s="21" t="n">
        <x:v>46069</x:v>
      </x:c>
      <x:c r="E159" s="21" t="n">
        <x:v>46600</x:v>
      </x:c>
      <x:c r="F159" s="21"/>
      <x:c r="G159" s="20" t="n">
        <x:v>12045.16</x:v>
      </x:c>
      <x:c r="H159" s="19" t="str">
        <x:v>IGP-M</x:v>
      </x:c>
      <x:c r="I159" s="20" t="n">
        <x:v>6182.62</x:v>
      </x:c>
      <x:c r="J159" s="19" t="str">
        <x:v>Ativo</x:v>
      </x:c>
    </x:row>
    <x:row r="160">
      <x:c r="A160" s="19" t="n">
        <x:v>159</x:v>
      </x:c>
      <x:c r="B160" s="19" t="n">
        <x:v>436</x:v>
      </x:c>
      <x:c r="C160" s="19" t="n">
        <x:v>559</x:v>
      </x:c>
      <x:c r="D160" s="21" t="n">
        <x:v>45850</x:v>
      </x:c>
      <x:c r="E160" s="21" t="n">
        <x:v>46753</x:v>
      </x:c>
      <x:c r="F160" s="21"/>
      <x:c r="G160" s="20" t="n">
        <x:v>144793.07</x:v>
      </x:c>
      <x:c r="H160" s="19" t="str">
        <x:v>IGP-M</x:v>
      </x:c>
      <x:c r="I160" s="20" t="n">
        <x:v>1834.29</x:v>
      </x:c>
      <x:c r="J160" s="19" t="str">
        <x:v>Ativo</x:v>
      </x:c>
    </x:row>
    <x:row r="161">
      <x:c r="A161" s="19" t="n">
        <x:v>160</x:v>
      </x:c>
      <x:c r="B161" s="19" t="n">
        <x:v>1017</x:v>
      </x:c>
      <x:c r="C161" s="19" t="n">
        <x:v>1489</x:v>
      </x:c>
      <x:c r="D161" s="21" t="n">
        <x:v>45474</x:v>
      </x:c>
      <x:c r="E161" s="21" t="n">
        <x:v>46388</x:v>
      </x:c>
      <x:c r="F161" s="21"/>
      <x:c r="G161" s="20" t="n">
        <x:v>4082.5</x:v>
      </x:c>
      <x:c r="H161" s="19" t="str">
        <x:v>IPCA</x:v>
      </x:c>
      <x:c r="I161" s="20" t="n">
        <x:v>2662.19</x:v>
      </x:c>
      <x:c r="J161" s="19" t="str">
        <x:v>Ativo</x:v>
      </x:c>
    </x:row>
    <x:row r="162">
      <x:c r="A162" s="19" t="n">
        <x:v>161</x:v>
      </x:c>
      <x:c r="B162" s="19" t="n">
        <x:v>965</x:v>
      </x:c>
      <x:c r="C162" s="19" t="n">
        <x:v>186</x:v>
      </x:c>
      <x:c r="D162" s="21" t="n">
        <x:v>45515</x:v>
      </x:c>
      <x:c r="E162" s="21" t="n">
        <x:v>46419</x:v>
      </x:c>
      <x:c r="F162" s="21"/>
      <x:c r="G162" s="20" t="n">
        <x:v>3255.47</x:v>
      </x:c>
      <x:c r="H162" s="19" t="str">
        <x:v>IGP-M</x:v>
      </x:c>
      <x:c r="I162" s="20" t="n">
        <x:v>4967.99</x:v>
      </x:c>
      <x:c r="J162" s="19" t="str">
        <x:v>Ativo</x:v>
      </x:c>
    </x:row>
    <x:row r="163">
      <x:c r="A163" s="19" t="n">
        <x:v>162</x:v>
      </x:c>
      <x:c r="B163" s="19" t="n">
        <x:v>283</x:v>
      </x:c>
      <x:c r="C163" s="19" t="n">
        <x:v>155</x:v>
      </x:c>
      <x:c r="D163" s="21" t="n">
        <x:v>45933</x:v>
      </x:c>
      <x:c r="E163" s="21" t="n">
        <x:v>46296</x:v>
      </x:c>
      <x:c r="F163" s="21"/>
      <x:c r="G163" s="20" t="n">
        <x:v>17935.85</x:v>
      </x:c>
      <x:c r="H163" s="19" t="str">
        <x:v>IGP-M</x:v>
      </x:c>
      <x:c r="I163" s="20" t="n">
        <x:v>7919.71</x:v>
      </x:c>
      <x:c r="J163" s="19" t="str">
        <x:v>Ativo</x:v>
      </x:c>
    </x:row>
    <x:row r="164">
      <x:c r="A164" s="19" t="n">
        <x:v>163</x:v>
      </x:c>
      <x:c r="B164" s="19" t="n">
        <x:v>263</x:v>
      </x:c>
      <x:c r="C164" s="19" t="n">
        <x:v>1297</x:v>
      </x:c>
      <x:c r="D164" s="21" t="n">
        <x:v>45809</x:v>
      </x:c>
      <x:c r="E164" s="21" t="n">
        <x:v>46905</x:v>
      </x:c>
      <x:c r="F164" s="21"/>
      <x:c r="G164" s="20" t="n">
        <x:v>5968.43</x:v>
      </x:c>
      <x:c r="H164" s="19" t="str">
        <x:v>IGP-M</x:v>
      </x:c>
      <x:c r="I164" s="20" t="n">
        <x:v>7319.71</x:v>
      </x:c>
      <x:c r="J164" s="19" t="str">
        <x:v>Ativo</x:v>
      </x:c>
    </x:row>
    <x:row r="165">
      <x:c r="A165" s="19" t="n">
        <x:v>164</x:v>
      </x:c>
      <x:c r="B165" s="19" t="n">
        <x:v>1112</x:v>
      </x:c>
      <x:c r="C165" s="19" t="n">
        <x:v>55</x:v>
      </x:c>
      <x:c r="D165" s="21" t="n">
        <x:v>46009</x:v>
      </x:c>
      <x:c r="E165" s="21" t="n">
        <x:v>46357</x:v>
      </x:c>
      <x:c r="F165" s="21"/>
      <x:c r="G165" s="20" t="n">
        <x:v>8639.25</x:v>
      </x:c>
      <x:c r="H165" s="19" t="str">
        <x:v>IPCA</x:v>
      </x:c>
      <x:c r="I165" s="20" t="n">
        <x:v>4822.33</x:v>
      </x:c>
      <x:c r="J165" s="19" t="str">
        <x:v>Ativo</x:v>
      </x:c>
    </x:row>
    <x:row r="166">
      <x:c r="A166" s="19" t="n">
        <x:v>165</x:v>
      </x:c>
      <x:c r="B166" s="19" t="n">
        <x:v>564</x:v>
      </x:c>
      <x:c r="C166" s="19" t="n">
        <x:v>1219</x:v>
      </x:c>
      <x:c r="D166" s="21" t="n">
        <x:v>45491</x:v>
      </x:c>
      <x:c r="E166" s="21" t="n">
        <x:v>46388</x:v>
      </x:c>
      <x:c r="F166" s="21"/>
      <x:c r="G166" s="20" t="n">
        <x:v>11721.77</x:v>
      </x:c>
      <x:c r="H166" s="19" t="str">
        <x:v>IPCA</x:v>
      </x:c>
      <x:c r="I166" s="20" t="n">
        <x:v>1815.66</x:v>
      </x:c>
      <x:c r="J166" s="19" t="str">
        <x:v>Ativo</x:v>
      </x:c>
    </x:row>
    <x:row r="167">
      <x:c r="A167" s="19" t="n">
        <x:v>166</x:v>
      </x:c>
      <x:c r="B167" s="19" t="n">
        <x:v>293</x:v>
      </x:c>
      <x:c r="C167" s="19" t="n">
        <x:v>820</x:v>
      </x:c>
      <x:c r="D167" s="21" t="n">
        <x:v>45728</x:v>
      </x:c>
      <x:c r="E167" s="21" t="n">
        <x:v>46266</x:v>
      </x:c>
      <x:c r="F167" s="21" t="n">
        <x:v>46125</x:v>
      </x:c>
      <x:c r="G167" s="20" t="n">
        <x:v>27791.58</x:v>
      </x:c>
      <x:c r="H167" s="19" t="str">
        <x:v>IGP-M</x:v>
      </x:c>
      <x:c r="I167" s="20" t="n">
        <x:v>3143.47</x:v>
      </x:c>
      <x:c r="J167" s="19" t="str">
        <x:v>Encerrado</x:v>
      </x:c>
    </x:row>
    <x:row r="168">
      <x:c r="A168" s="19" t="n">
        <x:v>167</x:v>
      </x:c>
      <x:c r="B168" s="19" t="n">
        <x:v>340</x:v>
      </x:c>
      <x:c r="C168" s="19" t="n">
        <x:v>449</x:v>
      </x:c>
      <x:c r="D168" s="21" t="n">
        <x:v>45773</x:v>
      </x:c>
      <x:c r="E168" s="21" t="n">
        <x:v>46844</x:v>
      </x:c>
      <x:c r="F168" s="21" t="n">
        <x:v>46396</x:v>
      </x:c>
      <x:c r="G168" s="20" t="n">
        <x:v>1312.71</x:v>
      </x:c>
      <x:c r="H168" s="19" t="str">
        <x:v>IGP-M</x:v>
      </x:c>
      <x:c r="I168" s="20" t="n">
        <x:v>3842.75</x:v>
      </x:c>
      <x:c r="J168" s="19" t="str">
        <x:v>Encerrado</x:v>
      </x:c>
    </x:row>
    <x:row r="169">
      <x:c r="A169" s="19" t="n">
        <x:v>168</x:v>
      </x:c>
      <x:c r="B169" s="19" t="n">
        <x:v>923</x:v>
      </x:c>
      <x:c r="C169" s="19" t="n">
        <x:v>587</x:v>
      </x:c>
      <x:c r="D169" s="21" t="n">
        <x:v>45362</x:v>
      </x:c>
      <x:c r="E169" s="21" t="n">
        <x:v>46082</x:v>
      </x:c>
      <x:c r="F169" s="21" t="n">
        <x:v>45998</x:v>
      </x:c>
      <x:c r="G169" s="20" t="n">
        <x:v>12424.07</x:v>
      </x:c>
      <x:c r="H169" s="19" t="str">
        <x:v>IPCA</x:v>
      </x:c>
      <x:c r="I169" s="20" t="n">
        <x:v>4355.36</x:v>
      </x:c>
      <x:c r="J169" s="19" t="str">
        <x:v>Encerrado</x:v>
      </x:c>
    </x:row>
    <x:row r="170">
      <x:c r="A170" s="19" t="n">
        <x:v>169</x:v>
      </x:c>
      <x:c r="B170" s="19" t="n">
        <x:v>244</x:v>
      </x:c>
      <x:c r="C170" s="19" t="n">
        <x:v>515</x:v>
      </x:c>
      <x:c r="D170" s="21" t="n">
        <x:v>45908</x:v>
      </x:c>
      <x:c r="E170" s="21" t="n">
        <x:v>46447</x:v>
      </x:c>
      <x:c r="F170" s="21"/>
      <x:c r="G170" s="20" t="n">
        <x:v>6628.07</x:v>
      </x:c>
      <x:c r="H170" s="19" t="str">
        <x:v>IGP-M</x:v>
      </x:c>
      <x:c r="I170" s="20" t="n">
        <x:v>5787.49</x:v>
      </x:c>
      <x:c r="J170" s="19" t="str">
        <x:v>Ativo</x:v>
      </x:c>
    </x:row>
    <x:row r="171">
      <x:c r="A171" s="19" t="n">
        <x:v>170</x:v>
      </x:c>
      <x:c r="B171" s="19" t="n">
        <x:v>1179</x:v>
      </x:c>
      <x:c r="C171" s="19" t="n">
        <x:v>93</x:v>
      </x:c>
      <x:c r="D171" s="21" t="n">
        <x:v>45913</x:v>
      </x:c>
      <x:c r="E171" s="21" t="n">
        <x:v>46997</x:v>
      </x:c>
      <x:c r="F171" s="21"/>
      <x:c r="G171" s="20" t="n">
        <x:v>9292.01</x:v>
      </x:c>
      <x:c r="H171" s="19" t="str">
        <x:v>IGP-M</x:v>
      </x:c>
      <x:c r="I171" s="20" t="n">
        <x:v>3916.44</x:v>
      </x:c>
      <x:c r="J171" s="19" t="str">
        <x:v>Ativo</x:v>
      </x:c>
    </x:row>
    <x:row r="172">
      <x:c r="A172" s="19" t="n">
        <x:v>171</x:v>
      </x:c>
      <x:c r="B172" s="19" t="n">
        <x:v>180</x:v>
      </x:c>
      <x:c r="C172" s="19" t="n">
        <x:v>785</x:v>
      </x:c>
      <x:c r="D172" s="21" t="n">
        <x:v>45413</x:v>
      </x:c>
      <x:c r="E172" s="21" t="n">
        <x:v>45962</x:v>
      </x:c>
      <x:c r="F172" s="21" t="n">
        <x:v>45962</x:v>
      </x:c>
      <x:c r="G172" s="20" t="n">
        <x:v>3047.19</x:v>
      </x:c>
      <x:c r="H172" s="19" t="str">
        <x:v>IPCA</x:v>
      </x:c>
      <x:c r="I172" s="20" t="n">
        <x:v>7792.79</x:v>
      </x:c>
      <x:c r="J172" s="19" t="str">
        <x:v>Encerrado</x:v>
      </x:c>
    </x:row>
    <x:row r="173">
      <x:c r="A173" s="19" t="n">
        <x:v>172</x:v>
      </x:c>
      <x:c r="B173" s="19" t="n">
        <x:v>906</x:v>
      </x:c>
      <x:c r="C173" s="19" t="n">
        <x:v>663</x:v>
      </x:c>
      <x:c r="D173" s="21" t="n">
        <x:v>46003</x:v>
      </x:c>
      <x:c r="E173" s="21" t="n">
        <x:v>47088</x:v>
      </x:c>
      <x:c r="F173" s="21"/>
      <x:c r="G173" s="20" t="n">
        <x:v>2326.31</x:v>
      </x:c>
      <x:c r="H173" s="19" t="str">
        <x:v>IGP-M</x:v>
      </x:c>
      <x:c r="I173" s="20" t="n">
        <x:v>4451.82</x:v>
      </x:c>
      <x:c r="J173" s="19" t="str">
        <x:v>Ativo</x:v>
      </x:c>
    </x:row>
    <x:row r="174">
      <x:c r="A174" s="19" t="n">
        <x:v>173</x:v>
      </x:c>
      <x:c r="B174" s="19" t="n">
        <x:v>87</x:v>
      </x:c>
      <x:c r="C174" s="19" t="n">
        <x:v>193</x:v>
      </x:c>
      <x:c r="D174" s="21" t="n">
        <x:v>45878</x:v>
      </x:c>
      <x:c r="E174" s="21" t="n">
        <x:v>46600</x:v>
      </x:c>
      <x:c r="F174" s="21" t="n">
        <x:v>46560</x:v>
      </x:c>
      <x:c r="G174" s="20" t="n">
        <x:v>5146.95</x:v>
      </x:c>
      <x:c r="H174" s="19" t="str">
        <x:v>IGP-M</x:v>
      </x:c>
      <x:c r="I174" s="20" t="n">
        <x:v>5048.43</x:v>
      </x:c>
      <x:c r="J174" s="19" t="str">
        <x:v>Rescindido</x:v>
      </x:c>
    </x:row>
    <x:row r="175">
      <x:c r="A175" s="19" t="n">
        <x:v>174</x:v>
      </x:c>
      <x:c r="B175" s="19" t="n">
        <x:v>672</x:v>
      </x:c>
      <x:c r="C175" s="19" t="n">
        <x:v>1323</x:v>
      </x:c>
      <x:c r="D175" s="21" t="n">
        <x:v>45419</x:v>
      </x:c>
      <x:c r="E175" s="21" t="n">
        <x:v>45962</x:v>
      </x:c>
      <x:c r="F175" s="21" t="n">
        <x:v>45962</x:v>
      </x:c>
      <x:c r="G175" s="20" t="n">
        <x:v>14360.16</x:v>
      </x:c>
      <x:c r="H175" s="19" t="str">
        <x:v>IPCA</x:v>
      </x:c>
      <x:c r="I175" s="20" t="n">
        <x:v>5528.56</x:v>
      </x:c>
      <x:c r="J175" s="19" t="str">
        <x:v>Encerrado</x:v>
      </x:c>
    </x:row>
    <x:row r="176">
      <x:c r="A176" s="19" t="n">
        <x:v>175</x:v>
      </x:c>
      <x:c r="B176" s="19" t="n">
        <x:v>316</x:v>
      </x:c>
      <x:c r="C176" s="19" t="n">
        <x:v>443</x:v>
      </x:c>
      <x:c r="D176" s="21" t="n">
        <x:v>46041</x:v>
      </x:c>
      <x:c r="E176" s="21" t="n">
        <x:v>46753</x:v>
      </x:c>
      <x:c r="F176" s="21"/>
      <x:c r="G176" s="20" t="n">
        <x:v>3124.34</x:v>
      </x:c>
      <x:c r="H176" s="19" t="str">
        <x:v>IPCA</x:v>
      </x:c>
      <x:c r="I176" s="20" t="n">
        <x:v>2798.42</x:v>
      </x:c>
      <x:c r="J176" s="19" t="str">
        <x:v>Ativo</x:v>
      </x:c>
    </x:row>
    <x:row r="177">
      <x:c r="A177" s="19" t="n">
        <x:v>176</x:v>
      </x:c>
      <x:c r="B177" s="19" t="n">
        <x:v>804</x:v>
      </x:c>
      <x:c r="C177" s="19" t="n">
        <x:v>1221</x:v>
      </x:c>
      <x:c r="D177" s="21" t="n">
        <x:v>45492</x:v>
      </x:c>
      <x:c r="E177" s="21" t="n">
        <x:v>46204</x:v>
      </x:c>
      <x:c r="F177" s="21"/>
      <x:c r="G177" s="20" t="n">
        <x:v>13713.29</x:v>
      </x:c>
      <x:c r="H177" s="19" t="str">
        <x:v>IPCA</x:v>
      </x:c>
      <x:c r="I177" s="20" t="n">
        <x:v>2787.99</x:v>
      </x:c>
      <x:c r="J177" s="19" t="str">
        <x:v>Ativo</x:v>
      </x:c>
    </x:row>
    <x:row r="178">
      <x:c r="A178" s="19" t="n">
        <x:v>177</x:v>
      </x:c>
      <x:c r="B178" s="19" t="n">
        <x:v>140</x:v>
      </x:c>
      <x:c r="C178" s="19" t="n">
        <x:v>1228</x:v>
      </x:c>
      <x:c r="D178" s="21" t="n">
        <x:v>45591</x:v>
      </x:c>
      <x:c r="E178" s="21" t="n">
        <x:v>46113</x:v>
      </x:c>
      <x:c r="F178" s="21" t="n">
        <x:v>46100</x:v>
      </x:c>
      <x:c r="G178" s="20" t="n">
        <x:v>10322.64</x:v>
      </x:c>
      <x:c r="H178" s="19" t="str">
        <x:v>IPCA</x:v>
      </x:c>
      <x:c r="I178" s="20" t="n">
        <x:v>1203.69</x:v>
      </x:c>
      <x:c r="J178" s="19" t="str">
        <x:v>Rescindido</x:v>
      </x:c>
    </x:row>
    <x:row r="179">
      <x:c r="A179" s="19" t="n">
        <x:v>178</x:v>
      </x:c>
      <x:c r="B179" s="19" t="n">
        <x:v>1163</x:v>
      </x:c>
      <x:c r="C179" s="19" t="n">
        <x:v>1087</x:v>
      </x:c>
      <x:c r="D179" s="21" t="n">
        <x:v>46062</x:v>
      </x:c>
      <x:c r="E179" s="21" t="n">
        <x:v>46600</x:v>
      </x:c>
      <x:c r="F179" s="21"/>
      <x:c r="G179" s="20" t="n">
        <x:v>12735.33</x:v>
      </x:c>
      <x:c r="H179" s="19" t="str">
        <x:v>IPCA</x:v>
      </x:c>
      <x:c r="I179" s="20" t="n">
        <x:v>2474.94</x:v>
      </x:c>
      <x:c r="J179" s="19" t="str">
        <x:v>Ativo</x:v>
      </x:c>
    </x:row>
    <x:row r="180">
      <x:c r="A180" s="19" t="n">
        <x:v>179</x:v>
      </x:c>
      <x:c r="B180" s="19" t="n">
        <x:v>393</x:v>
      </x:c>
      <x:c r="C180" s="19" t="n">
        <x:v>99</x:v>
      </x:c>
      <x:c r="D180" s="21" t="n">
        <x:v>45818</x:v>
      </x:c>
      <x:c r="E180" s="21" t="n">
        <x:v>46539</x:v>
      </x:c>
      <x:c r="F180" s="21"/>
      <x:c r="G180" s="20" t="n">
        <x:v>3999.98</x:v>
      </x:c>
      <x:c r="H180" s="19" t="str">
        <x:v>IPCA</x:v>
      </x:c>
      <x:c r="I180" s="20" t="n">
        <x:v>7296.91</x:v>
      </x:c>
      <x:c r="J180" s="19" t="str">
        <x:v>Ativo</x:v>
      </x:c>
    </x:row>
    <x:row r="181">
      <x:c r="A181" s="19" t="n">
        <x:v>180</x:v>
      </x:c>
      <x:c r="B181" s="19" t="n">
        <x:v>474</x:v>
      </x:c>
      <x:c r="C181" s="19" t="n">
        <x:v>910</x:v>
      </x:c>
      <x:c r="D181" s="21" t="n">
        <x:v>45478</x:v>
      </x:c>
      <x:c r="E181" s="21" t="n">
        <x:v>46204</x:v>
      </x:c>
      <x:c r="F181" s="21" t="n">
        <x:v>46001</x:v>
      </x:c>
      <x:c r="G181" s="20" t="n">
        <x:v>10303.64</x:v>
      </x:c>
      <x:c r="H181" s="19" t="str">
        <x:v>IPCA</x:v>
      </x:c>
      <x:c r="I181" s="20" t="n">
        <x:v>5288.61</x:v>
      </x:c>
      <x:c r="J181" s="19" t="str">
        <x:v>Rescindido</x:v>
      </x:c>
    </x:row>
    <x:row r="182">
      <x:c r="A182" s="19" t="n">
        <x:v>181</x:v>
      </x:c>
      <x:c r="B182" s="19" t="n">
        <x:v>1103</x:v>
      </x:c>
      <x:c r="C182" s="19" t="n">
        <x:v>1069</x:v>
      </x:c>
      <x:c r="D182" s="21" t="n">
        <x:v>46000</x:v>
      </x:c>
      <x:c r="E182" s="21" t="n">
        <x:v>47088</x:v>
      </x:c>
      <x:c r="F182" s="21"/>
      <x:c r="G182" s="20" t="n">
        <x:v>2257.99</x:v>
      </x:c>
      <x:c r="H182" s="19" t="str">
        <x:v>IPCA</x:v>
      </x:c>
      <x:c r="I182" s="20" t="n">
        <x:v>6021.62</x:v>
      </x:c>
      <x:c r="J182" s="19" t="str">
        <x:v>Ativo</x:v>
      </x:c>
    </x:row>
    <x:row r="183">
      <x:c r="A183" s="19" t="n">
        <x:v>182</x:v>
      </x:c>
      <x:c r="B183" s="19" t="n">
        <x:v>92</x:v>
      </x:c>
      <x:c r="C183" s="19" t="n">
        <x:v>1092</x:v>
      </x:c>
      <x:c r="D183" s="21" t="n">
        <x:v>46040</x:v>
      </x:c>
      <x:c r="E183" s="21" t="n">
        <x:v>46935</x:v>
      </x:c>
      <x:c r="F183" s="21"/>
      <x:c r="G183" s="20" t="n">
        <x:v>10253.2</x:v>
      </x:c>
      <x:c r="H183" s="19" t="str">
        <x:v>IPCA</x:v>
      </x:c>
      <x:c r="I183" s="20" t="n">
        <x:v>3304.4</x:v>
      </x:c>
      <x:c r="J183" s="19" t="str">
        <x:v>Ativo</x:v>
      </x:c>
    </x:row>
    <x:row r="184">
      <x:c r="A184" s="19" t="n">
        <x:v>183</x:v>
      </x:c>
      <x:c r="B184" s="19" t="n">
        <x:v>1014</x:v>
      </x:c>
      <x:c r="C184" s="19" t="n">
        <x:v>1389</x:v>
      </x:c>
      <x:c r="D184" s="21" t="n">
        <x:v>45721</x:v>
      </x:c>
      <x:c r="E184" s="21" t="n">
        <x:v>46813</x:v>
      </x:c>
      <x:c r="F184" s="21"/>
      <x:c r="G184" s="20" t="n">
        <x:v>10050.04</x:v>
      </x:c>
      <x:c r="H184" s="19" t="str">
        <x:v>IPCA</x:v>
      </x:c>
      <x:c r="I184" s="20" t="n">
        <x:v>4618.97</x:v>
      </x:c>
      <x:c r="J184" s="19" t="str">
        <x:v>Ativo</x:v>
      </x:c>
    </x:row>
    <x:row r="185">
      <x:c r="A185" s="19" t="n">
        <x:v>184</x:v>
      </x:c>
      <x:c r="B185" s="19" t="n">
        <x:v>1102</x:v>
      </x:c>
      <x:c r="C185" s="19" t="n">
        <x:v>957</x:v>
      </x:c>
      <x:c r="D185" s="21" t="n">
        <x:v>45926</x:v>
      </x:c>
      <x:c r="E185" s="21" t="n">
        <x:v>46447</x:v>
      </x:c>
      <x:c r="F185" s="21"/>
      <x:c r="G185" s="20" t="n">
        <x:v>2887.18</x:v>
      </x:c>
      <x:c r="H185" s="19" t="str">
        <x:v>IGP-M</x:v>
      </x:c>
      <x:c r="I185" s="20" t="n">
        <x:v>3006.97</x:v>
      </x:c>
      <x:c r="J185" s="19" t="str">
        <x:v>Ativo</x:v>
      </x:c>
    </x:row>
    <x:row r="186">
      <x:c r="A186" s="19" t="n">
        <x:v>185</x:v>
      </x:c>
      <x:c r="B186" s="19" t="n">
        <x:v>795</x:v>
      </x:c>
      <x:c r="C186" s="19" t="n">
        <x:v>894</x:v>
      </x:c>
      <x:c r="D186" s="21" t="n">
        <x:v>45320</x:v>
      </x:c>
      <x:c r="E186" s="21" t="n">
        <x:v>45839</x:v>
      </x:c>
      <x:c r="F186" s="21" t="n">
        <x:v>45839</x:v>
      </x:c>
      <x:c r="G186" s="20" t="n">
        <x:v>23433.45</x:v>
      </x:c>
      <x:c r="H186" s="19" t="str">
        <x:v>IPCA</x:v>
      </x:c>
      <x:c r="I186" s="20" t="n">
        <x:v>7081.18</x:v>
      </x:c>
      <x:c r="J186" s="19" t="str">
        <x:v>Inadimplente</x:v>
      </x:c>
    </x:row>
    <x:row r="187">
      <x:c r="A187" s="19" t="n">
        <x:v>186</x:v>
      </x:c>
      <x:c r="B187" s="19" t="n">
        <x:v>117</x:v>
      </x:c>
      <x:c r="C187" s="19" t="n">
        <x:v>699</x:v>
      </x:c>
      <x:c r="D187" s="21" t="n">
        <x:v>45796</x:v>
      </x:c>
      <x:c r="E187" s="21" t="n">
        <x:v>46327</x:v>
      </x:c>
      <x:c r="F187" s="21"/>
      <x:c r="G187" s="20" t="n">
        <x:v>4157.32</x:v>
      </x:c>
      <x:c r="H187" s="19" t="str">
        <x:v>IGP-M</x:v>
      </x:c>
      <x:c r="I187" s="20" t="n">
        <x:v>5150.31</x:v>
      </x:c>
      <x:c r="J187" s="19" t="str">
        <x:v>Ativo</x:v>
      </x:c>
    </x:row>
    <x:row r="188">
      <x:c r="A188" s="19" t="n">
        <x:v>187</x:v>
      </x:c>
      <x:c r="B188" s="19" t="n">
        <x:v>314</x:v>
      </x:c>
      <x:c r="C188" s="19" t="n">
        <x:v>1501</x:v>
      </x:c>
      <x:c r="D188" s="21" t="n">
        <x:v>45296</x:v>
      </x:c>
      <x:c r="E188" s="21" t="n">
        <x:v>46204</x:v>
      </x:c>
      <x:c r="F188" s="21"/>
      <x:c r="G188" s="20" t="n">
        <x:v>4198.81</x:v>
      </x:c>
      <x:c r="H188" s="19" t="str">
        <x:v>IGP-M</x:v>
      </x:c>
      <x:c r="I188" s="20" t="n">
        <x:v>1362.64</x:v>
      </x:c>
      <x:c r="J188" s="19" t="str">
        <x:v>Ativo</x:v>
      </x:c>
    </x:row>
    <x:row r="189">
      <x:c r="A189" s="19" t="n">
        <x:v>188</x:v>
      </x:c>
      <x:c r="B189" s="19" t="n">
        <x:v>117</x:v>
      </x:c>
      <x:c r="C189" s="19" t="n">
        <x:v>477</x:v>
      </x:c>
      <x:c r="D189" s="21" t="n">
        <x:v>45997</x:v>
      </x:c>
      <x:c r="E189" s="21" t="n">
        <x:v>46905</x:v>
      </x:c>
      <x:c r="F189" s="21"/>
      <x:c r="G189" s="20" t="n">
        <x:v>4094.54</x:v>
      </x:c>
      <x:c r="H189" s="19" t="str">
        <x:v>IPCA</x:v>
      </x:c>
      <x:c r="I189" s="20" t="n">
        <x:v>5025.02</x:v>
      </x:c>
      <x:c r="J189" s="19" t="str">
        <x:v>Ativo</x:v>
      </x:c>
    </x:row>
    <x:row r="190">
      <x:c r="A190" s="19" t="n">
        <x:v>189</x:v>
      </x:c>
      <x:c r="B190" s="19" t="n">
        <x:v>457</x:v>
      </x:c>
      <x:c r="C190" s="19" t="n">
        <x:v>558</x:v>
      </x:c>
      <x:c r="D190" s="21" t="n">
        <x:v>45956</x:v>
      </x:c>
      <x:c r="E190" s="21" t="n">
        <x:v>47027</x:v>
      </x:c>
      <x:c r="F190" s="21"/>
      <x:c r="G190" s="20" t="n">
        <x:v>20511.91</x:v>
      </x:c>
      <x:c r="H190" s="19" t="str">
        <x:v>IPCA</x:v>
      </x:c>
      <x:c r="I190" s="20" t="n">
        <x:v>1363.53</x:v>
      </x:c>
      <x:c r="J190" s="19" t="str">
        <x:v>Ativo</x:v>
      </x:c>
    </x:row>
    <x:row r="191">
      <x:c r="A191" s="19" t="n">
        <x:v>190</x:v>
      </x:c>
      <x:c r="B191" s="19" t="n">
        <x:v>700</x:v>
      </x:c>
      <x:c r="C191" s="19" t="n">
        <x:v>1317</x:v>
      </x:c>
      <x:c r="D191" s="21" t="n">
        <x:v>45311</x:v>
      </x:c>
      <x:c r="E191" s="21" t="n">
        <x:v>45839</x:v>
      </x:c>
      <x:c r="F191" s="21" t="n">
        <x:v>45690</x:v>
      </x:c>
      <x:c r="G191" s="20" t="n">
        <x:v>1979.01</x:v>
      </x:c>
      <x:c r="H191" s="19" t="str">
        <x:v>IPCA</x:v>
      </x:c>
      <x:c r="I191" s="20" t="n">
        <x:v>5874.13</x:v>
      </x:c>
      <x:c r="J191" s="19" t="str">
        <x:v>Inadimplente</x:v>
      </x:c>
    </x:row>
    <x:row r="192">
      <x:c r="A192" s="19" t="n">
        <x:v>191</x:v>
      </x:c>
      <x:c r="B192" s="19" t="n">
        <x:v>891</x:v>
      </x:c>
      <x:c r="C192" s="19" t="n">
        <x:v>547</x:v>
      </x:c>
      <x:c r="D192" s="21" t="n">
        <x:v>45493</x:v>
      </x:c>
      <x:c r="E192" s="21" t="n">
        <x:v>45839</x:v>
      </x:c>
      <x:c r="F192" s="21" t="n">
        <x:v>45839</x:v>
      </x:c>
      <x:c r="G192" s="20" t="n">
        <x:v>17666.17</x:v>
      </x:c>
      <x:c r="H192" s="19" t="str">
        <x:v>IPCA</x:v>
      </x:c>
      <x:c r="I192" s="20" t="n">
        <x:v>6230.63</x:v>
      </x:c>
      <x:c r="J192" s="19" t="str">
        <x:v>Encerrado</x:v>
      </x:c>
    </x:row>
    <x:row r="193">
      <x:c r="A193" s="19" t="n">
        <x:v>192</x:v>
      </x:c>
      <x:c r="B193" s="19" t="n">
        <x:v>205</x:v>
      </x:c>
      <x:c r="C193" s="19" t="n">
        <x:v>1597</x:v>
      </x:c>
      <x:c r="D193" s="21" t="n">
        <x:v>45943</x:v>
      </x:c>
      <x:c r="E193" s="21" t="n">
        <x:v>47027</x:v>
      </x:c>
      <x:c r="F193" s="21"/>
      <x:c r="G193" s="20" t="n">
        <x:v>6925.19</x:v>
      </x:c>
      <x:c r="H193" s="19" t="str">
        <x:v>IGP-M</x:v>
      </x:c>
      <x:c r="I193" s="20" t="n">
        <x:v>4054.56</x:v>
      </x:c>
      <x:c r="J193" s="19" t="str">
        <x:v>Ativo</x:v>
      </x:c>
    </x:row>
    <x:row r="194">
      <x:c r="A194" s="19" t="n">
        <x:v>193</x:v>
      </x:c>
      <x:c r="B194" s="19" t="n">
        <x:v>655</x:v>
      </x:c>
      <x:c r="C194" s="19" t="n">
        <x:v>527</x:v>
      </x:c>
      <x:c r="D194" s="21" t="n">
        <x:v>45878</x:v>
      </x:c>
      <x:c r="E194" s="21" t="n">
        <x:v>46966</x:v>
      </x:c>
      <x:c r="F194" s="21" t="n">
        <x:v>46447</x:v>
      </x:c>
      <x:c r="G194" s="20" t="n">
        <x:v>4183.7</x:v>
      </x:c>
      <x:c r="H194" s="19" t="str">
        <x:v>IGP-M</x:v>
      </x:c>
      <x:c r="I194" s="20" t="n">
        <x:v>7184.22</x:v>
      </x:c>
      <x:c r="J194" s="19" t="str">
        <x:v>Inadimplente</x:v>
      </x:c>
    </x:row>
    <x:row r="195">
      <x:c r="A195" s="19" t="n">
        <x:v>194</x:v>
      </x:c>
      <x:c r="B195" s="19" t="n">
        <x:v>833</x:v>
      </x:c>
      <x:c r="C195" s="19" t="n">
        <x:v>1258</x:v>
      </x:c>
      <x:c r="D195" s="21" t="n">
        <x:v>45671</x:v>
      </x:c>
      <x:c r="E195" s="21" t="n">
        <x:v>46023</x:v>
      </x:c>
      <x:c r="F195" s="21" t="n">
        <x:v>45908</x:v>
      </x:c>
      <x:c r="G195" s="20" t="n">
        <x:v>2275.02</x:v>
      </x:c>
      <x:c r="H195" s="19" t="str">
        <x:v>IGP-M</x:v>
      </x:c>
      <x:c r="I195" s="20" t="n">
        <x:v>7071.08</x:v>
      </x:c>
      <x:c r="J195" s="19" t="str">
        <x:v>Encerrado</x:v>
      </x:c>
    </x:row>
    <x:row r="196">
      <x:c r="A196" s="19" t="n">
        <x:v>195</x:v>
      </x:c>
      <x:c r="B196" s="19" t="n">
        <x:v>109</x:v>
      </x:c>
      <x:c r="C196" s="19" t="n">
        <x:v>712</x:v>
      </x:c>
      <x:c r="D196" s="21" t="n">
        <x:v>45341</x:v>
      </x:c>
      <x:c r="E196" s="21" t="n">
        <x:v>45689</x:v>
      </x:c>
      <x:c r="F196" s="21" t="n">
        <x:v>45661</x:v>
      </x:c>
      <x:c r="G196" s="20" t="n">
        <x:v>12385.83</x:v>
      </x:c>
      <x:c r="H196" s="19" t="str">
        <x:v>IPCA</x:v>
      </x:c>
      <x:c r="I196" s="20" t="n">
        <x:v>4324.75</x:v>
      </x:c>
      <x:c r="J196" s="19" t="str">
        <x:v>Encerrado</x:v>
      </x:c>
    </x:row>
    <x:row r="197">
      <x:c r="A197" s="19" t="n">
        <x:v>196</x:v>
      </x:c>
      <x:c r="B197" s="19" t="n">
        <x:v>401</x:v>
      </x:c>
      <x:c r="C197" s="19" t="n">
        <x:v>802</x:v>
      </x:c>
      <x:c r="D197" s="21" t="n">
        <x:v>46001</x:v>
      </x:c>
      <x:c r="E197" s="21" t="n">
        <x:v>47088</x:v>
      </x:c>
      <x:c r="F197" s="21"/>
      <x:c r="G197" s="20" t="n">
        <x:v>13036.65</x:v>
      </x:c>
      <x:c r="H197" s="19" t="str">
        <x:v>IPCA</x:v>
      </x:c>
      <x:c r="I197" s="20" t="n">
        <x:v>7659.94</x:v>
      </x:c>
      <x:c r="J197" s="19" t="str">
        <x:v>Ativo</x:v>
      </x:c>
    </x:row>
    <x:row r="198">
      <x:c r="A198" s="19" t="n">
        <x:v>197</x:v>
      </x:c>
      <x:c r="B198" s="19" t="n">
        <x:v>1004</x:v>
      </x:c>
      <x:c r="C198" s="19" t="n">
        <x:v>841</x:v>
      </x:c>
      <x:c r="D198" s="21" t="n">
        <x:v>45903</x:v>
      </x:c>
      <x:c r="E198" s="21" t="n">
        <x:v>46266</x:v>
      </x:c>
      <x:c r="F198" s="21"/>
      <x:c r="G198" s="20" t="n">
        <x:v>14878.24</x:v>
      </x:c>
      <x:c r="H198" s="19" t="str">
        <x:v>IPCA</x:v>
      </x:c>
      <x:c r="I198" s="20" t="n">
        <x:v>3254.43</x:v>
      </x:c>
      <x:c r="J198" s="19" t="str">
        <x:v>Ativo</x:v>
      </x:c>
    </x:row>
    <x:row r="199">
      <x:c r="A199" s="19" t="n">
        <x:v>198</x:v>
      </x:c>
      <x:c r="B199" s="19" t="n">
        <x:v>929</x:v>
      </x:c>
      <x:c r="C199" s="19" t="n">
        <x:v>1492</x:v>
      </x:c>
      <x:c r="D199" s="21" t="n">
        <x:v>45481</x:v>
      </x:c>
      <x:c r="E199" s="21" t="n">
        <x:v>46023</x:v>
      </x:c>
      <x:c r="F199" s="21" t="n">
        <x:v>46023</x:v>
      </x:c>
      <x:c r="G199" s="20" t="n">
        <x:v>46508.8</x:v>
      </x:c>
      <x:c r="H199" s="19" t="str">
        <x:v>IPCA</x:v>
      </x:c>
      <x:c r="I199" s="20" t="n">
        <x:v>4947.63</x:v>
      </x:c>
      <x:c r="J199" s="19" t="str">
        <x:v>Inadimplente</x:v>
      </x:c>
    </x:row>
    <x:row r="200">
      <x:c r="A200" s="19" t="n">
        <x:v>199</x:v>
      </x:c>
      <x:c r="B200" s="19" t="n">
        <x:v>58</x:v>
      </x:c>
      <x:c r="C200" s="19" t="n">
        <x:v>1446</x:v>
      </x:c>
      <x:c r="D200" s="21" t="n">
        <x:v>45790</x:v>
      </x:c>
      <x:c r="E200" s="21" t="n">
        <x:v>46508</x:v>
      </x:c>
      <x:c r="F200" s="21"/>
      <x:c r="G200" s="20" t="n">
        <x:v>2494.49</x:v>
      </x:c>
      <x:c r="H200" s="19" t="str">
        <x:v>IPCA</x:v>
      </x:c>
      <x:c r="I200" s="20" t="n">
        <x:v>1996.66</x:v>
      </x:c>
      <x:c r="J200" s="19" t="str">
        <x:v>Ativo</x:v>
      </x:c>
    </x:row>
    <x:row r="201">
      <x:c r="A201" s="19" t="n">
        <x:v>200</x:v>
      </x:c>
      <x:c r="B201" s="19" t="n">
        <x:v>634</x:v>
      </x:c>
      <x:c r="C201" s="19" t="n">
        <x:v>312</x:v>
      </x:c>
      <x:c r="D201" s="21" t="n">
        <x:v>45311</x:v>
      </x:c>
      <x:c r="E201" s="21" t="n">
        <x:v>46204</x:v>
      </x:c>
      <x:c r="F201" s="21" t="n">
        <x:v>45696</x:v>
      </x:c>
      <x:c r="G201" s="20" t="n">
        <x:v>13598.28</x:v>
      </x:c>
      <x:c r="H201" s="19" t="str">
        <x:v>IGP-M</x:v>
      </x:c>
      <x:c r="I201" s="20" t="n">
        <x:v>2069.13</x:v>
      </x:c>
      <x:c r="J201" s="19" t="str">
        <x:v>Inadimplente</x:v>
      </x:c>
    </x:row>
    <x:row r="202">
      <x:c r="A202" s="19" t="n">
        <x:v>201</x:v>
      </x:c>
      <x:c r="B202" s="19" t="n">
        <x:v>902</x:v>
      </x:c>
      <x:c r="C202" s="19" t="n">
        <x:v>189</x:v>
      </x:c>
      <x:c r="D202" s="21" t="n">
        <x:v>45526</x:v>
      </x:c>
      <x:c r="E202" s="21" t="n">
        <x:v>45870</x:v>
      </x:c>
      <x:c r="F202" s="21" t="n">
        <x:v>45783</x:v>
      </x:c>
      <x:c r="G202" s="20" t="n">
        <x:v>4132.12</x:v>
      </x:c>
      <x:c r="H202" s="19" t="str">
        <x:v>IGP-M</x:v>
      </x:c>
      <x:c r="I202" s="20" t="n">
        <x:v>4481.47</x:v>
      </x:c>
      <x:c r="J202" s="19" t="str">
        <x:v>Encerrado</x:v>
      </x:c>
    </x:row>
    <x:row r="203">
      <x:c r="A203" s="19" t="n">
        <x:v>202</x:v>
      </x:c>
      <x:c r="B203" s="19" t="n">
        <x:v>305</x:v>
      </x:c>
      <x:c r="C203" s="19" t="n">
        <x:v>1125</x:v>
      </x:c>
      <x:c r="D203" s="21" t="n">
        <x:v>45373</x:v>
      </x:c>
      <x:c r="E203" s="21" t="n">
        <x:v>45901</x:v>
      </x:c>
      <x:c r="F203" s="21" t="n">
        <x:v>45901</x:v>
      </x:c>
      <x:c r="G203" s="20" t="n">
        <x:v>4523.87</x:v>
      </x:c>
      <x:c r="H203" s="19" t="str">
        <x:v>IGP-M</x:v>
      </x:c>
      <x:c r="I203" s="20" t="n">
        <x:v>7097</x:v>
      </x:c>
      <x:c r="J203" s="19" t="str">
        <x:v>Encerrado</x:v>
      </x:c>
    </x:row>
    <x:row r="204">
      <x:c r="A204" s="19" t="n">
        <x:v>203</x:v>
      </x:c>
      <x:c r="B204" s="19" t="n">
        <x:v>932</x:v>
      </x:c>
      <x:c r="C204" s="19" t="n">
        <x:v>131</x:v>
      </x:c>
      <x:c r="D204" s="21" t="n">
        <x:v>46004</x:v>
      </x:c>
      <x:c r="E204" s="21" t="n">
        <x:v>46722</x:v>
      </x:c>
      <x:c r="F204" s="21"/>
      <x:c r="G204" s="20" t="n">
        <x:v>3653.07</x:v>
      </x:c>
      <x:c r="H204" s="19" t="str">
        <x:v>IPCA</x:v>
      </x:c>
      <x:c r="I204" s="20" t="n">
        <x:v>7230.45</x:v>
      </x:c>
      <x:c r="J204" s="19" t="str">
        <x:v>Ativo</x:v>
      </x:c>
    </x:row>
    <x:row r="205">
      <x:c r="A205" s="19" t="n">
        <x:v>204</x:v>
      </x:c>
      <x:c r="B205" s="19" t="n">
        <x:v>23</x:v>
      </x:c>
      <x:c r="C205" s="19" t="n">
        <x:v>506</x:v>
      </x:c>
      <x:c r="D205" s="21" t="n">
        <x:v>45560</x:v>
      </x:c>
      <x:c r="E205" s="21" t="n">
        <x:v>46082</x:v>
      </x:c>
      <x:c r="F205" s="21" t="n">
        <x:v>45738</x:v>
      </x:c>
      <x:c r="G205" s="20" t="n">
        <x:v>3437.89</x:v>
      </x:c>
      <x:c r="H205" s="19" t="str">
        <x:v>IPCA</x:v>
      </x:c>
      <x:c r="I205" s="20" t="n">
        <x:v>1405.79</x:v>
      </x:c>
      <x:c r="J205" s="19" t="str">
        <x:v>Inadimplente</x:v>
      </x:c>
    </x:row>
    <x:row r="206">
      <x:c r="A206" s="19" t="n">
        <x:v>205</x:v>
      </x:c>
      <x:c r="B206" s="19" t="n">
        <x:v>846</x:v>
      </x:c>
      <x:c r="C206" s="19" t="n">
        <x:v>1401</x:v>
      </x:c>
      <x:c r="D206" s="21" t="n">
        <x:v>45665</x:v>
      </x:c>
      <x:c r="E206" s="21" t="n">
        <x:v>46023</x:v>
      </x:c>
      <x:c r="F206" s="21" t="n">
        <x:v>46023</x:v>
      </x:c>
      <x:c r="G206" s="20" t="n">
        <x:v>21518.77</x:v>
      </x:c>
      <x:c r="H206" s="19" t="str">
        <x:v>IPCA</x:v>
      </x:c>
      <x:c r="I206" s="20" t="n">
        <x:v>7137</x:v>
      </x:c>
      <x:c r="J206" s="19" t="str">
        <x:v>Encerrado</x:v>
      </x:c>
    </x:row>
    <x:row r="207">
      <x:c r="A207" s="19" t="n">
        <x:v>206</x:v>
      </x:c>
      <x:c r="B207" s="19" t="n">
        <x:v>1015</x:v>
      </x:c>
      <x:c r="C207" s="19" t="n">
        <x:v>1498</x:v>
      </x:c>
      <x:c r="D207" s="21" t="n">
        <x:v>45441</x:v>
      </x:c>
      <x:c r="E207" s="21" t="n">
        <x:v>45962</x:v>
      </x:c>
      <x:c r="F207" s="21" t="n">
        <x:v>45962</x:v>
      </x:c>
      <x:c r="G207" s="20" t="n">
        <x:v>4678.43</x:v>
      </x:c>
      <x:c r="H207" s="19" t="str">
        <x:v>IGP-M</x:v>
      </x:c>
      <x:c r="I207" s="20" t="n">
        <x:v>6571.87</x:v>
      </x:c>
      <x:c r="J207" s="19" t="str">
        <x:v>Inadimplente</x:v>
      </x:c>
    </x:row>
    <x:row r="208">
      <x:c r="A208" s="19" t="n">
        <x:v>207</x:v>
      </x:c>
      <x:c r="B208" s="19" t="n">
        <x:v>1026</x:v>
      </x:c>
      <x:c r="C208" s="19" t="n">
        <x:v>522</x:v>
      </x:c>
      <x:c r="D208" s="21" t="n">
        <x:v>45872</x:v>
      </x:c>
      <x:c r="E208" s="21" t="n">
        <x:v>46784</x:v>
      </x:c>
      <x:c r="F208" s="21"/>
      <x:c r="G208" s="20" t="n">
        <x:v>7143.73</x:v>
      </x:c>
      <x:c r="H208" s="19" t="str">
        <x:v>IGP-M</x:v>
      </x:c>
      <x:c r="I208" s="20" t="n">
        <x:v>3365.74</x:v>
      </x:c>
      <x:c r="J208" s="19" t="str">
        <x:v>Ativo</x:v>
      </x:c>
    </x:row>
    <x:row r="209">
      <x:c r="A209" s="19" t="n">
        <x:v>208</x:v>
      </x:c>
      <x:c r="B209" s="19" t="n">
        <x:v>165</x:v>
      </x:c>
      <x:c r="C209" s="19" t="n">
        <x:v>938</x:v>
      </x:c>
      <x:c r="D209" s="21" t="n">
        <x:v>45387</x:v>
      </x:c>
      <x:c r="E209" s="21" t="n">
        <x:v>45931</x:v>
      </x:c>
      <x:c r="F209" s="21" t="n">
        <x:v>45931</x:v>
      </x:c>
      <x:c r="G209" s="20" t="n">
        <x:v>8064.16</x:v>
      </x:c>
      <x:c r="H209" s="19" t="str">
        <x:v>IGP-M</x:v>
      </x:c>
      <x:c r="I209" s="20" t="n">
        <x:v>6598.38</x:v>
      </x:c>
      <x:c r="J209" s="19" t="str">
        <x:v>Rescindido</x:v>
      </x:c>
    </x:row>
    <x:row r="210">
      <x:c r="A210" s="19" t="n">
        <x:v>209</x:v>
      </x:c>
      <x:c r="B210" s="19" t="n">
        <x:v>1012</x:v>
      </x:c>
      <x:c r="C210" s="19" t="n">
        <x:v>1516</x:v>
      </x:c>
      <x:c r="D210" s="21" t="n">
        <x:v>45445</x:v>
      </x:c>
      <x:c r="E210" s="21" t="n">
        <x:v>45992</x:v>
      </x:c>
      <x:c r="F210" s="21" t="n">
        <x:v>45959</x:v>
      </x:c>
      <x:c r="G210" s="20" t="n">
        <x:v>10869.34</x:v>
      </x:c>
      <x:c r="H210" s="19" t="str">
        <x:v>IPCA</x:v>
      </x:c>
      <x:c r="I210" s="20" t="n">
        <x:v>2016.04</x:v>
      </x:c>
      <x:c r="J210" s="19" t="str">
        <x:v>Rescindido</x:v>
      </x:c>
    </x:row>
    <x:row r="211">
      <x:c r="A211" s="19" t="n">
        <x:v>210</x:v>
      </x:c>
      <x:c r="B211" s="19" t="n">
        <x:v>262</x:v>
      </x:c>
      <x:c r="C211" s="19" t="n">
        <x:v>253</x:v>
      </x:c>
      <x:c r="D211" s="21" t="n">
        <x:v>45738</x:v>
      </x:c>
      <x:c r="E211" s="21" t="n">
        <x:v>46631</x:v>
      </x:c>
      <x:c r="F211" s="21"/>
      <x:c r="G211" s="20" t="n">
        <x:v>4097.11</x:v>
      </x:c>
      <x:c r="H211" s="19" t="str">
        <x:v>IPCA</x:v>
      </x:c>
      <x:c r="I211" s="20" t="n">
        <x:v>7988.82</x:v>
      </x:c>
      <x:c r="J211" s="19" t="str">
        <x:v>Ativo</x:v>
      </x:c>
    </x:row>
    <x:row r="212">
      <x:c r="A212" s="19" t="n">
        <x:v>211</x:v>
      </x:c>
      <x:c r="B212" s="19" t="n">
        <x:v>713</x:v>
      </x:c>
      <x:c r="C212" s="19" t="n">
        <x:v>912</x:v>
      </x:c>
      <x:c r="D212" s="21" t="n">
        <x:v>45514</x:v>
      </x:c>
      <x:c r="E212" s="21" t="n">
        <x:v>45870</x:v>
      </x:c>
      <x:c r="F212" s="21" t="n">
        <x:v>45870</x:v>
      </x:c>
      <x:c r="G212" s="20" t="n">
        <x:v>4957.78</x:v>
      </x:c>
      <x:c r="H212" s="19" t="str">
        <x:v>IPCA</x:v>
      </x:c>
      <x:c r="I212" s="20" t="n">
        <x:v>6422.3</x:v>
      </x:c>
      <x:c r="J212" s="19" t="str">
        <x:v>Rescindido</x:v>
      </x:c>
    </x:row>
    <x:row r="213">
      <x:c r="A213" s="19" t="n">
        <x:v>212</x:v>
      </x:c>
      <x:c r="B213" s="19" t="n">
        <x:v>564</x:v>
      </x:c>
      <x:c r="C213" s="19" t="n">
        <x:v>1260</x:v>
      </x:c>
      <x:c r="D213" s="21" t="n">
        <x:v>45604</x:v>
      </x:c>
      <x:c r="E213" s="21" t="n">
        <x:v>46508</x:v>
      </x:c>
      <x:c r="F213" s="21"/>
      <x:c r="G213" s="20" t="n">
        <x:v>10501.73</x:v>
      </x:c>
      <x:c r="H213" s="19" t="str">
        <x:v>IGP-M</x:v>
      </x:c>
      <x:c r="I213" s="20" t="n">
        <x:v>4337.47</x:v>
      </x:c>
      <x:c r="J213" s="19" t="str">
        <x:v>Ativo</x:v>
      </x:c>
    </x:row>
    <x:row r="214">
      <x:c r="A214" s="19" t="n">
        <x:v>213</x:v>
      </x:c>
      <x:c r="B214" s="19" t="n">
        <x:v>74</x:v>
      </x:c>
      <x:c r="C214" s="19" t="n">
        <x:v>472</x:v>
      </x:c>
      <x:c r="D214" s="21" t="n">
        <x:v>45714</x:v>
      </x:c>
      <x:c r="E214" s="21" t="n">
        <x:v>46235</x:v>
      </x:c>
      <x:c r="F214" s="21"/>
      <x:c r="G214" s="20" t="n">
        <x:v>2168.18</x:v>
      </x:c>
      <x:c r="H214" s="19" t="str">
        <x:v>IPCA</x:v>
      </x:c>
      <x:c r="I214" s="20" t="n">
        <x:v>1242.75</x:v>
      </x:c>
      <x:c r="J214" s="19" t="str">
        <x:v>Ativo</x:v>
      </x:c>
    </x:row>
    <x:row r="215">
      <x:c r="A215" s="19" t="n">
        <x:v>214</x:v>
      </x:c>
      <x:c r="B215" s="19" t="n">
        <x:v>670</x:v>
      </x:c>
      <x:c r="C215" s="19" t="n">
        <x:v>271</x:v>
      </x:c>
      <x:c r="D215" s="21" t="n">
        <x:v>45677</x:v>
      </x:c>
      <x:c r="E215" s="21" t="n">
        <x:v>46569</x:v>
      </x:c>
      <x:c r="F215" s="21"/>
      <x:c r="G215" s="20" t="n">
        <x:v>4927.64</x:v>
      </x:c>
      <x:c r="H215" s="19" t="str">
        <x:v>IPCA</x:v>
      </x:c>
      <x:c r="I215" s="20" t="n">
        <x:v>4025.02</x:v>
      </x:c>
      <x:c r="J215" s="19" t="str">
        <x:v>Ativo</x:v>
      </x:c>
    </x:row>
    <x:row r="216">
      <x:c r="A216" s="19" t="n">
        <x:v>215</x:v>
      </x:c>
      <x:c r="B216" s="19" t="n">
        <x:v>23</x:v>
      </x:c>
      <x:c r="C216" s="19" t="n">
        <x:v>390</x:v>
      </x:c>
      <x:c r="D216" s="21" t="n">
        <x:v>45881</x:v>
      </x:c>
      <x:c r="E216" s="21" t="n">
        <x:v>46600</x:v>
      </x:c>
      <x:c r="F216" s="21"/>
      <x:c r="G216" s="20" t="n">
        <x:v>3564.58</x:v>
      </x:c>
      <x:c r="H216" s="19" t="str">
        <x:v>IGP-M</x:v>
      </x:c>
      <x:c r="I216" s="20" t="n">
        <x:v>5408.13</x:v>
      </x:c>
      <x:c r="J216" s="19" t="str">
        <x:v>Ativo</x:v>
      </x:c>
    </x:row>
    <x:row r="217">
      <x:c r="A217" s="19" t="n">
        <x:v>216</x:v>
      </x:c>
      <x:c r="B217" s="19" t="n">
        <x:v>966</x:v>
      </x:c>
      <x:c r="C217" s="19" t="n">
        <x:v>1143</x:v>
      </x:c>
      <x:c r="D217" s="21" t="n">
        <x:v>45918</x:v>
      </x:c>
      <x:c r="E217" s="21" t="n">
        <x:v>46266</x:v>
      </x:c>
      <x:c r="F217" s="21"/>
      <x:c r="G217" s="20" t="n">
        <x:v>4078.33</x:v>
      </x:c>
      <x:c r="H217" s="19" t="str">
        <x:v>IGP-M</x:v>
      </x:c>
      <x:c r="I217" s="20" t="n">
        <x:v>3311.33</x:v>
      </x:c>
      <x:c r="J217" s="19" t="str">
        <x:v>Ativo</x:v>
      </x:c>
    </x:row>
    <x:row r="218">
      <x:c r="A218" s="19" t="n">
        <x:v>217</x:v>
      </x:c>
      <x:c r="B218" s="19" t="n">
        <x:v>828</x:v>
      </x:c>
      <x:c r="C218" s="19" t="n">
        <x:v>978</x:v>
      </x:c>
      <x:c r="D218" s="21" t="n">
        <x:v>45707</x:v>
      </x:c>
      <x:c r="E218" s="21" t="n">
        <x:v>46235</x:v>
      </x:c>
      <x:c r="F218" s="21"/>
      <x:c r="G218" s="20" t="n">
        <x:v>5419.04</x:v>
      </x:c>
      <x:c r="H218" s="19" t="str">
        <x:v>IGP-M</x:v>
      </x:c>
      <x:c r="I218" s="20" t="n">
        <x:v>3334.49</x:v>
      </x:c>
      <x:c r="J218" s="19" t="str">
        <x:v>Ativo</x:v>
      </x:c>
    </x:row>
    <x:row r="219">
      <x:c r="A219" s="19" t="n">
        <x:v>218</x:v>
      </x:c>
      <x:c r="B219" s="19" t="n">
        <x:v>1136</x:v>
      </x:c>
      <x:c r="C219" s="19" t="n">
        <x:v>598</x:v>
      </x:c>
      <x:c r="D219" s="21" t="n">
        <x:v>45409</x:v>
      </x:c>
      <x:c r="E219" s="21" t="n">
        <x:v>45748</x:v>
      </x:c>
      <x:c r="F219" s="21" t="n">
        <x:v>45748</x:v>
      </x:c>
      <x:c r="G219" s="20" t="n">
        <x:v>1826.85</x:v>
      </x:c>
      <x:c r="H219" s="19" t="str">
        <x:v>IPCA</x:v>
      </x:c>
      <x:c r="I219" s="20" t="n">
        <x:v>4617.65</x:v>
      </x:c>
      <x:c r="J219" s="19" t="str">
        <x:v>Rescindido</x:v>
      </x:c>
    </x:row>
    <x:row r="220">
      <x:c r="A220" s="19" t="n">
        <x:v>219</x:v>
      </x:c>
      <x:c r="B220" s="19" t="n">
        <x:v>981</x:v>
      </x:c>
      <x:c r="C220" s="19" t="n">
        <x:v>720</x:v>
      </x:c>
      <x:c r="D220" s="21" t="n">
        <x:v>45772</x:v>
      </x:c>
      <x:c r="E220" s="21" t="n">
        <x:v>46113</x:v>
      </x:c>
      <x:c r="F220" s="21" t="n">
        <x:v>46110</x:v>
      </x:c>
      <x:c r="G220" s="20" t="n">
        <x:v>1763.43</x:v>
      </x:c>
      <x:c r="H220" s="19" t="str">
        <x:v>IPCA</x:v>
      </x:c>
      <x:c r="I220" s="20" t="n">
        <x:v>4277.21</x:v>
      </x:c>
      <x:c r="J220" s="19" t="str">
        <x:v>Rescindido</x:v>
      </x:c>
    </x:row>
    <x:row r="221">
      <x:c r="A221" s="19" t="n">
        <x:v>220</x:v>
      </x:c>
      <x:c r="B221" s="19" t="n">
        <x:v>556</x:v>
      </x:c>
      <x:c r="C221" s="19" t="n">
        <x:v>1079</x:v>
      </x:c>
      <x:c r="D221" s="21" t="n">
        <x:v>45353</x:v>
      </x:c>
      <x:c r="E221" s="21" t="n">
        <x:v>45901</x:v>
      </x:c>
      <x:c r="F221" s="21" t="n">
        <x:v>45776</x:v>
      </x:c>
      <x:c r="G221" s="20" t="n">
        <x:v>4325.02</x:v>
      </x:c>
      <x:c r="H221" s="19" t="str">
        <x:v>IGP-M</x:v>
      </x:c>
      <x:c r="I221" s="20" t="n">
        <x:v>3634.54</x:v>
      </x:c>
      <x:c r="J221" s="19" t="str">
        <x:v>Inadimplente</x:v>
      </x:c>
    </x:row>
    <x:row r="222">
      <x:c r="A222" s="19" t="n">
        <x:v>221</x:v>
      </x:c>
      <x:c r="B222" s="19" t="n">
        <x:v>683</x:v>
      </x:c>
      <x:c r="C222" s="19" t="n">
        <x:v>1029</x:v>
      </x:c>
      <x:c r="D222" s="21" t="n">
        <x:v>45822</x:v>
      </x:c>
      <x:c r="E222" s="21" t="n">
        <x:v>46357</x:v>
      </x:c>
      <x:c r="F222" s="21"/>
      <x:c r="G222" s="20" t="n">
        <x:v>12170.26</x:v>
      </x:c>
      <x:c r="H222" s="19" t="str">
        <x:v>IGP-M</x:v>
      </x:c>
      <x:c r="I222" s="20" t="n">
        <x:v>4721.52</x:v>
      </x:c>
      <x:c r="J222" s="19" t="str">
        <x:v>Ativo</x:v>
      </x:c>
    </x:row>
    <x:row r="223">
      <x:c r="A223" s="19" t="n">
        <x:v>222</x:v>
      </x:c>
      <x:c r="B223" s="19" t="n">
        <x:v>1147</x:v>
      </x:c>
      <x:c r="C223" s="19" t="n">
        <x:v>236</x:v>
      </x:c>
      <x:c r="D223" s="21" t="n">
        <x:v>45820</x:v>
      </x:c>
      <x:c r="E223" s="21" t="n">
        <x:v>46905</x:v>
      </x:c>
      <x:c r="F223" s="21"/>
      <x:c r="G223" s="20" t="n">
        <x:v>2103.6</x:v>
      </x:c>
      <x:c r="H223" s="19" t="str">
        <x:v>IPCA</x:v>
      </x:c>
      <x:c r="I223" s="20" t="n">
        <x:v>3562.41</x:v>
      </x:c>
      <x:c r="J223" s="19" t="str">
        <x:v>Ativo</x:v>
      </x:c>
    </x:row>
    <x:row r="224">
      <x:c r="A224" s="19" t="n">
        <x:v>223</x:v>
      </x:c>
      <x:c r="B224" s="19" t="n">
        <x:v>314</x:v>
      </x:c>
      <x:c r="C224" s="19" t="n">
        <x:v>986</x:v>
      </x:c>
      <x:c r="D224" s="21" t="n">
        <x:v>45767</x:v>
      </x:c>
      <x:c r="E224" s="21" t="n">
        <x:v>46478</x:v>
      </x:c>
      <x:c r="F224" s="21"/>
      <x:c r="G224" s="20" t="n">
        <x:v>4356.04</x:v>
      </x:c>
      <x:c r="H224" s="19" t="str">
        <x:v>IGP-M</x:v>
      </x:c>
      <x:c r="I224" s="20" t="n">
        <x:v>1382.41</x:v>
      </x:c>
      <x:c r="J224" s="19" t="str">
        <x:v>Ativo</x:v>
      </x:c>
    </x:row>
    <x:row r="225">
      <x:c r="A225" s="19" t="n">
        <x:v>224</x:v>
      </x:c>
      <x:c r="B225" s="19" t="n">
        <x:v>771</x:v>
      </x:c>
      <x:c r="C225" s="19" t="n">
        <x:v>1448</x:v>
      </x:c>
      <x:c r="D225" s="21" t="n">
        <x:v>45604</x:v>
      </x:c>
      <x:c r="E225" s="21" t="n">
        <x:v>45962</x:v>
      </x:c>
      <x:c r="F225" s="21" t="n">
        <x:v>45918</x:v>
      </x:c>
      <x:c r="G225" s="20" t="n">
        <x:v>3908.87</x:v>
      </x:c>
      <x:c r="H225" s="19" t="str">
        <x:v>IGP-M</x:v>
      </x:c>
      <x:c r="I225" s="20" t="n">
        <x:v>5789.57</x:v>
      </x:c>
      <x:c r="J225" s="19" t="str">
        <x:v>Rescindido</x:v>
      </x:c>
    </x:row>
    <x:row r="226">
      <x:c r="A226" s="19" t="n">
        <x:v>225</x:v>
      </x:c>
      <x:c r="B226" s="19" t="n">
        <x:v>1149</x:v>
      </x:c>
      <x:c r="C226" s="19" t="n">
        <x:v>857</x:v>
      </x:c>
      <x:c r="D226" s="21" t="n">
        <x:v>45571</x:v>
      </x:c>
      <x:c r="E226" s="21" t="n">
        <x:v>45931</x:v>
      </x:c>
      <x:c r="F226" s="21" t="n">
        <x:v>45840</x:v>
      </x:c>
      <x:c r="G226" s="20" t="n">
        <x:v>11902.94</x:v>
      </x:c>
      <x:c r="H226" s="19" t="str">
        <x:v>IPCA</x:v>
      </x:c>
      <x:c r="I226" s="20" t="n">
        <x:v>7377.21</x:v>
      </x:c>
      <x:c r="J226" s="19" t="str">
        <x:v>Rescindido</x:v>
      </x:c>
    </x:row>
    <x:row r="227">
      <x:c r="A227" s="19" t="n">
        <x:v>226</x:v>
      </x:c>
      <x:c r="B227" s="19" t="n">
        <x:v>607</x:v>
      </x:c>
      <x:c r="C227" s="19" t="n">
        <x:v>181</x:v>
      </x:c>
      <x:c r="D227" s="21" t="n">
        <x:v>45972</x:v>
      </x:c>
      <x:c r="E227" s="21" t="n">
        <x:v>46874</x:v>
      </x:c>
      <x:c r="F227" s="21"/>
      <x:c r="G227" s="20" t="n">
        <x:v>6425.52</x:v>
      </x:c>
      <x:c r="H227" s="19" t="str">
        <x:v>IGP-M</x:v>
      </x:c>
      <x:c r="I227" s="20" t="n">
        <x:v>5241.26</x:v>
      </x:c>
      <x:c r="J227" s="19" t="str">
        <x:v>Ativo</x:v>
      </x:c>
    </x:row>
    <x:row r="228">
      <x:c r="A228" s="19" t="n">
        <x:v>227</x:v>
      </x:c>
      <x:c r="B228" s="19" t="n">
        <x:v>59</x:v>
      </x:c>
      <x:c r="C228" s="19" t="n">
        <x:v>988</x:v>
      </x:c>
      <x:c r="D228" s="21" t="n">
        <x:v>45550</x:v>
      </x:c>
      <x:c r="E228" s="21" t="n">
        <x:v>46447</x:v>
      </x:c>
      <x:c r="F228" s="21"/>
      <x:c r="G228" s="20" t="n">
        <x:v>7133.22</x:v>
      </x:c>
      <x:c r="H228" s="19" t="str">
        <x:v>IPCA</x:v>
      </x:c>
      <x:c r="I228" s="20" t="n">
        <x:v>3476.26</x:v>
      </x:c>
      <x:c r="J228" s="19" t="str">
        <x:v>Ativo</x:v>
      </x:c>
    </x:row>
    <x:row r="229">
      <x:c r="A229" s="19" t="n">
        <x:v>228</x:v>
      </x:c>
      <x:c r="B229" s="19" t="n">
        <x:v>250</x:v>
      </x:c>
      <x:c r="C229" s="19" t="n">
        <x:v>1520</x:v>
      </x:c>
      <x:c r="D229" s="21" t="n">
        <x:v>45684</x:v>
      </x:c>
      <x:c r="E229" s="21" t="n">
        <x:v>46569</x:v>
      </x:c>
      <x:c r="F229" s="21"/>
      <x:c r="G229" s="20" t="n">
        <x:v>8798.1</x:v>
      </x:c>
      <x:c r="H229" s="19" t="str">
        <x:v>IPCA</x:v>
      </x:c>
      <x:c r="I229" s="20" t="n">
        <x:v>4252.42</x:v>
      </x:c>
      <x:c r="J229" s="19" t="str">
        <x:v>Ativo</x:v>
      </x:c>
    </x:row>
    <x:row r="230">
      <x:c r="A230" s="19" t="n">
        <x:v>229</x:v>
      </x:c>
      <x:c r="B230" s="19" t="n">
        <x:v>787</x:v>
      </x:c>
      <x:c r="C230" s="19" t="n">
        <x:v>1128</x:v>
      </x:c>
      <x:c r="D230" s="21" t="n">
        <x:v>46038</x:v>
      </x:c>
      <x:c r="E230" s="21" t="n">
        <x:v>47119</x:v>
      </x:c>
      <x:c r="F230" s="21"/>
      <x:c r="G230" s="20" t="n">
        <x:v>12950.86</x:v>
      </x:c>
      <x:c r="H230" s="19" t="str">
        <x:v>IPCA</x:v>
      </x:c>
      <x:c r="I230" s="20" t="n">
        <x:v>4745.34</x:v>
      </x:c>
      <x:c r="J230" s="19" t="str">
        <x:v>Ativo</x:v>
      </x:c>
    </x:row>
    <x:row r="231">
      <x:c r="A231" s="19" t="n">
        <x:v>230</x:v>
      </x:c>
      <x:c r="B231" s="19" t="n">
        <x:v>707</x:v>
      </x:c>
      <x:c r="C231" s="19" t="n">
        <x:v>1205</x:v>
      </x:c>
      <x:c r="D231" s="21" t="n">
        <x:v>45809</x:v>
      </x:c>
      <x:c r="E231" s="21" t="n">
        <x:v>46905</x:v>
      </x:c>
      <x:c r="F231" s="21"/>
      <x:c r="G231" s="20" t="n">
        <x:v>14240.27</x:v>
      </x:c>
      <x:c r="H231" s="19" t="str">
        <x:v>IPCA</x:v>
      </x:c>
      <x:c r="I231" s="20" t="n">
        <x:v>4784.72</x:v>
      </x:c>
      <x:c r="J231" s="19" t="str">
        <x:v>Ativo</x:v>
      </x:c>
    </x:row>
    <x:row r="232">
      <x:c r="A232" s="19" t="n">
        <x:v>231</x:v>
      </x:c>
      <x:c r="B232" s="19" t="n">
        <x:v>795</x:v>
      </x:c>
      <x:c r="C232" s="19" t="n">
        <x:v>319</x:v>
      </x:c>
      <x:c r="D232" s="21" t="n">
        <x:v>45370</x:v>
      </x:c>
      <x:c r="E232" s="21" t="n">
        <x:v>46447</x:v>
      </x:c>
      <x:c r="F232" s="21"/>
      <x:c r="G232" s="20" t="n">
        <x:v>21202.64</x:v>
      </x:c>
      <x:c r="H232" s="19" t="str">
        <x:v>IPCA</x:v>
      </x:c>
      <x:c r="I232" s="20" t="n">
        <x:v>4026.05</x:v>
      </x:c>
      <x:c r="J232" s="19" t="str">
        <x:v>Ativo</x:v>
      </x:c>
    </x:row>
    <x:row r="233">
      <x:c r="A233" s="19" t="n">
        <x:v>232</x:v>
      </x:c>
      <x:c r="B233" s="19" t="n">
        <x:v>1107</x:v>
      </x:c>
      <x:c r="C233" s="19" t="n">
        <x:v>1283</x:v>
      </x:c>
      <x:c r="D233" s="21" t="n">
        <x:v>45727</x:v>
      </x:c>
      <x:c r="E233" s="21" t="n">
        <x:v>46266</x:v>
      </x:c>
      <x:c r="F233" s="21"/>
      <x:c r="G233" s="20" t="n">
        <x:v>35857.65</x:v>
      </x:c>
      <x:c r="H233" s="19" t="str">
        <x:v>IGP-M</x:v>
      </x:c>
      <x:c r="I233" s="20" t="n">
        <x:v>2644.21</x:v>
      </x:c>
      <x:c r="J233" s="19" t="str">
        <x:v>Ativo</x:v>
      </x:c>
    </x:row>
    <x:row r="234">
      <x:c r="A234" s="19" t="n">
        <x:v>233</x:v>
      </x:c>
      <x:c r="B234" s="19" t="n">
        <x:v>427</x:v>
      </x:c>
      <x:c r="C234" s="19" t="n">
        <x:v>602</x:v>
      </x:c>
      <x:c r="D234" s="21" t="n">
        <x:v>45759</x:v>
      </x:c>
      <x:c r="E234" s="21" t="n">
        <x:v>46478</x:v>
      </x:c>
      <x:c r="F234" s="21"/>
      <x:c r="G234" s="20" t="n">
        <x:v>7125.77</x:v>
      </x:c>
      <x:c r="H234" s="19" t="str">
        <x:v>IGP-M</x:v>
      </x:c>
      <x:c r="I234" s="20" t="n">
        <x:v>2604.66</x:v>
      </x:c>
      <x:c r="J234" s="19" t="str">
        <x:v>Ativo</x:v>
      </x:c>
    </x:row>
    <x:row r="235">
      <x:c r="A235" s="19" t="n">
        <x:v>234</x:v>
      </x:c>
      <x:c r="B235" s="19" t="n">
        <x:v>305</x:v>
      </x:c>
      <x:c r="C235" s="19" t="n">
        <x:v>1449</x:v>
      </x:c>
      <x:c r="D235" s="21" t="n">
        <x:v>46037</x:v>
      </x:c>
      <x:c r="E235" s="21" t="n">
        <x:v>47119</x:v>
      </x:c>
      <x:c r="F235" s="21"/>
      <x:c r="G235" s="20" t="n">
        <x:v>4728.37</x:v>
      </x:c>
      <x:c r="H235" s="19" t="str">
        <x:v>IGP-M</x:v>
      </x:c>
      <x:c r="I235" s="20" t="n">
        <x:v>2668.53</x:v>
      </x:c>
      <x:c r="J235" s="19" t="str">
        <x:v>Ativo</x:v>
      </x:c>
    </x:row>
    <x:row r="236">
      <x:c r="A236" s="19" t="n">
        <x:v>235</x:v>
      </x:c>
      <x:c r="B236" s="19" t="n">
        <x:v>516</x:v>
      </x:c>
      <x:c r="C236" s="19" t="n">
        <x:v>932</x:v>
      </x:c>
      <x:c r="D236" s="21" t="n">
        <x:v>45368</x:v>
      </x:c>
      <x:c r="E236" s="21" t="n">
        <x:v>46447</x:v>
      </x:c>
      <x:c r="F236" s="21"/>
      <x:c r="G236" s="20" t="n">
        <x:v>17200.65</x:v>
      </x:c>
      <x:c r="H236" s="19" t="str">
        <x:v>IPCA</x:v>
      </x:c>
      <x:c r="I236" s="20" t="n">
        <x:v>6053.72</x:v>
      </x:c>
      <x:c r="J236" s="19" t="str">
        <x:v>Ativo</x:v>
      </x:c>
    </x:row>
    <x:row r="237">
      <x:c r="A237" s="19" t="n">
        <x:v>236</x:v>
      </x:c>
      <x:c r="B237" s="19" t="n">
        <x:v>893</x:v>
      </x:c>
      <x:c r="C237" s="19" t="n">
        <x:v>290</x:v>
      </x:c>
      <x:c r="D237" s="21" t="n">
        <x:v>45447</x:v>
      </x:c>
      <x:c r="E237" s="21" t="n">
        <x:v>46174</x:v>
      </x:c>
      <x:c r="F237" s="21" t="n">
        <x:v>46057</x:v>
      </x:c>
      <x:c r="G237" s="20" t="n">
        <x:v>2795.04</x:v>
      </x:c>
      <x:c r="H237" s="19" t="str">
        <x:v>IPCA</x:v>
      </x:c>
      <x:c r="I237" s="20" t="n">
        <x:v>2088.67</x:v>
      </x:c>
      <x:c r="J237" s="19" t="str">
        <x:v>Rescindido</x:v>
      </x:c>
    </x:row>
    <x:row r="238">
      <x:c r="A238" s="19" t="n">
        <x:v>237</x:v>
      </x:c>
      <x:c r="B238" s="19" t="n">
        <x:v>450</x:v>
      </x:c>
      <x:c r="C238" s="19" t="n">
        <x:v>308</x:v>
      </x:c>
      <x:c r="D238" s="21" t="n">
        <x:v>45516</x:v>
      </x:c>
      <x:c r="E238" s="21" t="n">
        <x:v>46054</x:v>
      </x:c>
      <x:c r="F238" s="21" t="n">
        <x:v>45761</x:v>
      </x:c>
      <x:c r="G238" s="20" t="n">
        <x:v>17809.62</x:v>
      </x:c>
      <x:c r="H238" s="19" t="str">
        <x:v>IGP-M</x:v>
      </x:c>
      <x:c r="I238" s="20" t="n">
        <x:v>2423</x:v>
      </x:c>
      <x:c r="J238" s="19" t="str">
        <x:v>Encerrado</x:v>
      </x:c>
    </x:row>
    <x:row r="239">
      <x:c r="A239" s="19" t="n">
        <x:v>238</x:v>
      </x:c>
      <x:c r="B239" s="19" t="n">
        <x:v>1003</x:v>
      </x:c>
      <x:c r="C239" s="19" t="n">
        <x:v>479</x:v>
      </x:c>
      <x:c r="D239" s="21" t="n">
        <x:v>45785</x:v>
      </x:c>
      <x:c r="E239" s="21" t="n">
        <x:v>46692</x:v>
      </x:c>
      <x:c r="F239" s="21"/>
      <x:c r="G239" s="20" t="n">
        <x:v>5792.71</x:v>
      </x:c>
      <x:c r="H239" s="19" t="str">
        <x:v>IGP-M</x:v>
      </x:c>
      <x:c r="I239" s="20" t="n">
        <x:v>5501.76</x:v>
      </x:c>
      <x:c r="J239" s="19" t="str">
        <x:v>Ativo</x:v>
      </x:c>
    </x:row>
    <x:row r="240">
      <x:c r="A240" s="19" t="n">
        <x:v>239</x:v>
      </x:c>
      <x:c r="B240" s="19" t="n">
        <x:v>523</x:v>
      </x:c>
      <x:c r="C240" s="19" t="n">
        <x:v>1550</x:v>
      </x:c>
      <x:c r="D240" s="21" t="n">
        <x:v>45597</x:v>
      </x:c>
      <x:c r="E240" s="21" t="n">
        <x:v>45962</x:v>
      </x:c>
      <x:c r="F240" s="21" t="n">
        <x:v>45962</x:v>
      </x:c>
      <x:c r="G240" s="20" t="n">
        <x:v>6257.46</x:v>
      </x:c>
      <x:c r="H240" s="19" t="str">
        <x:v>IPCA</x:v>
      </x:c>
      <x:c r="I240" s="20" t="n">
        <x:v>5727.73</x:v>
      </x:c>
      <x:c r="J240" s="19" t="str">
        <x:v>Inadimplente</x:v>
      </x:c>
    </x:row>
    <x:row r="241">
      <x:c r="A241" s="19" t="n">
        <x:v>240</x:v>
      </x:c>
      <x:c r="B241" s="19" t="n">
        <x:v>1167</x:v>
      </x:c>
      <x:c r="C241" s="19" t="n">
        <x:v>542</x:v>
      </x:c>
      <x:c r="D241" s="21" t="n">
        <x:v>45554</x:v>
      </x:c>
      <x:c r="E241" s="21" t="n">
        <x:v>46266</x:v>
      </x:c>
      <x:c r="F241" s="21"/>
      <x:c r="G241" s="20" t="n">
        <x:v>7150.54</x:v>
      </x:c>
      <x:c r="H241" s="19" t="str">
        <x:v>IGP-M</x:v>
      </x:c>
      <x:c r="I241" s="20" t="n">
        <x:v>1265.07</x:v>
      </x:c>
      <x:c r="J241" s="19" t="str">
        <x:v>Ativo</x:v>
      </x:c>
    </x:row>
    <x:row r="242">
      <x:c r="A242" s="19" t="n">
        <x:v>241</x:v>
      </x:c>
      <x:c r="B242" s="19" t="n">
        <x:v>1090</x:v>
      </x:c>
      <x:c r="C242" s="19" t="n">
        <x:v>496</x:v>
      </x:c>
      <x:c r="D242" s="21" t="n">
        <x:v>45575</x:v>
      </x:c>
      <x:c r="E242" s="21" t="n">
        <x:v>46296</x:v>
      </x:c>
      <x:c r="F242" s="21"/>
      <x:c r="G242" s="20" t="n">
        <x:v>21776.82</x:v>
      </x:c>
      <x:c r="H242" s="19" t="str">
        <x:v>IGP-M</x:v>
      </x:c>
      <x:c r="I242" s="20" t="n">
        <x:v>7588.62</x:v>
      </x:c>
      <x:c r="J242" s="19" t="str">
        <x:v>Ativo</x:v>
      </x:c>
    </x:row>
    <x:row r="243">
      <x:c r="A243" s="19" t="n">
        <x:v>242</x:v>
      </x:c>
      <x:c r="B243" s="19" t="n">
        <x:v>691</x:v>
      </x:c>
      <x:c r="C243" s="19" t="n">
        <x:v>840</x:v>
      </x:c>
      <x:c r="D243" s="21" t="n">
        <x:v>45893</x:v>
      </x:c>
      <x:c r="E243" s="21" t="n">
        <x:v>46966</x:v>
      </x:c>
      <x:c r="F243" s="21"/>
      <x:c r="G243" s="20" t="n">
        <x:v>18376.44</x:v>
      </x:c>
      <x:c r="H243" s="19" t="str">
        <x:v>IGP-M</x:v>
      </x:c>
      <x:c r="I243" s="20" t="n">
        <x:v>6947.29</x:v>
      </x:c>
      <x:c r="J243" s="19" t="str">
        <x:v>Ativo</x:v>
      </x:c>
    </x:row>
    <x:row r="244">
      <x:c r="A244" s="19" t="n">
        <x:v>243</x:v>
      </x:c>
      <x:c r="B244" s="19" t="n">
        <x:v>678</x:v>
      </x:c>
      <x:c r="C244" s="19" t="n">
        <x:v>401</x:v>
      </x:c>
      <x:c r="D244" s="21" t="n">
        <x:v>45564</x:v>
      </x:c>
      <x:c r="E244" s="21" t="n">
        <x:v>46266</x:v>
      </x:c>
      <x:c r="F244" s="21"/>
      <x:c r="G244" s="20" t="n">
        <x:v>15251.7</x:v>
      </x:c>
      <x:c r="H244" s="19" t="str">
        <x:v>IPCA</x:v>
      </x:c>
      <x:c r="I244" s="20" t="n">
        <x:v>6012.44</x:v>
      </x:c>
      <x:c r="J244" s="19" t="str">
        <x:v>Ativo</x:v>
      </x:c>
    </x:row>
    <x:row r="245">
      <x:c r="A245" s="19" t="n">
        <x:v>244</x:v>
      </x:c>
      <x:c r="B245" s="19" t="n">
        <x:v>540</x:v>
      </x:c>
      <x:c r="C245" s="19" t="n">
        <x:v>256</x:v>
      </x:c>
      <x:c r="D245" s="21" t="n">
        <x:v>45790</x:v>
      </x:c>
      <x:c r="E245" s="21" t="n">
        <x:v>46508</x:v>
      </x:c>
      <x:c r="F245" s="21"/>
      <x:c r="G245" s="20" t="n">
        <x:v>2831.44</x:v>
      </x:c>
      <x:c r="H245" s="19" t="str">
        <x:v>IGP-M</x:v>
      </x:c>
      <x:c r="I245" s="20" t="n">
        <x:v>7189.88</x:v>
      </x:c>
      <x:c r="J245" s="19" t="str">
        <x:v>Ativo</x:v>
      </x:c>
    </x:row>
    <x:row r="246">
      <x:c r="A246" s="19" t="n">
        <x:v>245</x:v>
      </x:c>
      <x:c r="B246" s="19" t="n">
        <x:v>735</x:v>
      </x:c>
      <x:c r="C246" s="19" t="n">
        <x:v>1322</x:v>
      </x:c>
      <x:c r="D246" s="21" t="n">
        <x:v>45379</x:v>
      </x:c>
      <x:c r="E246" s="21" t="n">
        <x:v>45717</x:v>
      </x:c>
      <x:c r="F246" s="21" t="n">
        <x:v>45717</x:v>
      </x:c>
      <x:c r="G246" s="20" t="n">
        <x:v>8639.06</x:v>
      </x:c>
      <x:c r="H246" s="19" t="str">
        <x:v>IGP-M</x:v>
      </x:c>
      <x:c r="I246" s="20" t="n">
        <x:v>5173.99</x:v>
      </x:c>
      <x:c r="J246" s="19" t="str">
        <x:v>Inadimplente</x:v>
      </x:c>
    </x:row>
    <x:row r="247">
      <x:c r="A247" s="19" t="n">
        <x:v>246</x:v>
      </x:c>
      <x:c r="B247" s="19" t="n">
        <x:v>405</x:v>
      </x:c>
      <x:c r="C247" s="19" t="n">
        <x:v>1456</x:v>
      </x:c>
      <x:c r="D247" s="21" t="n">
        <x:v>45500</x:v>
      </x:c>
      <x:c r="E247" s="21" t="n">
        <x:v>46204</x:v>
      </x:c>
      <x:c r="F247" s="21"/>
      <x:c r="G247" s="20" t="n">
        <x:v>55988.81</x:v>
      </x:c>
      <x:c r="H247" s="19" t="str">
        <x:v>IPCA</x:v>
      </x:c>
      <x:c r="I247" s="20" t="n">
        <x:v>1533.89</x:v>
      </x:c>
      <x:c r="J247" s="19" t="str">
        <x:v>Ativo</x:v>
      </x:c>
    </x:row>
    <x:row r="248">
      <x:c r="A248" s="19" t="n">
        <x:v>247</x:v>
      </x:c>
      <x:c r="B248" s="19" t="n">
        <x:v>9</x:v>
      </x:c>
      <x:c r="C248" s="19" t="n">
        <x:v>1319</x:v>
      </x:c>
      <x:c r="D248" s="21" t="n">
        <x:v>45618</x:v>
      </x:c>
      <x:c r="E248" s="21" t="n">
        <x:v>46143</x:v>
      </x:c>
      <x:c r="F248" s="21" t="n">
        <x:v>45952</x:v>
      </x:c>
      <x:c r="G248" s="20" t="n">
        <x:v>3178.05</x:v>
      </x:c>
      <x:c r="H248" s="19" t="str">
        <x:v>IPCA</x:v>
      </x:c>
      <x:c r="I248" s="20" t="n">
        <x:v>1637.52</x:v>
      </x:c>
      <x:c r="J248" s="19" t="str">
        <x:v>Rescindido</x:v>
      </x:c>
    </x:row>
    <x:row r="249">
      <x:c r="A249" s="19" t="n">
        <x:v>248</x:v>
      </x:c>
      <x:c r="B249" s="19" t="n">
        <x:v>54</x:v>
      </x:c>
      <x:c r="C249" s="19" t="n">
        <x:v>184</x:v>
      </x:c>
      <x:c r="D249" s="21" t="n">
        <x:v>45997</x:v>
      </x:c>
      <x:c r="E249" s="21" t="n">
        <x:v>46722</x:v>
      </x:c>
      <x:c r="F249" s="21"/>
      <x:c r="G249" s="20" t="n">
        <x:v>5533.31</x:v>
      </x:c>
      <x:c r="H249" s="19" t="str">
        <x:v>IGP-M</x:v>
      </x:c>
      <x:c r="I249" s="20" t="n">
        <x:v>6628.79</x:v>
      </x:c>
      <x:c r="J249" s="19" t="str">
        <x:v>Ativo</x:v>
      </x:c>
    </x:row>
    <x:row r="250">
      <x:c r="A250" s="19" t="n">
        <x:v>249</x:v>
      </x:c>
      <x:c r="B250" s="19" t="n">
        <x:v>640</x:v>
      </x:c>
      <x:c r="C250" s="19" t="n">
        <x:v>12</x:v>
      </x:c>
      <x:c r="D250" s="21" t="n">
        <x:v>45571</x:v>
      </x:c>
      <x:c r="E250" s="21" t="n">
        <x:v>46661</x:v>
      </x:c>
      <x:c r="F250" s="21"/>
      <x:c r="G250" s="20" t="n">
        <x:v>8839.98</x:v>
      </x:c>
      <x:c r="H250" s="19" t="str">
        <x:v>IGP-M</x:v>
      </x:c>
      <x:c r="I250" s="20" t="n">
        <x:v>1510.93</x:v>
      </x:c>
      <x:c r="J250" s="19" t="str">
        <x:v>Ativo</x:v>
      </x:c>
    </x:row>
    <x:row r="251">
      <x:c r="A251" s="19" t="n">
        <x:v>250</x:v>
      </x:c>
      <x:c r="B251" s="19" t="n">
        <x:v>139</x:v>
      </x:c>
      <x:c r="C251" s="19" t="n">
        <x:v>29</x:v>
      </x:c>
      <x:c r="D251" s="21" t="n">
        <x:v>45629</x:v>
      </x:c>
      <x:c r="E251" s="21" t="n">
        <x:v>46722</x:v>
      </x:c>
      <x:c r="F251" s="21"/>
      <x:c r="G251" s="20" t="n">
        <x:v>35654.29</x:v>
      </x:c>
      <x:c r="H251" s="19" t="str">
        <x:v>IPCA</x:v>
      </x:c>
      <x:c r="I251" s="20" t="n">
        <x:v>6394.99</x:v>
      </x:c>
      <x:c r="J251" s="19" t="str">
        <x:v>Ativo</x:v>
      </x:c>
    </x:row>
    <x:row r="252">
      <x:c r="A252" s="19" t="n">
        <x:v>251</x:v>
      </x:c>
      <x:c r="B252" s="19" t="n">
        <x:v>583</x:v>
      </x:c>
      <x:c r="C252" s="19" t="n">
        <x:v>703</x:v>
      </x:c>
      <x:c r="D252" s="21" t="n">
        <x:v>45629</x:v>
      </x:c>
      <x:c r="E252" s="21" t="n">
        <x:v>45992</x:v>
      </x:c>
      <x:c r="F252" s="21" t="n">
        <x:v>45992</x:v>
      </x:c>
      <x:c r="G252" s="20" t="n">
        <x:v>13040.27</x:v>
      </x:c>
      <x:c r="H252" s="19" t="str">
        <x:v>IPCA</x:v>
      </x:c>
      <x:c r="I252" s="20" t="n">
        <x:v>3534.45</x:v>
      </x:c>
      <x:c r="J252" s="19" t="str">
        <x:v>Rescindido</x:v>
      </x:c>
    </x:row>
    <x:row r="253">
      <x:c r="A253" s="19" t="n">
        <x:v>252</x:v>
      </x:c>
      <x:c r="B253" s="19" t="n">
        <x:v>349</x:v>
      </x:c>
      <x:c r="C253" s="19" t="n">
        <x:v>271</x:v>
      </x:c>
      <x:c r="D253" s="21" t="n">
        <x:v>45303</x:v>
      </x:c>
      <x:c r="E253" s="21" t="n">
        <x:v>45658</x:v>
      </x:c>
      <x:c r="F253" s="21" t="n">
        <x:v>45658</x:v>
      </x:c>
      <x:c r="G253" s="20" t="n">
        <x:v>10468.7</x:v>
      </x:c>
      <x:c r="H253" s="19" t="str">
        <x:v>IPCA</x:v>
      </x:c>
      <x:c r="I253" s="20" t="n">
        <x:v>6387.32</x:v>
      </x:c>
      <x:c r="J253" s="19" t="str">
        <x:v>Inadimplente</x:v>
      </x:c>
    </x:row>
    <x:row r="254">
      <x:c r="A254" s="19" t="n">
        <x:v>253</x:v>
      </x:c>
      <x:c r="B254" s="19" t="n">
        <x:v>544</x:v>
      </x:c>
      <x:c r="C254" s="19" t="n">
        <x:v>532</x:v>
      </x:c>
      <x:c r="D254" s="21" t="n">
        <x:v>45301</x:v>
      </x:c>
      <x:c r="E254" s="21" t="n">
        <x:v>45658</x:v>
      </x:c>
      <x:c r="F254" s="21" t="n">
        <x:v>45658</x:v>
      </x:c>
      <x:c r="G254" s="20" t="n">
        <x:v>1907.49</x:v>
      </x:c>
      <x:c r="H254" s="19" t="str">
        <x:v>IPCA</x:v>
      </x:c>
      <x:c r="I254" s="20" t="n">
        <x:v>6901.03</x:v>
      </x:c>
      <x:c r="J254" s="19" t="str">
        <x:v>Inadimplente</x:v>
      </x:c>
    </x:row>
    <x:row r="255">
      <x:c r="A255" s="19" t="n">
        <x:v>254</x:v>
      </x:c>
      <x:c r="B255" s="19" t="n">
        <x:v>354</x:v>
      </x:c>
      <x:c r="C255" s="19" t="n">
        <x:v>1394</x:v>
      </x:c>
      <x:c r="D255" s="21" t="n">
        <x:v>45577</x:v>
      </x:c>
      <x:c r="E255" s="21" t="n">
        <x:v>46113</x:v>
      </x:c>
      <x:c r="F255" s="21" t="n">
        <x:v>46113</x:v>
      </x:c>
      <x:c r="G255" s="20" t="n">
        <x:v>7058.3</x:v>
      </x:c>
      <x:c r="H255" s="19" t="str">
        <x:v>IGP-M</x:v>
      </x:c>
      <x:c r="I255" s="20" t="n">
        <x:v>5475.6</x:v>
      </x:c>
      <x:c r="J255" s="19" t="str">
        <x:v>Encerrado</x:v>
      </x:c>
    </x:row>
    <x:row r="256">
      <x:c r="A256" s="19" t="n">
        <x:v>255</x:v>
      </x:c>
      <x:c r="B256" s="19" t="n">
        <x:v>870</x:v>
      </x:c>
      <x:c r="C256" s="19" t="n">
        <x:v>1300</x:v>
      </x:c>
      <x:c r="D256" s="21" t="n">
        <x:v>45982</x:v>
      </x:c>
      <x:c r="E256" s="21" t="n">
        <x:v>46327</x:v>
      </x:c>
      <x:c r="F256" s="21"/>
      <x:c r="G256" s="20" t="n">
        <x:v>1597.37</x:v>
      </x:c>
      <x:c r="H256" s="19" t="str">
        <x:v>IGP-M</x:v>
      </x:c>
      <x:c r="I256" s="20" t="n">
        <x:v>3734.06</x:v>
      </x:c>
      <x:c r="J256" s="19" t="str">
        <x:v>Ativo</x:v>
      </x:c>
    </x:row>
    <x:row r="257">
      <x:c r="A257" s="19" t="n">
        <x:v>256</x:v>
      </x:c>
      <x:c r="B257" s="19" t="n">
        <x:v>787</x:v>
      </x:c>
      <x:c r="C257" s="19" t="n">
        <x:v>322</x:v>
      </x:c>
      <x:c r="D257" s="21" t="n">
        <x:v>45586</x:v>
      </x:c>
      <x:c r="E257" s="21" t="n">
        <x:v>45931</x:v>
      </x:c>
      <x:c r="F257" s="21" t="n">
        <x:v>45931</x:v>
      </x:c>
      <x:c r="G257" s="20" t="n">
        <x:v>13889.7</x:v>
      </x:c>
      <x:c r="H257" s="19" t="str">
        <x:v>IGP-M</x:v>
      </x:c>
      <x:c r="I257" s="20" t="n">
        <x:v>6905.5</x:v>
      </x:c>
      <x:c r="J257" s="19" t="str">
        <x:v>Rescindido</x:v>
      </x:c>
    </x:row>
    <x:row r="258">
      <x:c r="A258" s="19" t="n">
        <x:v>257</x:v>
      </x:c>
      <x:c r="B258" s="19" t="n">
        <x:v>1170</x:v>
      </x:c>
      <x:c r="C258" s="19" t="n">
        <x:v>814</x:v>
      </x:c>
      <x:c r="D258" s="21" t="n">
        <x:v>46039</x:v>
      </x:c>
      <x:c r="E258" s="21" t="n">
        <x:v>46935</x:v>
      </x:c>
      <x:c r="F258" s="21"/>
      <x:c r="G258" s="20" t="n">
        <x:v>12997.37</x:v>
      </x:c>
      <x:c r="H258" s="19" t="str">
        <x:v>IPCA</x:v>
      </x:c>
      <x:c r="I258" s="20" t="n">
        <x:v>1244.87</x:v>
      </x:c>
      <x:c r="J258" s="19" t="str">
        <x:v>Ativo</x:v>
      </x:c>
    </x:row>
    <x:row r="259">
      <x:c r="A259" s="19" t="n">
        <x:v>258</x:v>
      </x:c>
      <x:c r="B259" s="19" t="n">
        <x:v>739</x:v>
      </x:c>
      <x:c r="C259" s="19" t="n">
        <x:v>738</x:v>
      </x:c>
      <x:c r="D259" s="21" t="n">
        <x:v>45918</x:v>
      </x:c>
      <x:c r="E259" s="21" t="n">
        <x:v>46813</x:v>
      </x:c>
      <x:c r="F259" s="21"/>
      <x:c r="G259" s="20" t="n">
        <x:v>1104.68</x:v>
      </x:c>
      <x:c r="H259" s="19" t="str">
        <x:v>IGP-M</x:v>
      </x:c>
      <x:c r="I259" s="20" t="n">
        <x:v>6252.93</x:v>
      </x:c>
      <x:c r="J259" s="19" t="str">
        <x:v>Ativo</x:v>
      </x:c>
    </x:row>
    <x:row r="260">
      <x:c r="A260" s="19" t="n">
        <x:v>259</x:v>
      </x:c>
      <x:c r="B260" s="19" t="n">
        <x:v>623</x:v>
      </x:c>
      <x:c r="C260" s="19" t="n">
        <x:v>844</x:v>
      </x:c>
      <x:c r="D260" s="21" t="n">
        <x:v>45396</x:v>
      </x:c>
      <x:c r="E260" s="21" t="n">
        <x:v>46296</x:v>
      </x:c>
      <x:c r="F260" s="21"/>
      <x:c r="G260" s="20" t="n">
        <x:v>2458.95</x:v>
      </x:c>
      <x:c r="H260" s="19" t="str">
        <x:v>IPCA</x:v>
      </x:c>
      <x:c r="I260" s="20" t="n">
        <x:v>3432.82</x:v>
      </x:c>
      <x:c r="J260" s="19" t="str">
        <x:v>Ativo</x:v>
      </x:c>
    </x:row>
    <x:row r="261">
      <x:c r="A261" s="19" t="n">
        <x:v>260</x:v>
      </x:c>
      <x:c r="B261" s="19" t="n">
        <x:v>960</x:v>
      </x:c>
      <x:c r="C261" s="19" t="n">
        <x:v>1483</x:v>
      </x:c>
      <x:c r="D261" s="21" t="n">
        <x:v>45506</x:v>
      </x:c>
      <x:c r="E261" s="21" t="n">
        <x:v>46600</x:v>
      </x:c>
      <x:c r="F261" s="21"/>
      <x:c r="G261" s="20" t="n">
        <x:v>6144.69</x:v>
      </x:c>
      <x:c r="H261" s="19" t="str">
        <x:v>IGP-M</x:v>
      </x:c>
      <x:c r="I261" s="20" t="n">
        <x:v>7961.42</x:v>
      </x:c>
      <x:c r="J261" s="19" t="str">
        <x:v>Ativo</x:v>
      </x:c>
    </x:row>
    <x:row r="262">
      <x:c r="A262" s="19" t="n">
        <x:v>261</x:v>
      </x:c>
      <x:c r="B262" s="19" t="n">
        <x:v>9</x:v>
      </x:c>
      <x:c r="C262" s="19" t="n">
        <x:v>1467</x:v>
      </x:c>
      <x:c r="D262" s="21" t="n">
        <x:v>45640</x:v>
      </x:c>
      <x:c r="E262" s="21" t="n">
        <x:v>46539</x:v>
      </x:c>
      <x:c r="F262" s="21"/>
      <x:c r="G262" s="20" t="n">
        <x:v>2719.07</x:v>
      </x:c>
      <x:c r="H262" s="19" t="str">
        <x:v>IPCA</x:v>
      </x:c>
      <x:c r="I262" s="20" t="n">
        <x:v>3081.72</x:v>
      </x:c>
      <x:c r="J262" s="19" t="str">
        <x:v>Ativo</x:v>
      </x:c>
    </x:row>
    <x:row r="263">
      <x:c r="A263" s="19" t="n">
        <x:v>262</x:v>
      </x:c>
      <x:c r="B263" s="19" t="n">
        <x:v>527</x:v>
      </x:c>
      <x:c r="C263" s="19" t="n">
        <x:v>668</x:v>
      </x:c>
      <x:c r="D263" s="21" t="n">
        <x:v>45507</x:v>
      </x:c>
      <x:c r="E263" s="21" t="n">
        <x:v>46235</x:v>
      </x:c>
      <x:c r="F263" s="21"/>
      <x:c r="G263" s="20" t="n">
        <x:v>6636.08</x:v>
      </x:c>
      <x:c r="H263" s="19" t="str">
        <x:v>IPCA</x:v>
      </x:c>
      <x:c r="I263" s="20" t="n">
        <x:v>4203.28</x:v>
      </x:c>
      <x:c r="J263" s="19" t="str">
        <x:v>Ativo</x:v>
      </x:c>
    </x:row>
    <x:row r="264">
      <x:c r="A264" s="19" t="n">
        <x:v>263</x:v>
      </x:c>
      <x:c r="B264" s="19" t="n">
        <x:v>869</x:v>
      </x:c>
      <x:c r="C264" s="19" t="n">
        <x:v>797</x:v>
      </x:c>
      <x:c r="D264" s="21" t="n">
        <x:v>45530</x:v>
      </x:c>
      <x:c r="E264" s="21" t="n">
        <x:v>45870</x:v>
      </x:c>
      <x:c r="F264" s="21" t="n">
        <x:v>45870</x:v>
      </x:c>
      <x:c r="G264" s="20" t="n">
        <x:v>32133.73</x:v>
      </x:c>
      <x:c r="H264" s="19" t="str">
        <x:v>IGP-M</x:v>
      </x:c>
      <x:c r="I264" s="20" t="n">
        <x:v>3944.84</x:v>
      </x:c>
      <x:c r="J264" s="19" t="str">
        <x:v>Inadimplente</x:v>
      </x:c>
    </x:row>
    <x:row r="265">
      <x:c r="A265" s="19" t="n">
        <x:v>264</x:v>
      </x:c>
      <x:c r="B265" s="19" t="n">
        <x:v>862</x:v>
      </x:c>
      <x:c r="C265" s="19" t="n">
        <x:v>1554</x:v>
      </x:c>
      <x:c r="D265" s="21" t="n">
        <x:v>45670</x:v>
      </x:c>
      <x:c r="E265" s="21" t="n">
        <x:v>46204</x:v>
      </x:c>
      <x:c r="F265" s="21"/>
      <x:c r="G265" s="20" t="n">
        <x:v>15778.88</x:v>
      </x:c>
      <x:c r="H265" s="19" t="str">
        <x:v>IGP-M</x:v>
      </x:c>
      <x:c r="I265" s="20" t="n">
        <x:v>3400.44</x:v>
      </x:c>
      <x:c r="J265" s="19" t="str">
        <x:v>Ativo</x:v>
      </x:c>
    </x:row>
    <x:row r="266">
      <x:c r="A266" s="19" t="n">
        <x:v>265</x:v>
      </x:c>
      <x:c r="B266" s="19" t="n">
        <x:v>1069</x:v>
      </x:c>
      <x:c r="C266" s="19" t="n">
        <x:v>28</x:v>
      </x:c>
      <x:c r="D266" s="21" t="n">
        <x:v>45453</x:v>
      </x:c>
      <x:c r="E266" s="21" t="n">
        <x:v>45992</x:v>
      </x:c>
      <x:c r="F266" s="21" t="n">
        <x:v>45921</x:v>
      </x:c>
      <x:c r="G266" s="20" t="n">
        <x:v>10867.61</x:v>
      </x:c>
      <x:c r="H266" s="19" t="str">
        <x:v>IGP-M</x:v>
      </x:c>
      <x:c r="I266" s="20" t="n">
        <x:v>2247.78</x:v>
      </x:c>
      <x:c r="J266" s="19" t="str">
        <x:v>Encerrado</x:v>
      </x:c>
    </x:row>
    <x:row r="267">
      <x:c r="A267" s="19" t="n">
        <x:v>266</x:v>
      </x:c>
      <x:c r="B267" s="19" t="n">
        <x:v>470</x:v>
      </x:c>
      <x:c r="C267" s="19" t="n">
        <x:v>522</x:v>
      </x:c>
      <x:c r="D267" s="21" t="n">
        <x:v>45684</x:v>
      </x:c>
      <x:c r="E267" s="21" t="n">
        <x:v>46204</x:v>
      </x:c>
      <x:c r="F267" s="21"/>
      <x:c r="G267" s="20" t="n">
        <x:v>2765.02</x:v>
      </x:c>
      <x:c r="H267" s="19" t="str">
        <x:v>IPCA</x:v>
      </x:c>
      <x:c r="I267" s="20" t="n">
        <x:v>4309.14</x:v>
      </x:c>
      <x:c r="J267" s="19" t="str">
        <x:v>Ativo</x:v>
      </x:c>
    </x:row>
    <x:row r="268">
      <x:c r="A268" s="19" t="n">
        <x:v>267</x:v>
      </x:c>
      <x:c r="B268" s="19" t="n">
        <x:v>287</x:v>
      </x:c>
      <x:c r="C268" s="19" t="n">
        <x:v>142</x:v>
      </x:c>
      <x:c r="D268" s="21" t="n">
        <x:v>45387</x:v>
      </x:c>
      <x:c r="E268" s="21" t="n">
        <x:v>46478</x:v>
      </x:c>
      <x:c r="F268" s="21"/>
      <x:c r="G268" s="20" t="n">
        <x:v>1302.95</x:v>
      </x:c>
      <x:c r="H268" s="19" t="str">
        <x:v>IGP-M</x:v>
      </x:c>
      <x:c r="I268" s="20" t="n">
        <x:v>6040.09</x:v>
      </x:c>
      <x:c r="J268" s="19" t="str">
        <x:v>Ativo</x:v>
      </x:c>
    </x:row>
    <x:row r="269">
      <x:c r="A269" s="19" t="n">
        <x:v>268</x:v>
      </x:c>
      <x:c r="B269" s="19" t="n">
        <x:v>658</x:v>
      </x:c>
      <x:c r="C269" s="19" t="n">
        <x:v>1495</x:v>
      </x:c>
      <x:c r="D269" s="21" t="n">
        <x:v>45648</x:v>
      </x:c>
      <x:c r="E269" s="21" t="n">
        <x:v>46174</x:v>
      </x:c>
      <x:c r="F269" s="21" t="n">
        <x:v>45882</x:v>
      </x:c>
      <x:c r="G269" s="20" t="n">
        <x:v>4660.14</x:v>
      </x:c>
      <x:c r="H269" s="19" t="str">
        <x:v>IPCA</x:v>
      </x:c>
      <x:c r="I269" s="20" t="n">
        <x:v>3377.73</x:v>
      </x:c>
      <x:c r="J269" s="19" t="str">
        <x:v>Encerrado</x:v>
      </x:c>
    </x:row>
    <x:row r="270">
      <x:c r="A270" s="19" t="n">
        <x:v>269</x:v>
      </x:c>
      <x:c r="B270" s="19" t="n">
        <x:v>752</x:v>
      </x:c>
      <x:c r="C270" s="19" t="n">
        <x:v>679</x:v>
      </x:c>
      <x:c r="D270" s="21" t="n">
        <x:v>45732</x:v>
      </x:c>
      <x:c r="E270" s="21" t="n">
        <x:v>46266</x:v>
      </x:c>
      <x:c r="F270" s="21"/>
      <x:c r="G270" s="20" t="n">
        <x:v>8007.84</x:v>
      </x:c>
      <x:c r="H270" s="19" t="str">
        <x:v>IGP-M</x:v>
      </x:c>
      <x:c r="I270" s="20" t="n">
        <x:v>4238.2</x:v>
      </x:c>
      <x:c r="J270" s="19" t="str">
        <x:v>Ativo</x:v>
      </x:c>
    </x:row>
    <x:row r="271">
      <x:c r="A271" s="19" t="n">
        <x:v>270</x:v>
      </x:c>
      <x:c r="B271" s="19" t="n">
        <x:v>265</x:v>
      </x:c>
      <x:c r="C271" s="19" t="n">
        <x:v>276</x:v>
      </x:c>
      <x:c r="D271" s="21" t="n">
        <x:v>45373</x:v>
      </x:c>
      <x:c r="E271" s="21" t="n">
        <x:v>46082</x:v>
      </x:c>
      <x:c r="F271" s="21" t="n">
        <x:v>45958</x:v>
      </x:c>
      <x:c r="G271" s="20" t="n">
        <x:v>4196.26</x:v>
      </x:c>
      <x:c r="H271" s="19" t="str">
        <x:v>IPCA</x:v>
      </x:c>
      <x:c r="I271" s="20" t="n">
        <x:v>2120.82</x:v>
      </x:c>
      <x:c r="J271" s="19" t="str">
        <x:v>Inadimplente</x:v>
      </x:c>
    </x:row>
    <x:row r="272">
      <x:c r="A272" s="19" t="n">
        <x:v>271</x:v>
      </x:c>
      <x:c r="B272" s="19" t="n">
        <x:v>55</x:v>
      </x:c>
      <x:c r="C272" s="19" t="n">
        <x:v>407</x:v>
      </x:c>
      <x:c r="D272" s="21" t="n">
        <x:v>45506</x:v>
      </x:c>
      <x:c r="E272" s="21" t="n">
        <x:v>46054</x:v>
      </x:c>
      <x:c r="F272" s="21" t="n">
        <x:v>46054</x:v>
      </x:c>
      <x:c r="G272" s="20" t="n">
        <x:v>17223.25</x:v>
      </x:c>
      <x:c r="H272" s="19" t="str">
        <x:v>IGP-M</x:v>
      </x:c>
      <x:c r="I272" s="20" t="n">
        <x:v>4241.12</x:v>
      </x:c>
      <x:c r="J272" s="19" t="str">
        <x:v>Rescindido</x:v>
      </x:c>
    </x:row>
    <x:row r="273">
      <x:c r="A273" s="19" t="n">
        <x:v>272</x:v>
      </x:c>
      <x:c r="B273" s="19" t="n">
        <x:v>255</x:v>
      </x:c>
      <x:c r="C273" s="19" t="n">
        <x:v>440</x:v>
      </x:c>
      <x:c r="D273" s="21" t="n">
        <x:v>45500</x:v>
      </x:c>
      <x:c r="E273" s="21" t="n">
        <x:v>46204</x:v>
      </x:c>
      <x:c r="F273" s="21"/>
      <x:c r="G273" s="20" t="n">
        <x:v>23205.52</x:v>
      </x:c>
      <x:c r="H273" s="19" t="str">
        <x:v>IGP-M</x:v>
      </x:c>
      <x:c r="I273" s="20" t="n">
        <x:v>3153.57</x:v>
      </x:c>
      <x:c r="J273" s="19" t="str">
        <x:v>Ativo</x:v>
      </x:c>
    </x:row>
    <x:row r="274">
      <x:c r="A274" s="19" t="n">
        <x:v>273</x:v>
      </x:c>
      <x:c r="B274" s="19" t="n">
        <x:v>168</x:v>
      </x:c>
      <x:c r="C274" s="19" t="n">
        <x:v>1325</x:v>
      </x:c>
      <x:c r="D274" s="21" t="n">
        <x:v>45388</x:v>
      </x:c>
      <x:c r="E274" s="21" t="n">
        <x:v>45748</x:v>
      </x:c>
      <x:c r="F274" s="21" t="n">
        <x:v>45639</x:v>
      </x:c>
      <x:c r="G274" s="20" t="n">
        <x:v>3326.45</x:v>
      </x:c>
      <x:c r="H274" s="19" t="str">
        <x:v>IPCA</x:v>
      </x:c>
      <x:c r="I274" s="20" t="n">
        <x:v>5938.8</x:v>
      </x:c>
      <x:c r="J274" s="19" t="str">
        <x:v>Inadimplente</x:v>
      </x:c>
    </x:row>
    <x:row r="275">
      <x:c r="A275" s="19" t="n">
        <x:v>274</x:v>
      </x:c>
      <x:c r="B275" s="19" t="n">
        <x:v>761</x:v>
      </x:c>
      <x:c r="C275" s="19" t="n">
        <x:v>172</x:v>
      </x:c>
      <x:c r="D275" s="21" t="n">
        <x:v>45900</x:v>
      </x:c>
      <x:c r="E275" s="21" t="n">
        <x:v>46600</x:v>
      </x:c>
      <x:c r="F275" s="21"/>
      <x:c r="G275" s="20" t="n">
        <x:v>9592.85</x:v>
      </x:c>
      <x:c r="H275" s="19" t="str">
        <x:v>IPCA</x:v>
      </x:c>
      <x:c r="I275" s="20" t="n">
        <x:v>3089.02</x:v>
      </x:c>
      <x:c r="J275" s="19" t="str">
        <x:v>Ativo</x:v>
      </x:c>
    </x:row>
    <x:row r="276">
      <x:c r="A276" s="19" t="n">
        <x:v>275</x:v>
      </x:c>
      <x:c r="B276" s="19" t="n">
        <x:v>570</x:v>
      </x:c>
      <x:c r="C276" s="19" t="n">
        <x:v>1302</x:v>
      </x:c>
      <x:c r="D276" s="21" t="n">
        <x:v>45629</x:v>
      </x:c>
      <x:c r="E276" s="21" t="n">
        <x:v>45992</x:v>
      </x:c>
      <x:c r="F276" s="21" t="n">
        <x:v>45992</x:v>
      </x:c>
      <x:c r="G276" s="20" t="n">
        <x:v>1858.3</x:v>
      </x:c>
      <x:c r="H276" s="19" t="str">
        <x:v>IPCA</x:v>
      </x:c>
      <x:c r="I276" s="20" t="n">
        <x:v>7279.14</x:v>
      </x:c>
      <x:c r="J276" s="19" t="str">
        <x:v>Inadimplente</x:v>
      </x:c>
    </x:row>
    <x:row r="277">
      <x:c r="A277" s="19" t="n">
        <x:v>276</x:v>
      </x:c>
      <x:c r="B277" s="19" t="n">
        <x:v>187</x:v>
      </x:c>
      <x:c r="C277" s="19" t="n">
        <x:v>483</x:v>
      </x:c>
      <x:c r="D277" s="21" t="n">
        <x:v>45751</x:v>
      </x:c>
      <x:c r="E277" s="21" t="n">
        <x:v>46478</x:v>
      </x:c>
      <x:c r="F277" s="21"/>
      <x:c r="G277" s="20" t="n">
        <x:v>2866.22</x:v>
      </x:c>
      <x:c r="H277" s="19" t="str">
        <x:v>IGP-M</x:v>
      </x:c>
      <x:c r="I277" s="20" t="n">
        <x:v>6130.06</x:v>
      </x:c>
      <x:c r="J277" s="19" t="str">
        <x:v>Ativo</x:v>
      </x:c>
    </x:row>
    <x:row r="278">
      <x:c r="A278" s="19" t="n">
        <x:v>277</x:v>
      </x:c>
      <x:c r="B278" s="19" t="n">
        <x:v>1193</x:v>
      </x:c>
      <x:c r="C278" s="19" t="n">
        <x:v>1376</x:v>
      </x:c>
      <x:c r="D278" s="21" t="n">
        <x:v>45655</x:v>
      </x:c>
      <x:c r="E278" s="21" t="n">
        <x:v>46539</x:v>
      </x:c>
      <x:c r="F278" s="21"/>
      <x:c r="G278" s="20" t="n">
        <x:v>2028.2</x:v>
      </x:c>
      <x:c r="H278" s="19" t="str">
        <x:v>IPCA</x:v>
      </x:c>
      <x:c r="I278" s="20" t="n">
        <x:v>6983.93</x:v>
      </x:c>
      <x:c r="J278" s="19" t="str">
        <x:v>Ativo</x:v>
      </x:c>
    </x:row>
    <x:row r="279">
      <x:c r="A279" s="19" t="n">
        <x:v>278</x:v>
      </x:c>
      <x:c r="B279" s="19" t="n">
        <x:v>764</x:v>
      </x:c>
      <x:c r="C279" s="19" t="n">
        <x:v>622</x:v>
      </x:c>
      <x:c r="D279" s="21" t="n">
        <x:v>45558</x:v>
      </x:c>
      <x:c r="E279" s="21" t="n">
        <x:v>45901</x:v>
      </x:c>
      <x:c r="F279" s="21" t="n">
        <x:v>45811</x:v>
      </x:c>
      <x:c r="G279" s="20" t="n">
        <x:v>3245.19</x:v>
      </x:c>
      <x:c r="H279" s="19" t="str">
        <x:v>IGP-M</x:v>
      </x:c>
      <x:c r="I279" s="20" t="n">
        <x:v>4998.79</x:v>
      </x:c>
      <x:c r="J279" s="19" t="str">
        <x:v>Encerrado</x:v>
      </x:c>
    </x:row>
    <x:row r="280">
      <x:c r="A280" s="19" t="n">
        <x:v>279</x:v>
      </x:c>
      <x:c r="B280" s="19" t="n">
        <x:v>269</x:v>
      </x:c>
      <x:c r="C280" s="19" t="n">
        <x:v>1448</x:v>
      </x:c>
      <x:c r="D280" s="21" t="n">
        <x:v>45521</x:v>
      </x:c>
      <x:c r="E280" s="21" t="n">
        <x:v>46235</x:v>
      </x:c>
      <x:c r="F280" s="21"/>
      <x:c r="G280" s="20" t="n">
        <x:v>23876.79</x:v>
      </x:c>
      <x:c r="H280" s="19" t="str">
        <x:v>IPCA</x:v>
      </x:c>
      <x:c r="I280" s="20" t="n">
        <x:v>4512.71</x:v>
      </x:c>
      <x:c r="J280" s="19" t="str">
        <x:v>Ativo</x:v>
      </x:c>
    </x:row>
    <x:row r="281">
      <x:c r="A281" s="19" t="n">
        <x:v>280</x:v>
      </x:c>
      <x:c r="B281" s="19" t="n">
        <x:v>593</x:v>
      </x:c>
      <x:c r="C281" s="19" t="n">
        <x:v>556</x:v>
      </x:c>
      <x:c r="D281" s="21" t="n">
        <x:v>45452</x:v>
      </x:c>
      <x:c r="E281" s="21" t="n">
        <x:v>46539</x:v>
      </x:c>
      <x:c r="F281" s="21"/>
      <x:c r="G281" s="20" t="n">
        <x:v>3854.21</x:v>
      </x:c>
      <x:c r="H281" s="19" t="str">
        <x:v>IPCA</x:v>
      </x:c>
      <x:c r="I281" s="20" t="n">
        <x:v>3542.51</x:v>
      </x:c>
      <x:c r="J281" s="19" t="str">
        <x:v>Ativo</x:v>
      </x:c>
    </x:row>
    <x:row r="282">
      <x:c r="A282" s="19" t="n">
        <x:v>281</x:v>
      </x:c>
      <x:c r="B282" s="19" t="n">
        <x:v>21</x:v>
      </x:c>
      <x:c r="C282" s="19" t="n">
        <x:v>351</x:v>
      </x:c>
      <x:c r="D282" s="21" t="n">
        <x:v>45496</x:v>
      </x:c>
      <x:c r="E282" s="21" t="n">
        <x:v>46204</x:v>
      </x:c>
      <x:c r="F282" s="21"/>
      <x:c r="G282" s="20" t="n">
        <x:v>1020.03</x:v>
      </x:c>
      <x:c r="H282" s="19" t="str">
        <x:v>IGP-M</x:v>
      </x:c>
      <x:c r="I282" s="20" t="n">
        <x:v>3073.27</x:v>
      </x:c>
      <x:c r="J282" s="19" t="str">
        <x:v>Ativo</x:v>
      </x:c>
    </x:row>
    <x:row r="283">
      <x:c r="A283" s="19" t="n">
        <x:v>282</x:v>
      </x:c>
      <x:c r="B283" s="19" t="n">
        <x:v>775</x:v>
      </x:c>
      <x:c r="C283" s="19" t="n">
        <x:v>210</x:v>
      </x:c>
      <x:c r="D283" s="21" t="n">
        <x:v>45305</x:v>
      </x:c>
      <x:c r="E283" s="21" t="n">
        <x:v>46388</x:v>
      </x:c>
      <x:c r="F283" s="21"/>
      <x:c r="G283" s="20" t="n">
        <x:v>6376.57</x:v>
      </x:c>
      <x:c r="H283" s="19" t="str">
        <x:v>IPCA</x:v>
      </x:c>
      <x:c r="I283" s="20" t="n">
        <x:v>2673.08</x:v>
      </x:c>
      <x:c r="J283" s="19" t="str">
        <x:v>Ativo</x:v>
      </x:c>
    </x:row>
    <x:row r="284">
      <x:c r="A284" s="19" t="n">
        <x:v>283</x:v>
      </x:c>
      <x:c r="B284" s="19" t="n">
        <x:v>1144</x:v>
      </x:c>
      <x:c r="C284" s="19" t="n">
        <x:v>805</x:v>
      </x:c>
      <x:c r="D284" s="21" t="n">
        <x:v>45431</x:v>
      </x:c>
      <x:c r="E284" s="21" t="n">
        <x:v>46143</x:v>
      </x:c>
      <x:c r="F284" s="21" t="n">
        <x:v>45694</x:v>
      </x:c>
      <x:c r="G284" s="20" t="n">
        <x:v>8187.88</x:v>
      </x:c>
      <x:c r="H284" s="19" t="str">
        <x:v>IPCA</x:v>
      </x:c>
      <x:c r="I284" s="20" t="n">
        <x:v>2243.98</x:v>
      </x:c>
      <x:c r="J284" s="19" t="str">
        <x:v>Rescindido</x:v>
      </x:c>
    </x:row>
    <x:row r="285">
      <x:c r="A285" s="19" t="n">
        <x:v>284</x:v>
      </x:c>
      <x:c r="B285" s="19" t="n">
        <x:v>207</x:v>
      </x:c>
      <x:c r="C285" s="19" t="n">
        <x:v>1270</x:v>
      </x:c>
      <x:c r="D285" s="21" t="n">
        <x:v>46049</x:v>
      </x:c>
      <x:c r="E285" s="21" t="n">
        <x:v>46753</x:v>
      </x:c>
      <x:c r="F285" s="21"/>
      <x:c r="G285" s="20" t="n">
        <x:v>11545.86</x:v>
      </x:c>
      <x:c r="H285" s="19" t="str">
        <x:v>IGP-M</x:v>
      </x:c>
      <x:c r="I285" s="20" t="n">
        <x:v>2955.34</x:v>
      </x:c>
      <x:c r="J285" s="19" t="str">
        <x:v>Ativo</x:v>
      </x:c>
    </x:row>
    <x:row r="286">
      <x:c r="A286" s="19" t="n">
        <x:v>285</x:v>
      </x:c>
      <x:c r="B286" s="19" t="n">
        <x:v>779</x:v>
      </x:c>
      <x:c r="C286" s="19" t="n">
        <x:v>749</x:v>
      </x:c>
      <x:c r="D286" s="21" t="n">
        <x:v>45305</x:v>
      </x:c>
      <x:c r="E286" s="21" t="n">
        <x:v>45658</x:v>
      </x:c>
      <x:c r="F286" s="21" t="n">
        <x:v>45658</x:v>
      </x:c>
      <x:c r="G286" s="20" t="n">
        <x:v>52269.09</x:v>
      </x:c>
      <x:c r="H286" s="19" t="str">
        <x:v>IPCA</x:v>
      </x:c>
      <x:c r="I286" s="20" t="n">
        <x:v>2043.73</x:v>
      </x:c>
      <x:c r="J286" s="19" t="str">
        <x:v>Inadimplente</x:v>
      </x:c>
    </x:row>
    <x:row r="287">
      <x:c r="A287" s="19" t="n">
        <x:v>286</x:v>
      </x:c>
      <x:c r="B287" s="19" t="n">
        <x:v>1074</x:v>
      </x:c>
      <x:c r="C287" s="19" t="n">
        <x:v>726</x:v>
      </x:c>
      <x:c r="D287" s="21" t="n">
        <x:v>45634</x:v>
      </x:c>
      <x:c r="E287" s="21" t="n">
        <x:v>45992</x:v>
      </x:c>
      <x:c r="F287" s="21" t="n">
        <x:v>45992</x:v>
      </x:c>
      <x:c r="G287" s="20" t="n">
        <x:v>8790.09</x:v>
      </x:c>
      <x:c r="H287" s="19" t="str">
        <x:v>IPCA</x:v>
      </x:c>
      <x:c r="I287" s="20" t="n">
        <x:v>5638.39</x:v>
      </x:c>
      <x:c r="J287" s="19" t="str">
        <x:v>Rescindido</x:v>
      </x:c>
    </x:row>
    <x:row r="288">
      <x:c r="A288" s="19" t="n">
        <x:v>287</x:v>
      </x:c>
      <x:c r="B288" s="19" t="n">
        <x:v>508</x:v>
      </x:c>
      <x:c r="C288" s="19" t="n">
        <x:v>883</x:v>
      </x:c>
      <x:c r="D288" s="21" t="n">
        <x:v>46012</x:v>
      </x:c>
      <x:c r="E288" s="21" t="n">
        <x:v>46905</x:v>
      </x:c>
      <x:c r="F288" s="21"/>
      <x:c r="G288" s="20" t="n">
        <x:v>32246.49</x:v>
      </x:c>
      <x:c r="H288" s="19" t="str">
        <x:v>IPCA</x:v>
      </x:c>
      <x:c r="I288" s="20" t="n">
        <x:v>4996.46</x:v>
      </x:c>
      <x:c r="J288" s="19" t="str">
        <x:v>Ativo</x:v>
      </x:c>
    </x:row>
    <x:row r="289">
      <x:c r="A289" s="19" t="n">
        <x:v>288</x:v>
      </x:c>
      <x:c r="B289" s="19" t="n">
        <x:v>988</x:v>
      </x:c>
      <x:c r="C289" s="19" t="n">
        <x:v>598</x:v>
      </x:c>
      <x:c r="D289" s="21" t="n">
        <x:v>46002</x:v>
      </x:c>
      <x:c r="E289" s="21" t="n">
        <x:v>46539</x:v>
      </x:c>
      <x:c r="F289" s="21"/>
      <x:c r="G289" s="20" t="n">
        <x:v>9039.69</x:v>
      </x:c>
      <x:c r="H289" s="19" t="str">
        <x:v>IGP-M</x:v>
      </x:c>
      <x:c r="I289" s="20" t="n">
        <x:v>7770.71</x:v>
      </x:c>
      <x:c r="J289" s="19" t="str">
        <x:v>Ativo</x:v>
      </x:c>
    </x:row>
    <x:row r="290">
      <x:c r="A290" s="19" t="n">
        <x:v>289</x:v>
      </x:c>
      <x:c r="B290" s="19" t="n">
        <x:v>19</x:v>
      </x:c>
      <x:c r="C290" s="19" t="n">
        <x:v>871</x:v>
      </x:c>
      <x:c r="D290" s="21" t="n">
        <x:v>45644</x:v>
      </x:c>
      <x:c r="E290" s="21" t="n">
        <x:v>46539</x:v>
      </x:c>
      <x:c r="F290" s="21"/>
      <x:c r="G290" s="20" t="n">
        <x:v>9305.29</x:v>
      </x:c>
      <x:c r="H290" s="19" t="str">
        <x:v>IGP-M</x:v>
      </x:c>
      <x:c r="I290" s="20" t="n">
        <x:v>5316.19</x:v>
      </x:c>
      <x:c r="J290" s="19" t="str">
        <x:v>Ativo</x:v>
      </x:c>
    </x:row>
    <x:row r="291">
      <x:c r="A291" s="19" t="n">
        <x:v>290</x:v>
      </x:c>
      <x:c r="B291" s="19" t="n">
        <x:v>479</x:v>
      </x:c>
      <x:c r="C291" s="19" t="n">
        <x:v>1035</x:v>
      </x:c>
      <x:c r="D291" s="21" t="n">
        <x:v>45670</x:v>
      </x:c>
      <x:c r="E291" s="21" t="n">
        <x:v>46569</x:v>
      </x:c>
      <x:c r="F291" s="21"/>
      <x:c r="G291" s="20" t="n">
        <x:v>83219.18</x:v>
      </x:c>
      <x:c r="H291" s="19" t="str">
        <x:v>IPCA</x:v>
      </x:c>
      <x:c r="I291" s="20" t="n">
        <x:v>4315.25</x:v>
      </x:c>
      <x:c r="J291" s="19" t="str">
        <x:v>Ativo</x:v>
      </x:c>
    </x:row>
    <x:row r="292">
      <x:c r="A292" s="19" t="n">
        <x:v>291</x:v>
      </x:c>
      <x:c r="B292" s="19" t="n">
        <x:v>1079</x:v>
      </x:c>
      <x:c r="C292" s="19" t="n">
        <x:v>1465</x:v>
      </x:c>
      <x:c r="D292" s="21" t="n">
        <x:v>45923</x:v>
      </x:c>
      <x:c r="E292" s="21" t="n">
        <x:v>46997</x:v>
      </x:c>
      <x:c r="F292" s="21"/>
      <x:c r="G292" s="20" t="n">
        <x:v>3124.33</x:v>
      </x:c>
      <x:c r="H292" s="19" t="str">
        <x:v>IPCA</x:v>
      </x:c>
      <x:c r="I292" s="20" t="n">
        <x:v>7846.06</x:v>
      </x:c>
      <x:c r="J292" s="19" t="str">
        <x:v>Ativo</x:v>
      </x:c>
    </x:row>
    <x:row r="293">
      <x:c r="A293" s="19" t="n">
        <x:v>292</x:v>
      </x:c>
      <x:c r="B293" s="19" t="n">
        <x:v>862</x:v>
      </x:c>
      <x:c r="C293" s="19" t="n">
        <x:v>1060</x:v>
      </x:c>
      <x:c r="D293" s="21" t="n">
        <x:v>45878</x:v>
      </x:c>
      <x:c r="E293" s="21" t="n">
        <x:v>46966</x:v>
      </x:c>
      <x:c r="F293" s="21"/>
      <x:c r="G293" s="20" t="n">
        <x:v>16809.78</x:v>
      </x:c>
      <x:c r="H293" s="19" t="str">
        <x:v>IGP-M</x:v>
      </x:c>
      <x:c r="I293" s="20" t="n">
        <x:v>7064.42</x:v>
      </x:c>
      <x:c r="J293" s="19" t="str">
        <x:v>Ativo</x:v>
      </x:c>
    </x:row>
    <x:row r="294">
      <x:c r="A294" s="19" t="n">
        <x:v>293</x:v>
      </x:c>
      <x:c r="B294" s="19" t="n">
        <x:v>859</x:v>
      </x:c>
      <x:c r="C294" s="19" t="n">
        <x:v>881</x:v>
      </x:c>
      <x:c r="D294" s="21" t="n">
        <x:v>45814</x:v>
      </x:c>
      <x:c r="E294" s="21" t="n">
        <x:v>46905</x:v>
      </x:c>
      <x:c r="F294" s="21"/>
      <x:c r="G294" s="20" t="n">
        <x:v>1362.67</x:v>
      </x:c>
      <x:c r="H294" s="19" t="str">
        <x:v>IPCA</x:v>
      </x:c>
      <x:c r="I294" s="20" t="n">
        <x:v>4218.65</x:v>
      </x:c>
      <x:c r="J294" s="19" t="str">
        <x:v>Ativo</x:v>
      </x:c>
    </x:row>
    <x:row r="295">
      <x:c r="A295" s="19" t="n">
        <x:v>294</x:v>
      </x:c>
      <x:c r="B295" s="19" t="n">
        <x:v>384</x:v>
      </x:c>
      <x:c r="C295" s="19" t="n">
        <x:v>292</x:v>
      </x:c>
      <x:c r="D295" s="21" t="n">
        <x:v>45643</x:v>
      </x:c>
      <x:c r="E295" s="21" t="n">
        <x:v>46539</x:v>
      </x:c>
      <x:c r="F295" s="21"/>
      <x:c r="G295" s="20" t="n">
        <x:v>4030.9</x:v>
      </x:c>
      <x:c r="H295" s="19" t="str">
        <x:v>IPCA</x:v>
      </x:c>
      <x:c r="I295" s="20" t="n">
        <x:v>5732.69</x:v>
      </x:c>
      <x:c r="J295" s="19" t="str">
        <x:v>Ativo</x:v>
      </x:c>
    </x:row>
    <x:row r="296">
      <x:c r="A296" s="19" t="n">
        <x:v>295</x:v>
      </x:c>
      <x:c r="B296" s="19" t="n">
        <x:v>918</x:v>
      </x:c>
      <x:c r="C296" s="19" t="n">
        <x:v>530</x:v>
      </x:c>
      <x:c r="D296" s="21" t="n">
        <x:v>45529</x:v>
      </x:c>
      <x:c r="E296" s="21" t="n">
        <x:v>46600</x:v>
      </x:c>
      <x:c r="F296" s="21"/>
      <x:c r="G296" s="20" t="n">
        <x:v>2565.24</x:v>
      </x:c>
      <x:c r="H296" s="19" t="str">
        <x:v>IPCA</x:v>
      </x:c>
      <x:c r="I296" s="20" t="n">
        <x:v>6319.99</x:v>
      </x:c>
      <x:c r="J296" s="19" t="str">
        <x:v>Ativo</x:v>
      </x:c>
    </x:row>
    <x:row r="297">
      <x:c r="A297" s="19" t="n">
        <x:v>296</x:v>
      </x:c>
      <x:c r="B297" s="19" t="n">
        <x:v>1093</x:v>
      </x:c>
      <x:c r="C297" s="19" t="n">
        <x:v>475</x:v>
      </x:c>
      <x:c r="D297" s="21" t="n">
        <x:v>45736</x:v>
      </x:c>
      <x:c r="E297" s="21" t="n">
        <x:v>46447</x:v>
      </x:c>
      <x:c r="F297" s="21"/>
      <x:c r="G297" s="20" t="n">
        <x:v>6668.19</x:v>
      </x:c>
      <x:c r="H297" s="19" t="str">
        <x:v>IPCA</x:v>
      </x:c>
      <x:c r="I297" s="20" t="n">
        <x:v>1212.46</x:v>
      </x:c>
      <x:c r="J297" s="19" t="str">
        <x:v>Ativo</x:v>
      </x:c>
    </x:row>
    <x:row r="298">
      <x:c r="A298" s="19" t="n">
        <x:v>297</x:v>
      </x:c>
      <x:c r="B298" s="19" t="n">
        <x:v>742</x:v>
      </x:c>
      <x:c r="C298" s="19" t="n">
        <x:v>1598</x:v>
      </x:c>
      <x:c r="D298" s="21" t="n">
        <x:v>45827</x:v>
      </x:c>
      <x:c r="E298" s="21" t="n">
        <x:v>46174</x:v>
      </x:c>
      <x:c r="F298" s="21" t="n">
        <x:v>46174</x:v>
      </x:c>
      <x:c r="G298" s="20" t="n">
        <x:v>25608.02</x:v>
      </x:c>
      <x:c r="H298" s="19" t="str">
        <x:v>IPCA</x:v>
      </x:c>
      <x:c r="I298" s="20" t="n">
        <x:v>4040.42</x:v>
      </x:c>
      <x:c r="J298" s="19" t="str">
        <x:v>Encerrado</x:v>
      </x:c>
    </x:row>
    <x:row r="299">
      <x:c r="A299" s="19" t="n">
        <x:v>298</x:v>
      </x:c>
      <x:c r="B299" s="19" t="n">
        <x:v>564</x:v>
      </x:c>
      <x:c r="C299" s="19" t="n">
        <x:v>1128</x:v>
      </x:c>
      <x:c r="D299" s="21" t="n">
        <x:v>45871</x:v>
      </x:c>
      <x:c r="E299" s="21" t="n">
        <x:v>46419</x:v>
      </x:c>
      <x:c r="F299" s="21"/>
      <x:c r="G299" s="20" t="n">
        <x:v>11424.54</x:v>
      </x:c>
      <x:c r="H299" s="19" t="str">
        <x:v>IGP-M</x:v>
      </x:c>
      <x:c r="I299" s="20" t="n">
        <x:v>5257.72</x:v>
      </x:c>
      <x:c r="J299" s="19" t="str">
        <x:v>Ativo</x:v>
      </x:c>
    </x:row>
    <x:row r="300">
      <x:c r="A300" s="19" t="n">
        <x:v>299</x:v>
      </x:c>
      <x:c r="B300" s="19" t="n">
        <x:v>452</x:v>
      </x:c>
      <x:c r="C300" s="19" t="n">
        <x:v>1279</x:v>
      </x:c>
      <x:c r="D300" s="21" t="n">
        <x:v>45913</x:v>
      </x:c>
      <x:c r="E300" s="21" t="n">
        <x:v>46631</x:v>
      </x:c>
      <x:c r="F300" s="21"/>
      <x:c r="G300" s="20" t="n">
        <x:v>2599.6</x:v>
      </x:c>
      <x:c r="H300" s="19" t="str">
        <x:v>IGP-M</x:v>
      </x:c>
      <x:c r="I300" s="20" t="n">
        <x:v>3955.4</x:v>
      </x:c>
      <x:c r="J300" s="19" t="str">
        <x:v>Ativo</x:v>
      </x:c>
    </x:row>
    <x:row r="301">
      <x:c r="A301" s="19" t="n">
        <x:v>300</x:v>
      </x:c>
      <x:c r="B301" s="19" t="n">
        <x:v>208</x:v>
      </x:c>
      <x:c r="C301" s="19" t="n">
        <x:v>745</x:v>
      </x:c>
      <x:c r="D301" s="21" t="n">
        <x:v>45715</x:v>
      </x:c>
      <x:c r="E301" s="21" t="n">
        <x:v>46419</x:v>
      </x:c>
      <x:c r="F301" s="21"/>
      <x:c r="G301" s="20" t="n">
        <x:v>4794.34</x:v>
      </x:c>
      <x:c r="H301" s="19" t="str">
        <x:v>IPCA</x:v>
      </x:c>
      <x:c r="I301" s="20" t="n">
        <x:v>5969.77</x:v>
      </x:c>
      <x:c r="J301" s="19" t="str">
        <x:v>Ativo</x:v>
      </x:c>
    </x:row>
    <x:row r="302">
      <x:c r="A302" s="19" t="n">
        <x:v>301</x:v>
      </x:c>
      <x:c r="B302" s="19" t="n">
        <x:v>720</x:v>
      </x:c>
      <x:c r="C302" s="19" t="n">
        <x:v>1134</x:v>
      </x:c>
      <x:c r="D302" s="21" t="n">
        <x:v>45401</x:v>
      </x:c>
      <x:c r="E302" s="21" t="n">
        <x:v>46478</x:v>
      </x:c>
      <x:c r="F302" s="21"/>
      <x:c r="G302" s="20" t="n">
        <x:v>7111.7</x:v>
      </x:c>
      <x:c r="H302" s="19" t="str">
        <x:v>IPCA</x:v>
      </x:c>
      <x:c r="I302" s="20" t="n">
        <x:v>1460.01</x:v>
      </x:c>
      <x:c r="J302" s="19" t="str">
        <x:v>Ativo</x:v>
      </x:c>
    </x:row>
    <x:row r="303">
      <x:c r="A303" s="19" t="n">
        <x:v>302</x:v>
      </x:c>
      <x:c r="B303" s="19" t="n">
        <x:v>327</x:v>
      </x:c>
      <x:c r="C303" s="19" t="n">
        <x:v>715</x:v>
      </x:c>
      <x:c r="D303" s="21" t="n">
        <x:v>45321</x:v>
      </x:c>
      <x:c r="E303" s="21" t="n">
        <x:v>45658</x:v>
      </x:c>
      <x:c r="F303" s="21" t="n">
        <x:v>45658</x:v>
      </x:c>
      <x:c r="G303" s="20" t="n">
        <x:v>5917.42</x:v>
      </x:c>
      <x:c r="H303" s="19" t="str">
        <x:v>IGP-M</x:v>
      </x:c>
      <x:c r="I303" s="20" t="n">
        <x:v>6816.2</x:v>
      </x:c>
      <x:c r="J303" s="19" t="str">
        <x:v>Rescindido</x:v>
      </x:c>
    </x:row>
    <x:row r="304">
      <x:c r="A304" s="19" t="n">
        <x:v>303</x:v>
      </x:c>
      <x:c r="B304" s="19" t="n">
        <x:v>1068</x:v>
      </x:c>
      <x:c r="C304" s="19" t="n">
        <x:v>1290</x:v>
      </x:c>
      <x:c r="D304" s="21" t="n">
        <x:v>45453</x:v>
      </x:c>
      <x:c r="E304" s="21" t="n">
        <x:v>45992</x:v>
      </x:c>
      <x:c r="F304" s="21" t="n">
        <x:v>45642</x:v>
      </x:c>
      <x:c r="G304" s="20" t="n">
        <x:v>3219.97</x:v>
      </x:c>
      <x:c r="H304" s="19" t="str">
        <x:v>IGP-M</x:v>
      </x:c>
      <x:c r="I304" s="20" t="n">
        <x:v>7546.25</x:v>
      </x:c>
      <x:c r="J304" s="19" t="str">
        <x:v>Inadimplente</x:v>
      </x:c>
    </x:row>
    <x:row r="305">
      <x:c r="A305" s="19" t="n">
        <x:v>304</x:v>
      </x:c>
      <x:c r="B305" s="19" t="n">
        <x:v>846</x:v>
      </x:c>
      <x:c r="C305" s="19" t="n">
        <x:v>1060</x:v>
      </x:c>
      <x:c r="D305" s="21" t="n">
        <x:v>45636</x:v>
      </x:c>
      <x:c r="E305" s="21" t="n">
        <x:v>46357</x:v>
      </x:c>
      <x:c r="F305" s="21"/>
      <x:c r="G305" s="20" t="n">
        <x:v>22637.14</x:v>
      </x:c>
      <x:c r="H305" s="19" t="str">
        <x:v>IGP-M</x:v>
      </x:c>
      <x:c r="I305" s="20" t="n">
        <x:v>3401.84</x:v>
      </x:c>
      <x:c r="J305" s="19" t="str">
        <x:v>Ativo</x:v>
      </x:c>
    </x:row>
    <x:row r="306">
      <x:c r="A306" s="19" t="n">
        <x:v>305</x:v>
      </x:c>
      <x:c r="B306" s="19" t="n">
        <x:v>344</x:v>
      </x:c>
      <x:c r="C306" s="19" t="n">
        <x:v>50</x:v>
      </x:c>
      <x:c r="D306" s="21" t="n">
        <x:v>46026</x:v>
      </x:c>
      <x:c r="E306" s="21" t="n">
        <x:v>46569</x:v>
      </x:c>
      <x:c r="F306" s="21"/>
      <x:c r="G306" s="20" t="n">
        <x:v>4605.98</x:v>
      </x:c>
      <x:c r="H306" s="19" t="str">
        <x:v>IPCA</x:v>
      </x:c>
      <x:c r="I306" s="20" t="n">
        <x:v>6380.75</x:v>
      </x:c>
      <x:c r="J306" s="19" t="str">
        <x:v>Ativo</x:v>
      </x:c>
    </x:row>
    <x:row r="307">
      <x:c r="A307" s="19" t="n">
        <x:v>306</x:v>
      </x:c>
      <x:c r="B307" s="19" t="n">
        <x:v>423</x:v>
      </x:c>
      <x:c r="C307" s="19" t="n">
        <x:v>1285</x:v>
      </x:c>
      <x:c r="D307" s="21" t="n">
        <x:v>45329</x:v>
      </x:c>
      <x:c r="E307" s="21" t="n">
        <x:v>45689</x:v>
      </x:c>
      <x:c r="F307" s="21" t="n">
        <x:v>45689</x:v>
      </x:c>
      <x:c r="G307" s="20" t="n">
        <x:v>21991.51</x:v>
      </x:c>
      <x:c r="H307" s="19" t="str">
        <x:v>IPCA</x:v>
      </x:c>
      <x:c r="I307" s="20" t="n">
        <x:v>6450.82</x:v>
      </x:c>
      <x:c r="J307" s="19" t="str">
        <x:v>Inadimplente</x:v>
      </x:c>
    </x:row>
    <x:row r="308">
      <x:c r="A308" s="19" t="n">
        <x:v>307</x:v>
      </x:c>
      <x:c r="B308" s="19" t="n">
        <x:v>48</x:v>
      </x:c>
      <x:c r="C308" s="19" t="n">
        <x:v>492</x:v>
      </x:c>
      <x:c r="D308" s="21" t="n">
        <x:v>45725</x:v>
      </x:c>
      <x:c r="E308" s="21" t="n">
        <x:v>46813</x:v>
      </x:c>
      <x:c r="F308" s="21" t="n">
        <x:v>46369</x:v>
      </x:c>
      <x:c r="G308" s="20" t="n">
        <x:v>23584.42</x:v>
      </x:c>
      <x:c r="H308" s="19" t="str">
        <x:v>IGP-M</x:v>
      </x:c>
      <x:c r="I308" s="20" t="n">
        <x:v>7950.06</x:v>
      </x:c>
      <x:c r="J308" s="19" t="str">
        <x:v>Encerrado</x:v>
      </x:c>
    </x:row>
    <x:row r="309">
      <x:c r="A309" s="19" t="n">
        <x:v>308</x:v>
      </x:c>
      <x:c r="B309" s="19" t="n">
        <x:v>220</x:v>
      </x:c>
      <x:c r="C309" s="19" t="n">
        <x:v>364</x:v>
      </x:c>
      <x:c r="D309" s="21" t="n">
        <x:v>45662</x:v>
      </x:c>
      <x:c r="E309" s="21" t="n">
        <x:v>46023</x:v>
      </x:c>
      <x:c r="F309" s="21" t="n">
        <x:v>46023</x:v>
      </x:c>
      <x:c r="G309" s="20" t="n">
        <x:v>2923.5</x:v>
      </x:c>
      <x:c r="H309" s="19" t="str">
        <x:v>IGP-M</x:v>
      </x:c>
      <x:c r="I309" s="20" t="n">
        <x:v>4287.52</x:v>
      </x:c>
      <x:c r="J309" s="19" t="str">
        <x:v>Inadimplente</x:v>
      </x:c>
    </x:row>
    <x:row r="310">
      <x:c r="A310" s="19" t="n">
        <x:v>309</x:v>
      </x:c>
      <x:c r="B310" s="19" t="n">
        <x:v>709</x:v>
      </x:c>
      <x:c r="C310" s="19" t="n">
        <x:v>754</x:v>
      </x:c>
      <x:c r="D310" s="21" t="n">
        <x:v>45746</x:v>
      </x:c>
      <x:c r="E310" s="21" t="n">
        <x:v>46266</x:v>
      </x:c>
      <x:c r="F310" s="21"/>
      <x:c r="G310" s="20" t="n">
        <x:v>12044.9</x:v>
      </x:c>
      <x:c r="H310" s="19" t="str">
        <x:v>IGP-M</x:v>
      </x:c>
      <x:c r="I310" s="20" t="n">
        <x:v>4425.79</x:v>
      </x:c>
      <x:c r="J310" s="19" t="str">
        <x:v>Ativo</x:v>
      </x:c>
    </x:row>
    <x:row r="311">
      <x:c r="A311" s="19" t="n">
        <x:v>310</x:v>
      </x:c>
      <x:c r="B311" s="19" t="n">
        <x:v>1096</x:v>
      </x:c>
      <x:c r="C311" s="19" t="n">
        <x:v>253</x:v>
      </x:c>
      <x:c r="D311" s="21" t="n">
        <x:v>46061</x:v>
      </x:c>
      <x:c r="E311" s="21" t="n">
        <x:v>47150</x:v>
      </x:c>
      <x:c r="F311" s="21"/>
      <x:c r="G311" s="20" t="n">
        <x:v>1595.09</x:v>
      </x:c>
      <x:c r="H311" s="19" t="str">
        <x:v>IPCA</x:v>
      </x:c>
      <x:c r="I311" s="20" t="n">
        <x:v>4194.98</x:v>
      </x:c>
      <x:c r="J311" s="19" t="str">
        <x:v>Ativo</x:v>
      </x:c>
    </x:row>
    <x:row r="312">
      <x:c r="A312" s="19" t="n">
        <x:v>311</x:v>
      </x:c>
      <x:c r="B312" s="19" t="n">
        <x:v>27</x:v>
      </x:c>
      <x:c r="C312" s="19" t="n">
        <x:v>1013</x:v>
      </x:c>
      <x:c r="D312" s="21" t="n">
        <x:v>45608</x:v>
      </x:c>
      <x:c r="E312" s="21" t="n">
        <x:v>46143</x:v>
      </x:c>
      <x:c r="F312" s="21" t="n">
        <x:v>46058</x:v>
      </x:c>
      <x:c r="G312" s="20" t="n">
        <x:v>7008.28</x:v>
      </x:c>
      <x:c r="H312" s="19" t="str">
        <x:v>IPCA</x:v>
      </x:c>
      <x:c r="I312" s="20" t="n">
        <x:v>6875.97</x:v>
      </x:c>
      <x:c r="J312" s="19" t="str">
        <x:v>Inadimplente</x:v>
      </x:c>
    </x:row>
    <x:row r="313">
      <x:c r="A313" s="19" t="n">
        <x:v>312</x:v>
      </x:c>
      <x:c r="B313" s="19" t="n">
        <x:v>266</x:v>
      </x:c>
      <x:c r="C313" s="19" t="n">
        <x:v>494</x:v>
      </x:c>
      <x:c r="D313" s="21" t="n">
        <x:v>45592</x:v>
      </x:c>
      <x:c r="E313" s="21" t="n">
        <x:v>46478</x:v>
      </x:c>
      <x:c r="F313" s="21"/>
      <x:c r="G313" s="20" t="n">
        <x:v>15039.72</x:v>
      </x:c>
      <x:c r="H313" s="19" t="str">
        <x:v>IPCA</x:v>
      </x:c>
      <x:c r="I313" s="20" t="n">
        <x:v>3255.36</x:v>
      </x:c>
      <x:c r="J313" s="19" t="str">
        <x:v>Ativo</x:v>
      </x:c>
    </x:row>
    <x:row r="314">
      <x:c r="A314" s="19" t="n">
        <x:v>313</x:v>
      </x:c>
      <x:c r="B314" s="19" t="n">
        <x:v>114</x:v>
      </x:c>
      <x:c r="C314" s="19" t="n">
        <x:v>1419</x:v>
      </x:c>
      <x:c r="D314" s="21" t="n">
        <x:v>45716</x:v>
      </x:c>
      <x:c r="E314" s="21" t="n">
        <x:v>46235</x:v>
      </x:c>
      <x:c r="F314" s="21"/>
      <x:c r="G314" s="20" t="n">
        <x:v>3912.77</x:v>
      </x:c>
      <x:c r="H314" s="19" t="str">
        <x:v>IGP-M</x:v>
      </x:c>
      <x:c r="I314" s="20" t="n">
        <x:v>6354.84</x:v>
      </x:c>
      <x:c r="J314" s="19" t="str">
        <x:v>Ativo</x:v>
      </x:c>
    </x:row>
    <x:row r="315">
      <x:c r="A315" s="19" t="n">
        <x:v>314</x:v>
      </x:c>
      <x:c r="B315" s="19" t="n">
        <x:v>314</x:v>
      </x:c>
      <x:c r="C315" s="19" t="n">
        <x:v>58</x:v>
      </x:c>
      <x:c r="D315" s="21" t="n">
        <x:v>45358</x:v>
      </x:c>
      <x:c r="E315" s="21" t="n">
        <x:v>46447</x:v>
      </x:c>
      <x:c r="F315" s="21"/>
      <x:c r="G315" s="20" t="n">
        <x:v>3977.16</x:v>
      </x:c>
      <x:c r="H315" s="19" t="str">
        <x:v>IGP-M</x:v>
      </x:c>
      <x:c r="I315" s="20" t="n">
        <x:v>7682.95</x:v>
      </x:c>
      <x:c r="J315" s="19" t="str">
        <x:v>Ativo</x:v>
      </x:c>
    </x:row>
    <x:row r="316">
      <x:c r="A316" s="19" t="n">
        <x:v>315</x:v>
      </x:c>
      <x:c r="B316" s="19" t="n">
        <x:v>198</x:v>
      </x:c>
      <x:c r="C316" s="19" t="n">
        <x:v>462</x:v>
      </x:c>
      <x:c r="D316" s="21" t="n">
        <x:v>45628</x:v>
      </x:c>
      <x:c r="E316" s="21" t="n">
        <x:v>46174</x:v>
      </x:c>
      <x:c r="F316" s="21" t="n">
        <x:v>46076</x:v>
      </x:c>
      <x:c r="G316" s="20" t="n">
        <x:v>1802.87</x:v>
      </x:c>
      <x:c r="H316" s="19" t="str">
        <x:v>IPCA</x:v>
      </x:c>
      <x:c r="I316" s="20" t="n">
        <x:v>6241.29</x:v>
      </x:c>
      <x:c r="J316" s="19" t="str">
        <x:v>Rescindido</x:v>
      </x:c>
    </x:row>
    <x:row r="317">
      <x:c r="A317" s="19" t="n">
        <x:v>316</x:v>
      </x:c>
      <x:c r="B317" s="19" t="n">
        <x:v>335</x:v>
      </x:c>
      <x:c r="C317" s="19" t="n">
        <x:v>862</x:v>
      </x:c>
      <x:c r="D317" s="21" t="n">
        <x:v>45442</x:v>
      </x:c>
      <x:c r="E317" s="21" t="n">
        <x:v>46143</x:v>
      </x:c>
      <x:c r="F317" s="21" t="n">
        <x:v>45823</x:v>
      </x:c>
      <x:c r="G317" s="20" t="n">
        <x:v>16908.34</x:v>
      </x:c>
      <x:c r="H317" s="19" t="str">
        <x:v>IPCA</x:v>
      </x:c>
      <x:c r="I317" s="20" t="n">
        <x:v>2458</x:v>
      </x:c>
      <x:c r="J317" s="19" t="str">
        <x:v>Rescindido</x:v>
      </x:c>
    </x:row>
    <x:row r="318">
      <x:c r="A318" s="19" t="n">
        <x:v>317</x:v>
      </x:c>
      <x:c r="B318" s="19" t="n">
        <x:v>720</x:v>
      </x:c>
      <x:c r="C318" s="19" t="n">
        <x:v>820</x:v>
      </x:c>
      <x:c r="D318" s="21" t="n">
        <x:v>45324</x:v>
      </x:c>
      <x:c r="E318" s="21" t="n">
        <x:v>46235</x:v>
      </x:c>
      <x:c r="F318" s="21"/>
      <x:c r="G318" s="20" t="n">
        <x:v>6895.79</x:v>
      </x:c>
      <x:c r="H318" s="19" t="str">
        <x:v>IGP-M</x:v>
      </x:c>
      <x:c r="I318" s="20" t="n">
        <x:v>5574.7</x:v>
      </x:c>
      <x:c r="J318" s="19" t="str">
        <x:v>Ativo</x:v>
      </x:c>
    </x:row>
    <x:row r="319">
      <x:c r="A319" s="19" t="n">
        <x:v>318</x:v>
      </x:c>
      <x:c r="B319" s="19" t="n">
        <x:v>421</x:v>
      </x:c>
      <x:c r="C319" s="19" t="n">
        <x:v>681</x:v>
      </x:c>
      <x:c r="D319" s="21" t="n">
        <x:v>45579</x:v>
      </x:c>
      <x:c r="E319" s="21" t="n">
        <x:v>46478</x:v>
      </x:c>
      <x:c r="F319" s="21"/>
      <x:c r="G319" s="20" t="n">
        <x:v>10875.22</x:v>
      </x:c>
      <x:c r="H319" s="19" t="str">
        <x:v>IPCA</x:v>
      </x:c>
      <x:c r="I319" s="20" t="n">
        <x:v>7806.63</x:v>
      </x:c>
      <x:c r="J319" s="19" t="str">
        <x:v>Ativo</x:v>
      </x:c>
    </x:row>
    <x:row r="320">
      <x:c r="A320" s="19" t="n">
        <x:v>319</x:v>
      </x:c>
      <x:c r="B320" s="19" t="n">
        <x:v>95</x:v>
      </x:c>
      <x:c r="C320" s="19" t="n">
        <x:v>1136</x:v>
      </x:c>
      <x:c r="D320" s="21" t="n">
        <x:v>45664</x:v>
      </x:c>
      <x:c r="E320" s="21" t="n">
        <x:v>46569</x:v>
      </x:c>
      <x:c r="F320" s="21"/>
      <x:c r="G320" s="20" t="n">
        <x:v>6819.36</x:v>
      </x:c>
      <x:c r="H320" s="19" t="str">
        <x:v>IPCA</x:v>
      </x:c>
      <x:c r="I320" s="20" t="n">
        <x:v>6227.49</x:v>
      </x:c>
      <x:c r="J320" s="19" t="str">
        <x:v>Ativo</x:v>
      </x:c>
    </x:row>
    <x:row r="321">
      <x:c r="A321" s="19" t="n">
        <x:v>320</x:v>
      </x:c>
      <x:c r="B321" s="19" t="n">
        <x:v>222</x:v>
      </x:c>
      <x:c r="C321" s="19" t="n">
        <x:v>791</x:v>
      </x:c>
      <x:c r="D321" s="21" t="n">
        <x:v>45772</x:v>
      </x:c>
      <x:c r="E321" s="21" t="n">
        <x:v>46478</x:v>
      </x:c>
      <x:c r="F321" s="21"/>
      <x:c r="G321" s="20" t="n">
        <x:v>3278.7</x:v>
      </x:c>
      <x:c r="H321" s="19" t="str">
        <x:v>IGP-M</x:v>
      </x:c>
      <x:c r="I321" s="20" t="n">
        <x:v>1435.7</x:v>
      </x:c>
      <x:c r="J321" s="19" t="str">
        <x:v>Ativo</x:v>
      </x:c>
    </x:row>
    <x:row r="322">
      <x:c r="A322" s="19" t="n">
        <x:v>321</x:v>
      </x:c>
      <x:c r="B322" s="19" t="n">
        <x:v>734</x:v>
      </x:c>
      <x:c r="C322" s="19" t="n">
        <x:v>531</x:v>
      </x:c>
      <x:c r="D322" s="21" t="n">
        <x:v>46035</x:v>
      </x:c>
      <x:c r="E322" s="21" t="n">
        <x:v>46569</x:v>
      </x:c>
      <x:c r="F322" s="21"/>
      <x:c r="G322" s="20" t="n">
        <x:v>5585.87</x:v>
      </x:c>
      <x:c r="H322" s="19" t="str">
        <x:v>IPCA</x:v>
      </x:c>
      <x:c r="I322" s="20" t="n">
        <x:v>4045.87</x:v>
      </x:c>
      <x:c r="J322" s="19" t="str">
        <x:v>Ativo</x:v>
      </x:c>
    </x:row>
    <x:row r="323">
      <x:c r="A323" s="19" t="n">
        <x:v>322</x:v>
      </x:c>
      <x:c r="B323" s="19" t="n">
        <x:v>589</x:v>
      </x:c>
      <x:c r="C323" s="19" t="n">
        <x:v>482</x:v>
      </x:c>
      <x:c r="D323" s="21" t="n">
        <x:v>45561</x:v>
      </x:c>
      <x:c r="E323" s="21" t="n">
        <x:v>46447</x:v>
      </x:c>
      <x:c r="F323" s="21"/>
      <x:c r="G323" s="20" t="n">
        <x:v>13890.42</x:v>
      </x:c>
      <x:c r="H323" s="19" t="str">
        <x:v>IPCA</x:v>
      </x:c>
      <x:c r="I323" s="20" t="n">
        <x:v>7721.9</x:v>
      </x:c>
      <x:c r="J323" s="19" t="str">
        <x:v>Ativo</x:v>
      </x:c>
    </x:row>
    <x:row r="324">
      <x:c r="A324" s="19" t="n">
        <x:v>323</x:v>
      </x:c>
      <x:c r="B324" s="19" t="n">
        <x:v>682</x:v>
      </x:c>
      <x:c r="C324" s="19" t="n">
        <x:v>860</x:v>
      </x:c>
      <x:c r="D324" s="21" t="n">
        <x:v>46021</x:v>
      </x:c>
      <x:c r="E324" s="21" t="n">
        <x:v>46905</x:v>
      </x:c>
      <x:c r="F324" s="21"/>
      <x:c r="G324" s="20" t="n">
        <x:v>8168.84</x:v>
      </x:c>
      <x:c r="H324" s="19" t="str">
        <x:v>IPCA</x:v>
      </x:c>
      <x:c r="I324" s="20" t="n">
        <x:v>2050.49</x:v>
      </x:c>
      <x:c r="J324" s="19" t="str">
        <x:v>Ativo</x:v>
      </x:c>
    </x:row>
    <x:row r="325">
      <x:c r="A325" s="19" t="n">
        <x:v>324</x:v>
      </x:c>
      <x:c r="B325" s="19" t="n">
        <x:v>126</x:v>
      </x:c>
      <x:c r="C325" s="19" t="n">
        <x:v>439</x:v>
      </x:c>
      <x:c r="D325" s="21" t="n">
        <x:v>46041</x:v>
      </x:c>
      <x:c r="E325" s="21" t="n">
        <x:v>46753</x:v>
      </x:c>
      <x:c r="F325" s="21" t="n">
        <x:v>46592</x:v>
      </x:c>
      <x:c r="G325" s="20" t="n">
        <x:v>20275.88</x:v>
      </x:c>
      <x:c r="H325" s="19" t="str">
        <x:v>IPCA</x:v>
      </x:c>
      <x:c r="I325" s="20" t="n">
        <x:v>3893.96</x:v>
      </x:c>
      <x:c r="J325" s="19" t="str">
        <x:v>Rescindido</x:v>
      </x:c>
    </x:row>
    <x:row r="326">
      <x:c r="A326" s="19" t="n">
        <x:v>325</x:v>
      </x:c>
      <x:c r="B326" s="19" t="n">
        <x:v>529</x:v>
      </x:c>
      <x:c r="C326" s="19" t="n">
        <x:v>827</x:v>
      </x:c>
      <x:c r="D326" s="21" t="n">
        <x:v>45628</x:v>
      </x:c>
      <x:c r="E326" s="21" t="n">
        <x:v>46539</x:v>
      </x:c>
      <x:c r="F326" s="21"/>
      <x:c r="G326" s="20" t="n">
        <x:v>2667.81</x:v>
      </x:c>
      <x:c r="H326" s="19" t="str">
        <x:v>IGP-M</x:v>
      </x:c>
      <x:c r="I326" s="20" t="n">
        <x:v>1498.57</x:v>
      </x:c>
      <x:c r="J326" s="19" t="str">
        <x:v>Ativo</x:v>
      </x:c>
    </x:row>
    <x:row r="327">
      <x:c r="A327" s="19" t="n">
        <x:v>326</x:v>
      </x:c>
      <x:c r="B327" s="19" t="n">
        <x:v>476</x:v>
      </x:c>
      <x:c r="C327" s="19" t="n">
        <x:v>1464</x:v>
      </x:c>
      <x:c r="D327" s="21" t="n">
        <x:v>45682</x:v>
      </x:c>
      <x:c r="E327" s="21" t="n">
        <x:v>46204</x:v>
      </x:c>
      <x:c r="F327" s="21"/>
      <x:c r="G327" s="20" t="n">
        <x:v>7595</x:v>
      </x:c>
      <x:c r="H327" s="19" t="str">
        <x:v>IGP-M</x:v>
      </x:c>
      <x:c r="I327" s="20" t="n">
        <x:v>2184.71</x:v>
      </x:c>
      <x:c r="J327" s="19" t="str">
        <x:v>Ativo</x:v>
      </x:c>
    </x:row>
    <x:row r="328">
      <x:c r="A328" s="19" t="n">
        <x:v>327</x:v>
      </x:c>
      <x:c r="B328" s="19" t="n">
        <x:v>820</x:v>
      </x:c>
      <x:c r="C328" s="19" t="n">
        <x:v>675</x:v>
      </x:c>
      <x:c r="D328" s="21" t="n">
        <x:v>45491</x:v>
      </x:c>
      <x:c r="E328" s="21" t="n">
        <x:v>46388</x:v>
      </x:c>
      <x:c r="F328" s="21"/>
      <x:c r="G328" s="20" t="n">
        <x:v>11553.76</x:v>
      </x:c>
      <x:c r="H328" s="19" t="str">
        <x:v>IGP-M</x:v>
      </x:c>
      <x:c r="I328" s="20" t="n">
        <x:v>4585.21</x:v>
      </x:c>
      <x:c r="J328" s="19" t="str">
        <x:v>Ativo</x:v>
      </x:c>
    </x:row>
    <x:row r="329">
      <x:c r="A329" s="19" t="n">
        <x:v>328</x:v>
      </x:c>
      <x:c r="B329" s="19" t="n">
        <x:v>599</x:v>
      </x:c>
      <x:c r="C329" s="19" t="n">
        <x:v>1528</x:v>
      </x:c>
      <x:c r="D329" s="21" t="n">
        <x:v>45821</x:v>
      </x:c>
      <x:c r="E329" s="21" t="n">
        <x:v>46539</x:v>
      </x:c>
      <x:c r="F329" s="21"/>
      <x:c r="G329" s="20" t="n">
        <x:v>6440.2</x:v>
      </x:c>
      <x:c r="H329" s="19" t="str">
        <x:v>IPCA</x:v>
      </x:c>
      <x:c r="I329" s="20" t="n">
        <x:v>7162.15</x:v>
      </x:c>
      <x:c r="J329" s="19" t="str">
        <x:v>Ativo</x:v>
      </x:c>
    </x:row>
    <x:row r="330">
      <x:c r="A330" s="19" t="n">
        <x:v>329</x:v>
      </x:c>
      <x:c r="B330" s="19" t="n">
        <x:v>410</x:v>
      </x:c>
      <x:c r="C330" s="19" t="n">
        <x:v>1330</x:v>
      </x:c>
      <x:c r="D330" s="21" t="n">
        <x:v>45297</x:v>
      </x:c>
      <x:c r="E330" s="21" t="n">
        <x:v>45839</x:v>
      </x:c>
      <x:c r="F330" s="21" t="n">
        <x:v>45656</x:v>
      </x:c>
      <x:c r="G330" s="20" t="n">
        <x:v>16988.1</x:v>
      </x:c>
      <x:c r="H330" s="19" t="str">
        <x:v>IGP-M</x:v>
      </x:c>
      <x:c r="I330" s="20" t="n">
        <x:v>1971.57</x:v>
      </x:c>
      <x:c r="J330" s="19" t="str">
        <x:v>Rescindido</x:v>
      </x:c>
    </x:row>
    <x:row r="331">
      <x:c r="A331" s="19" t="n">
        <x:v>330</x:v>
      </x:c>
      <x:c r="B331" s="19" t="n">
        <x:v>927</x:v>
      </x:c>
      <x:c r="C331" s="19" t="n">
        <x:v>6</x:v>
      </x:c>
      <x:c r="D331" s="21" t="n">
        <x:v>45728</x:v>
      </x:c>
      <x:c r="E331" s="21" t="n">
        <x:v>46447</x:v>
      </x:c>
      <x:c r="F331" s="21"/>
      <x:c r="G331" s="20" t="n">
        <x:v>13966.54</x:v>
      </x:c>
      <x:c r="H331" s="19" t="str">
        <x:v>IPCA</x:v>
      </x:c>
      <x:c r="I331" s="20" t="n">
        <x:v>7884.43</x:v>
      </x:c>
      <x:c r="J331" s="19" t="str">
        <x:v>Ativo</x:v>
      </x:c>
    </x:row>
    <x:row r="332">
      <x:c r="A332" s="19" t="n">
        <x:v>331</x:v>
      </x:c>
      <x:c r="B332" s="19" t="n">
        <x:v>507</x:v>
      </x:c>
      <x:c r="C332" s="19" t="n">
        <x:v>1224</x:v>
      </x:c>
      <x:c r="D332" s="21" t="n">
        <x:v>45431</x:v>
      </x:c>
      <x:c r="E332" s="21" t="n">
        <x:v>46327</x:v>
      </x:c>
      <x:c r="F332" s="21"/>
      <x:c r="G332" s="20" t="n">
        <x:v>3301.44</x:v>
      </x:c>
      <x:c r="H332" s="19" t="str">
        <x:v>IPCA</x:v>
      </x:c>
      <x:c r="I332" s="20" t="n">
        <x:v>2592.25</x:v>
      </x:c>
      <x:c r="J332" s="19" t="str">
        <x:v>Ativo</x:v>
      </x:c>
    </x:row>
    <x:row r="333">
      <x:c r="A333" s="19" t="n">
        <x:v>332</x:v>
      </x:c>
      <x:c r="B333" s="19" t="n">
        <x:v>345</x:v>
      </x:c>
      <x:c r="C333" s="19" t="n">
        <x:v>1391</x:v>
      </x:c>
      <x:c r="D333" s="21" t="n">
        <x:v>45483</x:v>
      </x:c>
      <x:c r="E333" s="21" t="n">
        <x:v>45839</x:v>
      </x:c>
      <x:c r="F333" s="21" t="n">
        <x:v>45700</x:v>
      </x:c>
      <x:c r="G333" s="20" t="n">
        <x:v>16944.66</x:v>
      </x:c>
      <x:c r="H333" s="19" t="str">
        <x:v>IGP-M</x:v>
      </x:c>
      <x:c r="I333" s="20" t="n">
        <x:v>7964.75</x:v>
      </x:c>
      <x:c r="J333" s="19" t="str">
        <x:v>Encerrado</x:v>
      </x:c>
    </x:row>
    <x:row r="334">
      <x:c r="A334" s="19" t="n">
        <x:v>333</x:v>
      </x:c>
      <x:c r="B334" s="19" t="n">
        <x:v>1172</x:v>
      </x:c>
      <x:c r="C334" s="19" t="n">
        <x:v>372</x:v>
      </x:c>
      <x:c r="D334" s="21" t="n">
        <x:v>45882</x:v>
      </x:c>
      <x:c r="E334" s="21" t="n">
        <x:v>46966</x:v>
      </x:c>
      <x:c r="F334" s="21"/>
      <x:c r="G334" s="20" t="n">
        <x:v>10719.84</x:v>
      </x:c>
      <x:c r="H334" s="19" t="str">
        <x:v>IPCA</x:v>
      </x:c>
      <x:c r="I334" s="20" t="n">
        <x:v>7014.26</x:v>
      </x:c>
      <x:c r="J334" s="19" t="str">
        <x:v>Ativo</x:v>
      </x:c>
    </x:row>
    <x:row r="335">
      <x:c r="A335" s="19" t="n">
        <x:v>334</x:v>
      </x:c>
      <x:c r="B335" s="19" t="n">
        <x:v>1019</x:v>
      </x:c>
      <x:c r="C335" s="19" t="n">
        <x:v>1098</x:v>
      </x:c>
      <x:c r="D335" s="21" t="n">
        <x:v>46034</x:v>
      </x:c>
      <x:c r="E335" s="21" t="n">
        <x:v>46935</x:v>
      </x:c>
      <x:c r="F335" s="21"/>
      <x:c r="G335" s="20" t="n">
        <x:v>3889.91</x:v>
      </x:c>
      <x:c r="H335" s="19" t="str">
        <x:v>IGP-M</x:v>
      </x:c>
      <x:c r="I335" s="20" t="n">
        <x:v>3704.61</x:v>
      </x:c>
      <x:c r="J335" s="19" t="str">
        <x:v>Ativo</x:v>
      </x:c>
    </x:row>
    <x:row r="336">
      <x:c r="A336" s="19" t="n">
        <x:v>335</x:v>
      </x:c>
      <x:c r="B336" s="19" t="n">
        <x:v>1148</x:v>
      </x:c>
      <x:c r="C336" s="19" t="n">
        <x:v>468</x:v>
      </x:c>
      <x:c r="D336" s="21" t="n">
        <x:v>45818</x:v>
      </x:c>
      <x:c r="E336" s="21" t="n">
        <x:v>46722</x:v>
      </x:c>
      <x:c r="F336" s="21"/>
      <x:c r="G336" s="20" t="n">
        <x:v>6074.31</x:v>
      </x:c>
      <x:c r="H336" s="19" t="str">
        <x:v>IGP-M</x:v>
      </x:c>
      <x:c r="I336" s="20" t="n">
        <x:v>2510.26</x:v>
      </x:c>
      <x:c r="J336" s="19" t="str">
        <x:v>Ativo</x:v>
      </x:c>
    </x:row>
    <x:row r="337">
      <x:c r="A337" s="19" t="n">
        <x:v>336</x:v>
      </x:c>
      <x:c r="B337" s="19" t="n">
        <x:v>1047</x:v>
      </x:c>
      <x:c r="C337" s="19" t="n">
        <x:v>711</x:v>
      </x:c>
      <x:c r="D337" s="21" t="n">
        <x:v>45646</x:v>
      </x:c>
      <x:c r="E337" s="21" t="n">
        <x:v>46539</x:v>
      </x:c>
      <x:c r="F337" s="21"/>
      <x:c r="G337" s="20" t="n">
        <x:v>10794.83</x:v>
      </x:c>
      <x:c r="H337" s="19" t="str">
        <x:v>IGP-M</x:v>
      </x:c>
      <x:c r="I337" s="20" t="n">
        <x:v>7959.61</x:v>
      </x:c>
      <x:c r="J337" s="19" t="str">
        <x:v>Ativo</x:v>
      </x:c>
    </x:row>
    <x:row r="338">
      <x:c r="A338" s="19" t="n">
        <x:v>337</x:v>
      </x:c>
      <x:c r="B338" s="19" t="n">
        <x:v>1009</x:v>
      </x:c>
      <x:c r="C338" s="19" t="n">
        <x:v>1297</x:v>
      </x:c>
      <x:c r="D338" s="21" t="n">
        <x:v>46049</x:v>
      </x:c>
      <x:c r="E338" s="21" t="n">
        <x:v>46935</x:v>
      </x:c>
      <x:c r="F338" s="21"/>
      <x:c r="G338" s="20" t="n">
        <x:v>6674.78</x:v>
      </x:c>
      <x:c r="H338" s="19" t="str">
        <x:v>IPCA</x:v>
      </x:c>
      <x:c r="I338" s="20" t="n">
        <x:v>1910.01</x:v>
      </x:c>
      <x:c r="J338" s="19" t="str">
        <x:v>Ativo</x:v>
      </x:c>
    </x:row>
    <x:row r="339">
      <x:c r="A339" s="19" t="n">
        <x:v>338</x:v>
      </x:c>
      <x:c r="B339" s="19" t="n">
        <x:v>634</x:v>
      </x:c>
      <x:c r="C339" s="19" t="n">
        <x:v>867</x:v>
      </x:c>
      <x:c r="D339" s="21" t="n">
        <x:v>45893</x:v>
      </x:c>
      <x:c r="E339" s="21" t="n">
        <x:v>46784</x:v>
      </x:c>
      <x:c r="F339" s="21"/>
      <x:c r="G339" s="20" t="n">
        <x:v>13692.52</x:v>
      </x:c>
      <x:c r="H339" s="19" t="str">
        <x:v>IGP-M</x:v>
      </x:c>
      <x:c r="I339" s="20" t="n">
        <x:v>7630.97</x:v>
      </x:c>
      <x:c r="J339" s="19" t="str">
        <x:v>Ativo</x:v>
      </x:c>
    </x:row>
    <x:row r="340">
      <x:c r="A340" s="19" t="n">
        <x:v>339</x:v>
      </x:c>
      <x:c r="B340" s="19" t="n">
        <x:v>584</x:v>
      </x:c>
      <x:c r="C340" s="19" t="n">
        <x:v>843</x:v>
      </x:c>
      <x:c r="D340" s="21" t="n">
        <x:v>45858</x:v>
      </x:c>
      <x:c r="E340" s="21" t="n">
        <x:v>46569</x:v>
      </x:c>
      <x:c r="F340" s="21"/>
      <x:c r="G340" s="20" t="n">
        <x:v>10935.18</x:v>
      </x:c>
      <x:c r="H340" s="19" t="str">
        <x:v>IGP-M</x:v>
      </x:c>
      <x:c r="I340" s="20" t="n">
        <x:v>3834.83</x:v>
      </x:c>
      <x:c r="J340" s="19" t="str">
        <x:v>Ativo</x:v>
      </x:c>
    </x:row>
    <x:row r="341">
      <x:c r="A341" s="19" t="n">
        <x:v>340</x:v>
      </x:c>
      <x:c r="B341" s="19" t="n">
        <x:v>594</x:v>
      </x:c>
      <x:c r="C341" s="19" t="n">
        <x:v>613</x:v>
      </x:c>
      <x:c r="D341" s="21" t="n">
        <x:v>45798</x:v>
      </x:c>
      <x:c r="E341" s="21" t="n">
        <x:v>46327</x:v>
      </x:c>
      <x:c r="F341" s="21"/>
      <x:c r="G341" s="20" t="n">
        <x:v>18799.87</x:v>
      </x:c>
      <x:c r="H341" s="19" t="str">
        <x:v>IGP-M</x:v>
      </x:c>
      <x:c r="I341" s="20" t="n">
        <x:v>3155.91</x:v>
      </x:c>
      <x:c r="J341" s="19" t="str">
        <x:v>Ativo</x:v>
      </x:c>
    </x:row>
    <x:row r="342">
      <x:c r="A342" s="19" t="n">
        <x:v>341</x:v>
      </x:c>
      <x:c r="B342" s="19" t="n">
        <x:v>495</x:v>
      </x:c>
      <x:c r="C342" s="19" t="n">
        <x:v>48</x:v>
      </x:c>
      <x:c r="D342" s="21" t="n">
        <x:v>45710</x:v>
      </x:c>
      <x:c r="E342" s="21" t="n">
        <x:v>46600</x:v>
      </x:c>
      <x:c r="F342" s="21"/>
      <x:c r="G342" s="20" t="n">
        <x:v>8182.34</x:v>
      </x:c>
      <x:c r="H342" s="19" t="str">
        <x:v>IPCA</x:v>
      </x:c>
      <x:c r="I342" s="20" t="n">
        <x:v>6569.45</x:v>
      </x:c>
      <x:c r="J342" s="19" t="str">
        <x:v>Ativo</x:v>
      </x:c>
    </x:row>
    <x:row r="343">
      <x:c r="A343" s="19" t="n">
        <x:v>342</x:v>
      </x:c>
      <x:c r="B343" s="19" t="n">
        <x:v>299</x:v>
      </x:c>
      <x:c r="C343" s="19" t="n">
        <x:v>280</x:v>
      </x:c>
      <x:c r="D343" s="21" t="n">
        <x:v>45480</x:v>
      </x:c>
      <x:c r="E343" s="21" t="n">
        <x:v>45839</x:v>
      </x:c>
      <x:c r="F343" s="21" t="n">
        <x:v>45824</x:v>
      </x:c>
      <x:c r="G343" s="20" t="n">
        <x:v>2233.33</x:v>
      </x:c>
      <x:c r="H343" s="19" t="str">
        <x:v>IPCA</x:v>
      </x:c>
      <x:c r="I343" s="20" t="n">
        <x:v>6876.71</x:v>
      </x:c>
      <x:c r="J343" s="19" t="str">
        <x:v>Inadimplente</x:v>
      </x:c>
    </x:row>
    <x:row r="344">
      <x:c r="A344" s="19" t="n">
        <x:v>343</x:v>
      </x:c>
      <x:c r="B344" s="19" t="n">
        <x:v>877</x:v>
      </x:c>
      <x:c r="C344" s="19" t="n">
        <x:v>1</x:v>
      </x:c>
      <x:c r="D344" s="21" t="n">
        <x:v>45373</x:v>
      </x:c>
      <x:c r="E344" s="21" t="n">
        <x:v>46266</x:v>
      </x:c>
      <x:c r="F344" s="21"/>
      <x:c r="G344" s="20" t="n">
        <x:v>10031.65</x:v>
      </x:c>
      <x:c r="H344" s="19" t="str">
        <x:v>IPCA</x:v>
      </x:c>
      <x:c r="I344" s="20" t="n">
        <x:v>2141.79</x:v>
      </x:c>
      <x:c r="J344" s="19" t="str">
        <x:v>Ativo</x:v>
      </x:c>
    </x:row>
    <x:row r="345">
      <x:c r="A345" s="19" t="n">
        <x:v>344</x:v>
      </x:c>
      <x:c r="B345" s="19" t="n">
        <x:v>958</x:v>
      </x:c>
      <x:c r="C345" s="19" t="n">
        <x:v>73</x:v>
      </x:c>
      <x:c r="D345" s="21" t="n">
        <x:v>45449</x:v>
      </x:c>
      <x:c r="E345" s="21" t="n">
        <x:v>46357</x:v>
      </x:c>
      <x:c r="F345" s="21"/>
      <x:c r="G345" s="20" t="n">
        <x:v>18089.63</x:v>
      </x:c>
      <x:c r="H345" s="19" t="str">
        <x:v>IGP-M</x:v>
      </x:c>
      <x:c r="I345" s="20" t="n">
        <x:v>2198.87</x:v>
      </x:c>
      <x:c r="J345" s="19" t="str">
        <x:v>Ativo</x:v>
      </x:c>
    </x:row>
    <x:row r="346">
      <x:c r="A346" s="19" t="n">
        <x:v>345</x:v>
      </x:c>
      <x:c r="B346" s="19" t="n">
        <x:v>1042</x:v>
      </x:c>
      <x:c r="C346" s="19" t="n">
        <x:v>485</x:v>
      </x:c>
      <x:c r="D346" s="21" t="n">
        <x:v>45692</x:v>
      </x:c>
      <x:c r="E346" s="21" t="n">
        <x:v>46600</x:v>
      </x:c>
      <x:c r="F346" s="21"/>
      <x:c r="G346" s="20" t="n">
        <x:v>3953.68</x:v>
      </x:c>
      <x:c r="H346" s="19" t="str">
        <x:v>IPCA</x:v>
      </x:c>
      <x:c r="I346" s="20" t="n">
        <x:v>5509.64</x:v>
      </x:c>
      <x:c r="J346" s="19" t="str">
        <x:v>Ativo</x:v>
      </x:c>
    </x:row>
    <x:row r="347">
      <x:c r="A347" s="19" t="n">
        <x:v>346</x:v>
      </x:c>
      <x:c r="B347" s="19" t="n">
        <x:v>114</x:v>
      </x:c>
      <x:c r="C347" s="19" t="n">
        <x:v>197</x:v>
      </x:c>
      <x:c r="D347" s="21" t="n">
        <x:v>46037</x:v>
      </x:c>
      <x:c r="E347" s="21" t="n">
        <x:v>46935</x:v>
      </x:c>
      <x:c r="F347" s="21"/>
      <x:c r="G347" s="20" t="n">
        <x:v>4495.82</x:v>
      </x:c>
      <x:c r="H347" s="19" t="str">
        <x:v>IPCA</x:v>
      </x:c>
      <x:c r="I347" s="20" t="n">
        <x:v>1283.52</x:v>
      </x:c>
      <x:c r="J347" s="19" t="str">
        <x:v>Ativo</x:v>
      </x:c>
    </x:row>
    <x:row r="348">
      <x:c r="A348" s="19" t="n">
        <x:v>347</x:v>
      </x:c>
      <x:c r="B348" s="19" t="n">
        <x:v>904</x:v>
      </x:c>
      <x:c r="C348" s="19" t="n">
        <x:v>1039</x:v>
      </x:c>
      <x:c r="D348" s="21" t="n">
        <x:v>45910</x:v>
      </x:c>
      <x:c r="E348" s="21" t="n">
        <x:v>46813</x:v>
      </x:c>
      <x:c r="F348" s="21"/>
      <x:c r="G348" s="20" t="n">
        <x:v>7443.99</x:v>
      </x:c>
      <x:c r="H348" s="19" t="str">
        <x:v>IPCA</x:v>
      </x:c>
      <x:c r="I348" s="20" t="n">
        <x:v>1967</x:v>
      </x:c>
      <x:c r="J348" s="19" t="str">
        <x:v>Ativo</x:v>
      </x:c>
    </x:row>
    <x:row r="349">
      <x:c r="A349" s="19" t="n">
        <x:v>348</x:v>
      </x:c>
      <x:c r="B349" s="19" t="n">
        <x:v>404</x:v>
      </x:c>
      <x:c r="C349" s="19" t="n">
        <x:v>1354</x:v>
      </x:c>
      <x:c r="D349" s="21" t="n">
        <x:v>45441</x:v>
      </x:c>
      <x:c r="E349" s="21" t="n">
        <x:v>45962</x:v>
      </x:c>
      <x:c r="F349" s="21" t="n">
        <x:v>45840</x:v>
      </x:c>
      <x:c r="G349" s="20" t="n">
        <x:v>10700.45</x:v>
      </x:c>
      <x:c r="H349" s="19" t="str">
        <x:v>IPCA</x:v>
      </x:c>
      <x:c r="I349" s="20" t="n">
        <x:v>2835.65</x:v>
      </x:c>
      <x:c r="J349" s="19" t="str">
        <x:v>Rescindido</x:v>
      </x:c>
    </x:row>
    <x:row r="350">
      <x:c r="A350" s="19" t="n">
        <x:v>349</x:v>
      </x:c>
      <x:c r="B350" s="19" t="n">
        <x:v>1021</x:v>
      </x:c>
      <x:c r="C350" s="19" t="n">
        <x:v>221</x:v>
      </x:c>
      <x:c r="D350" s="21" t="n">
        <x:v>46022</x:v>
      </x:c>
      <x:c r="E350" s="21" t="n">
        <x:v>46357</x:v>
      </x:c>
      <x:c r="F350" s="21"/>
      <x:c r="G350" s="20" t="n">
        <x:v>3297.34</x:v>
      </x:c>
      <x:c r="H350" s="19" t="str">
        <x:v>IGP-M</x:v>
      </x:c>
      <x:c r="I350" s="20" t="n">
        <x:v>4224.53</x:v>
      </x:c>
      <x:c r="J350" s="19" t="str">
        <x:v>Ativo</x:v>
      </x:c>
    </x:row>
    <x:row r="351">
      <x:c r="A351" s="19" t="n">
        <x:v>350</x:v>
      </x:c>
      <x:c r="B351" s="19" t="n">
        <x:v>751</x:v>
      </x:c>
      <x:c r="C351" s="19" t="n">
        <x:v>1400</x:v>
      </x:c>
      <x:c r="D351" s="21" t="n">
        <x:v>45423</x:v>
      </x:c>
      <x:c r="E351" s="21" t="n">
        <x:v>46143</x:v>
      </x:c>
      <x:c r="F351" s="21" t="n">
        <x:v>45916</x:v>
      </x:c>
      <x:c r="G351" s="20" t="n">
        <x:v>2698.4</x:v>
      </x:c>
      <x:c r="H351" s="19" t="str">
        <x:v>IGP-M</x:v>
      </x:c>
      <x:c r="I351" s="20" t="n">
        <x:v>2395.34</x:v>
      </x:c>
      <x:c r="J351" s="19" t="str">
        <x:v>Rescindido</x:v>
      </x:c>
    </x:row>
    <x:row r="352">
      <x:c r="A352" s="19" t="n">
        <x:v>351</x:v>
      </x:c>
      <x:c r="B352" s="19" t="n">
        <x:v>150</x:v>
      </x:c>
      <x:c r="C352" s="19" t="n">
        <x:v>229</x:v>
      </x:c>
      <x:c r="D352" s="21" t="n">
        <x:v>45594</x:v>
      </x:c>
      <x:c r="E352" s="21" t="n">
        <x:v>46478</x:v>
      </x:c>
      <x:c r="F352" s="21"/>
      <x:c r="G352" s="20" t="n">
        <x:v>7935.4</x:v>
      </x:c>
      <x:c r="H352" s="19" t="str">
        <x:v>IGP-M</x:v>
      </x:c>
      <x:c r="I352" s="20" t="n">
        <x:v>7322.07</x:v>
      </x:c>
      <x:c r="J352" s="19" t="str">
        <x:v>Ativo</x:v>
      </x:c>
    </x:row>
    <x:row r="353">
      <x:c r="A353" s="19" t="n">
        <x:v>352</x:v>
      </x:c>
      <x:c r="B353" s="19" t="n">
        <x:v>858</x:v>
      </x:c>
      <x:c r="C353" s="19" t="n">
        <x:v>871</x:v>
      </x:c>
      <x:c r="D353" s="21" t="n">
        <x:v>45517</x:v>
      </x:c>
      <x:c r="E353" s="21" t="n">
        <x:v>45870</x:v>
      </x:c>
      <x:c r="F353" s="21" t="n">
        <x:v>45870</x:v>
      </x:c>
      <x:c r="G353" s="20" t="n">
        <x:v>22874.01</x:v>
      </x:c>
      <x:c r="H353" s="19" t="str">
        <x:v>IPCA</x:v>
      </x:c>
      <x:c r="I353" s="20" t="n">
        <x:v>3902.6</x:v>
      </x:c>
      <x:c r="J353" s="19" t="str">
        <x:v>Rescindido</x:v>
      </x:c>
    </x:row>
    <x:row r="354">
      <x:c r="A354" s="19" t="n">
        <x:v>353</x:v>
      </x:c>
      <x:c r="B354" s="19" t="n">
        <x:v>349</x:v>
      </x:c>
      <x:c r="C354" s="19" t="n">
        <x:v>1473</x:v>
      </x:c>
      <x:c r="D354" s="21" t="n">
        <x:v>45563</x:v>
      </x:c>
      <x:c r="E354" s="21" t="n">
        <x:v>45901</x:v>
      </x:c>
      <x:c r="F354" s="21" t="n">
        <x:v>45901</x:v>
      </x:c>
      <x:c r="G354" s="20" t="n">
        <x:v>9366.62</x:v>
      </x:c>
      <x:c r="H354" s="19" t="str">
        <x:v>IGP-M</x:v>
      </x:c>
      <x:c r="I354" s="20" t="n">
        <x:v>5511</x:v>
      </x:c>
      <x:c r="J354" s="19" t="str">
        <x:v>Rescindido</x:v>
      </x:c>
    </x:row>
    <x:row r="355">
      <x:c r="A355" s="19" t="n">
        <x:v>354</x:v>
      </x:c>
      <x:c r="B355" s="19" t="n">
        <x:v>870</x:v>
      </x:c>
      <x:c r="C355" s="19" t="n">
        <x:v>1354</x:v>
      </x:c>
      <x:c r="D355" s="21" t="n">
        <x:v>45514</x:v>
      </x:c>
      <x:c r="E355" s="21" t="n">
        <x:v>46235</x:v>
      </x:c>
      <x:c r="F355" s="21"/>
      <x:c r="G355" s="20" t="n">
        <x:v>1530.74</x:v>
      </x:c>
      <x:c r="H355" s="19" t="str">
        <x:v>IPCA</x:v>
      </x:c>
      <x:c r="I355" s="20" t="n">
        <x:v>7686.65</x:v>
      </x:c>
      <x:c r="J355" s="19" t="str">
        <x:v>Ativo</x:v>
      </x:c>
    </x:row>
    <x:row r="356">
      <x:c r="A356" s="19" t="n">
        <x:v>355</x:v>
      </x:c>
      <x:c r="B356" s="19" t="n">
        <x:v>912</x:v>
      </x:c>
      <x:c r="C356" s="19" t="n">
        <x:v>1047</x:v>
      </x:c>
      <x:c r="D356" s="21" t="n">
        <x:v>45342</x:v>
      </x:c>
      <x:c r="E356" s="21" t="n">
        <x:v>46054</x:v>
      </x:c>
      <x:c r="F356" s="21" t="n">
        <x:v>45826</x:v>
      </x:c>
      <x:c r="G356" s="20" t="n">
        <x:v>7489.97</x:v>
      </x:c>
      <x:c r="H356" s="19" t="str">
        <x:v>IPCA</x:v>
      </x:c>
      <x:c r="I356" s="20" t="n">
        <x:v>3216.26</x:v>
      </x:c>
      <x:c r="J356" s="19" t="str">
        <x:v>Encerrado</x:v>
      </x:c>
    </x:row>
    <x:row r="357">
      <x:c r="A357" s="19" t="n">
        <x:v>356</x:v>
      </x:c>
      <x:c r="B357" s="19" t="n">
        <x:v>1088</x:v>
      </x:c>
      <x:c r="C357" s="19" t="n">
        <x:v>1527</x:v>
      </x:c>
      <x:c r="D357" s="21" t="n">
        <x:v>46051</x:v>
      </x:c>
      <x:c r="E357" s="21" t="n">
        <x:v>47119</x:v>
      </x:c>
      <x:c r="F357" s="21"/>
      <x:c r="G357" s="20" t="n">
        <x:v>19169.8</x:v>
      </x:c>
      <x:c r="H357" s="19" t="str">
        <x:v>IPCA</x:v>
      </x:c>
      <x:c r="I357" s="20" t="n">
        <x:v>4583.06</x:v>
      </x:c>
      <x:c r="J357" s="19" t="str">
        <x:v>Ativo</x:v>
      </x:c>
    </x:row>
    <x:row r="358">
      <x:c r="A358" s="19" t="n">
        <x:v>357</x:v>
      </x:c>
      <x:c r="B358" s="19" t="n">
        <x:v>468</x:v>
      </x:c>
      <x:c r="C358" s="19" t="n">
        <x:v>213</x:v>
      </x:c>
      <x:c r="D358" s="21" t="n">
        <x:v>45722</x:v>
      </x:c>
      <x:c r="E358" s="21" t="n">
        <x:v>46082</x:v>
      </x:c>
      <x:c r="F358" s="21" t="n">
        <x:v>45986</x:v>
      </x:c>
      <x:c r="G358" s="20" t="n">
        <x:v>12028.69</x:v>
      </x:c>
      <x:c r="H358" s="19" t="str">
        <x:v>IPCA</x:v>
      </x:c>
      <x:c r="I358" s="20" t="n">
        <x:v>7581.25</x:v>
      </x:c>
      <x:c r="J358" s="19" t="str">
        <x:v>Inadimplente</x:v>
      </x:c>
    </x:row>
    <x:row r="359">
      <x:c r="A359" s="19" t="n">
        <x:v>358</x:v>
      </x:c>
      <x:c r="B359" s="19" t="n">
        <x:v>1090</x:v>
      </x:c>
      <x:c r="C359" s="19" t="n">
        <x:v>1160</x:v>
      </x:c>
      <x:c r="D359" s="21" t="n">
        <x:v>45928</x:v>
      </x:c>
      <x:c r="E359" s="21" t="n">
        <x:v>46997</x:v>
      </x:c>
      <x:c r="F359" s="21"/>
      <x:c r="G359" s="20" t="n">
        <x:v>21877.59</x:v>
      </x:c>
      <x:c r="H359" s="19" t="str">
        <x:v>IPCA</x:v>
      </x:c>
      <x:c r="I359" s="20" t="n">
        <x:v>5167.48</x:v>
      </x:c>
      <x:c r="J359" s="19" t="str">
        <x:v>Ativo</x:v>
      </x:c>
    </x:row>
    <x:row r="360">
      <x:c r="A360" s="19" t="n">
        <x:v>359</x:v>
      </x:c>
      <x:c r="B360" s="19" t="n">
        <x:v>1094</x:v>
      </x:c>
      <x:c r="C360" s="19" t="n">
        <x:v>201</x:v>
      </x:c>
      <x:c r="D360" s="21" t="n">
        <x:v>45314</x:v>
      </x:c>
      <x:c r="E360" s="21" t="n">
        <x:v>46023</x:v>
      </x:c>
      <x:c r="F360" s="21" t="n">
        <x:v>45758</x:v>
      </x:c>
      <x:c r="G360" s="20" t="n">
        <x:v>4883.9</x:v>
      </x:c>
      <x:c r="H360" s="19" t="str">
        <x:v>IGP-M</x:v>
      </x:c>
      <x:c r="I360" s="20" t="n">
        <x:v>5439.94</x:v>
      </x:c>
      <x:c r="J360" s="19" t="str">
        <x:v>Rescindido</x:v>
      </x:c>
    </x:row>
    <x:row r="361">
      <x:c r="A361" s="19" t="n">
        <x:v>360</x:v>
      </x:c>
      <x:c r="B361" s="19" t="n">
        <x:v>1048</x:v>
      </x:c>
      <x:c r="C361" s="19" t="n">
        <x:v>1436</x:v>
      </x:c>
      <x:c r="D361" s="21" t="n">
        <x:v>45525</x:v>
      </x:c>
      <x:c r="E361" s="21" t="n">
        <x:v>46054</x:v>
      </x:c>
      <x:c r="F361" s="21" t="n">
        <x:v>45974</x:v>
      </x:c>
      <x:c r="G361" s="20" t="n">
        <x:v>1764.56</x:v>
      </x:c>
      <x:c r="H361" s="19" t="str">
        <x:v>IGP-M</x:v>
      </x:c>
      <x:c r="I361" s="20" t="n">
        <x:v>7334.83</x:v>
      </x:c>
      <x:c r="J361" s="19" t="str">
        <x:v>Rescindido</x:v>
      </x:c>
    </x:row>
    <x:row r="362">
      <x:c r="A362" s="19" t="n">
        <x:v>361</x:v>
      </x:c>
      <x:c r="B362" s="19" t="n">
        <x:v>424</x:v>
      </x:c>
      <x:c r="C362" s="19" t="n">
        <x:v>79</x:v>
      </x:c>
      <x:c r="D362" s="21" t="n">
        <x:v>46011</x:v>
      </x:c>
      <x:c r="E362" s="21" t="n">
        <x:v>46722</x:v>
      </x:c>
      <x:c r="F362" s="21"/>
      <x:c r="G362" s="20" t="n">
        <x:v>9622.83</x:v>
      </x:c>
      <x:c r="H362" s="19" t="str">
        <x:v>IGP-M</x:v>
      </x:c>
      <x:c r="I362" s="20" t="n">
        <x:v>3438.52</x:v>
      </x:c>
      <x:c r="J362" s="19" t="str">
        <x:v>Ativo</x:v>
      </x:c>
    </x:row>
    <x:row r="363">
      <x:c r="A363" s="19" t="n">
        <x:v>362</x:v>
      </x:c>
      <x:c r="B363" s="19" t="n">
        <x:v>17</x:v>
      </x:c>
      <x:c r="C363" s="19" t="n">
        <x:v>570</x:v>
      </x:c>
      <x:c r="D363" s="21" t="n">
        <x:v>45762</x:v>
      </x:c>
      <x:c r="E363" s="21" t="n">
        <x:v>46844</x:v>
      </x:c>
      <x:c r="F363" s="21" t="n">
        <x:v>46127</x:v>
      </x:c>
      <x:c r="G363" s="20" t="n">
        <x:v>22993.55</x:v>
      </x:c>
      <x:c r="H363" s="19" t="str">
        <x:v>IGP-M</x:v>
      </x:c>
      <x:c r="I363" s="20" t="n">
        <x:v>5093.95</x:v>
      </x:c>
      <x:c r="J363" s="19" t="str">
        <x:v>Rescindido</x:v>
      </x:c>
    </x:row>
    <x:row r="364">
      <x:c r="A364" s="19" t="n">
        <x:v>363</x:v>
      </x:c>
      <x:c r="B364" s="19" t="n">
        <x:v>259</x:v>
      </x:c>
      <x:c r="C364" s="19" t="n">
        <x:v>417</x:v>
      </x:c>
      <x:c r="D364" s="21" t="n">
        <x:v>45453</x:v>
      </x:c>
      <x:c r="E364" s="21" t="n">
        <x:v>46357</x:v>
      </x:c>
      <x:c r="F364" s="21"/>
      <x:c r="G364" s="20" t="n">
        <x:v>8671.84</x:v>
      </x:c>
      <x:c r="H364" s="19" t="str">
        <x:v>IGP-M</x:v>
      </x:c>
      <x:c r="I364" s="20" t="n">
        <x:v>4896.64</x:v>
      </x:c>
      <x:c r="J364" s="19" t="str">
        <x:v>Ativo</x:v>
      </x:c>
    </x:row>
    <x:row r="365">
      <x:c r="A365" s="19" t="n">
        <x:v>364</x:v>
      </x:c>
      <x:c r="B365" s="19" t="n">
        <x:v>880</x:v>
      </x:c>
      <x:c r="C365" s="19" t="n">
        <x:v>383</x:v>
      </x:c>
      <x:c r="D365" s="21" t="n">
        <x:v>45574</x:v>
      </x:c>
      <x:c r="E365" s="21" t="n">
        <x:v>46296</x:v>
      </x:c>
      <x:c r="F365" s="21"/>
      <x:c r="G365" s="20" t="n">
        <x:v>67535.08</x:v>
      </x:c>
      <x:c r="H365" s="19" t="str">
        <x:v>IGP-M</x:v>
      </x:c>
      <x:c r="I365" s="20" t="n">
        <x:v>2643.21</x:v>
      </x:c>
      <x:c r="J365" s="19" t="str">
        <x:v>Ativo</x:v>
      </x:c>
    </x:row>
    <x:row r="366">
      <x:c r="A366" s="19" t="n">
        <x:v>365</x:v>
      </x:c>
      <x:c r="B366" s="19" t="n">
        <x:v>49</x:v>
      </x:c>
      <x:c r="C366" s="19" t="n">
        <x:v>1548</x:v>
      </x:c>
      <x:c r="D366" s="21" t="n">
        <x:v>45953</x:v>
      </x:c>
      <x:c r="E366" s="21" t="n">
        <x:v>46478</x:v>
      </x:c>
      <x:c r="F366" s="21"/>
      <x:c r="G366" s="20" t="n">
        <x:v>1749.01</x:v>
      </x:c>
      <x:c r="H366" s="19" t="str">
        <x:v>IGP-M</x:v>
      </x:c>
      <x:c r="I366" s="20" t="n">
        <x:v>3795.92</x:v>
      </x:c>
      <x:c r="J366" s="19" t="str">
        <x:v>Ativo</x:v>
      </x:c>
    </x:row>
    <x:row r="367">
      <x:c r="A367" s="19" t="n">
        <x:v>366</x:v>
      </x:c>
      <x:c r="B367" s="19" t="n">
        <x:v>314</x:v>
      </x:c>
      <x:c r="C367" s="19" t="n">
        <x:v>822</x:v>
      </x:c>
      <x:c r="D367" s="21" t="n">
        <x:v>45600</x:v>
      </x:c>
      <x:c r="E367" s="21" t="n">
        <x:v>46327</x:v>
      </x:c>
      <x:c r="F367" s="21"/>
      <x:c r="G367" s="20" t="n">
        <x:v>3821.6</x:v>
      </x:c>
      <x:c r="H367" s="19" t="str">
        <x:v>IPCA</x:v>
      </x:c>
      <x:c r="I367" s="20" t="n">
        <x:v>7563.01</x:v>
      </x:c>
      <x:c r="J367" s="19" t="str">
        <x:v>Ativo</x:v>
      </x:c>
    </x:row>
    <x:row r="368">
      <x:c r="A368" s="19" t="n">
        <x:v>367</x:v>
      </x:c>
      <x:c r="B368" s="19" t="n">
        <x:v>950</x:v>
      </x:c>
      <x:c r="C368" s="19" t="n">
        <x:v>1227</x:v>
      </x:c>
      <x:c r="D368" s="21" t="n">
        <x:v>45609</x:v>
      </x:c>
      <x:c r="E368" s="21" t="n">
        <x:v>46508</x:v>
      </x:c>
      <x:c r="F368" s="21"/>
      <x:c r="G368" s="20" t="n">
        <x:v>6200.31</x:v>
      </x:c>
      <x:c r="H368" s="19" t="str">
        <x:v>IGP-M</x:v>
      </x:c>
      <x:c r="I368" s="20" t="n">
        <x:v>3474.88</x:v>
      </x:c>
      <x:c r="J368" s="19" t="str">
        <x:v>Ativo</x:v>
      </x:c>
    </x:row>
    <x:row r="369">
      <x:c r="A369" s="19" t="n">
        <x:v>368</x:v>
      </x:c>
      <x:c r="B369" s="19" t="n">
        <x:v>185</x:v>
      </x:c>
      <x:c r="C369" s="19" t="n">
        <x:v>1369</x:v>
      </x:c>
      <x:c r="D369" s="21" t="n">
        <x:v>45507</x:v>
      </x:c>
      <x:c r="E369" s="21" t="n">
        <x:v>45870</x:v>
      </x:c>
      <x:c r="F369" s="21" t="n">
        <x:v>45870</x:v>
      </x:c>
      <x:c r="G369" s="20" t="n">
        <x:v>1677.29</x:v>
      </x:c>
      <x:c r="H369" s="19" t="str">
        <x:v>IGP-M</x:v>
      </x:c>
      <x:c r="I369" s="20" t="n">
        <x:v>6246.33</x:v>
      </x:c>
      <x:c r="J369" s="19" t="str">
        <x:v>Encerrado</x:v>
      </x:c>
    </x:row>
    <x:row r="370">
      <x:c r="A370" s="19" t="n">
        <x:v>369</x:v>
      </x:c>
      <x:c r="B370" s="19" t="n">
        <x:v>478</x:v>
      </x:c>
      <x:c r="C370" s="19" t="n">
        <x:v>120</x:v>
      </x:c>
      <x:c r="D370" s="21" t="n">
        <x:v>45370</x:v>
      </x:c>
      <x:c r="E370" s="21" t="n">
        <x:v>45717</x:v>
      </x:c>
      <x:c r="F370" s="21" t="n">
        <x:v>45683</x:v>
      </x:c>
      <x:c r="G370" s="20" t="n">
        <x:v>1163.16</x:v>
      </x:c>
      <x:c r="H370" s="19" t="str">
        <x:v>IGP-M</x:v>
      </x:c>
      <x:c r="I370" s="20" t="n">
        <x:v>4004.27</x:v>
      </x:c>
      <x:c r="J370" s="19" t="str">
        <x:v>Encerrado</x:v>
      </x:c>
    </x:row>
    <x:row r="371">
      <x:c r="A371" s="19" t="n">
        <x:v>370</x:v>
      </x:c>
      <x:c r="B371" s="19" t="n">
        <x:v>263</x:v>
      </x:c>
      <x:c r="C371" s="19" t="n">
        <x:v>117</x:v>
      </x:c>
      <x:c r="D371" s="21" t="n">
        <x:v>45719</x:v>
      </x:c>
      <x:c r="E371" s="21" t="n">
        <x:v>46266</x:v>
      </x:c>
      <x:c r="F371" s="21"/>
      <x:c r="G371" s="20" t="n">
        <x:v>5598.73</x:v>
      </x:c>
      <x:c r="H371" s="19" t="str">
        <x:v>IPCA</x:v>
      </x:c>
      <x:c r="I371" s="20" t="n">
        <x:v>2692.09</x:v>
      </x:c>
      <x:c r="J371" s="19" t="str">
        <x:v>Ativo</x:v>
      </x:c>
    </x:row>
    <x:row r="372">
      <x:c r="A372" s="19" t="n">
        <x:v>371</x:v>
      </x:c>
      <x:c r="B372" s="19" t="n">
        <x:v>1021</x:v>
      </x:c>
      <x:c r="C372" s="19" t="n">
        <x:v>318</x:v>
      </x:c>
      <x:c r="D372" s="21" t="n">
        <x:v>45377</x:v>
      </x:c>
      <x:c r="E372" s="21" t="n">
        <x:v>46447</x:v>
      </x:c>
      <x:c r="F372" s="21"/>
      <x:c r="G372" s="20" t="n">
        <x:v>3130.19</x:v>
      </x:c>
      <x:c r="H372" s="19" t="str">
        <x:v>IGP-M</x:v>
      </x:c>
      <x:c r="I372" s="20" t="n">
        <x:v>1544.87</x:v>
      </x:c>
      <x:c r="J372" s="19" t="str">
        <x:v>Ativo</x:v>
      </x:c>
    </x:row>
    <x:row r="373">
      <x:c r="A373" s="19" t="n">
        <x:v>372</x:v>
      </x:c>
      <x:c r="B373" s="19" t="n">
        <x:v>60</x:v>
      </x:c>
      <x:c r="C373" s="19" t="n">
        <x:v>1470</x:v>
      </x:c>
      <x:c r="D373" s="21" t="n">
        <x:v>45788</x:v>
      </x:c>
      <x:c r="E373" s="21" t="n">
        <x:v>46327</x:v>
      </x:c>
      <x:c r="F373" s="21"/>
      <x:c r="G373" s="20" t="n">
        <x:v>10725.95</x:v>
      </x:c>
      <x:c r="H373" s="19" t="str">
        <x:v>IPCA</x:v>
      </x:c>
      <x:c r="I373" s="20" t="n">
        <x:v>3732.81</x:v>
      </x:c>
      <x:c r="J373" s="19" t="str">
        <x:v>Ativo</x:v>
      </x:c>
    </x:row>
    <x:row r="374">
      <x:c r="A374" s="19" t="n">
        <x:v>373</x:v>
      </x:c>
      <x:c r="B374" s="19" t="n">
        <x:v>986</x:v>
      </x:c>
      <x:c r="C374" s="19" t="n">
        <x:v>1139</x:v>
      </x:c>
      <x:c r="D374" s="21" t="n">
        <x:v>45502</x:v>
      </x:c>
      <x:c r="E374" s="21" t="n">
        <x:v>46023</x:v>
      </x:c>
      <x:c r="F374" s="21" t="n">
        <x:v>46023</x:v>
      </x:c>
      <x:c r="G374" s="20" t="n">
        <x:v>3881.65</x:v>
      </x:c>
      <x:c r="H374" s="19" t="str">
        <x:v>IPCA</x:v>
      </x:c>
      <x:c r="I374" s="20" t="n">
        <x:v>1523.88</x:v>
      </x:c>
      <x:c r="J374" s="19" t="str">
        <x:v>Encerrado</x:v>
      </x:c>
    </x:row>
    <x:row r="375">
      <x:c r="A375" s="19" t="n">
        <x:v>374</x:v>
      </x:c>
      <x:c r="B375" s="19" t="n">
        <x:v>639</x:v>
      </x:c>
      <x:c r="C375" s="19" t="n">
        <x:v>121</x:v>
      </x:c>
      <x:c r="D375" s="21" t="n">
        <x:v>45393</x:v>
      </x:c>
      <x:c r="E375" s="21" t="n">
        <x:v>46296</x:v>
      </x:c>
      <x:c r="F375" s="21"/>
      <x:c r="G375" s="20" t="n">
        <x:v>5811.68</x:v>
      </x:c>
      <x:c r="H375" s="19" t="str">
        <x:v>IGP-M</x:v>
      </x:c>
      <x:c r="I375" s="20" t="n">
        <x:v>7124.54</x:v>
      </x:c>
      <x:c r="J375" s="19" t="str">
        <x:v>Ativo</x:v>
      </x:c>
    </x:row>
    <x:row r="376">
      <x:c r="A376" s="19" t="n">
        <x:v>375</x:v>
      </x:c>
      <x:c r="B376" s="19" t="n">
        <x:v>579</x:v>
      </x:c>
      <x:c r="C376" s="19" t="n">
        <x:v>981</x:v>
      </x:c>
      <x:c r="D376" s="21" t="n">
        <x:v>45885</x:v>
      </x:c>
      <x:c r="E376" s="21" t="n">
        <x:v>46966</x:v>
      </x:c>
      <x:c r="F376" s="21"/>
      <x:c r="G376" s="20" t="n">
        <x:v>2451.48</x:v>
      </x:c>
      <x:c r="H376" s="19" t="str">
        <x:v>IGP-M</x:v>
      </x:c>
      <x:c r="I376" s="20" t="n">
        <x:v>3678.33</x:v>
      </x:c>
      <x:c r="J376" s="19" t="str">
        <x:v>Ativo</x:v>
      </x:c>
    </x:row>
    <x:row r="377">
      <x:c r="A377" s="19" t="n">
        <x:v>376</x:v>
      </x:c>
      <x:c r="B377" s="19" t="n">
        <x:v>1005</x:v>
      </x:c>
      <x:c r="C377" s="19" t="n">
        <x:v>194</x:v>
      </x:c>
      <x:c r="D377" s="21" t="n">
        <x:v>46049</x:v>
      </x:c>
      <x:c r="E377" s="21" t="n">
        <x:v>46935</x:v>
      </x:c>
      <x:c r="F377" s="21" t="n">
        <x:v>46278</x:v>
      </x:c>
      <x:c r="G377" s="20" t="n">
        <x:v>2525.61</x:v>
      </x:c>
      <x:c r="H377" s="19" t="str">
        <x:v>IGP-M</x:v>
      </x:c>
      <x:c r="I377" s="20" t="n">
        <x:v>4219.25</x:v>
      </x:c>
      <x:c r="J377" s="19" t="str">
        <x:v>Encerrado</x:v>
      </x:c>
    </x:row>
    <x:row r="378">
      <x:c r="A378" s="19" t="n">
        <x:v>377</x:v>
      </x:c>
      <x:c r="B378" s="19" t="n">
        <x:v>899</x:v>
      </x:c>
      <x:c r="C378" s="19" t="n">
        <x:v>1056</x:v>
      </x:c>
      <x:c r="D378" s="21" t="n">
        <x:v>45664</x:v>
      </x:c>
      <x:c r="E378" s="21" t="n">
        <x:v>46388</x:v>
      </x:c>
      <x:c r="F378" s="21"/>
      <x:c r="G378" s="20" t="n">
        <x:v>1970.92</x:v>
      </x:c>
      <x:c r="H378" s="19" t="str">
        <x:v>IPCA</x:v>
      </x:c>
      <x:c r="I378" s="20" t="n">
        <x:v>2470.18</x:v>
      </x:c>
      <x:c r="J378" s="19" t="str">
        <x:v>Ativo</x:v>
      </x:c>
    </x:row>
    <x:row r="379">
      <x:c r="A379" s="19" t="n">
        <x:v>378</x:v>
      </x:c>
      <x:c r="B379" s="19" t="n">
        <x:v>855</x:v>
      </x:c>
      <x:c r="C379" s="19" t="n">
        <x:v>472</x:v>
      </x:c>
      <x:c r="D379" s="21" t="n">
        <x:v>45622</x:v>
      </x:c>
      <x:c r="E379" s="21" t="n">
        <x:v>46143</x:v>
      </x:c>
      <x:c r="F379" s="21" t="n">
        <x:v>45822</x:v>
      </x:c>
      <x:c r="G379" s="20" t="n">
        <x:v>21670.64</x:v>
      </x:c>
      <x:c r="H379" s="19" t="str">
        <x:v>IPCA</x:v>
      </x:c>
      <x:c r="I379" s="20" t="n">
        <x:v>4492.35</x:v>
      </x:c>
      <x:c r="J379" s="19" t="str">
        <x:v>Encerrado</x:v>
      </x:c>
    </x:row>
    <x:row r="380">
      <x:c r="A380" s="19" t="n">
        <x:v>379</x:v>
      </x:c>
      <x:c r="B380" s="19" t="n">
        <x:v>2</x:v>
      </x:c>
      <x:c r="C380" s="19" t="n">
        <x:v>78</x:v>
      </x:c>
      <x:c r="D380" s="21" t="n">
        <x:v>45412</x:v>
      </x:c>
      <x:c r="E380" s="21" t="n">
        <x:v>46113</x:v>
      </x:c>
      <x:c r="F380" s="21" t="n">
        <x:v>45592</x:v>
      </x:c>
      <x:c r="G380" s="20" t="n">
        <x:v>62864.64</x:v>
      </x:c>
      <x:c r="H380" s="19" t="str">
        <x:v>IPCA</x:v>
      </x:c>
      <x:c r="I380" s="20" t="n">
        <x:v>7028.98</x:v>
      </x:c>
      <x:c r="J380" s="19" t="str">
        <x:v>Inadimplente</x:v>
      </x:c>
    </x:row>
    <x:row r="381">
      <x:c r="A381" s="19" t="n">
        <x:v>380</x:v>
      </x:c>
      <x:c r="B381" s="19" t="n">
        <x:v>1071</x:v>
      </x:c>
      <x:c r="C381" s="19" t="n">
        <x:v>257</x:v>
      </x:c>
      <x:c r="D381" s="21" t="n">
        <x:v>45568</x:v>
      </x:c>
      <x:c r="E381" s="21" t="n">
        <x:v>46296</x:v>
      </x:c>
      <x:c r="F381" s="21"/>
      <x:c r="G381" s="20" t="n">
        <x:v>4785.85</x:v>
      </x:c>
      <x:c r="H381" s="19" t="str">
        <x:v>IGP-M</x:v>
      </x:c>
      <x:c r="I381" s="20" t="n">
        <x:v>6018.56</x:v>
      </x:c>
      <x:c r="J381" s="19" t="str">
        <x:v>Ativo</x:v>
      </x:c>
    </x:row>
    <x:row r="382">
      <x:c r="A382" s="19" t="n">
        <x:v>381</x:v>
      </x:c>
      <x:c r="B382" s="19" t="n">
        <x:v>1181</x:v>
      </x:c>
      <x:c r="C382" s="19" t="n">
        <x:v>412</x:v>
      </x:c>
      <x:c r="D382" s="21" t="n">
        <x:v>45417</x:v>
      </x:c>
      <x:c r="E382" s="21" t="n">
        <x:v>46508</x:v>
      </x:c>
      <x:c r="F382" s="21"/>
      <x:c r="G382" s="20" t="n">
        <x:v>7227.47</x:v>
      </x:c>
      <x:c r="H382" s="19" t="str">
        <x:v>IGP-M</x:v>
      </x:c>
      <x:c r="I382" s="20" t="n">
        <x:v>3552.5</x:v>
      </x:c>
      <x:c r="J382" s="19" t="str">
        <x:v>Ativo</x:v>
      </x:c>
    </x:row>
    <x:row r="383">
      <x:c r="A383" s="19" t="n">
        <x:v>382</x:v>
      </x:c>
      <x:c r="B383" s="19" t="n">
        <x:v>1067</x:v>
      </x:c>
      <x:c r="C383" s="19" t="n">
        <x:v>1094</x:v>
      </x:c>
      <x:c r="D383" s="21" t="n">
        <x:v>45983</x:v>
      </x:c>
      <x:c r="E383" s="21" t="n">
        <x:v>46874</x:v>
      </x:c>
      <x:c r="F383" s="21"/>
      <x:c r="G383" s="20" t="n">
        <x:v>2947.52</x:v>
      </x:c>
      <x:c r="H383" s="19" t="str">
        <x:v>IGP-M</x:v>
      </x:c>
      <x:c r="I383" s="20" t="n">
        <x:v>6400.82</x:v>
      </x:c>
      <x:c r="J383" s="19" t="str">
        <x:v>Ativo</x:v>
      </x:c>
    </x:row>
    <x:row r="384">
      <x:c r="A384" s="19" t="n">
        <x:v>383</x:v>
      </x:c>
      <x:c r="B384" s="19" t="n">
        <x:v>886</x:v>
      </x:c>
      <x:c r="C384" s="19" t="n">
        <x:v>453</x:v>
      </x:c>
      <x:c r="D384" s="21" t="n">
        <x:v>45502</x:v>
      </x:c>
      <x:c r="E384" s="21" t="n">
        <x:v>46023</x:v>
      </x:c>
      <x:c r="F384" s="21" t="n">
        <x:v>46023</x:v>
      </x:c>
      <x:c r="G384" s="20" t="n">
        <x:v>8474.13</x:v>
      </x:c>
      <x:c r="H384" s="19" t="str">
        <x:v>IGP-M</x:v>
      </x:c>
      <x:c r="I384" s="20" t="n">
        <x:v>4214.46</x:v>
      </x:c>
      <x:c r="J384" s="19" t="str">
        <x:v>Encerrado</x:v>
      </x:c>
    </x:row>
    <x:row r="385">
      <x:c r="A385" s="19" t="n">
        <x:v>384</x:v>
      </x:c>
      <x:c r="B385" s="19" t="n">
        <x:v>798</x:v>
      </x:c>
      <x:c r="C385" s="19" t="n">
        <x:v>1200</x:v>
      </x:c>
      <x:c r="D385" s="21" t="n">
        <x:v>45832</x:v>
      </x:c>
      <x:c r="E385" s="21" t="n">
        <x:v>46539</x:v>
      </x:c>
      <x:c r="F385" s="21"/>
      <x:c r="G385" s="20" t="n">
        <x:v>1996.77</x:v>
      </x:c>
      <x:c r="H385" s="19" t="str">
        <x:v>IPCA</x:v>
      </x:c>
      <x:c r="I385" s="20" t="n">
        <x:v>4890.64</x:v>
      </x:c>
      <x:c r="J385" s="19" t="str">
        <x:v>Ativo</x:v>
      </x:c>
    </x:row>
    <x:row r="386">
      <x:c r="A386" s="19" t="n">
        <x:v>385</x:v>
      </x:c>
      <x:c r="B386" s="19" t="n">
        <x:v>732</x:v>
      </x:c>
      <x:c r="C386" s="19" t="n">
        <x:v>133</x:v>
      </x:c>
      <x:c r="D386" s="21" t="n">
        <x:v>45863</x:v>
      </x:c>
      <x:c r="E386" s="21" t="n">
        <x:v>46204</x:v>
      </x:c>
      <x:c r="F386" s="21"/>
      <x:c r="G386" s="20" t="n">
        <x:v>9864.77</x:v>
      </x:c>
      <x:c r="H386" s="19" t="str">
        <x:v>IPCA</x:v>
      </x:c>
      <x:c r="I386" s="20" t="n">
        <x:v>1913.59</x:v>
      </x:c>
      <x:c r="J386" s="19" t="str">
        <x:v>Ativo</x:v>
      </x:c>
    </x:row>
    <x:row r="387">
      <x:c r="A387" s="19" t="n">
        <x:v>386</x:v>
      </x:c>
      <x:c r="B387" s="19" t="n">
        <x:v>917</x:v>
      </x:c>
      <x:c r="C387" s="19" t="n">
        <x:v>671</x:v>
      </x:c>
      <x:c r="D387" s="21" t="n">
        <x:v>45887</x:v>
      </x:c>
      <x:c r="E387" s="21" t="n">
        <x:v>46600</x:v>
      </x:c>
      <x:c r="F387" s="21"/>
      <x:c r="G387" s="20" t="n">
        <x:v>4861.41</x:v>
      </x:c>
      <x:c r="H387" s="19" t="str">
        <x:v>IGP-M</x:v>
      </x:c>
      <x:c r="I387" s="20" t="n">
        <x:v>6178.44</x:v>
      </x:c>
      <x:c r="J387" s="19" t="str">
        <x:v>Ativo</x:v>
      </x:c>
    </x:row>
    <x:row r="388">
      <x:c r="A388" s="19" t="n">
        <x:v>387</x:v>
      </x:c>
      <x:c r="B388" s="19" t="n">
        <x:v>96</x:v>
      </x:c>
      <x:c r="C388" s="19" t="n">
        <x:v>725</x:v>
      </x:c>
      <x:c r="D388" s="21" t="n">
        <x:v>45694</x:v>
      </x:c>
      <x:c r="E388" s="21" t="n">
        <x:v>46054</x:v>
      </x:c>
      <x:c r="F388" s="21" t="n">
        <x:v>46054</x:v>
      </x:c>
      <x:c r="G388" s="20" t="n">
        <x:v>6660.35</x:v>
      </x:c>
      <x:c r="H388" s="19" t="str">
        <x:v>IGP-M</x:v>
      </x:c>
      <x:c r="I388" s="20" t="n">
        <x:v>4261.54</x:v>
      </x:c>
      <x:c r="J388" s="19" t="str">
        <x:v>Rescindido</x:v>
      </x:c>
    </x:row>
    <x:row r="389">
      <x:c r="A389" s="19" t="n">
        <x:v>388</x:v>
      </x:c>
      <x:c r="B389" s="19" t="n">
        <x:v>986</x:v>
      </x:c>
      <x:c r="C389" s="19" t="n">
        <x:v>132</x:v>
      </x:c>
      <x:c r="D389" s="21" t="n">
        <x:v>45549</x:v>
      </x:c>
      <x:c r="E389" s="21" t="n">
        <x:v>45901</x:v>
      </x:c>
      <x:c r="F389" s="21" t="n">
        <x:v>45901</x:v>
      </x:c>
      <x:c r="G389" s="20" t="n">
        <x:v>3964.95</x:v>
      </x:c>
      <x:c r="H389" s="19" t="str">
        <x:v>IPCA</x:v>
      </x:c>
      <x:c r="I389" s="20" t="n">
        <x:v>4554.55</x:v>
      </x:c>
      <x:c r="J389" s="19" t="str">
        <x:v>Encerrado</x:v>
      </x:c>
    </x:row>
    <x:row r="390">
      <x:c r="A390" s="19" t="n">
        <x:v>389</x:v>
      </x:c>
      <x:c r="B390" s="19" t="n">
        <x:v>611</x:v>
      </x:c>
      <x:c r="C390" s="19" t="n">
        <x:v>667</x:v>
      </x:c>
      <x:c r="D390" s="21" t="n">
        <x:v>45396</x:v>
      </x:c>
      <x:c r="E390" s="21" t="n">
        <x:v>45748</x:v>
      </x:c>
      <x:c r="F390" s="21" t="n">
        <x:v>45748</x:v>
      </x:c>
      <x:c r="G390" s="20" t="n">
        <x:v>7081.76</x:v>
      </x:c>
      <x:c r="H390" s="19" t="str">
        <x:v>IPCA</x:v>
      </x:c>
      <x:c r="I390" s="20" t="n">
        <x:v>2907.02</x:v>
      </x:c>
      <x:c r="J390" s="19" t="str">
        <x:v>Inadimplente</x:v>
      </x:c>
    </x:row>
    <x:row r="391">
      <x:c r="A391" s="19" t="n">
        <x:v>390</x:v>
      </x:c>
      <x:c r="B391" s="19" t="n">
        <x:v>865</x:v>
      </x:c>
      <x:c r="C391" s="19" t="n">
        <x:v>184</x:v>
      </x:c>
      <x:c r="D391" s="21" t="n">
        <x:v>45935</x:v>
      </x:c>
      <x:c r="E391" s="21" t="n">
        <x:v>46844</x:v>
      </x:c>
      <x:c r="F391" s="21"/>
      <x:c r="G391" s="20" t="n">
        <x:v>12751.42</x:v>
      </x:c>
      <x:c r="H391" s="19" t="str">
        <x:v>IGP-M</x:v>
      </x:c>
      <x:c r="I391" s="20" t="n">
        <x:v>5800.41</x:v>
      </x:c>
      <x:c r="J391" s="19" t="str">
        <x:v>Ativo</x:v>
      </x:c>
    </x:row>
    <x:row r="392">
      <x:c r="A392" s="19" t="n">
        <x:v>391</x:v>
      </x:c>
      <x:c r="B392" s="19" t="n">
        <x:v>1059</x:v>
      </x:c>
      <x:c r="C392" s="19" t="n">
        <x:v>303</x:v>
      </x:c>
      <x:c r="D392" s="21" t="n">
        <x:v>45359</x:v>
      </x:c>
      <x:c r="E392" s="21" t="n">
        <x:v>45901</x:v>
      </x:c>
      <x:c r="F392" s="21" t="n">
        <x:v>45901</x:v>
      </x:c>
      <x:c r="G392" s="20" t="n">
        <x:v>5474.24</x:v>
      </x:c>
      <x:c r="H392" s="19" t="str">
        <x:v>IGP-M</x:v>
      </x:c>
      <x:c r="I392" s="20" t="n">
        <x:v>7576.96</x:v>
      </x:c>
      <x:c r="J392" s="19" t="str">
        <x:v>Inadimplente</x:v>
      </x:c>
    </x:row>
    <x:row r="393">
      <x:c r="A393" s="19" t="n">
        <x:v>392</x:v>
      </x:c>
      <x:c r="B393" s="19" t="n">
        <x:v>958</x:v>
      </x:c>
      <x:c r="C393" s="19" t="n">
        <x:v>465</x:v>
      </x:c>
      <x:c r="D393" s="21" t="n">
        <x:v>45993</x:v>
      </x:c>
      <x:c r="E393" s="21" t="n">
        <x:v>46905</x:v>
      </x:c>
      <x:c r="F393" s="21"/>
      <x:c r="G393" s="20" t="n">
        <x:v>20001.12</x:v>
      </x:c>
      <x:c r="H393" s="19" t="str">
        <x:v>IPCA</x:v>
      </x:c>
      <x:c r="I393" s="20" t="n">
        <x:v>1436.71</x:v>
      </x:c>
      <x:c r="J393" s="19" t="str">
        <x:v>Ativo</x:v>
      </x:c>
    </x:row>
    <x:row r="394">
      <x:c r="A394" s="19" t="n">
        <x:v>393</x:v>
      </x:c>
      <x:c r="B394" s="19" t="n">
        <x:v>722</x:v>
      </x:c>
      <x:c r="C394" s="19" t="n">
        <x:v>238</x:v>
      </x:c>
      <x:c r="D394" s="21" t="n">
        <x:v>45879</x:v>
      </x:c>
      <x:c r="E394" s="21" t="n">
        <x:v>46966</x:v>
      </x:c>
      <x:c r="F394" s="21" t="n">
        <x:v>46522</x:v>
      </x:c>
      <x:c r="G394" s="20" t="n">
        <x:v>11434.21</x:v>
      </x:c>
      <x:c r="H394" s="19" t="str">
        <x:v>IGP-M</x:v>
      </x:c>
      <x:c r="I394" s="20" t="n">
        <x:v>7745.24</x:v>
      </x:c>
      <x:c r="J394" s="19" t="str">
        <x:v>Inadimplente</x:v>
      </x:c>
    </x:row>
    <x:row r="395">
      <x:c r="A395" s="19" t="n">
        <x:v>394</x:v>
      </x:c>
      <x:c r="B395" s="19" t="n">
        <x:v>343</x:v>
      </x:c>
      <x:c r="C395" s="19" t="n">
        <x:v>1213</x:v>
      </x:c>
      <x:c r="D395" s="21" t="n">
        <x:v>45536</x:v>
      </x:c>
      <x:c r="E395" s="21" t="n">
        <x:v>46266</x:v>
      </x:c>
      <x:c r="F395" s="21"/>
      <x:c r="G395" s="20" t="n">
        <x:v>58290.74</x:v>
      </x:c>
      <x:c r="H395" s="19" t="str">
        <x:v>IPCA</x:v>
      </x:c>
      <x:c r="I395" s="20" t="n">
        <x:v>3472.76</x:v>
      </x:c>
      <x:c r="J395" s="19" t="str">
        <x:v>Ativo</x:v>
      </x:c>
    </x:row>
    <x:row r="396">
      <x:c r="A396" s="19" t="n">
        <x:v>395</x:v>
      </x:c>
      <x:c r="B396" s="19" t="n">
        <x:v>529</x:v>
      </x:c>
      <x:c r="C396" s="19" t="n">
        <x:v>670</x:v>
      </x:c>
      <x:c r="D396" s="21" t="n">
        <x:v>45880</x:v>
      </x:c>
      <x:c r="E396" s="21" t="n">
        <x:v>46966</x:v>
      </x:c>
      <x:c r="F396" s="21"/>
      <x:c r="G396" s="20" t="n">
        <x:v>2765.6</x:v>
      </x:c>
      <x:c r="H396" s="19" t="str">
        <x:v>IPCA</x:v>
      </x:c>
      <x:c r="I396" s="20" t="n">
        <x:v>4087.06</x:v>
      </x:c>
      <x:c r="J396" s="19" t="str">
        <x:v>Ativo</x:v>
      </x:c>
    </x:row>
    <x:row r="397">
      <x:c r="A397" s="19" t="n">
        <x:v>396</x:v>
      </x:c>
      <x:c r="B397" s="19" t="n">
        <x:v>260</x:v>
      </x:c>
      <x:c r="C397" s="19" t="n">
        <x:v>352</x:v>
      </x:c>
      <x:c r="D397" s="21" t="n">
        <x:v>45776</x:v>
      </x:c>
      <x:c r="E397" s="21" t="n">
        <x:v>46661</x:v>
      </x:c>
      <x:c r="F397" s="21" t="n">
        <x:v>45927</x:v>
      </x:c>
      <x:c r="G397" s="20" t="n">
        <x:v>17215.15</x:v>
      </x:c>
      <x:c r="H397" s="19" t="str">
        <x:v>IPCA</x:v>
      </x:c>
      <x:c r="I397" s="20" t="n">
        <x:v>4585.88</x:v>
      </x:c>
      <x:c r="J397" s="19" t="str">
        <x:v>Inadimplente</x:v>
      </x:c>
    </x:row>
    <x:row r="398">
      <x:c r="A398" s="19" t="n">
        <x:v>397</x:v>
      </x:c>
      <x:c r="B398" s="19" t="n">
        <x:v>670</x:v>
      </x:c>
      <x:c r="C398" s="19" t="n">
        <x:v>614</x:v>
      </x:c>
      <x:c r="D398" s="21" t="n">
        <x:v>45644</x:v>
      </x:c>
      <x:c r="E398" s="21" t="n">
        <x:v>46174</x:v>
      </x:c>
      <x:c r="F398" s="21" t="n">
        <x:v>46174</x:v>
      </x:c>
      <x:c r="G398" s="20" t="n">
        <x:v>5744.24</x:v>
      </x:c>
      <x:c r="H398" s="19" t="str">
        <x:v>IGP-M</x:v>
      </x:c>
      <x:c r="I398" s="20" t="n">
        <x:v>7571.3</x:v>
      </x:c>
      <x:c r="J398" s="19" t="str">
        <x:v>Inadimplente</x:v>
      </x:c>
    </x:row>
    <x:row r="399">
      <x:c r="A399" s="19" t="n">
        <x:v>398</x:v>
      </x:c>
      <x:c r="B399" s="19" t="n">
        <x:v>1076</x:v>
      </x:c>
      <x:c r="C399" s="19" t="n">
        <x:v>698</x:v>
      </x:c>
      <x:c r="D399" s="21" t="n">
        <x:v>45525</x:v>
      </x:c>
      <x:c r="E399" s="21" t="n">
        <x:v>46054</x:v>
      </x:c>
      <x:c r="F399" s="21" t="n">
        <x:v>45770</x:v>
      </x:c>
      <x:c r="G399" s="20" t="n">
        <x:v>4646.29</x:v>
      </x:c>
      <x:c r="H399" s="19" t="str">
        <x:v>IPCA</x:v>
      </x:c>
      <x:c r="I399" s="20" t="n">
        <x:v>4028.86</x:v>
      </x:c>
      <x:c r="J399" s="19" t="str">
        <x:v>Encerrado</x:v>
      </x:c>
    </x:row>
    <x:row r="400">
      <x:c r="A400" s="19" t="n">
        <x:v>399</x:v>
      </x:c>
      <x:c r="B400" s="19" t="n">
        <x:v>217</x:v>
      </x:c>
      <x:c r="C400" s="19" t="n">
        <x:v>1150</x:v>
      </x:c>
      <x:c r="D400" s="21" t="n">
        <x:v>45419</x:v>
      </x:c>
      <x:c r="E400" s="21" t="n">
        <x:v>45778</x:v>
      </x:c>
      <x:c r="F400" s="21" t="n">
        <x:v>45598</x:v>
      </x:c>
      <x:c r="G400" s="20" t="n">
        <x:v>8716.37</x:v>
      </x:c>
      <x:c r="H400" s="19" t="str">
        <x:v>IPCA</x:v>
      </x:c>
      <x:c r="I400" s="20" t="n">
        <x:v>3485.28</x:v>
      </x:c>
      <x:c r="J400" s="19" t="str">
        <x:v>Rescindido</x:v>
      </x:c>
    </x:row>
    <x:row r="401">
      <x:c r="A401" s="19" t="n">
        <x:v>400</x:v>
      </x:c>
      <x:c r="B401" s="19" t="n">
        <x:v>868</x:v>
      </x:c>
      <x:c r="C401" s="19" t="n">
        <x:v>221</x:v>
      </x:c>
      <x:c r="D401" s="21" t="n">
        <x:v>46070</x:v>
      </x:c>
      <x:c r="E401" s="21" t="n">
        <x:v>46600</x:v>
      </x:c>
      <x:c r="F401" s="21" t="n">
        <x:v>46346</x:v>
      </x:c>
      <x:c r="G401" s="20" t="n">
        <x:v>11637.47</x:v>
      </x:c>
      <x:c r="H401" s="19" t="str">
        <x:v>IPCA</x:v>
      </x:c>
      <x:c r="I401" s="20" t="n">
        <x:v>1869.06</x:v>
      </x:c>
      <x:c r="J401" s="19" t="str">
        <x:v>Rescindido</x:v>
      </x:c>
    </x:row>
    <x:row r="402">
      <x:c r="A402" s="19" t="n">
        <x:v>401</x:v>
      </x:c>
      <x:c r="B402" s="19" t="n">
        <x:v>677</x:v>
      </x:c>
      <x:c r="C402" s="19" t="n">
        <x:v>1317</x:v>
      </x:c>
      <x:c r="D402" s="21" t="n">
        <x:v>45372</x:v>
      </x:c>
      <x:c r="E402" s="21" t="n">
        <x:v>46082</x:v>
      </x:c>
      <x:c r="F402" s="21" t="n">
        <x:v>45713</x:v>
      </x:c>
      <x:c r="G402" s="20" t="n">
        <x:v>2637.18</x:v>
      </x:c>
      <x:c r="H402" s="19" t="str">
        <x:v>IGP-M</x:v>
      </x:c>
      <x:c r="I402" s="20" t="n">
        <x:v>7783.78</x:v>
      </x:c>
      <x:c r="J402" s="19" t="str">
        <x:v>Inadimplente</x:v>
      </x:c>
    </x:row>
    <x:row r="403">
      <x:c r="A403" s="19" t="n">
        <x:v>402</x:v>
      </x:c>
      <x:c r="B403" s="19" t="n">
        <x:v>954</x:v>
      </x:c>
      <x:c r="C403" s="19" t="n">
        <x:v>716</x:v>
      </x:c>
      <x:c r="D403" s="21" t="n">
        <x:v>45642</x:v>
      </x:c>
      <x:c r="E403" s="21" t="n">
        <x:v>46539</x:v>
      </x:c>
      <x:c r="F403" s="21"/>
      <x:c r="G403" s="20" t="n">
        <x:v>8249.38</x:v>
      </x:c>
      <x:c r="H403" s="19" t="str">
        <x:v>IGP-M</x:v>
      </x:c>
      <x:c r="I403" s="20" t="n">
        <x:v>5503.36</x:v>
      </x:c>
      <x:c r="J403" s="19" t="str">
        <x:v>Ativo</x:v>
      </x:c>
    </x:row>
    <x:row r="404">
      <x:c r="A404" s="19" t="n">
        <x:v>403</x:v>
      </x:c>
      <x:c r="B404" s="19" t="n">
        <x:v>1061</x:v>
      </x:c>
      <x:c r="C404" s="19" t="n">
        <x:v>1273</x:v>
      </x:c>
      <x:c r="D404" s="21" t="n">
        <x:v>45661</x:v>
      </x:c>
      <x:c r="E404" s="21" t="n">
        <x:v>46753</x:v>
      </x:c>
      <x:c r="F404" s="21"/>
      <x:c r="G404" s="20" t="n">
        <x:v>7234.39</x:v>
      </x:c>
      <x:c r="H404" s="19" t="str">
        <x:v>IGP-M</x:v>
      </x:c>
      <x:c r="I404" s="20" t="n">
        <x:v>5021.39</x:v>
      </x:c>
      <x:c r="J404" s="19" t="str">
        <x:v>Ativo</x:v>
      </x:c>
    </x:row>
    <x:row r="405">
      <x:c r="A405" s="19" t="n">
        <x:v>404</x:v>
      </x:c>
      <x:c r="B405" s="19" t="n">
        <x:v>396</x:v>
      </x:c>
      <x:c r="C405" s="19" t="n">
        <x:v>412</x:v>
      </x:c>
      <x:c r="D405" s="21" t="n">
        <x:v>45591</x:v>
      </x:c>
      <x:c r="E405" s="21" t="n">
        <x:v>46296</x:v>
      </x:c>
      <x:c r="F405" s="21"/>
      <x:c r="G405" s="20" t="n">
        <x:v>6242.19</x:v>
      </x:c>
      <x:c r="H405" s="19" t="str">
        <x:v>IPCA</x:v>
      </x:c>
      <x:c r="I405" s="20" t="n">
        <x:v>7214.43</x:v>
      </x:c>
      <x:c r="J405" s="19" t="str">
        <x:v>Ativo</x:v>
      </x:c>
    </x:row>
    <x:row r="406">
      <x:c r="A406" s="19" t="n">
        <x:v>405</x:v>
      </x:c>
      <x:c r="B406" s="19" t="n">
        <x:v>958</x:v>
      </x:c>
      <x:c r="C406" s="19" t="n">
        <x:v>1590</x:v>
      </x:c>
      <x:c r="D406" s="21" t="n">
        <x:v>45552</x:v>
      </x:c>
      <x:c r="E406" s="21" t="n">
        <x:v>46082</x:v>
      </x:c>
      <x:c r="F406" s="21" t="n">
        <x:v>45895</x:v>
      </x:c>
      <x:c r="G406" s="20" t="n">
        <x:v>19560.98</x:v>
      </x:c>
      <x:c r="H406" s="19" t="str">
        <x:v>IPCA</x:v>
      </x:c>
      <x:c r="I406" s="20" t="n">
        <x:v>3694.76</x:v>
      </x:c>
      <x:c r="J406" s="19" t="str">
        <x:v>Inadimplente</x:v>
      </x:c>
    </x:row>
    <x:row r="407">
      <x:c r="A407" s="19" t="n">
        <x:v>406</x:v>
      </x:c>
      <x:c r="B407" s="19" t="n">
        <x:v>644</x:v>
      </x:c>
      <x:c r="C407" s="19" t="n">
        <x:v>995</x:v>
      </x:c>
      <x:c r="D407" s="21" t="n">
        <x:v>45519</x:v>
      </x:c>
      <x:c r="E407" s="21" t="n">
        <x:v>46419</x:v>
      </x:c>
      <x:c r="F407" s="21"/>
      <x:c r="G407" s="20" t="n">
        <x:v>78892.14</x:v>
      </x:c>
      <x:c r="H407" s="19" t="str">
        <x:v>IGP-M</x:v>
      </x:c>
      <x:c r="I407" s="20" t="n">
        <x:v>7698.58</x:v>
      </x:c>
      <x:c r="J407" s="19" t="str">
        <x:v>Ativo</x:v>
      </x:c>
    </x:row>
    <x:row r="408">
      <x:c r="A408" s="19" t="n">
        <x:v>407</x:v>
      </x:c>
      <x:c r="B408" s="19" t="n">
        <x:v>151</x:v>
      </x:c>
      <x:c r="C408" s="19" t="n">
        <x:v>366</x:v>
      </x:c>
      <x:c r="D408" s="21" t="n">
        <x:v>45912</x:v>
      </x:c>
      <x:c r="E408" s="21" t="n">
        <x:v>46631</x:v>
      </x:c>
      <x:c r="F408" s="21"/>
      <x:c r="G408" s="20" t="n">
        <x:v>39465.01</x:v>
      </x:c>
      <x:c r="H408" s="19" t="str">
        <x:v>IPCA</x:v>
      </x:c>
      <x:c r="I408" s="20" t="n">
        <x:v>2011.48</x:v>
      </x:c>
      <x:c r="J408" s="19" t="str">
        <x:v>Ativo</x:v>
      </x:c>
    </x:row>
    <x:row r="409">
      <x:c r="A409" s="19" t="n">
        <x:v>408</x:v>
      </x:c>
      <x:c r="B409" s="19" t="n">
        <x:v>883</x:v>
      </x:c>
      <x:c r="C409" s="19" t="n">
        <x:v>1594</x:v>
      </x:c>
      <x:c r="D409" s="21" t="n">
        <x:v>45309</x:v>
      </x:c>
      <x:c r="E409" s="21" t="n">
        <x:v>45658</x:v>
      </x:c>
      <x:c r="F409" s="21" t="n">
        <x:v>45587</x:v>
      </x:c>
      <x:c r="G409" s="20" t="n">
        <x:v>10840.25</x:v>
      </x:c>
      <x:c r="H409" s="19" t="str">
        <x:v>IGP-M</x:v>
      </x:c>
      <x:c r="I409" s="20" t="n">
        <x:v>3219.42</x:v>
      </x:c>
      <x:c r="J409" s="19" t="str">
        <x:v>Rescindido</x:v>
      </x:c>
    </x:row>
    <x:row r="410">
      <x:c r="A410" s="19" t="n">
        <x:v>409</x:v>
      </x:c>
      <x:c r="B410" s="19" t="n">
        <x:v>965</x:v>
      </x:c>
      <x:c r="C410" s="19" t="n">
        <x:v>219</x:v>
      </x:c>
      <x:c r="D410" s="21" t="n">
        <x:v>45452</x:v>
      </x:c>
      <x:c r="E410" s="21" t="n">
        <x:v>46357</x:v>
      </x:c>
      <x:c r="F410" s="21"/>
      <x:c r="G410" s="20" t="n">
        <x:v>3715.94</x:v>
      </x:c>
      <x:c r="H410" s="19" t="str">
        <x:v>IGP-M</x:v>
      </x:c>
      <x:c r="I410" s="20" t="n">
        <x:v>5784.31</x:v>
      </x:c>
      <x:c r="J410" s="19" t="str">
        <x:v>Ativo</x:v>
      </x:c>
    </x:row>
    <x:row r="411">
      <x:c r="A411" s="19" t="n">
        <x:v>410</x:v>
      </x:c>
      <x:c r="B411" s="19" t="n">
        <x:v>1139</x:v>
      </x:c>
      <x:c r="C411" s="19" t="n">
        <x:v>1427</x:v>
      </x:c>
      <x:c r="D411" s="21" t="n">
        <x:v>45975</x:v>
      </x:c>
      <x:c r="E411" s="21" t="n">
        <x:v>46692</x:v>
      </x:c>
      <x:c r="F411" s="21"/>
      <x:c r="G411" s="20" t="n">
        <x:v>5476.18</x:v>
      </x:c>
      <x:c r="H411" s="19" t="str">
        <x:v>IGP-M</x:v>
      </x:c>
      <x:c r="I411" s="20" t="n">
        <x:v>2673.11</x:v>
      </x:c>
      <x:c r="J411" s="19" t="str">
        <x:v>Ativo</x:v>
      </x:c>
    </x:row>
    <x:row r="412">
      <x:c r="A412" s="19" t="n">
        <x:v>411</x:v>
      </x:c>
      <x:c r="B412" s="19" t="n">
        <x:v>943</x:v>
      </x:c>
      <x:c r="C412" s="19" t="n">
        <x:v>578</x:v>
      </x:c>
      <x:c r="D412" s="21" t="n">
        <x:v>45495</x:v>
      </x:c>
      <x:c r="E412" s="21" t="n">
        <x:v>46569</x:v>
      </x:c>
      <x:c r="F412" s="21"/>
      <x:c r="G412" s="20" t="n">
        <x:v>36932.31</x:v>
      </x:c>
      <x:c r="H412" s="19" t="str">
        <x:v>IGP-M</x:v>
      </x:c>
      <x:c r="I412" s="20" t="n">
        <x:v>2119.84</x:v>
      </x:c>
      <x:c r="J412" s="19" t="str">
        <x:v>Ativo</x:v>
      </x:c>
    </x:row>
    <x:row r="413">
      <x:c r="A413" s="19" t="n">
        <x:v>412</x:v>
      </x:c>
      <x:c r="B413" s="19" t="n">
        <x:v>126</x:v>
      </x:c>
      <x:c r="C413" s="19" t="n">
        <x:v>1571</x:v>
      </x:c>
      <x:c r="D413" s="21" t="n">
        <x:v>45502</x:v>
      </x:c>
      <x:c r="E413" s="21" t="n">
        <x:v>46569</x:v>
      </x:c>
      <x:c r="F413" s="21"/>
      <x:c r="G413" s="20" t="n">
        <x:v>21042.1</x:v>
      </x:c>
      <x:c r="H413" s="19" t="str">
        <x:v>IGP-M</x:v>
      </x:c>
      <x:c r="I413" s="20" t="n">
        <x:v>2590.92</x:v>
      </x:c>
      <x:c r="J413" s="19" t="str">
        <x:v>Ativo</x:v>
      </x:c>
    </x:row>
    <x:row r="414">
      <x:c r="A414" s="19" t="n">
        <x:v>413</x:v>
      </x:c>
      <x:c r="B414" s="19" t="n">
        <x:v>22</x:v>
      </x:c>
      <x:c r="C414" s="19" t="n">
        <x:v>689</x:v>
      </x:c>
      <x:c r="D414" s="21" t="n">
        <x:v>45421</x:v>
      </x:c>
      <x:c r="E414" s="21" t="n">
        <x:v>45778</x:v>
      </x:c>
      <x:c r="F414" s="21" t="n">
        <x:v>45605</x:v>
      </x:c>
      <x:c r="G414" s="20" t="n">
        <x:v>10817.94</x:v>
      </x:c>
      <x:c r="H414" s="19" t="str">
        <x:v>IGP-M</x:v>
      </x:c>
      <x:c r="I414" s="20" t="n">
        <x:v>3138.53</x:v>
      </x:c>
      <x:c r="J414" s="19" t="str">
        <x:v>Rescindido</x:v>
      </x:c>
    </x:row>
    <x:row r="415">
      <x:c r="A415" s="19" t="n">
        <x:v>414</x:v>
      </x:c>
      <x:c r="B415" s="19" t="n">
        <x:v>227</x:v>
      </x:c>
      <x:c r="C415" s="19" t="n">
        <x:v>414</x:v>
      </x:c>
      <x:c r="D415" s="21" t="n">
        <x:v>45560</x:v>
      </x:c>
      <x:c r="E415" s="21" t="n">
        <x:v>45901</x:v>
      </x:c>
      <x:c r="F415" s="21" t="n">
        <x:v>45826</x:v>
      </x:c>
      <x:c r="G415" s="20" t="n">
        <x:v>5391.89</x:v>
      </x:c>
      <x:c r="H415" s="19" t="str">
        <x:v>IGP-M</x:v>
      </x:c>
      <x:c r="I415" s="20" t="n">
        <x:v>5231.16</x:v>
      </x:c>
      <x:c r="J415" s="19" t="str">
        <x:v>Encerrado</x:v>
      </x:c>
    </x:row>
    <x:row r="416">
      <x:c r="A416" s="19" t="n">
        <x:v>415</x:v>
      </x:c>
      <x:c r="B416" s="19" t="n">
        <x:v>938</x:v>
      </x:c>
      <x:c r="C416" s="19" t="n">
        <x:v>180</x:v>
      </x:c>
      <x:c r="D416" s="21" t="n">
        <x:v>45724</x:v>
      </x:c>
      <x:c r="E416" s="21" t="n">
        <x:v>46082</x:v>
      </x:c>
      <x:c r="F416" s="21" t="n">
        <x:v>45915</x:v>
      </x:c>
      <x:c r="G416" s="20" t="n">
        <x:v>6809.5</x:v>
      </x:c>
      <x:c r="H416" s="19" t="str">
        <x:v>IPCA</x:v>
      </x:c>
      <x:c r="I416" s="20" t="n">
        <x:v>1321.8</x:v>
      </x:c>
      <x:c r="J416" s="19" t="str">
        <x:v>Rescindido</x:v>
      </x:c>
    </x:row>
    <x:row r="417">
      <x:c r="A417" s="19" t="n">
        <x:v>416</x:v>
      </x:c>
      <x:c r="B417" s="19" t="n">
        <x:v>293</x:v>
      </x:c>
      <x:c r="C417" s="19" t="n">
        <x:v>941</x:v>
      </x:c>
      <x:c r="D417" s="21" t="n">
        <x:v>45501</x:v>
      </x:c>
      <x:c r="E417" s="21" t="n">
        <x:v>46023</x:v>
      </x:c>
      <x:c r="F417" s="21" t="n">
        <x:v>45770</x:v>
      </x:c>
      <x:c r="G417" s="20" t="n">
        <x:v>27574.84</x:v>
      </x:c>
      <x:c r="H417" s="19" t="str">
        <x:v>IGP-M</x:v>
      </x:c>
      <x:c r="I417" s="20" t="n">
        <x:v>2470.81</x:v>
      </x:c>
      <x:c r="J417" s="19" t="str">
        <x:v>Inadimplente</x:v>
      </x:c>
    </x:row>
    <x:row r="418">
      <x:c r="A418" s="19" t="n">
        <x:v>417</x:v>
      </x:c>
      <x:c r="B418" s="19" t="n">
        <x:v>511</x:v>
      </x:c>
      <x:c r="C418" s="19" t="n">
        <x:v>528</x:v>
      </x:c>
      <x:c r="D418" s="21" t="n">
        <x:v>45411</x:v>
      </x:c>
      <x:c r="E418" s="21" t="n">
        <x:v>46478</x:v>
      </x:c>
      <x:c r="F418" s="21"/>
      <x:c r="G418" s="20" t="n">
        <x:v>17673.38</x:v>
      </x:c>
      <x:c r="H418" s="19" t="str">
        <x:v>IGP-M</x:v>
      </x:c>
      <x:c r="I418" s="20" t="n">
        <x:v>4915.57</x:v>
      </x:c>
      <x:c r="J418" s="19" t="str">
        <x:v>Ativo</x:v>
      </x:c>
    </x:row>
    <x:row r="419">
      <x:c r="A419" s="19" t="n">
        <x:v>418</x:v>
      </x:c>
      <x:c r="B419" s="19" t="n">
        <x:v>818</x:v>
      </x:c>
      <x:c r="C419" s="19" t="n">
        <x:v>1418</x:v>
      </x:c>
      <x:c r="D419" s="21" t="n">
        <x:v>46057</x:v>
      </x:c>
      <x:c r="E419" s="21" t="n">
        <x:v>46600</x:v>
      </x:c>
      <x:c r="F419" s="21"/>
      <x:c r="G419" s="20" t="n">
        <x:v>48730.49</x:v>
      </x:c>
      <x:c r="H419" s="19" t="str">
        <x:v>IGP-M</x:v>
      </x:c>
      <x:c r="I419" s="20" t="n">
        <x:v>7175.92</x:v>
      </x:c>
      <x:c r="J419" s="19" t="str">
        <x:v>Ativo</x:v>
      </x:c>
    </x:row>
    <x:row r="420">
      <x:c r="A420" s="19" t="n">
        <x:v>419</x:v>
      </x:c>
      <x:c r="B420" s="19" t="n">
        <x:v>514</x:v>
      </x:c>
      <x:c r="C420" s="19" t="n">
        <x:v>598</x:v>
      </x:c>
      <x:c r="D420" s="21" t="n">
        <x:v>45974</x:v>
      </x:c>
      <x:c r="E420" s="21" t="n">
        <x:v>46692</x:v>
      </x:c>
      <x:c r="F420" s="21"/>
      <x:c r="G420" s="20" t="n">
        <x:v>3488.07</x:v>
      </x:c>
      <x:c r="H420" s="19" t="str">
        <x:v>IPCA</x:v>
      </x:c>
      <x:c r="I420" s="20" t="n">
        <x:v>3365.4</x:v>
      </x:c>
      <x:c r="J420" s="19" t="str">
        <x:v>Ativo</x:v>
      </x:c>
    </x:row>
    <x:row r="421">
      <x:c r="A421" s="19" t="n">
        <x:v>420</x:v>
      </x:c>
      <x:c r="B421" s="19" t="n">
        <x:v>109</x:v>
      </x:c>
      <x:c r="C421" s="19" t="n">
        <x:v>944</x:v>
      </x:c>
      <x:c r="D421" s="21" t="n">
        <x:v>45640</x:v>
      </x:c>
      <x:c r="E421" s="21" t="n">
        <x:v>45992</x:v>
      </x:c>
      <x:c r="F421" s="21" t="n">
        <x:v>45992</x:v>
      </x:c>
      <x:c r="G421" s="20" t="n">
        <x:v>12976.8</x:v>
      </x:c>
      <x:c r="H421" s="19" t="str">
        <x:v>IGP-M</x:v>
      </x:c>
      <x:c r="I421" s="20" t="n">
        <x:v>4261.1</x:v>
      </x:c>
      <x:c r="J421" s="19" t="str">
        <x:v>Inadimplente</x:v>
      </x:c>
    </x:row>
    <x:row r="422">
      <x:c r="A422" s="19" t="n">
        <x:v>421</x:v>
      </x:c>
      <x:c r="B422" s="19" t="n">
        <x:v>62</x:v>
      </x:c>
      <x:c r="C422" s="19" t="n">
        <x:v>855</x:v>
      </x:c>
      <x:c r="D422" s="21" t="n">
        <x:v>45410</x:v>
      </x:c>
      <x:c r="E422" s="21" t="n">
        <x:v>46113</x:v>
      </x:c>
      <x:c r="F422" s="21" t="n">
        <x:v>45816</x:v>
      </x:c>
      <x:c r="G422" s="20" t="n">
        <x:v>3942.97</x:v>
      </x:c>
      <x:c r="H422" s="19" t="str">
        <x:v>IPCA</x:v>
      </x:c>
      <x:c r="I422" s="20" t="n">
        <x:v>4003.53</x:v>
      </x:c>
      <x:c r="J422" s="19" t="str">
        <x:v>Encerrado</x:v>
      </x:c>
    </x:row>
    <x:row r="423">
      <x:c r="A423" s="19" t="n">
        <x:v>422</x:v>
      </x:c>
      <x:c r="B423" s="19" t="n">
        <x:v>89</x:v>
      </x:c>
      <x:c r="C423" s="19" t="n">
        <x:v>36</x:v>
      </x:c>
      <x:c r="D423" s="21" t="n">
        <x:v>45747</x:v>
      </x:c>
      <x:c r="E423" s="21" t="n">
        <x:v>46631</x:v>
      </x:c>
      <x:c r="F423" s="21"/>
      <x:c r="G423" s="20" t="n">
        <x:v>11356.2</x:v>
      </x:c>
      <x:c r="H423" s="19" t="str">
        <x:v>IGP-M</x:v>
      </x:c>
      <x:c r="I423" s="20" t="n">
        <x:v>2743.83</x:v>
      </x:c>
      <x:c r="J423" s="19" t="str">
        <x:v>Ativo</x:v>
      </x:c>
    </x:row>
    <x:row r="424">
      <x:c r="A424" s="19" t="n">
        <x:v>423</x:v>
      </x:c>
      <x:c r="B424" s="19" t="n">
        <x:v>778</x:v>
      </x:c>
      <x:c r="C424" s="19" t="n">
        <x:v>1163</x:v>
      </x:c>
      <x:c r="D424" s="21" t="n">
        <x:v>46040</x:v>
      </x:c>
      <x:c r="E424" s="21" t="n">
        <x:v>46753</x:v>
      </x:c>
      <x:c r="F424" s="21"/>
      <x:c r="G424" s="20" t="n">
        <x:v>11320.29</x:v>
      </x:c>
      <x:c r="H424" s="19" t="str">
        <x:v>IPCA</x:v>
      </x:c>
      <x:c r="I424" s="20" t="n">
        <x:v>2754.53</x:v>
      </x:c>
      <x:c r="J424" s="19" t="str">
        <x:v>Ativo</x:v>
      </x:c>
    </x:row>
    <x:row r="425">
      <x:c r="A425" s="19" t="n">
        <x:v>424</x:v>
      </x:c>
      <x:c r="B425" s="19" t="n">
        <x:v>622</x:v>
      </x:c>
      <x:c r="C425" s="19" t="n">
        <x:v>255</x:v>
      </x:c>
      <x:c r="D425" s="21" t="n">
        <x:v>45543</x:v>
      </x:c>
      <x:c r="E425" s="21" t="n">
        <x:v>45901</x:v>
      </x:c>
      <x:c r="F425" s="21" t="n">
        <x:v>45901</x:v>
      </x:c>
      <x:c r="G425" s="20" t="n">
        <x:v>6267.19</x:v>
      </x:c>
      <x:c r="H425" s="19" t="str">
        <x:v>IGP-M</x:v>
      </x:c>
      <x:c r="I425" s="20" t="n">
        <x:v>1751.55</x:v>
      </x:c>
      <x:c r="J425" s="19" t="str">
        <x:v>Rescindido</x:v>
      </x:c>
    </x:row>
    <x:row r="426">
      <x:c r="A426" s="19" t="n">
        <x:v>425</x:v>
      </x:c>
      <x:c r="B426" s="19" t="n">
        <x:v>1</x:v>
      </x:c>
      <x:c r="C426" s="19" t="n">
        <x:v>560</x:v>
      </x:c>
      <x:c r="D426" s="21" t="n">
        <x:v>45388</x:v>
      </x:c>
      <x:c r="E426" s="21" t="n">
        <x:v>46113</x:v>
      </x:c>
      <x:c r="F426" s="21" t="n">
        <x:v>46009</x:v>
      </x:c>
      <x:c r="G426" s="20" t="n">
        <x:v>8144.01</x:v>
      </x:c>
      <x:c r="H426" s="19" t="str">
        <x:v>IGP-M</x:v>
      </x:c>
      <x:c r="I426" s="20" t="n">
        <x:v>6904.65</x:v>
      </x:c>
      <x:c r="J426" s="19" t="str">
        <x:v>Inadimplente</x:v>
      </x:c>
    </x:row>
    <x:row r="427">
      <x:c r="A427" s="19" t="n">
        <x:v>426</x:v>
      </x:c>
      <x:c r="B427" s="19" t="n">
        <x:v>330</x:v>
      </x:c>
      <x:c r="C427" s="19" t="n">
        <x:v>147</x:v>
      </x:c>
      <x:c r="D427" s="21" t="n">
        <x:v>45948</x:v>
      </x:c>
      <x:c r="E427" s="21" t="n">
        <x:v>46844</x:v>
      </x:c>
      <x:c r="F427" s="21"/>
      <x:c r="G427" s="20" t="n">
        <x:v>5554.95</x:v>
      </x:c>
      <x:c r="H427" s="19" t="str">
        <x:v>IGP-M</x:v>
      </x:c>
      <x:c r="I427" s="20" t="n">
        <x:v>3520.33</x:v>
      </x:c>
      <x:c r="J427" s="19" t="str">
        <x:v>Ativo</x:v>
      </x:c>
    </x:row>
    <x:row r="428">
      <x:c r="A428" s="19" t="n">
        <x:v>427</x:v>
      </x:c>
      <x:c r="B428" s="19" t="n">
        <x:v>250</x:v>
      </x:c>
      <x:c r="C428" s="19" t="n">
        <x:v>162</x:v>
      </x:c>
      <x:c r="D428" s="21" t="n">
        <x:v>45315</x:v>
      </x:c>
      <x:c r="E428" s="21" t="n">
        <x:v>45658</x:v>
      </x:c>
      <x:c r="F428" s="21" t="n">
        <x:v>45658</x:v>
      </x:c>
      <x:c r="G428" s="20" t="n">
        <x:v>8369.71</x:v>
      </x:c>
      <x:c r="H428" s="19" t="str">
        <x:v>IGP-M</x:v>
      </x:c>
      <x:c r="I428" s="20" t="n">
        <x:v>7918.08</x:v>
      </x:c>
      <x:c r="J428" s="19" t="str">
        <x:v>Inadimplente</x:v>
      </x:c>
    </x:row>
    <x:row r="429">
      <x:c r="A429" s="19" t="n">
        <x:v>428</x:v>
      </x:c>
      <x:c r="B429" s="19" t="n">
        <x:v>888</x:v>
      </x:c>
      <x:c r="C429" s="19" t="n">
        <x:v>926</x:v>
      </x:c>
      <x:c r="D429" s="21" t="n">
        <x:v>46053</x:v>
      </x:c>
      <x:c r="E429" s="21" t="n">
        <x:v>47119</x:v>
      </x:c>
      <x:c r="F429" s="21" t="n">
        <x:v>46316</x:v>
      </x:c>
      <x:c r="G429" s="20" t="n">
        <x:v>4075.89</x:v>
      </x:c>
      <x:c r="H429" s="19" t="str">
        <x:v>IPCA</x:v>
      </x:c>
      <x:c r="I429" s="20" t="n">
        <x:v>2275.95</x:v>
      </x:c>
      <x:c r="J429" s="19" t="str">
        <x:v>Encerrado</x:v>
      </x:c>
    </x:row>
    <x:row r="430">
      <x:c r="A430" s="19" t="n">
        <x:v>429</x:v>
      </x:c>
      <x:c r="B430" s="19" t="n">
        <x:v>989</x:v>
      </x:c>
      <x:c r="C430" s="19" t="n">
        <x:v>97</x:v>
      </x:c>
      <x:c r="D430" s="21" t="n">
        <x:v>45980</x:v>
      </x:c>
      <x:c r="E430" s="21" t="n">
        <x:v>47058</x:v>
      </x:c>
      <x:c r="F430" s="21"/>
      <x:c r="G430" s="20" t="n">
        <x:v>5702.62</x:v>
      </x:c>
      <x:c r="H430" s="19" t="str">
        <x:v>IGP-M</x:v>
      </x:c>
      <x:c r="I430" s="20" t="n">
        <x:v>6227.86</x:v>
      </x:c>
      <x:c r="J430" s="19" t="str">
        <x:v>Ativo</x:v>
      </x:c>
    </x:row>
    <x:row r="431">
      <x:c r="A431" s="19" t="n">
        <x:v>430</x:v>
      </x:c>
      <x:c r="B431" s="19" t="n">
        <x:v>733</x:v>
      </x:c>
      <x:c r="C431" s="19" t="n">
        <x:v>1257</x:v>
      </x:c>
      <x:c r="D431" s="21" t="n">
        <x:v>46049</x:v>
      </x:c>
      <x:c r="E431" s="21" t="n">
        <x:v>46569</x:v>
      </x:c>
      <x:c r="F431" s="21"/>
      <x:c r="G431" s="20" t="n">
        <x:v>8439.32</x:v>
      </x:c>
      <x:c r="H431" s="19" t="str">
        <x:v>IPCA</x:v>
      </x:c>
      <x:c r="I431" s="20" t="n">
        <x:v>1274.36</x:v>
      </x:c>
      <x:c r="J431" s="19" t="str">
        <x:v>Ativo</x:v>
      </x:c>
    </x:row>
    <x:row r="432">
      <x:c r="A432" s="19" t="n">
        <x:v>431</x:v>
      </x:c>
      <x:c r="B432" s="19" t="n">
        <x:v>20</x:v>
      </x:c>
      <x:c r="C432" s="19" t="n">
        <x:v>1106</x:v>
      </x:c>
      <x:c r="D432" s="21" t="n">
        <x:v>45720</x:v>
      </x:c>
      <x:c r="E432" s="21" t="n">
        <x:v>46266</x:v>
      </x:c>
      <x:c r="F432" s="21" t="n">
        <x:v>46074</x:v>
      </x:c>
      <x:c r="G432" s="20" t="n">
        <x:v>10769.75</x:v>
      </x:c>
      <x:c r="H432" s="19" t="str">
        <x:v>IGP-M</x:v>
      </x:c>
      <x:c r="I432" s="20" t="n">
        <x:v>7552.1</x:v>
      </x:c>
      <x:c r="J432" s="19" t="str">
        <x:v>Encerrado</x:v>
      </x:c>
    </x:row>
    <x:row r="433">
      <x:c r="A433" s="19" t="n">
        <x:v>432</x:v>
      </x:c>
      <x:c r="B433" s="19" t="n">
        <x:v>425</x:v>
      </x:c>
      <x:c r="C433" s="19" t="n">
        <x:v>87</x:v>
      </x:c>
      <x:c r="D433" s="21" t="n">
        <x:v>45524</x:v>
      </x:c>
      <x:c r="E433" s="21" t="n">
        <x:v>46600</x:v>
      </x:c>
      <x:c r="F433" s="21"/>
      <x:c r="G433" s="20" t="n">
        <x:v>1117.77</x:v>
      </x:c>
      <x:c r="H433" s="19" t="str">
        <x:v>IPCA</x:v>
      </x:c>
      <x:c r="I433" s="20" t="n">
        <x:v>5373.22</x:v>
      </x:c>
      <x:c r="J433" s="19" t="str">
        <x:v>Ativo</x:v>
      </x:c>
    </x:row>
    <x:row r="434">
      <x:c r="A434" s="19" t="n">
        <x:v>433</x:v>
      </x:c>
      <x:c r="B434" s="19" t="n">
        <x:v>720</x:v>
      </x:c>
      <x:c r="C434" s="19" t="n">
        <x:v>555</x:v>
      </x:c>
      <x:c r="D434" s="21" t="n">
        <x:v>45827</x:v>
      </x:c>
      <x:c r="E434" s="21" t="n">
        <x:v>46722</x:v>
      </x:c>
      <x:c r="F434" s="21"/>
      <x:c r="G434" s="20" t="n">
        <x:v>7479.31</x:v>
      </x:c>
      <x:c r="H434" s="19" t="str">
        <x:v>IGP-M</x:v>
      </x:c>
      <x:c r="I434" s="20" t="n">
        <x:v>5723.06</x:v>
      </x:c>
      <x:c r="J434" s="19" t="str">
        <x:v>Ativo</x:v>
      </x:c>
    </x:row>
    <x:row r="435">
      <x:c r="A435" s="19" t="n">
        <x:v>434</x:v>
      </x:c>
      <x:c r="B435" s="19" t="n">
        <x:v>1146</x:v>
      </x:c>
      <x:c r="C435" s="19" t="n">
        <x:v>637</x:v>
      </x:c>
      <x:c r="D435" s="21" t="n">
        <x:v>45646</x:v>
      </x:c>
      <x:c r="E435" s="21" t="n">
        <x:v>46539</x:v>
      </x:c>
      <x:c r="F435" s="21"/>
      <x:c r="G435" s="20" t="n">
        <x:v>2168.8</x:v>
      </x:c>
      <x:c r="H435" s="19" t="str">
        <x:v>IGP-M</x:v>
      </x:c>
      <x:c r="I435" s="20" t="n">
        <x:v>4163.93</x:v>
      </x:c>
      <x:c r="J435" s="19" t="str">
        <x:v>Ativo</x:v>
      </x:c>
    </x:row>
    <x:row r="436">
      <x:c r="A436" s="19" t="n">
        <x:v>435</x:v>
      </x:c>
      <x:c r="B436" s="19" t="n">
        <x:v>1047</x:v>
      </x:c>
      <x:c r="C436" s="19" t="n">
        <x:v>1025</x:v>
      </x:c>
      <x:c r="D436" s="21" t="n">
        <x:v>46055</x:v>
      </x:c>
      <x:c r="E436" s="21" t="n">
        <x:v>46419</x:v>
      </x:c>
      <x:c r="F436" s="21"/>
      <x:c r="G436" s="20" t="n">
        <x:v>9272.39</x:v>
      </x:c>
      <x:c r="H436" s="19" t="str">
        <x:v>IGP-M</x:v>
      </x:c>
      <x:c r="I436" s="20" t="n">
        <x:v>1227.04</x:v>
      </x:c>
      <x:c r="J436" s="19" t="str">
        <x:v>Ativo</x:v>
      </x:c>
    </x:row>
    <x:row r="437">
      <x:c r="A437" s="19" t="n">
        <x:v>436</x:v>
      </x:c>
      <x:c r="B437" s="19" t="n">
        <x:v>1101</x:v>
      </x:c>
      <x:c r="C437" s="19" t="n">
        <x:v>678</x:v>
      </x:c>
      <x:c r="D437" s="21" t="n">
        <x:v>45522</x:v>
      </x:c>
      <x:c r="E437" s="21" t="n">
        <x:v>46054</x:v>
      </x:c>
      <x:c r="F437" s="21" t="n">
        <x:v>45860</x:v>
      </x:c>
      <x:c r="G437" s="20" t="n">
        <x:v>6617.5</x:v>
      </x:c>
      <x:c r="H437" s="19" t="str">
        <x:v>IPCA</x:v>
      </x:c>
      <x:c r="I437" s="20" t="n">
        <x:v>2540.49</x:v>
      </x:c>
      <x:c r="J437" s="19" t="str">
        <x:v>Inadimplente</x:v>
      </x:c>
    </x:row>
    <x:row r="438">
      <x:c r="A438" s="19" t="n">
        <x:v>437</x:v>
      </x:c>
      <x:c r="B438" s="19" t="n">
        <x:v>783</x:v>
      </x:c>
      <x:c r="C438" s="19" t="n">
        <x:v>1001</x:v>
      </x:c>
      <x:c r="D438" s="21" t="n">
        <x:v>45755</x:v>
      </x:c>
      <x:c r="E438" s="21" t="n">
        <x:v>46478</x:v>
      </x:c>
      <x:c r="F438" s="21" t="n">
        <x:v>46390</x:v>
      </x:c>
      <x:c r="G438" s="20" t="n">
        <x:v>23926.57</x:v>
      </x:c>
      <x:c r="H438" s="19" t="str">
        <x:v>IPCA</x:v>
      </x:c>
      <x:c r="I438" s="20" t="n">
        <x:v>7182.18</x:v>
      </x:c>
      <x:c r="J438" s="19" t="str">
        <x:v>Encerrado</x:v>
      </x:c>
    </x:row>
    <x:row r="439">
      <x:c r="A439" s="19" t="n">
        <x:v>438</x:v>
      </x:c>
      <x:c r="B439" s="19" t="n">
        <x:v>821</x:v>
      </x:c>
      <x:c r="C439" s="19" t="n">
        <x:v>471</x:v>
      </x:c>
      <x:c r="D439" s="21" t="n">
        <x:v>46016</x:v>
      </x:c>
      <x:c r="E439" s="21" t="n">
        <x:v>47088</x:v>
      </x:c>
      <x:c r="F439" s="21"/>
      <x:c r="G439" s="20" t="n">
        <x:v>3785.19</x:v>
      </x:c>
      <x:c r="H439" s="19" t="str">
        <x:v>IGP-M</x:v>
      </x:c>
      <x:c r="I439" s="20" t="n">
        <x:v>1281.71</x:v>
      </x:c>
      <x:c r="J439" s="19" t="str">
        <x:v>Ativo</x:v>
      </x:c>
    </x:row>
    <x:row r="440">
      <x:c r="A440" s="19" t="n">
        <x:v>439</x:v>
      </x:c>
      <x:c r="B440" s="19" t="n">
        <x:v>76</x:v>
      </x:c>
      <x:c r="C440" s="19" t="n">
        <x:v>201</x:v>
      </x:c>
      <x:c r="D440" s="21" t="n">
        <x:v>45907</x:v>
      </x:c>
      <x:c r="E440" s="21" t="n">
        <x:v>46631</x:v>
      </x:c>
      <x:c r="F440" s="21" t="n">
        <x:v>46631</x:v>
      </x:c>
      <x:c r="G440" s="20" t="n">
        <x:v>2192.61</x:v>
      </x:c>
      <x:c r="H440" s="19" t="str">
        <x:v>IGP-M</x:v>
      </x:c>
      <x:c r="I440" s="20" t="n">
        <x:v>2657.48</x:v>
      </x:c>
      <x:c r="J440" s="19" t="str">
        <x:v>Rescindido</x:v>
      </x:c>
    </x:row>
    <x:row r="441">
      <x:c r="A441" s="19" t="n">
        <x:v>440</x:v>
      </x:c>
      <x:c r="B441" s="19" t="n">
        <x:v>270</x:v>
      </x:c>
      <x:c r="C441" s="19" t="n">
        <x:v>1242</x:v>
      </x:c>
      <x:c r="D441" s="21" t="n">
        <x:v>45798</x:v>
      </x:c>
      <x:c r="E441" s="21" t="n">
        <x:v>46508</x:v>
      </x:c>
      <x:c r="F441" s="21"/>
      <x:c r="G441" s="20" t="n">
        <x:v>2133.03</x:v>
      </x:c>
      <x:c r="H441" s="19" t="str">
        <x:v>IGP-M</x:v>
      </x:c>
      <x:c r="I441" s="20" t="n">
        <x:v>1583.38</x:v>
      </x:c>
      <x:c r="J441" s="19" t="str">
        <x:v>Ativo</x:v>
      </x:c>
    </x:row>
    <x:row r="442">
      <x:c r="A442" s="19" t="n">
        <x:v>441</x:v>
      </x:c>
      <x:c r="B442" s="19" t="n">
        <x:v>893</x:v>
      </x:c>
      <x:c r="C442" s="19" t="n">
        <x:v>973</x:v>
      </x:c>
      <x:c r="D442" s="21" t="n">
        <x:v>45474</x:v>
      </x:c>
      <x:c r="E442" s="21" t="n">
        <x:v>45839</x:v>
      </x:c>
      <x:c r="F442" s="21" t="n">
        <x:v>45627</x:v>
      </x:c>
      <x:c r="G442" s="20" t="n">
        <x:v>2897.13</x:v>
      </x:c>
      <x:c r="H442" s="19" t="str">
        <x:v>IGP-M</x:v>
      </x:c>
      <x:c r="I442" s="20" t="n">
        <x:v>1892.1</x:v>
      </x:c>
      <x:c r="J442" s="19" t="str">
        <x:v>Rescindido</x:v>
      </x:c>
    </x:row>
    <x:row r="443">
      <x:c r="A443" s="19" t="n">
        <x:v>442</x:v>
      </x:c>
      <x:c r="B443" s="19" t="n">
        <x:v>779</x:v>
      </x:c>
      <x:c r="C443" s="19" t="n">
        <x:v>1359</x:v>
      </x:c>
      <x:c r="D443" s="21" t="n">
        <x:v>45535</x:v>
      </x:c>
      <x:c r="E443" s="21" t="n">
        <x:v>46600</x:v>
      </x:c>
      <x:c r="F443" s="21"/>
      <x:c r="G443" s="20" t="n">
        <x:v>54350</x:v>
      </x:c>
      <x:c r="H443" s="19" t="str">
        <x:v>IGP-M</x:v>
      </x:c>
      <x:c r="I443" s="20" t="n">
        <x:v>4183.55</x:v>
      </x:c>
      <x:c r="J443" s="19" t="str">
        <x:v>Ativo</x:v>
      </x:c>
    </x:row>
    <x:row r="444">
      <x:c r="A444" s="19" t="n">
        <x:v>443</x:v>
      </x:c>
      <x:c r="B444" s="19" t="n">
        <x:v>947</x:v>
      </x:c>
      <x:c r="C444" s="19" t="n">
        <x:v>493</x:v>
      </x:c>
      <x:c r="D444" s="21" t="n">
        <x:v>45611</x:v>
      </x:c>
      <x:c r="E444" s="21" t="n">
        <x:v>46508</x:v>
      </x:c>
      <x:c r="F444" s="21"/>
      <x:c r="G444" s="20" t="n">
        <x:v>9747.11</x:v>
      </x:c>
      <x:c r="H444" s="19" t="str">
        <x:v>IPCA</x:v>
      </x:c>
      <x:c r="I444" s="20" t="n">
        <x:v>5989.72</x:v>
      </x:c>
      <x:c r="J444" s="19" t="str">
        <x:v>Ativo</x:v>
      </x:c>
    </x:row>
    <x:row r="445">
      <x:c r="A445" s="19" t="n">
        <x:v>444</x:v>
      </x:c>
      <x:c r="B445" s="19" t="n">
        <x:v>630</x:v>
      </x:c>
      <x:c r="C445" s="19" t="n">
        <x:v>209</x:v>
      </x:c>
      <x:c r="D445" s="21" t="n">
        <x:v>45365</x:v>
      </x:c>
      <x:c r="E445" s="21" t="n">
        <x:v>46082</x:v>
      </x:c>
      <x:c r="F445" s="21" t="n">
        <x:v>45875</x:v>
      </x:c>
      <x:c r="G445" s="20" t="n">
        <x:v>22814.85</x:v>
      </x:c>
      <x:c r="H445" s="19" t="str">
        <x:v>IPCA</x:v>
      </x:c>
      <x:c r="I445" s="20" t="n">
        <x:v>4012.23</x:v>
      </x:c>
      <x:c r="J445" s="19" t="str">
        <x:v>Encerrado</x:v>
      </x:c>
    </x:row>
    <x:row r="446">
      <x:c r="A446" s="19" t="n">
        <x:v>445</x:v>
      </x:c>
      <x:c r="B446" s="19" t="n">
        <x:v>1174</x:v>
      </x:c>
      <x:c r="C446" s="19" t="n">
        <x:v>1014</x:v>
      </x:c>
      <x:c r="D446" s="21" t="n">
        <x:v>46020</x:v>
      </x:c>
      <x:c r="E446" s="21" t="n">
        <x:v>46539</x:v>
      </x:c>
      <x:c r="F446" s="21"/>
      <x:c r="G446" s="20" t="n">
        <x:v>7806</x:v>
      </x:c>
      <x:c r="H446" s="19" t="str">
        <x:v>IGP-M</x:v>
      </x:c>
      <x:c r="I446" s="20" t="n">
        <x:v>3912.66</x:v>
      </x:c>
      <x:c r="J446" s="19" t="str">
        <x:v>Ativo</x:v>
      </x:c>
    </x:row>
    <x:row r="447">
      <x:c r="A447" s="19" t="n">
        <x:v>446</x:v>
      </x:c>
      <x:c r="B447" s="19" t="n">
        <x:v>741</x:v>
      </x:c>
      <x:c r="C447" s="19" t="n">
        <x:v>34</x:v>
      </x:c>
      <x:c r="D447" s="21" t="n">
        <x:v>45994</x:v>
      </x:c>
      <x:c r="E447" s="21" t="n">
        <x:v>46357</x:v>
      </x:c>
      <x:c r="F447" s="21"/>
      <x:c r="G447" s="20" t="n">
        <x:v>12630.34</x:v>
      </x:c>
      <x:c r="H447" s="19" t="str">
        <x:v>IGP-M</x:v>
      </x:c>
      <x:c r="I447" s="20" t="n">
        <x:v>2959.08</x:v>
      </x:c>
      <x:c r="J447" s="19" t="str">
        <x:v>Ativo</x:v>
      </x:c>
    </x:row>
    <x:row r="448">
      <x:c r="A448" s="19" t="n">
        <x:v>447</x:v>
      </x:c>
      <x:c r="B448" s="19" t="n">
        <x:v>665</x:v>
      </x:c>
      <x:c r="C448" s="19" t="n">
        <x:v>666</x:v>
      </x:c>
      <x:c r="D448" s="21" t="n">
        <x:v>46030</x:v>
      </x:c>
      <x:c r="E448" s="21" t="n">
        <x:v>46753</x:v>
      </x:c>
      <x:c r="F448" s="21"/>
      <x:c r="G448" s="20" t="n">
        <x:v>3690.18</x:v>
      </x:c>
      <x:c r="H448" s="19" t="str">
        <x:v>IPCA</x:v>
      </x:c>
      <x:c r="I448" s="20" t="n">
        <x:v>3895.41</x:v>
      </x:c>
      <x:c r="J448" s="19" t="str">
        <x:v>Ativo</x:v>
      </x:c>
    </x:row>
    <x:row r="449">
      <x:c r="A449" s="19" t="n">
        <x:v>448</x:v>
      </x:c>
      <x:c r="B449" s="19" t="n">
        <x:v>10</x:v>
      </x:c>
      <x:c r="C449" s="19" t="n">
        <x:v>1170</x:v>
      </x:c>
      <x:c r="D449" s="21" t="n">
        <x:v>46015</x:v>
      </x:c>
      <x:c r="E449" s="21" t="n">
        <x:v>46357</x:v>
      </x:c>
      <x:c r="F449" s="21"/>
      <x:c r="G449" s="20" t="n">
        <x:v>7542.44</x:v>
      </x:c>
      <x:c r="H449" s="19" t="str">
        <x:v>IPCA</x:v>
      </x:c>
      <x:c r="I449" s="20" t="n">
        <x:v>7305.4</x:v>
      </x:c>
      <x:c r="J449" s="19" t="str">
        <x:v>Ativo</x:v>
      </x:c>
    </x:row>
    <x:row r="450">
      <x:c r="A450" s="19" t="n">
        <x:v>449</x:v>
      </x:c>
      <x:c r="B450" s="19" t="n">
        <x:v>1019</x:v>
      </x:c>
      <x:c r="C450" s="19" t="n">
        <x:v>974</x:v>
      </x:c>
      <x:c r="D450" s="21" t="n">
        <x:v>45399</x:v>
      </x:c>
      <x:c r="E450" s="21" t="n">
        <x:v>46296</x:v>
      </x:c>
      <x:c r="F450" s="21"/>
      <x:c r="G450" s="20" t="n">
        <x:v>3903.23</x:v>
      </x:c>
      <x:c r="H450" s="19" t="str">
        <x:v>IGP-M</x:v>
      </x:c>
      <x:c r="I450" s="20" t="n">
        <x:v>4186.88</x:v>
      </x:c>
      <x:c r="J450" s="19" t="str">
        <x:v>Ativo</x:v>
      </x:c>
    </x:row>
    <x:row r="451">
      <x:c r="A451" s="19" t="n">
        <x:v>450</x:v>
      </x:c>
      <x:c r="B451" s="19" t="n">
        <x:v>1014</x:v>
      </x:c>
      <x:c r="C451" s="19" t="n">
        <x:v>491</x:v>
      </x:c>
      <x:c r="D451" s="21" t="n">
        <x:v>45582</x:v>
      </x:c>
      <x:c r="E451" s="21" t="n">
        <x:v>46661</x:v>
      </x:c>
      <x:c r="F451" s="21"/>
      <x:c r="G451" s="20" t="n">
        <x:v>11773.3</x:v>
      </x:c>
      <x:c r="H451" s="19" t="str">
        <x:v>IGP-M</x:v>
      </x:c>
      <x:c r="I451" s="20" t="n">
        <x:v>4005.58</x:v>
      </x:c>
      <x:c r="J451" s="19" t="str">
        <x:v>Ativo</x:v>
      </x:c>
    </x:row>
    <x:row r="452">
      <x:c r="A452" s="19" t="n">
        <x:v>451</x:v>
      </x:c>
      <x:c r="B452" s="19" t="n">
        <x:v>951</x:v>
      </x:c>
      <x:c r="C452" s="19" t="n">
        <x:v>905</x:v>
      </x:c>
      <x:c r="D452" s="21" t="n">
        <x:v>45431</x:v>
      </x:c>
      <x:c r="E452" s="21" t="n">
        <x:v>46143</x:v>
      </x:c>
      <x:c r="F452" s="21" t="n">
        <x:v>46036</x:v>
      </x:c>
      <x:c r="G452" s="20" t="n">
        <x:v>9551.94</x:v>
      </x:c>
      <x:c r="H452" s="19" t="str">
        <x:v>IGP-M</x:v>
      </x:c>
      <x:c r="I452" s="20" t="n">
        <x:v>5747.21</x:v>
      </x:c>
      <x:c r="J452" s="19" t="str">
        <x:v>Encerrado</x:v>
      </x:c>
    </x:row>
    <x:row r="453">
      <x:c r="A453" s="19" t="n">
        <x:v>452</x:v>
      </x:c>
      <x:c r="B453" s="19" t="n">
        <x:v>1050</x:v>
      </x:c>
      <x:c r="C453" s="19" t="n">
        <x:v>359</x:v>
      </x:c>
      <x:c r="D453" s="21" t="n">
        <x:v>46051</x:v>
      </x:c>
      <x:c r="E453" s="21" t="n">
        <x:v>46753</x:v>
      </x:c>
      <x:c r="F453" s="21" t="n">
        <x:v>46649</x:v>
      </x:c>
      <x:c r="G453" s="20" t="n">
        <x:v>3080.88</x:v>
      </x:c>
      <x:c r="H453" s="19" t="str">
        <x:v>IGP-M</x:v>
      </x:c>
      <x:c r="I453" s="20" t="n">
        <x:v>4837.68</x:v>
      </x:c>
      <x:c r="J453" s="19" t="str">
        <x:v>Encerrado</x:v>
      </x:c>
    </x:row>
    <x:row r="454">
      <x:c r="A454" s="19" t="n">
        <x:v>453</x:v>
      </x:c>
      <x:c r="B454" s="19" t="n">
        <x:v>1115</x:v>
      </x:c>
      <x:c r="C454" s="19" t="n">
        <x:v>21</x:v>
      </x:c>
      <x:c r="D454" s="21" t="n">
        <x:v>45953</x:v>
      </x:c>
      <x:c r="E454" s="21" t="n">
        <x:v>46478</x:v>
      </x:c>
      <x:c r="F454" s="21"/>
      <x:c r="G454" s="20" t="n">
        <x:v>1383.94</x:v>
      </x:c>
      <x:c r="H454" s="19" t="str">
        <x:v>IPCA</x:v>
      </x:c>
      <x:c r="I454" s="20" t="n">
        <x:v>1808.74</x:v>
      </x:c>
      <x:c r="J454" s="19" t="str">
        <x:v>Ativo</x:v>
      </x:c>
    </x:row>
    <x:row r="455">
      <x:c r="A455" s="19" t="n">
        <x:v>454</x:v>
      </x:c>
      <x:c r="B455" s="19" t="n">
        <x:v>889</x:v>
      </x:c>
      <x:c r="C455" s="19" t="n">
        <x:v>1534</x:v>
      </x:c>
      <x:c r="D455" s="21" t="n">
        <x:v>45979</x:v>
      </x:c>
      <x:c r="E455" s="21" t="n">
        <x:v>46508</x:v>
      </x:c>
      <x:c r="F455" s="21"/>
      <x:c r="G455" s="20" t="n">
        <x:v>4009.37</x:v>
      </x:c>
      <x:c r="H455" s="19" t="str">
        <x:v>IPCA</x:v>
      </x:c>
      <x:c r="I455" s="20" t="n">
        <x:v>3954.04</x:v>
      </x:c>
      <x:c r="J455" s="19" t="str">
        <x:v>Ativo</x:v>
      </x:c>
    </x:row>
    <x:row r="456">
      <x:c r="A456" s="19" t="n">
        <x:v>455</x:v>
      </x:c>
      <x:c r="B456" s="19" t="n">
        <x:v>650</x:v>
      </x:c>
      <x:c r="C456" s="19" t="n">
        <x:v>1090</x:v>
      </x:c>
      <x:c r="D456" s="21" t="n">
        <x:v>45367</x:v>
      </x:c>
      <x:c r="E456" s="21" t="n">
        <x:v>46266</x:v>
      </x:c>
      <x:c r="F456" s="21"/>
      <x:c r="G456" s="20" t="n">
        <x:v>4299.7</x:v>
      </x:c>
      <x:c r="H456" s="19" t="str">
        <x:v>IGP-M</x:v>
      </x:c>
      <x:c r="I456" s="20" t="n">
        <x:v>3594.14</x:v>
      </x:c>
      <x:c r="J456" s="19" t="str">
        <x:v>Ativo</x:v>
      </x:c>
    </x:row>
    <x:row r="457">
      <x:c r="A457" s="19" t="n">
        <x:v>456</x:v>
      </x:c>
      <x:c r="B457" s="19" t="n">
        <x:v>1041</x:v>
      </x:c>
      <x:c r="C457" s="19" t="n">
        <x:v>344</x:v>
      </x:c>
      <x:c r="D457" s="21" t="n">
        <x:v>45502</x:v>
      </x:c>
      <x:c r="E457" s="21" t="n">
        <x:v>46388</x:v>
      </x:c>
      <x:c r="F457" s="21"/>
      <x:c r="G457" s="20" t="n">
        <x:v>12101.74</x:v>
      </x:c>
      <x:c r="H457" s="19" t="str">
        <x:v>IGP-M</x:v>
      </x:c>
      <x:c r="I457" s="20" t="n">
        <x:v>4670.89</x:v>
      </x:c>
      <x:c r="J457" s="19" t="str">
        <x:v>Ativo</x:v>
      </x:c>
    </x:row>
    <x:row r="458">
      <x:c r="A458" s="19" t="n">
        <x:v>457</x:v>
      </x:c>
      <x:c r="B458" s="19" t="n">
        <x:v>116</x:v>
      </x:c>
      <x:c r="C458" s="19" t="n">
        <x:v>931</x:v>
      </x:c>
      <x:c r="D458" s="21" t="n">
        <x:v>45645</x:v>
      </x:c>
      <x:c r="E458" s="21" t="n">
        <x:v>46722</x:v>
      </x:c>
      <x:c r="F458" s="21"/>
      <x:c r="G458" s="20" t="n">
        <x:v>37238.19</x:v>
      </x:c>
      <x:c r="H458" s="19" t="str">
        <x:v>IGP-M</x:v>
      </x:c>
      <x:c r="I458" s="20" t="n">
        <x:v>3230.24</x:v>
      </x:c>
      <x:c r="J458" s="19" t="str">
        <x:v>Ativo</x:v>
      </x:c>
    </x:row>
    <x:row r="459">
      <x:c r="A459" s="19" t="n">
        <x:v>458</x:v>
      </x:c>
      <x:c r="B459" s="19" t="n">
        <x:v>93</x:v>
      </x:c>
      <x:c r="C459" s="19" t="n">
        <x:v>1124</x:v>
      </x:c>
      <x:c r="D459" s="21" t="n">
        <x:v>45330</x:v>
      </x:c>
      <x:c r="E459" s="21" t="n">
        <x:v>46419</x:v>
      </x:c>
      <x:c r="F459" s="21"/>
      <x:c r="G459" s="20" t="n">
        <x:v>60844.4</x:v>
      </x:c>
      <x:c r="H459" s="19" t="str">
        <x:v>IPCA</x:v>
      </x:c>
      <x:c r="I459" s="20" t="n">
        <x:v>6575.7</x:v>
      </x:c>
      <x:c r="J459" s="19" t="str">
        <x:v>Ativo</x:v>
      </x:c>
    </x:row>
    <x:row r="460">
      <x:c r="A460" s="19" t="n">
        <x:v>459</x:v>
      </x:c>
      <x:c r="B460" s="19" t="n">
        <x:v>321</x:v>
      </x:c>
      <x:c r="C460" s="19" t="n">
        <x:v>1230</x:v>
      </x:c>
      <x:c r="D460" s="21" t="n">
        <x:v>46042</x:v>
      </x:c>
      <x:c r="E460" s="21" t="n">
        <x:v>46753</x:v>
      </x:c>
      <x:c r="F460" s="21"/>
      <x:c r="G460" s="20" t="n">
        <x:v>3053.54</x:v>
      </x:c>
      <x:c r="H460" s="19" t="str">
        <x:v>IGP-M</x:v>
      </x:c>
      <x:c r="I460" s="20" t="n">
        <x:v>1776</x:v>
      </x:c>
      <x:c r="J460" s="19" t="str">
        <x:v>Ativo</x:v>
      </x:c>
    </x:row>
    <x:row r="461">
      <x:c r="A461" s="19" t="n">
        <x:v>460</x:v>
      </x:c>
      <x:c r="B461" s="19" t="n">
        <x:v>997</x:v>
      </x:c>
      <x:c r="C461" s="19" t="n">
        <x:v>334</x:v>
      </x:c>
      <x:c r="D461" s="21" t="n">
        <x:v>45936</x:v>
      </x:c>
      <x:c r="E461" s="21" t="n">
        <x:v>47027</x:v>
      </x:c>
      <x:c r="F461" s="21"/>
      <x:c r="G461" s="20" t="n">
        <x:v>2592.59</x:v>
      </x:c>
      <x:c r="H461" s="19" t="str">
        <x:v>IGP-M</x:v>
      </x:c>
      <x:c r="I461" s="20" t="n">
        <x:v>3099.03</x:v>
      </x:c>
      <x:c r="J461" s="19" t="str">
        <x:v>Ativo</x:v>
      </x:c>
    </x:row>
    <x:row r="462">
      <x:c r="A462" s="19" t="n">
        <x:v>461</x:v>
      </x:c>
      <x:c r="B462" s="19" t="n">
        <x:v>999</x:v>
      </x:c>
      <x:c r="C462" s="19" t="n">
        <x:v>565</x:v>
      </x:c>
      <x:c r="D462" s="21" t="n">
        <x:v>45399</x:v>
      </x:c>
      <x:c r="E462" s="21" t="n">
        <x:v>45931</x:v>
      </x:c>
      <x:c r="F462" s="21" t="n">
        <x:v>45875</x:v>
      </x:c>
      <x:c r="G462" s="20" t="n">
        <x:v>3799.43</x:v>
      </x:c>
      <x:c r="H462" s="19" t="str">
        <x:v>IGP-M</x:v>
      </x:c>
      <x:c r="I462" s="20" t="n">
        <x:v>5099.95</x:v>
      </x:c>
      <x:c r="J462" s="19" t="str">
        <x:v>Inadimplente</x:v>
      </x:c>
    </x:row>
    <x:row r="463">
      <x:c r="A463" s="19" t="n">
        <x:v>462</x:v>
      </x:c>
      <x:c r="B463" s="19" t="n">
        <x:v>1179</x:v>
      </x:c>
      <x:c r="C463" s="19" t="n">
        <x:v>1290</x:v>
      </x:c>
      <x:c r="D463" s="21" t="n">
        <x:v>45305</x:v>
      </x:c>
      <x:c r="E463" s="21" t="n">
        <x:v>46023</x:v>
      </x:c>
      <x:c r="F463" s="21" t="n">
        <x:v>45630</x:v>
      </x:c>
      <x:c r="G463" s="20" t="n">
        <x:v>9755.72</x:v>
      </x:c>
      <x:c r="H463" s="19" t="str">
        <x:v>IPCA</x:v>
      </x:c>
      <x:c r="I463" s="20" t="n">
        <x:v>2263.03</x:v>
      </x:c>
      <x:c r="J463" s="19" t="str">
        <x:v>Inadimplente</x:v>
      </x:c>
    </x:row>
    <x:row r="464">
      <x:c r="A464" s="19" t="n">
        <x:v>463</x:v>
      </x:c>
      <x:c r="B464" s="19" t="n">
        <x:v>656</x:v>
      </x:c>
      <x:c r="C464" s="19" t="n">
        <x:v>1213</x:v>
      </x:c>
      <x:c r="D464" s="21" t="n">
        <x:v>45684</x:v>
      </x:c>
      <x:c r="E464" s="21" t="n">
        <x:v>46753</x:v>
      </x:c>
      <x:c r="F464" s="21"/>
      <x:c r="G464" s="20" t="n">
        <x:v>12076.79</x:v>
      </x:c>
      <x:c r="H464" s="19" t="str">
        <x:v>IGP-M</x:v>
      </x:c>
      <x:c r="I464" s="20" t="n">
        <x:v>5369.17</x:v>
      </x:c>
      <x:c r="J464" s="19" t="str">
        <x:v>Ativo</x:v>
      </x:c>
    </x:row>
    <x:row r="465">
      <x:c r="A465" s="19" t="n">
        <x:v>464</x:v>
      </x:c>
      <x:c r="B465" s="19" t="n">
        <x:v>570</x:v>
      </x:c>
      <x:c r="C465" s="19" t="n">
        <x:v>1552</x:v>
      </x:c>
      <x:c r="D465" s="21" t="n">
        <x:v>45698</x:v>
      </x:c>
      <x:c r="E465" s="21" t="n">
        <x:v>46235</x:v>
      </x:c>
      <x:c r="F465" s="21"/>
      <x:c r="G465" s="20" t="n">
        <x:v>1884.45</x:v>
      </x:c>
      <x:c r="H465" s="19" t="str">
        <x:v>IPCA</x:v>
      </x:c>
      <x:c r="I465" s="20" t="n">
        <x:v>6306.93</x:v>
      </x:c>
      <x:c r="J465" s="19" t="str">
        <x:v>Ativo</x:v>
      </x:c>
    </x:row>
    <x:row r="466">
      <x:c r="A466" s="19" t="n">
        <x:v>465</x:v>
      </x:c>
      <x:c r="B466" s="19" t="n">
        <x:v>998</x:v>
      </x:c>
      <x:c r="C466" s="19" t="n">
        <x:v>1193</x:v>
      </x:c>
      <x:c r="D466" s="21" t="n">
        <x:v>45756</x:v>
      </x:c>
      <x:c r="E466" s="21" t="n">
        <x:v>46113</x:v>
      </x:c>
      <x:c r="F466" s="21" t="n">
        <x:v>46113</x:v>
      </x:c>
      <x:c r="G466" s="20" t="n">
        <x:v>1365.82</x:v>
      </x:c>
      <x:c r="H466" s="19" t="str">
        <x:v>IGP-M</x:v>
      </x:c>
      <x:c r="I466" s="20" t="n">
        <x:v>5666.7</x:v>
      </x:c>
      <x:c r="J466" s="19" t="str">
        <x:v>Inadimplente</x:v>
      </x:c>
    </x:row>
    <x:row r="467">
      <x:c r="A467" s="19" t="n">
        <x:v>466</x:v>
      </x:c>
      <x:c r="B467" s="19" t="n">
        <x:v>281</x:v>
      </x:c>
      <x:c r="C467" s="19" t="n">
        <x:v>191</x:v>
      </x:c>
      <x:c r="D467" s="21" t="n">
        <x:v>45403</x:v>
      </x:c>
      <x:c r="E467" s="21" t="n">
        <x:v>46113</x:v>
      </x:c>
      <x:c r="F467" s="21" t="n">
        <x:v>46008</x:v>
      </x:c>
      <x:c r="G467" s="20" t="n">
        <x:v>2771.08</x:v>
      </x:c>
      <x:c r="H467" s="19" t="str">
        <x:v>IPCA</x:v>
      </x:c>
      <x:c r="I467" s="20" t="n">
        <x:v>7923.26</x:v>
      </x:c>
      <x:c r="J467" s="19" t="str">
        <x:v>Rescindido</x:v>
      </x:c>
    </x:row>
    <x:row r="468">
      <x:c r="A468" s="19" t="n">
        <x:v>467</x:v>
      </x:c>
      <x:c r="B468" s="19" t="n">
        <x:v>1026</x:v>
      </x:c>
      <x:c r="C468" s="19" t="n">
        <x:v>939</x:v>
      </x:c>
      <x:c r="D468" s="21" t="n">
        <x:v>45311</x:v>
      </x:c>
      <x:c r="E468" s="21" t="n">
        <x:v>46204</x:v>
      </x:c>
      <x:c r="F468" s="21"/>
      <x:c r="G468" s="20" t="n">
        <x:v>6564.01</x:v>
      </x:c>
      <x:c r="H468" s="19" t="str">
        <x:v>IPCA</x:v>
      </x:c>
      <x:c r="I468" s="20" t="n">
        <x:v>1590.66</x:v>
      </x:c>
      <x:c r="J468" s="19" t="str">
        <x:v>Ativo</x:v>
      </x:c>
    </x:row>
    <x:row r="469">
      <x:c r="A469" s="19" t="n">
        <x:v>468</x:v>
      </x:c>
      <x:c r="B469" s="19" t="n">
        <x:v>540</x:v>
      </x:c>
      <x:c r="C469" s="19" t="n">
        <x:v>340</x:v>
      </x:c>
      <x:c r="D469" s="21" t="n">
        <x:v>45954</x:v>
      </x:c>
      <x:c r="E469" s="21" t="n">
        <x:v>46478</x:v>
      </x:c>
      <x:c r="F469" s="21"/>
      <x:c r="G469" s="20" t="n">
        <x:v>3188.89</x:v>
      </x:c>
      <x:c r="H469" s="19" t="str">
        <x:v>IGP-M</x:v>
      </x:c>
      <x:c r="I469" s="20" t="n">
        <x:v>7122.07</x:v>
      </x:c>
      <x:c r="J469" s="19" t="str">
        <x:v>Ativo</x:v>
      </x:c>
    </x:row>
    <x:row r="470">
      <x:c r="A470" s="19" t="n">
        <x:v>469</x:v>
      </x:c>
      <x:c r="B470" s="19" t="n">
        <x:v>226</x:v>
      </x:c>
      <x:c r="C470" s="19" t="n">
        <x:v>448</x:v>
      </x:c>
      <x:c r="D470" s="21" t="n">
        <x:v>45964</x:v>
      </x:c>
      <x:c r="E470" s="21" t="n">
        <x:v>46692</x:v>
      </x:c>
      <x:c r="F470" s="21"/>
      <x:c r="G470" s="20" t="n">
        <x:v>3641.35</x:v>
      </x:c>
      <x:c r="H470" s="19" t="str">
        <x:v>IPCA</x:v>
      </x:c>
      <x:c r="I470" s="20" t="n">
        <x:v>6879.58</x:v>
      </x:c>
      <x:c r="J470" s="19" t="str">
        <x:v>Ativo</x:v>
      </x:c>
    </x:row>
    <x:row r="471">
      <x:c r="A471" s="19" t="n">
        <x:v>470</x:v>
      </x:c>
      <x:c r="B471" s="19" t="n">
        <x:v>878</x:v>
      </x:c>
      <x:c r="C471" s="19" t="n">
        <x:v>653</x:v>
      </x:c>
      <x:c r="D471" s="21" t="n">
        <x:v>45779</x:v>
      </x:c>
      <x:c r="E471" s="21" t="n">
        <x:v>46143</x:v>
      </x:c>
      <x:c r="F471" s="21" t="n">
        <x:v>46143</x:v>
      </x:c>
      <x:c r="G471" s="20" t="n">
        <x:v>5765.31</x:v>
      </x:c>
      <x:c r="H471" s="19" t="str">
        <x:v>IGP-M</x:v>
      </x:c>
      <x:c r="I471" s="20" t="n">
        <x:v>6077.36</x:v>
      </x:c>
      <x:c r="J471" s="19" t="str">
        <x:v>Encerrado</x:v>
      </x:c>
    </x:row>
    <x:row r="472">
      <x:c r="A472" s="19" t="n">
        <x:v>471</x:v>
      </x:c>
      <x:c r="B472" s="19" t="n">
        <x:v>441</x:v>
      </x:c>
      <x:c r="C472" s="19" t="n">
        <x:v>1208</x:v>
      </x:c>
      <x:c r="D472" s="21" t="n">
        <x:v>45406</x:v>
      </x:c>
      <x:c r="E472" s="21" t="n">
        <x:v>45931</x:v>
      </x:c>
      <x:c r="F472" s="21" t="n">
        <x:v>45581</x:v>
      </x:c>
      <x:c r="G472" s="20" t="n">
        <x:v>14268.62</x:v>
      </x:c>
      <x:c r="H472" s="19" t="str">
        <x:v>IGP-M</x:v>
      </x:c>
      <x:c r="I472" s="20" t="n">
        <x:v>7768.42</x:v>
      </x:c>
      <x:c r="J472" s="19" t="str">
        <x:v>Rescindido</x:v>
      </x:c>
    </x:row>
    <x:row r="473">
      <x:c r="A473" s="19" t="n">
        <x:v>472</x:v>
      </x:c>
      <x:c r="B473" s="19" t="n">
        <x:v>929</x:v>
      </x:c>
      <x:c r="C473" s="19" t="n">
        <x:v>994</x:v>
      </x:c>
      <x:c r="D473" s="21" t="n">
        <x:v>46069</x:v>
      </x:c>
      <x:c r="E473" s="21" t="n">
        <x:v>46419</x:v>
      </x:c>
      <x:c r="F473" s="21"/>
      <x:c r="G473" s="20" t="n">
        <x:v>46063.46</x:v>
      </x:c>
      <x:c r="H473" s="19" t="str">
        <x:v>IPCA</x:v>
      </x:c>
      <x:c r="I473" s="20" t="n">
        <x:v>4304.96</x:v>
      </x:c>
      <x:c r="J473" s="19" t="str">
        <x:v>Ativo</x:v>
      </x:c>
    </x:row>
    <x:row r="474">
      <x:c r="A474" s="19" t="n">
        <x:v>473</x:v>
      </x:c>
      <x:c r="B474" s="19" t="n">
        <x:v>20</x:v>
      </x:c>
      <x:c r="C474" s="19" t="n">
        <x:v>1059</x:v>
      </x:c>
      <x:c r="D474" s="21" t="n">
        <x:v>45536</x:v>
      </x:c>
      <x:c r="E474" s="21" t="n">
        <x:v>46082</x:v>
      </x:c>
      <x:c r="F474" s="21" t="n">
        <x:v>45761</x:v>
      </x:c>
      <x:c r="G474" s="20" t="n">
        <x:v>11042.1</x:v>
      </x:c>
      <x:c r="H474" s="19" t="str">
        <x:v>IGP-M</x:v>
      </x:c>
      <x:c r="I474" s="20" t="n">
        <x:v>4296.4</x:v>
      </x:c>
      <x:c r="J474" s="19" t="str">
        <x:v>Inadimplente</x:v>
      </x:c>
    </x:row>
    <x:row r="475">
      <x:c r="A475" s="19" t="n">
        <x:v>474</x:v>
      </x:c>
      <x:c r="B475" s="19" t="n">
        <x:v>1030</x:v>
      </x:c>
      <x:c r="C475" s="19" t="n">
        <x:v>501</x:v>
      </x:c>
      <x:c r="D475" s="21" t="n">
        <x:v>45930</x:v>
      </x:c>
      <x:c r="E475" s="21" t="n">
        <x:v>46631</x:v>
      </x:c>
      <x:c r="F475" s="21"/>
      <x:c r="G475" s="20" t="n">
        <x:v>6957.13</x:v>
      </x:c>
      <x:c r="H475" s="19" t="str">
        <x:v>IPCA</x:v>
      </x:c>
      <x:c r="I475" s="20" t="n">
        <x:v>4352.84</x:v>
      </x:c>
      <x:c r="J475" s="19" t="str">
        <x:v>Ativo</x:v>
      </x:c>
    </x:row>
    <x:row r="476">
      <x:c r="A476" s="19" t="n">
        <x:v>475</x:v>
      </x:c>
      <x:c r="B476" s="19" t="n">
        <x:v>487</x:v>
      </x:c>
      <x:c r="C476" s="19" t="n">
        <x:v>628</x:v>
      </x:c>
      <x:c r="D476" s="21" t="n">
        <x:v>45551</x:v>
      </x:c>
      <x:c r="E476" s="21" t="n">
        <x:v>45901</x:v>
      </x:c>
      <x:c r="F476" s="21" t="n">
        <x:v>45901</x:v>
      </x:c>
      <x:c r="G476" s="20" t="n">
        <x:v>4274.88</x:v>
      </x:c>
      <x:c r="H476" s="19" t="str">
        <x:v>IPCA</x:v>
      </x:c>
      <x:c r="I476" s="20" t="n">
        <x:v>3027.12</x:v>
      </x:c>
      <x:c r="J476" s="19" t="str">
        <x:v>Inadimplente</x:v>
      </x:c>
    </x:row>
    <x:row r="477">
      <x:c r="A477" s="19" t="n">
        <x:v>476</x:v>
      </x:c>
      <x:c r="B477" s="19" t="n">
        <x:v>665</x:v>
      </x:c>
      <x:c r="C477" s="19" t="n">
        <x:v>32</x:v>
      </x:c>
      <x:c r="D477" s="21" t="n">
        <x:v>45503</x:v>
      </x:c>
      <x:c r="E477" s="21" t="n">
        <x:v>46023</x:v>
      </x:c>
      <x:c r="F477" s="21" t="n">
        <x:v>46023</x:v>
      </x:c>
      <x:c r="G477" s="20" t="n">
        <x:v>3519.12</x:v>
      </x:c>
      <x:c r="H477" s="19" t="str">
        <x:v>IGP-M</x:v>
      </x:c>
      <x:c r="I477" s="20" t="n">
        <x:v>4221.44</x:v>
      </x:c>
      <x:c r="J477" s="19" t="str">
        <x:v>Inadimplente</x:v>
      </x:c>
    </x:row>
    <x:row r="478">
      <x:c r="A478" s="19" t="n">
        <x:v>477</x:v>
      </x:c>
      <x:c r="B478" s="19" t="n">
        <x:v>175</x:v>
      </x:c>
      <x:c r="C478" s="19" t="n">
        <x:v>1170</x:v>
      </x:c>
      <x:c r="D478" s="21" t="n">
        <x:v>46020</x:v>
      </x:c>
      <x:c r="E478" s="21" t="n">
        <x:v>47088</x:v>
      </x:c>
      <x:c r="F478" s="21"/>
      <x:c r="G478" s="20" t="n">
        <x:v>4796.38</x:v>
      </x:c>
      <x:c r="H478" s="19" t="str">
        <x:v>IPCA</x:v>
      </x:c>
      <x:c r="I478" s="20" t="n">
        <x:v>2648.18</x:v>
      </x:c>
      <x:c r="J478" s="19" t="str">
        <x:v>Ativo</x:v>
      </x:c>
    </x:row>
    <x:row r="479">
      <x:c r="A479" s="19" t="n">
        <x:v>478</x:v>
      </x:c>
      <x:c r="B479" s="19" t="n">
        <x:v>284</x:v>
      </x:c>
      <x:c r="C479" s="19" t="n">
        <x:v>167</x:v>
      </x:c>
      <x:c r="D479" s="21" t="n">
        <x:v>45871</x:v>
      </x:c>
      <x:c r="E479" s="21" t="n">
        <x:v>46235</x:v>
      </x:c>
      <x:c r="F479" s="21"/>
      <x:c r="G479" s="20" t="n">
        <x:v>3303.41</x:v>
      </x:c>
      <x:c r="H479" s="19" t="str">
        <x:v>IGP-M</x:v>
      </x:c>
      <x:c r="I479" s="20" t="n">
        <x:v>1267.53</x:v>
      </x:c>
      <x:c r="J479" s="19" t="str">
        <x:v>Ativo</x:v>
      </x:c>
    </x:row>
    <x:row r="480">
      <x:c r="A480" s="19" t="n">
        <x:v>479</x:v>
      </x:c>
      <x:c r="B480" s="19" t="n">
        <x:v>800</x:v>
      </x:c>
      <x:c r="C480" s="19" t="n">
        <x:v>812</x:v>
      </x:c>
      <x:c r="D480" s="21" t="n">
        <x:v>45734</x:v>
      </x:c>
      <x:c r="E480" s="21" t="n">
        <x:v>46447</x:v>
      </x:c>
      <x:c r="F480" s="21"/>
      <x:c r="G480" s="20" t="n">
        <x:v>2850.93</x:v>
      </x:c>
      <x:c r="H480" s="19" t="str">
        <x:v>IPCA</x:v>
      </x:c>
      <x:c r="I480" s="20" t="n">
        <x:v>2062.33</x:v>
      </x:c>
      <x:c r="J480" s="19" t="str">
        <x:v>Ativo</x:v>
      </x:c>
    </x:row>
    <x:row r="481">
      <x:c r="A481" s="19" t="n">
        <x:v>480</x:v>
      </x:c>
      <x:c r="B481" s="19" t="n">
        <x:v>649</x:v>
      </x:c>
      <x:c r="C481" s="19" t="n">
        <x:v>1481</x:v>
      </x:c>
      <x:c r="D481" s="21" t="n">
        <x:v>45882</x:v>
      </x:c>
      <x:c r="E481" s="21" t="n">
        <x:v>46235</x:v>
      </x:c>
      <x:c r="F481" s="21"/>
      <x:c r="G481" s="20" t="n">
        <x:v>77795.48</x:v>
      </x:c>
      <x:c r="H481" s="19" t="str">
        <x:v>IPCA</x:v>
      </x:c>
      <x:c r="I481" s="20" t="n">
        <x:v>7063.79</x:v>
      </x:c>
      <x:c r="J481" s="19" t="str">
        <x:v>Ativo</x:v>
      </x:c>
    </x:row>
    <x:row r="482">
      <x:c r="A482" s="19" t="n">
        <x:v>481</x:v>
      </x:c>
      <x:c r="B482" s="19" t="n">
        <x:v>1164</x:v>
      </x:c>
      <x:c r="C482" s="19" t="n">
        <x:v>213</x:v>
      </x:c>
      <x:c r="D482" s="21" t="n">
        <x:v>45298</x:v>
      </x:c>
      <x:c r="E482" s="21" t="n">
        <x:v>46204</x:v>
      </x:c>
      <x:c r="F482" s="21" t="n">
        <x:v>45808</x:v>
      </x:c>
      <x:c r="G482" s="20" t="n">
        <x:v>7002.28</x:v>
      </x:c>
      <x:c r="H482" s="19" t="str">
        <x:v>IGP-M</x:v>
      </x:c>
      <x:c r="I482" s="20" t="n">
        <x:v>5365.17</x:v>
      </x:c>
      <x:c r="J482" s="19" t="str">
        <x:v>Rescindido</x:v>
      </x:c>
    </x:row>
    <x:row r="483">
      <x:c r="A483" s="19" t="n">
        <x:v>482</x:v>
      </x:c>
      <x:c r="B483" s="19" t="n">
        <x:v>152</x:v>
      </x:c>
      <x:c r="C483" s="19" t="n">
        <x:v>1400</x:v>
      </x:c>
      <x:c r="D483" s="21" t="n">
        <x:v>45412</x:v>
      </x:c>
      <x:c r="E483" s="21" t="n">
        <x:v>45748</x:v>
      </x:c>
      <x:c r="F483" s="21" t="n">
        <x:v>45641</x:v>
      </x:c>
      <x:c r="G483" s="20" t="n">
        <x:v>5306.18</x:v>
      </x:c>
      <x:c r="H483" s="19" t="str">
        <x:v>IGP-M</x:v>
      </x:c>
      <x:c r="I483" s="20" t="n">
        <x:v>3456.38</x:v>
      </x:c>
      <x:c r="J483" s="19" t="str">
        <x:v>Rescindido</x:v>
      </x:c>
    </x:row>
    <x:row r="484">
      <x:c r="A484" s="19" t="n">
        <x:v>483</x:v>
      </x:c>
      <x:c r="B484" s="19" t="n">
        <x:v>698</x:v>
      </x:c>
      <x:c r="C484" s="19" t="n">
        <x:v>1142</x:v>
      </x:c>
      <x:c r="D484" s="21" t="n">
        <x:v>45603</x:v>
      </x:c>
      <x:c r="E484" s="21" t="n">
        <x:v>46508</x:v>
      </x:c>
      <x:c r="F484" s="21"/>
      <x:c r="G484" s="20" t="n">
        <x:v>31322.36</x:v>
      </x:c>
      <x:c r="H484" s="19" t="str">
        <x:v>IGP-M</x:v>
      </x:c>
      <x:c r="I484" s="20" t="n">
        <x:v>5115.41</x:v>
      </x:c>
      <x:c r="J484" s="19" t="str">
        <x:v>Ativo</x:v>
      </x:c>
    </x:row>
    <x:row r="485">
      <x:c r="A485" s="19" t="n">
        <x:v>484</x:v>
      </x:c>
      <x:c r="B485" s="19" t="n">
        <x:v>458</x:v>
      </x:c>
      <x:c r="C485" s="19" t="n">
        <x:v>1379</x:v>
      </x:c>
      <x:c r="D485" s="21" t="n">
        <x:v>45687</x:v>
      </x:c>
      <x:c r="E485" s="21" t="n">
        <x:v>46388</x:v>
      </x:c>
      <x:c r="F485" s="21"/>
      <x:c r="G485" s="20" t="n">
        <x:v>6616.69</x:v>
      </x:c>
      <x:c r="H485" s="19" t="str">
        <x:v>IGP-M</x:v>
      </x:c>
      <x:c r="I485" s="20" t="n">
        <x:v>4551.08</x:v>
      </x:c>
      <x:c r="J485" s="19" t="str">
        <x:v>Ativo</x:v>
      </x:c>
    </x:row>
    <x:row r="486">
      <x:c r="A486" s="19" t="n">
        <x:v>485</x:v>
      </x:c>
      <x:c r="B486" s="19" t="n">
        <x:v>769</x:v>
      </x:c>
      <x:c r="C486" s="19" t="n">
        <x:v>70</x:v>
      </x:c>
      <x:c r="D486" s="21" t="n">
        <x:v>45719</x:v>
      </x:c>
      <x:c r="E486" s="21" t="n">
        <x:v>46447</x:v>
      </x:c>
      <x:c r="F486" s="21"/>
      <x:c r="G486" s="20" t="n">
        <x:v>4705.2</x:v>
      </x:c>
      <x:c r="H486" s="19" t="str">
        <x:v>IPCA</x:v>
      </x:c>
      <x:c r="I486" s="20" t="n">
        <x:v>6602.09</x:v>
      </x:c>
      <x:c r="J486" s="19" t="str">
        <x:v>Ativo</x:v>
      </x:c>
    </x:row>
    <x:row r="487">
      <x:c r="A487" s="19" t="n">
        <x:v>486</x:v>
      </x:c>
      <x:c r="B487" s="19" t="n">
        <x:v>626</x:v>
      </x:c>
      <x:c r="C487" s="19" t="n">
        <x:v>1169</x:v>
      </x:c>
      <x:c r="D487" s="21" t="n">
        <x:v>45436</x:v>
      </x:c>
      <x:c r="E487" s="21" t="n">
        <x:v>46327</x:v>
      </x:c>
      <x:c r="F487" s="21"/>
      <x:c r="G487" s="20" t="n">
        <x:v>6445.4</x:v>
      </x:c>
      <x:c r="H487" s="19" t="str">
        <x:v>IGP-M</x:v>
      </x:c>
      <x:c r="I487" s="20" t="n">
        <x:v>3100.22</x:v>
      </x:c>
      <x:c r="J487" s="19" t="str">
        <x:v>Ativo</x:v>
      </x:c>
    </x:row>
    <x:row r="488">
      <x:c r="A488" s="19" t="n">
        <x:v>487</x:v>
      </x:c>
      <x:c r="B488" s="19" t="n">
        <x:v>30</x:v>
      </x:c>
      <x:c r="C488" s="19" t="n">
        <x:v>559</x:v>
      </x:c>
      <x:c r="D488" s="21" t="n">
        <x:v>45780</x:v>
      </x:c>
      <x:c r="E488" s="21" t="n">
        <x:v>46143</x:v>
      </x:c>
      <x:c r="F488" s="21" t="n">
        <x:v>46143</x:v>
      </x:c>
      <x:c r="G488" s="20" t="n">
        <x:v>18007.9</x:v>
      </x:c>
      <x:c r="H488" s="19" t="str">
        <x:v>IPCA</x:v>
      </x:c>
      <x:c r="I488" s="20" t="n">
        <x:v>4932.11</x:v>
      </x:c>
      <x:c r="J488" s="19" t="str">
        <x:v>Rescindido</x:v>
      </x:c>
    </x:row>
    <x:row r="489">
      <x:c r="A489" s="19" t="n">
        <x:v>488</x:v>
      </x:c>
      <x:c r="B489" s="19" t="n">
        <x:v>975</x:v>
      </x:c>
      <x:c r="C489" s="19" t="n">
        <x:v>1073</x:v>
      </x:c>
      <x:c r="D489" s="21" t="n">
        <x:v>45858</x:v>
      </x:c>
      <x:c r="E489" s="21" t="n">
        <x:v>46753</x:v>
      </x:c>
      <x:c r="F489" s="21"/>
      <x:c r="G489" s="20" t="n">
        <x:v>1262.18</x:v>
      </x:c>
      <x:c r="H489" s="19" t="str">
        <x:v>IGP-M</x:v>
      </x:c>
      <x:c r="I489" s="20" t="n">
        <x:v>1251.37</x:v>
      </x:c>
      <x:c r="J489" s="19" t="str">
        <x:v>Ativo</x:v>
      </x:c>
    </x:row>
    <x:row r="490">
      <x:c r="A490" s="19" t="n">
        <x:v>489</x:v>
      </x:c>
      <x:c r="B490" s="19" t="n">
        <x:v>90</x:v>
      </x:c>
      <x:c r="C490" s="19" t="n">
        <x:v>354</x:v>
      </x:c>
      <x:c r="D490" s="21" t="n">
        <x:v>45869</x:v>
      </x:c>
      <x:c r="E490" s="21" t="n">
        <x:v>46753</x:v>
      </x:c>
      <x:c r="F490" s="21"/>
      <x:c r="G490" s="20" t="n">
        <x:v>11294.59</x:v>
      </x:c>
      <x:c r="H490" s="19" t="str">
        <x:v>IPCA</x:v>
      </x:c>
      <x:c r="I490" s="20" t="n">
        <x:v>3541.85</x:v>
      </x:c>
      <x:c r="J490" s="19" t="str">
        <x:v>Ativo</x:v>
      </x:c>
    </x:row>
    <x:row r="491">
      <x:c r="A491" s="19" t="n">
        <x:v>490</x:v>
      </x:c>
      <x:c r="B491" s="19" t="n">
        <x:v>386</x:v>
      </x:c>
      <x:c r="C491" s="19" t="n">
        <x:v>1220</x:v>
      </x:c>
      <x:c r="D491" s="21" t="n">
        <x:v>45619</x:v>
      </x:c>
      <x:c r="E491" s="21" t="n">
        <x:v>46327</x:v>
      </x:c>
      <x:c r="F491" s="21"/>
      <x:c r="G491" s="20" t="n">
        <x:v>12600.42</x:v>
      </x:c>
      <x:c r="H491" s="19" t="str">
        <x:v>IGP-M</x:v>
      </x:c>
      <x:c r="I491" s="20" t="n">
        <x:v>3902.56</x:v>
      </x:c>
      <x:c r="J491" s="19" t="str">
        <x:v>Ativo</x:v>
      </x:c>
    </x:row>
    <x:row r="492">
      <x:c r="A492" s="19" t="n">
        <x:v>491</x:v>
      </x:c>
      <x:c r="B492" s="19" t="n">
        <x:v>559</x:v>
      </x:c>
      <x:c r="C492" s="19" t="n">
        <x:v>1575</x:v>
      </x:c>
      <x:c r="D492" s="21" t="n">
        <x:v>46032</x:v>
      </x:c>
      <x:c r="E492" s="21" t="n">
        <x:v>46935</x:v>
      </x:c>
      <x:c r="F492" s="21"/>
      <x:c r="G492" s="20" t="n">
        <x:v>3624.19</x:v>
      </x:c>
      <x:c r="H492" s="19" t="str">
        <x:v>IPCA</x:v>
      </x:c>
      <x:c r="I492" s="20" t="n">
        <x:v>4879.42</x:v>
      </x:c>
      <x:c r="J492" s="19" t="str">
        <x:v>Ativo</x:v>
      </x:c>
    </x:row>
    <x:row r="493">
      <x:c r="A493" s="19" t="n">
        <x:v>492</x:v>
      </x:c>
      <x:c r="B493" s="19" t="n">
        <x:v>320</x:v>
      </x:c>
      <x:c r="C493" s="19" t="n">
        <x:v>1443</x:v>
      </x:c>
      <x:c r="D493" s="21" t="n">
        <x:v>45487</x:v>
      </x:c>
      <x:c r="E493" s="21" t="n">
        <x:v>46569</x:v>
      </x:c>
      <x:c r="F493" s="21"/>
      <x:c r="G493" s="20" t="n">
        <x:v>33805.97</x:v>
      </x:c>
      <x:c r="H493" s="19" t="str">
        <x:v>IPCA</x:v>
      </x:c>
      <x:c r="I493" s="20" t="n">
        <x:v>4869.8</x:v>
      </x:c>
      <x:c r="J493" s="19" t="str">
        <x:v>Ativo</x:v>
      </x:c>
    </x:row>
    <x:row r="494">
      <x:c r="A494" s="19" t="n">
        <x:v>493</x:v>
      </x:c>
      <x:c r="B494" s="19" t="n">
        <x:v>529</x:v>
      </x:c>
      <x:c r="C494" s="19" t="n">
        <x:v>238</x:v>
      </x:c>
      <x:c r="D494" s="21" t="n">
        <x:v>45632</x:v>
      </x:c>
      <x:c r="E494" s="21" t="n">
        <x:v>46539</x:v>
      </x:c>
      <x:c r="F494" s="21"/>
      <x:c r="G494" s="20" t="n">
        <x:v>2500.82</x:v>
      </x:c>
      <x:c r="H494" s="19" t="str">
        <x:v>IPCA</x:v>
      </x:c>
      <x:c r="I494" s="20" t="n">
        <x:v>3638.9</x:v>
      </x:c>
      <x:c r="J494" s="19" t="str">
        <x:v>Ativo</x:v>
      </x:c>
    </x:row>
    <x:row r="495">
      <x:c r="A495" s="19" t="n">
        <x:v>494</x:v>
      </x:c>
      <x:c r="B495" s="19" t="n">
        <x:v>702</x:v>
      </x:c>
      <x:c r="C495" s="19" t="n">
        <x:v>945</x:v>
      </x:c>
      <x:c r="D495" s="21" t="n">
        <x:v>45525</x:v>
      </x:c>
      <x:c r="E495" s="21" t="n">
        <x:v>46054</x:v>
      </x:c>
      <x:c r="F495" s="21" t="n">
        <x:v>46054</x:v>
      </x:c>
      <x:c r="G495" s="20" t="n">
        <x:v>5120.59</x:v>
      </x:c>
      <x:c r="H495" s="19" t="str">
        <x:v>IGP-M</x:v>
      </x:c>
      <x:c r="I495" s="20" t="n">
        <x:v>6137.51</x:v>
      </x:c>
      <x:c r="J495" s="19" t="str">
        <x:v>Encerrado</x:v>
      </x:c>
    </x:row>
    <x:row r="496">
      <x:c r="A496" s="19" t="n">
        <x:v>495</x:v>
      </x:c>
      <x:c r="B496" s="19" t="n">
        <x:v>1022</x:v>
      </x:c>
      <x:c r="C496" s="19" t="n">
        <x:v>279</x:v>
      </x:c>
      <x:c r="D496" s="21" t="n">
        <x:v>45539</x:v>
      </x:c>
      <x:c r="E496" s="21" t="n">
        <x:v>46447</x:v>
      </x:c>
      <x:c r="F496" s="21"/>
      <x:c r="G496" s="20" t="n">
        <x:v>6193.91</x:v>
      </x:c>
      <x:c r="H496" s="19" t="str">
        <x:v>IGP-M</x:v>
      </x:c>
      <x:c r="I496" s="20" t="n">
        <x:v>4903.24</x:v>
      </x:c>
      <x:c r="J496" s="19" t="str">
        <x:v>Ativo</x:v>
      </x:c>
    </x:row>
    <x:row r="497">
      <x:c r="A497" s="19" t="n">
        <x:v>496</x:v>
      </x:c>
      <x:c r="B497" s="19" t="n">
        <x:v>1143</x:v>
      </x:c>
      <x:c r="C497" s="19" t="n">
        <x:v>1324</x:v>
      </x:c>
      <x:c r="D497" s="21" t="n">
        <x:v>45909</x:v>
      </x:c>
      <x:c r="E497" s="21" t="n">
        <x:v>46631</x:v>
      </x:c>
      <x:c r="F497" s="21"/>
      <x:c r="G497" s="20" t="n">
        <x:v>44437.83</x:v>
      </x:c>
      <x:c r="H497" s="19" t="str">
        <x:v>IPCA</x:v>
      </x:c>
      <x:c r="I497" s="20" t="n">
        <x:v>1989.97</x:v>
      </x:c>
      <x:c r="J497" s="19" t="str">
        <x:v>Ativo</x:v>
      </x:c>
    </x:row>
    <x:row r="498">
      <x:c r="A498" s="19" t="n">
        <x:v>497</x:v>
      </x:c>
      <x:c r="B498" s="19" t="n">
        <x:v>1152</x:v>
      </x:c>
      <x:c r="C498" s="19" t="n">
        <x:v>555</x:v>
      </x:c>
      <x:c r="D498" s="21" t="n">
        <x:v>45849</x:v>
      </x:c>
      <x:c r="E498" s="21" t="n">
        <x:v>46569</x:v>
      </x:c>
      <x:c r="F498" s="21"/>
      <x:c r="G498" s="20" t="n">
        <x:v>3794.19</x:v>
      </x:c>
      <x:c r="H498" s="19" t="str">
        <x:v>IPCA</x:v>
      </x:c>
      <x:c r="I498" s="20" t="n">
        <x:v>3756.6</x:v>
      </x:c>
      <x:c r="J498" s="19" t="str">
        <x:v>Ativo</x:v>
      </x:c>
    </x:row>
    <x:row r="499">
      <x:c r="A499" s="19" t="n">
        <x:v>498</x:v>
      </x:c>
      <x:c r="B499" s="19" t="n">
        <x:v>522</x:v>
      </x:c>
      <x:c r="C499" s="19" t="n">
        <x:v>427</x:v>
      </x:c>
      <x:c r="D499" s="21" t="n">
        <x:v>45358</x:v>
      </x:c>
      <x:c r="E499" s="21" t="n">
        <x:v>45901</x:v>
      </x:c>
      <x:c r="F499" s="21" t="n">
        <x:v>45773</x:v>
      </x:c>
      <x:c r="G499" s="20" t="n">
        <x:v>5732.98</x:v>
      </x:c>
      <x:c r="H499" s="19" t="str">
        <x:v>IPCA</x:v>
      </x:c>
      <x:c r="I499" s="20" t="n">
        <x:v>5430.13</x:v>
      </x:c>
      <x:c r="J499" s="19" t="str">
        <x:v>Inadimplente</x:v>
      </x:c>
    </x:row>
    <x:row r="500">
      <x:c r="A500" s="19" t="n">
        <x:v>499</x:v>
      </x:c>
      <x:c r="B500" s="19" t="n">
        <x:v>1087</x:v>
      </x:c>
      <x:c r="C500" s="19" t="n">
        <x:v>793</x:v>
      </x:c>
      <x:c r="D500" s="21" t="n">
        <x:v>45363</x:v>
      </x:c>
      <x:c r="E500" s="21" t="n">
        <x:v>45901</x:v>
      </x:c>
      <x:c r="F500" s="21" t="n">
        <x:v>45561</x:v>
      </x:c>
      <x:c r="G500" s="20" t="n">
        <x:v>1576.5</x:v>
      </x:c>
      <x:c r="H500" s="19" t="str">
        <x:v>IPCA</x:v>
      </x:c>
      <x:c r="I500" s="20" t="n">
        <x:v>7770.58</x:v>
      </x:c>
      <x:c r="J500" s="19" t="str">
        <x:v>Rescindido</x:v>
      </x:c>
    </x:row>
    <x:row r="501">
      <x:c r="A501" s="19" t="n">
        <x:v>500</x:v>
      </x:c>
      <x:c r="B501" s="19" t="n">
        <x:v>1130</x:v>
      </x:c>
      <x:c r="C501" s="19" t="n">
        <x:v>1191</x:v>
      </x:c>
      <x:c r="D501" s="21" t="n">
        <x:v>45720</x:v>
      </x:c>
      <x:c r="E501" s="21" t="n">
        <x:v>46813</x:v>
      </x:c>
      <x:c r="F501" s="21"/>
      <x:c r="G501" s="20" t="n">
        <x:v>5812.85</x:v>
      </x:c>
      <x:c r="H501" s="19" t="str">
        <x:v>IGP-M</x:v>
      </x:c>
      <x:c r="I501" s="20" t="n">
        <x:v>6278.6</x:v>
      </x:c>
      <x:c r="J501" s="19" t="str">
        <x:v>Ativo</x:v>
      </x:c>
    </x:row>
    <x:row r="502">
      <x:c r="A502" s="19" t="n">
        <x:v>501</x:v>
      </x:c>
      <x:c r="B502" s="19" t="n">
        <x:v>907</x:v>
      </x:c>
      <x:c r="C502" s="19" t="n">
        <x:v>511</x:v>
      </x:c>
      <x:c r="D502" s="21" t="n">
        <x:v>45744</x:v>
      </x:c>
      <x:c r="E502" s="21" t="n">
        <x:v>46266</x:v>
      </x:c>
      <x:c r="F502" s="21"/>
      <x:c r="G502" s="20" t="n">
        <x:v>1763.06</x:v>
      </x:c>
      <x:c r="H502" s="19" t="str">
        <x:v>IPCA</x:v>
      </x:c>
      <x:c r="I502" s="20" t="n">
        <x:v>7488.99</x:v>
      </x:c>
      <x:c r="J502" s="19" t="str">
        <x:v>Ativo</x:v>
      </x:c>
    </x:row>
    <x:row r="503">
      <x:c r="A503" s="19" t="n">
        <x:v>502</x:v>
      </x:c>
      <x:c r="B503" s="19" t="n">
        <x:v>602</x:v>
      </x:c>
      <x:c r="C503" s="19" t="n">
        <x:v>358</x:v>
      </x:c>
      <x:c r="D503" s="21" t="n">
        <x:v>45969</x:v>
      </x:c>
      <x:c r="E503" s="21" t="n">
        <x:v>46692</x:v>
      </x:c>
      <x:c r="F503" s="21"/>
      <x:c r="G503" s="20" t="n">
        <x:v>2503.28</x:v>
      </x:c>
      <x:c r="H503" s="19" t="str">
        <x:v>IPCA</x:v>
      </x:c>
      <x:c r="I503" s="20" t="n">
        <x:v>7797.82</x:v>
      </x:c>
      <x:c r="J503" s="19" t="str">
        <x:v>Ativo</x:v>
      </x:c>
    </x:row>
    <x:row r="504">
      <x:c r="A504" s="19" t="n">
        <x:v>503</x:v>
      </x:c>
      <x:c r="B504" s="19" t="n">
        <x:v>524</x:v>
      </x:c>
      <x:c r="C504" s="19" t="n">
        <x:v>1432</x:v>
      </x:c>
      <x:c r="D504" s="21" t="n">
        <x:v>45995</x:v>
      </x:c>
      <x:c r="E504" s="21" t="n">
        <x:v>46539</x:v>
      </x:c>
      <x:c r="F504" s="21"/>
      <x:c r="G504" s="20" t="n">
        <x:v>3219.36</x:v>
      </x:c>
      <x:c r="H504" s="19" t="str">
        <x:v>IGP-M</x:v>
      </x:c>
      <x:c r="I504" s="20" t="n">
        <x:v>3257.84</x:v>
      </x:c>
      <x:c r="J504" s="19" t="str">
        <x:v>Ativo</x:v>
      </x:c>
    </x:row>
    <x:row r="505">
      <x:c r="A505" s="19" t="n">
        <x:v>504</x:v>
      </x:c>
      <x:c r="B505" s="19" t="n">
        <x:v>1040</x:v>
      </x:c>
      <x:c r="C505" s="19" t="n">
        <x:v>458</x:v>
      </x:c>
      <x:c r="D505" s="21" t="n">
        <x:v>45899</x:v>
      </x:c>
      <x:c r="E505" s="21" t="n">
        <x:v>46784</x:v>
      </x:c>
      <x:c r="F505" s="21"/>
      <x:c r="G505" s="20" t="n">
        <x:v>9239.11</x:v>
      </x:c>
      <x:c r="H505" s="19" t="str">
        <x:v>IGP-M</x:v>
      </x:c>
      <x:c r="I505" s="20" t="n">
        <x:v>5496.61</x:v>
      </x:c>
      <x:c r="J505" s="19" t="str">
        <x:v>Ativo</x:v>
      </x:c>
    </x:row>
    <x:row r="506">
      <x:c r="A506" s="19" t="n">
        <x:v>505</x:v>
      </x:c>
      <x:c r="B506" s="19" t="n">
        <x:v>213</x:v>
      </x:c>
      <x:c r="C506" s="19" t="n">
        <x:v>737</x:v>
      </x:c>
      <x:c r="D506" s="21" t="n">
        <x:v>45788</x:v>
      </x:c>
      <x:c r="E506" s="21" t="n">
        <x:v>46327</x:v>
      </x:c>
      <x:c r="F506" s="21"/>
      <x:c r="G506" s="20" t="n">
        <x:v>17491.11</x:v>
      </x:c>
      <x:c r="H506" s="19" t="str">
        <x:v>IPCA</x:v>
      </x:c>
      <x:c r="I506" s="20" t="n">
        <x:v>2186.87</x:v>
      </x:c>
      <x:c r="J506" s="19" t="str">
        <x:v>Ativo</x:v>
      </x:c>
    </x:row>
    <x:row r="507">
      <x:c r="A507" s="19" t="n">
        <x:v>506</x:v>
      </x:c>
      <x:c r="B507" s="19" t="n">
        <x:v>190</x:v>
      </x:c>
      <x:c r="C507" s="19" t="n">
        <x:v>15</x:v>
      </x:c>
      <x:c r="D507" s="21" t="n">
        <x:v>46034</x:v>
      </x:c>
      <x:c r="E507" s="21" t="n">
        <x:v>46753</x:v>
      </x:c>
      <x:c r="F507" s="21"/>
      <x:c r="G507" s="20" t="n">
        <x:v>14057.07</x:v>
      </x:c>
      <x:c r="H507" s="19" t="str">
        <x:v>IGP-M</x:v>
      </x:c>
      <x:c r="I507" s="20" t="n">
        <x:v>7799.46</x:v>
      </x:c>
      <x:c r="J507" s="19" t="str">
        <x:v>Ativo</x:v>
      </x:c>
    </x:row>
    <x:row r="508">
      <x:c r="A508" s="19" t="n">
        <x:v>507</x:v>
      </x:c>
      <x:c r="B508" s="19" t="n">
        <x:v>553</x:v>
      </x:c>
      <x:c r="C508" s="19" t="n">
        <x:v>142</x:v>
      </x:c>
      <x:c r="D508" s="21" t="n">
        <x:v>45955</x:v>
      </x:c>
      <x:c r="E508" s="21" t="n">
        <x:v>46661</x:v>
      </x:c>
      <x:c r="F508" s="21"/>
      <x:c r="G508" s="20" t="n">
        <x:v>14838.8</x:v>
      </x:c>
      <x:c r="H508" s="19" t="str">
        <x:v>IPCA</x:v>
      </x:c>
      <x:c r="I508" s="20" t="n">
        <x:v>6840.47</x:v>
      </x:c>
      <x:c r="J508" s="19" t="str">
        <x:v>Ativo</x:v>
      </x:c>
    </x:row>
    <x:row r="509">
      <x:c r="A509" s="19" t="n">
        <x:v>508</x:v>
      </x:c>
      <x:c r="B509" s="19" t="n">
        <x:v>1010</x:v>
      </x:c>
      <x:c r="C509" s="19" t="n">
        <x:v>160</x:v>
      </x:c>
      <x:c r="D509" s="21" t="n">
        <x:v>45387</x:v>
      </x:c>
      <x:c r="E509" s="21" t="n">
        <x:v>45931</x:v>
      </x:c>
      <x:c r="F509" s="21" t="n">
        <x:v>45760</x:v>
      </x:c>
      <x:c r="G509" s="20" t="n">
        <x:v>4887.82</x:v>
      </x:c>
      <x:c r="H509" s="19" t="str">
        <x:v>IGP-M</x:v>
      </x:c>
      <x:c r="I509" s="20" t="n">
        <x:v>3577.31</x:v>
      </x:c>
      <x:c r="J509" s="19" t="str">
        <x:v>Rescindido</x:v>
      </x:c>
    </x:row>
    <x:row r="510">
      <x:c r="A510" s="19" t="n">
        <x:v>509</x:v>
      </x:c>
      <x:c r="B510" s="19" t="n">
        <x:v>660</x:v>
      </x:c>
      <x:c r="C510" s="19" t="n">
        <x:v>364</x:v>
      </x:c>
      <x:c r="D510" s="21" t="n">
        <x:v>45460</x:v>
      </x:c>
      <x:c r="E510" s="21" t="n">
        <x:v>45809</x:v>
      </x:c>
      <x:c r="F510" s="21" t="n">
        <x:v>45809</x:v>
      </x:c>
      <x:c r="G510" s="20" t="n">
        <x:v>21873.15</x:v>
      </x:c>
      <x:c r="H510" s="19" t="str">
        <x:v>IGP-M</x:v>
      </x:c>
      <x:c r="I510" s="20" t="n">
        <x:v>5955.94</x:v>
      </x:c>
      <x:c r="J510" s="19" t="str">
        <x:v>Encerrado</x:v>
      </x:c>
    </x:row>
    <x:row r="511">
      <x:c r="A511" s="19" t="n">
        <x:v>510</x:v>
      </x:c>
      <x:c r="B511" s="19" t="n">
        <x:v>737</x:v>
      </x:c>
      <x:c r="C511" s="19" t="n">
        <x:v>1133</x:v>
      </x:c>
      <x:c r="D511" s="21" t="n">
        <x:v>45599</x:v>
      </x:c>
      <x:c r="E511" s="21" t="n">
        <x:v>46692</x:v>
      </x:c>
      <x:c r="F511" s="21" t="n">
        <x:v>45963</x:v>
      </x:c>
      <x:c r="G511" s="20" t="n">
        <x:v>8543.38</x:v>
      </x:c>
      <x:c r="H511" s="19" t="str">
        <x:v>IPCA</x:v>
      </x:c>
      <x:c r="I511" s="20" t="n">
        <x:v>1774.47</x:v>
      </x:c>
      <x:c r="J511" s="19" t="str">
        <x:v>Rescindido</x:v>
      </x:c>
    </x:row>
    <x:row r="512">
      <x:c r="A512" s="19" t="n">
        <x:v>511</x:v>
      </x:c>
      <x:c r="B512" s="19" t="n">
        <x:v>857</x:v>
      </x:c>
      <x:c r="C512" s="19" t="n">
        <x:v>284</x:v>
      </x:c>
      <x:c r="D512" s="21" t="n">
        <x:v>45390</x:v>
      </x:c>
      <x:c r="E512" s="21" t="n">
        <x:v>45748</x:v>
      </x:c>
      <x:c r="F512" s="21" t="n">
        <x:v>45585</x:v>
      </x:c>
      <x:c r="G512" s="20" t="n">
        <x:v>1824.08</x:v>
      </x:c>
      <x:c r="H512" s="19" t="str">
        <x:v>IPCA</x:v>
      </x:c>
      <x:c r="I512" s="20" t="n">
        <x:v>6950.39</x:v>
      </x:c>
      <x:c r="J512" s="19" t="str">
        <x:v>Encerrado</x:v>
      </x:c>
    </x:row>
    <x:row r="513">
      <x:c r="A513" s="19" t="n">
        <x:v>512</x:v>
      </x:c>
      <x:c r="B513" s="19" t="n">
        <x:v>787</x:v>
      </x:c>
      <x:c r="C513" s="19" t="n">
        <x:v>1470</x:v>
      </x:c>
      <x:c r="D513" s="21" t="n">
        <x:v>45781</x:v>
      </x:c>
      <x:c r="E513" s="21" t="n">
        <x:v>46508</x:v>
      </x:c>
      <x:c r="F513" s="21"/>
      <x:c r="G513" s="20" t="n">
        <x:v>12717.63</x:v>
      </x:c>
      <x:c r="H513" s="19" t="str">
        <x:v>IPCA</x:v>
      </x:c>
      <x:c r="I513" s="20" t="n">
        <x:v>5273.9</x:v>
      </x:c>
      <x:c r="J513" s="19" t="str">
        <x:v>Ativo</x:v>
      </x:c>
    </x:row>
    <x:row r="514">
      <x:c r="A514" s="19" t="n">
        <x:v>513</x:v>
      </x:c>
      <x:c r="B514" s="19" t="n">
        <x:v>970</x:v>
      </x:c>
      <x:c r="C514" s="19" t="n">
        <x:v>83</x:v>
      </x:c>
      <x:c r="D514" s="21" t="n">
        <x:v>46051</x:v>
      </x:c>
      <x:c r="E514" s="21" t="n">
        <x:v>47119</x:v>
      </x:c>
      <x:c r="F514" s="21"/>
      <x:c r="G514" s="20" t="n">
        <x:v>3147.05</x:v>
      </x:c>
      <x:c r="H514" s="19" t="str">
        <x:v>IGP-M</x:v>
      </x:c>
      <x:c r="I514" s="20" t="n">
        <x:v>7215</x:v>
      </x:c>
      <x:c r="J514" s="19" t="str">
        <x:v>Ativo</x:v>
      </x:c>
    </x:row>
    <x:row r="515">
      <x:c r="A515" s="19" t="n">
        <x:v>514</x:v>
      </x:c>
      <x:c r="B515" s="19" t="n">
        <x:v>113</x:v>
      </x:c>
      <x:c r="C515" s="19" t="n">
        <x:v>153</x:v>
      </x:c>
      <x:c r="D515" s="21" t="n">
        <x:v>45436</x:v>
      </x:c>
      <x:c r="E515" s="21" t="n">
        <x:v>45778</x:v>
      </x:c>
      <x:c r="F515" s="21" t="n">
        <x:v>45778</x:v>
      </x:c>
      <x:c r="G515" s="20" t="n">
        <x:v>6431.5</x:v>
      </x:c>
      <x:c r="H515" s="19" t="str">
        <x:v>IGP-M</x:v>
      </x:c>
      <x:c r="I515" s="20" t="n">
        <x:v>3482.47</x:v>
      </x:c>
      <x:c r="J515" s="19" t="str">
        <x:v>Rescindido</x:v>
      </x:c>
    </x:row>
    <x:row r="516">
      <x:c r="A516" s="19" t="n">
        <x:v>515</x:v>
      </x:c>
      <x:c r="B516" s="19" t="n">
        <x:v>743</x:v>
      </x:c>
      <x:c r="C516" s="19" t="n">
        <x:v>1117</x:v>
      </x:c>
      <x:c r="D516" s="21" t="n">
        <x:v>45632</x:v>
      </x:c>
      <x:c r="E516" s="21" t="n">
        <x:v>45992</x:v>
      </x:c>
      <x:c r="F516" s="21" t="n">
        <x:v>45867</x:v>
      </x:c>
      <x:c r="G516" s="20" t="n">
        <x:v>2504.74</x:v>
      </x:c>
      <x:c r="H516" s="19" t="str">
        <x:v>IPCA</x:v>
      </x:c>
      <x:c r="I516" s="20" t="n">
        <x:v>4726</x:v>
      </x:c>
      <x:c r="J516" s="19" t="str">
        <x:v>Inadimplente</x:v>
      </x:c>
    </x:row>
    <x:row r="517">
      <x:c r="A517" s="19" t="n">
        <x:v>516</x:v>
      </x:c>
      <x:c r="B517" s="19" t="n">
        <x:v>403</x:v>
      </x:c>
      <x:c r="C517" s="19" t="n">
        <x:v>1297</x:v>
      </x:c>
      <x:c r="D517" s="21" t="n">
        <x:v>45819</x:v>
      </x:c>
      <x:c r="E517" s="21" t="n">
        <x:v>46905</x:v>
      </x:c>
      <x:c r="F517" s="21"/>
      <x:c r="G517" s="20" t="n">
        <x:v>9157.7</x:v>
      </x:c>
      <x:c r="H517" s="19" t="str">
        <x:v>IGP-M</x:v>
      </x:c>
      <x:c r="I517" s="20" t="n">
        <x:v>4100.82</x:v>
      </x:c>
      <x:c r="J517" s="19" t="str">
        <x:v>Ativo</x:v>
      </x:c>
    </x:row>
    <x:row r="518">
      <x:c r="A518" s="19" t="n">
        <x:v>517</x:v>
      </x:c>
      <x:c r="B518" s="19" t="n">
        <x:v>842</x:v>
      </x:c>
      <x:c r="C518" s="19" t="n">
        <x:v>609</x:v>
      </x:c>
      <x:c r="D518" s="21" t="n">
        <x:v>45772</x:v>
      </x:c>
      <x:c r="E518" s="21" t="n">
        <x:v>46296</x:v>
      </x:c>
      <x:c r="F518" s="21"/>
      <x:c r="G518" s="20" t="n">
        <x:v>9059.17</x:v>
      </x:c>
      <x:c r="H518" s="19" t="str">
        <x:v>IPCA</x:v>
      </x:c>
      <x:c r="I518" s="20" t="n">
        <x:v>2683.58</x:v>
      </x:c>
      <x:c r="J518" s="19" t="str">
        <x:v>Ativo</x:v>
      </x:c>
    </x:row>
    <x:row r="519">
      <x:c r="A519" s="19" t="n">
        <x:v>518</x:v>
      </x:c>
      <x:c r="B519" s="19" t="n">
        <x:v>253</x:v>
      </x:c>
      <x:c r="C519" s="19" t="n">
        <x:v>543</x:v>
      </x:c>
      <x:c r="D519" s="21" t="n">
        <x:v>45598</x:v>
      </x:c>
      <x:c r="E519" s="21" t="n">
        <x:v>46327</x:v>
      </x:c>
      <x:c r="F519" s="21"/>
      <x:c r="G519" s="20" t="n">
        <x:v>7926.81</x:v>
      </x:c>
      <x:c r="H519" s="19" t="str">
        <x:v>IPCA</x:v>
      </x:c>
      <x:c r="I519" s="20" t="n">
        <x:v>7601.33</x:v>
      </x:c>
      <x:c r="J519" s="19" t="str">
        <x:v>Ativo</x:v>
      </x:c>
    </x:row>
    <x:row r="520">
      <x:c r="A520" s="19" t="n">
        <x:v>519</x:v>
      </x:c>
      <x:c r="B520" s="19" t="n">
        <x:v>206</x:v>
      </x:c>
      <x:c r="C520" s="19" t="n">
        <x:v>213</x:v>
      </x:c>
      <x:c r="D520" s="21" t="n">
        <x:v>45734</x:v>
      </x:c>
      <x:c r="E520" s="21" t="n">
        <x:v>46447</x:v>
      </x:c>
      <x:c r="F520" s="21"/>
      <x:c r="G520" s="20" t="n">
        <x:v>10928.44</x:v>
      </x:c>
      <x:c r="H520" s="19" t="str">
        <x:v>IGP-M</x:v>
      </x:c>
      <x:c r="I520" s="20" t="n">
        <x:v>3852.39</x:v>
      </x:c>
      <x:c r="J520" s="19" t="str">
        <x:v>Ativo</x:v>
      </x:c>
    </x:row>
    <x:row r="521">
      <x:c r="A521" s="19" t="n">
        <x:v>520</x:v>
      </x:c>
      <x:c r="B521" s="19" t="n">
        <x:v>730</x:v>
      </x:c>
      <x:c r="C521" s="19" t="n">
        <x:v>27</x:v>
      </x:c>
      <x:c r="D521" s="21" t="n">
        <x:v>45305</x:v>
      </x:c>
      <x:c r="E521" s="21" t="n">
        <x:v>46023</x:v>
      </x:c>
      <x:c r="F521" s="21" t="n">
        <x:v>45972</x:v>
      </x:c>
      <x:c r="G521" s="20" t="n">
        <x:v>5276.48</x:v>
      </x:c>
      <x:c r="H521" s="19" t="str">
        <x:v>IGP-M</x:v>
      </x:c>
      <x:c r="I521" s="20" t="n">
        <x:v>3970.4</x:v>
      </x:c>
      <x:c r="J521" s="19" t="str">
        <x:v>Inadimplente</x:v>
      </x:c>
    </x:row>
    <x:row r="522">
      <x:c r="A522" s="19" t="n">
        <x:v>521</x:v>
      </x:c>
      <x:c r="B522" s="19" t="n">
        <x:v>65</x:v>
      </x:c>
      <x:c r="C522" s="19" t="n">
        <x:v>161</x:v>
      </x:c>
      <x:c r="D522" s="21" t="n">
        <x:v>45729</x:v>
      </x:c>
      <x:c r="E522" s="21" t="n">
        <x:v>46813</x:v>
      </x:c>
      <x:c r="F522" s="21"/>
      <x:c r="G522" s="20" t="n">
        <x:v>52216.99</x:v>
      </x:c>
      <x:c r="H522" s="19" t="str">
        <x:v>IGP-M</x:v>
      </x:c>
      <x:c r="I522" s="20" t="n">
        <x:v>4548.19</x:v>
      </x:c>
      <x:c r="J522" s="19" t="str">
        <x:v>Ativo</x:v>
      </x:c>
    </x:row>
    <x:row r="523">
      <x:c r="A523" s="19" t="n">
        <x:v>522</x:v>
      </x:c>
      <x:c r="B523" s="19" t="n">
        <x:v>564</x:v>
      </x:c>
      <x:c r="C523" s="19" t="n">
        <x:v>783</x:v>
      </x:c>
      <x:c r="D523" s="21" t="n">
        <x:v>45674</x:v>
      </x:c>
      <x:c r="E523" s="21" t="n">
        <x:v>46023</x:v>
      </x:c>
      <x:c r="F523" s="21" t="n">
        <x:v>46023</x:v>
      </x:c>
      <x:c r="G523" s="20" t="n">
        <x:v>11717.9</x:v>
      </x:c>
      <x:c r="H523" s="19" t="str">
        <x:v>IGP-M</x:v>
      </x:c>
      <x:c r="I523" s="20" t="n">
        <x:v>7239.84</x:v>
      </x:c>
      <x:c r="J523" s="19" t="str">
        <x:v>Encerrado</x:v>
      </x:c>
    </x:row>
    <x:row r="524">
      <x:c r="A524" s="19" t="n">
        <x:v>523</x:v>
      </x:c>
      <x:c r="B524" s="19" t="n">
        <x:v>204</x:v>
      </x:c>
      <x:c r="C524" s="19" t="n">
        <x:v>865</x:v>
      </x:c>
      <x:c r="D524" s="21" t="n">
        <x:v>45848</x:v>
      </x:c>
      <x:c r="E524" s="21" t="n">
        <x:v>46753</x:v>
      </x:c>
      <x:c r="F524" s="21"/>
      <x:c r="G524" s="20" t="n">
        <x:v>9245.64</x:v>
      </x:c>
      <x:c r="H524" s="19" t="str">
        <x:v>IGP-M</x:v>
      </x:c>
      <x:c r="I524" s="20" t="n">
        <x:v>4053.61</x:v>
      </x:c>
      <x:c r="J524" s="19" t="str">
        <x:v>Ativo</x:v>
      </x:c>
    </x:row>
    <x:row r="525">
      <x:c r="A525" s="19" t="n">
        <x:v>524</x:v>
      </x:c>
      <x:c r="B525" s="19" t="n">
        <x:v>221</x:v>
      </x:c>
      <x:c r="C525" s="19" t="n">
        <x:v>1528</x:v>
      </x:c>
      <x:c r="D525" s="21" t="n">
        <x:v>45808</x:v>
      </x:c>
      <x:c r="E525" s="21" t="n">
        <x:v>46874</x:v>
      </x:c>
      <x:c r="F525" s="21"/>
      <x:c r="G525" s="20" t="n">
        <x:v>13796.14</x:v>
      </x:c>
      <x:c r="H525" s="19" t="str">
        <x:v>IGP-M</x:v>
      </x:c>
      <x:c r="I525" s="20" t="n">
        <x:v>5221.23</x:v>
      </x:c>
      <x:c r="J525" s="19" t="str">
        <x:v>Ativo</x:v>
      </x:c>
    </x:row>
    <x:row r="526">
      <x:c r="A526" s="19" t="n">
        <x:v>525</x:v>
      </x:c>
      <x:c r="B526" s="19" t="n">
        <x:v>870</x:v>
      </x:c>
      <x:c r="C526" s="19" t="n">
        <x:v>1174</x:v>
      </x:c>
      <x:c r="D526" s="21" t="n">
        <x:v>46036</x:v>
      </x:c>
      <x:c r="E526" s="21" t="n">
        <x:v>46388</x:v>
      </x:c>
      <x:c r="F526" s="21"/>
      <x:c r="G526" s="20" t="n">
        <x:v>1325.54</x:v>
      </x:c>
      <x:c r="H526" s="19" t="str">
        <x:v>IPCA</x:v>
      </x:c>
      <x:c r="I526" s="20" t="n">
        <x:v>2866.03</x:v>
      </x:c>
      <x:c r="J526" s="19" t="str">
        <x:v>Ativo</x:v>
      </x:c>
    </x:row>
    <x:row r="527">
      <x:c r="A527" s="19" t="n">
        <x:v>526</x:v>
      </x:c>
      <x:c r="B527" s="19" t="n">
        <x:v>840</x:v>
      </x:c>
      <x:c r="C527" s="19" t="n">
        <x:v>624</x:v>
      </x:c>
      <x:c r="D527" s="21" t="n">
        <x:v>45938</x:v>
      </x:c>
      <x:c r="E527" s="21" t="n">
        <x:v>46844</x:v>
      </x:c>
      <x:c r="F527" s="21"/>
      <x:c r="G527" s="20" t="n">
        <x:v>9317.4</x:v>
      </x:c>
      <x:c r="H527" s="19" t="str">
        <x:v>IGP-M</x:v>
      </x:c>
      <x:c r="I527" s="20" t="n">
        <x:v>4354.94</x:v>
      </x:c>
      <x:c r="J527" s="19" t="str">
        <x:v>Ativo</x:v>
      </x:c>
    </x:row>
    <x:row r="528">
      <x:c r="A528" s="19" t="n">
        <x:v>527</x:v>
      </x:c>
      <x:c r="B528" s="19" t="n">
        <x:v>1068</x:v>
      </x:c>
      <x:c r="C528" s="19" t="n">
        <x:v>1054</x:v>
      </x:c>
      <x:c r="D528" s="21" t="n">
        <x:v>45637</x:v>
      </x:c>
      <x:c r="E528" s="21" t="n">
        <x:v>46722</x:v>
      </x:c>
      <x:c r="F528" s="21"/>
      <x:c r="G528" s="20" t="n">
        <x:v>2975.6</x:v>
      </x:c>
      <x:c r="H528" s="19" t="str">
        <x:v>IGP-M</x:v>
      </x:c>
      <x:c r="I528" s="20" t="n">
        <x:v>4152.36</x:v>
      </x:c>
      <x:c r="J528" s="19" t="str">
        <x:v>Ativo</x:v>
      </x:c>
    </x:row>
    <x:row r="529">
      <x:c r="A529" s="19" t="n">
        <x:v>528</x:v>
      </x:c>
      <x:c r="B529" s="19" t="n">
        <x:v>487</x:v>
      </x:c>
      <x:c r="C529" s="19" t="n">
        <x:v>98</x:v>
      </x:c>
      <x:c r="D529" s="21" t="n">
        <x:v>45544</x:v>
      </x:c>
      <x:c r="E529" s="21" t="n">
        <x:v>46082</x:v>
      </x:c>
      <x:c r="F529" s="21" t="n">
        <x:v>45713</x:v>
      </x:c>
      <x:c r="G529" s="20" t="n">
        <x:v>3752.09</x:v>
      </x:c>
      <x:c r="H529" s="19" t="str">
        <x:v>IGP-M</x:v>
      </x:c>
      <x:c r="I529" s="20" t="n">
        <x:v>1758.97</x:v>
      </x:c>
      <x:c r="J529" s="19" t="str">
        <x:v>Encerrado</x:v>
      </x:c>
    </x:row>
    <x:row r="530">
      <x:c r="A530" s="19" t="n">
        <x:v>529</x:v>
      </x:c>
      <x:c r="B530" s="19" t="n">
        <x:v>1063</x:v>
      </x:c>
      <x:c r="C530" s="19" t="n">
        <x:v>172</x:v>
      </x:c>
      <x:c r="D530" s="21" t="n">
        <x:v>45447</x:v>
      </x:c>
      <x:c r="E530" s="21" t="n">
        <x:v>45809</x:v>
      </x:c>
      <x:c r="F530" s="21" t="n">
        <x:v>45645</x:v>
      </x:c>
      <x:c r="G530" s="20" t="n">
        <x:v>4526.23</x:v>
      </x:c>
      <x:c r="H530" s="19" t="str">
        <x:v>IPCA</x:v>
      </x:c>
      <x:c r="I530" s="20" t="n">
        <x:v>1686.68</x:v>
      </x:c>
      <x:c r="J530" s="19" t="str">
        <x:v>Encerrado</x:v>
      </x:c>
    </x:row>
    <x:row r="531">
      <x:c r="A531" s="19" t="n">
        <x:v>530</x:v>
      </x:c>
      <x:c r="B531" s="19" t="n">
        <x:v>837</x:v>
      </x:c>
      <x:c r="C531" s="19" t="n">
        <x:v>781</x:v>
      </x:c>
      <x:c r="D531" s="21" t="n">
        <x:v>45532</x:v>
      </x:c>
      <x:c r="E531" s="21" t="n">
        <x:v>45870</x:v>
      </x:c>
      <x:c r="F531" s="21" t="n">
        <x:v>45728</x:v>
      </x:c>
      <x:c r="G531" s="20" t="n">
        <x:v>9065.1</x:v>
      </x:c>
      <x:c r="H531" s="19" t="str">
        <x:v>IPCA</x:v>
      </x:c>
      <x:c r="I531" s="20" t="n">
        <x:v>5154.16</x:v>
      </x:c>
      <x:c r="J531" s="19" t="str">
        <x:v>Encerrado</x:v>
      </x:c>
    </x:row>
    <x:row r="532">
      <x:c r="A532" s="19" t="n">
        <x:v>531</x:v>
      </x:c>
      <x:c r="B532" s="19" t="n">
        <x:v>573</x:v>
      </x:c>
      <x:c r="C532" s="19" t="n">
        <x:v>776</x:v>
      </x:c>
      <x:c r="D532" s="21" t="n">
        <x:v>45892</x:v>
      </x:c>
      <x:c r="E532" s="21" t="n">
        <x:v>46235</x:v>
      </x:c>
      <x:c r="F532" s="21"/>
      <x:c r="G532" s="20" t="n">
        <x:v>8635.84</x:v>
      </x:c>
      <x:c r="H532" s="19" t="str">
        <x:v>IPCA</x:v>
      </x:c>
      <x:c r="I532" s="20" t="n">
        <x:v>7388.7</x:v>
      </x:c>
      <x:c r="J532" s="19" t="str">
        <x:v>Ativo</x:v>
      </x:c>
    </x:row>
    <x:row r="533">
      <x:c r="A533" s="19" t="n">
        <x:v>532</x:v>
      </x:c>
      <x:c r="B533" s="19" t="n">
        <x:v>1120</x:v>
      </x:c>
      <x:c r="C533" s="19" t="n">
        <x:v>313</x:v>
      </x:c>
      <x:c r="D533" s="21" t="n">
        <x:v>45740</x:v>
      </x:c>
      <x:c r="E533" s="21" t="n">
        <x:v>46266</x:v>
      </x:c>
      <x:c r="F533" s="21"/>
      <x:c r="G533" s="20" t="n">
        <x:v>24363.86</x:v>
      </x:c>
      <x:c r="H533" s="19" t="str">
        <x:v>IGP-M</x:v>
      </x:c>
      <x:c r="I533" s="20" t="n">
        <x:v>5722.27</x:v>
      </x:c>
      <x:c r="J533" s="19" t="str">
        <x:v>Ativo</x:v>
      </x:c>
    </x:row>
    <x:row r="534">
      <x:c r="A534" s="19" t="n">
        <x:v>533</x:v>
      </x:c>
      <x:c r="B534" s="19" t="n">
        <x:v>714</x:v>
      </x:c>
      <x:c r="C534" s="19" t="n">
        <x:v>1107</x:v>
      </x:c>
      <x:c r="D534" s="21" t="n">
        <x:v>45353</x:v>
      </x:c>
      <x:c r="E534" s="21" t="n">
        <x:v>46266</x:v>
      </x:c>
      <x:c r="F534" s="21"/>
      <x:c r="G534" s="20" t="n">
        <x:v>16804.34</x:v>
      </x:c>
      <x:c r="H534" s="19" t="str">
        <x:v>IPCA</x:v>
      </x:c>
      <x:c r="I534" s="20" t="n">
        <x:v>6392.19</x:v>
      </x:c>
      <x:c r="J534" s="19" t="str">
        <x:v>Ativo</x:v>
      </x:c>
    </x:row>
    <x:row r="535">
      <x:c r="A535" s="19" t="n">
        <x:v>534</x:v>
      </x:c>
      <x:c r="B535" s="19" t="n">
        <x:v>1026</x:v>
      </x:c>
      <x:c r="C535" s="19" t="n">
        <x:v>196</x:v>
      </x:c>
      <x:c r="D535" s="21" t="n">
        <x:v>45770</x:v>
      </x:c>
      <x:c r="E535" s="21" t="n">
        <x:v>46113</x:v>
      </x:c>
      <x:c r="F535" s="21" t="n">
        <x:v>46113</x:v>
      </x:c>
      <x:c r="G535" s="20" t="n">
        <x:v>6185.06</x:v>
      </x:c>
      <x:c r="H535" s="19" t="str">
        <x:v>IGP-M</x:v>
      </x:c>
      <x:c r="I535" s="20" t="n">
        <x:v>4480.29</x:v>
      </x:c>
      <x:c r="J535" s="19" t="str">
        <x:v>Rescindido</x:v>
      </x:c>
    </x:row>
    <x:row r="536">
      <x:c r="A536" s="19" t="n">
        <x:v>535</x:v>
      </x:c>
      <x:c r="B536" s="19" t="n">
        <x:v>686</x:v>
      </x:c>
      <x:c r="C536" s="19" t="n">
        <x:v>1504</x:v>
      </x:c>
      <x:c r="D536" s="21" t="n">
        <x:v>45742</x:v>
      </x:c>
      <x:c r="E536" s="21" t="n">
        <x:v>46447</x:v>
      </x:c>
      <x:c r="F536" s="21"/>
      <x:c r="G536" s="20" t="n">
        <x:v>4476.56</x:v>
      </x:c>
      <x:c r="H536" s="19" t="str">
        <x:v>IGP-M</x:v>
      </x:c>
      <x:c r="I536" s="20" t="n">
        <x:v>6951.75</x:v>
      </x:c>
      <x:c r="J536" s="19" t="str">
        <x:v>Ativo</x:v>
      </x:c>
    </x:row>
    <x:row r="537">
      <x:c r="A537" s="19" t="n">
        <x:v>536</x:v>
      </x:c>
      <x:c r="B537" s="19" t="n">
        <x:v>293</x:v>
      </x:c>
      <x:c r="C537" s="19" t="n">
        <x:v>1465</x:v>
      </x:c>
      <x:c r="D537" s="21" t="n">
        <x:v>46030</x:v>
      </x:c>
      <x:c r="E537" s="21" t="n">
        <x:v>46753</x:v>
      </x:c>
      <x:c r="F537" s="21"/>
      <x:c r="G537" s="20" t="n">
        <x:v>28411.12</x:v>
      </x:c>
      <x:c r="H537" s="19" t="str">
        <x:v>IPCA</x:v>
      </x:c>
      <x:c r="I537" s="20" t="n">
        <x:v>5758.71</x:v>
      </x:c>
      <x:c r="J537" s="19" t="str">
        <x:v>Ativo</x:v>
      </x:c>
    </x:row>
    <x:row r="538">
      <x:c r="A538" s="19" t="n">
        <x:v>537</x:v>
      </x:c>
      <x:c r="B538" s="19" t="n">
        <x:v>741</x:v>
      </x:c>
      <x:c r="C538" s="19" t="n">
        <x:v>554</x:v>
      </x:c>
      <x:c r="D538" s="21" t="n">
        <x:v>45676</x:v>
      </x:c>
      <x:c r="E538" s="21" t="n">
        <x:v>46388</x:v>
      </x:c>
      <x:c r="F538" s="21"/>
      <x:c r="G538" s="20" t="n">
        <x:v>12380.45</x:v>
      </x:c>
      <x:c r="H538" s="19" t="str">
        <x:v>IGP-M</x:v>
      </x:c>
      <x:c r="I538" s="20" t="n">
        <x:v>4396.7</x:v>
      </x:c>
      <x:c r="J538" s="19" t="str">
        <x:v>Ativo</x:v>
      </x:c>
    </x:row>
    <x:row r="539">
      <x:c r="A539" s="19" t="n">
        <x:v>538</x:v>
      </x:c>
      <x:c r="B539" s="19" t="n">
        <x:v>747</x:v>
      </x:c>
      <x:c r="C539" s="19" t="n">
        <x:v>230</x:v>
      </x:c>
      <x:c r="D539" s="21" t="n">
        <x:v>45925</x:v>
      </x:c>
      <x:c r="E539" s="21" t="n">
        <x:v>46447</x:v>
      </x:c>
      <x:c r="F539" s="21"/>
      <x:c r="G539" s="20" t="n">
        <x:v>34680.36</x:v>
      </x:c>
      <x:c r="H539" s="19" t="str">
        <x:v>IPCA</x:v>
      </x:c>
      <x:c r="I539" s="20" t="n">
        <x:v>2584.45</x:v>
      </x:c>
      <x:c r="J539" s="19" t="str">
        <x:v>Ativo</x:v>
      </x:c>
    </x:row>
    <x:row r="540">
      <x:c r="A540" s="19" t="n">
        <x:v>539</x:v>
      </x:c>
      <x:c r="B540" s="19" t="n">
        <x:v>152</x:v>
      </x:c>
      <x:c r="C540" s="19" t="n">
        <x:v>74</x:v>
      </x:c>
      <x:c r="D540" s="21" t="n">
        <x:v>45459</x:v>
      </x:c>
      <x:c r="E540" s="21" t="n">
        <x:v>46357</x:v>
      </x:c>
      <x:c r="F540" s="21"/>
      <x:c r="G540" s="20" t="n">
        <x:v>4687.57</x:v>
      </x:c>
      <x:c r="H540" s="19" t="str">
        <x:v>IPCA</x:v>
      </x:c>
      <x:c r="I540" s="20" t="n">
        <x:v>5108.44</x:v>
      </x:c>
      <x:c r="J540" s="19" t="str">
        <x:v>Ativo</x:v>
      </x:c>
    </x:row>
    <x:row r="541">
      <x:c r="A541" s="19" t="n">
        <x:v>540</x:v>
      </x:c>
      <x:c r="B541" s="19" t="n">
        <x:v>572</x:v>
      </x:c>
      <x:c r="C541" s="19" t="n">
        <x:v>335</x:v>
      </x:c>
      <x:c r="D541" s="21" t="n">
        <x:v>45430</x:v>
      </x:c>
      <x:c r="E541" s="21" t="n">
        <x:v>46327</x:v>
      </x:c>
      <x:c r="F541" s="21"/>
      <x:c r="G541" s="20" t="n">
        <x:v>12233.99</x:v>
      </x:c>
      <x:c r="H541" s="19" t="str">
        <x:v>IGP-M</x:v>
      </x:c>
      <x:c r="I541" s="20" t="n">
        <x:v>1794.77</x:v>
      </x:c>
      <x:c r="J541" s="19" t="str">
        <x:v>Ativo</x:v>
      </x:c>
    </x:row>
    <x:row r="542">
      <x:c r="A542" s="19" t="n">
        <x:v>541</x:v>
      </x:c>
      <x:c r="B542" s="19" t="n">
        <x:v>634</x:v>
      </x:c>
      <x:c r="C542" s="19" t="n">
        <x:v>35</x:v>
      </x:c>
      <x:c r="D542" s="21" t="n">
        <x:v>46076</x:v>
      </x:c>
      <x:c r="E542" s="21" t="n">
        <x:v>46419</x:v>
      </x:c>
      <x:c r="F542" s="21"/>
      <x:c r="G542" s="20" t="n">
        <x:v>13760.49</x:v>
      </x:c>
      <x:c r="H542" s="19" t="str">
        <x:v>IPCA</x:v>
      </x:c>
      <x:c r="I542" s="20" t="n">
        <x:v>3592.16</x:v>
      </x:c>
      <x:c r="J542" s="19" t="str">
        <x:v>Ativo</x:v>
      </x:c>
    </x:row>
    <x:row r="543">
      <x:c r="A543" s="19" t="n">
        <x:v>542</x:v>
      </x:c>
      <x:c r="B543" s="19" t="n">
        <x:v>483</x:v>
      </x:c>
      <x:c r="C543" s="19" t="n">
        <x:v>842</x:v>
      </x:c>
      <x:c r="D543" s="21" t="n">
        <x:v>45759</x:v>
      </x:c>
      <x:c r="E543" s="21" t="n">
        <x:v>46844</x:v>
      </x:c>
      <x:c r="F543" s="21"/>
      <x:c r="G543" s="20" t="n">
        <x:v>3527.95</x:v>
      </x:c>
      <x:c r="H543" s="19" t="str">
        <x:v>IGP-M</x:v>
      </x:c>
      <x:c r="I543" s="20" t="n">
        <x:v>7153.69</x:v>
      </x:c>
      <x:c r="J543" s="19" t="str">
        <x:v>Ativo</x:v>
      </x:c>
    </x:row>
    <x:row r="544">
      <x:c r="A544" s="19" t="n">
        <x:v>543</x:v>
      </x:c>
      <x:c r="B544" s="19" t="n">
        <x:v>919</x:v>
      </x:c>
      <x:c r="C544" s="19" t="n">
        <x:v>282</x:v>
      </x:c>
      <x:c r="D544" s="21" t="n">
        <x:v>45776</x:v>
      </x:c>
      <x:c r="E544" s="21" t="n">
        <x:v>46113</x:v>
      </x:c>
      <x:c r="F544" s="21" t="n">
        <x:v>46113</x:v>
      </x:c>
      <x:c r="G544" s="20" t="n">
        <x:v>5757.12</x:v>
      </x:c>
      <x:c r="H544" s="19" t="str">
        <x:v>IGP-M</x:v>
      </x:c>
      <x:c r="I544" s="20" t="n">
        <x:v>2543.77</x:v>
      </x:c>
      <x:c r="J544" s="19" t="str">
        <x:v>Inadimplente</x:v>
      </x:c>
    </x:row>
    <x:row r="545">
      <x:c r="A545" s="19" t="n">
        <x:v>544</x:v>
      </x:c>
      <x:c r="B545" s="19" t="n">
        <x:v>585</x:v>
      </x:c>
      <x:c r="C545" s="19" t="n">
        <x:v>1171</x:v>
      </x:c>
      <x:c r="D545" s="21" t="n">
        <x:v>45504</x:v>
      </x:c>
      <x:c r="E545" s="21" t="n">
        <x:v>46569</x:v>
      </x:c>
      <x:c r="F545" s="21"/>
      <x:c r="G545" s="20" t="n">
        <x:v>9367.55</x:v>
      </x:c>
      <x:c r="H545" s="19" t="str">
        <x:v>IGP-M</x:v>
      </x:c>
      <x:c r="I545" s="20" t="n">
        <x:v>4378.61</x:v>
      </x:c>
      <x:c r="J545" s="19" t="str">
        <x:v>Ativo</x:v>
      </x:c>
    </x:row>
    <x:row r="546">
      <x:c r="A546" s="19" t="n">
        <x:v>545</x:v>
      </x:c>
      <x:c r="B546" s="19" t="n">
        <x:v>845</x:v>
      </x:c>
      <x:c r="C546" s="19" t="n">
        <x:v>177</x:v>
      </x:c>
      <x:c r="D546" s="21" t="n">
        <x:v>45301</x:v>
      </x:c>
      <x:c r="E546" s="21" t="n">
        <x:v>45839</x:v>
      </x:c>
      <x:c r="F546" s="21" t="n">
        <x:v>45715</x:v>
      </x:c>
      <x:c r="G546" s="20" t="n">
        <x:v>8894.34</x:v>
      </x:c>
      <x:c r="H546" s="19" t="str">
        <x:v>IGP-M</x:v>
      </x:c>
      <x:c r="I546" s="20" t="n">
        <x:v>2081.28</x:v>
      </x:c>
      <x:c r="J546" s="19" t="str">
        <x:v>Encerrado</x:v>
      </x:c>
    </x:row>
    <x:row r="547">
      <x:c r="A547" s="19" t="n">
        <x:v>546</x:v>
      </x:c>
      <x:c r="B547" s="19" t="n">
        <x:v>857</x:v>
      </x:c>
      <x:c r="C547" s="19" t="n">
        <x:v>258</x:v>
      </x:c>
      <x:c r="D547" s="21" t="n">
        <x:v>45294</x:v>
      </x:c>
      <x:c r="E547" s="21" t="n">
        <x:v>46388</x:v>
      </x:c>
      <x:c r="F547" s="21"/>
      <x:c r="G547" s="20" t="n">
        <x:v>1702.15</x:v>
      </x:c>
      <x:c r="H547" s="19" t="str">
        <x:v>IPCA</x:v>
      </x:c>
      <x:c r="I547" s="20" t="n">
        <x:v>3671.09</x:v>
      </x:c>
      <x:c r="J547" s="19" t="str">
        <x:v>Ativo</x:v>
      </x:c>
    </x:row>
    <x:row r="548">
      <x:c r="A548" s="19" t="n">
        <x:v>547</x:v>
      </x:c>
      <x:c r="B548" s="19" t="n">
        <x:v>835</x:v>
      </x:c>
      <x:c r="C548" s="19" t="n">
        <x:v>628</x:v>
      </x:c>
      <x:c r="D548" s="21" t="n">
        <x:v>45712</x:v>
      </x:c>
      <x:c r="E548" s="21" t="n">
        <x:v>46054</x:v>
      </x:c>
      <x:c r="F548" s="21" t="n">
        <x:v>46054</x:v>
      </x:c>
      <x:c r="G548" s="20" t="n">
        <x:v>4852.46</x:v>
      </x:c>
      <x:c r="H548" s="19" t="str">
        <x:v>IPCA</x:v>
      </x:c>
      <x:c r="I548" s="20" t="n">
        <x:v>5344.54</x:v>
      </x:c>
      <x:c r="J548" s="19" t="str">
        <x:v>Inadimplente</x:v>
      </x:c>
    </x:row>
    <x:row r="549">
      <x:c r="A549" s="19" t="n">
        <x:v>548</x:v>
      </x:c>
      <x:c r="B549" s="19" t="n">
        <x:v>885</x:v>
      </x:c>
      <x:c r="C549" s="19" t="n">
        <x:v>579</x:v>
      </x:c>
      <x:c r="D549" s="21" t="n">
        <x:v>45294</x:v>
      </x:c>
      <x:c r="E549" s="21" t="n">
        <x:v>45839</x:v>
      </x:c>
      <x:c r="F549" s="21" t="n">
        <x:v>45551</x:v>
      </x:c>
      <x:c r="G549" s="20" t="n">
        <x:v>5927.84</x:v>
      </x:c>
      <x:c r="H549" s="19" t="str">
        <x:v>IPCA</x:v>
      </x:c>
      <x:c r="I549" s="20" t="n">
        <x:v>7925.16</x:v>
      </x:c>
      <x:c r="J549" s="19" t="str">
        <x:v>Rescindido</x:v>
      </x:c>
    </x:row>
    <x:row r="550">
      <x:c r="A550" s="19" t="n">
        <x:v>549</x:v>
      </x:c>
      <x:c r="B550" s="19" t="n">
        <x:v>259</x:v>
      </x:c>
      <x:c r="C550" s="19" t="n">
        <x:v>1212</x:v>
      </x:c>
      <x:c r="D550" s="21" t="n">
        <x:v>45604</x:v>
      </x:c>
      <x:c r="E550" s="21" t="n">
        <x:v>46692</x:v>
      </x:c>
      <x:c r="F550" s="21"/>
      <x:c r="G550" s="20" t="n">
        <x:v>7293.61</x:v>
      </x:c>
      <x:c r="H550" s="19" t="str">
        <x:v>IPCA</x:v>
      </x:c>
      <x:c r="I550" s="20" t="n">
        <x:v>1807.13</x:v>
      </x:c>
      <x:c r="J550" s="19" t="str">
        <x:v>Ativo</x:v>
      </x:c>
    </x:row>
    <x:row r="551">
      <x:c r="A551" s="19" t="n">
        <x:v>550</x:v>
      </x:c>
      <x:c r="B551" s="19" t="n">
        <x:v>1108</x:v>
      </x:c>
      <x:c r="C551" s="19" t="n">
        <x:v>170</x:v>
      </x:c>
      <x:c r="D551" s="21" t="n">
        <x:v>45333</x:v>
      </x:c>
      <x:c r="E551" s="21" t="n">
        <x:v>46054</x:v>
      </x:c>
      <x:c r="F551" s="21" t="n">
        <x:v>45503</x:v>
      </x:c>
      <x:c r="G551" s="20" t="n">
        <x:v>16938.31</x:v>
      </x:c>
      <x:c r="H551" s="19" t="str">
        <x:v>IGP-M</x:v>
      </x:c>
      <x:c r="I551" s="20" t="n">
        <x:v>5951.36</x:v>
      </x:c>
      <x:c r="J551" s="19" t="str">
        <x:v>Rescindido</x:v>
      </x:c>
    </x:row>
    <x:row r="552">
      <x:c r="A552" s="19" t="n">
        <x:v>551</x:v>
      </x:c>
      <x:c r="B552" s="19" t="n">
        <x:v>873</x:v>
      </x:c>
      <x:c r="C552" s="19" t="n">
        <x:v>391</x:v>
      </x:c>
      <x:c r="D552" s="21" t="n">
        <x:v>45498</x:v>
      </x:c>
      <x:c r="E552" s="21" t="n">
        <x:v>46204</x:v>
      </x:c>
      <x:c r="F552" s="21"/>
      <x:c r="G552" s="20" t="n">
        <x:v>4261.13</x:v>
      </x:c>
      <x:c r="H552" s="19" t="str">
        <x:v>IPCA</x:v>
      </x:c>
      <x:c r="I552" s="20" t="n">
        <x:v>4661.38</x:v>
      </x:c>
      <x:c r="J552" s="19" t="str">
        <x:v>Ativo</x:v>
      </x:c>
    </x:row>
    <x:row r="553">
      <x:c r="A553" s="19" t="n">
        <x:v>552</x:v>
      </x:c>
      <x:c r="B553" s="19" t="n">
        <x:v>277</x:v>
      </x:c>
      <x:c r="C553" s="19" t="n">
        <x:v>751</x:v>
      </x:c>
      <x:c r="D553" s="21" t="n">
        <x:v>45707</x:v>
      </x:c>
      <x:c r="E553" s="21" t="n">
        <x:v>46054</x:v>
      </x:c>
      <x:c r="F553" s="21" t="n">
        <x:v>45869</x:v>
      </x:c>
      <x:c r="G553" s="20" t="n">
        <x:v>8797.97</x:v>
      </x:c>
      <x:c r="H553" s="19" t="str">
        <x:v>IGP-M</x:v>
      </x:c>
      <x:c r="I553" s="20" t="n">
        <x:v>2141.85</x:v>
      </x:c>
      <x:c r="J553" s="19" t="str">
        <x:v>Rescindido</x:v>
      </x:c>
    </x:row>
    <x:row r="554">
      <x:c r="A554" s="19" t="n">
        <x:v>553</x:v>
      </x:c>
      <x:c r="B554" s="19" t="n">
        <x:v>847</x:v>
      </x:c>
      <x:c r="C554" s="19" t="n">
        <x:v>426</x:v>
      </x:c>
      <x:c r="D554" s="21" t="n">
        <x:v>45786</x:v>
      </x:c>
      <x:c r="E554" s="21" t="n">
        <x:v>46692</x:v>
      </x:c>
      <x:c r="F554" s="21"/>
      <x:c r="G554" s="20" t="n">
        <x:v>1820.07</x:v>
      </x:c>
      <x:c r="H554" s="19" t="str">
        <x:v>IPCA</x:v>
      </x:c>
      <x:c r="I554" s="20" t="n">
        <x:v>2138.09</x:v>
      </x:c>
      <x:c r="J554" s="19" t="str">
        <x:v>Ativo</x:v>
      </x:c>
    </x:row>
    <x:row r="555">
      <x:c r="A555" s="19" t="n">
        <x:v>554</x:v>
      </x:c>
      <x:c r="B555" s="19" t="n">
        <x:v>859</x:v>
      </x:c>
      <x:c r="C555" s="19" t="n">
        <x:v>205</x:v>
      </x:c>
      <x:c r="D555" s="21" t="n">
        <x:v>45904</x:v>
      </x:c>
      <x:c r="E555" s="21" t="n">
        <x:v>46447</x:v>
      </x:c>
      <x:c r="F555" s="21"/>
      <x:c r="G555" s="20" t="n">
        <x:v>1396.47</x:v>
      </x:c>
      <x:c r="H555" s="19" t="str">
        <x:v>IGP-M</x:v>
      </x:c>
      <x:c r="I555" s="20" t="n">
        <x:v>2238.95</x:v>
      </x:c>
      <x:c r="J555" s="19" t="str">
        <x:v>Ativo</x:v>
      </x:c>
    </x:row>
    <x:row r="556">
      <x:c r="A556" s="19" t="n">
        <x:v>555</x:v>
      </x:c>
      <x:c r="B556" s="19" t="n">
        <x:v>580</x:v>
      </x:c>
      <x:c r="C556" s="19" t="n">
        <x:v>1362</x:v>
      </x:c>
      <x:c r="D556" s="21" t="n">
        <x:v>45306</x:v>
      </x:c>
      <x:c r="E556" s="21" t="n">
        <x:v>46023</x:v>
      </x:c>
      <x:c r="F556" s="21" t="n">
        <x:v>45614</x:v>
      </x:c>
      <x:c r="G556" s="20" t="n">
        <x:v>3714.28</x:v>
      </x:c>
      <x:c r="H556" s="19" t="str">
        <x:v>IGP-M</x:v>
      </x:c>
      <x:c r="I556" s="20" t="n">
        <x:v>6025.83</x:v>
      </x:c>
      <x:c r="J556" s="19" t="str">
        <x:v>Encerrado</x:v>
      </x:c>
    </x:row>
    <x:row r="557">
      <x:c r="A557" s="19" t="n">
        <x:v>556</x:v>
      </x:c>
      <x:c r="B557" s="19" t="n">
        <x:v>1112</x:v>
      </x:c>
      <x:c r="C557" s="19" t="n">
        <x:v>986</x:v>
      </x:c>
      <x:c r="D557" s="21" t="n">
        <x:v>45966</x:v>
      </x:c>
      <x:c r="E557" s="21" t="n">
        <x:v>46508</x:v>
      </x:c>
      <x:c r="F557" s="21"/>
      <x:c r="G557" s="20" t="n">
        <x:v>8543.24</x:v>
      </x:c>
      <x:c r="H557" s="19" t="str">
        <x:v>IGP-M</x:v>
      </x:c>
      <x:c r="I557" s="20" t="n">
        <x:v>7524.47</x:v>
      </x:c>
      <x:c r="J557" s="19" t="str">
        <x:v>Ativo</x:v>
      </x:c>
    </x:row>
    <x:row r="558">
      <x:c r="A558" s="19" t="n">
        <x:v>557</x:v>
      </x:c>
      <x:c r="B558" s="19" t="n">
        <x:v>108</x:v>
      </x:c>
      <x:c r="C558" s="19" t="n">
        <x:v>1215</x:v>
      </x:c>
      <x:c r="D558" s="21" t="n">
        <x:v>45782</x:v>
      </x:c>
      <x:c r="E558" s="21" t="n">
        <x:v>46327</x:v>
      </x:c>
      <x:c r="F558" s="21"/>
      <x:c r="G558" s="20" t="n">
        <x:v>8923.1</x:v>
      </x:c>
      <x:c r="H558" s="19" t="str">
        <x:v>IPCA</x:v>
      </x:c>
      <x:c r="I558" s="20" t="n">
        <x:v>3969.09</x:v>
      </x:c>
      <x:c r="J558" s="19" t="str">
        <x:v>Ativo</x:v>
      </x:c>
    </x:row>
    <x:row r="559">
      <x:c r="A559" s="19" t="n">
        <x:v>558</x:v>
      </x:c>
      <x:c r="B559" s="19" t="n">
        <x:v>1151</x:v>
      </x:c>
      <x:c r="C559" s="19" t="n">
        <x:v>943</x:v>
      </x:c>
      <x:c r="D559" s="21" t="n">
        <x:v>45591</x:v>
      </x:c>
      <x:c r="E559" s="21" t="n">
        <x:v>46661</x:v>
      </x:c>
      <x:c r="F559" s="21"/>
      <x:c r="G559" s="20" t="n">
        <x:v>9035.22</x:v>
      </x:c>
      <x:c r="H559" s="19" t="str">
        <x:v>IGP-M</x:v>
      </x:c>
      <x:c r="I559" s="20" t="n">
        <x:v>1861.41</x:v>
      </x:c>
      <x:c r="J559" s="19" t="str">
        <x:v>Ativo</x:v>
      </x:c>
    </x:row>
    <x:row r="560">
      <x:c r="A560" s="19" t="n">
        <x:v>559</x:v>
      </x:c>
      <x:c r="B560" s="19" t="n">
        <x:v>680</x:v>
      </x:c>
      <x:c r="C560" s="19" t="n">
        <x:v>337</x:v>
      </x:c>
      <x:c r="D560" s="21" t="n">
        <x:v>45608</x:v>
      </x:c>
      <x:c r="E560" s="21" t="n">
        <x:v>45962</x:v>
      </x:c>
      <x:c r="F560" s="21" t="n">
        <x:v>45962</x:v>
      </x:c>
      <x:c r="G560" s="20" t="n">
        <x:v>3145.31</x:v>
      </x:c>
      <x:c r="H560" s="19" t="str">
        <x:v>IPCA</x:v>
      </x:c>
      <x:c r="I560" s="20" t="n">
        <x:v>7106.16</x:v>
      </x:c>
      <x:c r="J560" s="19" t="str">
        <x:v>Rescindido</x:v>
      </x:c>
    </x:row>
    <x:row r="561">
      <x:c r="A561" s="19" t="n">
        <x:v>560</x:v>
      </x:c>
      <x:c r="B561" s="19" t="n">
        <x:v>391</x:v>
      </x:c>
      <x:c r="C561" s="19" t="n">
        <x:v>868</x:v>
      </x:c>
      <x:c r="D561" s="21" t="n">
        <x:v>45754</x:v>
      </x:c>
      <x:c r="E561" s="21" t="n">
        <x:v>46844</x:v>
      </x:c>
      <x:c r="F561" s="21"/>
      <x:c r="G561" s="20" t="n">
        <x:v>20681.14</x:v>
      </x:c>
      <x:c r="H561" s="19" t="str">
        <x:v>IPCA</x:v>
      </x:c>
      <x:c r="I561" s="20" t="n">
        <x:v>7231.58</x:v>
      </x:c>
      <x:c r="J561" s="19" t="str">
        <x:v>Ativo</x:v>
      </x:c>
    </x:row>
    <x:row r="562">
      <x:c r="A562" s="19" t="n">
        <x:v>561</x:v>
      </x:c>
      <x:c r="B562" s="19" t="n">
        <x:v>425</x:v>
      </x:c>
      <x:c r="C562" s="19" t="n">
        <x:v>1370</x:v>
      </x:c>
      <x:c r="D562" s="21" t="n">
        <x:v>45595</x:v>
      </x:c>
      <x:c r="E562" s="21" t="n">
        <x:v>46113</x:v>
      </x:c>
      <x:c r="F562" s="21" t="n">
        <x:v>46026</x:v>
      </x:c>
      <x:c r="G562" s="20" t="n">
        <x:v>997.56</x:v>
      </x:c>
      <x:c r="H562" s="19" t="str">
        <x:v>IGP-M</x:v>
      </x:c>
      <x:c r="I562" s="20" t="n">
        <x:v>7162.11</x:v>
      </x:c>
      <x:c r="J562" s="19" t="str">
        <x:v>Inadimplente</x:v>
      </x:c>
    </x:row>
    <x:row r="563">
      <x:c r="A563" s="19" t="n">
        <x:v>562</x:v>
      </x:c>
      <x:c r="B563" s="19" t="n">
        <x:v>194</x:v>
      </x:c>
      <x:c r="C563" s="19" t="n">
        <x:v>847</x:v>
      </x:c>
      <x:c r="D563" s="21" t="n">
        <x:v>45768</x:v>
      </x:c>
      <x:c r="E563" s="21" t="n">
        <x:v>46113</x:v>
      </x:c>
      <x:c r="F563" s="21" t="n">
        <x:v>46113</x:v>
      </x:c>
      <x:c r="G563" s="20" t="n">
        <x:v>8223.7</x:v>
      </x:c>
      <x:c r="H563" s="19" t="str">
        <x:v>IGP-M</x:v>
      </x:c>
      <x:c r="I563" s="20" t="n">
        <x:v>7502.09</x:v>
      </x:c>
      <x:c r="J563" s="19" t="str">
        <x:v>Encerrado</x:v>
      </x:c>
    </x:row>
    <x:row r="564">
      <x:c r="A564" s="19" t="n">
        <x:v>563</x:v>
      </x:c>
      <x:c r="B564" s="19" t="n">
        <x:v>344</x:v>
      </x:c>
      <x:c r="C564" s="19" t="n">
        <x:v>1296</x:v>
      </x:c>
      <x:c r="D564" s="21" t="n">
        <x:v>45921</x:v>
      </x:c>
      <x:c r="E564" s="21" t="n">
        <x:v>46997</x:v>
      </x:c>
      <x:c r="F564" s="21"/>
      <x:c r="G564" s="20" t="n">
        <x:v>5007.26</x:v>
      </x:c>
      <x:c r="H564" s="19" t="str">
        <x:v>IGP-M</x:v>
      </x:c>
      <x:c r="I564" s="20" t="n">
        <x:v>1652.83</x:v>
      </x:c>
      <x:c r="J564" s="19" t="str">
        <x:v>Ativo</x:v>
      </x:c>
    </x:row>
    <x:row r="565">
      <x:c r="A565" s="19" t="n">
        <x:v>564</x:v>
      </x:c>
      <x:c r="B565" s="19" t="n">
        <x:v>1083</x:v>
      </x:c>
      <x:c r="C565" s="19" t="n">
        <x:v>757</x:v>
      </x:c>
      <x:c r="D565" s="21" t="n">
        <x:v>45582</x:v>
      </x:c>
      <x:c r="E565" s="21" t="n">
        <x:v>46113</x:v>
      </x:c>
      <x:c r="F565" s="21" t="n">
        <x:v>46113</x:v>
      </x:c>
      <x:c r="G565" s="20" t="n">
        <x:v>5070.21</x:v>
      </x:c>
      <x:c r="H565" s="19" t="str">
        <x:v>IGP-M</x:v>
      </x:c>
      <x:c r="I565" s="20" t="n">
        <x:v>5252.63</x:v>
      </x:c>
      <x:c r="J565" s="19" t="str">
        <x:v>Rescindido</x:v>
      </x:c>
    </x:row>
    <x:row r="566">
      <x:c r="A566" s="19" t="n">
        <x:v>565</x:v>
      </x:c>
      <x:c r="B566" s="19" t="n">
        <x:v>117</x:v>
      </x:c>
      <x:c r="C566" s="19" t="n">
        <x:v>708</x:v>
      </x:c>
      <x:c r="D566" s="21" t="n">
        <x:v>45725</x:v>
      </x:c>
      <x:c r="E566" s="21" t="n">
        <x:v>46082</x:v>
      </x:c>
      <x:c r="F566" s="21" t="n">
        <x:v>46081</x:v>
      </x:c>
      <x:c r="G566" s="20" t="n">
        <x:v>4703.16</x:v>
      </x:c>
      <x:c r="H566" s="19" t="str">
        <x:v>IPCA</x:v>
      </x:c>
      <x:c r="I566" s="20" t="n">
        <x:v>3347.57</x:v>
      </x:c>
      <x:c r="J566" s="19" t="str">
        <x:v>Encerrado</x:v>
      </x:c>
    </x:row>
    <x:row r="567">
      <x:c r="A567" s="19" t="n">
        <x:v>566</x:v>
      </x:c>
      <x:c r="B567" s="19" t="n">
        <x:v>919</x:v>
      </x:c>
      <x:c r="C567" s="19" t="n">
        <x:v>1351</x:v>
      </x:c>
      <x:c r="D567" s="21" t="n">
        <x:v>45648</x:v>
      </x:c>
      <x:c r="E567" s="21" t="n">
        <x:v>45992</x:v>
      </x:c>
      <x:c r="F567" s="21" t="n">
        <x:v>45992</x:v>
      </x:c>
      <x:c r="G567" s="20" t="n">
        <x:v>5286.99</x:v>
      </x:c>
      <x:c r="H567" s="19" t="str">
        <x:v>IPCA</x:v>
      </x:c>
      <x:c r="I567" s="20" t="n">
        <x:v>2676.07</x:v>
      </x:c>
      <x:c r="J567" s="19" t="str">
        <x:v>Rescindido</x:v>
      </x:c>
    </x:row>
    <x:row r="568">
      <x:c r="A568" s="19" t="n">
        <x:v>567</x:v>
      </x:c>
      <x:c r="B568" s="19" t="n">
        <x:v>1094</x:v>
      </x:c>
      <x:c r="C568" s="19" t="n">
        <x:v>1098</x:v>
      </x:c>
      <x:c r="D568" s="21" t="n">
        <x:v>45770</x:v>
      </x:c>
      <x:c r="E568" s="21" t="n">
        <x:v>46844</x:v>
      </x:c>
      <x:c r="F568" s="21"/>
      <x:c r="G568" s="20" t="n">
        <x:v>4459.26</x:v>
      </x:c>
      <x:c r="H568" s="19" t="str">
        <x:v>IPCA</x:v>
      </x:c>
      <x:c r="I568" s="20" t="n">
        <x:v>5551.5</x:v>
      </x:c>
      <x:c r="J568" s="19" t="str">
        <x:v>Ativo</x:v>
      </x:c>
    </x:row>
    <x:row r="569">
      <x:c r="A569" s="19" t="n">
        <x:v>568</x:v>
      </x:c>
      <x:c r="B569" s="19" t="n">
        <x:v>936</x:v>
      </x:c>
      <x:c r="C569" s="19" t="n">
        <x:v>500</x:v>
      </x:c>
      <x:c r="D569" s="21" t="n">
        <x:v>45679</x:v>
      </x:c>
      <x:c r="E569" s="21" t="n">
        <x:v>46204</x:v>
      </x:c>
      <x:c r="F569" s="21"/>
      <x:c r="G569" s="20" t="n">
        <x:v>14999.91</x:v>
      </x:c>
      <x:c r="H569" s="19" t="str">
        <x:v>IGP-M</x:v>
      </x:c>
      <x:c r="I569" s="20" t="n">
        <x:v>5765.96</x:v>
      </x:c>
      <x:c r="J569" s="19" t="str">
        <x:v>Ativo</x:v>
      </x:c>
    </x:row>
    <x:row r="570">
      <x:c r="A570" s="19" t="n">
        <x:v>569</x:v>
      </x:c>
      <x:c r="B570" s="19" t="n">
        <x:v>923</x:v>
      </x:c>
      <x:c r="C570" s="19" t="n">
        <x:v>206</x:v>
      </x:c>
      <x:c r="D570" s="21" t="n">
        <x:v>45742</x:v>
      </x:c>
      <x:c r="E570" s="21" t="n">
        <x:v>46082</x:v>
      </x:c>
      <x:c r="F570" s="21" t="n">
        <x:v>46082</x:v>
      </x:c>
      <x:c r="G570" s="20" t="n">
        <x:v>12039.12</x:v>
      </x:c>
      <x:c r="H570" s="19" t="str">
        <x:v>IGP-M</x:v>
      </x:c>
      <x:c r="I570" s="20" t="n">
        <x:v>2849.29</x:v>
      </x:c>
      <x:c r="J570" s="19" t="str">
        <x:v>Inadimplente</x:v>
      </x:c>
    </x:row>
    <x:row r="571">
      <x:c r="A571" s="19" t="n">
        <x:v>570</x:v>
      </x:c>
      <x:c r="B571" s="19" t="n">
        <x:v>1037</x:v>
      </x:c>
      <x:c r="C571" s="19" t="n">
        <x:v>122</x:v>
      </x:c>
      <x:c r="D571" s="21" t="n">
        <x:v>45752</x:v>
      </x:c>
      <x:c r="E571" s="21" t="n">
        <x:v>46478</x:v>
      </x:c>
      <x:c r="F571" s="21"/>
      <x:c r="G571" s="20" t="n">
        <x:v>4756.71</x:v>
      </x:c>
      <x:c r="H571" s="19" t="str">
        <x:v>IPCA</x:v>
      </x:c>
      <x:c r="I571" s="20" t="n">
        <x:v>2473.51</x:v>
      </x:c>
      <x:c r="J571" s="19" t="str">
        <x:v>Ativo</x:v>
      </x:c>
    </x:row>
    <x:row r="572">
      <x:c r="A572" s="19" t="n">
        <x:v>571</x:v>
      </x:c>
      <x:c r="B572" s="19" t="n">
        <x:v>697</x:v>
      </x:c>
      <x:c r="C572" s="19" t="n">
        <x:v>231</x:v>
      </x:c>
      <x:c r="D572" s="21" t="n">
        <x:v>45418</x:v>
      </x:c>
      <x:c r="E572" s="21" t="n">
        <x:v>46327</x:v>
      </x:c>
      <x:c r="F572" s="21"/>
      <x:c r="G572" s="20" t="n">
        <x:v>4765.14</x:v>
      </x:c>
      <x:c r="H572" s="19" t="str">
        <x:v>IPCA</x:v>
      </x:c>
      <x:c r="I572" s="20" t="n">
        <x:v>1744.75</x:v>
      </x:c>
      <x:c r="J572" s="19" t="str">
        <x:v>Ativo</x:v>
      </x:c>
    </x:row>
    <x:row r="573">
      <x:c r="A573" s="19" t="n">
        <x:v>572</x:v>
      </x:c>
      <x:c r="B573" s="19" t="n">
        <x:v>524</x:v>
      </x:c>
      <x:c r="C573" s="19" t="n">
        <x:v>153</x:v>
      </x:c>
      <x:c r="D573" s="21" t="n">
        <x:v>45600</x:v>
      </x:c>
      <x:c r="E573" s="21" t="n">
        <x:v>45962</x:v>
      </x:c>
      <x:c r="F573" s="21" t="n">
        <x:v>45882</x:v>
      </x:c>
      <x:c r="G573" s="20" t="n">
        <x:v>3083.64</x:v>
      </x:c>
      <x:c r="H573" s="19" t="str">
        <x:v>IGP-M</x:v>
      </x:c>
      <x:c r="I573" s="20" t="n">
        <x:v>2299.15</x:v>
      </x:c>
      <x:c r="J573" s="19" t="str">
        <x:v>Rescindido</x:v>
      </x:c>
    </x:row>
    <x:row r="574">
      <x:c r="A574" s="19" t="n">
        <x:v>573</x:v>
      </x:c>
      <x:c r="B574" s="19" t="n">
        <x:v>270</x:v>
      </x:c>
      <x:c r="C574" s="19" t="n">
        <x:v>1046</x:v>
      </x:c>
      <x:c r="D574" s="21" t="n">
        <x:v>45321</x:v>
      </x:c>
      <x:c r="E574" s="21" t="n">
        <x:v>45658</x:v>
      </x:c>
      <x:c r="F574" s="21" t="n">
        <x:v>45658</x:v>
      </x:c>
      <x:c r="G574" s="20" t="n">
        <x:v>1958.21</x:v>
      </x:c>
      <x:c r="H574" s="19" t="str">
        <x:v>IGP-M</x:v>
      </x:c>
      <x:c r="I574" s="20" t="n">
        <x:v>5521.73</x:v>
      </x:c>
      <x:c r="J574" s="19" t="str">
        <x:v>Rescindido</x:v>
      </x:c>
    </x:row>
    <x:row r="575">
      <x:c r="A575" s="19" t="n">
        <x:v>574</x:v>
      </x:c>
      <x:c r="B575" s="19" t="n">
        <x:v>120</x:v>
      </x:c>
      <x:c r="C575" s="19" t="n">
        <x:v>862</x:v>
      </x:c>
      <x:c r="D575" s="21" t="n">
        <x:v>46040</x:v>
      </x:c>
      <x:c r="E575" s="21" t="n">
        <x:v>46753</x:v>
      </x:c>
      <x:c r="F575" s="21"/>
      <x:c r="G575" s="20" t="n">
        <x:v>7083.47</x:v>
      </x:c>
      <x:c r="H575" s="19" t="str">
        <x:v>IGP-M</x:v>
      </x:c>
      <x:c r="I575" s="20" t="n">
        <x:v>4229.92</x:v>
      </x:c>
      <x:c r="J575" s="19" t="str">
        <x:v>Ativo</x:v>
      </x:c>
    </x:row>
    <x:row r="576">
      <x:c r="A576" s="19" t="n">
        <x:v>575</x:v>
      </x:c>
      <x:c r="B576" s="19" t="n">
        <x:v>123</x:v>
      </x:c>
      <x:c r="C576" s="19" t="n">
        <x:v>1257</x:v>
      </x:c>
      <x:c r="D576" s="21" t="n">
        <x:v>45687</x:v>
      </x:c>
      <x:c r="E576" s="21" t="n">
        <x:v>46388</x:v>
      </x:c>
      <x:c r="F576" s="21"/>
      <x:c r="G576" s="20" t="n">
        <x:v>1872.05</x:v>
      </x:c>
      <x:c r="H576" s="19" t="str">
        <x:v>IPCA</x:v>
      </x:c>
      <x:c r="I576" s="20" t="n">
        <x:v>6719.8</x:v>
      </x:c>
      <x:c r="J576" s="19" t="str">
        <x:v>Ativo</x:v>
      </x:c>
    </x:row>
    <x:row r="577">
      <x:c r="A577" s="19" t="n">
        <x:v>576</x:v>
      </x:c>
      <x:c r="B577" s="19" t="n">
        <x:v>141</x:v>
      </x:c>
      <x:c r="C577" s="19" t="n">
        <x:v>401</x:v>
      </x:c>
      <x:c r="D577" s="21" t="n">
        <x:v>45887</x:v>
      </x:c>
      <x:c r="E577" s="21" t="n">
        <x:v>46235</x:v>
      </x:c>
      <x:c r="F577" s="21" t="n">
        <x:v>46235</x:v>
      </x:c>
      <x:c r="G577" s="20" t="n">
        <x:v>6113.41</x:v>
      </x:c>
      <x:c r="H577" s="19" t="str">
        <x:v>IPCA</x:v>
      </x:c>
      <x:c r="I577" s="20" t="n">
        <x:v>6994.31</x:v>
      </x:c>
      <x:c r="J577" s="19" t="str">
        <x:v>Encerrado</x:v>
      </x:c>
    </x:row>
    <x:row r="578">
      <x:c r="A578" s="19" t="n">
        <x:v>577</x:v>
      </x:c>
      <x:c r="B578" s="19" t="n">
        <x:v>1003</x:v>
      </x:c>
      <x:c r="C578" s="19" t="n">
        <x:v>132</x:v>
      </x:c>
      <x:c r="D578" s="21" t="n">
        <x:v>45893</x:v>
      </x:c>
      <x:c r="E578" s="21" t="n">
        <x:v>46419</x:v>
      </x:c>
      <x:c r="F578" s="21"/>
      <x:c r="G578" s="20" t="n">
        <x:v>5770.2</x:v>
      </x:c>
      <x:c r="H578" s="19" t="str">
        <x:v>IPCA</x:v>
      </x:c>
      <x:c r="I578" s="20" t="n">
        <x:v>3417.71</x:v>
      </x:c>
      <x:c r="J578" s="19" t="str">
        <x:v>Ativo</x:v>
      </x:c>
    </x:row>
    <x:row r="579">
      <x:c r="A579" s="19" t="n">
        <x:v>578</x:v>
      </x:c>
      <x:c r="B579" s="19" t="n">
        <x:v>1077</x:v>
      </x:c>
      <x:c r="C579" s="19" t="n">
        <x:v>644</x:v>
      </x:c>
      <x:c r="D579" s="21" t="n">
        <x:v>45412</x:v>
      </x:c>
      <x:c r="E579" s="21" t="n">
        <x:v>45748</x:v>
      </x:c>
      <x:c r="F579" s="21" t="n">
        <x:v>45748</x:v>
      </x:c>
      <x:c r="G579" s="20" t="n">
        <x:v>5495.6</x:v>
      </x:c>
      <x:c r="H579" s="19" t="str">
        <x:v>IPCA</x:v>
      </x:c>
      <x:c r="I579" s="20" t="n">
        <x:v>2161.11</x:v>
      </x:c>
      <x:c r="J579" s="19" t="str">
        <x:v>Inadimplente</x:v>
      </x:c>
    </x:row>
    <x:row r="580">
      <x:c r="A580" s="19" t="n">
        <x:v>579</x:v>
      </x:c>
      <x:c r="B580" s="19" t="n">
        <x:v>986</x:v>
      </x:c>
      <x:c r="C580" s="19" t="n">
        <x:v>870</x:v>
      </x:c>
      <x:c r="D580" s="21" t="n">
        <x:v>45865</x:v>
      </x:c>
      <x:c r="E580" s="21" t="n">
        <x:v>46569</x:v>
      </x:c>
      <x:c r="F580" s="21" t="n">
        <x:v>46366</x:v>
      </x:c>
      <x:c r="G580" s="20" t="n">
        <x:v>3779.06</x:v>
      </x:c>
      <x:c r="H580" s="19" t="str">
        <x:v>IPCA</x:v>
      </x:c>
      <x:c r="I580" s="20" t="n">
        <x:v>5970.58</x:v>
      </x:c>
      <x:c r="J580" s="19" t="str">
        <x:v>Rescindido</x:v>
      </x:c>
    </x:row>
    <x:row r="581">
      <x:c r="A581" s="19" t="n">
        <x:v>580</x:v>
      </x:c>
      <x:c r="B581" s="19" t="n">
        <x:v>248</x:v>
      </x:c>
      <x:c r="C581" s="19" t="n">
        <x:v>746</x:v>
      </x:c>
      <x:c r="D581" s="21" t="n">
        <x:v>45370</x:v>
      </x:c>
      <x:c r="E581" s="21" t="n">
        <x:v>45901</x:v>
      </x:c>
      <x:c r="F581" s="21" t="n">
        <x:v>45571</x:v>
      </x:c>
      <x:c r="G581" s="20" t="n">
        <x:v>2343.74</x:v>
      </x:c>
      <x:c r="H581" s="19" t="str">
        <x:v>IPCA</x:v>
      </x:c>
      <x:c r="I581" s="20" t="n">
        <x:v>5384.02</x:v>
      </x:c>
      <x:c r="J581" s="19" t="str">
        <x:v>Encerrado</x:v>
      </x:c>
    </x:row>
    <x:row r="582">
      <x:c r="A582" s="19" t="n">
        <x:v>581</x:v>
      </x:c>
      <x:c r="B582" s="19" t="n">
        <x:v>599</x:v>
      </x:c>
      <x:c r="C582" s="19" t="n">
        <x:v>949</x:v>
      </x:c>
      <x:c r="D582" s="21" t="n">
        <x:v>45605</x:v>
      </x:c>
      <x:c r="E582" s="21" t="n">
        <x:v>46327</x:v>
      </x:c>
      <x:c r="F582" s="21"/>
      <x:c r="G582" s="20" t="n">
        <x:v>6875.02</x:v>
      </x:c>
      <x:c r="H582" s="19" t="str">
        <x:v>IPCA</x:v>
      </x:c>
      <x:c r="I582" s="20" t="n">
        <x:v>3464.42</x:v>
      </x:c>
      <x:c r="J582" s="19" t="str">
        <x:v>Ativo</x:v>
      </x:c>
    </x:row>
    <x:row r="583">
      <x:c r="A583" s="19" t="n">
        <x:v>582</x:v>
      </x:c>
      <x:c r="B583" s="19" t="n">
        <x:v>657</x:v>
      </x:c>
      <x:c r="C583" s="19" t="n">
        <x:v>1034</x:v>
      </x:c>
      <x:c r="D583" s="21" t="n">
        <x:v>45321</x:v>
      </x:c>
      <x:c r="E583" s="21" t="n">
        <x:v>45839</x:v>
      </x:c>
      <x:c r="F583" s="21" t="n">
        <x:v>45839</x:v>
      </x:c>
      <x:c r="G583" s="20" t="n">
        <x:v>5669.42</x:v>
      </x:c>
      <x:c r="H583" s="19" t="str">
        <x:v>IGP-M</x:v>
      </x:c>
      <x:c r="I583" s="20" t="n">
        <x:v>4963.44</x:v>
      </x:c>
      <x:c r="J583" s="19" t="str">
        <x:v>Inadimplente</x:v>
      </x:c>
    </x:row>
    <x:row r="584">
      <x:c r="A584" s="19" t="n">
        <x:v>583</x:v>
      </x:c>
      <x:c r="B584" s="19" t="n">
        <x:v>729</x:v>
      </x:c>
      <x:c r="C584" s="19" t="n">
        <x:v>371</x:v>
      </x:c>
      <x:c r="D584" s="21" t="n">
        <x:v>45607</x:v>
      </x:c>
      <x:c r="E584" s="21" t="n">
        <x:v>46327</x:v>
      </x:c>
      <x:c r="F584" s="21"/>
      <x:c r="G584" s="20" t="n">
        <x:v>24509.26</x:v>
      </x:c>
      <x:c r="H584" s="19" t="str">
        <x:v>IGP-M</x:v>
      </x:c>
      <x:c r="I584" s="20" t="n">
        <x:v>2444.05</x:v>
      </x:c>
      <x:c r="J584" s="19" t="str">
        <x:v>Ativo</x:v>
      </x:c>
    </x:row>
    <x:row r="585">
      <x:c r="A585" s="19" t="n">
        <x:v>584</x:v>
      </x:c>
      <x:c r="B585" s="19" t="n">
        <x:v>1036</x:v>
      </x:c>
      <x:c r="C585" s="19" t="n">
        <x:v>439</x:v>
      </x:c>
      <x:c r="D585" s="21" t="n">
        <x:v>45509</x:v>
      </x:c>
      <x:c r="E585" s="21" t="n">
        <x:v>45870</x:v>
      </x:c>
      <x:c r="F585" s="21" t="n">
        <x:v>45728</x:v>
      </x:c>
      <x:c r="G585" s="20" t="n">
        <x:v>1333.77</x:v>
      </x:c>
      <x:c r="H585" s="19" t="str">
        <x:v>IPCA</x:v>
      </x:c>
      <x:c r="I585" s="20" t="n">
        <x:v>2933.74</x:v>
      </x:c>
      <x:c r="J585" s="19" t="str">
        <x:v>Encerrado</x:v>
      </x:c>
    </x:row>
    <x:row r="586">
      <x:c r="A586" s="19" t="n">
        <x:v>585</x:v>
      </x:c>
      <x:c r="B586" s="19" t="n">
        <x:v>861</x:v>
      </x:c>
      <x:c r="C586" s="19" t="n">
        <x:v>263</x:v>
      </x:c>
      <x:c r="D586" s="21" t="n">
        <x:v>45835</x:v>
      </x:c>
      <x:c r="E586" s="21" t="n">
        <x:v>46722</x:v>
      </x:c>
      <x:c r="F586" s="21"/>
      <x:c r="G586" s="20" t="n">
        <x:v>3368.34</x:v>
      </x:c>
      <x:c r="H586" s="19" t="str">
        <x:v>IGP-M</x:v>
      </x:c>
      <x:c r="I586" s="20" t="n">
        <x:v>7185.53</x:v>
      </x:c>
      <x:c r="J586" s="19" t="str">
        <x:v>Ativo</x:v>
      </x:c>
    </x:row>
    <x:row r="587">
      <x:c r="A587" s="19" t="n">
        <x:v>586</x:v>
      </x:c>
      <x:c r="B587" s="19" t="n">
        <x:v>483</x:v>
      </x:c>
      <x:c r="C587" s="19" t="n">
        <x:v>1567</x:v>
      </x:c>
      <x:c r="D587" s="21" t="n">
        <x:v>45502</x:v>
      </x:c>
      <x:c r="E587" s="21" t="n">
        <x:v>46023</x:v>
      </x:c>
      <x:c r="F587" s="21" t="n">
        <x:v>46023</x:v>
      </x:c>
      <x:c r="G587" s="20" t="n">
        <x:v>3886.73</x:v>
      </x:c>
      <x:c r="H587" s="19" t="str">
        <x:v>IPCA</x:v>
      </x:c>
      <x:c r="I587" s="20" t="n">
        <x:v>2521.32</x:v>
      </x:c>
      <x:c r="J587" s="19" t="str">
        <x:v>Encerrado</x:v>
      </x:c>
    </x:row>
    <x:row r="588">
      <x:c r="A588" s="19" t="n">
        <x:v>587</x:v>
      </x:c>
      <x:c r="B588" s="19" t="n">
        <x:v>107</x:v>
      </x:c>
      <x:c r="C588" s="19" t="n">
        <x:v>531</x:v>
      </x:c>
      <x:c r="D588" s="21" t="n">
        <x:v>46005</x:v>
      </x:c>
      <x:c r="E588" s="21" t="n">
        <x:v>46905</x:v>
      </x:c>
      <x:c r="F588" s="21"/>
      <x:c r="G588" s="20" t="n">
        <x:v>8645.71</x:v>
      </x:c>
      <x:c r="H588" s="19" t="str">
        <x:v>IPCA</x:v>
      </x:c>
      <x:c r="I588" s="20" t="n">
        <x:v>3375.3</x:v>
      </x:c>
      <x:c r="J588" s="19" t="str">
        <x:v>Ativo</x:v>
      </x:c>
    </x:row>
    <x:row r="589">
      <x:c r="A589" s="19" t="n">
        <x:v>588</x:v>
      </x:c>
      <x:c r="B589" s="19" t="n">
        <x:v>1042</x:v>
      </x:c>
      <x:c r="C589" s="19" t="n">
        <x:v>1518</x:v>
      </x:c>
      <x:c r="D589" s="21" t="n">
        <x:v>45933</x:v>
      </x:c>
      <x:c r="E589" s="21" t="n">
        <x:v>46478</x:v>
      </x:c>
      <x:c r="F589" s="21"/>
      <x:c r="G589" s="20" t="n">
        <x:v>4427.84</x:v>
      </x:c>
      <x:c r="H589" s="19" t="str">
        <x:v>IGP-M</x:v>
      </x:c>
      <x:c r="I589" s="20" t="n">
        <x:v>7044.09</x:v>
      </x:c>
      <x:c r="J589" s="19" t="str">
        <x:v>Ativo</x:v>
      </x:c>
    </x:row>
    <x:row r="590">
      <x:c r="A590" s="19" t="n">
        <x:v>589</x:v>
      </x:c>
      <x:c r="B590" s="19" t="n">
        <x:v>932</x:v>
      </x:c>
      <x:c r="C590" s="19" t="n">
        <x:v>1010</x:v>
      </x:c>
      <x:c r="D590" s="21" t="n">
        <x:v>45710</x:v>
      </x:c>
      <x:c r="E590" s="21" t="n">
        <x:v>46054</x:v>
      </x:c>
      <x:c r="F590" s="21" t="n">
        <x:v>45902</x:v>
      </x:c>
      <x:c r="G590" s="20" t="n">
        <x:v>3352.5</x:v>
      </x:c>
      <x:c r="H590" s="19" t="str">
        <x:v>IGP-M</x:v>
      </x:c>
      <x:c r="I590" s="20" t="n">
        <x:v>6604.6</x:v>
      </x:c>
      <x:c r="J590" s="19" t="str">
        <x:v>Rescindido</x:v>
      </x:c>
    </x:row>
    <x:row r="591">
      <x:c r="A591" s="19" t="n">
        <x:v>590</x:v>
      </x:c>
      <x:c r="B591" s="19" t="n">
        <x:v>327</x:v>
      </x:c>
      <x:c r="C591" s="19" t="n">
        <x:v>217</x:v>
      </x:c>
      <x:c r="D591" s="21" t="n">
        <x:v>45653</x:v>
      </x:c>
      <x:c r="E591" s="21" t="n">
        <x:v>46539</x:v>
      </x:c>
      <x:c r="F591" s="21"/>
      <x:c r="G591" s="20" t="n">
        <x:v>5677.3</x:v>
      </x:c>
      <x:c r="H591" s="19" t="str">
        <x:v>IPCA</x:v>
      </x:c>
      <x:c r="I591" s="20" t="n">
        <x:v>5890.14</x:v>
      </x:c>
      <x:c r="J591" s="19" t="str">
        <x:v>Ativo</x:v>
      </x:c>
    </x:row>
    <x:row r="592">
      <x:c r="A592" s="19" t="n">
        <x:v>591</x:v>
      </x:c>
      <x:c r="B592" s="19" t="n">
        <x:v>1032</x:v>
      </x:c>
      <x:c r="C592" s="19" t="n">
        <x:v>545</x:v>
      </x:c>
      <x:c r="D592" s="21" t="n">
        <x:v>45511</x:v>
      </x:c>
      <x:c r="E592" s="21" t="n">
        <x:v>46235</x:v>
      </x:c>
      <x:c r="F592" s="21"/>
      <x:c r="G592" s="20" t="n">
        <x:v>1660.14</x:v>
      </x:c>
      <x:c r="H592" s="19" t="str">
        <x:v>IGP-M</x:v>
      </x:c>
      <x:c r="I592" s="20" t="n">
        <x:v>4393.04</x:v>
      </x:c>
      <x:c r="J592" s="19" t="str">
        <x:v>Ativo</x:v>
      </x:c>
    </x:row>
    <x:row r="593">
      <x:c r="A593" s="19" t="n">
        <x:v>592</x:v>
      </x:c>
      <x:c r="B593" s="19" t="n">
        <x:v>1173</x:v>
      </x:c>
      <x:c r="C593" s="19" t="n">
        <x:v>949</x:v>
      </x:c>
      <x:c r="D593" s="21" t="n">
        <x:v>45974</x:v>
      </x:c>
      <x:c r="E593" s="21" t="n">
        <x:v>46874</x:v>
      </x:c>
      <x:c r="F593" s="21"/>
      <x:c r="G593" s="20" t="n">
        <x:v>1522.13</x:v>
      </x:c>
      <x:c r="H593" s="19" t="str">
        <x:v>IPCA</x:v>
      </x:c>
      <x:c r="I593" s="20" t="n">
        <x:v>5672.35</x:v>
      </x:c>
      <x:c r="J593" s="19" t="str">
        <x:v>Ativo</x:v>
      </x:c>
    </x:row>
    <x:row r="594">
      <x:c r="A594" s="19" t="n">
        <x:v>593</x:v>
      </x:c>
      <x:c r="B594" s="19" t="n">
        <x:v>16</x:v>
      </x:c>
      <x:c r="C594" s="19" t="n">
        <x:v>35</x:v>
      </x:c>
      <x:c r="D594" s="21" t="n">
        <x:v>45521</x:v>
      </x:c>
      <x:c r="E594" s="21" t="n">
        <x:v>45870</x:v>
      </x:c>
      <x:c r="F594" s="21" t="n">
        <x:v>45837</x:v>
      </x:c>
      <x:c r="G594" s="20" t="n">
        <x:v>3892.73</x:v>
      </x:c>
      <x:c r="H594" s="19" t="str">
        <x:v>IGP-M</x:v>
      </x:c>
      <x:c r="I594" s="20" t="n">
        <x:v>5958.05</x:v>
      </x:c>
      <x:c r="J594" s="19" t="str">
        <x:v>Encerrado</x:v>
      </x:c>
    </x:row>
    <x:row r="595">
      <x:c r="A595" s="19" t="n">
        <x:v>594</x:v>
      </x:c>
      <x:c r="B595" s="19" t="n">
        <x:v>883</x:v>
      </x:c>
      <x:c r="C595" s="19" t="n">
        <x:v>1111</x:v>
      </x:c>
      <x:c r="D595" s="21" t="n">
        <x:v>45586</x:v>
      </x:c>
      <x:c r="E595" s="21" t="n">
        <x:v>46661</x:v>
      </x:c>
      <x:c r="F595" s="21"/>
      <x:c r="G595" s="20" t="n">
        <x:v>10164.42</x:v>
      </x:c>
      <x:c r="H595" s="19" t="str">
        <x:v>IPCA</x:v>
      </x:c>
      <x:c r="I595" s="20" t="n">
        <x:v>2781.68</x:v>
      </x:c>
      <x:c r="J595" s="19" t="str">
        <x:v>Ativo</x:v>
      </x:c>
    </x:row>
    <x:row r="596">
      <x:c r="A596" s="19" t="n">
        <x:v>595</x:v>
      </x:c>
      <x:c r="B596" s="19" t="n">
        <x:v>745</x:v>
      </x:c>
      <x:c r="C596" s="19" t="n">
        <x:v>102</x:v>
      </x:c>
      <x:c r="D596" s="21" t="n">
        <x:v>45338</x:v>
      </x:c>
      <x:c r="E596" s="21" t="n">
        <x:v>46235</x:v>
      </x:c>
      <x:c r="F596" s="21"/>
      <x:c r="G596" s="20" t="n">
        <x:v>1828.36</x:v>
      </x:c>
      <x:c r="H596" s="19" t="str">
        <x:v>IPCA</x:v>
      </x:c>
      <x:c r="I596" s="20" t="n">
        <x:v>1493.37</x:v>
      </x:c>
      <x:c r="J596" s="19" t="str">
        <x:v>Ativo</x:v>
      </x:c>
    </x:row>
    <x:row r="597">
      <x:c r="A597" s="19" t="n">
        <x:v>596</x:v>
      </x:c>
      <x:c r="B597" s="19" t="n">
        <x:v>124</x:v>
      </x:c>
      <x:c r="C597" s="19" t="n">
        <x:v>572</x:v>
      </x:c>
      <x:c r="D597" s="21" t="n">
        <x:v>45906</x:v>
      </x:c>
      <x:c r="E597" s="21" t="n">
        <x:v>46266</x:v>
      </x:c>
      <x:c r="F597" s="21"/>
      <x:c r="G597" s="20" t="n">
        <x:v>2812.21</x:v>
      </x:c>
      <x:c r="H597" s="19" t="str">
        <x:v>IPCA</x:v>
      </x:c>
      <x:c r="I597" s="20" t="n">
        <x:v>3682.19</x:v>
      </x:c>
      <x:c r="J597" s="19" t="str">
        <x:v>Ativo</x:v>
      </x:c>
    </x:row>
    <x:row r="598">
      <x:c r="A598" s="19" t="n">
        <x:v>597</x:v>
      </x:c>
      <x:c r="B598" s="19" t="n">
        <x:v>815</x:v>
      </x:c>
      <x:c r="C598" s="19" t="n">
        <x:v>600</x:v>
      </x:c>
      <x:c r="D598" s="21" t="n">
        <x:v>45936</x:v>
      </x:c>
      <x:c r="E598" s="21" t="n">
        <x:v>47027</x:v>
      </x:c>
      <x:c r="F598" s="21"/>
      <x:c r="G598" s="20" t="n">
        <x:v>20932.78</x:v>
      </x:c>
      <x:c r="H598" s="19" t="str">
        <x:v>IGP-M</x:v>
      </x:c>
      <x:c r="I598" s="20" t="n">
        <x:v>2145.26</x:v>
      </x:c>
      <x:c r="J598" s="19" t="str">
        <x:v>Ativo</x:v>
      </x:c>
    </x:row>
    <x:row r="599">
      <x:c r="A599" s="19" t="n">
        <x:v>598</x:v>
      </x:c>
      <x:c r="B599" s="19" t="n">
        <x:v>1118</x:v>
      </x:c>
      <x:c r="C599" s="19" t="n">
        <x:v>1428</x:v>
      </x:c>
      <x:c r="D599" s="21" t="n">
        <x:v>45703</x:v>
      </x:c>
      <x:c r="E599" s="21" t="n">
        <x:v>46419</x:v>
      </x:c>
      <x:c r="F599" s="21" t="n">
        <x:v>45978</x:v>
      </x:c>
      <x:c r="G599" s="20" t="n">
        <x:v>11909.72</x:v>
      </x:c>
      <x:c r="H599" s="19" t="str">
        <x:v>IGP-M</x:v>
      </x:c>
      <x:c r="I599" s="20" t="n">
        <x:v>7358.81</x:v>
      </x:c>
      <x:c r="J599" s="19" t="str">
        <x:v>Inadimplente</x:v>
      </x:c>
    </x:row>
    <x:row r="600">
      <x:c r="A600" s="19" t="n">
        <x:v>599</x:v>
      </x:c>
      <x:c r="B600" s="19" t="n">
        <x:v>1031</x:v>
      </x:c>
      <x:c r="C600" s="19" t="n">
        <x:v>141</x:v>
      </x:c>
      <x:c r="D600" s="21" t="n">
        <x:v>45835</x:v>
      </x:c>
      <x:c r="E600" s="21" t="n">
        <x:v>46722</x:v>
      </x:c>
      <x:c r="F600" s="21" t="n">
        <x:v>46036</x:v>
      </x:c>
      <x:c r="G600" s="20" t="n">
        <x:v>1839.01</x:v>
      </x:c>
      <x:c r="H600" s="19" t="str">
        <x:v>IPCA</x:v>
      </x:c>
      <x:c r="I600" s="20" t="n">
        <x:v>5115.87</x:v>
      </x:c>
      <x:c r="J600" s="19" t="str">
        <x:v>Rescindido</x:v>
      </x:c>
    </x:row>
    <x:row r="601">
      <x:c r="A601" s="19" t="n">
        <x:v>600</x:v>
      </x:c>
      <x:c r="B601" s="19" t="n">
        <x:v>260</x:v>
      </x:c>
      <x:c r="C601" s="19" t="n">
        <x:v>450</x:v>
      </x:c>
      <x:c r="D601" s="21" t="n">
        <x:v>45808</x:v>
      </x:c>
      <x:c r="E601" s="21" t="n">
        <x:v>46327</x:v>
      </x:c>
      <x:c r="F601" s="21"/>
      <x:c r="G601" s="20" t="n">
        <x:v>16952.19</x:v>
      </x:c>
      <x:c r="H601" s="19" t="str">
        <x:v>IPCA</x:v>
      </x:c>
      <x:c r="I601" s="20" t="n">
        <x:v>7121.86</x:v>
      </x:c>
      <x:c r="J601" s="19" t="str">
        <x:v>Ativo</x:v>
      </x:c>
    </x:row>
    <x:row r="602">
      <x:c r="A602" s="19" t="n">
        <x:v>601</x:v>
      </x:c>
      <x:c r="B602" s="19" t="n">
        <x:v>998</x:v>
      </x:c>
      <x:c r="C602" s="19" t="n">
        <x:v>709</x:v>
      </x:c>
      <x:c r="D602" s="21" t="n">
        <x:v>45819</x:v>
      </x:c>
      <x:c r="E602" s="21" t="n">
        <x:v>46174</x:v>
      </x:c>
      <x:c r="F602" s="21" t="n">
        <x:v>46174</x:v>
      </x:c>
      <x:c r="G602" s="20" t="n">
        <x:v>1288.01</x:v>
      </x:c>
      <x:c r="H602" s="19" t="str">
        <x:v>IPCA</x:v>
      </x:c>
      <x:c r="I602" s="20" t="n">
        <x:v>6064.29</x:v>
      </x:c>
      <x:c r="J602" s="19" t="str">
        <x:v>Rescindido</x:v>
      </x:c>
    </x:row>
    <x:row r="603">
      <x:c r="A603" s="19" t="n">
        <x:v>602</x:v>
      </x:c>
      <x:c r="B603" s="19" t="n">
        <x:v>130</x:v>
      </x:c>
      <x:c r="C603" s="19" t="n">
        <x:v>760</x:v>
      </x:c>
      <x:c r="D603" s="21" t="n">
        <x:v>45767</x:v>
      </x:c>
      <x:c r="E603" s="21" t="n">
        <x:v>46113</x:v>
      </x:c>
      <x:c r="F603" s="21" t="n">
        <x:v>45977</x:v>
      </x:c>
      <x:c r="G603" s="20" t="n">
        <x:v>115657.25</x:v>
      </x:c>
      <x:c r="H603" s="19" t="str">
        <x:v>IGP-M</x:v>
      </x:c>
      <x:c r="I603" s="20" t="n">
        <x:v>4641.24</x:v>
      </x:c>
      <x:c r="J603" s="19" t="str">
        <x:v>Encerrado</x:v>
      </x:c>
    </x:row>
    <x:row r="604">
      <x:c r="A604" s="19" t="n">
        <x:v>603</x:v>
      </x:c>
      <x:c r="B604" s="19" t="n">
        <x:v>476</x:v>
      </x:c>
      <x:c r="C604" s="19" t="n">
        <x:v>968</x:v>
      </x:c>
      <x:c r="D604" s="21" t="n">
        <x:v>45698</x:v>
      </x:c>
      <x:c r="E604" s="21" t="n">
        <x:v>46054</x:v>
      </x:c>
      <x:c r="F604" s="21" t="n">
        <x:v>46054</x:v>
      </x:c>
      <x:c r="G604" s="20" t="n">
        <x:v>7640.46</x:v>
      </x:c>
      <x:c r="H604" s="19" t="str">
        <x:v>IGP-M</x:v>
      </x:c>
      <x:c r="I604" s="20" t="n">
        <x:v>2731.78</x:v>
      </x:c>
      <x:c r="J604" s="19" t="str">
        <x:v>Inadimplente</x:v>
      </x:c>
    </x:row>
    <x:row r="605">
      <x:c r="A605" s="19" t="n">
        <x:v>604</x:v>
      </x:c>
      <x:c r="B605" s="19" t="n">
        <x:v>1023</x:v>
      </x:c>
      <x:c r="C605" s="19" t="n">
        <x:v>300</x:v>
      </x:c>
      <x:c r="D605" s="21" t="n">
        <x:v>45816</x:v>
      </x:c>
      <x:c r="E605" s="21" t="n">
        <x:v>46539</x:v>
      </x:c>
      <x:c r="F605" s="21"/>
      <x:c r="G605" s="20" t="n">
        <x:v>3242.82</x:v>
      </x:c>
      <x:c r="H605" s="19" t="str">
        <x:v>IGP-M</x:v>
      </x:c>
      <x:c r="I605" s="20" t="n">
        <x:v>5186.7</x:v>
      </x:c>
      <x:c r="J605" s="19" t="str">
        <x:v>Ativo</x:v>
      </x:c>
    </x:row>
    <x:row r="606">
      <x:c r="A606" s="19" t="n">
        <x:v>605</x:v>
      </x:c>
      <x:c r="B606" s="19" t="n">
        <x:v>992</x:v>
      </x:c>
      <x:c r="C606" s="19" t="n">
        <x:v>321</x:v>
      </x:c>
      <x:c r="D606" s="21" t="n">
        <x:v>45482</x:v>
      </x:c>
      <x:c r="E606" s="21" t="n">
        <x:v>46388</x:v>
      </x:c>
      <x:c r="F606" s="21"/>
      <x:c r="G606" s="20" t="n">
        <x:v>11668.22</x:v>
      </x:c>
      <x:c r="H606" s="19" t="str">
        <x:v>IGP-M</x:v>
      </x:c>
      <x:c r="I606" s="20" t="n">
        <x:v>3488.66</x:v>
      </x:c>
      <x:c r="J606" s="19" t="str">
        <x:v>Ativo</x:v>
      </x:c>
    </x:row>
    <x:row r="607">
      <x:c r="A607" s="19" t="n">
        <x:v>606</x:v>
      </x:c>
      <x:c r="B607" s="19" t="n">
        <x:v>1145</x:v>
      </x:c>
      <x:c r="C607" s="19" t="n">
        <x:v>1162</x:v>
      </x:c>
      <x:c r="D607" s="21" t="n">
        <x:v>45964</x:v>
      </x:c>
      <x:c r="E607" s="21" t="n">
        <x:v>46692</x:v>
      </x:c>
      <x:c r="F607" s="21"/>
      <x:c r="G607" s="20" t="n">
        <x:v>6133.02</x:v>
      </x:c>
      <x:c r="H607" s="19" t="str">
        <x:v>IGP-M</x:v>
      </x:c>
      <x:c r="I607" s="20" t="n">
        <x:v>4703</x:v>
      </x:c>
      <x:c r="J607" s="19" t="str">
        <x:v>Ativo</x:v>
      </x:c>
    </x:row>
    <x:row r="608">
      <x:c r="A608" s="19" t="n">
        <x:v>607</x:v>
      </x:c>
      <x:c r="B608" s="19" t="n">
        <x:v>757</x:v>
      </x:c>
      <x:c r="C608" s="19" t="n">
        <x:v>1162</x:v>
      </x:c>
      <x:c r="D608" s="21" t="n">
        <x:v>45332</x:v>
      </x:c>
      <x:c r="E608" s="21" t="n">
        <x:v>46235</x:v>
      </x:c>
      <x:c r="F608" s="21"/>
      <x:c r="G608" s="20" t="n">
        <x:v>5006.11</x:v>
      </x:c>
      <x:c r="H608" s="19" t="str">
        <x:v>IPCA</x:v>
      </x:c>
      <x:c r="I608" s="20" t="n">
        <x:v>7833.45</x:v>
      </x:c>
      <x:c r="J608" s="19" t="str">
        <x:v>Ativo</x:v>
      </x:c>
    </x:row>
    <x:row r="609">
      <x:c r="A609" s="19" t="n">
        <x:v>608</x:v>
      </x:c>
      <x:c r="B609" s="19" t="n">
        <x:v>795</x:v>
      </x:c>
      <x:c r="C609" s="19" t="n">
        <x:v>543</x:v>
      </x:c>
      <x:c r="D609" s="21" t="n">
        <x:v>45794</x:v>
      </x:c>
      <x:c r="E609" s="21" t="n">
        <x:v>46874</x:v>
      </x:c>
      <x:c r="F609" s="21"/>
      <x:c r="G609" s="20" t="n">
        <x:v>23556.24</x:v>
      </x:c>
      <x:c r="H609" s="19" t="str">
        <x:v>IPCA</x:v>
      </x:c>
      <x:c r="I609" s="20" t="n">
        <x:v>1665</x:v>
      </x:c>
      <x:c r="J609" s="19" t="str">
        <x:v>Ativo</x:v>
      </x:c>
    </x:row>
    <x:row r="610">
      <x:c r="A610" s="19" t="n">
        <x:v>609</x:v>
      </x:c>
      <x:c r="B610" s="19" t="n">
        <x:v>1073</x:v>
      </x:c>
      <x:c r="C610" s="19" t="n">
        <x:v>589</x:v>
      </x:c>
      <x:c r="D610" s="21" t="n">
        <x:v>45871</x:v>
      </x:c>
      <x:c r="E610" s="21" t="n">
        <x:v>46419</x:v>
      </x:c>
      <x:c r="F610" s="21"/>
      <x:c r="G610" s="20" t="n">
        <x:v>14014.06</x:v>
      </x:c>
      <x:c r="H610" s="19" t="str">
        <x:v>IGP-M</x:v>
      </x:c>
      <x:c r="I610" s="20" t="n">
        <x:v>3654.45</x:v>
      </x:c>
      <x:c r="J610" s="19" t="str">
        <x:v>Ativo</x:v>
      </x:c>
    </x:row>
    <x:row r="611">
      <x:c r="A611" s="19" t="n">
        <x:v>610</x:v>
      </x:c>
      <x:c r="B611" s="19" t="n">
        <x:v>58</x:v>
      </x:c>
      <x:c r="C611" s="19" t="n">
        <x:v>1053</x:v>
      </x:c>
      <x:c r="D611" s="21" t="n">
        <x:v>45446</x:v>
      </x:c>
      <x:c r="E611" s="21" t="n">
        <x:v>46357</x:v>
      </x:c>
      <x:c r="F611" s="21"/>
      <x:c r="G611" s="20" t="n">
        <x:v>2608.73</x:v>
      </x:c>
      <x:c r="H611" s="19" t="str">
        <x:v>IGP-M</x:v>
      </x:c>
      <x:c r="I611" s="20" t="n">
        <x:v>7181.54</x:v>
      </x:c>
      <x:c r="J611" s="19" t="str">
        <x:v>Ativo</x:v>
      </x:c>
    </x:row>
    <x:row r="612">
      <x:c r="A612" s="19" t="n">
        <x:v>611</x:v>
      </x:c>
      <x:c r="B612" s="19" t="n">
        <x:v>152</x:v>
      </x:c>
      <x:c r="C612" s="19" t="n">
        <x:v>421</x:v>
      </x:c>
      <x:c r="D612" s="21" t="n">
        <x:v>46081</x:v>
      </x:c>
      <x:c r="E612" s="21" t="n">
        <x:v>46966</x:v>
      </x:c>
      <x:c r="F612" s="21"/>
      <x:c r="G612" s="20" t="n">
        <x:v>4874.32</x:v>
      </x:c>
      <x:c r="H612" s="19" t="str">
        <x:v>IGP-M</x:v>
      </x:c>
      <x:c r="I612" s="20" t="n">
        <x:v>2543.85</x:v>
      </x:c>
      <x:c r="J612" s="19" t="str">
        <x:v>Ativo</x:v>
      </x:c>
    </x:row>
    <x:row r="613">
      <x:c r="A613" s="19" t="n">
        <x:v>612</x:v>
      </x:c>
      <x:c r="B613" s="19" t="n">
        <x:v>476</x:v>
      </x:c>
      <x:c r="C613" s="19" t="n">
        <x:v>1499</x:v>
      </x:c>
      <x:c r="D613" s="21" t="n">
        <x:v>45465</x:v>
      </x:c>
      <x:c r="E613" s="21" t="n">
        <x:v>45992</x:v>
      </x:c>
      <x:c r="F613" s="21" t="n">
        <x:v>45992</x:v>
      </x:c>
      <x:c r="G613" s="20" t="n">
        <x:v>7426.2</x:v>
      </x:c>
      <x:c r="H613" s="19" t="str">
        <x:v>IPCA</x:v>
      </x:c>
      <x:c r="I613" s="20" t="n">
        <x:v>6420.75</x:v>
      </x:c>
      <x:c r="J613" s="19" t="str">
        <x:v>Rescindido</x:v>
      </x:c>
    </x:row>
    <x:row r="614">
      <x:c r="A614" s="19" t="n">
        <x:v>613</x:v>
      </x:c>
      <x:c r="B614" s="19" t="n">
        <x:v>672</x:v>
      </x:c>
      <x:c r="C614" s="19" t="n">
        <x:v>1209</x:v>
      </x:c>
      <x:c r="D614" s="21" t="n">
        <x:v>45361</x:v>
      </x:c>
      <x:c r="E614" s="21" t="n">
        <x:v>46082</x:v>
      </x:c>
      <x:c r="F614" s="21" t="n">
        <x:v>45826</x:v>
      </x:c>
      <x:c r="G614" s="20" t="n">
        <x:v>14282</x:v>
      </x:c>
      <x:c r="H614" s="19" t="str">
        <x:v>IGP-M</x:v>
      </x:c>
      <x:c r="I614" s="20" t="n">
        <x:v>7653.4</x:v>
      </x:c>
      <x:c r="J614" s="19" t="str">
        <x:v>Rescindido</x:v>
      </x:c>
    </x:row>
    <x:row r="615">
      <x:c r="A615" s="19" t="n">
        <x:v>614</x:v>
      </x:c>
      <x:c r="B615" s="19" t="n">
        <x:v>417</x:v>
      </x:c>
      <x:c r="C615" s="19" t="n">
        <x:v>1229</x:v>
      </x:c>
      <x:c r="D615" s="21" t="n">
        <x:v>45315</x:v>
      </x:c>
      <x:c r="E615" s="21" t="n">
        <x:v>46023</x:v>
      </x:c>
      <x:c r="F615" s="21" t="n">
        <x:v>45904</x:v>
      </x:c>
      <x:c r="G615" s="20" t="n">
        <x:v>1921.01</x:v>
      </x:c>
      <x:c r="H615" s="19" t="str">
        <x:v>IGP-M</x:v>
      </x:c>
      <x:c r="I615" s="20" t="n">
        <x:v>5112.93</x:v>
      </x:c>
      <x:c r="J615" s="19" t="str">
        <x:v>Encerrado</x:v>
      </x:c>
    </x:row>
    <x:row r="616">
      <x:c r="A616" s="19" t="n">
        <x:v>615</x:v>
      </x:c>
      <x:c r="B616" s="19" t="n">
        <x:v>418</x:v>
      </x:c>
      <x:c r="C616" s="19" t="n">
        <x:v>946</x:v>
      </x:c>
      <x:c r="D616" s="21" t="n">
        <x:v>46043</x:v>
      </x:c>
      <x:c r="E616" s="21" t="n">
        <x:v>46753</x:v>
      </x:c>
      <x:c r="F616" s="21"/>
      <x:c r="G616" s="20" t="n">
        <x:v>7216.16</x:v>
      </x:c>
      <x:c r="H616" s="19" t="str">
        <x:v>IGP-M</x:v>
      </x:c>
      <x:c r="I616" s="20" t="n">
        <x:v>2277.8</x:v>
      </x:c>
      <x:c r="J616" s="19" t="str">
        <x:v>Ativo</x:v>
      </x:c>
    </x:row>
    <x:row r="617">
      <x:c r="A617" s="19" t="n">
        <x:v>616</x:v>
      </x:c>
      <x:c r="B617" s="19" t="n">
        <x:v>430</x:v>
      </x:c>
      <x:c r="C617" s="19" t="n">
        <x:v>326</x:v>
      </x:c>
      <x:c r="D617" s="21" t="n">
        <x:v>45631</x:v>
      </x:c>
      <x:c r="E617" s="21" t="n">
        <x:v>46357</x:v>
      </x:c>
      <x:c r="F617" s="21"/>
      <x:c r="G617" s="20" t="n">
        <x:v>5921.44</x:v>
      </x:c>
      <x:c r="H617" s="19" t="str">
        <x:v>IGP-M</x:v>
      </x:c>
      <x:c r="I617" s="20" t="n">
        <x:v>4729.37</x:v>
      </x:c>
      <x:c r="J617" s="19" t="str">
        <x:v>Ativo</x:v>
      </x:c>
    </x:row>
    <x:row r="618">
      <x:c r="A618" s="19" t="n">
        <x:v>617</x:v>
      </x:c>
      <x:c r="B618" s="19" t="n">
        <x:v>304</x:v>
      </x:c>
      <x:c r="C618" s="19" t="n">
        <x:v>1476</x:v>
      </x:c>
      <x:c r="D618" s="21" t="n">
        <x:v>46039</x:v>
      </x:c>
      <x:c r="E618" s="21" t="n">
        <x:v>46753</x:v>
      </x:c>
      <x:c r="F618" s="21"/>
      <x:c r="G618" s="20" t="n">
        <x:v>6713.24</x:v>
      </x:c>
      <x:c r="H618" s="19" t="str">
        <x:v>IGP-M</x:v>
      </x:c>
      <x:c r="I618" s="20" t="n">
        <x:v>3077.54</x:v>
      </x:c>
      <x:c r="J618" s="19" t="str">
        <x:v>Ativo</x:v>
      </x:c>
    </x:row>
    <x:row r="619">
      <x:c r="A619" s="19" t="n">
        <x:v>618</x:v>
      </x:c>
      <x:c r="B619" s="19" t="n">
        <x:v>757</x:v>
      </x:c>
      <x:c r="C619" s="19" t="n">
        <x:v>1239</x:v>
      </x:c>
      <x:c r="D619" s="21" t="n">
        <x:v>45401</x:v>
      </x:c>
      <x:c r="E619" s="21" t="n">
        <x:v>46296</x:v>
      </x:c>
      <x:c r="F619" s="21"/>
      <x:c r="G619" s="20" t="n">
        <x:v>5318.56</x:v>
      </x:c>
      <x:c r="H619" s="19" t="str">
        <x:v>IGP-M</x:v>
      </x:c>
      <x:c r="I619" s="20" t="n">
        <x:v>6867.2</x:v>
      </x:c>
      <x:c r="J619" s="19" t="str">
        <x:v>Ativo</x:v>
      </x:c>
    </x:row>
    <x:row r="620">
      <x:c r="A620" s="19" t="n">
        <x:v>619</x:v>
      </x:c>
      <x:c r="B620" s="19" t="n">
        <x:v>482</x:v>
      </x:c>
      <x:c r="C620" s="19" t="n">
        <x:v>932</x:v>
      </x:c>
      <x:c r="D620" s="21" t="n">
        <x:v>45620</x:v>
      </x:c>
      <x:c r="E620" s="21" t="n">
        <x:v>46143</x:v>
      </x:c>
      <x:c r="F620" s="21" t="n">
        <x:v>45980</x:v>
      </x:c>
      <x:c r="G620" s="20" t="n">
        <x:v>5633.85</x:v>
      </x:c>
      <x:c r="H620" s="19" t="str">
        <x:v>IGP-M</x:v>
      </x:c>
      <x:c r="I620" s="20" t="n">
        <x:v>3031.25</x:v>
      </x:c>
      <x:c r="J620" s="19" t="str">
        <x:v>Inadimplente</x:v>
      </x:c>
    </x:row>
    <x:row r="621">
      <x:c r="A621" s="19" t="n">
        <x:v>620</x:v>
      </x:c>
      <x:c r="B621" s="19" t="n">
        <x:v>970</x:v>
      </x:c>
      <x:c r="C621" s="19" t="n">
        <x:v>923</x:v>
      </x:c>
      <x:c r="D621" s="21" t="n">
        <x:v>45555</x:v>
      </x:c>
      <x:c r="E621" s="21" t="n">
        <x:v>46631</x:v>
      </x:c>
      <x:c r="F621" s="21"/>
      <x:c r="G621" s="20" t="n">
        <x:v>3341.51</x:v>
      </x:c>
      <x:c r="H621" s="19" t="str">
        <x:v>IPCA</x:v>
      </x:c>
      <x:c r="I621" s="20" t="n">
        <x:v>7219.12</x:v>
      </x:c>
      <x:c r="J621" s="19" t="str">
        <x:v>Ativo</x:v>
      </x:c>
    </x:row>
    <x:row r="622">
      <x:c r="A622" s="19" t="n">
        <x:v>621</x:v>
      </x:c>
      <x:c r="B622" s="19" t="n">
        <x:v>219</x:v>
      </x:c>
      <x:c r="C622" s="19" t="n">
        <x:v>207</x:v>
      </x:c>
      <x:c r="D622" s="21" t="n">
        <x:v>45829</x:v>
      </x:c>
      <x:c r="E622" s="21" t="n">
        <x:v>46357</x:v>
      </x:c>
      <x:c r="F622" s="21"/>
      <x:c r="G622" s="20" t="n">
        <x:v>3568.83</x:v>
      </x:c>
      <x:c r="H622" s="19" t="str">
        <x:v>IPCA</x:v>
      </x:c>
      <x:c r="I622" s="20" t="n">
        <x:v>4794.73</x:v>
      </x:c>
      <x:c r="J622" s="19" t="str">
        <x:v>Ativo</x:v>
      </x:c>
    </x:row>
    <x:row r="623">
      <x:c r="A623" s="19" t="n">
        <x:v>622</x:v>
      </x:c>
      <x:c r="B623" s="19" t="n">
        <x:v>1133</x:v>
      </x:c>
      <x:c r="C623" s="19" t="n">
        <x:v>321</x:v>
      </x:c>
      <x:c r="D623" s="21" t="n">
        <x:v>45592</x:v>
      </x:c>
      <x:c r="E623" s="21" t="n">
        <x:v>46113</x:v>
      </x:c>
      <x:c r="F623" s="21" t="n">
        <x:v>45991</x:v>
      </x:c>
      <x:c r="G623" s="20" t="n">
        <x:v>1839.32</x:v>
      </x:c>
      <x:c r="H623" s="19" t="str">
        <x:v>IPCA</x:v>
      </x:c>
      <x:c r="I623" s="20" t="n">
        <x:v>5966.51</x:v>
      </x:c>
      <x:c r="J623" s="19" t="str">
        <x:v>Rescindido</x:v>
      </x:c>
    </x:row>
    <x:row r="624">
      <x:c r="A624" s="19" t="n">
        <x:v>623</x:v>
      </x:c>
      <x:c r="B624" s="19" t="n">
        <x:v>91</x:v>
      </x:c>
      <x:c r="C624" s="19" t="n">
        <x:v>326</x:v>
      </x:c>
      <x:c r="D624" s="21" t="n">
        <x:v>45393</x:v>
      </x:c>
      <x:c r="E624" s="21" t="n">
        <x:v>46296</x:v>
      </x:c>
      <x:c r="F624" s="21"/>
      <x:c r="G624" s="20" t="n">
        <x:v>8486.49</x:v>
      </x:c>
      <x:c r="H624" s="19" t="str">
        <x:v>IPCA</x:v>
      </x:c>
      <x:c r="I624" s="20" t="n">
        <x:v>3367.71</x:v>
      </x:c>
      <x:c r="J624" s="19" t="str">
        <x:v>Ativo</x:v>
      </x:c>
    </x:row>
    <x:row r="625">
      <x:c r="A625" s="19" t="n">
        <x:v>624</x:v>
      </x:c>
      <x:c r="B625" s="19" t="n">
        <x:v>1168</x:v>
      </x:c>
      <x:c r="C625" s="19" t="n">
        <x:v>559</x:v>
      </x:c>
      <x:c r="D625" s="21" t="n">
        <x:v>45522</x:v>
      </x:c>
      <x:c r="E625" s="21" t="n">
        <x:v>46600</x:v>
      </x:c>
      <x:c r="F625" s="21"/>
      <x:c r="G625" s="20" t="n">
        <x:v>4293.65</x:v>
      </x:c>
      <x:c r="H625" s="19" t="str">
        <x:v>IPCA</x:v>
      </x:c>
      <x:c r="I625" s="20" t="n">
        <x:v>4776.97</x:v>
      </x:c>
      <x:c r="J625" s="19" t="str">
        <x:v>Ativo</x:v>
      </x:c>
    </x:row>
    <x:row r="626">
      <x:c r="A626" s="19" t="n">
        <x:v>625</x:v>
      </x:c>
      <x:c r="B626" s="19" t="n">
        <x:v>308</x:v>
      </x:c>
      <x:c r="C626" s="19" t="n">
        <x:v>1324</x:v>
      </x:c>
      <x:c r="D626" s="21" t="n">
        <x:v>46038</x:v>
      </x:c>
      <x:c r="E626" s="21" t="n">
        <x:v>46569</x:v>
      </x:c>
      <x:c r="F626" s="21" t="n">
        <x:v>46569</x:v>
      </x:c>
      <x:c r="G626" s="20" t="n">
        <x:v>9536.28</x:v>
      </x:c>
      <x:c r="H626" s="19" t="str">
        <x:v>IGP-M</x:v>
      </x:c>
      <x:c r="I626" s="20" t="n">
        <x:v>7987.71</x:v>
      </x:c>
      <x:c r="J626" s="19" t="str">
        <x:v>Rescindido</x:v>
      </x:c>
    </x:row>
    <x:row r="627">
      <x:c r="A627" s="19" t="n">
        <x:v>626</x:v>
      </x:c>
      <x:c r="B627" s="19" t="n">
        <x:v>1086</x:v>
      </x:c>
      <x:c r="C627" s="19" t="n">
        <x:v>326</x:v>
      </x:c>
      <x:c r="D627" s="21" t="n">
        <x:v>45483</x:v>
      </x:c>
      <x:c r="E627" s="21" t="n">
        <x:v>46569</x:v>
      </x:c>
      <x:c r="F627" s="21"/>
      <x:c r="G627" s="20" t="n">
        <x:v>9363.77</x:v>
      </x:c>
      <x:c r="H627" s="19" t="str">
        <x:v>IGP-M</x:v>
      </x:c>
      <x:c r="I627" s="20" t="n">
        <x:v>1539.1</x:v>
      </x:c>
      <x:c r="J627" s="19" t="str">
        <x:v>Ativo</x:v>
      </x:c>
    </x:row>
    <x:row r="628">
      <x:c r="A628" s="19" t="n">
        <x:v>627</x:v>
      </x:c>
      <x:c r="B628" s="19" t="n">
        <x:v>969</x:v>
      </x:c>
      <x:c r="C628" s="19" t="n">
        <x:v>1396</x:v>
      </x:c>
      <x:c r="D628" s="21" t="n">
        <x:v>45448</x:v>
      </x:c>
      <x:c r="E628" s="21" t="n">
        <x:v>46357</x:v>
      </x:c>
      <x:c r="F628" s="21"/>
      <x:c r="G628" s="20" t="n">
        <x:v>1739.66</x:v>
      </x:c>
      <x:c r="H628" s="19" t="str">
        <x:v>IPCA</x:v>
      </x:c>
      <x:c r="I628" s="20" t="n">
        <x:v>5615.84</x:v>
      </x:c>
      <x:c r="J628" s="19" t="str">
        <x:v>Ativo</x:v>
      </x:c>
    </x:row>
    <x:row r="629">
      <x:c r="A629" s="19" t="n">
        <x:v>628</x:v>
      </x:c>
      <x:c r="B629" s="19" t="n">
        <x:v>1036</x:v>
      </x:c>
      <x:c r="C629" s="19" t="n">
        <x:v>38</x:v>
      </x:c>
      <x:c r="D629" s="21" t="n">
        <x:v>45983</x:v>
      </x:c>
      <x:c r="E629" s="21" t="n">
        <x:v>47058</x:v>
      </x:c>
      <x:c r="F629" s="21"/>
      <x:c r="G629" s="20" t="n">
        <x:v>1286.95</x:v>
      </x:c>
      <x:c r="H629" s="19" t="str">
        <x:v>IGP-M</x:v>
      </x:c>
      <x:c r="I629" s="20" t="n">
        <x:v>1678.24</x:v>
      </x:c>
      <x:c r="J629" s="19" t="str">
        <x:v>Ativo</x:v>
      </x:c>
    </x:row>
    <x:row r="630">
      <x:c r="A630" s="19" t="n">
        <x:v>629</x:v>
      </x:c>
      <x:c r="B630" s="19" t="n">
        <x:v>167</x:v>
      </x:c>
      <x:c r="C630" s="19" t="n">
        <x:v>132</x:v>
      </x:c>
      <x:c r="D630" s="21" t="n">
        <x:v>45377</x:v>
      </x:c>
      <x:c r="E630" s="21" t="n">
        <x:v>46266</x:v>
      </x:c>
      <x:c r="F630" s="21" t="n">
        <x:v>46079</x:v>
      </x:c>
      <x:c r="G630" s="20" t="n">
        <x:v>9510.66</x:v>
      </x:c>
      <x:c r="H630" s="19" t="str">
        <x:v>IGP-M</x:v>
      </x:c>
      <x:c r="I630" s="20" t="n">
        <x:v>5787.45</x:v>
      </x:c>
      <x:c r="J630" s="19" t="str">
        <x:v>Inadimplente</x:v>
      </x:c>
    </x:row>
    <x:row r="631">
      <x:c r="A631" s="19" t="n">
        <x:v>630</x:v>
      </x:c>
      <x:c r="B631" s="19" t="n">
        <x:v>944</x:v>
      </x:c>
      <x:c r="C631" s="19" t="n">
        <x:v>586</x:v>
      </x:c>
      <x:c r="D631" s="21" t="n">
        <x:v>45943</x:v>
      </x:c>
      <x:c r="E631" s="21" t="n">
        <x:v>46661</x:v>
      </x:c>
      <x:c r="F631" s="21"/>
      <x:c r="G631" s="20" t="n">
        <x:v>2942.95</x:v>
      </x:c>
      <x:c r="H631" s="19" t="str">
        <x:v>IGP-M</x:v>
      </x:c>
      <x:c r="I631" s="20" t="n">
        <x:v>3998.81</x:v>
      </x:c>
      <x:c r="J631" s="19" t="str">
        <x:v>Ativo</x:v>
      </x:c>
    </x:row>
    <x:row r="632">
      <x:c r="A632" s="19" t="n">
        <x:v>631</x:v>
      </x:c>
      <x:c r="B632" s="19" t="n">
        <x:v>400</x:v>
      </x:c>
      <x:c r="C632" s="19" t="n">
        <x:v>1429</x:v>
      </x:c>
      <x:c r="D632" s="21" t="n">
        <x:v>45976</x:v>
      </x:c>
      <x:c r="E632" s="21" t="n">
        <x:v>47058</x:v>
      </x:c>
      <x:c r="F632" s="21"/>
      <x:c r="G632" s="20" t="n">
        <x:v>7605.93</x:v>
      </x:c>
      <x:c r="H632" s="19" t="str">
        <x:v>IGP-M</x:v>
      </x:c>
      <x:c r="I632" s="20" t="n">
        <x:v>7224.29</x:v>
      </x:c>
      <x:c r="J632" s="19" t="str">
        <x:v>Ativo</x:v>
      </x:c>
    </x:row>
    <x:row r="633">
      <x:c r="A633" s="19" t="n">
        <x:v>632</x:v>
      </x:c>
      <x:c r="B633" s="19" t="n">
        <x:v>301</x:v>
      </x:c>
      <x:c r="C633" s="19" t="n">
        <x:v>1219</x:v>
      </x:c>
      <x:c r="D633" s="21" t="n">
        <x:v>45984</x:v>
      </x:c>
      <x:c r="E633" s="21" t="n">
        <x:v>46508</x:v>
      </x:c>
      <x:c r="F633" s="21"/>
      <x:c r="G633" s="20" t="n">
        <x:v>11869.74</x:v>
      </x:c>
      <x:c r="H633" s="19" t="str">
        <x:v>IGP-M</x:v>
      </x:c>
      <x:c r="I633" s="20" t="n">
        <x:v>2012.77</x:v>
      </x:c>
      <x:c r="J633" s="19" t="str">
        <x:v>Ativo</x:v>
      </x:c>
    </x:row>
    <x:row r="634">
      <x:c r="A634" s="19" t="n">
        <x:v>633</x:v>
      </x:c>
      <x:c r="B634" s="19" t="n">
        <x:v>768</x:v>
      </x:c>
      <x:c r="C634" s="19" t="n">
        <x:v>1167</x:v>
      </x:c>
      <x:c r="D634" s="21" t="n">
        <x:v>45929</x:v>
      </x:c>
      <x:c r="E634" s="21" t="n">
        <x:v>46631</x:v>
      </x:c>
      <x:c r="F634" s="21"/>
      <x:c r="G634" s="20" t="n">
        <x:v>4792.43</x:v>
      </x:c>
      <x:c r="H634" s="19" t="str">
        <x:v>IGP-M</x:v>
      </x:c>
      <x:c r="I634" s="20" t="n">
        <x:v>5246.53</x:v>
      </x:c>
      <x:c r="J634" s="19" t="str">
        <x:v>Ativo</x:v>
      </x:c>
    </x:row>
    <x:row r="635">
      <x:c r="A635" s="19" t="n">
        <x:v>634</x:v>
      </x:c>
      <x:c r="B635" s="19" t="n">
        <x:v>91</x:v>
      </x:c>
      <x:c r="C635" s="19" t="n">
        <x:v>505</x:v>
      </x:c>
      <x:c r="D635" s="21" t="n">
        <x:v>45921</x:v>
      </x:c>
      <x:c r="E635" s="21" t="n">
        <x:v>46447</x:v>
      </x:c>
      <x:c r="F635" s="21"/>
      <x:c r="G635" s="20" t="n">
        <x:v>7881.35</x:v>
      </x:c>
      <x:c r="H635" s="19" t="str">
        <x:v>IPCA</x:v>
      </x:c>
      <x:c r="I635" s="20" t="n">
        <x:v>2208.41</x:v>
      </x:c>
      <x:c r="J635" s="19" t="str">
        <x:v>Ativo</x:v>
      </x:c>
    </x:row>
    <x:row r="636">
      <x:c r="A636" s="19" t="n">
        <x:v>635</x:v>
      </x:c>
      <x:c r="B636" s="19" t="n">
        <x:v>153</x:v>
      </x:c>
      <x:c r="C636" s="19" t="n">
        <x:v>1177</x:v>
      </x:c>
      <x:c r="D636" s="21" t="n">
        <x:v>46040</x:v>
      </x:c>
      <x:c r="E636" s="21" t="n">
        <x:v>47119</x:v>
      </x:c>
      <x:c r="F636" s="21"/>
      <x:c r="G636" s="20" t="n">
        <x:v>17309.06</x:v>
      </x:c>
      <x:c r="H636" s="19" t="str">
        <x:v>IGP-M</x:v>
      </x:c>
      <x:c r="I636" s="20" t="n">
        <x:v>2743.09</x:v>
      </x:c>
      <x:c r="J636" s="19" t="str">
        <x:v>Ativo</x:v>
      </x:c>
    </x:row>
    <x:row r="637">
      <x:c r="A637" s="19" t="n">
        <x:v>636</x:v>
      </x:c>
      <x:c r="B637" s="19" t="n">
        <x:v>9</x:v>
      </x:c>
      <x:c r="C637" s="19" t="n">
        <x:v>475</x:v>
      </x:c>
      <x:c r="D637" s="21" t="n">
        <x:v>45509</x:v>
      </x:c>
      <x:c r="E637" s="21" t="n">
        <x:v>45870</x:v>
      </x:c>
      <x:c r="F637" s="21" t="n">
        <x:v>45825</x:v>
      </x:c>
      <x:c r="G637" s="20" t="n">
        <x:v>2987.26</x:v>
      </x:c>
      <x:c r="H637" s="19" t="str">
        <x:v>IPCA</x:v>
      </x:c>
      <x:c r="I637" s="20" t="n">
        <x:v>2111.54</x:v>
      </x:c>
      <x:c r="J637" s="19" t="str">
        <x:v>Rescindido</x:v>
      </x:c>
    </x:row>
    <x:row r="638">
      <x:c r="A638" s="19" t="n">
        <x:v>637</x:v>
      </x:c>
      <x:c r="B638" s="19" t="n">
        <x:v>1135</x:v>
      </x:c>
      <x:c r="C638" s="19" t="n">
        <x:v>974</x:v>
      </x:c>
      <x:c r="D638" s="21" t="n">
        <x:v>45908</x:v>
      </x:c>
      <x:c r="E638" s="21" t="n">
        <x:v>46813</x:v>
      </x:c>
      <x:c r="F638" s="21"/>
      <x:c r="G638" s="20" t="n">
        <x:v>2274.52</x:v>
      </x:c>
      <x:c r="H638" s="19" t="str">
        <x:v>IPCA</x:v>
      </x:c>
      <x:c r="I638" s="20" t="n">
        <x:v>1754.21</x:v>
      </x:c>
      <x:c r="J638" s="19" t="str">
        <x:v>Ativo</x:v>
      </x:c>
    </x:row>
    <x:row r="639">
      <x:c r="A639" s="19" t="n">
        <x:v>638</x:v>
      </x:c>
      <x:c r="B639" s="19" t="n">
        <x:v>980</x:v>
      </x:c>
      <x:c r="C639" s="19" t="n">
        <x:v>138</x:v>
      </x:c>
      <x:c r="D639" s="21" t="n">
        <x:v>45368</x:v>
      </x:c>
      <x:c r="E639" s="21" t="n">
        <x:v>46447</x:v>
      </x:c>
      <x:c r="F639" s="21"/>
      <x:c r="G639" s="20" t="n">
        <x:v>6011.04</x:v>
      </x:c>
      <x:c r="H639" s="19" t="str">
        <x:v>IPCA</x:v>
      </x:c>
      <x:c r="I639" s="20" t="n">
        <x:v>2670.02</x:v>
      </x:c>
      <x:c r="J639" s="19" t="str">
        <x:v>Ativo</x:v>
      </x:c>
    </x:row>
    <x:row r="640">
      <x:c r="A640" s="19" t="n">
        <x:v>639</x:v>
      </x:c>
      <x:c r="B640" s="19" t="n">
        <x:v>952</x:v>
      </x:c>
      <x:c r="C640" s="19" t="n">
        <x:v>642</x:v>
      </x:c>
      <x:c r="D640" s="21" t="n">
        <x:v>45552</x:v>
      </x:c>
      <x:c r="E640" s="21" t="n">
        <x:v>46266</x:v>
      </x:c>
      <x:c r="F640" s="21"/>
      <x:c r="G640" s="20" t="n">
        <x:v>12108.63</x:v>
      </x:c>
      <x:c r="H640" s="19" t="str">
        <x:v>IGP-M</x:v>
      </x:c>
      <x:c r="I640" s="20" t="n">
        <x:v>7346.68</x:v>
      </x:c>
      <x:c r="J640" s="19" t="str">
        <x:v>Ativo</x:v>
      </x:c>
    </x:row>
    <x:row r="641">
      <x:c r="A641" s="19" t="n">
        <x:v>640</x:v>
      </x:c>
      <x:c r="B641" s="19" t="n">
        <x:v>100</x:v>
      </x:c>
      <x:c r="C641" s="19" t="n">
        <x:v>1011</x:v>
      </x:c>
      <x:c r="D641" s="21" t="n">
        <x:v>45931</x:v>
      </x:c>
      <x:c r="E641" s="21" t="n">
        <x:v>47027</x:v>
      </x:c>
      <x:c r="F641" s="21" t="n">
        <x:v>46374</x:v>
      </x:c>
      <x:c r="G641" s="20" t="n">
        <x:v>11165.05</x:v>
      </x:c>
      <x:c r="H641" s="19" t="str">
        <x:v>IPCA</x:v>
      </x:c>
      <x:c r="I641" s="20" t="n">
        <x:v>2184</x:v>
      </x:c>
      <x:c r="J641" s="19" t="str">
        <x:v>Rescindido</x:v>
      </x:c>
    </x:row>
    <x:row r="642">
      <x:c r="A642" s="19" t="n">
        <x:v>641</x:v>
      </x:c>
      <x:c r="B642" s="19" t="n">
        <x:v>99</x:v>
      </x:c>
      <x:c r="C642" s="19" t="n">
        <x:v>1183</x:v>
      </x:c>
      <x:c r="D642" s="21" t="n">
        <x:v>45466</x:v>
      </x:c>
      <x:c r="E642" s="21" t="n">
        <x:v>46174</x:v>
      </x:c>
      <x:c r="F642" s="21" t="n">
        <x:v>45827</x:v>
      </x:c>
      <x:c r="G642" s="20" t="n">
        <x:v>21618.26</x:v>
      </x:c>
      <x:c r="H642" s="19" t="str">
        <x:v>IPCA</x:v>
      </x:c>
      <x:c r="I642" s="20" t="n">
        <x:v>3996.36</x:v>
      </x:c>
      <x:c r="J642" s="19" t="str">
        <x:v>Inadimplente</x:v>
      </x:c>
    </x:row>
    <x:row r="643">
      <x:c r="A643" s="19" t="n">
        <x:v>642</x:v>
      </x:c>
      <x:c r="B643" s="19" t="n">
        <x:v>556</x:v>
      </x:c>
      <x:c r="C643" s="19" t="n">
        <x:v>1015</x:v>
      </x:c>
      <x:c r="D643" s="21" t="n">
        <x:v>45756</x:v>
      </x:c>
      <x:c r="E643" s="21" t="n">
        <x:v>46844</x:v>
      </x:c>
      <x:c r="F643" s="21"/>
      <x:c r="G643" s="20" t="n">
        <x:v>4166.85</x:v>
      </x:c>
      <x:c r="H643" s="19" t="str">
        <x:v>IGP-M</x:v>
      </x:c>
      <x:c r="I643" s="20" t="n">
        <x:v>4008.22</x:v>
      </x:c>
      <x:c r="J643" s="19" t="str">
        <x:v>Ativo</x:v>
      </x:c>
    </x:row>
    <x:row r="644">
      <x:c r="A644" s="19" t="n">
        <x:v>643</x:v>
      </x:c>
      <x:c r="B644" s="19" t="n">
        <x:v>558</x:v>
      </x:c>
      <x:c r="C644" s="19" t="n">
        <x:v>1155</x:v>
      </x:c>
      <x:c r="D644" s="21" t="n">
        <x:v>46053</x:v>
      </x:c>
      <x:c r="E644" s="21" t="n">
        <x:v>46569</x:v>
      </x:c>
      <x:c r="F644" s="21"/>
      <x:c r="G644" s="20" t="n">
        <x:v>1097.97</x:v>
      </x:c>
      <x:c r="H644" s="19" t="str">
        <x:v>IPCA</x:v>
      </x:c>
      <x:c r="I644" s="20" t="n">
        <x:v>4728.83</x:v>
      </x:c>
      <x:c r="J644" s="19" t="str">
        <x:v>Ativo</x:v>
      </x:c>
    </x:row>
    <x:row r="645">
      <x:c r="A645" s="19" t="n">
        <x:v>644</x:v>
      </x:c>
      <x:c r="B645" s="19" t="n">
        <x:v>1146</x:v>
      </x:c>
      <x:c r="C645" s="19" t="n">
        <x:v>933</x:v>
      </x:c>
      <x:c r="D645" s="21" t="n">
        <x:v>45488</x:v>
      </x:c>
      <x:c r="E645" s="21" t="n">
        <x:v>46569</x:v>
      </x:c>
      <x:c r="F645" s="21"/>
      <x:c r="G645" s="20" t="n">
        <x:v>2097.87</x:v>
      </x:c>
      <x:c r="H645" s="19" t="str">
        <x:v>IGP-M</x:v>
      </x:c>
      <x:c r="I645" s="20" t="n">
        <x:v>4010.19</x:v>
      </x:c>
      <x:c r="J645" s="19" t="str">
        <x:v>Ativo</x:v>
      </x:c>
    </x:row>
    <x:row r="646">
      <x:c r="A646" s="19" t="n">
        <x:v>645</x:v>
      </x:c>
      <x:c r="B646" s="19" t="n">
        <x:v>693</x:v>
      </x:c>
      <x:c r="C646" s="19" t="n">
        <x:v>123</x:v>
      </x:c>
      <x:c r="D646" s="21" t="n">
        <x:v>45512</x:v>
      </x:c>
      <x:c r="E646" s="21" t="n">
        <x:v>45870</x:v>
      </x:c>
      <x:c r="F646" s="21" t="n">
        <x:v>45870</x:v>
      </x:c>
      <x:c r="G646" s="20" t="n">
        <x:v>1785.32</x:v>
      </x:c>
      <x:c r="H646" s="19" t="str">
        <x:v>IPCA</x:v>
      </x:c>
      <x:c r="I646" s="20" t="n">
        <x:v>7865.28</x:v>
      </x:c>
      <x:c r="J646" s="19" t="str">
        <x:v>Rescindido</x:v>
      </x:c>
    </x:row>
    <x:row r="647">
      <x:c r="A647" s="19" t="n">
        <x:v>646</x:v>
      </x:c>
      <x:c r="B647" s="19" t="n">
        <x:v>797</x:v>
      </x:c>
      <x:c r="C647" s="19" t="n">
        <x:v>295</x:v>
      </x:c>
      <x:c r="D647" s="21" t="n">
        <x:v>45779</x:v>
      </x:c>
      <x:c r="E647" s="21" t="n">
        <x:v>46327</x:v>
      </x:c>
      <x:c r="F647" s="21"/>
      <x:c r="G647" s="20" t="n">
        <x:v>15186.25</x:v>
      </x:c>
      <x:c r="H647" s="19" t="str">
        <x:v>IPCA</x:v>
      </x:c>
      <x:c r="I647" s="20" t="n">
        <x:v>1436.26</x:v>
      </x:c>
      <x:c r="J647" s="19" t="str">
        <x:v>Ativo</x:v>
      </x:c>
    </x:row>
    <x:row r="648">
      <x:c r="A648" s="19" t="n">
        <x:v>647</x:v>
      </x:c>
      <x:c r="B648" s="19" t="n">
        <x:v>626</x:v>
      </x:c>
      <x:c r="C648" s="19" t="n">
        <x:v>1096</x:v>
      </x:c>
      <x:c r="D648" s="21" t="n">
        <x:v>45723</x:v>
      </x:c>
      <x:c r="E648" s="21" t="n">
        <x:v>46082</x:v>
      </x:c>
      <x:c r="F648" s="21" t="n">
        <x:v>46082</x:v>
      </x:c>
      <x:c r="G648" s="20" t="n">
        <x:v>7136.65</x:v>
      </x:c>
      <x:c r="H648" s="19" t="str">
        <x:v>IGP-M</x:v>
      </x:c>
      <x:c r="I648" s="20" t="n">
        <x:v>4538.23</x:v>
      </x:c>
      <x:c r="J648" s="19" t="str">
        <x:v>Encerrado</x:v>
      </x:c>
    </x:row>
    <x:row r="649">
      <x:c r="A649" s="19" t="n">
        <x:v>648</x:v>
      </x:c>
      <x:c r="B649" s="19" t="n">
        <x:v>206</x:v>
      </x:c>
      <x:c r="C649" s="19" t="n">
        <x:v>550</x:v>
      </x:c>
      <x:c r="D649" s="21" t="n">
        <x:v>45723</x:v>
      </x:c>
      <x:c r="E649" s="21" t="n">
        <x:v>46447</x:v>
      </x:c>
      <x:c r="F649" s="21"/>
      <x:c r="G649" s="20" t="n">
        <x:v>11087.65</x:v>
      </x:c>
      <x:c r="H649" s="19" t="str">
        <x:v>IPCA</x:v>
      </x:c>
      <x:c r="I649" s="20" t="n">
        <x:v>3465.47</x:v>
      </x:c>
      <x:c r="J649" s="19" t="str">
        <x:v>Ativo</x:v>
      </x:c>
    </x:row>
    <x:row r="650">
      <x:c r="A650" s="19" t="n">
        <x:v>649</x:v>
      </x:c>
      <x:c r="B650" s="19" t="n">
        <x:v>770</x:v>
      </x:c>
      <x:c r="C650" s="19" t="n">
        <x:v>392</x:v>
      </x:c>
      <x:c r="D650" s="21" t="n">
        <x:v>45998</x:v>
      </x:c>
      <x:c r="E650" s="21" t="n">
        <x:v>47088</x:v>
      </x:c>
      <x:c r="F650" s="21"/>
      <x:c r="G650" s="20" t="n">
        <x:v>8452.89</x:v>
      </x:c>
      <x:c r="H650" s="19" t="str">
        <x:v>IGP-M</x:v>
      </x:c>
      <x:c r="I650" s="20" t="n">
        <x:v>6230.62</x:v>
      </x:c>
      <x:c r="J650" s="19" t="str">
        <x:v>Ativo</x:v>
      </x:c>
    </x:row>
    <x:row r="651">
      <x:c r="A651" s="19" t="n">
        <x:v>650</x:v>
      </x:c>
      <x:c r="B651" s="19" t="n">
        <x:v>745</x:v>
      </x:c>
      <x:c r="C651" s="19" t="n">
        <x:v>71</x:v>
      </x:c>
      <x:c r="D651" s="21" t="n">
        <x:v>45919</x:v>
      </x:c>
      <x:c r="E651" s="21" t="n">
        <x:v>46813</x:v>
      </x:c>
      <x:c r="F651" s="21"/>
      <x:c r="G651" s="20" t="n">
        <x:v>2016.06</x:v>
      </x:c>
      <x:c r="H651" s="19" t="str">
        <x:v>IPCA</x:v>
      </x:c>
      <x:c r="I651" s="20" t="n">
        <x:v>1542.47</x:v>
      </x:c>
      <x:c r="J651" s="19" t="str">
        <x:v>Ativo</x:v>
      </x:c>
    </x:row>
    <x:row r="652">
      <x:c r="A652" s="19" t="n">
        <x:v>651</x:v>
      </x:c>
      <x:c r="B652" s="19" t="n">
        <x:v>1116</x:v>
      </x:c>
      <x:c r="C652" s="19" t="n">
        <x:v>1331</x:v>
      </x:c>
      <x:c r="D652" s="21" t="n">
        <x:v>46005</x:v>
      </x:c>
      <x:c r="E652" s="21" t="n">
        <x:v>46357</x:v>
      </x:c>
      <x:c r="F652" s="21"/>
      <x:c r="G652" s="20" t="n">
        <x:v>15994.68</x:v>
      </x:c>
      <x:c r="H652" s="19" t="str">
        <x:v>IPCA</x:v>
      </x:c>
      <x:c r="I652" s="20" t="n">
        <x:v>6888.39</x:v>
      </x:c>
      <x:c r="J652" s="19" t="str">
        <x:v>Ativo</x:v>
      </x:c>
    </x:row>
    <x:row r="653">
      <x:c r="A653" s="19" t="n">
        <x:v>652</x:v>
      </x:c>
      <x:c r="B653" s="19" t="n">
        <x:v>263</x:v>
      </x:c>
      <x:c r="C653" s="19" t="n">
        <x:v>1150</x:v>
      </x:c>
      <x:c r="D653" s="21" t="n">
        <x:v>45650</x:v>
      </x:c>
      <x:c r="E653" s="21" t="n">
        <x:v>46539</x:v>
      </x:c>
      <x:c r="F653" s="21"/>
      <x:c r="G653" s="20" t="n">
        <x:v>6249.48</x:v>
      </x:c>
      <x:c r="H653" s="19" t="str">
        <x:v>IPCA</x:v>
      </x:c>
      <x:c r="I653" s="20" t="n">
        <x:v>6119.7</x:v>
      </x:c>
      <x:c r="J653" s="19" t="str">
        <x:v>Ativo</x:v>
      </x:c>
    </x:row>
    <x:row r="654">
      <x:c r="A654" s="19" t="n">
        <x:v>653</x:v>
      </x:c>
      <x:c r="B654" s="19" t="n">
        <x:v>565</x:v>
      </x:c>
      <x:c r="C654" s="19" t="n">
        <x:v>274</x:v>
      </x:c>
      <x:c r="D654" s="21" t="n">
        <x:v>45347</x:v>
      </x:c>
      <x:c r="E654" s="21" t="n">
        <x:v>45870</x:v>
      </x:c>
      <x:c r="F654" s="21" t="n">
        <x:v>45836</x:v>
      </x:c>
      <x:c r="G654" s="20" t="n">
        <x:v>5591.02</x:v>
      </x:c>
      <x:c r="H654" s="19" t="str">
        <x:v>IPCA</x:v>
      </x:c>
      <x:c r="I654" s="20" t="n">
        <x:v>2105.16</x:v>
      </x:c>
      <x:c r="J654" s="19" t="str">
        <x:v>Encerrado</x:v>
      </x:c>
    </x:row>
    <x:row r="655">
      <x:c r="A655" s="19" t="n">
        <x:v>654</x:v>
      </x:c>
      <x:c r="B655" s="19" t="n">
        <x:v>706</x:v>
      </x:c>
      <x:c r="C655" s="19" t="n">
        <x:v>480</x:v>
      </x:c>
      <x:c r="D655" s="21" t="n">
        <x:v>45775</x:v>
      </x:c>
      <x:c r="E655" s="21" t="n">
        <x:v>46661</x:v>
      </x:c>
      <x:c r="F655" s="21"/>
      <x:c r="G655" s="20" t="n">
        <x:v>8442.11</x:v>
      </x:c>
      <x:c r="H655" s="19" t="str">
        <x:v>IGP-M</x:v>
      </x:c>
      <x:c r="I655" s="20" t="n">
        <x:v>7777.43</x:v>
      </x:c>
      <x:c r="J655" s="19" t="str">
        <x:v>Ativo</x:v>
      </x:c>
    </x:row>
    <x:row r="656">
      <x:c r="A656" s="19" t="n">
        <x:v>655</x:v>
      </x:c>
      <x:c r="B656" s="19" t="n">
        <x:v>171</x:v>
      </x:c>
      <x:c r="C656" s="19" t="n">
        <x:v>1415</x:v>
      </x:c>
      <x:c r="D656" s="21" t="n">
        <x:v>45803</x:v>
      </x:c>
      <x:c r="E656" s="21" t="n">
        <x:v>46874</x:v>
      </x:c>
      <x:c r="F656" s="21"/>
      <x:c r="G656" s="20" t="n">
        <x:v>5328.41</x:v>
      </x:c>
      <x:c r="H656" s="19" t="str">
        <x:v>IGP-M</x:v>
      </x:c>
      <x:c r="I656" s="20" t="n">
        <x:v>6408.78</x:v>
      </x:c>
      <x:c r="J656" s="19" t="str">
        <x:v>Ativo</x:v>
      </x:c>
    </x:row>
    <x:row r="657">
      <x:c r="A657" s="19" t="n">
        <x:v>656</x:v>
      </x:c>
      <x:c r="B657" s="19" t="n">
        <x:v>264</x:v>
      </x:c>
      <x:c r="C657" s="19" t="n">
        <x:v>1545</x:v>
      </x:c>
      <x:c r="D657" s="21" t="n">
        <x:v>46047</x:v>
      </x:c>
      <x:c r="E657" s="21" t="n">
        <x:v>46753</x:v>
      </x:c>
      <x:c r="F657" s="21"/>
      <x:c r="G657" s="20" t="n">
        <x:v>1558.48</x:v>
      </x:c>
      <x:c r="H657" s="19" t="str">
        <x:v>IGP-M</x:v>
      </x:c>
      <x:c r="I657" s="20" t="n">
        <x:v>3039.21</x:v>
      </x:c>
      <x:c r="J657" s="19" t="str">
        <x:v>Ativo</x:v>
      </x:c>
    </x:row>
    <x:row r="658">
      <x:c r="A658" s="19" t="n">
        <x:v>657</x:v>
      </x:c>
      <x:c r="B658" s="19" t="n">
        <x:v>1040</x:v>
      </x:c>
      <x:c r="C658" s="19" t="n">
        <x:v>14</x:v>
      </x:c>
      <x:c r="D658" s="21" t="n">
        <x:v>45550</x:v>
      </x:c>
      <x:c r="E658" s="21" t="n">
        <x:v>46631</x:v>
      </x:c>
      <x:c r="F658" s="21"/>
      <x:c r="G658" s="20" t="n">
        <x:v>9003.15</x:v>
      </x:c>
      <x:c r="H658" s="19" t="str">
        <x:v>IPCA</x:v>
      </x:c>
      <x:c r="I658" s="20" t="n">
        <x:v>2696.71</x:v>
      </x:c>
      <x:c r="J658" s="19" t="str">
        <x:v>Ativo</x:v>
      </x:c>
    </x:row>
    <x:row r="659">
      <x:c r="A659" s="19" t="n">
        <x:v>658</x:v>
      </x:c>
      <x:c r="B659" s="19" t="n">
        <x:v>293</x:v>
      </x:c>
      <x:c r="C659" s="19" t="n">
        <x:v>1477</x:v>
      </x:c>
      <x:c r="D659" s="21" t="n">
        <x:v>45676</x:v>
      </x:c>
      <x:c r="E659" s="21" t="n">
        <x:v>46388</x:v>
      </x:c>
      <x:c r="F659" s="21"/>
      <x:c r="G659" s="20" t="n">
        <x:v>29062.18</x:v>
      </x:c>
      <x:c r="H659" s="19" t="str">
        <x:v>IGP-M</x:v>
      </x:c>
      <x:c r="I659" s="20" t="n">
        <x:v>6863.17</x:v>
      </x:c>
      <x:c r="J659" s="19" t="str">
        <x:v>Ativo</x:v>
      </x:c>
    </x:row>
    <x:row r="660">
      <x:c r="A660" s="19" t="n">
        <x:v>659</x:v>
      </x:c>
      <x:c r="B660" s="19" t="n">
        <x:v>437</x:v>
      </x:c>
      <x:c r="C660" s="19" t="n">
        <x:v>782</x:v>
      </x:c>
      <x:c r="D660" s="21" t="n">
        <x:v>45330</x:v>
      </x:c>
      <x:c r="E660" s="21" t="n">
        <x:v>46235</x:v>
      </x:c>
      <x:c r="F660" s="21"/>
      <x:c r="G660" s="20" t="n">
        <x:v>2143.6</x:v>
      </x:c>
      <x:c r="H660" s="19" t="str">
        <x:v>IPCA</x:v>
      </x:c>
      <x:c r="I660" s="20" t="n">
        <x:v>5227.54</x:v>
      </x:c>
      <x:c r="J660" s="19" t="str">
        <x:v>Ativo</x:v>
      </x:c>
    </x:row>
    <x:row r="661">
      <x:c r="A661" s="19" t="n">
        <x:v>660</x:v>
      </x:c>
      <x:c r="B661" s="19" t="n">
        <x:v>290</x:v>
      </x:c>
      <x:c r="C661" s="19" t="n">
        <x:v>1399</x:v>
      </x:c>
      <x:c r="D661" s="21" t="n">
        <x:v>45450</x:v>
      </x:c>
      <x:c r="E661" s="21" t="n">
        <x:v>45809</x:v>
      </x:c>
      <x:c r="F661" s="21" t="n">
        <x:v>45809</x:v>
      </x:c>
      <x:c r="G661" s="20" t="n">
        <x:v>1860.74</x:v>
      </x:c>
      <x:c r="H661" s="19" t="str">
        <x:v>IGP-M</x:v>
      </x:c>
      <x:c r="I661" s="20" t="n">
        <x:v>7910.07</x:v>
      </x:c>
      <x:c r="J661" s="19" t="str">
        <x:v>Inadimplente</x:v>
      </x:c>
    </x:row>
    <x:row r="662">
      <x:c r="A662" s="19" t="n">
        <x:v>661</x:v>
      </x:c>
      <x:c r="B662" s="19" t="n">
        <x:v>510</x:v>
      </x:c>
      <x:c r="C662" s="19" t="n">
        <x:v>157</x:v>
      </x:c>
      <x:c r="D662" s="21" t="n">
        <x:v>45419</x:v>
      </x:c>
      <x:c r="E662" s="21" t="n">
        <x:v>46508</x:v>
      </x:c>
      <x:c r="F662" s="21"/>
      <x:c r="G662" s="20" t="n">
        <x:v>4494.47</x:v>
      </x:c>
      <x:c r="H662" s="19" t="str">
        <x:v>IPCA</x:v>
      </x:c>
      <x:c r="I662" s="20" t="n">
        <x:v>6475.2</x:v>
      </x:c>
      <x:c r="J662" s="19" t="str">
        <x:v>Ativo</x:v>
      </x:c>
    </x:row>
    <x:row r="663">
      <x:c r="A663" s="19" t="n">
        <x:v>662</x:v>
      </x:c>
      <x:c r="B663" s="19" t="n">
        <x:v>755</x:v>
      </x:c>
      <x:c r="C663" s="19" t="n">
        <x:v>1486</x:v>
      </x:c>
      <x:c r="D663" s="21" t="n">
        <x:v>45605</x:v>
      </x:c>
      <x:c r="E663" s="21" t="n">
        <x:v>46143</x:v>
      </x:c>
      <x:c r="F663" s="21" t="n">
        <x:v>45824</x:v>
      </x:c>
      <x:c r="G663" s="20" t="n">
        <x:v>1325.49</x:v>
      </x:c>
      <x:c r="H663" s="19" t="str">
        <x:v>IGP-M</x:v>
      </x:c>
      <x:c r="I663" s="20" t="n">
        <x:v>3180.55</x:v>
      </x:c>
      <x:c r="J663" s="19" t="str">
        <x:v>Encerrado</x:v>
      </x:c>
    </x:row>
    <x:row r="664">
      <x:c r="A664" s="19" t="n">
        <x:v>663</x:v>
      </x:c>
      <x:c r="B664" s="19" t="n">
        <x:v>934</x:v>
      </x:c>
      <x:c r="C664" s="19" t="n">
        <x:v>1413</x:v>
      </x:c>
      <x:c r="D664" s="21" t="n">
        <x:v>45922</x:v>
      </x:c>
      <x:c r="E664" s="21" t="n">
        <x:v>46266</x:v>
      </x:c>
      <x:c r="F664" s="21"/>
      <x:c r="G664" s="20" t="n">
        <x:v>4200.34</x:v>
      </x:c>
      <x:c r="H664" s="19" t="str">
        <x:v>IGP-M</x:v>
      </x:c>
      <x:c r="I664" s="20" t="n">
        <x:v>5896.74</x:v>
      </x:c>
      <x:c r="J664" s="19" t="str">
        <x:v>Ativo</x:v>
      </x:c>
    </x:row>
    <x:row r="665">
      <x:c r="A665" s="19" t="n">
        <x:v>664</x:v>
      </x:c>
      <x:c r="B665" s="19" t="n">
        <x:v>850</x:v>
      </x:c>
      <x:c r="C665" s="19" t="n">
        <x:v>663</x:v>
      </x:c>
      <x:c r="D665" s="21" t="n">
        <x:v>45710</x:v>
      </x:c>
      <x:c r="E665" s="21" t="n">
        <x:v>46419</x:v>
      </x:c>
      <x:c r="F665" s="21"/>
      <x:c r="G665" s="20" t="n">
        <x:v>5242.28</x:v>
      </x:c>
      <x:c r="H665" s="19" t="str">
        <x:v>IPCA</x:v>
      </x:c>
      <x:c r="I665" s="20" t="n">
        <x:v>2773.69</x:v>
      </x:c>
      <x:c r="J665" s="19" t="str">
        <x:v>Ativo</x:v>
      </x:c>
    </x:row>
    <x:row r="666">
      <x:c r="A666" s="19" t="n">
        <x:v>665</x:v>
      </x:c>
      <x:c r="B666" s="19" t="n">
        <x:v>583</x:v>
      </x:c>
      <x:c r="C666" s="19" t="n">
        <x:v>822</x:v>
      </x:c>
      <x:c r="D666" s="21" t="n">
        <x:v>45940</x:v>
      </x:c>
      <x:c r="E666" s="21" t="n">
        <x:v>47027</x:v>
      </x:c>
      <x:c r="F666" s="21" t="n">
        <x:v>46518</x:v>
      </x:c>
      <x:c r="G666" s="20" t="n">
        <x:v>12325.44</x:v>
      </x:c>
      <x:c r="H666" s="19" t="str">
        <x:v>IPCA</x:v>
      </x:c>
      <x:c r="I666" s="20" t="n">
        <x:v>1700.98</x:v>
      </x:c>
      <x:c r="J666" s="19" t="str">
        <x:v>Inadimplente</x:v>
      </x:c>
    </x:row>
    <x:row r="667">
      <x:c r="A667" s="19" t="n">
        <x:v>666</x:v>
      </x:c>
      <x:c r="B667" s="19" t="n">
        <x:v>1129</x:v>
      </x:c>
      <x:c r="C667" s="19" t="n">
        <x:v>63</x:v>
      </x:c>
      <x:c r="D667" s="21" t="n">
        <x:v>45670</x:v>
      </x:c>
      <x:c r="E667" s="21" t="n">
        <x:v>46388</x:v>
      </x:c>
      <x:c r="F667" s="21"/>
      <x:c r="G667" s="20" t="n">
        <x:v>11025.86</x:v>
      </x:c>
      <x:c r="H667" s="19" t="str">
        <x:v>IPCA</x:v>
      </x:c>
      <x:c r="I667" s="20" t="n">
        <x:v>6937.02</x:v>
      </x:c>
      <x:c r="J667" s="19" t="str">
        <x:v>Ativo</x:v>
      </x:c>
    </x:row>
    <x:row r="668">
      <x:c r="A668" s="19" t="n">
        <x:v>667</x:v>
      </x:c>
      <x:c r="B668" s="19" t="n">
        <x:v>669</x:v>
      </x:c>
      <x:c r="C668" s="19" t="n">
        <x:v>989</x:v>
      </x:c>
      <x:c r="D668" s="21" t="n">
        <x:v>45598</x:v>
      </x:c>
      <x:c r="E668" s="21" t="n">
        <x:v>46508</x:v>
      </x:c>
      <x:c r="F668" s="21"/>
      <x:c r="G668" s="20" t="n">
        <x:v>8960.73</x:v>
      </x:c>
      <x:c r="H668" s="19" t="str">
        <x:v>IPCA</x:v>
      </x:c>
      <x:c r="I668" s="20" t="n">
        <x:v>4234</x:v>
      </x:c>
      <x:c r="J668" s="19" t="str">
        <x:v>Ativo</x:v>
      </x:c>
    </x:row>
    <x:row r="669">
      <x:c r="A669" s="19" t="n">
        <x:v>668</x:v>
      </x:c>
      <x:c r="B669" s="19" t="n">
        <x:v>1040</x:v>
      </x:c>
      <x:c r="C669" s="19" t="n">
        <x:v>1410</x:v>
      </x:c>
      <x:c r="D669" s="21" t="n">
        <x:v>46019</x:v>
      </x:c>
      <x:c r="E669" s="21" t="n">
        <x:v>46905</x:v>
      </x:c>
      <x:c r="F669" s="21"/>
      <x:c r="G669" s="20" t="n">
        <x:v>10385.02</x:v>
      </x:c>
      <x:c r="H669" s="19" t="str">
        <x:v>IGP-M</x:v>
      </x:c>
      <x:c r="I669" s="20" t="n">
        <x:v>5863.96</x:v>
      </x:c>
      <x:c r="J669" s="19" t="str">
        <x:v>Ativo</x:v>
      </x:c>
    </x:row>
    <x:row r="670">
      <x:c r="A670" s="19" t="n">
        <x:v>669</x:v>
      </x:c>
      <x:c r="B670" s="19" t="n">
        <x:v>917</x:v>
      </x:c>
      <x:c r="C670" s="19" t="n">
        <x:v>915</x:v>
      </x:c>
      <x:c r="D670" s="21" t="n">
        <x:v>45802</x:v>
      </x:c>
      <x:c r="E670" s="21" t="n">
        <x:v>46692</x:v>
      </x:c>
      <x:c r="F670" s="21"/>
      <x:c r="G670" s="20" t="n">
        <x:v>4633.36</x:v>
      </x:c>
      <x:c r="H670" s="19" t="str">
        <x:v>IPCA</x:v>
      </x:c>
      <x:c r="I670" s="20" t="n">
        <x:v>5239.62</x:v>
      </x:c>
      <x:c r="J670" s="19" t="str">
        <x:v>Ativo</x:v>
      </x:c>
    </x:row>
    <x:row r="671">
      <x:c r="A671" s="19" t="n">
        <x:v>670</x:v>
      </x:c>
      <x:c r="B671" s="19" t="n">
        <x:v>906</x:v>
      </x:c>
      <x:c r="C671" s="19" t="n">
        <x:v>29</x:v>
      </x:c>
      <x:c r="D671" s="21" t="n">
        <x:v>45510</x:v>
      </x:c>
      <x:c r="E671" s="21" t="n">
        <x:v>46235</x:v>
      </x:c>
      <x:c r="F671" s="21"/>
      <x:c r="G671" s="20" t="n">
        <x:v>2445.71</x:v>
      </x:c>
      <x:c r="H671" s="19" t="str">
        <x:v>IGP-M</x:v>
      </x:c>
      <x:c r="I671" s="20" t="n">
        <x:v>7336.48</x:v>
      </x:c>
      <x:c r="J671" s="19" t="str">
        <x:v>Ativo</x:v>
      </x:c>
    </x:row>
    <x:row r="672">
      <x:c r="A672" s="19" t="n">
        <x:v>671</x:v>
      </x:c>
      <x:c r="B672" s="19" t="n">
        <x:v>625</x:v>
      </x:c>
      <x:c r="C672" s="19" t="n">
        <x:v>746</x:v>
      </x:c>
      <x:c r="D672" s="21" t="n">
        <x:v>45484</x:v>
      </x:c>
      <x:c r="E672" s="21" t="n">
        <x:v>46204</x:v>
      </x:c>
      <x:c r="F672" s="21"/>
      <x:c r="G672" s="20" t="n">
        <x:v>14315.99</x:v>
      </x:c>
      <x:c r="H672" s="19" t="str">
        <x:v>IPCA</x:v>
      </x:c>
      <x:c r="I672" s="20" t="n">
        <x:v>2489.29</x:v>
      </x:c>
      <x:c r="J672" s="19" t="str">
        <x:v>Ativo</x:v>
      </x:c>
    </x:row>
    <x:row r="673">
      <x:c r="A673" s="19" t="n">
        <x:v>672</x:v>
      </x:c>
      <x:c r="B673" s="19" t="n">
        <x:v>367</x:v>
      </x:c>
      <x:c r="C673" s="19" t="n">
        <x:v>796</x:v>
      </x:c>
      <x:c r="D673" s="21" t="n">
        <x:v>45404</x:v>
      </x:c>
      <x:c r="E673" s="21" t="n">
        <x:v>46296</x:v>
      </x:c>
      <x:c r="F673" s="21"/>
      <x:c r="G673" s="20" t="n">
        <x:v>617.89</x:v>
      </x:c>
      <x:c r="H673" s="19" t="str">
        <x:v>IPCA</x:v>
      </x:c>
      <x:c r="I673" s="20" t="n">
        <x:v>7032.56</x:v>
      </x:c>
      <x:c r="J673" s="19" t="str">
        <x:v>Ativo</x:v>
      </x:c>
    </x:row>
    <x:row r="674">
      <x:c r="A674" s="19" t="n">
        <x:v>673</x:v>
      </x:c>
      <x:c r="B674" s="19" t="n">
        <x:v>168</x:v>
      </x:c>
      <x:c r="C674" s="19" t="n">
        <x:v>344</x:v>
      </x:c>
      <x:c r="D674" s="21" t="n">
        <x:v>45650</x:v>
      </x:c>
      <x:c r="E674" s="21" t="n">
        <x:v>45992</x:v>
      </x:c>
      <x:c r="F674" s="21" t="n">
        <x:v>45859</x:v>
      </x:c>
      <x:c r="G674" s="20" t="n">
        <x:v>3120.1</x:v>
      </x:c>
      <x:c r="H674" s="19" t="str">
        <x:v>IPCA</x:v>
      </x:c>
      <x:c r="I674" s="20" t="n">
        <x:v>6274.85</x:v>
      </x:c>
      <x:c r="J674" s="19" t="str">
        <x:v>Inadimplente</x:v>
      </x:c>
    </x:row>
    <x:row r="675">
      <x:c r="A675" s="19" t="n">
        <x:v>674</x:v>
      </x:c>
      <x:c r="B675" s="19" t="n">
        <x:v>552</x:v>
      </x:c>
      <x:c r="C675" s="19" t="n">
        <x:v>757</x:v>
      </x:c>
      <x:c r="D675" s="21" t="n">
        <x:v>45533</x:v>
      </x:c>
      <x:c r="E675" s="21" t="n">
        <x:v>46054</x:v>
      </x:c>
      <x:c r="F675" s="21" t="n">
        <x:v>45900</x:v>
      </x:c>
      <x:c r="G675" s="20" t="n">
        <x:v>7328.54</x:v>
      </x:c>
      <x:c r="H675" s="19" t="str">
        <x:v>IPCA</x:v>
      </x:c>
      <x:c r="I675" s="20" t="n">
        <x:v>7814.54</x:v>
      </x:c>
      <x:c r="J675" s="19" t="str">
        <x:v>Inadimplente</x:v>
      </x:c>
    </x:row>
    <x:row r="676">
      <x:c r="A676" s="19" t="n">
        <x:v>675</x:v>
      </x:c>
      <x:c r="B676" s="19" t="n">
        <x:v>800</x:v>
      </x:c>
      <x:c r="C676" s="19" t="n">
        <x:v>1152</x:v>
      </x:c>
      <x:c r="D676" s="21" t="n">
        <x:v>45295</x:v>
      </x:c>
      <x:c r="E676" s="21" t="n">
        <x:v>46023</x:v>
      </x:c>
      <x:c r="F676" s="21" t="n">
        <x:v>45914</x:v>
      </x:c>
      <x:c r="G676" s="20" t="n">
        <x:v>3448.56</x:v>
      </x:c>
      <x:c r="H676" s="19" t="str">
        <x:v>IGP-M</x:v>
      </x:c>
      <x:c r="I676" s="20" t="n">
        <x:v>4626.78</x:v>
      </x:c>
      <x:c r="J676" s="19" t="str">
        <x:v>Rescindido</x:v>
      </x:c>
    </x:row>
    <x:row r="677">
      <x:c r="A677" s="19" t="n">
        <x:v>676</x:v>
      </x:c>
      <x:c r="B677" s="19" t="n">
        <x:v>801</x:v>
      </x:c>
      <x:c r="C677" s="19" t="n">
        <x:v>337</x:v>
      </x:c>
      <x:c r="D677" s="21" t="n">
        <x:v>45555</x:v>
      </x:c>
      <x:c r="E677" s="21" t="n">
        <x:v>45901</x:v>
      </x:c>
      <x:c r="F677" s="21" t="n">
        <x:v>45764</x:v>
      </x:c>
      <x:c r="G677" s="20" t="n">
        <x:v>150030.88</x:v>
      </x:c>
      <x:c r="H677" s="19" t="str">
        <x:v>IGP-M</x:v>
      </x:c>
      <x:c r="I677" s="20" t="n">
        <x:v>3886.17</x:v>
      </x:c>
      <x:c r="J677" s="19" t="str">
        <x:v>Encerrado</x:v>
      </x:c>
    </x:row>
    <x:row r="678">
      <x:c r="A678" s="19" t="n">
        <x:v>677</x:v>
      </x:c>
      <x:c r="B678" s="19" t="n">
        <x:v>413</x:v>
      </x:c>
      <x:c r="C678" s="19" t="n">
        <x:v>1509</x:v>
      </x:c>
      <x:c r="D678" s="21" t="n">
        <x:v>46055</x:v>
      </x:c>
      <x:c r="E678" s="21" t="n">
        <x:v>46600</x:v>
      </x:c>
      <x:c r="F678" s="21"/>
      <x:c r="G678" s="20" t="n">
        <x:v>19561.83</x:v>
      </x:c>
      <x:c r="H678" s="19" t="str">
        <x:v>IGP-M</x:v>
      </x:c>
      <x:c r="I678" s="20" t="n">
        <x:v>5211.29</x:v>
      </x:c>
      <x:c r="J678" s="19" t="str">
        <x:v>Ativo</x:v>
      </x:c>
    </x:row>
    <x:row r="679">
      <x:c r="A679" s="19" t="n">
        <x:v>678</x:v>
      </x:c>
      <x:c r="B679" s="19" t="n">
        <x:v>971</x:v>
      </x:c>
      <x:c r="C679" s="19" t="n">
        <x:v>1567</x:v>
      </x:c>
      <x:c r="D679" s="21" t="n">
        <x:v>45583</x:v>
      </x:c>
      <x:c r="E679" s="21" t="n">
        <x:v>45931</x:v>
      </x:c>
      <x:c r="F679" s="21" t="n">
        <x:v>45931</x:v>
      </x:c>
      <x:c r="G679" s="20" t="n">
        <x:v>9037.43</x:v>
      </x:c>
      <x:c r="H679" s="19" t="str">
        <x:v>IGP-M</x:v>
      </x:c>
      <x:c r="I679" s="20" t="n">
        <x:v>2872.46</x:v>
      </x:c>
      <x:c r="J679" s="19" t="str">
        <x:v>Encerrado</x:v>
      </x:c>
    </x:row>
    <x:row r="680">
      <x:c r="A680" s="19" t="n">
        <x:v>679</x:v>
      </x:c>
      <x:c r="B680" s="19" t="n">
        <x:v>115</x:v>
      </x:c>
      <x:c r="C680" s="19" t="n">
        <x:v>823</x:v>
      </x:c>
      <x:c r="D680" s="21" t="n">
        <x:v>45618</x:v>
      </x:c>
      <x:c r="E680" s="21" t="n">
        <x:v>46508</x:v>
      </x:c>
      <x:c r="F680" s="21"/>
      <x:c r="G680" s="20" t="n">
        <x:v>40947.03</x:v>
      </x:c>
      <x:c r="H680" s="19" t="str">
        <x:v>IPCA</x:v>
      </x:c>
      <x:c r="I680" s="20" t="n">
        <x:v>4274.09</x:v>
      </x:c>
      <x:c r="J680" s="19" t="str">
        <x:v>Ativo</x:v>
      </x:c>
    </x:row>
    <x:row r="681">
      <x:c r="A681" s="19" t="n">
        <x:v>680</x:v>
      </x:c>
      <x:c r="B681" s="19" t="n">
        <x:v>1147</x:v>
      </x:c>
      <x:c r="C681" s="19" t="n">
        <x:v>1472</x:v>
      </x:c>
      <x:c r="D681" s="21" t="n">
        <x:v>45955</x:v>
      </x:c>
      <x:c r="E681" s="21" t="n">
        <x:v>46844</x:v>
      </x:c>
      <x:c r="F681" s="21"/>
      <x:c r="G681" s="20" t="n">
        <x:v>2403.69</x:v>
      </x:c>
      <x:c r="H681" s="19" t="str">
        <x:v>IPCA</x:v>
      </x:c>
      <x:c r="I681" s="20" t="n">
        <x:v>2109.89</x:v>
      </x:c>
      <x:c r="J681" s="19" t="str">
        <x:v>Ativo</x:v>
      </x:c>
    </x:row>
    <x:row r="682">
      <x:c r="A682" s="19" t="n">
        <x:v>681</x:v>
      </x:c>
      <x:c r="B682" s="19" t="n">
        <x:v>248</x:v>
      </x:c>
      <x:c r="C682" s="19" t="n">
        <x:v>1595</x:v>
      </x:c>
      <x:c r="D682" s="21" t="n">
        <x:v>45679</x:v>
      </x:c>
      <x:c r="E682" s="21" t="n">
        <x:v>46388</x:v>
      </x:c>
      <x:c r="F682" s="21"/>
      <x:c r="G682" s="20" t="n">
        <x:v>2319.65</x:v>
      </x:c>
      <x:c r="H682" s="19" t="str">
        <x:v>IPCA</x:v>
      </x:c>
      <x:c r="I682" s="20" t="n">
        <x:v>5262.99</x:v>
      </x:c>
      <x:c r="J682" s="19" t="str">
        <x:v>Ativo</x:v>
      </x:c>
    </x:row>
    <x:row r="683">
      <x:c r="A683" s="19" t="n">
        <x:v>682</x:v>
      </x:c>
      <x:c r="B683" s="19" t="n">
        <x:v>1060</x:v>
      </x:c>
      <x:c r="C683" s="19" t="n">
        <x:v>1186</x:v>
      </x:c>
      <x:c r="D683" s="21" t="n">
        <x:v>45494</x:v>
      </x:c>
      <x:c r="E683" s="21" t="n">
        <x:v>46023</x:v>
      </x:c>
      <x:c r="F683" s="21" t="n">
        <x:v>46023</x:v>
      </x:c>
      <x:c r="G683" s="20" t="n">
        <x:v>3654.9</x:v>
      </x:c>
      <x:c r="H683" s="19" t="str">
        <x:v>IGP-M</x:v>
      </x:c>
      <x:c r="I683" s="20" t="n">
        <x:v>1837.62</x:v>
      </x:c>
      <x:c r="J683" s="19" t="str">
        <x:v>Inadimplente</x:v>
      </x:c>
    </x:row>
    <x:row r="684">
      <x:c r="A684" s="19" t="n">
        <x:v>683</x:v>
      </x:c>
      <x:c r="B684" s="19" t="n">
        <x:v>1165</x:v>
      </x:c>
      <x:c r="C684" s="19" t="n">
        <x:v>410</x:v>
      </x:c>
      <x:c r="D684" s="21" t="n">
        <x:v>45986</x:v>
      </x:c>
      <x:c r="E684" s="21" t="n">
        <x:v>47058</x:v>
      </x:c>
      <x:c r="F684" s="21"/>
      <x:c r="G684" s="20" t="n">
        <x:v>4074.55</x:v>
      </x:c>
      <x:c r="H684" s="19" t="str">
        <x:v>IPCA</x:v>
      </x:c>
      <x:c r="I684" s="20" t="n">
        <x:v>6744</x:v>
      </x:c>
      <x:c r="J684" s="19" t="str">
        <x:v>Ativo</x:v>
      </x:c>
    </x:row>
    <x:row r="685">
      <x:c r="A685" s="19" t="n">
        <x:v>684</x:v>
      </x:c>
      <x:c r="B685" s="19" t="n">
        <x:v>672</x:v>
      </x:c>
      <x:c r="C685" s="19" t="n">
        <x:v>390</x:v>
      </x:c>
      <x:c r="D685" s="21" t="n">
        <x:v>45801</x:v>
      </x:c>
      <x:c r="E685" s="21" t="n">
        <x:v>46143</x:v>
      </x:c>
      <x:c r="F685" s="21" t="n">
        <x:v>45994</x:v>
      </x:c>
      <x:c r="G685" s="20" t="n">
        <x:v>14660.23</x:v>
      </x:c>
      <x:c r="H685" s="19" t="str">
        <x:v>IGP-M</x:v>
      </x:c>
      <x:c r="I685" s="20" t="n">
        <x:v>6701.86</x:v>
      </x:c>
      <x:c r="J685" s="19" t="str">
        <x:v>Rescindido</x:v>
      </x:c>
    </x:row>
    <x:row r="686">
      <x:c r="A686" s="19" t="n">
        <x:v>685</x:v>
      </x:c>
      <x:c r="B686" s="19" t="n">
        <x:v>333</x:v>
      </x:c>
      <x:c r="C686" s="19" t="n">
        <x:v>1184</x:v>
      </x:c>
      <x:c r="D686" s="21" t="n">
        <x:v>45341</x:v>
      </x:c>
      <x:c r="E686" s="21" t="n">
        <x:v>45689</x:v>
      </x:c>
      <x:c r="F686" s="21" t="n">
        <x:v>45689</x:v>
      </x:c>
      <x:c r="G686" s="20" t="n">
        <x:v>1933.22</x:v>
      </x:c>
      <x:c r="H686" s="19" t="str">
        <x:v>IPCA</x:v>
      </x:c>
      <x:c r="I686" s="20" t="n">
        <x:v>1588.48</x:v>
      </x:c>
      <x:c r="J686" s="19" t="str">
        <x:v>Encerrado</x:v>
      </x:c>
    </x:row>
    <x:row r="687">
      <x:c r="A687" s="19" t="n">
        <x:v>686</x:v>
      </x:c>
      <x:c r="B687" s="19" t="n">
        <x:v>37</x:v>
      </x:c>
      <x:c r="C687" s="19" t="n">
        <x:v>1467</x:v>
      </x:c>
      <x:c r="D687" s="21" t="n">
        <x:v>45897</x:v>
      </x:c>
      <x:c r="E687" s="21" t="n">
        <x:v>46419</x:v>
      </x:c>
      <x:c r="F687" s="21"/>
      <x:c r="G687" s="20" t="n">
        <x:v>19193.74</x:v>
      </x:c>
      <x:c r="H687" s="19" t="str">
        <x:v>IGP-M</x:v>
      </x:c>
      <x:c r="I687" s="20" t="n">
        <x:v>4225.54</x:v>
      </x:c>
      <x:c r="J687" s="19" t="str">
        <x:v>Ativo</x:v>
      </x:c>
    </x:row>
    <x:row r="688">
      <x:c r="A688" s="19" t="n">
        <x:v>687</x:v>
      </x:c>
      <x:c r="B688" s="19" t="n">
        <x:v>1114</x:v>
      </x:c>
      <x:c r="C688" s="19" t="n">
        <x:v>231</x:v>
      </x:c>
      <x:c r="D688" s="21" t="n">
        <x:v>45696</x:v>
      </x:c>
      <x:c r="E688" s="21" t="n">
        <x:v>46235</x:v>
      </x:c>
      <x:c r="F688" s="21"/>
      <x:c r="G688" s="20" t="n">
        <x:v>8713.86</x:v>
      </x:c>
      <x:c r="H688" s="19" t="str">
        <x:v>IPCA</x:v>
      </x:c>
      <x:c r="I688" s="20" t="n">
        <x:v>5041.01</x:v>
      </x:c>
      <x:c r="J688" s="19" t="str">
        <x:v>Ativo</x:v>
      </x:c>
    </x:row>
    <x:row r="689">
      <x:c r="A689" s="19" t="n">
        <x:v>688</x:v>
      </x:c>
      <x:c r="B689" s="19" t="n">
        <x:v>4</x:v>
      </x:c>
      <x:c r="C689" s="19" t="n">
        <x:v>273</x:v>
      </x:c>
      <x:c r="D689" s="21" t="n">
        <x:v>45972</x:v>
      </x:c>
      <x:c r="E689" s="21" t="n">
        <x:v>46874</x:v>
      </x:c>
      <x:c r="F689" s="21"/>
      <x:c r="G689" s="20" t="n">
        <x:v>3915.15</x:v>
      </x:c>
      <x:c r="H689" s="19" t="str">
        <x:v>IPCA</x:v>
      </x:c>
      <x:c r="I689" s="20" t="n">
        <x:v>4623.28</x:v>
      </x:c>
      <x:c r="J689" s="19" t="str">
        <x:v>Ativo</x:v>
      </x:c>
    </x:row>
    <x:row r="690">
      <x:c r="A690" s="19" t="n">
        <x:v>689</x:v>
      </x:c>
      <x:c r="B690" s="19" t="n">
        <x:v>987</x:v>
      </x:c>
      <x:c r="C690" s="19" t="n">
        <x:v>226</x:v>
      </x:c>
      <x:c r="D690" s="21" t="n">
        <x:v>45517</x:v>
      </x:c>
      <x:c r="E690" s="21" t="n">
        <x:v>46419</x:v>
      </x:c>
      <x:c r="F690" s="21"/>
      <x:c r="G690" s="20" t="n">
        <x:v>21567.57</x:v>
      </x:c>
      <x:c r="H690" s="19" t="str">
        <x:v>IGP-M</x:v>
      </x:c>
      <x:c r="I690" s="20" t="n">
        <x:v>3428.19</x:v>
      </x:c>
      <x:c r="J690" s="19" t="str">
        <x:v>Ativo</x:v>
      </x:c>
    </x:row>
    <x:row r="691">
      <x:c r="A691" s="19" t="n">
        <x:v>690</x:v>
      </x:c>
      <x:c r="B691" s="19" t="n">
        <x:v>917</x:v>
      </x:c>
      <x:c r="C691" s="19" t="n">
        <x:v>1334</x:v>
      </x:c>
      <x:c r="D691" s="21" t="n">
        <x:v>45563</x:v>
      </x:c>
      <x:c r="E691" s="21" t="n">
        <x:v>46082</x:v>
      </x:c>
      <x:c r="F691" s="21" t="n">
        <x:v>46082</x:v>
      </x:c>
      <x:c r="G691" s="20" t="n">
        <x:v>5015.16</x:v>
      </x:c>
      <x:c r="H691" s="19" t="str">
        <x:v>IGP-M</x:v>
      </x:c>
      <x:c r="I691" s="20" t="n">
        <x:v>4745</x:v>
      </x:c>
      <x:c r="J691" s="19" t="str">
        <x:v>Inadimplente</x:v>
      </x:c>
    </x:row>
    <x:row r="692">
      <x:c r="A692" s="19" t="n">
        <x:v>691</x:v>
      </x:c>
      <x:c r="B692" s="19" t="n">
        <x:v>864</x:v>
      </x:c>
      <x:c r="C692" s="19" t="n">
        <x:v>134</x:v>
      </x:c>
      <x:c r="D692" s="21" t="n">
        <x:v>45834</x:v>
      </x:c>
      <x:c r="E692" s="21" t="n">
        <x:v>46722</x:v>
      </x:c>
      <x:c r="F692" s="21"/>
      <x:c r="G692" s="20" t="n">
        <x:v>2882.85</x:v>
      </x:c>
      <x:c r="H692" s="19" t="str">
        <x:v>IPCA</x:v>
      </x:c>
      <x:c r="I692" s="20" t="n">
        <x:v>4165.33</x:v>
      </x:c>
      <x:c r="J692" s="19" t="str">
        <x:v>Ativo</x:v>
      </x:c>
    </x:row>
    <x:row r="693">
      <x:c r="A693" s="19" t="n">
        <x:v>692</x:v>
      </x:c>
      <x:c r="B693" s="19" t="n">
        <x:v>342</x:v>
      </x:c>
      <x:c r="C693" s="19" t="n">
        <x:v>710</x:v>
      </x:c>
      <x:c r="D693" s="21" t="n">
        <x:v>45691</x:v>
      </x:c>
      <x:c r="E693" s="21" t="n">
        <x:v>46235</x:v>
      </x:c>
      <x:c r="F693" s="21"/>
      <x:c r="G693" s="20" t="n">
        <x:v>4963.63</x:v>
      </x:c>
      <x:c r="H693" s="19" t="str">
        <x:v>IGP-M</x:v>
      </x:c>
      <x:c r="I693" s="20" t="n">
        <x:v>6159.47</x:v>
      </x:c>
      <x:c r="J693" s="19" t="str">
        <x:v>Ativo</x:v>
      </x:c>
    </x:row>
    <x:row r="694">
      <x:c r="A694" s="19" t="n">
        <x:v>693</x:v>
      </x:c>
      <x:c r="B694" s="19" t="n">
        <x:v>192</x:v>
      </x:c>
      <x:c r="C694" s="19" t="n">
        <x:v>244</x:v>
      </x:c>
      <x:c r="D694" s="21" t="n">
        <x:v>45878</x:v>
      </x:c>
      <x:c r="E694" s="21" t="n">
        <x:v>46966</x:v>
      </x:c>
      <x:c r="F694" s="21"/>
      <x:c r="G694" s="20" t="n">
        <x:v>2384.49</x:v>
      </x:c>
      <x:c r="H694" s="19" t="str">
        <x:v>IPCA</x:v>
      </x:c>
      <x:c r="I694" s="20" t="n">
        <x:v>4450.87</x:v>
      </x:c>
      <x:c r="J694" s="19" t="str">
        <x:v>Ativo</x:v>
      </x:c>
    </x:row>
    <x:row r="695">
      <x:c r="A695" s="19" t="n">
        <x:v>694</x:v>
      </x:c>
      <x:c r="B695" s="19" t="n">
        <x:v>318</x:v>
      </x:c>
      <x:c r="C695" s="19" t="n">
        <x:v>1243</x:v>
      </x:c>
      <x:c r="D695" s="21" t="n">
        <x:v>45634</x:v>
      </x:c>
      <x:c r="E695" s="21" t="n">
        <x:v>46357</x:v>
      </x:c>
      <x:c r="F695" s="21"/>
      <x:c r="G695" s="20" t="n">
        <x:v>10216.7</x:v>
      </x:c>
      <x:c r="H695" s="19" t="str">
        <x:v>IPCA</x:v>
      </x:c>
      <x:c r="I695" s="20" t="n">
        <x:v>7740.67</x:v>
      </x:c>
      <x:c r="J695" s="19" t="str">
        <x:v>Ativo</x:v>
      </x:c>
    </x:row>
    <x:row r="696">
      <x:c r="A696" s="19" t="n">
        <x:v>695</x:v>
      </x:c>
      <x:c r="B696" s="19" t="n">
        <x:v>168</x:v>
      </x:c>
      <x:c r="C696" s="19" t="n">
        <x:v>75</x:v>
      </x:c>
      <x:c r="D696" s="21" t="n">
        <x:v>45399</x:v>
      </x:c>
      <x:c r="E696" s="21" t="n">
        <x:v>46478</x:v>
      </x:c>
      <x:c r="F696" s="21"/>
      <x:c r="G696" s="20" t="n">
        <x:v>3690.51</x:v>
      </x:c>
      <x:c r="H696" s="19" t="str">
        <x:v>IPCA</x:v>
      </x:c>
      <x:c r="I696" s="20" t="n">
        <x:v>5748.76</x:v>
      </x:c>
      <x:c r="J696" s="19" t="str">
        <x:v>Ativo</x:v>
      </x:c>
    </x:row>
    <x:row r="697">
      <x:c r="A697" s="19" t="n">
        <x:v>696</x:v>
      </x:c>
      <x:c r="B697" s="19" t="n">
        <x:v>793</x:v>
      </x:c>
      <x:c r="C697" s="19" t="n">
        <x:v>724</x:v>
      </x:c>
      <x:c r="D697" s="21" t="n">
        <x:v>45858</x:v>
      </x:c>
      <x:c r="E697" s="21" t="n">
        <x:v>46569</x:v>
      </x:c>
      <x:c r="F697" s="21"/>
      <x:c r="G697" s="20" t="n">
        <x:v>1010.83</x:v>
      </x:c>
      <x:c r="H697" s="19" t="str">
        <x:v>IPCA</x:v>
      </x:c>
      <x:c r="I697" s="20" t="n">
        <x:v>1756.95</x:v>
      </x:c>
      <x:c r="J697" s="19" t="str">
        <x:v>Ativo</x:v>
      </x:c>
    </x:row>
    <x:row r="698">
      <x:c r="A698" s="19" t="n">
        <x:v>697</x:v>
      </x:c>
      <x:c r="B698" s="19" t="n">
        <x:v>575</x:v>
      </x:c>
      <x:c r="C698" s="19" t="n">
        <x:v>822</x:v>
      </x:c>
      <x:c r="D698" s="21" t="n">
        <x:v>46059</x:v>
      </x:c>
      <x:c r="E698" s="21" t="n">
        <x:v>46600</x:v>
      </x:c>
      <x:c r="F698" s="21"/>
      <x:c r="G698" s="20" t="n">
        <x:v>3242.88</x:v>
      </x:c>
      <x:c r="H698" s="19" t="str">
        <x:v>IGP-M</x:v>
      </x:c>
      <x:c r="I698" s="20" t="n">
        <x:v>7229.86</x:v>
      </x:c>
      <x:c r="J698" s="19" t="str">
        <x:v>Ativo</x:v>
      </x:c>
    </x:row>
    <x:row r="699">
      <x:c r="A699" s="19" t="n">
        <x:v>698</x:v>
      </x:c>
      <x:c r="B699" s="19" t="n">
        <x:v>137</x:v>
      </x:c>
      <x:c r="C699" s="19" t="n">
        <x:v>491</x:v>
      </x:c>
      <x:c r="D699" s="21" t="n">
        <x:v>45874</x:v>
      </x:c>
      <x:c r="E699" s="21" t="n">
        <x:v>46419</x:v>
      </x:c>
      <x:c r="F699" s="21"/>
      <x:c r="G699" s="20" t="n">
        <x:v>16239.53</x:v>
      </x:c>
      <x:c r="H699" s="19" t="str">
        <x:v>IGP-M</x:v>
      </x:c>
      <x:c r="I699" s="20" t="n">
        <x:v>2455.1</x:v>
      </x:c>
      <x:c r="J699" s="19" t="str">
        <x:v>Ativo</x:v>
      </x:c>
    </x:row>
    <x:row r="700">
      <x:c r="A700" s="19" t="n">
        <x:v>699</x:v>
      </x:c>
      <x:c r="B700" s="19" t="n">
        <x:v>561</x:v>
      </x:c>
      <x:c r="C700" s="19" t="n">
        <x:v>20</x:v>
      </x:c>
      <x:c r="D700" s="21" t="n">
        <x:v>45314</x:v>
      </x:c>
      <x:c r="E700" s="21" t="n">
        <x:v>46204</x:v>
      </x:c>
      <x:c r="F700" s="21" t="n">
        <x:v>46008</x:v>
      </x:c>
      <x:c r="G700" s="20" t="n">
        <x:v>2754.44</x:v>
      </x:c>
      <x:c r="H700" s="19" t="str">
        <x:v>IPCA</x:v>
      </x:c>
      <x:c r="I700" s="20" t="n">
        <x:v>2804.44</x:v>
      </x:c>
      <x:c r="J700" s="19" t="str">
        <x:v>Inadimplente</x:v>
      </x:c>
    </x:row>
    <x:row r="701">
      <x:c r="A701" s="19" t="n">
        <x:v>700</x:v>
      </x:c>
      <x:c r="B701" s="19" t="n">
        <x:v>311</x:v>
      </x:c>
      <x:c r="C701" s="19" t="n">
        <x:v>560</x:v>
      </x:c>
      <x:c r="D701" s="21" t="n">
        <x:v>45954</x:v>
      </x:c>
      <x:c r="E701" s="21" t="n">
        <x:v>46296</x:v>
      </x:c>
      <x:c r="F701" s="21"/>
      <x:c r="G701" s="20" t="n">
        <x:v>7292.07</x:v>
      </x:c>
      <x:c r="H701" s="19" t="str">
        <x:v>IGP-M</x:v>
      </x:c>
      <x:c r="I701" s="20" t="n">
        <x:v>5067.1</x:v>
      </x:c>
      <x:c r="J701" s="19" t="str">
        <x:v>Ativo</x:v>
      </x:c>
    </x:row>
    <x:row r="702">
      <x:c r="A702" s="19" t="n">
        <x:v>701</x:v>
      </x:c>
      <x:c r="B702" s="19" t="n">
        <x:v>706</x:v>
      </x:c>
      <x:c r="C702" s="19" t="n">
        <x:v>1544</x:v>
      </x:c>
      <x:c r="D702" s="21" t="n">
        <x:v>45744</x:v>
      </x:c>
      <x:c r="E702" s="21" t="n">
        <x:v>46082</x:v>
      </x:c>
      <x:c r="F702" s="21" t="n">
        <x:v>46082</x:v>
      </x:c>
      <x:c r="G702" s="20" t="n">
        <x:v>7972.94</x:v>
      </x:c>
      <x:c r="H702" s="19" t="str">
        <x:v>IPCA</x:v>
      </x:c>
      <x:c r="I702" s="20" t="n">
        <x:v>7882.84</x:v>
      </x:c>
      <x:c r="J702" s="19" t="str">
        <x:v>Rescindido</x:v>
      </x:c>
    </x:row>
    <x:row r="703">
      <x:c r="A703" s="19" t="n">
        <x:v>702</x:v>
      </x:c>
      <x:c r="B703" s="19" t="n">
        <x:v>677</x:v>
      </x:c>
      <x:c r="C703" s="19" t="n">
        <x:v>433</x:v>
      </x:c>
      <x:c r="D703" s="21" t="n">
        <x:v>45496</x:v>
      </x:c>
      <x:c r="E703" s="21" t="n">
        <x:v>46569</x:v>
      </x:c>
      <x:c r="F703" s="21" t="n">
        <x:v>45780</x:v>
      </x:c>
      <x:c r="G703" s="20" t="n">
        <x:v>2370.09</x:v>
      </x:c>
      <x:c r="H703" s="19" t="str">
        <x:v>IGP-M</x:v>
      </x:c>
      <x:c r="I703" s="20" t="n">
        <x:v>6186.29</x:v>
      </x:c>
      <x:c r="J703" s="19" t="str">
        <x:v>Inadimplente</x:v>
      </x:c>
    </x:row>
    <x:row r="704">
      <x:c r="A704" s="19" t="n">
        <x:v>703</x:v>
      </x:c>
      <x:c r="B704" s="19" t="n">
        <x:v>54</x:v>
      </x:c>
      <x:c r="C704" s="19" t="n">
        <x:v>616</x:v>
      </x:c>
      <x:c r="D704" s="21" t="n">
        <x:v>45456</x:v>
      </x:c>
      <x:c r="E704" s="21" t="n">
        <x:v>46357</x:v>
      </x:c>
      <x:c r="F704" s="21"/>
      <x:c r="G704" s="20" t="n">
        <x:v>5373.04</x:v>
      </x:c>
      <x:c r="H704" s="19" t="str">
        <x:v>IGP-M</x:v>
      </x:c>
      <x:c r="I704" s="20" t="n">
        <x:v>3893.27</x:v>
      </x:c>
      <x:c r="J704" s="19" t="str">
        <x:v>Ativo</x:v>
      </x:c>
    </x:row>
    <x:row r="705">
      <x:c r="A705" s="19" t="n">
        <x:v>704</x:v>
      </x:c>
      <x:c r="B705" s="19" t="n">
        <x:v>1186</x:v>
      </x:c>
      <x:c r="C705" s="19" t="n">
        <x:v>1591</x:v>
      </x:c>
      <x:c r="D705" s="21" t="n">
        <x:v>45333</x:v>
      </x:c>
      <x:c r="E705" s="21" t="n">
        <x:v>45689</x:v>
      </x:c>
      <x:c r="F705" s="21" t="n">
        <x:v>45508</x:v>
      </x:c>
      <x:c r="G705" s="20" t="n">
        <x:v>1970.54</x:v>
      </x:c>
      <x:c r="H705" s="19" t="str">
        <x:v>IPCA</x:v>
      </x:c>
      <x:c r="I705" s="20" t="n">
        <x:v>5356.27</x:v>
      </x:c>
      <x:c r="J705" s="19" t="str">
        <x:v>Inadimplente</x:v>
      </x:c>
    </x:row>
    <x:row r="706">
      <x:c r="A706" s="19" t="n">
        <x:v>705</x:v>
      </x:c>
      <x:c r="B706" s="19" t="n">
        <x:v>476</x:v>
      </x:c>
      <x:c r="C706" s="19" t="n">
        <x:v>384</x:v>
      </x:c>
      <x:c r="D706" s="21" t="n">
        <x:v>45346</x:v>
      </x:c>
      <x:c r="E706" s="21" t="n">
        <x:v>45870</x:v>
      </x:c>
      <x:c r="F706" s="21" t="n">
        <x:v>45870</x:v>
      </x:c>
      <x:c r="G706" s="20" t="n">
        <x:v>7616.49</x:v>
      </x:c>
      <x:c r="H706" s="19" t="str">
        <x:v>IGP-M</x:v>
      </x:c>
      <x:c r="I706" s="20" t="n">
        <x:v>6571.02</x:v>
      </x:c>
      <x:c r="J706" s="19" t="str">
        <x:v>Rescindido</x:v>
      </x:c>
    </x:row>
    <x:row r="707">
      <x:c r="A707" s="19" t="n">
        <x:v>706</x:v>
      </x:c>
      <x:c r="B707" s="19" t="n">
        <x:v>49</x:v>
      </x:c>
      <x:c r="C707" s="19" t="n">
        <x:v>1390</x:v>
      </x:c>
      <x:c r="D707" s="21" t="n">
        <x:v>45986</x:v>
      </x:c>
      <x:c r="E707" s="21" t="n">
        <x:v>46874</x:v>
      </x:c>
      <x:c r="F707" s="21"/>
      <x:c r="G707" s="20" t="n">
        <x:v>1786.87</x:v>
      </x:c>
      <x:c r="H707" s="19" t="str">
        <x:v>IGP-M</x:v>
      </x:c>
      <x:c r="I707" s="20" t="n">
        <x:v>6408.22</x:v>
      </x:c>
      <x:c r="J707" s="19" t="str">
        <x:v>Ativo</x:v>
      </x:c>
    </x:row>
    <x:row r="708">
      <x:c r="A708" s="19" t="n">
        <x:v>707</x:v>
      </x:c>
      <x:c r="B708" s="19" t="n">
        <x:v>366</x:v>
      </x:c>
      <x:c r="C708" s="19" t="n">
        <x:v>2</x:v>
      </x:c>
      <x:c r="D708" s="21" t="n">
        <x:v>45370</x:v>
      </x:c>
      <x:c r="E708" s="21" t="n">
        <x:v>46082</x:v>
      </x:c>
      <x:c r="F708" s="21" t="n">
        <x:v>45956</x:v>
      </x:c>
      <x:c r="G708" s="20" t="n">
        <x:v>2431.33</x:v>
      </x:c>
      <x:c r="H708" s="19" t="str">
        <x:v>IGP-M</x:v>
      </x:c>
      <x:c r="I708" s="20" t="n">
        <x:v>5997.48</x:v>
      </x:c>
      <x:c r="J708" s="19" t="str">
        <x:v>Encerrado</x:v>
      </x:c>
    </x:row>
    <x:row r="709">
      <x:c r="A709" s="19" t="n">
        <x:v>708</x:v>
      </x:c>
      <x:c r="B709" s="19" t="n">
        <x:v>1101</x:v>
      </x:c>
      <x:c r="C709" s="19" t="n">
        <x:v>373</x:v>
      </x:c>
      <x:c r="D709" s="21" t="n">
        <x:v>45993</x:v>
      </x:c>
      <x:c r="E709" s="21" t="n">
        <x:v>46539</x:v>
      </x:c>
      <x:c r="F709" s="21"/>
      <x:c r="G709" s="20" t="n">
        <x:v>6071.14</x:v>
      </x:c>
      <x:c r="H709" s="19" t="str">
        <x:v>IPCA</x:v>
      </x:c>
      <x:c r="I709" s="20" t="n">
        <x:v>1985.4</x:v>
      </x:c>
      <x:c r="J709" s="19" t="str">
        <x:v>Ativo</x:v>
      </x:c>
    </x:row>
    <x:row r="710">
      <x:c r="A710" s="19" t="n">
        <x:v>709</x:v>
      </x:c>
      <x:c r="B710" s="19" t="n">
        <x:v>464</x:v>
      </x:c>
      <x:c r="C710" s="19" t="n">
        <x:v>420</x:v>
      </x:c>
      <x:c r="D710" s="21" t="n">
        <x:v>45542</x:v>
      </x:c>
      <x:c r="E710" s="21" t="n">
        <x:v>46082</x:v>
      </x:c>
      <x:c r="F710" s="21" t="n">
        <x:v>45708</x:v>
      </x:c>
      <x:c r="G710" s="20" t="n">
        <x:v>1542.26</x:v>
      </x:c>
      <x:c r="H710" s="19" t="str">
        <x:v>IGP-M</x:v>
      </x:c>
      <x:c r="I710" s="20" t="n">
        <x:v>4496.83</x:v>
      </x:c>
      <x:c r="J710" s="19" t="str">
        <x:v>Encerrado</x:v>
      </x:c>
    </x:row>
    <x:row r="711">
      <x:c r="A711" s="19" t="n">
        <x:v>710</x:v>
      </x:c>
      <x:c r="B711" s="19" t="n">
        <x:v>204</x:v>
      </x:c>
      <x:c r="C711" s="19" t="n">
        <x:v>1001</x:v>
      </x:c>
      <x:c r="D711" s="21" t="n">
        <x:v>45519</x:v>
      </x:c>
      <x:c r="E711" s="21" t="n">
        <x:v>45870</x:v>
      </x:c>
      <x:c r="F711" s="21" t="n">
        <x:v>45870</x:v>
      </x:c>
      <x:c r="G711" s="20" t="n">
        <x:v>10367.84</x:v>
      </x:c>
      <x:c r="H711" s="19" t="str">
        <x:v>IGP-M</x:v>
      </x:c>
      <x:c r="I711" s="20" t="n">
        <x:v>2228.69</x:v>
      </x:c>
      <x:c r="J711" s="19" t="str">
        <x:v>Inadimplente</x:v>
      </x:c>
    </x:row>
    <x:row r="712">
      <x:c r="A712" s="19" t="n">
        <x:v>711</x:v>
      </x:c>
      <x:c r="B712" s="19" t="n">
        <x:v>926</x:v>
      </x:c>
      <x:c r="C712" s="19" t="n">
        <x:v>1579</x:v>
      </x:c>
      <x:c r="D712" s="21" t="n">
        <x:v>45746</x:v>
      </x:c>
      <x:c r="E712" s="21" t="n">
        <x:v>46631</x:v>
      </x:c>
      <x:c r="F712" s="21"/>
      <x:c r="G712" s="20" t="n">
        <x:v>9081.11</x:v>
      </x:c>
      <x:c r="H712" s="19" t="str">
        <x:v>IGP-M</x:v>
      </x:c>
      <x:c r="I712" s="20" t="n">
        <x:v>6591.95</x:v>
      </x:c>
      <x:c r="J712" s="19" t="str">
        <x:v>Ativo</x:v>
      </x:c>
    </x:row>
    <x:row r="713">
      <x:c r="A713" s="19" t="n">
        <x:v>712</x:v>
      </x:c>
      <x:c r="B713" s="19" t="n">
        <x:v>981</x:v>
      </x:c>
      <x:c r="C713" s="19" t="n">
        <x:v>633</x:v>
      </x:c>
      <x:c r="D713" s="21" t="n">
        <x:v>45856</x:v>
      </x:c>
      <x:c r="E713" s="21" t="n">
        <x:v>46388</x:v>
      </x:c>
      <x:c r="F713" s="21"/>
      <x:c r="G713" s="20" t="n">
        <x:v>1758.96</x:v>
      </x:c>
      <x:c r="H713" s="19" t="str">
        <x:v>IGP-M</x:v>
      </x:c>
      <x:c r="I713" s="20" t="n">
        <x:v>5311.94</x:v>
      </x:c>
      <x:c r="J713" s="19" t="str">
        <x:v>Ativo</x:v>
      </x:c>
    </x:row>
    <x:row r="714">
      <x:c r="A714" s="19" t="n">
        <x:v>713</x:v>
      </x:c>
      <x:c r="B714" s="19" t="n">
        <x:v>696</x:v>
      </x:c>
      <x:c r="C714" s="19" t="n">
        <x:v>1596</x:v>
      </x:c>
      <x:c r="D714" s="21" t="n">
        <x:v>45423</x:v>
      </x:c>
      <x:c r="E714" s="21" t="n">
        <x:v>46143</x:v>
      </x:c>
      <x:c r="F714" s="21" t="n">
        <x:v>46102</x:v>
      </x:c>
      <x:c r="G714" s="20" t="n">
        <x:v>17953.77</x:v>
      </x:c>
      <x:c r="H714" s="19" t="str">
        <x:v>IGP-M</x:v>
      </x:c>
      <x:c r="I714" s="20" t="n">
        <x:v>4965.35</x:v>
      </x:c>
      <x:c r="J714" s="19" t="str">
        <x:v>Rescindido</x:v>
      </x:c>
    </x:row>
    <x:row r="715">
      <x:c r="A715" s="19" t="n">
        <x:v>714</x:v>
      </x:c>
      <x:c r="B715" s="19" t="n">
        <x:v>1080</x:v>
      </x:c>
      <x:c r="C715" s="19" t="n">
        <x:v>1055</x:v>
      </x:c>
      <x:c r="D715" s="21" t="n">
        <x:v>45407</x:v>
      </x:c>
      <x:c r="E715" s="21" t="n">
        <x:v>46113</x:v>
      </x:c>
      <x:c r="F715" s="21" t="n">
        <x:v>45801</x:v>
      </x:c>
      <x:c r="G715" s="20" t="n">
        <x:v>5267.92</x:v>
      </x:c>
      <x:c r="H715" s="19" t="str">
        <x:v>IPCA</x:v>
      </x:c>
      <x:c r="I715" s="20" t="n">
        <x:v>2508.55</x:v>
      </x:c>
      <x:c r="J715" s="19" t="str">
        <x:v>Encerrado</x:v>
      </x:c>
    </x:row>
    <x:row r="716">
      <x:c r="A716" s="19" t="n">
        <x:v>715</x:v>
      </x:c>
      <x:c r="B716" s="19" t="n">
        <x:v>766</x:v>
      </x:c>
      <x:c r="C716" s="19" t="n">
        <x:v>1005</x:v>
      </x:c>
      <x:c r="D716" s="21" t="n">
        <x:v>45856</x:v>
      </x:c>
      <x:c r="E716" s="21" t="n">
        <x:v>46935</x:v>
      </x:c>
      <x:c r="F716" s="21"/>
      <x:c r="G716" s="20" t="n">
        <x:v>5592.13</x:v>
      </x:c>
      <x:c r="H716" s="19" t="str">
        <x:v>IGP-M</x:v>
      </x:c>
      <x:c r="I716" s="20" t="n">
        <x:v>7086.83</x:v>
      </x:c>
      <x:c r="J716" s="19" t="str">
        <x:v>Ativo</x:v>
      </x:c>
    </x:row>
    <x:row r="717">
      <x:c r="A717" s="19" t="n">
        <x:v>716</x:v>
      </x:c>
      <x:c r="B717" s="19" t="n">
        <x:v>569</x:v>
      </x:c>
      <x:c r="C717" s="19" t="n">
        <x:v>1426</x:v>
      </x:c>
      <x:c r="D717" s="21" t="n">
        <x:v>45777</x:v>
      </x:c>
      <x:c r="E717" s="21" t="n">
        <x:v>46844</x:v>
      </x:c>
      <x:c r="F717" s="21" t="n">
        <x:v>46188</x:v>
      </x:c>
      <x:c r="G717" s="20" t="n">
        <x:v>13356.32</x:v>
      </x:c>
      <x:c r="H717" s="19" t="str">
        <x:v>IGP-M</x:v>
      </x:c>
      <x:c r="I717" s="20" t="n">
        <x:v>6732.29</x:v>
      </x:c>
      <x:c r="J717" s="19" t="str">
        <x:v>Encerrado</x:v>
      </x:c>
    </x:row>
    <x:row r="718">
      <x:c r="A718" s="19" t="n">
        <x:v>717</x:v>
      </x:c>
      <x:c r="B718" s="19" t="n">
        <x:v>885</x:v>
      </x:c>
      <x:c r="C718" s="19" t="n">
        <x:v>1228</x:v>
      </x:c>
      <x:c r="D718" s="21" t="n">
        <x:v>45319</x:v>
      </x:c>
      <x:c r="E718" s="21" t="n">
        <x:v>45658</x:v>
      </x:c>
      <x:c r="F718" s="21" t="n">
        <x:v>45475</x:v>
      </x:c>
      <x:c r="G718" s="20" t="n">
        <x:v>6027.15</x:v>
      </x:c>
      <x:c r="H718" s="19" t="str">
        <x:v>IPCA</x:v>
      </x:c>
      <x:c r="I718" s="20" t="n">
        <x:v>2943.74</x:v>
      </x:c>
      <x:c r="J718" s="19" t="str">
        <x:v>Rescindido</x:v>
      </x:c>
    </x:row>
    <x:row r="719">
      <x:c r="A719" s="19" t="n">
        <x:v>718</x:v>
      </x:c>
      <x:c r="B719" s="19" t="n">
        <x:v>883</x:v>
      </x:c>
      <x:c r="C719" s="19" t="n">
        <x:v>1064</x:v>
      </x:c>
      <x:c r="D719" s="21" t="n">
        <x:v>45802</x:v>
      </x:c>
      <x:c r="E719" s="21" t="n">
        <x:v>46143</x:v>
      </x:c>
      <x:c r="F719" s="21" t="n">
        <x:v>46092</x:v>
      </x:c>
      <x:c r="G719" s="20" t="n">
        <x:v>10101.39</x:v>
      </x:c>
      <x:c r="H719" s="19" t="str">
        <x:v>IPCA</x:v>
      </x:c>
      <x:c r="I719" s="20" t="n">
        <x:v>6340.89</x:v>
      </x:c>
      <x:c r="J719" s="19" t="str">
        <x:v>Encerrado</x:v>
      </x:c>
    </x:row>
    <x:row r="720">
      <x:c r="A720" s="19" t="n">
        <x:v>719</x:v>
      </x:c>
      <x:c r="B720" s="19" t="n">
        <x:v>1107</x:v>
      </x:c>
      <x:c r="C720" s="19" t="n">
        <x:v>1105</x:v>
      </x:c>
      <x:c r="D720" s="21" t="n">
        <x:v>45353</x:v>
      </x:c>
      <x:c r="E720" s="21" t="n">
        <x:v>45717</x:v>
      </x:c>
      <x:c r="F720" s="21" t="n">
        <x:v>45506</x:v>
      </x:c>
      <x:c r="G720" s="20" t="n">
        <x:v>32482.31</x:v>
      </x:c>
      <x:c r="H720" s="19" t="str">
        <x:v>IGP-M</x:v>
      </x:c>
      <x:c r="I720" s="20" t="n">
        <x:v>6664.76</x:v>
      </x:c>
      <x:c r="J720" s="19" t="str">
        <x:v>Rescindido</x:v>
      </x:c>
    </x:row>
    <x:row r="721">
      <x:c r="A721" s="19" t="n">
        <x:v>720</x:v>
      </x:c>
      <x:c r="B721" s="19" t="n">
        <x:v>265</x:v>
      </x:c>
      <x:c r="C721" s="19" t="n">
        <x:v>10</x:v>
      </x:c>
      <x:c r="D721" s="21" t="n">
        <x:v>45539</x:v>
      </x:c>
      <x:c r="E721" s="21" t="n">
        <x:v>46266</x:v>
      </x:c>
      <x:c r="F721" s="21"/>
      <x:c r="G721" s="20" t="n">
        <x:v>5087.06</x:v>
      </x:c>
      <x:c r="H721" s="19" t="str">
        <x:v>IPCA</x:v>
      </x:c>
      <x:c r="I721" s="20" t="n">
        <x:v>4464.91</x:v>
      </x:c>
      <x:c r="J721" s="19" t="str">
        <x:v>Ativo</x:v>
      </x:c>
    </x:row>
    <x:row r="722">
      <x:c r="A722" s="19" t="n">
        <x:v>721</x:v>
      </x:c>
      <x:c r="B722" s="19" t="n">
        <x:v>374</x:v>
      </x:c>
      <x:c r="C722" s="19" t="n">
        <x:v>1416</x:v>
      </x:c>
      <x:c r="D722" s="21" t="n">
        <x:v>45743</x:v>
      </x:c>
      <x:c r="E722" s="21" t="n">
        <x:v>46631</x:v>
      </x:c>
      <x:c r="F722" s="21"/>
      <x:c r="G722" s="20" t="n">
        <x:v>2463.54</x:v>
      </x:c>
      <x:c r="H722" s="19" t="str">
        <x:v>IGP-M</x:v>
      </x:c>
      <x:c r="I722" s="20" t="n">
        <x:v>5510.15</x:v>
      </x:c>
      <x:c r="J722" s="19" t="str">
        <x:v>Ativo</x:v>
      </x:c>
    </x:row>
    <x:row r="723">
      <x:c r="A723" s="19" t="n">
        <x:v>722</x:v>
      </x:c>
      <x:c r="B723" s="19" t="n">
        <x:v>33</x:v>
      </x:c>
      <x:c r="C723" s="19" t="n">
        <x:v>1218</x:v>
      </x:c>
      <x:c r="D723" s="21" t="n">
        <x:v>46057</x:v>
      </x:c>
      <x:c r="E723" s="21" t="n">
        <x:v>46784</x:v>
      </x:c>
      <x:c r="F723" s="21"/>
      <x:c r="G723" s="20" t="n">
        <x:v>8300.91</x:v>
      </x:c>
      <x:c r="H723" s="19" t="str">
        <x:v>IGP-M</x:v>
      </x:c>
      <x:c r="I723" s="20" t="n">
        <x:v>4380.2</x:v>
      </x:c>
      <x:c r="J723" s="19" t="str">
        <x:v>Ativo</x:v>
      </x:c>
    </x:row>
    <x:row r="724">
      <x:c r="A724" s="19" t="n">
        <x:v>723</x:v>
      </x:c>
      <x:c r="B724" s="19" t="n">
        <x:v>14</x:v>
      </x:c>
      <x:c r="C724" s="19" t="n">
        <x:v>757</x:v>
      </x:c>
      <x:c r="D724" s="21" t="n">
        <x:v>45399</x:v>
      </x:c>
      <x:c r="E724" s="21" t="n">
        <x:v>46478</x:v>
      </x:c>
      <x:c r="F724" s="21"/>
      <x:c r="G724" s="20" t="n">
        <x:v>6764.15</x:v>
      </x:c>
      <x:c r="H724" s="19" t="str">
        <x:v>IGP-M</x:v>
      </x:c>
      <x:c r="I724" s="20" t="n">
        <x:v>4072.01</x:v>
      </x:c>
      <x:c r="J724" s="19" t="str">
        <x:v>Ativo</x:v>
      </x:c>
    </x:row>
    <x:row r="725">
      <x:c r="A725" s="19" t="n">
        <x:v>724</x:v>
      </x:c>
      <x:c r="B725" s="19" t="n">
        <x:v>492</x:v>
      </x:c>
      <x:c r="C725" s="19" t="n">
        <x:v>87</x:v>
      </x:c>
      <x:c r="D725" s="21" t="n">
        <x:v>45358</x:v>
      </x:c>
      <x:c r="E725" s="21" t="n">
        <x:v>46447</x:v>
      </x:c>
      <x:c r="F725" s="21"/>
      <x:c r="G725" s="20" t="n">
        <x:v>3823.27</x:v>
      </x:c>
      <x:c r="H725" s="19" t="str">
        <x:v>IGP-M</x:v>
      </x:c>
      <x:c r="I725" s="20" t="n">
        <x:v>7977.38</x:v>
      </x:c>
      <x:c r="J725" s="19" t="str">
        <x:v>Ativo</x:v>
      </x:c>
    </x:row>
    <x:row r="726">
      <x:c r="A726" s="19" t="n">
        <x:v>725</x:v>
      </x:c>
      <x:c r="B726" s="19" t="n">
        <x:v>185</x:v>
      </x:c>
      <x:c r="C726" s="19" t="n">
        <x:v>1564</x:v>
      </x:c>
      <x:c r="D726" s="21" t="n">
        <x:v>45592</x:v>
      </x:c>
      <x:c r="E726" s="21" t="n">
        <x:v>45931</x:v>
      </x:c>
      <x:c r="F726" s="21" t="n">
        <x:v>45926</x:v>
      </x:c>
      <x:c r="G726" s="20" t="n">
        <x:v>1534.89</x:v>
      </x:c>
      <x:c r="H726" s="19" t="str">
        <x:v>IPCA</x:v>
      </x:c>
      <x:c r="I726" s="20" t="n">
        <x:v>1955.51</x:v>
      </x:c>
      <x:c r="J726" s="19" t="str">
        <x:v>Rescindido</x:v>
      </x:c>
    </x:row>
    <x:row r="727">
      <x:c r="A727" s="19" t="n">
        <x:v>726</x:v>
      </x:c>
      <x:c r="B727" s="19" t="n">
        <x:v>925</x:v>
      </x:c>
      <x:c r="C727" s="19" t="n">
        <x:v>1213</x:v>
      </x:c>
      <x:c r="D727" s="21" t="n">
        <x:v>45967</x:v>
      </x:c>
      <x:c r="E727" s="21" t="n">
        <x:v>46692</x:v>
      </x:c>
      <x:c r="F727" s="21"/>
      <x:c r="G727" s="20" t="n">
        <x:v>2672.96</x:v>
      </x:c>
      <x:c r="H727" s="19" t="str">
        <x:v>IGP-M</x:v>
      </x:c>
      <x:c r="I727" s="20" t="n">
        <x:v>3846.33</x:v>
      </x:c>
      <x:c r="J727" s="19" t="str">
        <x:v>Ativo</x:v>
      </x:c>
    </x:row>
    <x:row r="728">
      <x:c r="A728" s="19" t="n">
        <x:v>727</x:v>
      </x:c>
      <x:c r="B728" s="19" t="n">
        <x:v>94</x:v>
      </x:c>
      <x:c r="C728" s="19" t="n">
        <x:v>1004</x:v>
      </x:c>
      <x:c r="D728" s="21" t="n">
        <x:v>45430</x:v>
      </x:c>
      <x:c r="E728" s="21" t="n">
        <x:v>46143</x:v>
      </x:c>
      <x:c r="F728" s="21" t="n">
        <x:v>45957</x:v>
      </x:c>
      <x:c r="G728" s="20" t="n">
        <x:v>2393.06</x:v>
      </x:c>
      <x:c r="H728" s="19" t="str">
        <x:v>IPCA</x:v>
      </x:c>
      <x:c r="I728" s="20" t="n">
        <x:v>3399.87</x:v>
      </x:c>
      <x:c r="J728" s="19" t="str">
        <x:v>Encerrado</x:v>
      </x:c>
    </x:row>
    <x:row r="729">
      <x:c r="A729" s="19" t="n">
        <x:v>728</x:v>
      </x:c>
      <x:c r="B729" s="19" t="n">
        <x:v>486</x:v>
      </x:c>
      <x:c r="C729" s="19" t="n">
        <x:v>1515</x:v>
      </x:c>
      <x:c r="D729" s="21" t="n">
        <x:v>45582</x:v>
      </x:c>
      <x:c r="E729" s="21" t="n">
        <x:v>46661</x:v>
      </x:c>
      <x:c r="F729" s="21"/>
      <x:c r="G729" s="20" t="n">
        <x:v>11892.17</x:v>
      </x:c>
      <x:c r="H729" s="19" t="str">
        <x:v>IPCA</x:v>
      </x:c>
      <x:c r="I729" s="20" t="n">
        <x:v>4087.51</x:v>
      </x:c>
      <x:c r="J729" s="19" t="str">
        <x:v>Ativo</x:v>
      </x:c>
    </x:row>
    <x:row r="730">
      <x:c r="A730" s="19" t="n">
        <x:v>729</x:v>
      </x:c>
      <x:c r="B730" s="19" t="n">
        <x:v>244</x:v>
      </x:c>
      <x:c r="C730" s="19" t="n">
        <x:v>747</x:v>
      </x:c>
      <x:c r="D730" s="21" t="n">
        <x:v>45598</x:v>
      </x:c>
      <x:c r="E730" s="21" t="n">
        <x:v>46327</x:v>
      </x:c>
      <x:c r="F730" s="21"/>
      <x:c r="G730" s="20" t="n">
        <x:v>6139.28</x:v>
      </x:c>
      <x:c r="H730" s="19" t="str">
        <x:v>IGP-M</x:v>
      </x:c>
      <x:c r="I730" s="20" t="n">
        <x:v>3469.54</x:v>
      </x:c>
      <x:c r="J730" s="19" t="str">
        <x:v>Ativo</x:v>
      </x:c>
    </x:row>
    <x:row r="731">
      <x:c r="A731" s="19" t="n">
        <x:v>730</x:v>
      </x:c>
      <x:c r="B731" s="19" t="n">
        <x:v>503</x:v>
      </x:c>
      <x:c r="C731" s="19" t="n">
        <x:v>1172</x:v>
      </x:c>
      <x:c r="D731" s="21" t="n">
        <x:v>45754</x:v>
      </x:c>
      <x:c r="E731" s="21" t="n">
        <x:v>46296</x:v>
      </x:c>
      <x:c r="F731" s="21" t="n">
        <x:v>46212</x:v>
      </x:c>
      <x:c r="G731" s="20" t="n">
        <x:v>5231.31</x:v>
      </x:c>
      <x:c r="H731" s="19" t="str">
        <x:v>IGP-M</x:v>
      </x:c>
      <x:c r="I731" s="20" t="n">
        <x:v>1264.28</x:v>
      </x:c>
      <x:c r="J731" s="19" t="str">
        <x:v>Inadimplente</x:v>
      </x:c>
    </x:row>
    <x:row r="732">
      <x:c r="A732" s="19" t="n">
        <x:v>731</x:v>
      </x:c>
      <x:c r="B732" s="19" t="n">
        <x:v>526</x:v>
      </x:c>
      <x:c r="C732" s="19" t="n">
        <x:v>476</x:v>
      </x:c>
      <x:c r="D732" s="21" t="n">
        <x:v>46066</x:v>
      </x:c>
      <x:c r="E732" s="21" t="n">
        <x:v>46600</x:v>
      </x:c>
      <x:c r="F732" s="21"/>
      <x:c r="G732" s="20" t="n">
        <x:v>2722.71</x:v>
      </x:c>
      <x:c r="H732" s="19" t="str">
        <x:v>IPCA</x:v>
      </x:c>
      <x:c r="I732" s="20" t="n">
        <x:v>7846.9</x:v>
      </x:c>
      <x:c r="J732" s="19" t="str">
        <x:v>Ativo</x:v>
      </x:c>
    </x:row>
    <x:row r="733">
      <x:c r="A733" s="19" t="n">
        <x:v>732</x:v>
      </x:c>
      <x:c r="B733" s="19" t="n">
        <x:v>136</x:v>
      </x:c>
      <x:c r="C733" s="19" t="n">
        <x:v>1170</x:v>
      </x:c>
      <x:c r="D733" s="21" t="n">
        <x:v>45493</x:v>
      </x:c>
      <x:c r="E733" s="21" t="n">
        <x:v>46569</x:v>
      </x:c>
      <x:c r="F733" s="21"/>
      <x:c r="G733" s="20" t="n">
        <x:v>1524.56</x:v>
      </x:c>
      <x:c r="H733" s="19" t="str">
        <x:v>IGP-M</x:v>
      </x:c>
      <x:c r="I733" s="20" t="n">
        <x:v>2270.13</x:v>
      </x:c>
      <x:c r="J733" s="19" t="str">
        <x:v>Ativo</x:v>
      </x:c>
    </x:row>
    <x:row r="734">
      <x:c r="A734" s="19" t="n">
        <x:v>733</x:v>
      </x:c>
      <x:c r="B734" s="19" t="n">
        <x:v>548</x:v>
      </x:c>
      <x:c r="C734" s="19" t="n">
        <x:v>706</x:v>
      </x:c>
      <x:c r="D734" s="21" t="n">
        <x:v>45519</x:v>
      </x:c>
      <x:c r="E734" s="21" t="n">
        <x:v>46054</x:v>
      </x:c>
      <x:c r="F734" s="21" t="n">
        <x:v>45696</x:v>
      </x:c>
      <x:c r="G734" s="20" t="n">
        <x:v>1384.25</x:v>
      </x:c>
      <x:c r="H734" s="19" t="str">
        <x:v>IGP-M</x:v>
      </x:c>
      <x:c r="I734" s="20" t="n">
        <x:v>3543.5</x:v>
      </x:c>
      <x:c r="J734" s="19" t="str">
        <x:v>Inadimplente</x:v>
      </x:c>
    </x:row>
    <x:row r="735">
      <x:c r="A735" s="19" t="n">
        <x:v>734</x:v>
      </x:c>
      <x:c r="B735" s="19" t="n">
        <x:v>952</x:v>
      </x:c>
      <x:c r="C735" s="19" t="n">
        <x:v>1514</x:v>
      </x:c>
      <x:c r="D735" s="21" t="n">
        <x:v>45819</x:v>
      </x:c>
      <x:c r="E735" s="21" t="n">
        <x:v>46357</x:v>
      </x:c>
      <x:c r="F735" s="21"/>
      <x:c r="G735" s="20" t="n">
        <x:v>12005.18</x:v>
      </x:c>
      <x:c r="H735" s="19" t="str">
        <x:v>IGP-M</x:v>
      </x:c>
      <x:c r="I735" s="20" t="n">
        <x:v>4148.93</x:v>
      </x:c>
      <x:c r="J735" s="19" t="str">
        <x:v>Ativo</x:v>
      </x:c>
    </x:row>
    <x:row r="736">
      <x:c r="A736" s="19" t="n">
        <x:v>735</x:v>
      </x:c>
      <x:c r="B736" s="19" t="n">
        <x:v>527</x:v>
      </x:c>
      <x:c r="C736" s="19" t="n">
        <x:v>1427</x:v>
      </x:c>
      <x:c r="D736" s="21" t="n">
        <x:v>45860</x:v>
      </x:c>
      <x:c r="E736" s="21" t="n">
        <x:v>46935</x:v>
      </x:c>
      <x:c r="F736" s="21"/>
      <x:c r="G736" s="20" t="n">
        <x:v>6967.49</x:v>
      </x:c>
      <x:c r="H736" s="19" t="str">
        <x:v>IGP-M</x:v>
      </x:c>
      <x:c r="I736" s="20" t="n">
        <x:v>4001.8</x:v>
      </x:c>
      <x:c r="J736" s="19" t="str">
        <x:v>Ativo</x:v>
      </x:c>
    </x:row>
    <x:row r="737">
      <x:c r="A737" s="19" t="n">
        <x:v>736</x:v>
      </x:c>
      <x:c r="B737" s="19" t="n">
        <x:v>633</x:v>
      </x:c>
      <x:c r="C737" s="19" t="n">
        <x:v>451</x:v>
      </x:c>
      <x:c r="D737" s="21" t="n">
        <x:v>45424</x:v>
      </x:c>
      <x:c r="E737" s="21" t="n">
        <x:v>46508</x:v>
      </x:c>
      <x:c r="F737" s="21"/>
      <x:c r="G737" s="20" t="n">
        <x:v>12640.46</x:v>
      </x:c>
      <x:c r="H737" s="19" t="str">
        <x:v>IGP-M</x:v>
      </x:c>
      <x:c r="I737" s="20" t="n">
        <x:v>5014.37</x:v>
      </x:c>
      <x:c r="J737" s="19" t="str">
        <x:v>Ativo</x:v>
      </x:c>
    </x:row>
    <x:row r="738">
      <x:c r="A738" s="19" t="n">
        <x:v>737</x:v>
      </x:c>
      <x:c r="B738" s="19" t="n">
        <x:v>489</x:v>
      </x:c>
      <x:c r="C738" s="19" t="n">
        <x:v>91</x:v>
      </x:c>
      <x:c r="D738" s="21" t="n">
        <x:v>45566</x:v>
      </x:c>
      <x:c r="E738" s="21" t="n">
        <x:v>46661</x:v>
      </x:c>
      <x:c r="F738" s="21"/>
      <x:c r="G738" s="20" t="n">
        <x:v>14523.27</x:v>
      </x:c>
      <x:c r="H738" s="19" t="str">
        <x:v>IGP-M</x:v>
      </x:c>
      <x:c r="I738" s="20" t="n">
        <x:v>6720.03</x:v>
      </x:c>
      <x:c r="J738" s="19" t="str">
        <x:v>Ativo</x:v>
      </x:c>
    </x:row>
    <x:row r="739">
      <x:c r="A739" s="19" t="n">
        <x:v>738</x:v>
      </x:c>
      <x:c r="B739" s="19" t="n">
        <x:v>79</x:v>
      </x:c>
      <x:c r="C739" s="19" t="n">
        <x:v>406</x:v>
      </x:c>
      <x:c r="D739" s="21" t="n">
        <x:v>46050</x:v>
      </x:c>
      <x:c r="E739" s="21" t="n">
        <x:v>46569</x:v>
      </x:c>
      <x:c r="F739" s="21"/>
      <x:c r="G739" s="20" t="n">
        <x:v>5954.59</x:v>
      </x:c>
      <x:c r="H739" s="19" t="str">
        <x:v>IGP-M</x:v>
      </x:c>
      <x:c r="I739" s="20" t="n">
        <x:v>4616.06</x:v>
      </x:c>
      <x:c r="J739" s="19" t="str">
        <x:v>Ativo</x:v>
      </x:c>
    </x:row>
    <x:row r="740">
      <x:c r="A740" s="19" t="n">
        <x:v>739</x:v>
      </x:c>
      <x:c r="B740" s="19" t="n">
        <x:v>545</x:v>
      </x:c>
      <x:c r="C740" s="19" t="n">
        <x:v>1329</x:v>
      </x:c>
      <x:c r="D740" s="21" t="n">
        <x:v>45733</x:v>
      </x:c>
      <x:c r="E740" s="21" t="n">
        <x:v>46631</x:v>
      </x:c>
      <x:c r="F740" s="21"/>
      <x:c r="G740" s="20" t="n">
        <x:v>10086.13</x:v>
      </x:c>
      <x:c r="H740" s="19" t="str">
        <x:v>IGP-M</x:v>
      </x:c>
      <x:c r="I740" s="20" t="n">
        <x:v>7247.09</x:v>
      </x:c>
      <x:c r="J740" s="19" t="str">
        <x:v>Ativo</x:v>
      </x:c>
    </x:row>
    <x:row r="741">
      <x:c r="A741" s="19" t="n">
        <x:v>740</x:v>
      </x:c>
      <x:c r="B741" s="19" t="n">
        <x:v>796</x:v>
      </x:c>
      <x:c r="C741" s="19" t="n">
        <x:v>160</x:v>
      </x:c>
      <x:c r="D741" s="21" t="n">
        <x:v>45512</x:v>
      </x:c>
      <x:c r="E741" s="21" t="n">
        <x:v>46235</x:v>
      </x:c>
      <x:c r="F741" s="21"/>
      <x:c r="G741" s="20" t="n">
        <x:v>4923.07</x:v>
      </x:c>
      <x:c r="H741" s="19" t="str">
        <x:v>IPCA</x:v>
      </x:c>
      <x:c r="I741" s="20" t="n">
        <x:v>4340.5</x:v>
      </x:c>
      <x:c r="J741" s="19" t="str">
        <x:v>Ativo</x:v>
      </x:c>
    </x:row>
    <x:row r="742">
      <x:c r="A742" s="19" t="n">
        <x:v>741</x:v>
      </x:c>
      <x:c r="B742" s="19" t="n">
        <x:v>18</x:v>
      </x:c>
      <x:c r="C742" s="19" t="n">
        <x:v>1111</x:v>
      </x:c>
      <x:c r="D742" s="21" t="n">
        <x:v>45563</x:v>
      </x:c>
      <x:c r="E742" s="21" t="n">
        <x:v>46447</x:v>
      </x:c>
      <x:c r="F742" s="21"/>
      <x:c r="G742" s="20" t="n">
        <x:v>5351.9</x:v>
      </x:c>
      <x:c r="H742" s="19" t="str">
        <x:v>IPCA</x:v>
      </x:c>
      <x:c r="I742" s="20" t="n">
        <x:v>7239.28</x:v>
      </x:c>
      <x:c r="J742" s="19" t="str">
        <x:v>Ativo</x:v>
      </x:c>
    </x:row>
    <x:row r="743">
      <x:c r="A743" s="19" t="n">
        <x:v>742</x:v>
      </x:c>
      <x:c r="B743" s="19" t="n">
        <x:v>1178</x:v>
      </x:c>
      <x:c r="C743" s="19" t="n">
        <x:v>1190</x:v>
      </x:c>
      <x:c r="D743" s="21" t="n">
        <x:v>45354</x:v>
      </x:c>
      <x:c r="E743" s="21" t="n">
        <x:v>46447</x:v>
      </x:c>
      <x:c r="F743" s="21"/>
      <x:c r="G743" s="20" t="n">
        <x:v>5940.2</x:v>
      </x:c>
      <x:c r="H743" s="19" t="str">
        <x:v>IPCA</x:v>
      </x:c>
      <x:c r="I743" s="20" t="n">
        <x:v>6659.16</x:v>
      </x:c>
      <x:c r="J743" s="19" t="str">
        <x:v>Ativo</x:v>
      </x:c>
    </x:row>
    <x:row r="744">
      <x:c r="A744" s="19" t="n">
        <x:v>743</x:v>
      </x:c>
      <x:c r="B744" s="19" t="n">
        <x:v>791</x:v>
      </x:c>
      <x:c r="C744" s="19" t="n">
        <x:v>1135</x:v>
      </x:c>
      <x:c r="D744" s="21" t="n">
        <x:v>45893</x:v>
      </x:c>
      <x:c r="E744" s="21" t="n">
        <x:v>46235</x:v>
      </x:c>
      <x:c r="F744" s="21"/>
      <x:c r="G744" s="20" t="n">
        <x:v>9122.1</x:v>
      </x:c>
      <x:c r="H744" s="19" t="str">
        <x:v>IPCA</x:v>
      </x:c>
      <x:c r="I744" s="20" t="n">
        <x:v>7256.25</x:v>
      </x:c>
      <x:c r="J744" s="19" t="str">
        <x:v>Ativo</x:v>
      </x:c>
    </x:row>
    <x:row r="745">
      <x:c r="A745" s="19" t="n">
        <x:v>744</x:v>
      </x:c>
      <x:c r="B745" s="19" t="n">
        <x:v>435</x:v>
      </x:c>
      <x:c r="C745" s="19" t="n">
        <x:v>36</x:v>
      </x:c>
      <x:c r="D745" s="21" t="n">
        <x:v>45447</x:v>
      </x:c>
      <x:c r="E745" s="21" t="n">
        <x:v>45809</x:v>
      </x:c>
      <x:c r="F745" s="21" t="n">
        <x:v>45654</x:v>
      </x:c>
      <x:c r="G745" s="20" t="n">
        <x:v>15753.89</x:v>
      </x:c>
      <x:c r="H745" s="19" t="str">
        <x:v>IGP-M</x:v>
      </x:c>
      <x:c r="I745" s="20" t="n">
        <x:v>1809.81</x:v>
      </x:c>
      <x:c r="J745" s="19" t="str">
        <x:v>Encerrado</x:v>
      </x:c>
    </x:row>
    <x:row r="746">
      <x:c r="A746" s="19" t="n">
        <x:v>745</x:v>
      </x:c>
      <x:c r="B746" s="19" t="n">
        <x:v>345</x:v>
      </x:c>
      <x:c r="C746" s="19" t="n">
        <x:v>1061</x:v>
      </x:c>
      <x:c r="D746" s="21" t="n">
        <x:v>45695</x:v>
      </x:c>
      <x:c r="E746" s="21" t="n">
        <x:v>46784</x:v>
      </x:c>
      <x:c r="F746" s="21"/>
      <x:c r="G746" s="20" t="n">
        <x:v>15855.07</x:v>
      </x:c>
      <x:c r="H746" s="19" t="str">
        <x:v>IPCA</x:v>
      </x:c>
      <x:c r="I746" s="20" t="n">
        <x:v>3247.94</x:v>
      </x:c>
      <x:c r="J746" s="19" t="str">
        <x:v>Ativo</x:v>
      </x:c>
    </x:row>
    <x:row r="747">
      <x:c r="A747" s="19" t="n">
        <x:v>746</x:v>
      </x:c>
      <x:c r="B747" s="19" t="n">
        <x:v>497</x:v>
      </x:c>
      <x:c r="C747" s="19" t="n">
        <x:v>559</x:v>
      </x:c>
      <x:c r="D747" s="21" t="n">
        <x:v>45443</x:v>
      </x:c>
      <x:c r="E747" s="21" t="n">
        <x:v>46508</x:v>
      </x:c>
      <x:c r="F747" s="21" t="n">
        <x:v>45678</x:v>
      </x:c>
      <x:c r="G747" s="20" t="n">
        <x:v>2473.49</x:v>
      </x:c>
      <x:c r="H747" s="19" t="str">
        <x:v>IGP-M</x:v>
      </x:c>
      <x:c r="I747" s="20" t="n">
        <x:v>4854.12</x:v>
      </x:c>
      <x:c r="J747" s="19" t="str">
        <x:v>Encerrado</x:v>
      </x:c>
    </x:row>
    <x:row r="748">
      <x:c r="A748" s="19" t="n">
        <x:v>747</x:v>
      </x:c>
      <x:c r="B748" s="19" t="n">
        <x:v>521</x:v>
      </x:c>
      <x:c r="C748" s="19" t="n">
        <x:v>743</x:v>
      </x:c>
      <x:c r="D748" s="21" t="n">
        <x:v>45502</x:v>
      </x:c>
      <x:c r="E748" s="21" t="n">
        <x:v>46569</x:v>
      </x:c>
      <x:c r="F748" s="21"/>
      <x:c r="G748" s="20" t="n">
        <x:v>6483.4</x:v>
      </x:c>
      <x:c r="H748" s="19" t="str">
        <x:v>IGP-M</x:v>
      </x:c>
      <x:c r="I748" s="20" t="n">
        <x:v>7986.71</x:v>
      </x:c>
      <x:c r="J748" s="19" t="str">
        <x:v>Ativo</x:v>
      </x:c>
    </x:row>
    <x:row r="749">
      <x:c r="A749" s="19" t="n">
        <x:v>748</x:v>
      </x:c>
      <x:c r="B749" s="19" t="n">
        <x:v>197</x:v>
      </x:c>
      <x:c r="C749" s="19" t="n">
        <x:v>1369</x:v>
      </x:c>
      <x:c r="D749" s="21" t="n">
        <x:v>45929</x:v>
      </x:c>
      <x:c r="E749" s="21" t="n">
        <x:v>46813</x:v>
      </x:c>
      <x:c r="F749" s="21"/>
      <x:c r="G749" s="20" t="n">
        <x:v>15472.89</x:v>
      </x:c>
      <x:c r="H749" s="19" t="str">
        <x:v>IPCA</x:v>
      </x:c>
      <x:c r="I749" s="20" t="n">
        <x:v>6051.57</x:v>
      </x:c>
      <x:c r="J749" s="19" t="str">
        <x:v>Ativo</x:v>
      </x:c>
    </x:row>
    <x:row r="750">
      <x:c r="A750" s="19" t="n">
        <x:v>749</x:v>
      </x:c>
      <x:c r="B750" s="19" t="n">
        <x:v>710</x:v>
      </x:c>
      <x:c r="C750" s="19" t="n">
        <x:v>1020</x:v>
      </x:c>
      <x:c r="D750" s="21" t="n">
        <x:v>45943</x:v>
      </x:c>
      <x:c r="E750" s="21" t="n">
        <x:v>47027</x:v>
      </x:c>
      <x:c r="F750" s="21"/>
      <x:c r="G750" s="20" t="n">
        <x:v>5567.53</x:v>
      </x:c>
      <x:c r="H750" s="19" t="str">
        <x:v>IGP-M</x:v>
      </x:c>
      <x:c r="I750" s="20" t="n">
        <x:v>1220.27</x:v>
      </x:c>
      <x:c r="J750" s="19" t="str">
        <x:v>Ativo</x:v>
      </x:c>
    </x:row>
    <x:row r="751">
      <x:c r="A751" s="19" t="n">
        <x:v>750</x:v>
      </x:c>
      <x:c r="B751" s="19" t="n">
        <x:v>562</x:v>
      </x:c>
      <x:c r="C751" s="19" t="n">
        <x:v>258</x:v>
      </x:c>
      <x:c r="D751" s="21" t="n">
        <x:v>46028</x:v>
      </x:c>
      <x:c r="E751" s="21" t="n">
        <x:v>46753</x:v>
      </x:c>
      <x:c r="F751" s="21"/>
      <x:c r="G751" s="20" t="n">
        <x:v>11857.89</x:v>
      </x:c>
      <x:c r="H751" s="19" t="str">
        <x:v>IGP-M</x:v>
      </x:c>
      <x:c r="I751" s="20" t="n">
        <x:v>2081.32</x:v>
      </x:c>
      <x:c r="J751" s="19" t="str">
        <x:v>Ativo</x:v>
      </x:c>
    </x:row>
    <x:row r="752">
      <x:c r="A752" s="19" t="n">
        <x:v>751</x:v>
      </x:c>
      <x:c r="B752" s="19" t="n">
        <x:v>585</x:v>
      </x:c>
      <x:c r="C752" s="19" t="n">
        <x:v>1128</x:v>
      </x:c>
      <x:c r="D752" s="21" t="n">
        <x:v>45888</x:v>
      </x:c>
      <x:c r="E752" s="21" t="n">
        <x:v>46600</x:v>
      </x:c>
      <x:c r="F752" s="21"/>
      <x:c r="G752" s="20" t="n">
        <x:v>10834.08</x:v>
      </x:c>
      <x:c r="H752" s="19" t="str">
        <x:v>IPCA</x:v>
      </x:c>
      <x:c r="I752" s="20" t="n">
        <x:v>5031.95</x:v>
      </x:c>
      <x:c r="J752" s="19" t="str">
        <x:v>Ativo</x:v>
      </x:c>
    </x:row>
    <x:row r="753">
      <x:c r="A753" s="19" t="n">
        <x:v>752</x:v>
      </x:c>
      <x:c r="B753" s="19" t="n">
        <x:v>132</x:v>
      </x:c>
      <x:c r="C753" s="19" t="n">
        <x:v>158</x:v>
      </x:c>
      <x:c r="D753" s="21" t="n">
        <x:v>45421</x:v>
      </x:c>
      <x:c r="E753" s="21" t="n">
        <x:v>46327</x:v>
      </x:c>
      <x:c r="F753" s="21"/>
      <x:c r="G753" s="20" t="n">
        <x:v>28491.76</x:v>
      </x:c>
      <x:c r="H753" s="19" t="str">
        <x:v>IPCA</x:v>
      </x:c>
      <x:c r="I753" s="20" t="n">
        <x:v>5267.99</x:v>
      </x:c>
      <x:c r="J753" s="19" t="str">
        <x:v>Ativo</x:v>
      </x:c>
    </x:row>
    <x:row r="754">
      <x:c r="A754" s="19" t="n">
        <x:v>753</x:v>
      </x:c>
      <x:c r="B754" s="19" t="n">
        <x:v>361</x:v>
      </x:c>
      <x:c r="C754" s="19" t="n">
        <x:v>1073</x:v>
      </x:c>
      <x:c r="D754" s="21" t="n">
        <x:v>45769</x:v>
      </x:c>
      <x:c r="E754" s="21" t="n">
        <x:v>46844</x:v>
      </x:c>
      <x:c r="F754" s="21"/>
      <x:c r="G754" s="20" t="n">
        <x:v>7404.54</x:v>
      </x:c>
      <x:c r="H754" s="19" t="str">
        <x:v>IGP-M</x:v>
      </x:c>
      <x:c r="I754" s="20" t="n">
        <x:v>1909.14</x:v>
      </x:c>
      <x:c r="J754" s="19" t="str">
        <x:v>Ativo</x:v>
      </x:c>
    </x:row>
    <x:row r="755">
      <x:c r="A755" s="19" t="n">
        <x:v>754</x:v>
      </x:c>
      <x:c r="B755" s="19" t="n">
        <x:v>455</x:v>
      </x:c>
      <x:c r="C755" s="19" t="n">
        <x:v>13</x:v>
      </x:c>
      <x:c r="D755" s="21" t="n">
        <x:v>45620</x:v>
      </x:c>
      <x:c r="E755" s="21" t="n">
        <x:v>46692</x:v>
      </x:c>
      <x:c r="F755" s="21"/>
      <x:c r="G755" s="20" t="n">
        <x:v>44836</x:v>
      </x:c>
      <x:c r="H755" s="19" t="str">
        <x:v>IPCA</x:v>
      </x:c>
      <x:c r="I755" s="20" t="n">
        <x:v>2423.69</x:v>
      </x:c>
      <x:c r="J755" s="19" t="str">
        <x:v>Ativo</x:v>
      </x:c>
    </x:row>
    <x:row r="756">
      <x:c r="A756" s="19" t="n">
        <x:v>755</x:v>
      </x:c>
      <x:c r="B756" s="19" t="n">
        <x:v>717</x:v>
      </x:c>
      <x:c r="C756" s="19" t="n">
        <x:v>702</x:v>
      </x:c>
      <x:c r="D756" s="21" t="n">
        <x:v>45733</x:v>
      </x:c>
      <x:c r="E756" s="21" t="n">
        <x:v>46447</x:v>
      </x:c>
      <x:c r="F756" s="21"/>
      <x:c r="G756" s="20" t="n">
        <x:v>11306.46</x:v>
      </x:c>
      <x:c r="H756" s="19" t="str">
        <x:v>IGP-M</x:v>
      </x:c>
      <x:c r="I756" s="20" t="n">
        <x:v>3736.65</x:v>
      </x:c>
      <x:c r="J756" s="19" t="str">
        <x:v>Ativo</x:v>
      </x:c>
    </x:row>
    <x:row r="757">
      <x:c r="A757" s="19" t="n">
        <x:v>756</x:v>
      </x:c>
      <x:c r="B757" s="19" t="n">
        <x:v>18</x:v>
      </x:c>
      <x:c r="C757" s="19" t="n">
        <x:v>568</x:v>
      </x:c>
      <x:c r="D757" s="21" t="n">
        <x:v>45492</x:v>
      </x:c>
      <x:c r="E757" s="21" t="n">
        <x:v>45839</x:v>
      </x:c>
      <x:c r="F757" s="21" t="n">
        <x:v>45734</x:v>
      </x:c>
      <x:c r="G757" s="20" t="n">
        <x:v>5339.42</x:v>
      </x:c>
      <x:c r="H757" s="19" t="str">
        <x:v>IPCA</x:v>
      </x:c>
      <x:c r="I757" s="20" t="n">
        <x:v>5898.95</x:v>
      </x:c>
      <x:c r="J757" s="19" t="str">
        <x:v>Encerrado</x:v>
      </x:c>
    </x:row>
    <x:row r="758">
      <x:c r="A758" s="19" t="n">
        <x:v>757</x:v>
      </x:c>
      <x:c r="B758" s="19" t="n">
        <x:v>690</x:v>
      </x:c>
      <x:c r="C758" s="19" t="n">
        <x:v>1556</x:v>
      </x:c>
      <x:c r="D758" s="21" t="n">
        <x:v>45672</x:v>
      </x:c>
      <x:c r="E758" s="21" t="n">
        <x:v>46388</x:v>
      </x:c>
      <x:c r="F758" s="21"/>
      <x:c r="G758" s="20" t="n">
        <x:v>13924.5</x:v>
      </x:c>
      <x:c r="H758" s="19" t="str">
        <x:v>IPCA</x:v>
      </x:c>
      <x:c r="I758" s="20" t="n">
        <x:v>1758.78</x:v>
      </x:c>
      <x:c r="J758" s="19" t="str">
        <x:v>Ativo</x:v>
      </x:c>
    </x:row>
    <x:row r="759">
      <x:c r="A759" s="19" t="n">
        <x:v>758</x:v>
      </x:c>
      <x:c r="B759" s="19" t="n">
        <x:v>1076</x:v>
      </x:c>
      <x:c r="C759" s="19" t="n">
        <x:v>655</x:v>
      </x:c>
      <x:c r="D759" s="21" t="n">
        <x:v>45791</x:v>
      </x:c>
      <x:c r="E759" s="21" t="n">
        <x:v>46874</x:v>
      </x:c>
      <x:c r="F759" s="21"/>
      <x:c r="G759" s="20" t="n">
        <x:v>4757.94</x:v>
      </x:c>
      <x:c r="H759" s="19" t="str">
        <x:v>IPCA</x:v>
      </x:c>
      <x:c r="I759" s="20" t="n">
        <x:v>2968.67</x:v>
      </x:c>
      <x:c r="J759" s="19" t="str">
        <x:v>Ativo</x:v>
      </x:c>
    </x:row>
    <x:row r="760">
      <x:c r="A760" s="19" t="n">
        <x:v>759</x:v>
      </x:c>
      <x:c r="B760" s="19" t="n">
        <x:v>934</x:v>
      </x:c>
      <x:c r="C760" s="19" t="n">
        <x:v>1192</x:v>
      </x:c>
      <x:c r="D760" s="21" t="n">
        <x:v>45954</x:v>
      </x:c>
      <x:c r="E760" s="21" t="n">
        <x:v>46478</x:v>
      </x:c>
      <x:c r="F760" s="21"/>
      <x:c r="G760" s="20" t="n">
        <x:v>4081.99</x:v>
      </x:c>
      <x:c r="H760" s="19" t="str">
        <x:v>IGP-M</x:v>
      </x:c>
      <x:c r="I760" s="20" t="n">
        <x:v>3180.81</x:v>
      </x:c>
      <x:c r="J760" s="19" t="str">
        <x:v>Ativo</x:v>
      </x:c>
    </x:row>
    <x:row r="761">
      <x:c r="A761" s="19" t="n">
        <x:v>760</x:v>
      </x:c>
      <x:c r="B761" s="19" t="n">
        <x:v>643</x:v>
      </x:c>
      <x:c r="C761" s="19" t="n">
        <x:v>1559</x:v>
      </x:c>
      <x:c r="D761" s="21" t="n">
        <x:v>45303</x:v>
      </x:c>
      <x:c r="E761" s="21" t="n">
        <x:v>46023</x:v>
      </x:c>
      <x:c r="F761" s="21" t="n">
        <x:v>45742</x:v>
      </x:c>
      <x:c r="G761" s="20" t="n">
        <x:v>10000.87</x:v>
      </x:c>
      <x:c r="H761" s="19" t="str">
        <x:v>IGP-M</x:v>
      </x:c>
      <x:c r="I761" s="20" t="n">
        <x:v>4301.01</x:v>
      </x:c>
      <x:c r="J761" s="19" t="str">
        <x:v>Rescindido</x:v>
      </x:c>
    </x:row>
    <x:row r="762">
      <x:c r="A762" s="19" t="n">
        <x:v>761</x:v>
      </x:c>
      <x:c r="B762" s="19" t="n">
        <x:v>1100</x:v>
      </x:c>
      <x:c r="C762" s="19" t="n">
        <x:v>247</x:v>
      </x:c>
      <x:c r="D762" s="21" t="n">
        <x:v>45303</x:v>
      </x:c>
      <x:c r="E762" s="21" t="n">
        <x:v>45839</x:v>
      </x:c>
      <x:c r="F762" s="21" t="n">
        <x:v>45595</x:v>
      </x:c>
      <x:c r="G762" s="20" t="n">
        <x:v>9715.4</x:v>
      </x:c>
      <x:c r="H762" s="19" t="str">
        <x:v>IPCA</x:v>
      </x:c>
      <x:c r="I762" s="20" t="n">
        <x:v>3465.72</x:v>
      </x:c>
      <x:c r="J762" s="19" t="str">
        <x:v>Inadimplente</x:v>
      </x:c>
    </x:row>
    <x:row r="763">
      <x:c r="A763" s="19" t="n">
        <x:v>762</x:v>
      </x:c>
      <x:c r="B763" s="19" t="n">
        <x:v>607</x:v>
      </x:c>
      <x:c r="C763" s="19" t="n">
        <x:v>1106</x:v>
      </x:c>
      <x:c r="D763" s="21" t="n">
        <x:v>45522</x:v>
      </x:c>
      <x:c r="E763" s="21" t="n">
        <x:v>46235</x:v>
      </x:c>
      <x:c r="F763" s="21"/>
      <x:c r="G763" s="20" t="n">
        <x:v>5525.66</x:v>
      </x:c>
      <x:c r="H763" s="19" t="str">
        <x:v>IGP-M</x:v>
      </x:c>
      <x:c r="I763" s="20" t="n">
        <x:v>2141.73</x:v>
      </x:c>
      <x:c r="J763" s="19" t="str">
        <x:v>Ativo</x:v>
      </x:c>
    </x:row>
    <x:row r="764">
      <x:c r="A764" s="19" t="n">
        <x:v>763</x:v>
      </x:c>
      <x:c r="B764" s="19" t="n">
        <x:v>170</x:v>
      </x:c>
      <x:c r="C764" s="19" t="n">
        <x:v>856</x:v>
      </x:c>
      <x:c r="D764" s="21" t="n">
        <x:v>45851</x:v>
      </x:c>
      <x:c r="E764" s="21" t="n">
        <x:v>46569</x:v>
      </x:c>
      <x:c r="F764" s="21"/>
      <x:c r="G764" s="20" t="n">
        <x:v>8855.25</x:v>
      </x:c>
      <x:c r="H764" s="19" t="str">
        <x:v>IPCA</x:v>
      </x:c>
      <x:c r="I764" s="20" t="n">
        <x:v>3475.65</x:v>
      </x:c>
      <x:c r="J764" s="19" t="str">
        <x:v>Ativo</x:v>
      </x:c>
    </x:row>
    <x:row r="765">
      <x:c r="A765" s="19" t="n">
        <x:v>764</x:v>
      </x:c>
      <x:c r="B765" s="19" t="n">
        <x:v>104</x:v>
      </x:c>
      <x:c r="C765" s="19" t="n">
        <x:v>1550</x:v>
      </x:c>
      <x:c r="D765" s="21" t="n">
        <x:v>45586</x:v>
      </x:c>
      <x:c r="E765" s="21" t="n">
        <x:v>46113</x:v>
      </x:c>
      <x:c r="F765" s="21" t="n">
        <x:v>46113</x:v>
      </x:c>
      <x:c r="G765" s="20" t="n">
        <x:v>5116.74</x:v>
      </x:c>
      <x:c r="H765" s="19" t="str">
        <x:v>IGP-M</x:v>
      </x:c>
      <x:c r="I765" s="20" t="n">
        <x:v>1954.32</x:v>
      </x:c>
      <x:c r="J765" s="19" t="str">
        <x:v>Rescindido</x:v>
      </x:c>
    </x:row>
    <x:row r="766">
      <x:c r="A766" s="19" t="n">
        <x:v>765</x:v>
      </x:c>
      <x:c r="B766" s="19" t="n">
        <x:v>273</x:v>
      </x:c>
      <x:c r="C766" s="19" t="n">
        <x:v>1390</x:v>
      </x:c>
      <x:c r="D766" s="21" t="n">
        <x:v>45391</x:v>
      </x:c>
      <x:c r="E766" s="21" t="n">
        <x:v>45748</x:v>
      </x:c>
      <x:c r="F766" s="21" t="n">
        <x:v>45705</x:v>
      </x:c>
      <x:c r="G766" s="20" t="n">
        <x:v>7772.72</x:v>
      </x:c>
      <x:c r="H766" s="19" t="str">
        <x:v>IPCA</x:v>
      </x:c>
      <x:c r="I766" s="20" t="n">
        <x:v>1866.9</x:v>
      </x:c>
      <x:c r="J766" s="19" t="str">
        <x:v>Inadimplente</x:v>
      </x:c>
    </x:row>
    <x:row r="767">
      <x:c r="A767" s="19" t="n">
        <x:v>766</x:v>
      </x:c>
      <x:c r="B767" s="19" t="n">
        <x:v>780</x:v>
      </x:c>
      <x:c r="C767" s="19" t="n">
        <x:v>12</x:v>
      </x:c>
      <x:c r="D767" s="21" t="n">
        <x:v>45702</x:v>
      </x:c>
      <x:c r="E767" s="21" t="n">
        <x:v>46784</x:v>
      </x:c>
      <x:c r="F767" s="21"/>
      <x:c r="G767" s="20" t="n">
        <x:v>4006.35</x:v>
      </x:c>
      <x:c r="H767" s="19" t="str">
        <x:v>IPCA</x:v>
      </x:c>
      <x:c r="I767" s="20" t="n">
        <x:v>7566.21</x:v>
      </x:c>
      <x:c r="J767" s="19" t="str">
        <x:v>Ativo</x:v>
      </x:c>
    </x:row>
    <x:row r="768">
      <x:c r="A768" s="19" t="n">
        <x:v>767</x:v>
      </x:c>
      <x:c r="B768" s="19" t="n">
        <x:v>576</x:v>
      </x:c>
      <x:c r="C768" s="19" t="n">
        <x:v>1342</x:v>
      </x:c>
      <x:c r="D768" s="21" t="n">
        <x:v>45546</x:v>
      </x:c>
      <x:c r="E768" s="21" t="n">
        <x:v>46082</x:v>
      </x:c>
      <x:c r="F768" s="21" t="n">
        <x:v>46082</x:v>
      </x:c>
      <x:c r="G768" s="20" t="n">
        <x:v>9029.41</x:v>
      </x:c>
      <x:c r="H768" s="19" t="str">
        <x:v>IPCA</x:v>
      </x:c>
      <x:c r="I768" s="20" t="n">
        <x:v>6186.88</x:v>
      </x:c>
      <x:c r="J768" s="19" t="str">
        <x:v>Rescindido</x:v>
      </x:c>
    </x:row>
    <x:row r="769">
      <x:c r="A769" s="19" t="n">
        <x:v>768</x:v>
      </x:c>
      <x:c r="B769" s="19" t="n">
        <x:v>908</x:v>
      </x:c>
      <x:c r="C769" s="19" t="n">
        <x:v>1265</x:v>
      </x:c>
      <x:c r="D769" s="21" t="n">
        <x:v>45325</x:v>
      </x:c>
      <x:c r="E769" s="21" t="n">
        <x:v>45689</x:v>
      </x:c>
      <x:c r="F769" s="21" t="n">
        <x:v>45689</x:v>
      </x:c>
      <x:c r="G769" s="20" t="n">
        <x:v>20533.04</x:v>
      </x:c>
      <x:c r="H769" s="19" t="str">
        <x:v>IPCA</x:v>
      </x:c>
      <x:c r="I769" s="20" t="n">
        <x:v>2047.08</x:v>
      </x:c>
      <x:c r="J769" s="19" t="str">
        <x:v>Inadimplente</x:v>
      </x:c>
    </x:row>
    <x:row r="770">
      <x:c r="A770" s="19" t="n">
        <x:v>769</x:v>
      </x:c>
      <x:c r="B770" s="19" t="n">
        <x:v>1140</x:v>
      </x:c>
      <x:c r="C770" s="19" t="n">
        <x:v>1425</x:v>
      </x:c>
      <x:c r="D770" s="21" t="n">
        <x:v>45832</x:v>
      </x:c>
      <x:c r="E770" s="21" t="n">
        <x:v>46539</x:v>
      </x:c>
      <x:c r="F770" s="21"/>
      <x:c r="G770" s="20" t="n">
        <x:v>8341.47</x:v>
      </x:c>
      <x:c r="H770" s="19" t="str">
        <x:v>IPCA</x:v>
      </x:c>
      <x:c r="I770" s="20" t="n">
        <x:v>2254.79</x:v>
      </x:c>
      <x:c r="J770" s="19" t="str">
        <x:v>Ativo</x:v>
      </x:c>
    </x:row>
    <x:row r="771">
      <x:c r="A771" s="19" t="n">
        <x:v>770</x:v>
      </x:c>
      <x:c r="B771" s="19" t="n">
        <x:v>476</x:v>
      </x:c>
      <x:c r="C771" s="19" t="n">
        <x:v>266</x:v>
      </x:c>
      <x:c r="D771" s="21" t="n">
        <x:v>45366</x:v>
      </x:c>
      <x:c r="E771" s="21" t="n">
        <x:v>45901</x:v>
      </x:c>
      <x:c r="F771" s="21" t="n">
        <x:v>45656</x:v>
      </x:c>
      <x:c r="G771" s="20" t="n">
        <x:v>8562.91</x:v>
      </x:c>
      <x:c r="H771" s="19" t="str">
        <x:v>IGP-M</x:v>
      </x:c>
      <x:c r="I771" s="20" t="n">
        <x:v>7955.32</x:v>
      </x:c>
      <x:c r="J771" s="19" t="str">
        <x:v>Rescindido</x:v>
      </x:c>
    </x:row>
    <x:row r="772">
      <x:c r="A772" s="19" t="n">
        <x:v>771</x:v>
      </x:c>
      <x:c r="B772" s="19" t="n">
        <x:v>138</x:v>
      </x:c>
      <x:c r="C772" s="19" t="n">
        <x:v>1113</x:v>
      </x:c>
      <x:c r="D772" s="21" t="n">
        <x:v>45665</x:v>
      </x:c>
      <x:c r="E772" s="21" t="n">
        <x:v>46388</x:v>
      </x:c>
      <x:c r="F772" s="21"/>
      <x:c r="G772" s="20" t="n">
        <x:v>4591.85</x:v>
      </x:c>
      <x:c r="H772" s="19" t="str">
        <x:v>IPCA</x:v>
      </x:c>
      <x:c r="I772" s="20" t="n">
        <x:v>3480.26</x:v>
      </x:c>
      <x:c r="J772" s="19" t="str">
        <x:v>Ativo</x:v>
      </x:c>
    </x:row>
    <x:row r="773">
      <x:c r="A773" s="19" t="n">
        <x:v>772</x:v>
      </x:c>
      <x:c r="B773" s="19" t="n">
        <x:v>1033</x:v>
      </x:c>
      <x:c r="C773" s="19" t="n">
        <x:v>1494</x:v>
      </x:c>
      <x:c r="D773" s="21" t="n">
        <x:v>45880</x:v>
      </x:c>
      <x:c r="E773" s="21" t="n">
        <x:v>46419</x:v>
      </x:c>
      <x:c r="F773" s="21"/>
      <x:c r="G773" s="20" t="n">
        <x:v>1772.56</x:v>
      </x:c>
      <x:c r="H773" s="19" t="str">
        <x:v>IGP-M</x:v>
      </x:c>
      <x:c r="I773" s="20" t="n">
        <x:v>3899.65</x:v>
      </x:c>
      <x:c r="J773" s="19" t="str">
        <x:v>Ativo</x:v>
      </x:c>
    </x:row>
    <x:row r="774">
      <x:c r="A774" s="19" t="n">
        <x:v>773</x:v>
      </x:c>
      <x:c r="B774" s="19" t="n">
        <x:v>332</x:v>
      </x:c>
      <x:c r="C774" s="19" t="n">
        <x:v>1522</x:v>
      </x:c>
      <x:c r="D774" s="21" t="n">
        <x:v>45916</x:v>
      </x:c>
      <x:c r="E774" s="21" t="n">
        <x:v>46813</x:v>
      </x:c>
      <x:c r="F774" s="21"/>
      <x:c r="G774" s="20" t="n">
        <x:v>7340.17</x:v>
      </x:c>
      <x:c r="H774" s="19" t="str">
        <x:v>IPCA</x:v>
      </x:c>
      <x:c r="I774" s="20" t="n">
        <x:v>5719.71</x:v>
      </x:c>
      <x:c r="J774" s="19" t="str">
        <x:v>Ativo</x:v>
      </x:c>
    </x:row>
    <x:row r="775">
      <x:c r="A775" s="19" t="n">
        <x:v>774</x:v>
      </x:c>
      <x:c r="B775" s="19" t="n">
        <x:v>425</x:v>
      </x:c>
      <x:c r="C775" s="19" t="n">
        <x:v>837</x:v>
      </x:c>
      <x:c r="D775" s="21" t="n">
        <x:v>45971</x:v>
      </x:c>
      <x:c r="E775" s="21" t="n">
        <x:v>46327</x:v>
      </x:c>
      <x:c r="F775" s="21"/>
      <x:c r="G775" s="20" t="n">
        <x:v>951.83</x:v>
      </x:c>
      <x:c r="H775" s="19" t="str">
        <x:v>IGP-M</x:v>
      </x:c>
      <x:c r="I775" s="20" t="n">
        <x:v>5889.68</x:v>
      </x:c>
      <x:c r="J775" s="19" t="str">
        <x:v>Ativo</x:v>
      </x:c>
    </x:row>
    <x:row r="776">
      <x:c r="A776" s="19" t="n">
        <x:v>775</x:v>
      </x:c>
      <x:c r="B776" s="19" t="n">
        <x:v>521</x:v>
      </x:c>
      <x:c r="C776" s="19" t="n">
        <x:v>563</x:v>
      </x:c>
      <x:c r="D776" s="21" t="n">
        <x:v>45591</x:v>
      </x:c>
      <x:c r="E776" s="21" t="n">
        <x:v>45931</x:v>
      </x:c>
      <x:c r="F776" s="21" t="n">
        <x:v>45829</x:v>
      </x:c>
      <x:c r="G776" s="20" t="n">
        <x:v>7107.36</x:v>
      </x:c>
      <x:c r="H776" s="19" t="str">
        <x:v>IPCA</x:v>
      </x:c>
      <x:c r="I776" s="20" t="n">
        <x:v>4455.85</x:v>
      </x:c>
      <x:c r="J776" s="19" t="str">
        <x:v>Encerrado</x:v>
      </x:c>
    </x:row>
    <x:row r="777">
      <x:c r="A777" s="19" t="n">
        <x:v>776</x:v>
      </x:c>
      <x:c r="B777" s="19" t="n">
        <x:v>950</x:v>
      </x:c>
      <x:c r="C777" s="19" t="n">
        <x:v>109</x:v>
      </x:c>
      <x:c r="D777" s="21" t="n">
        <x:v>46075</x:v>
      </x:c>
      <x:c r="E777" s="21" t="n">
        <x:v>46966</x:v>
      </x:c>
      <x:c r="F777" s="21"/>
      <x:c r="G777" s="20" t="n">
        <x:v>6855.09</x:v>
      </x:c>
      <x:c r="H777" s="19" t="str">
        <x:v>IPCA</x:v>
      </x:c>
      <x:c r="I777" s="20" t="n">
        <x:v>4662.09</x:v>
      </x:c>
      <x:c r="J777" s="19" t="str">
        <x:v>Ativo</x:v>
      </x:c>
    </x:row>
    <x:row r="778">
      <x:c r="A778" s="19" t="n">
        <x:v>777</x:v>
      </x:c>
      <x:c r="B778" s="19" t="n">
        <x:v>358</x:v>
      </x:c>
      <x:c r="C778" s="19" t="n">
        <x:v>478</x:v>
      </x:c>
      <x:c r="D778" s="21" t="n">
        <x:v>46031</x:v>
      </x:c>
      <x:c r="E778" s="21" t="n">
        <x:v>46388</x:v>
      </x:c>
      <x:c r="F778" s="21" t="n">
        <x:v>46232</x:v>
      </x:c>
      <x:c r="G778" s="20" t="n">
        <x:v>11184.08</x:v>
      </x:c>
      <x:c r="H778" s="19" t="str">
        <x:v>IGP-M</x:v>
      </x:c>
      <x:c r="I778" s="20" t="n">
        <x:v>4224.29</x:v>
      </x:c>
      <x:c r="J778" s="19" t="str">
        <x:v>Rescindido</x:v>
      </x:c>
    </x:row>
    <x:row r="779">
      <x:c r="A779" s="19" t="n">
        <x:v>778</x:v>
      </x:c>
      <x:c r="B779" s="19" t="n">
        <x:v>1075</x:v>
      </x:c>
      <x:c r="C779" s="19" t="n">
        <x:v>638</x:v>
      </x:c>
      <x:c r="D779" s="21" t="n">
        <x:v>45328</x:v>
      </x:c>
      <x:c r="E779" s="21" t="n">
        <x:v>46419</x:v>
      </x:c>
      <x:c r="F779" s="21"/>
      <x:c r="G779" s="20" t="n">
        <x:v>4481.52</x:v>
      </x:c>
      <x:c r="H779" s="19" t="str">
        <x:v>IGP-M</x:v>
      </x:c>
      <x:c r="I779" s="20" t="n">
        <x:v>7715.14</x:v>
      </x:c>
      <x:c r="J779" s="19" t="str">
        <x:v>Ativo</x:v>
      </x:c>
    </x:row>
    <x:row r="780">
      <x:c r="A780" s="19" t="n">
        <x:v>779</x:v>
      </x:c>
      <x:c r="B780" s="19" t="n">
        <x:v>826</x:v>
      </x:c>
      <x:c r="C780" s="19" t="n">
        <x:v>1207</x:v>
      </x:c>
      <x:c r="D780" s="21" t="n">
        <x:v>45923</x:v>
      </x:c>
      <x:c r="E780" s="21" t="n">
        <x:v>46631</x:v>
      </x:c>
      <x:c r="F780" s="21"/>
      <x:c r="G780" s="20" t="n">
        <x:v>19156.56</x:v>
      </x:c>
      <x:c r="H780" s="19" t="str">
        <x:v>IGP-M</x:v>
      </x:c>
      <x:c r="I780" s="20" t="n">
        <x:v>6317.55</x:v>
      </x:c>
      <x:c r="J780" s="19" t="str">
        <x:v>Ativo</x:v>
      </x:c>
    </x:row>
    <x:row r="781">
      <x:c r="A781" s="19" t="n">
        <x:v>780</x:v>
      </x:c>
      <x:c r="B781" s="19" t="n">
        <x:v>1054</x:v>
      </x:c>
      <x:c r="C781" s="19" t="n">
        <x:v>514</x:v>
      </x:c>
      <x:c r="D781" s="21" t="n">
        <x:v>45600</x:v>
      </x:c>
      <x:c r="E781" s="21" t="n">
        <x:v>46692</x:v>
      </x:c>
      <x:c r="F781" s="21"/>
      <x:c r="G781" s="20" t="n">
        <x:v>10523.5</x:v>
      </x:c>
      <x:c r="H781" s="19" t="str">
        <x:v>IPCA</x:v>
      </x:c>
      <x:c r="I781" s="20" t="n">
        <x:v>3407.37</x:v>
      </x:c>
      <x:c r="J781" s="19" t="str">
        <x:v>Ativo</x:v>
      </x:c>
    </x:row>
    <x:row r="782">
      <x:c r="A782" s="19" t="n">
        <x:v>781</x:v>
      </x:c>
      <x:c r="B782" s="19" t="n">
        <x:v>688</x:v>
      </x:c>
      <x:c r="C782" s="19" t="n">
        <x:v>298</x:v>
      </x:c>
      <x:c r="D782" s="21" t="n">
        <x:v>45810</x:v>
      </x:c>
      <x:c r="E782" s="21" t="n">
        <x:v>46722</x:v>
      </x:c>
      <x:c r="F782" s="21"/>
      <x:c r="G782" s="20" t="n">
        <x:v>5319.06</x:v>
      </x:c>
      <x:c r="H782" s="19" t="str">
        <x:v>IPCA</x:v>
      </x:c>
      <x:c r="I782" s="20" t="n">
        <x:v>6156.98</x:v>
      </x:c>
      <x:c r="J782" s="19" t="str">
        <x:v>Ativo</x:v>
      </x:c>
    </x:row>
    <x:row r="783">
      <x:c r="A783" s="19" t="n">
        <x:v>782</x:v>
      </x:c>
      <x:c r="B783" s="19" t="n">
        <x:v>1125</x:v>
      </x:c>
      <x:c r="C783" s="19" t="n">
        <x:v>24</x:v>
      </x:c>
      <x:c r="D783" s="21" t="n">
        <x:v>45562</x:v>
      </x:c>
      <x:c r="E783" s="21" t="n">
        <x:v>46266</x:v>
      </x:c>
      <x:c r="F783" s="21"/>
      <x:c r="G783" s="20" t="n">
        <x:v>7054.66</x:v>
      </x:c>
      <x:c r="H783" s="19" t="str">
        <x:v>IPCA</x:v>
      </x:c>
      <x:c r="I783" s="20" t="n">
        <x:v>2476.21</x:v>
      </x:c>
      <x:c r="J783" s="19" t="str">
        <x:v>Ativo</x:v>
      </x:c>
    </x:row>
    <x:row r="784">
      <x:c r="A784" s="19" t="n">
        <x:v>783</x:v>
      </x:c>
      <x:c r="B784" s="19" t="n">
        <x:v>875</x:v>
      </x:c>
      <x:c r="C784" s="19" t="n">
        <x:v>1179</x:v>
      </x:c>
      <x:c r="D784" s="21" t="n">
        <x:v>45976</x:v>
      </x:c>
      <x:c r="E784" s="21" t="n">
        <x:v>46327</x:v>
      </x:c>
      <x:c r="F784" s="21"/>
      <x:c r="G784" s="20" t="n">
        <x:v>152502.33</x:v>
      </x:c>
      <x:c r="H784" s="19" t="str">
        <x:v>IPCA</x:v>
      </x:c>
      <x:c r="I784" s="20" t="n">
        <x:v>4549.24</x:v>
      </x:c>
      <x:c r="J784" s="19" t="str">
        <x:v>Ativo</x:v>
      </x:c>
    </x:row>
    <x:row r="785">
      <x:c r="A785" s="19" t="n">
        <x:v>784</x:v>
      </x:c>
      <x:c r="B785" s="19" t="n">
        <x:v>190</x:v>
      </x:c>
      <x:c r="C785" s="19" t="n">
        <x:v>185</x:v>
      </x:c>
      <x:c r="D785" s="21" t="n">
        <x:v>45320</x:v>
      </x:c>
      <x:c r="E785" s="21" t="n">
        <x:v>45839</x:v>
      </x:c>
      <x:c r="F785" s="21" t="n">
        <x:v>45650</x:v>
      </x:c>
      <x:c r="G785" s="20" t="n">
        <x:v>12287.84</x:v>
      </x:c>
      <x:c r="H785" s="19" t="str">
        <x:v>IPCA</x:v>
      </x:c>
      <x:c r="I785" s="20" t="n">
        <x:v>6364.87</x:v>
      </x:c>
      <x:c r="J785" s="19" t="str">
        <x:v>Inadimplente</x:v>
      </x:c>
    </x:row>
    <x:row r="786">
      <x:c r="A786" s="19" t="n">
        <x:v>785</x:v>
      </x:c>
      <x:c r="B786" s="19" t="n">
        <x:v>181</x:v>
      </x:c>
      <x:c r="C786" s="19" t="n">
        <x:v>978</x:v>
      </x:c>
      <x:c r="D786" s="21" t="n">
        <x:v>45615</x:v>
      </x:c>
      <x:c r="E786" s="21" t="n">
        <x:v>46692</x:v>
      </x:c>
      <x:c r="F786" s="21"/>
      <x:c r="G786" s="20" t="n">
        <x:v>18357.05</x:v>
      </x:c>
      <x:c r="H786" s="19" t="str">
        <x:v>IPCA</x:v>
      </x:c>
      <x:c r="I786" s="20" t="n">
        <x:v>3336.46</x:v>
      </x:c>
      <x:c r="J786" s="19" t="str">
        <x:v>Ativo</x:v>
      </x:c>
    </x:row>
    <x:row r="787">
      <x:c r="A787" s="19" t="n">
        <x:v>786</x:v>
      </x:c>
      <x:c r="B787" s="19" t="n">
        <x:v>365</x:v>
      </x:c>
      <x:c r="C787" s="19" t="n">
        <x:v>1076</x:v>
      </x:c>
      <x:c r="D787" s="21" t="n">
        <x:v>45433</x:v>
      </x:c>
      <x:c r="E787" s="21" t="n">
        <x:v>46327</x:v>
      </x:c>
      <x:c r="F787" s="21"/>
      <x:c r="G787" s="20" t="n">
        <x:v>9194.46</x:v>
      </x:c>
      <x:c r="H787" s="19" t="str">
        <x:v>IPCA</x:v>
      </x:c>
      <x:c r="I787" s="20" t="n">
        <x:v>5541.62</x:v>
      </x:c>
      <x:c r="J787" s="19" t="str">
        <x:v>Ativo</x:v>
      </x:c>
    </x:row>
    <x:row r="788">
      <x:c r="A788" s="19" t="n">
        <x:v>787</x:v>
      </x:c>
      <x:c r="B788" s="19" t="n">
        <x:v>528</x:v>
      </x:c>
      <x:c r="C788" s="19" t="n">
        <x:v>1178</x:v>
      </x:c>
      <x:c r="D788" s="21" t="n">
        <x:v>45948</x:v>
      </x:c>
      <x:c r="E788" s="21" t="n">
        <x:v>46478</x:v>
      </x:c>
      <x:c r="F788" s="21"/>
      <x:c r="G788" s="20" t="n">
        <x:v>3778.89</x:v>
      </x:c>
      <x:c r="H788" s="19" t="str">
        <x:v>IGP-M</x:v>
      </x:c>
      <x:c r="I788" s="20" t="n">
        <x:v>4166.08</x:v>
      </x:c>
      <x:c r="J788" s="19" t="str">
        <x:v>Ativo</x:v>
      </x:c>
    </x:row>
    <x:row r="789">
      <x:c r="A789" s="19" t="n">
        <x:v>788</x:v>
      </x:c>
      <x:c r="B789" s="19" t="n">
        <x:v>1086</x:v>
      </x:c>
      <x:c r="C789" s="19" t="n">
        <x:v>819</x:v>
      </x:c>
      <x:c r="D789" s="21" t="n">
        <x:v>45686</x:v>
      </x:c>
      <x:c r="E789" s="21" t="n">
        <x:v>46023</x:v>
      </x:c>
      <x:c r="F789" s="21" t="n">
        <x:v>45902</x:v>
      </x:c>
      <x:c r="G789" s="20" t="n">
        <x:v>8032.57</x:v>
      </x:c>
      <x:c r="H789" s="19" t="str">
        <x:v>IPCA</x:v>
      </x:c>
      <x:c r="I789" s="20" t="n">
        <x:v>4024.41</x:v>
      </x:c>
      <x:c r="J789" s="19" t="str">
        <x:v>Inadimplente</x:v>
      </x:c>
    </x:row>
    <x:row r="790">
      <x:c r="A790" s="19" t="n">
        <x:v>789</x:v>
      </x:c>
      <x:c r="B790" s="19" t="n">
        <x:v>162</x:v>
      </x:c>
      <x:c r="C790" s="19" t="n">
        <x:v>1355</x:v>
      </x:c>
      <x:c r="D790" s="21" t="n">
        <x:v>45914</x:v>
      </x:c>
      <x:c r="E790" s="21" t="n">
        <x:v>46447</x:v>
      </x:c>
      <x:c r="F790" s="21"/>
      <x:c r="G790" s="20" t="n">
        <x:v>8493.73</x:v>
      </x:c>
      <x:c r="H790" s="19" t="str">
        <x:v>IPCA</x:v>
      </x:c>
      <x:c r="I790" s="20" t="n">
        <x:v>2167.13</x:v>
      </x:c>
      <x:c r="J790" s="19" t="str">
        <x:v>Ativo</x:v>
      </x:c>
    </x:row>
    <x:row r="791">
      <x:c r="A791" s="19" t="n">
        <x:v>790</x:v>
      </x:c>
      <x:c r="B791" s="19" t="n">
        <x:v>413</x:v>
      </x:c>
      <x:c r="C791" s="19" t="n">
        <x:v>1296</x:v>
      </x:c>
      <x:c r="D791" s="21" t="n">
        <x:v>45948</x:v>
      </x:c>
      <x:c r="E791" s="21" t="n">
        <x:v>46478</x:v>
      </x:c>
      <x:c r="F791" s="21"/>
      <x:c r="G791" s="20" t="n">
        <x:v>19464.81</x:v>
      </x:c>
      <x:c r="H791" s="19" t="str">
        <x:v>IPCA</x:v>
      </x:c>
      <x:c r="I791" s="20" t="n">
        <x:v>2319.21</x:v>
      </x:c>
      <x:c r="J791" s="19" t="str">
        <x:v>Ativo</x:v>
      </x:c>
    </x:row>
    <x:row r="792">
      <x:c r="A792" s="19" t="n">
        <x:v>791</x:v>
      </x:c>
      <x:c r="B792" s="19" t="n">
        <x:v>1084</x:v>
      </x:c>
      <x:c r="C792" s="19" t="n">
        <x:v>255</x:v>
      </x:c>
      <x:c r="D792" s="21" t="n">
        <x:v>45333</x:v>
      </x:c>
      <x:c r="E792" s="21" t="n">
        <x:v>46235</x:v>
      </x:c>
      <x:c r="F792" s="21" t="n">
        <x:v>45816</x:v>
      </x:c>
      <x:c r="G792" s="20" t="n">
        <x:v>4912.69</x:v>
      </x:c>
      <x:c r="H792" s="19" t="str">
        <x:v>IGP-M</x:v>
      </x:c>
      <x:c r="I792" s="20" t="n">
        <x:v>3777.45</x:v>
      </x:c>
      <x:c r="J792" s="19" t="str">
        <x:v>Rescindido</x:v>
      </x:c>
    </x:row>
    <x:row r="793">
      <x:c r="A793" s="19" t="n">
        <x:v>792</x:v>
      </x:c>
      <x:c r="B793" s="19" t="n">
        <x:v>423</x:v>
      </x:c>
      <x:c r="C793" s="19" t="n">
        <x:v>884</x:v>
      </x:c>
      <x:c r="D793" s="21" t="n">
        <x:v>45619</x:v>
      </x:c>
      <x:c r="E793" s="21" t="n">
        <x:v>46508</x:v>
      </x:c>
      <x:c r="F793" s="21"/>
      <x:c r="G793" s="20" t="n">
        <x:v>24226.54</x:v>
      </x:c>
      <x:c r="H793" s="19" t="str">
        <x:v>IGP-M</x:v>
      </x:c>
      <x:c r="I793" s="20" t="n">
        <x:v>5515.51</x:v>
      </x:c>
      <x:c r="J793" s="19" t="str">
        <x:v>Ativo</x:v>
      </x:c>
    </x:row>
    <x:row r="794">
      <x:c r="A794" s="19" t="n">
        <x:v>793</x:v>
      </x:c>
      <x:c r="B794" s="19" t="n">
        <x:v>1161</x:v>
      </x:c>
      <x:c r="C794" s="19" t="n">
        <x:v>166</x:v>
      </x:c>
      <x:c r="D794" s="21" t="n">
        <x:v>45542</x:v>
      </x:c>
      <x:c r="E794" s="21" t="n">
        <x:v>46266</x:v>
      </x:c>
      <x:c r="F794" s="21"/>
      <x:c r="G794" s="20" t="n">
        <x:v>8638.33</x:v>
      </x:c>
      <x:c r="H794" s="19" t="str">
        <x:v>IPCA</x:v>
      </x:c>
      <x:c r="I794" s="20" t="n">
        <x:v>5805.71</x:v>
      </x:c>
      <x:c r="J794" s="19" t="str">
        <x:v>Ativo</x:v>
      </x:c>
    </x:row>
    <x:row r="795">
      <x:c r="A795" s="19" t="n">
        <x:v>794</x:v>
      </x:c>
      <x:c r="B795" s="19" t="n">
        <x:v>203</x:v>
      </x:c>
      <x:c r="C795" s="19" t="n">
        <x:v>1560</x:v>
      </x:c>
      <x:c r="D795" s="21" t="n">
        <x:v>45604</x:v>
      </x:c>
      <x:c r="E795" s="21" t="n">
        <x:v>46143</x:v>
      </x:c>
      <x:c r="F795" s="21" t="n">
        <x:v>46143</x:v>
      </x:c>
      <x:c r="G795" s="20" t="n">
        <x:v>27942.43</x:v>
      </x:c>
      <x:c r="H795" s="19" t="str">
        <x:v>IPCA</x:v>
      </x:c>
      <x:c r="I795" s="20" t="n">
        <x:v>7366.5</x:v>
      </x:c>
      <x:c r="J795" s="19" t="str">
        <x:v>Encerrado</x:v>
      </x:c>
    </x:row>
    <x:row r="796">
      <x:c r="A796" s="19" t="n">
        <x:v>795</x:v>
      </x:c>
      <x:c r="B796" s="19" t="n">
        <x:v>485</x:v>
      </x:c>
      <x:c r="C796" s="19" t="n">
        <x:v>21</x:v>
      </x:c>
      <x:c r="D796" s="21" t="n">
        <x:v>45529</x:v>
      </x:c>
      <x:c r="E796" s="21" t="n">
        <x:v>45870</x:v>
      </x:c>
      <x:c r="F796" s="21" t="n">
        <x:v>45754</x:v>
      </x:c>
      <x:c r="G796" s="20" t="n">
        <x:v>7886.38</x:v>
      </x:c>
      <x:c r="H796" s="19" t="str">
        <x:v>IGP-M</x:v>
      </x:c>
      <x:c r="I796" s="20" t="n">
        <x:v>7552.92</x:v>
      </x:c>
      <x:c r="J796" s="19" t="str">
        <x:v>Rescindido</x:v>
      </x:c>
    </x:row>
    <x:row r="797">
      <x:c r="A797" s="19" t="n">
        <x:v>796</x:v>
      </x:c>
      <x:c r="B797" s="19" t="n">
        <x:v>52</x:v>
      </x:c>
      <x:c r="C797" s="19" t="n">
        <x:v>1557</x:v>
      </x:c>
      <x:c r="D797" s="21" t="n">
        <x:v>46062</x:v>
      </x:c>
      <x:c r="E797" s="21" t="n">
        <x:v>46419</x:v>
      </x:c>
      <x:c r="F797" s="21"/>
      <x:c r="G797" s="20" t="n">
        <x:v>4865.73</x:v>
      </x:c>
      <x:c r="H797" s="19" t="str">
        <x:v>IPCA</x:v>
      </x:c>
      <x:c r="I797" s="20" t="n">
        <x:v>3435.34</x:v>
      </x:c>
      <x:c r="J797" s="19" t="str">
        <x:v>Ativo</x:v>
      </x:c>
    </x:row>
    <x:row r="798">
      <x:c r="A798" s="19" t="n">
        <x:v>797</x:v>
      </x:c>
      <x:c r="B798" s="19" t="n">
        <x:v>540</x:v>
      </x:c>
      <x:c r="C798" s="19" t="n">
        <x:v>285</x:v>
      </x:c>
      <x:c r="D798" s="21" t="n">
        <x:v>45397</x:v>
      </x:c>
      <x:c r="E798" s="21" t="n">
        <x:v>45931</x:v>
      </x:c>
      <x:c r="F798" s="21" t="n">
        <x:v>45907</x:v>
      </x:c>
      <x:c r="G798" s="20" t="n">
        <x:v>3224.53</x:v>
      </x:c>
      <x:c r="H798" s="19" t="str">
        <x:v>IGP-M</x:v>
      </x:c>
      <x:c r="I798" s="20" t="n">
        <x:v>4125.11</x:v>
      </x:c>
      <x:c r="J798" s="19" t="str">
        <x:v>Rescindido</x:v>
      </x:c>
    </x:row>
    <x:row r="799">
      <x:c r="A799" s="19" t="n">
        <x:v>798</x:v>
      </x:c>
      <x:c r="B799" s="19" t="n">
        <x:v>699</x:v>
      </x:c>
      <x:c r="C799" s="19" t="n">
        <x:v>515</x:v>
      </x:c>
      <x:c r="D799" s="21" t="n">
        <x:v>46041</x:v>
      </x:c>
      <x:c r="E799" s="21" t="n">
        <x:v>46935</x:v>
      </x:c>
      <x:c r="F799" s="21"/>
      <x:c r="G799" s="20" t="n">
        <x:v>1727.87</x:v>
      </x:c>
      <x:c r="H799" s="19" t="str">
        <x:v>IPCA</x:v>
      </x:c>
      <x:c r="I799" s="20" t="n">
        <x:v>4988.4</x:v>
      </x:c>
      <x:c r="J799" s="19" t="str">
        <x:v>Ativo</x:v>
      </x:c>
    </x:row>
    <x:row r="800">
      <x:c r="A800" s="19" t="n">
        <x:v>799</x:v>
      </x:c>
      <x:c r="B800" s="19" t="n">
        <x:v>1195</x:v>
      </x:c>
      <x:c r="C800" s="19" t="n">
        <x:v>217</x:v>
      </x:c>
      <x:c r="D800" s="21" t="n">
        <x:v>45310</x:v>
      </x:c>
      <x:c r="E800" s="21" t="n">
        <x:v>46388</x:v>
      </x:c>
      <x:c r="F800" s="21"/>
      <x:c r="G800" s="20" t="n">
        <x:v>828.76</x:v>
      </x:c>
      <x:c r="H800" s="19" t="str">
        <x:v>IGP-M</x:v>
      </x:c>
      <x:c r="I800" s="20" t="n">
        <x:v>7304.66</x:v>
      </x:c>
      <x:c r="J800" s="19" t="str">
        <x:v>Ativo</x:v>
      </x:c>
    </x:row>
    <x:row r="801">
      <x:c r="A801" s="19" t="n">
        <x:v>800</x:v>
      </x:c>
      <x:c r="B801" s="19" t="n">
        <x:v>833</x:v>
      </x:c>
      <x:c r="C801" s="19" t="n">
        <x:v>1134</x:v>
      </x:c>
      <x:c r="D801" s="21" t="n">
        <x:v>45296</x:v>
      </x:c>
      <x:c r="E801" s="21" t="n">
        <x:v>46023</x:v>
      </x:c>
      <x:c r="F801" s="21" t="n">
        <x:v>45871</x:v>
      </x:c>
      <x:c r="G801" s="20" t="n">
        <x:v>2228.51</x:v>
      </x:c>
      <x:c r="H801" s="19" t="str">
        <x:v>IGP-M</x:v>
      </x:c>
      <x:c r="I801" s="20" t="n">
        <x:v>3436.57</x:v>
      </x:c>
      <x:c r="J801" s="19" t="str">
        <x:v>Encerrado</x:v>
      </x:c>
    </x:row>
    <x:row r="802">
      <x:c r="A802" s="19" t="n">
        <x:v>801</x:v>
      </x:c>
      <x:c r="B802" s="19" t="n">
        <x:v>802</x:v>
      </x:c>
      <x:c r="C802" s="19" t="n">
        <x:v>485</x:v>
      </x:c>
      <x:c r="D802" s="21" t="n">
        <x:v>45448</x:v>
      </x:c>
      <x:c r="E802" s="21" t="n">
        <x:v>46174</x:v>
      </x:c>
      <x:c r="F802" s="21" t="n">
        <x:v>45836</x:v>
      </x:c>
      <x:c r="G802" s="20" t="n">
        <x:v>5205.35</x:v>
      </x:c>
      <x:c r="H802" s="19" t="str">
        <x:v>IGP-M</x:v>
      </x:c>
      <x:c r="I802" s="20" t="n">
        <x:v>7917.57</x:v>
      </x:c>
      <x:c r="J802" s="19" t="str">
        <x:v>Rescindido</x:v>
      </x:c>
    </x:row>
    <x:row r="803">
      <x:c r="A803" s="19" t="n">
        <x:v>802</x:v>
      </x:c>
      <x:c r="B803" s="19" t="n">
        <x:v>14</x:v>
      </x:c>
      <x:c r="C803" s="19" t="n">
        <x:v>226</x:v>
      </x:c>
      <x:c r="D803" s="21" t="n">
        <x:v>45569</x:v>
      </x:c>
      <x:c r="E803" s="21" t="n">
        <x:v>46478</x:v>
      </x:c>
      <x:c r="F803" s="21" t="n">
        <x:v>46138</x:v>
      </x:c>
      <x:c r="G803" s="20" t="n">
        <x:v>7311.8</x:v>
      </x:c>
      <x:c r="H803" s="19" t="str">
        <x:v>IPCA</x:v>
      </x:c>
      <x:c r="I803" s="20" t="n">
        <x:v>5615.46</x:v>
      </x:c>
      <x:c r="J803" s="19" t="str">
        <x:v>Rescindido</x:v>
      </x:c>
    </x:row>
    <x:row r="804">
      <x:c r="A804" s="19" t="n">
        <x:v>803</x:v>
      </x:c>
      <x:c r="B804" s="19" t="n">
        <x:v>680</x:v>
      </x:c>
      <x:c r="C804" s="19" t="n">
        <x:v>884</x:v>
      </x:c>
      <x:c r="D804" s="21" t="n">
        <x:v>45406</x:v>
      </x:c>
      <x:c r="E804" s="21" t="n">
        <x:v>46113</x:v>
      </x:c>
      <x:c r="F804" s="21" t="n">
        <x:v>46105</x:v>
      </x:c>
      <x:c r="G804" s="20" t="n">
        <x:v>2943.17</x:v>
      </x:c>
      <x:c r="H804" s="19" t="str">
        <x:v>IPCA</x:v>
      </x:c>
      <x:c r="I804" s="20" t="n">
        <x:v>5949.32</x:v>
      </x:c>
      <x:c r="J804" s="19" t="str">
        <x:v>Encerrado</x:v>
      </x:c>
    </x:row>
    <x:row r="805">
      <x:c r="A805" s="19" t="n">
        <x:v>804</x:v>
      </x:c>
      <x:c r="B805" s="19" t="n">
        <x:v>1109</x:v>
      </x:c>
      <x:c r="C805" s="19" t="n">
        <x:v>1156</x:v>
      </x:c>
      <x:c r="D805" s="21" t="n">
        <x:v>45636</x:v>
      </x:c>
      <x:c r="E805" s="21" t="n">
        <x:v>46174</x:v>
      </x:c>
      <x:c r="F805" s="21" t="n">
        <x:v>45864</x:v>
      </x:c>
      <x:c r="G805" s="20" t="n">
        <x:v>15976.19</x:v>
      </x:c>
      <x:c r="H805" s="19" t="str">
        <x:v>IGP-M</x:v>
      </x:c>
      <x:c r="I805" s="20" t="n">
        <x:v>1305.86</x:v>
      </x:c>
      <x:c r="J805" s="19" t="str">
        <x:v>Rescindido</x:v>
      </x:c>
    </x:row>
    <x:row r="806">
      <x:c r="A806" s="19" t="n">
        <x:v>805</x:v>
      </x:c>
      <x:c r="B806" s="19" t="n">
        <x:v>1073</x:v>
      </x:c>
      <x:c r="C806" s="19" t="n">
        <x:v>627</x:v>
      </x:c>
      <x:c r="D806" s="21" t="n">
        <x:v>45506</x:v>
      </x:c>
      <x:c r="E806" s="21" t="n">
        <x:v>46054</x:v>
      </x:c>
      <x:c r="F806" s="21" t="n">
        <x:v>45699</x:v>
      </x:c>
      <x:c r="G806" s="20" t="n">
        <x:v>11673.02</x:v>
      </x:c>
      <x:c r="H806" s="19" t="str">
        <x:v>IGP-M</x:v>
      </x:c>
      <x:c r="I806" s="20" t="n">
        <x:v>4268.64</x:v>
      </x:c>
      <x:c r="J806" s="19" t="str">
        <x:v>Inadimplente</x:v>
      </x:c>
    </x:row>
    <x:row r="807">
      <x:c r="A807" s="19" t="n">
        <x:v>806</x:v>
      </x:c>
      <x:c r="B807" s="19" t="n">
        <x:v>403</x:v>
      </x:c>
      <x:c r="C807" s="19" t="n">
        <x:v>1461</x:v>
      </x:c>
      <x:c r="D807" s="21" t="n">
        <x:v>45977</x:v>
      </x:c>
      <x:c r="E807" s="21" t="n">
        <x:v>46508</x:v>
      </x:c>
      <x:c r="F807" s="21"/>
      <x:c r="G807" s="20" t="n">
        <x:v>8651.91</x:v>
      </x:c>
      <x:c r="H807" s="19" t="str">
        <x:v>IPCA</x:v>
      </x:c>
      <x:c r="I807" s="20" t="n">
        <x:v>4123.06</x:v>
      </x:c>
      <x:c r="J807" s="19" t="str">
        <x:v>Ativo</x:v>
      </x:c>
    </x:row>
    <x:row r="808">
      <x:c r="A808" s="19" t="n">
        <x:v>807</x:v>
      </x:c>
      <x:c r="B808" s="19" t="n">
        <x:v>261</x:v>
      </x:c>
      <x:c r="C808" s="19" t="n">
        <x:v>967</x:v>
      </x:c>
      <x:c r="D808" s="21" t="n">
        <x:v>45694</x:v>
      </x:c>
      <x:c r="E808" s="21" t="n">
        <x:v>46600</x:v>
      </x:c>
      <x:c r="F808" s="21"/>
      <x:c r="G808" s="20" t="n">
        <x:v>2913</x:v>
      </x:c>
      <x:c r="H808" s="19" t="str">
        <x:v>IGP-M</x:v>
      </x:c>
      <x:c r="I808" s="20" t="n">
        <x:v>7046.38</x:v>
      </x:c>
      <x:c r="J808" s="19" t="str">
        <x:v>Ativo</x:v>
      </x:c>
    </x:row>
    <x:row r="809">
      <x:c r="A809" s="19" t="n">
        <x:v>808</x:v>
      </x:c>
      <x:c r="B809" s="19" t="n">
        <x:v>405</x:v>
      </x:c>
      <x:c r="C809" s="19" t="n">
        <x:v>14</x:v>
      </x:c>
      <x:c r="D809" s="21" t="n">
        <x:v>45491</x:v>
      </x:c>
      <x:c r="E809" s="21" t="n">
        <x:v>46569</x:v>
      </x:c>
      <x:c r="F809" s="21"/>
      <x:c r="G809" s="20" t="n">
        <x:v>53782</x:v>
      </x:c>
      <x:c r="H809" s="19" t="str">
        <x:v>IGP-M</x:v>
      </x:c>
      <x:c r="I809" s="20" t="n">
        <x:v>6631.55</x:v>
      </x:c>
      <x:c r="J809" s="19" t="str">
        <x:v>Ativo</x:v>
      </x:c>
    </x:row>
    <x:row r="810">
      <x:c r="A810" s="19" t="n">
        <x:v>809</x:v>
      </x:c>
      <x:c r="B810" s="19" t="n">
        <x:v>1024</x:v>
      </x:c>
      <x:c r="C810" s="19" t="n">
        <x:v>673</x:v>
      </x:c>
      <x:c r="D810" s="21" t="n">
        <x:v>45388</x:v>
      </x:c>
      <x:c r="E810" s="21" t="n">
        <x:v>46478</x:v>
      </x:c>
      <x:c r="F810" s="21"/>
      <x:c r="G810" s="20" t="n">
        <x:v>8951.98</x:v>
      </x:c>
      <x:c r="H810" s="19" t="str">
        <x:v>IPCA</x:v>
      </x:c>
      <x:c r="I810" s="20" t="n">
        <x:v>5346.43</x:v>
      </x:c>
      <x:c r="J810" s="19" t="str">
        <x:v>Ativo</x:v>
      </x:c>
    </x:row>
    <x:row r="811">
      <x:c r="A811" s="19" t="n">
        <x:v>810</x:v>
      </x:c>
      <x:c r="B811" s="19" t="n">
        <x:v>1156</x:v>
      </x:c>
      <x:c r="C811" s="19" t="n">
        <x:v>1164</x:v>
      </x:c>
      <x:c r="D811" s="21" t="n">
        <x:v>45415</x:v>
      </x:c>
      <x:c r="E811" s="21" t="n">
        <x:v>45962</x:v>
      </x:c>
      <x:c r="F811" s="21" t="n">
        <x:v>45701</x:v>
      </x:c>
      <x:c r="G811" s="20" t="n">
        <x:v>13016.42</x:v>
      </x:c>
      <x:c r="H811" s="19" t="str">
        <x:v>IGP-M</x:v>
      </x:c>
      <x:c r="I811" s="20" t="n">
        <x:v>6426.26</x:v>
      </x:c>
      <x:c r="J811" s="19" t="str">
        <x:v>Rescindido</x:v>
      </x:c>
    </x:row>
    <x:row r="812">
      <x:c r="A812" s="19" t="n">
        <x:v>811</x:v>
      </x:c>
      <x:c r="B812" s="19" t="n">
        <x:v>687</x:v>
      </x:c>
      <x:c r="C812" s="19" t="n">
        <x:v>983</x:v>
      </x:c>
      <x:c r="D812" s="21" t="n">
        <x:v>45906</x:v>
      </x:c>
      <x:c r="E812" s="21" t="n">
        <x:v>46447</x:v>
      </x:c>
      <x:c r="F812" s="21"/>
      <x:c r="G812" s="20" t="n">
        <x:v>2465.13</x:v>
      </x:c>
      <x:c r="H812" s="19" t="str">
        <x:v>IPCA</x:v>
      </x:c>
      <x:c r="I812" s="20" t="n">
        <x:v>7968.17</x:v>
      </x:c>
      <x:c r="J812" s="19" t="str">
        <x:v>Ativo</x:v>
      </x:c>
    </x:row>
    <x:row r="813">
      <x:c r="A813" s="19" t="n">
        <x:v>812</x:v>
      </x:c>
      <x:c r="B813" s="19" t="n">
        <x:v>873</x:v>
      </x:c>
      <x:c r="C813" s="19" t="n">
        <x:v>657</x:v>
      </x:c>
      <x:c r="D813" s="21" t="n">
        <x:v>45393</x:v>
      </x:c>
      <x:c r="E813" s="21" t="n">
        <x:v>45931</x:v>
      </x:c>
      <x:c r="F813" s="21" t="n">
        <x:v>45919</x:v>
      </x:c>
      <x:c r="G813" s="20" t="n">
        <x:v>4954.14</x:v>
      </x:c>
      <x:c r="H813" s="19" t="str">
        <x:v>IPCA</x:v>
      </x:c>
      <x:c r="I813" s="20" t="n">
        <x:v>5160.94</x:v>
      </x:c>
      <x:c r="J813" s="19" t="str">
        <x:v>Encerrado</x:v>
      </x:c>
    </x:row>
    <x:row r="814">
      <x:c r="A814" s="19" t="n">
        <x:v>813</x:v>
      </x:c>
      <x:c r="B814" s="19" t="n">
        <x:v>26</x:v>
      </x:c>
      <x:c r="C814" s="19" t="n">
        <x:v>1283</x:v>
      </x:c>
      <x:c r="D814" s="21" t="n">
        <x:v>45762</x:v>
      </x:c>
      <x:c r="E814" s="21" t="n">
        <x:v>46113</x:v>
      </x:c>
      <x:c r="F814" s="21" t="n">
        <x:v>46113</x:v>
      </x:c>
      <x:c r="G814" s="20" t="n">
        <x:v>4567.78</x:v>
      </x:c>
      <x:c r="H814" s="19" t="str">
        <x:v>IPCA</x:v>
      </x:c>
      <x:c r="I814" s="20" t="n">
        <x:v>5975.01</x:v>
      </x:c>
      <x:c r="J814" s="19" t="str">
        <x:v>Inadimplente</x:v>
      </x:c>
    </x:row>
    <x:row r="815">
      <x:c r="A815" s="19" t="n">
        <x:v>814</x:v>
      </x:c>
      <x:c r="B815" s="19" t="n">
        <x:v>145</x:v>
      </x:c>
      <x:c r="C815" s="19" t="n">
        <x:v>348</x:v>
      </x:c>
      <x:c r="D815" s="21" t="n">
        <x:v>45796</x:v>
      </x:c>
      <x:c r="E815" s="21" t="n">
        <x:v>46143</x:v>
      </x:c>
      <x:c r="F815" s="21" t="n">
        <x:v>46143</x:v>
      </x:c>
      <x:c r="G815" s="20" t="n">
        <x:v>14902.38</x:v>
      </x:c>
      <x:c r="H815" s="19" t="str">
        <x:v>IPCA</x:v>
      </x:c>
      <x:c r="I815" s="20" t="n">
        <x:v>1989.64</x:v>
      </x:c>
      <x:c r="J815" s="19" t="str">
        <x:v>Rescindido</x:v>
      </x:c>
    </x:row>
    <x:row r="816">
      <x:c r="A816" s="19" t="n">
        <x:v>815</x:v>
      </x:c>
      <x:c r="B816" s="19" t="n">
        <x:v>509</x:v>
      </x:c>
      <x:c r="C816" s="19" t="n">
        <x:v>521</x:v>
      </x:c>
      <x:c r="D816" s="21" t="n">
        <x:v>45842</x:v>
      </x:c>
      <x:c r="E816" s="21" t="n">
        <x:v>46569</x:v>
      </x:c>
      <x:c r="F816" s="21"/>
      <x:c r="G816" s="20" t="n">
        <x:v>18686.33</x:v>
      </x:c>
      <x:c r="H816" s="19" t="str">
        <x:v>IPCA</x:v>
      </x:c>
      <x:c r="I816" s="20" t="n">
        <x:v>7452.06</x:v>
      </x:c>
      <x:c r="J816" s="19" t="str">
        <x:v>Ativo</x:v>
      </x:c>
    </x:row>
    <x:row r="817">
      <x:c r="A817" s="19" t="n">
        <x:v>816</x:v>
      </x:c>
      <x:c r="B817" s="19" t="n">
        <x:v>290</x:v>
      </x:c>
      <x:c r="C817" s="19" t="n">
        <x:v>267</x:v>
      </x:c>
      <x:c r="D817" s="21" t="n">
        <x:v>45727</x:v>
      </x:c>
      <x:c r="E817" s="21" t="n">
        <x:v>46813</x:v>
      </x:c>
      <x:c r="F817" s="21"/>
      <x:c r="G817" s="20" t="n">
        <x:v>1762.97</x:v>
      </x:c>
      <x:c r="H817" s="19" t="str">
        <x:v>IGP-M</x:v>
      </x:c>
      <x:c r="I817" s="20" t="n">
        <x:v>3489.43</x:v>
      </x:c>
      <x:c r="J817" s="19" t="str">
        <x:v>Ativo</x:v>
      </x:c>
    </x:row>
    <x:row r="818">
      <x:c r="A818" s="19" t="n">
        <x:v>817</x:v>
      </x:c>
      <x:c r="B818" s="19" t="n">
        <x:v>635</x:v>
      </x:c>
      <x:c r="C818" s="19" t="n">
        <x:v>363</x:v>
      </x:c>
      <x:c r="D818" s="21" t="n">
        <x:v>45819</x:v>
      </x:c>
      <x:c r="E818" s="21" t="n">
        <x:v>46905</x:v>
      </x:c>
      <x:c r="F818" s="21"/>
      <x:c r="G818" s="20" t="n">
        <x:v>7297.98</x:v>
      </x:c>
      <x:c r="H818" s="19" t="str">
        <x:v>IPCA</x:v>
      </x:c>
      <x:c r="I818" s="20" t="n">
        <x:v>3067.7</x:v>
      </x:c>
      <x:c r="J818" s="19" t="str">
        <x:v>Ativo</x:v>
      </x:c>
    </x:row>
    <x:row r="819">
      <x:c r="A819" s="19" t="n">
        <x:v>818</x:v>
      </x:c>
      <x:c r="B819" s="19" t="n">
        <x:v>39</x:v>
      </x:c>
      <x:c r="C819" s="19" t="n">
        <x:v>1510</x:v>
      </x:c>
      <x:c r="D819" s="21" t="n">
        <x:v>45917</x:v>
      </x:c>
      <x:c r="E819" s="21" t="n">
        <x:v>46997</x:v>
      </x:c>
      <x:c r="F819" s="21"/>
      <x:c r="G819" s="20" t="n">
        <x:v>43077.29</x:v>
      </x:c>
      <x:c r="H819" s="19" t="str">
        <x:v>IPCA</x:v>
      </x:c>
      <x:c r="I819" s="20" t="n">
        <x:v>6942.43</x:v>
      </x:c>
      <x:c r="J819" s="19" t="str">
        <x:v>Ativo</x:v>
      </x:c>
    </x:row>
    <x:row r="820">
      <x:c r="A820" s="19" t="n">
        <x:v>819</x:v>
      </x:c>
      <x:c r="B820" s="19" t="n">
        <x:v>537</x:v>
      </x:c>
      <x:c r="C820" s="19" t="n">
        <x:v>424</x:v>
      </x:c>
      <x:c r="D820" s="21" t="n">
        <x:v>45561</x:v>
      </x:c>
      <x:c r="E820" s="21" t="n">
        <x:v>46447</x:v>
      </x:c>
      <x:c r="F820" s="21"/>
      <x:c r="G820" s="20" t="n">
        <x:v>1411.15</x:v>
      </x:c>
      <x:c r="H820" s="19" t="str">
        <x:v>IGP-M</x:v>
      </x:c>
      <x:c r="I820" s="20" t="n">
        <x:v>6441.02</x:v>
      </x:c>
      <x:c r="J820" s="19" t="str">
        <x:v>Ativo</x:v>
      </x:c>
    </x:row>
    <x:row r="821">
      <x:c r="A821" s="19" t="n">
        <x:v>820</x:v>
      </x:c>
      <x:c r="B821" s="19" t="n">
        <x:v>520</x:v>
      </x:c>
      <x:c r="C821" s="19" t="n">
        <x:v>976</x:v>
      </x:c>
      <x:c r="D821" s="21" t="n">
        <x:v>45840</x:v>
      </x:c>
      <x:c r="E821" s="21" t="n">
        <x:v>46204</x:v>
      </x:c>
      <x:c r="F821" s="21" t="n">
        <x:v>46204</x:v>
      </x:c>
      <x:c r="G821" s="20" t="n">
        <x:v>5881.92</x:v>
      </x:c>
      <x:c r="H821" s="19" t="str">
        <x:v>IGP-M</x:v>
      </x:c>
      <x:c r="I821" s="20" t="n">
        <x:v>5130.1</x:v>
      </x:c>
      <x:c r="J821" s="19" t="str">
        <x:v>Inadimplente</x:v>
      </x:c>
    </x:row>
    <x:row r="822">
      <x:c r="A822" s="19" t="n">
        <x:v>821</x:v>
      </x:c>
      <x:c r="B822" s="19" t="n">
        <x:v>561</x:v>
      </x:c>
      <x:c r="C822" s="19" t="n">
        <x:v>1152</x:v>
      </x:c>
      <x:c r="D822" s="21" t="n">
        <x:v>45463</x:v>
      </x:c>
      <x:c r="E822" s="21" t="n">
        <x:v>45992</x:v>
      </x:c>
      <x:c r="F822" s="21" t="n">
        <x:v>45902</x:v>
      </x:c>
      <x:c r="G822" s="20" t="n">
        <x:v>2563.36</x:v>
      </x:c>
      <x:c r="H822" s="19" t="str">
        <x:v>IPCA</x:v>
      </x:c>
      <x:c r="I822" s="20" t="n">
        <x:v>5722.6</x:v>
      </x:c>
      <x:c r="J822" s="19" t="str">
        <x:v>Rescindido</x:v>
      </x:c>
    </x:row>
    <x:row r="823">
      <x:c r="A823" s="19" t="n">
        <x:v>822</x:v>
      </x:c>
      <x:c r="B823" s="19" t="n">
        <x:v>111</x:v>
      </x:c>
      <x:c r="C823" s="19" t="n">
        <x:v>1393</x:v>
      </x:c>
      <x:c r="D823" s="21" t="n">
        <x:v>45981</x:v>
      </x:c>
      <x:c r="E823" s="21" t="n">
        <x:v>46874</x:v>
      </x:c>
      <x:c r="F823" s="21"/>
      <x:c r="G823" s="20" t="n">
        <x:v>12604.49</x:v>
      </x:c>
      <x:c r="H823" s="19" t="str">
        <x:v>IPCA</x:v>
      </x:c>
      <x:c r="I823" s="20" t="n">
        <x:v>2799.85</x:v>
      </x:c>
      <x:c r="J823" s="19" t="str">
        <x:v>Ativo</x:v>
      </x:c>
    </x:row>
    <x:row r="824">
      <x:c r="A824" s="19" t="n">
        <x:v>823</x:v>
      </x:c>
      <x:c r="B824" s="19" t="n">
        <x:v>274</x:v>
      </x:c>
      <x:c r="C824" s="19" t="n">
        <x:v>41</x:v>
      </x:c>
      <x:c r="D824" s="21" t="n">
        <x:v>46062</x:v>
      </x:c>
      <x:c r="E824" s="21" t="n">
        <x:v>46784</x:v>
      </x:c>
      <x:c r="F824" s="21"/>
      <x:c r="G824" s="20" t="n">
        <x:v>1150.65</x:v>
      </x:c>
      <x:c r="H824" s="19" t="str">
        <x:v>IPCA</x:v>
      </x:c>
      <x:c r="I824" s="20" t="n">
        <x:v>6400.86</x:v>
      </x:c>
      <x:c r="J824" s="19" t="str">
        <x:v>Ativo</x:v>
      </x:c>
    </x:row>
    <x:row r="825">
      <x:c r="A825" s="19" t="n">
        <x:v>824</x:v>
      </x:c>
      <x:c r="B825" s="19" t="n">
        <x:v>16</x:v>
      </x:c>
      <x:c r="C825" s="19" t="n">
        <x:v>699</x:v>
      </x:c>
      <x:c r="D825" s="21" t="n">
        <x:v>46006</x:v>
      </x:c>
      <x:c r="E825" s="21" t="n">
        <x:v>46357</x:v>
      </x:c>
      <x:c r="F825" s="21"/>
      <x:c r="G825" s="20" t="n">
        <x:v>4321.34</x:v>
      </x:c>
      <x:c r="H825" s="19" t="str">
        <x:v>IPCA</x:v>
      </x:c>
      <x:c r="I825" s="20" t="n">
        <x:v>5436.37</x:v>
      </x:c>
      <x:c r="J825" s="19" t="str">
        <x:v>Ativo</x:v>
      </x:c>
    </x:row>
    <x:row r="826">
      <x:c r="A826" s="19" t="n">
        <x:v>825</x:v>
      </x:c>
      <x:c r="B826" s="19" t="n">
        <x:v>238</x:v>
      </x:c>
      <x:c r="C826" s="19" t="n">
        <x:v>1427</x:v>
      </x:c>
      <x:c r="D826" s="21" t="n">
        <x:v>45814</x:v>
      </x:c>
      <x:c r="E826" s="21" t="n">
        <x:v>46722</x:v>
      </x:c>
      <x:c r="F826" s="21"/>
      <x:c r="G826" s="20" t="n">
        <x:v>5106.1</x:v>
      </x:c>
      <x:c r="H826" s="19" t="str">
        <x:v>IPCA</x:v>
      </x:c>
      <x:c r="I826" s="20" t="n">
        <x:v>4256.68</x:v>
      </x:c>
      <x:c r="J826" s="19" t="str">
        <x:v>Ativo</x:v>
      </x:c>
    </x:row>
    <x:row r="827">
      <x:c r="A827" s="19" t="n">
        <x:v>826</x:v>
      </x:c>
      <x:c r="B827" s="19" t="n">
        <x:v>541</x:v>
      </x:c>
      <x:c r="C827" s="19" t="n">
        <x:v>867</x:v>
      </x:c>
      <x:c r="D827" s="21" t="n">
        <x:v>45435</x:v>
      </x:c>
      <x:c r="E827" s="21" t="n">
        <x:v>46143</x:v>
      </x:c>
      <x:c r="F827" s="21" t="n">
        <x:v>46132</x:v>
      </x:c>
      <x:c r="G827" s="20" t="n">
        <x:v>6535.98</x:v>
      </x:c>
      <x:c r="H827" s="19" t="str">
        <x:v>IPCA</x:v>
      </x:c>
      <x:c r="I827" s="20" t="n">
        <x:v>3802.08</x:v>
      </x:c>
      <x:c r="J827" s="19" t="str">
        <x:v>Rescindido</x:v>
      </x:c>
    </x:row>
    <x:row r="828">
      <x:c r="A828" s="19" t="n">
        <x:v>827</x:v>
      </x:c>
      <x:c r="B828" s="19" t="n">
        <x:v>299</x:v>
      </x:c>
      <x:c r="C828" s="19" t="n">
        <x:v>976</x:v>
      </x:c>
      <x:c r="D828" s="21" t="n">
        <x:v>45535</x:v>
      </x:c>
      <x:c r="E828" s="21" t="n">
        <x:v>46419</x:v>
      </x:c>
      <x:c r="F828" s="21"/>
      <x:c r="G828" s="20" t="n">
        <x:v>2692.03</x:v>
      </x:c>
      <x:c r="H828" s="19" t="str">
        <x:v>IGP-M</x:v>
      </x:c>
      <x:c r="I828" s="20" t="n">
        <x:v>2320.76</x:v>
      </x:c>
      <x:c r="J828" s="19" t="str">
        <x:v>Ativo</x:v>
      </x:c>
    </x:row>
    <x:row r="829">
      <x:c r="A829" s="19" t="n">
        <x:v>828</x:v>
      </x:c>
      <x:c r="B829" s="19" t="n">
        <x:v>341</x:v>
      </x:c>
      <x:c r="C829" s="19" t="n">
        <x:v>912</x:v>
      </x:c>
      <x:c r="D829" s="21" t="n">
        <x:v>46025</x:v>
      </x:c>
      <x:c r="E829" s="21" t="n">
        <x:v>46753</x:v>
      </x:c>
      <x:c r="F829" s="21"/>
      <x:c r="G829" s="20" t="n">
        <x:v>4848.84</x:v>
      </x:c>
      <x:c r="H829" s="19" t="str">
        <x:v>IPCA</x:v>
      </x:c>
      <x:c r="I829" s="20" t="n">
        <x:v>5409.4</x:v>
      </x:c>
      <x:c r="J829" s="19" t="str">
        <x:v>Ativo</x:v>
      </x:c>
    </x:row>
    <x:row r="830">
      <x:c r="A830" s="19" t="n">
        <x:v>829</x:v>
      </x:c>
      <x:c r="B830" s="19" t="n">
        <x:v>137</x:v>
      </x:c>
      <x:c r="C830" s="19" t="n">
        <x:v>339</x:v>
      </x:c>
      <x:c r="D830" s="21" t="n">
        <x:v>45551</x:v>
      </x:c>
      <x:c r="E830" s="21" t="n">
        <x:v>46266</x:v>
      </x:c>
      <x:c r="F830" s="21"/>
      <x:c r="G830" s="20" t="n">
        <x:v>14449.72</x:v>
      </x:c>
      <x:c r="H830" s="19" t="str">
        <x:v>IGP-M</x:v>
      </x:c>
      <x:c r="I830" s="20" t="n">
        <x:v>2200.89</x:v>
      </x:c>
      <x:c r="J830" s="19" t="str">
        <x:v>Ativo</x:v>
      </x:c>
    </x:row>
    <x:row r="831">
      <x:c r="A831" s="19" t="n">
        <x:v>830</x:v>
      </x:c>
      <x:c r="B831" s="19" t="n">
        <x:v>329</x:v>
      </x:c>
      <x:c r="C831" s="19" t="n">
        <x:v>1334</x:v>
      </x:c>
      <x:c r="D831" s="21" t="n">
        <x:v>46081</x:v>
      </x:c>
      <x:c r="E831" s="21" t="n">
        <x:v>46784</x:v>
      </x:c>
      <x:c r="F831" s="21"/>
      <x:c r="G831" s="20" t="n">
        <x:v>3093.52</x:v>
      </x:c>
      <x:c r="H831" s="19" t="str">
        <x:v>IPCA</x:v>
      </x:c>
      <x:c r="I831" s="20" t="n">
        <x:v>2885.07</x:v>
      </x:c>
      <x:c r="J831" s="19" t="str">
        <x:v>Ativo</x:v>
      </x:c>
    </x:row>
    <x:row r="832">
      <x:c r="A832" s="19" t="n">
        <x:v>831</x:v>
      </x:c>
      <x:c r="B832" s="19" t="n">
        <x:v>682</x:v>
      </x:c>
      <x:c r="C832" s="19" t="n">
        <x:v>742</x:v>
      </x:c>
      <x:c r="D832" s="21" t="n">
        <x:v>46031</x:v>
      </x:c>
      <x:c r="E832" s="21" t="n">
        <x:v>46388</x:v>
      </x:c>
      <x:c r="F832" s="21"/>
      <x:c r="G832" s="20" t="n">
        <x:v>8767.42</x:v>
      </x:c>
      <x:c r="H832" s="19" t="str">
        <x:v>IPCA</x:v>
      </x:c>
      <x:c r="I832" s="20" t="n">
        <x:v>4065.64</x:v>
      </x:c>
      <x:c r="J832" s="19" t="str">
        <x:v>Ativo</x:v>
      </x:c>
    </x:row>
    <x:row r="833">
      <x:c r="A833" s="19" t="n">
        <x:v>832</x:v>
      </x:c>
      <x:c r="B833" s="19" t="n">
        <x:v>718</x:v>
      </x:c>
      <x:c r="C833" s="19" t="n">
        <x:v>171</x:v>
      </x:c>
      <x:c r="D833" s="21" t="n">
        <x:v>45771</x:v>
      </x:c>
      <x:c r="E833" s="21" t="n">
        <x:v>46661</x:v>
      </x:c>
      <x:c r="F833" s="21"/>
      <x:c r="G833" s="20" t="n">
        <x:v>15086.11</x:v>
      </x:c>
      <x:c r="H833" s="19" t="str">
        <x:v>IGP-M</x:v>
      </x:c>
      <x:c r="I833" s="20" t="n">
        <x:v>1526.75</x:v>
      </x:c>
      <x:c r="J833" s="19" t="str">
        <x:v>Ativo</x:v>
      </x:c>
    </x:row>
    <x:row r="834">
      <x:c r="A834" s="19" t="n">
        <x:v>833</x:v>
      </x:c>
      <x:c r="B834" s="19" t="n">
        <x:v>968</x:v>
      </x:c>
      <x:c r="C834" s="19" t="n">
        <x:v>782</x:v>
      </x:c>
      <x:c r="D834" s="21" t="n">
        <x:v>45956</x:v>
      </x:c>
      <x:c r="E834" s="21" t="n">
        <x:v>46478</x:v>
      </x:c>
      <x:c r="F834" s="21"/>
      <x:c r="G834" s="20" t="n">
        <x:v>3985.52</x:v>
      </x:c>
      <x:c r="H834" s="19" t="str">
        <x:v>IPCA</x:v>
      </x:c>
      <x:c r="I834" s="20" t="n">
        <x:v>4118.29</x:v>
      </x:c>
      <x:c r="J834" s="19" t="str">
        <x:v>Ativo</x:v>
      </x:c>
    </x:row>
    <x:row r="835">
      <x:c r="A835" s="19" t="n">
        <x:v>834</x:v>
      </x:c>
      <x:c r="B835" s="19" t="n">
        <x:v>231</x:v>
      </x:c>
      <x:c r="C835" s="19" t="n">
        <x:v>972</x:v>
      </x:c>
      <x:c r="D835" s="21" t="n">
        <x:v>45696</x:v>
      </x:c>
      <x:c r="E835" s="21" t="n">
        <x:v>46419</x:v>
      </x:c>
      <x:c r="F835" s="21"/>
      <x:c r="G835" s="20" t="n">
        <x:v>6830.45</x:v>
      </x:c>
      <x:c r="H835" s="19" t="str">
        <x:v>IGP-M</x:v>
      </x:c>
      <x:c r="I835" s="20" t="n">
        <x:v>4820.29</x:v>
      </x:c>
      <x:c r="J835" s="19" t="str">
        <x:v>Ativo</x:v>
      </x:c>
    </x:row>
    <x:row r="836">
      <x:c r="A836" s="19" t="n">
        <x:v>835</x:v>
      </x:c>
      <x:c r="B836" s="19" t="n">
        <x:v>457</x:v>
      </x:c>
      <x:c r="C836" s="19" t="n">
        <x:v>1211</x:v>
      </x:c>
      <x:c r="D836" s="21" t="n">
        <x:v>45306</x:v>
      </x:c>
      <x:c r="E836" s="21" t="n">
        <x:v>45839</x:v>
      </x:c>
      <x:c r="F836" s="21" t="n">
        <x:v>45768</x:v>
      </x:c>
      <x:c r="G836" s="20" t="n">
        <x:v>21610.88</x:v>
      </x:c>
      <x:c r="H836" s="19" t="str">
        <x:v>IPCA</x:v>
      </x:c>
      <x:c r="I836" s="20" t="n">
        <x:v>7180.6</x:v>
      </x:c>
      <x:c r="J836" s="19" t="str">
        <x:v>Rescindido</x:v>
      </x:c>
    </x:row>
    <x:row r="837">
      <x:c r="A837" s="19" t="n">
        <x:v>836</x:v>
      </x:c>
      <x:c r="B837" s="19" t="n">
        <x:v>541</x:v>
      </x:c>
      <x:c r="C837" s="19" t="n">
        <x:v>703</x:v>
      </x:c>
      <x:c r="D837" s="21" t="n">
        <x:v>45890</x:v>
      </x:c>
      <x:c r="E837" s="21" t="n">
        <x:v>46235</x:v>
      </x:c>
      <x:c r="F837" s="21"/>
      <x:c r="G837" s="20" t="n">
        <x:v>6475.6</x:v>
      </x:c>
      <x:c r="H837" s="19" t="str">
        <x:v>IPCA</x:v>
      </x:c>
      <x:c r="I837" s="20" t="n">
        <x:v>3053.24</x:v>
      </x:c>
      <x:c r="J837" s="19" t="str">
        <x:v>Ativo</x:v>
      </x:c>
    </x:row>
    <x:row r="838">
      <x:c r="A838" s="19" t="n">
        <x:v>837</x:v>
      </x:c>
      <x:c r="B838" s="19" t="n">
        <x:v>1131</x:v>
      </x:c>
      <x:c r="C838" s="19" t="n">
        <x:v>28</x:v>
      </x:c>
      <x:c r="D838" s="21" t="n">
        <x:v>45376</x:v>
      </x:c>
      <x:c r="E838" s="21" t="n">
        <x:v>46082</x:v>
      </x:c>
      <x:c r="F838" s="21" t="n">
        <x:v>45926</x:v>
      </x:c>
      <x:c r="G838" s="20" t="n">
        <x:v>4808.77</x:v>
      </x:c>
      <x:c r="H838" s="19" t="str">
        <x:v>IGP-M</x:v>
      </x:c>
      <x:c r="I838" s="20" t="n">
        <x:v>4048.92</x:v>
      </x:c>
      <x:c r="J838" s="19" t="str">
        <x:v>Encerrado</x:v>
      </x:c>
    </x:row>
    <x:row r="839">
      <x:c r="A839" s="19" t="n">
        <x:v>838</x:v>
      </x:c>
      <x:c r="B839" s="19" t="n">
        <x:v>577</x:v>
      </x:c>
      <x:c r="C839" s="19" t="n">
        <x:v>291</x:v>
      </x:c>
      <x:c r="D839" s="21" t="n">
        <x:v>45312</x:v>
      </x:c>
      <x:c r="E839" s="21" t="n">
        <x:v>45658</x:v>
      </x:c>
      <x:c r="F839" s="21" t="n">
        <x:v>45658</x:v>
      </x:c>
      <x:c r="G839" s="20" t="n">
        <x:v>13203.15</x:v>
      </x:c>
      <x:c r="H839" s="19" t="str">
        <x:v>IGP-M</x:v>
      </x:c>
      <x:c r="I839" s="20" t="n">
        <x:v>5811.67</x:v>
      </x:c>
      <x:c r="J839" s="19" t="str">
        <x:v>Encerrado</x:v>
      </x:c>
    </x:row>
    <x:row r="840">
      <x:c r="A840" s="19" t="n">
        <x:v>839</x:v>
      </x:c>
      <x:c r="B840" s="19" t="n">
        <x:v>717</x:v>
      </x:c>
      <x:c r="C840" s="19" t="n">
        <x:v>958</x:v>
      </x:c>
      <x:c r="D840" s="21" t="n">
        <x:v>45477</x:v>
      </x:c>
      <x:c r="E840" s="21" t="n">
        <x:v>45839</x:v>
      </x:c>
      <x:c r="F840" s="21" t="n">
        <x:v>45839</x:v>
      </x:c>
      <x:c r="G840" s="20" t="n">
        <x:v>11199.6</x:v>
      </x:c>
      <x:c r="H840" s="19" t="str">
        <x:v>IPCA</x:v>
      </x:c>
      <x:c r="I840" s="20" t="n">
        <x:v>6635.68</x:v>
      </x:c>
      <x:c r="J840" s="19" t="str">
        <x:v>Encerrado</x:v>
      </x:c>
    </x:row>
    <x:row r="841">
      <x:c r="A841" s="19" t="n">
        <x:v>840</x:v>
      </x:c>
      <x:c r="B841" s="19" t="n">
        <x:v>91</x:v>
      </x:c>
      <x:c r="C841" s="19" t="n">
        <x:v>262</x:v>
      </x:c>
      <x:c r="D841" s="21" t="n">
        <x:v>45708</x:v>
      </x:c>
      <x:c r="E841" s="21" t="n">
        <x:v>46054</x:v>
      </x:c>
      <x:c r="F841" s="21" t="n">
        <x:v>45963</x:v>
      </x:c>
      <x:c r="G841" s="20" t="n">
        <x:v>7759.57</x:v>
      </x:c>
      <x:c r="H841" s="19" t="str">
        <x:v>IPCA</x:v>
      </x:c>
      <x:c r="I841" s="20" t="n">
        <x:v>6527.12</x:v>
      </x:c>
      <x:c r="J841" s="19" t="str">
        <x:v>Encerrado</x:v>
      </x:c>
    </x:row>
    <x:row r="842">
      <x:c r="A842" s="19" t="n">
        <x:v>841</x:v>
      </x:c>
      <x:c r="B842" s="19" t="n">
        <x:v>685</x:v>
      </x:c>
      <x:c r="C842" s="19" t="n">
        <x:v>889</x:v>
      </x:c>
      <x:c r="D842" s="21" t="n">
        <x:v>45613</x:v>
      </x:c>
      <x:c r="E842" s="21" t="n">
        <x:v>45962</x:v>
      </x:c>
      <x:c r="F842" s="21" t="n">
        <x:v>45962</x:v>
      </x:c>
      <x:c r="G842" s="20" t="n">
        <x:v>7355.24</x:v>
      </x:c>
      <x:c r="H842" s="19" t="str">
        <x:v>IGP-M</x:v>
      </x:c>
      <x:c r="I842" s="20" t="n">
        <x:v>7625.6</x:v>
      </x:c>
      <x:c r="J842" s="19" t="str">
        <x:v>Rescindido</x:v>
      </x:c>
    </x:row>
    <x:row r="843">
      <x:c r="A843" s="19" t="n">
        <x:v>842</x:v>
      </x:c>
      <x:c r="B843" s="19" t="n">
        <x:v>896</x:v>
      </x:c>
      <x:c r="C843" s="19" t="n">
        <x:v>177</x:v>
      </x:c>
      <x:c r="D843" s="21" t="n">
        <x:v>45877</x:v>
      </x:c>
      <x:c r="E843" s="21" t="n">
        <x:v>46235</x:v>
      </x:c>
      <x:c r="F843" s="21"/>
      <x:c r="G843" s="20" t="n">
        <x:v>6679.69</x:v>
      </x:c>
      <x:c r="H843" s="19" t="str">
        <x:v>IPCA</x:v>
      </x:c>
      <x:c r="I843" s="20" t="n">
        <x:v>5226.21</x:v>
      </x:c>
      <x:c r="J843" s="19" t="str">
        <x:v>Ativo</x:v>
      </x:c>
    </x:row>
    <x:row r="844">
      <x:c r="A844" s="19" t="n">
        <x:v>843</x:v>
      </x:c>
      <x:c r="B844" s="19" t="n">
        <x:v>1082</x:v>
      </x:c>
      <x:c r="C844" s="19" t="n">
        <x:v>1258</x:v>
      </x:c>
      <x:c r="D844" s="21" t="n">
        <x:v>45579</x:v>
      </x:c>
      <x:c r="E844" s="21" t="n">
        <x:v>46661</x:v>
      </x:c>
      <x:c r="F844" s="21"/>
      <x:c r="G844" s="20" t="n">
        <x:v>2151.77</x:v>
      </x:c>
      <x:c r="H844" s="19" t="str">
        <x:v>IPCA</x:v>
      </x:c>
      <x:c r="I844" s="20" t="n">
        <x:v>3614.37</x:v>
      </x:c>
      <x:c r="J844" s="19" t="str">
        <x:v>Ativo</x:v>
      </x:c>
    </x:row>
    <x:row r="845">
      <x:c r="A845" s="19" t="n">
        <x:v>844</x:v>
      </x:c>
      <x:c r="B845" s="19" t="n">
        <x:v>291</x:v>
      </x:c>
      <x:c r="C845" s="19" t="n">
        <x:v>1422</x:v>
      </x:c>
      <x:c r="D845" s="21" t="n">
        <x:v>45976</x:v>
      </x:c>
      <x:c r="E845" s="21" t="n">
        <x:v>46508</x:v>
      </x:c>
      <x:c r="F845" s="21"/>
      <x:c r="G845" s="20" t="n">
        <x:v>7498.84</x:v>
      </x:c>
      <x:c r="H845" s="19" t="str">
        <x:v>IGP-M</x:v>
      </x:c>
      <x:c r="I845" s="20" t="n">
        <x:v>5240.53</x:v>
      </x:c>
      <x:c r="J845" s="19" t="str">
        <x:v>Ativo</x:v>
      </x:c>
    </x:row>
    <x:row r="846">
      <x:c r="A846" s="19" t="n">
        <x:v>845</x:v>
      </x:c>
      <x:c r="B846" s="19" t="n">
        <x:v>11</x:v>
      </x:c>
      <x:c r="C846" s="19" t="n">
        <x:v>26</x:v>
      </x:c>
      <x:c r="D846" s="21" t="n">
        <x:v>45890</x:v>
      </x:c>
      <x:c r="E846" s="21" t="n">
        <x:v>46419</x:v>
      </x:c>
      <x:c r="F846" s="21"/>
      <x:c r="G846" s="20" t="n">
        <x:v>2374.08</x:v>
      </x:c>
      <x:c r="H846" s="19" t="str">
        <x:v>IGP-M</x:v>
      </x:c>
      <x:c r="I846" s="20" t="n">
        <x:v>2349.2</x:v>
      </x:c>
      <x:c r="J846" s="19" t="str">
        <x:v>Ativo</x:v>
      </x:c>
    </x:row>
    <x:row r="847">
      <x:c r="A847" s="19" t="n">
        <x:v>846</x:v>
      </x:c>
      <x:c r="B847" s="19" t="n">
        <x:v>68</x:v>
      </x:c>
      <x:c r="C847" s="19" t="n">
        <x:v>1550</x:v>
      </x:c>
      <x:c r="D847" s="21" t="n">
        <x:v>45429</x:v>
      </x:c>
      <x:c r="E847" s="21" t="n">
        <x:v>46508</x:v>
      </x:c>
      <x:c r="F847" s="21"/>
      <x:c r="G847" s="20" t="n">
        <x:v>4330.89</x:v>
      </x:c>
      <x:c r="H847" s="19" t="str">
        <x:v>IGP-M</x:v>
      </x:c>
      <x:c r="I847" s="20" t="n">
        <x:v>6523.67</x:v>
      </x:c>
      <x:c r="J847" s="19" t="str">
        <x:v>Ativo</x:v>
      </x:c>
    </x:row>
    <x:row r="848">
      <x:c r="A848" s="19" t="n">
        <x:v>847</x:v>
      </x:c>
      <x:c r="B848" s="19" t="n">
        <x:v>784</x:v>
      </x:c>
      <x:c r="C848" s="19" t="n">
        <x:v>1316</x:v>
      </x:c>
      <x:c r="D848" s="21" t="n">
        <x:v>45628</x:v>
      </x:c>
      <x:c r="E848" s="21" t="n">
        <x:v>46357</x:v>
      </x:c>
      <x:c r="F848" s="21"/>
      <x:c r="G848" s="20" t="n">
        <x:v>7210.05</x:v>
      </x:c>
      <x:c r="H848" s="19" t="str">
        <x:v>IGP-M</x:v>
      </x:c>
      <x:c r="I848" s="20" t="n">
        <x:v>5644.38</x:v>
      </x:c>
      <x:c r="J848" s="19" t="str">
        <x:v>Ativo</x:v>
      </x:c>
    </x:row>
    <x:row r="849">
      <x:c r="A849" s="19" t="n">
        <x:v>848</x:v>
      </x:c>
      <x:c r="B849" s="19" t="n">
        <x:v>228</x:v>
      </x:c>
      <x:c r="C849" s="19" t="n">
        <x:v>689</x:v>
      </x:c>
      <x:c r="D849" s="21" t="n">
        <x:v>45886</x:v>
      </x:c>
      <x:c r="E849" s="21" t="n">
        <x:v>46966</x:v>
      </x:c>
      <x:c r="F849" s="21"/>
      <x:c r="G849" s="20" t="n">
        <x:v>19035.21</x:v>
      </x:c>
      <x:c r="H849" s="19" t="str">
        <x:v>IGP-M</x:v>
      </x:c>
      <x:c r="I849" s="20" t="n">
        <x:v>7723.99</x:v>
      </x:c>
      <x:c r="J849" s="19" t="str">
        <x:v>Ativo</x:v>
      </x:c>
    </x:row>
    <x:row r="850">
      <x:c r="A850" s="19" t="n">
        <x:v>849</x:v>
      </x:c>
      <x:c r="B850" s="19" t="n">
        <x:v>667</x:v>
      </x:c>
      <x:c r="C850" s="19" t="n">
        <x:v>397</x:v>
      </x:c>
      <x:c r="D850" s="21" t="n">
        <x:v>45898</x:v>
      </x:c>
      <x:c r="E850" s="21" t="n">
        <x:v>46966</x:v>
      </x:c>
      <x:c r="F850" s="21"/>
      <x:c r="G850" s="20" t="n">
        <x:v>3941.55</x:v>
      </x:c>
      <x:c r="H850" s="19" t="str">
        <x:v>IPCA</x:v>
      </x:c>
      <x:c r="I850" s="20" t="n">
        <x:v>2367.3</x:v>
      </x:c>
      <x:c r="J850" s="19" t="str">
        <x:v>Ativo</x:v>
      </x:c>
    </x:row>
    <x:row r="851">
      <x:c r="A851" s="19" t="n">
        <x:v>850</x:v>
      </x:c>
      <x:c r="B851" s="19" t="n">
        <x:v>837</x:v>
      </x:c>
      <x:c r="C851" s="19" t="n">
        <x:v>1205</x:v>
      </x:c>
      <x:c r="D851" s="21" t="n">
        <x:v>45747</x:v>
      </x:c>
      <x:c r="E851" s="21" t="n">
        <x:v>46266</x:v>
      </x:c>
      <x:c r="F851" s="21"/>
      <x:c r="G851" s="20" t="n">
        <x:v>9862.49</x:v>
      </x:c>
      <x:c r="H851" s="19" t="str">
        <x:v>IGP-M</x:v>
      </x:c>
      <x:c r="I851" s="20" t="n">
        <x:v>6172.33</x:v>
      </x:c>
      <x:c r="J851" s="19" t="str">
        <x:v>Ativo</x:v>
      </x:c>
    </x:row>
    <x:row r="852">
      <x:c r="A852" s="19" t="n">
        <x:v>851</x:v>
      </x:c>
      <x:c r="B852" s="19" t="n">
        <x:v>641</x:v>
      </x:c>
      <x:c r="C852" s="19" t="n">
        <x:v>20</x:v>
      </x:c>
      <x:c r="D852" s="21" t="n">
        <x:v>45929</x:v>
      </x:c>
      <x:c r="E852" s="21" t="n">
        <x:v>46447</x:v>
      </x:c>
      <x:c r="F852" s="21"/>
      <x:c r="G852" s="20" t="n">
        <x:v>17941.27</x:v>
      </x:c>
      <x:c r="H852" s="19" t="str">
        <x:v>IGP-M</x:v>
      </x:c>
      <x:c r="I852" s="20" t="n">
        <x:v>7651.4</x:v>
      </x:c>
      <x:c r="J852" s="19" t="str">
        <x:v>Ativo</x:v>
      </x:c>
    </x:row>
    <x:row r="853">
      <x:c r="A853" s="19" t="n">
        <x:v>852</x:v>
      </x:c>
      <x:c r="B853" s="19" t="n">
        <x:v>473</x:v>
      </x:c>
      <x:c r="C853" s="19" t="n">
        <x:v>1569</x:v>
      </x:c>
      <x:c r="D853" s="21" t="n">
        <x:v>45435</x:v>
      </x:c>
      <x:c r="E853" s="21" t="n">
        <x:v>46143</x:v>
      </x:c>
      <x:c r="F853" s="21" t="n">
        <x:v>46032</x:v>
      </x:c>
      <x:c r="G853" s="20" t="n">
        <x:v>6899.93</x:v>
      </x:c>
      <x:c r="H853" s="19" t="str">
        <x:v>IPCA</x:v>
      </x:c>
      <x:c r="I853" s="20" t="n">
        <x:v>7747.91</x:v>
      </x:c>
      <x:c r="J853" s="19" t="str">
        <x:v>Inadimplente</x:v>
      </x:c>
    </x:row>
    <x:row r="854">
      <x:c r="A854" s="19" t="n">
        <x:v>853</x:v>
      </x:c>
      <x:c r="B854" s="19" t="n">
        <x:v>987</x:v>
      </x:c>
      <x:c r="C854" s="19" t="n">
        <x:v>909</x:v>
      </x:c>
      <x:c r="D854" s="21" t="n">
        <x:v>45949</x:v>
      </x:c>
      <x:c r="E854" s="21" t="n">
        <x:v>46661</x:v>
      </x:c>
      <x:c r="F854" s="21"/>
      <x:c r="G854" s="20" t="n">
        <x:v>21393.28</x:v>
      </x:c>
      <x:c r="H854" s="19" t="str">
        <x:v>IPCA</x:v>
      </x:c>
      <x:c r="I854" s="20" t="n">
        <x:v>5442.06</x:v>
      </x:c>
      <x:c r="J854" s="19" t="str">
        <x:v>Ativo</x:v>
      </x:c>
    </x:row>
    <x:row r="855">
      <x:c r="A855" s="19" t="n">
        <x:v>854</x:v>
      </x:c>
      <x:c r="B855" s="19" t="n">
        <x:v>533</x:v>
      </x:c>
      <x:c r="C855" s="19" t="n">
        <x:v>448</x:v>
      </x:c>
      <x:c r="D855" s="21" t="n">
        <x:v>45646</x:v>
      </x:c>
      <x:c r="E855" s="21" t="n">
        <x:v>46539</x:v>
      </x:c>
      <x:c r="F855" s="21"/>
      <x:c r="G855" s="20" t="n">
        <x:v>132096.05</x:v>
      </x:c>
      <x:c r="H855" s="19" t="str">
        <x:v>IGP-M</x:v>
      </x:c>
      <x:c r="I855" s="20" t="n">
        <x:v>1959.6</x:v>
      </x:c>
      <x:c r="J855" s="19" t="str">
        <x:v>Ativo</x:v>
      </x:c>
    </x:row>
    <x:row r="856">
      <x:c r="A856" s="19" t="n">
        <x:v>855</x:v>
      </x:c>
      <x:c r="B856" s="19" t="n">
        <x:v>771</x:v>
      </x:c>
      <x:c r="C856" s="19" t="n">
        <x:v>1382</x:v>
      </x:c>
      <x:c r="D856" s="21" t="n">
        <x:v>45400</x:v>
      </x:c>
      <x:c r="E856" s="21" t="n">
        <x:v>46296</x:v>
      </x:c>
      <x:c r="F856" s="21"/>
      <x:c r="G856" s="20" t="n">
        <x:v>4065.31</x:v>
      </x:c>
      <x:c r="H856" s="19" t="str">
        <x:v>IPCA</x:v>
      </x:c>
      <x:c r="I856" s="20" t="n">
        <x:v>7943.89</x:v>
      </x:c>
      <x:c r="J856" s="19" t="str">
        <x:v>Ativo</x:v>
      </x:c>
    </x:row>
    <x:row r="857">
      <x:c r="A857" s="19" t="n">
        <x:v>856</x:v>
      </x:c>
      <x:c r="B857" s="19" t="n">
        <x:v>631</x:v>
      </x:c>
      <x:c r="C857" s="19" t="n">
        <x:v>1586</x:v>
      </x:c>
      <x:c r="D857" s="21" t="n">
        <x:v>45348</x:v>
      </x:c>
      <x:c r="E857" s="21" t="n">
        <x:v>46235</x:v>
      </x:c>
      <x:c r="F857" s="21"/>
      <x:c r="G857" s="20" t="n">
        <x:v>7616.28</x:v>
      </x:c>
      <x:c r="H857" s="19" t="str">
        <x:v>IPCA</x:v>
      </x:c>
      <x:c r="I857" s="20" t="n">
        <x:v>6048.11</x:v>
      </x:c>
      <x:c r="J857" s="19" t="str">
        <x:v>Ativo</x:v>
      </x:c>
    </x:row>
    <x:row r="858">
      <x:c r="A858" s="19" t="n">
        <x:v>857</x:v>
      </x:c>
      <x:c r="B858" s="19" t="n">
        <x:v>1181</x:v>
      </x:c>
      <x:c r="C858" s="19" t="n">
        <x:v>386</x:v>
      </x:c>
      <x:c r="D858" s="21" t="n">
        <x:v>45408</x:v>
      </x:c>
      <x:c r="E858" s="21" t="n">
        <x:v>45931</x:v>
      </x:c>
      <x:c r="F858" s="21" t="n">
        <x:v>45777</x:v>
      </x:c>
      <x:c r="G858" s="20" t="n">
        <x:v>6875.42</x:v>
      </x:c>
      <x:c r="H858" s="19" t="str">
        <x:v>IGP-M</x:v>
      </x:c>
      <x:c r="I858" s="20" t="n">
        <x:v>2468.7</x:v>
      </x:c>
      <x:c r="J858" s="19" t="str">
        <x:v>Inadimplente</x:v>
      </x:c>
    </x:row>
    <x:row r="859">
      <x:c r="A859" s="19" t="n">
        <x:v>858</x:v>
      </x:c>
      <x:c r="B859" s="19" t="n">
        <x:v>1034</x:v>
      </x:c>
      <x:c r="C859" s="19" t="n">
        <x:v>1352</x:v>
      </x:c>
      <x:c r="D859" s="21" t="n">
        <x:v>45584</x:v>
      </x:c>
      <x:c r="E859" s="21" t="n">
        <x:v>46478</x:v>
      </x:c>
      <x:c r="F859" s="21"/>
      <x:c r="G859" s="20" t="n">
        <x:v>32354.96</x:v>
      </x:c>
      <x:c r="H859" s="19" t="str">
        <x:v>IPCA</x:v>
      </x:c>
      <x:c r="I859" s="20" t="n">
        <x:v>2005.37</x:v>
      </x:c>
      <x:c r="J859" s="19" t="str">
        <x:v>Ativo</x:v>
      </x:c>
    </x:row>
    <x:row r="860">
      <x:c r="A860" s="19" t="n">
        <x:v>859</x:v>
      </x:c>
      <x:c r="B860" s="19" t="n">
        <x:v>863</x:v>
      </x:c>
      <x:c r="C860" s="19" t="n">
        <x:v>118</x:v>
      </x:c>
      <x:c r="D860" s="21" t="n">
        <x:v>45979</x:v>
      </x:c>
      <x:c r="E860" s="21" t="n">
        <x:v>46874</x:v>
      </x:c>
      <x:c r="F860" s="21"/>
      <x:c r="G860" s="20" t="n">
        <x:v>7585.88</x:v>
      </x:c>
      <x:c r="H860" s="19" t="str">
        <x:v>IPCA</x:v>
      </x:c>
      <x:c r="I860" s="20" t="n">
        <x:v>5071</x:v>
      </x:c>
      <x:c r="J860" s="19" t="str">
        <x:v>Ativo</x:v>
      </x:c>
    </x:row>
    <x:row r="861">
      <x:c r="A861" s="19" t="n">
        <x:v>860</x:v>
      </x:c>
      <x:c r="B861" s="19" t="n">
        <x:v>642</x:v>
      </x:c>
      <x:c r="C861" s="19" t="n">
        <x:v>246</x:v>
      </x:c>
      <x:c r="D861" s="21" t="n">
        <x:v>45500</x:v>
      </x:c>
      <x:c r="E861" s="21" t="n">
        <x:v>46569</x:v>
      </x:c>
      <x:c r="F861" s="21"/>
      <x:c r="G861" s="20" t="n">
        <x:v>3737.69</x:v>
      </x:c>
      <x:c r="H861" s="19" t="str">
        <x:v>IGP-M</x:v>
      </x:c>
      <x:c r="I861" s="20" t="n">
        <x:v>4694.3</x:v>
      </x:c>
      <x:c r="J861" s="19" t="str">
        <x:v>Ativo</x:v>
      </x:c>
    </x:row>
    <x:row r="862">
      <x:c r="A862" s="19" t="n">
        <x:v>861</x:v>
      </x:c>
      <x:c r="B862" s="19" t="n">
        <x:v>868</x:v>
      </x:c>
      <x:c r="C862" s="19" t="n">
        <x:v>635</x:v>
      </x:c>
      <x:c r="D862" s="21" t="n">
        <x:v>45583</x:v>
      </x:c>
      <x:c r="E862" s="21" t="n">
        <x:v>46113</x:v>
      </x:c>
      <x:c r="F862" s="21" t="n">
        <x:v>46031</x:v>
      </x:c>
      <x:c r="G862" s="20" t="n">
        <x:v>11876.17</x:v>
      </x:c>
      <x:c r="H862" s="19" t="str">
        <x:v>IGP-M</x:v>
      </x:c>
      <x:c r="I862" s="20" t="n">
        <x:v>4022.53</x:v>
      </x:c>
      <x:c r="J862" s="19" t="str">
        <x:v>Encerrado</x:v>
      </x:c>
    </x:row>
    <x:row r="863">
      <x:c r="A863" s="19" t="n">
        <x:v>862</x:v>
      </x:c>
      <x:c r="B863" s="19" t="n">
        <x:v>169</x:v>
      </x:c>
      <x:c r="C863" s="19" t="n">
        <x:v>299</x:v>
      </x:c>
      <x:c r="D863" s="21" t="n">
        <x:v>45316</x:v>
      </x:c>
      <x:c r="E863" s="21" t="n">
        <x:v>45839</x:v>
      </x:c>
      <x:c r="F863" s="21" t="n">
        <x:v>45838</x:v>
      </x:c>
      <x:c r="G863" s="20" t="n">
        <x:v>42109.68</x:v>
      </x:c>
      <x:c r="H863" s="19" t="str">
        <x:v>IPCA</x:v>
      </x:c>
      <x:c r="I863" s="20" t="n">
        <x:v>6525.56</x:v>
      </x:c>
      <x:c r="J863" s="19" t="str">
        <x:v>Inadimplente</x:v>
      </x:c>
    </x:row>
    <x:row r="864">
      <x:c r="A864" s="19" t="n">
        <x:v>863</x:v>
      </x:c>
      <x:c r="B864" s="19" t="n">
        <x:v>606</x:v>
      </x:c>
      <x:c r="C864" s="19" t="n">
        <x:v>1392</x:v>
      </x:c>
      <x:c r="D864" s="21" t="n">
        <x:v>45455</x:v>
      </x:c>
      <x:c r="E864" s="21" t="n">
        <x:v>46539</x:v>
      </x:c>
      <x:c r="F864" s="21"/>
      <x:c r="G864" s="20" t="n">
        <x:v>857.22</x:v>
      </x:c>
      <x:c r="H864" s="19" t="str">
        <x:v>IGP-M</x:v>
      </x:c>
      <x:c r="I864" s="20" t="n">
        <x:v>6087.82</x:v>
      </x:c>
      <x:c r="J864" s="19" t="str">
        <x:v>Ativo</x:v>
      </x:c>
    </x:row>
    <x:row r="865">
      <x:c r="A865" s="19" t="n">
        <x:v>864</x:v>
      </x:c>
      <x:c r="B865" s="19" t="n">
        <x:v>823</x:v>
      </x:c>
      <x:c r="C865" s="19" t="n">
        <x:v>1197</x:v>
      </x:c>
      <x:c r="D865" s="21" t="n">
        <x:v>45824</x:v>
      </x:c>
      <x:c r="E865" s="21" t="n">
        <x:v>46722</x:v>
      </x:c>
      <x:c r="F865" s="21"/>
      <x:c r="G865" s="20" t="n">
        <x:v>3328.04</x:v>
      </x:c>
      <x:c r="H865" s="19" t="str">
        <x:v>IPCA</x:v>
      </x:c>
      <x:c r="I865" s="20" t="n">
        <x:v>7898.67</x:v>
      </x:c>
      <x:c r="J865" s="19" t="str">
        <x:v>Ativo</x:v>
      </x:c>
    </x:row>
    <x:row r="866">
      <x:c r="A866" s="19" t="n">
        <x:v>865</x:v>
      </x:c>
      <x:c r="B866" s="19" t="n">
        <x:v>633</x:v>
      </x:c>
      <x:c r="C866" s="19" t="n">
        <x:v>210</x:v>
      </x:c>
      <x:c r="D866" s="21" t="n">
        <x:v>45501</x:v>
      </x:c>
      <x:c r="E866" s="21" t="n">
        <x:v>45839</x:v>
      </x:c>
      <x:c r="F866" s="21" t="n">
        <x:v>45839</x:v>
      </x:c>
      <x:c r="G866" s="20" t="n">
        <x:v>11903.77</x:v>
      </x:c>
      <x:c r="H866" s="19" t="str">
        <x:v>IPCA</x:v>
      </x:c>
      <x:c r="I866" s="20" t="n">
        <x:v>5012.14</x:v>
      </x:c>
      <x:c r="J866" s="19" t="str">
        <x:v>Inadimplente</x:v>
      </x:c>
    </x:row>
    <x:row r="867">
      <x:c r="A867" s="19" t="n">
        <x:v>866</x:v>
      </x:c>
      <x:c r="B867" s="19" t="n">
        <x:v>381</x:v>
      </x:c>
      <x:c r="C867" s="19" t="n">
        <x:v>568</x:v>
      </x:c>
      <x:c r="D867" s="21" t="n">
        <x:v>46080</x:v>
      </x:c>
      <x:c r="E867" s="21" t="n">
        <x:v>47150</x:v>
      </x:c>
      <x:c r="F867" s="21"/>
      <x:c r="G867" s="20" t="n">
        <x:v>10329.13</x:v>
      </x:c>
      <x:c r="H867" s="19" t="str">
        <x:v>IGP-M</x:v>
      </x:c>
      <x:c r="I867" s="20" t="n">
        <x:v>3243.1</x:v>
      </x:c>
      <x:c r="J867" s="19" t="str">
        <x:v>Ativo</x:v>
      </x:c>
    </x:row>
    <x:row r="868">
      <x:c r="A868" s="19" t="n">
        <x:v>867</x:v>
      </x:c>
      <x:c r="B868" s="19" t="n">
        <x:v>292</x:v>
      </x:c>
      <x:c r="C868" s="19" t="n">
        <x:v>68</x:v>
      </x:c>
      <x:c r="D868" s="21" t="n">
        <x:v>45468</x:v>
      </x:c>
      <x:c r="E868" s="21" t="n">
        <x:v>46174</x:v>
      </x:c>
      <x:c r="F868" s="21" t="n">
        <x:v>45765</x:v>
      </x:c>
      <x:c r="G868" s="20" t="n">
        <x:v>14992.16</x:v>
      </x:c>
      <x:c r="H868" s="19" t="str">
        <x:v>IPCA</x:v>
      </x:c>
      <x:c r="I868" s="20" t="n">
        <x:v>1292.28</x:v>
      </x:c>
      <x:c r="J868" s="19" t="str">
        <x:v>Rescindido</x:v>
      </x:c>
    </x:row>
    <x:row r="869">
      <x:c r="A869" s="19" t="n">
        <x:v>868</x:v>
      </x:c>
      <x:c r="B869" s="19" t="n">
        <x:v>542</x:v>
      </x:c>
      <x:c r="C869" s="19" t="n">
        <x:v>1454</x:v>
      </x:c>
      <x:c r="D869" s="21" t="n">
        <x:v>45878</x:v>
      </x:c>
      <x:c r="E869" s="21" t="n">
        <x:v>46966</x:v>
      </x:c>
      <x:c r="F869" s="21"/>
      <x:c r="G869" s="20" t="n">
        <x:v>18716.46</x:v>
      </x:c>
      <x:c r="H869" s="19" t="str">
        <x:v>IPCA</x:v>
      </x:c>
      <x:c r="I869" s="20" t="n">
        <x:v>3384.24</x:v>
      </x:c>
      <x:c r="J869" s="19" t="str">
        <x:v>Ativo</x:v>
      </x:c>
    </x:row>
    <x:row r="870">
      <x:c r="A870" s="19" t="n">
        <x:v>869</x:v>
      </x:c>
      <x:c r="B870" s="19" t="n">
        <x:v>174</x:v>
      </x:c>
      <x:c r="C870" s="19" t="n">
        <x:v>1526</x:v>
      </x:c>
      <x:c r="D870" s="21" t="n">
        <x:v>46003</x:v>
      </x:c>
      <x:c r="E870" s="21" t="n">
        <x:v>46539</x:v>
      </x:c>
      <x:c r="F870" s="21"/>
      <x:c r="G870" s="20" t="n">
        <x:v>11004.95</x:v>
      </x:c>
      <x:c r="H870" s="19" t="str">
        <x:v>IGP-M</x:v>
      </x:c>
      <x:c r="I870" s="20" t="n">
        <x:v>7614.4</x:v>
      </x:c>
      <x:c r="J870" s="19" t="str">
        <x:v>Ativo</x:v>
      </x:c>
    </x:row>
    <x:row r="871">
      <x:c r="A871" s="19" t="n">
        <x:v>870</x:v>
      </x:c>
      <x:c r="B871" s="19" t="n">
        <x:v>221</x:v>
      </x:c>
      <x:c r="C871" s="19" t="n">
        <x:v>65</x:v>
      </x:c>
      <x:c r="D871" s="21" t="n">
        <x:v>45402</x:v>
      </x:c>
      <x:c r="E871" s="21" t="n">
        <x:v>45931</x:v>
      </x:c>
      <x:c r="F871" s="21" t="n">
        <x:v>45704</x:v>
      </x:c>
      <x:c r="G871" s="20" t="n">
        <x:v>13129.62</x:v>
      </x:c>
      <x:c r="H871" s="19" t="str">
        <x:v>IPCA</x:v>
      </x:c>
      <x:c r="I871" s="20" t="n">
        <x:v>3136.55</x:v>
      </x:c>
      <x:c r="J871" s="19" t="str">
        <x:v>Inadimplente</x:v>
      </x:c>
    </x:row>
    <x:row r="872">
      <x:c r="A872" s="19" t="n">
        <x:v>871</x:v>
      </x:c>
      <x:c r="B872" s="19" t="n">
        <x:v>315</x:v>
      </x:c>
      <x:c r="C872" s="19" t="n">
        <x:v>278</x:v>
      </x:c>
      <x:c r="D872" s="21" t="n">
        <x:v>45818</x:v>
      </x:c>
      <x:c r="E872" s="21" t="n">
        <x:v>46174</x:v>
      </x:c>
      <x:c r="F872" s="21" t="n">
        <x:v>46174</x:v>
      </x:c>
      <x:c r="G872" s="20" t="n">
        <x:v>5890.15</x:v>
      </x:c>
      <x:c r="H872" s="19" t="str">
        <x:v>IGP-M</x:v>
      </x:c>
      <x:c r="I872" s="20" t="n">
        <x:v>4967.52</x:v>
      </x:c>
      <x:c r="J872" s="19" t="str">
        <x:v>Rescindido</x:v>
      </x:c>
    </x:row>
    <x:row r="873">
      <x:c r="A873" s="19" t="n">
        <x:v>872</x:v>
      </x:c>
      <x:c r="B873" s="19" t="n">
        <x:v>158</x:v>
      </x:c>
      <x:c r="C873" s="19" t="n">
        <x:v>1178</x:v>
      </x:c>
      <x:c r="D873" s="21" t="n">
        <x:v>45972</x:v>
      </x:c>
      <x:c r="E873" s="21" t="n">
        <x:v>46874</x:v>
      </x:c>
      <x:c r="F873" s="21"/>
      <x:c r="G873" s="20" t="n">
        <x:v>38726.92</x:v>
      </x:c>
      <x:c r="H873" s="19" t="str">
        <x:v>IPCA</x:v>
      </x:c>
      <x:c r="I873" s="20" t="n">
        <x:v>6923.54</x:v>
      </x:c>
      <x:c r="J873" s="19" t="str">
        <x:v>Ativo</x:v>
      </x:c>
    </x:row>
    <x:row r="874">
      <x:c r="A874" s="19" t="n">
        <x:v>873</x:v>
      </x:c>
      <x:c r="B874" s="19" t="n">
        <x:v>1129</x:v>
      </x:c>
      <x:c r="C874" s="19" t="n">
        <x:v>1036</x:v>
      </x:c>
      <x:c r="D874" s="21" t="n">
        <x:v>45734</x:v>
      </x:c>
      <x:c r="E874" s="21" t="n">
        <x:v>46813</x:v>
      </x:c>
      <x:c r="F874" s="21"/>
      <x:c r="G874" s="20" t="n">
        <x:v>12810.45</x:v>
      </x:c>
      <x:c r="H874" s="19" t="str">
        <x:v>IGP-M</x:v>
      </x:c>
      <x:c r="I874" s="20" t="n">
        <x:v>3231.34</x:v>
      </x:c>
      <x:c r="J874" s="19" t="str">
        <x:v>Ativo</x:v>
      </x:c>
    </x:row>
    <x:row r="875">
      <x:c r="A875" s="19" t="n">
        <x:v>874</x:v>
      </x:c>
      <x:c r="B875" s="19" t="n">
        <x:v>718</x:v>
      </x:c>
      <x:c r="C875" s="19" t="n">
        <x:v>1399</x:v>
      </x:c>
      <x:c r="D875" s="21" t="n">
        <x:v>45690</x:v>
      </x:c>
      <x:c r="E875" s="21" t="n">
        <x:v>46054</x:v>
      </x:c>
      <x:c r="F875" s="21" t="n">
        <x:v>46054</x:v>
      </x:c>
      <x:c r="G875" s="20" t="n">
        <x:v>17063.11</x:v>
      </x:c>
      <x:c r="H875" s="19" t="str">
        <x:v>IPCA</x:v>
      </x:c>
      <x:c r="I875" s="20" t="n">
        <x:v>1246.13</x:v>
      </x:c>
      <x:c r="J875" s="19" t="str">
        <x:v>Rescindido</x:v>
      </x:c>
    </x:row>
    <x:row r="876">
      <x:c r="A876" s="19" t="n">
        <x:v>875</x:v>
      </x:c>
      <x:c r="B876" s="19" t="n">
        <x:v>474</x:v>
      </x:c>
      <x:c r="C876" s="19" t="n">
        <x:v>1255</x:v>
      </x:c>
      <x:c r="D876" s="21" t="n">
        <x:v>45783</x:v>
      </x:c>
      <x:c r="E876" s="21" t="n">
        <x:v>46327</x:v>
      </x:c>
      <x:c r="F876" s="21"/>
      <x:c r="G876" s="20" t="n">
        <x:v>12254.45</x:v>
      </x:c>
      <x:c r="H876" s="19" t="str">
        <x:v>IPCA</x:v>
      </x:c>
      <x:c r="I876" s="20" t="n">
        <x:v>4587.88</x:v>
      </x:c>
      <x:c r="J876" s="19" t="str">
        <x:v>Ativo</x:v>
      </x:c>
    </x:row>
    <x:row r="877">
      <x:c r="A877" s="19" t="n">
        <x:v>876</x:v>
      </x:c>
      <x:c r="B877" s="19" t="n">
        <x:v>630</x:v>
      </x:c>
      <x:c r="C877" s="19" t="n">
        <x:v>916</x:v>
      </x:c>
      <x:c r="D877" s="21" t="n">
        <x:v>45594</x:v>
      </x:c>
      <x:c r="E877" s="21" t="n">
        <x:v>46478</x:v>
      </x:c>
      <x:c r="F877" s="21" t="n">
        <x:v>45920</x:v>
      </x:c>
      <x:c r="G877" s="20" t="n">
        <x:v>22795.06</x:v>
      </x:c>
      <x:c r="H877" s="19" t="str">
        <x:v>IGP-M</x:v>
      </x:c>
      <x:c r="I877" s="20" t="n">
        <x:v>4490.76</x:v>
      </x:c>
      <x:c r="J877" s="19" t="str">
        <x:v>Inadimplente</x:v>
      </x:c>
    </x:row>
    <x:row r="878">
      <x:c r="A878" s="19" t="n">
        <x:v>877</x:v>
      </x:c>
      <x:c r="B878" s="19" t="n">
        <x:v>932</x:v>
      </x:c>
      <x:c r="C878" s="19" t="n">
        <x:v>621</x:v>
      </x:c>
      <x:c r="D878" s="21" t="n">
        <x:v>45461</x:v>
      </x:c>
      <x:c r="E878" s="21" t="n">
        <x:v>45992</x:v>
      </x:c>
      <x:c r="F878" s="21" t="n">
        <x:v>45904</x:v>
      </x:c>
      <x:c r="G878" s="20" t="n">
        <x:v>3608.23</x:v>
      </x:c>
      <x:c r="H878" s="19" t="str">
        <x:v>IPCA</x:v>
      </x:c>
      <x:c r="I878" s="20" t="n">
        <x:v>6507.61</x:v>
      </x:c>
      <x:c r="J878" s="19" t="str">
        <x:v>Rescindido</x:v>
      </x:c>
    </x:row>
    <x:row r="879">
      <x:c r="A879" s="19" t="n">
        <x:v>878</x:v>
      </x:c>
      <x:c r="B879" s="19" t="n">
        <x:v>1152</x:v>
      </x:c>
      <x:c r="C879" s="19" t="n">
        <x:v>371</x:v>
      </x:c>
      <x:c r="D879" s="21" t="n">
        <x:v>45597</x:v>
      </x:c>
      <x:c r="E879" s="21" t="n">
        <x:v>46692</x:v>
      </x:c>
      <x:c r="F879" s="21"/>
      <x:c r="G879" s="20" t="n">
        <x:v>3329.08</x:v>
      </x:c>
      <x:c r="H879" s="19" t="str">
        <x:v>IGP-M</x:v>
      </x:c>
      <x:c r="I879" s="20" t="n">
        <x:v>2459.6</x:v>
      </x:c>
      <x:c r="J879" s="19" t="str">
        <x:v>Ativo</x:v>
      </x:c>
    </x:row>
    <x:row r="880">
      <x:c r="A880" s="19" t="n">
        <x:v>879</x:v>
      </x:c>
      <x:c r="B880" s="19" t="n">
        <x:v>310</x:v>
      </x:c>
      <x:c r="C880" s="19" t="n">
        <x:v>401</x:v>
      </x:c>
      <x:c r="D880" s="21" t="n">
        <x:v>45721</x:v>
      </x:c>
      <x:c r="E880" s="21" t="n">
        <x:v>46447</x:v>
      </x:c>
      <x:c r="F880" s="21" t="n">
        <x:v>46336</x:v>
      </x:c>
      <x:c r="G880" s="20" t="n">
        <x:v>7567.76</x:v>
      </x:c>
      <x:c r="H880" s="19" t="str">
        <x:v>IPCA</x:v>
      </x:c>
      <x:c r="I880" s="20" t="n">
        <x:v>7840.79</x:v>
      </x:c>
      <x:c r="J880" s="19" t="str">
        <x:v>Encerrado</x:v>
      </x:c>
    </x:row>
    <x:row r="881">
      <x:c r="A881" s="19" t="n">
        <x:v>880</x:v>
      </x:c>
      <x:c r="B881" s="19" t="n">
        <x:v>1004</x:v>
      </x:c>
      <x:c r="C881" s="19" t="n">
        <x:v>1129</x:v>
      </x:c>
      <x:c r="D881" s="21" t="n">
        <x:v>45383</x:v>
      </x:c>
      <x:c r="E881" s="21" t="n">
        <x:v>46296</x:v>
      </x:c>
      <x:c r="F881" s="21"/>
      <x:c r="G881" s="20" t="n">
        <x:v>13674.52</x:v>
      </x:c>
      <x:c r="H881" s="19" t="str">
        <x:v>IPCA</x:v>
      </x:c>
      <x:c r="I881" s="20" t="n">
        <x:v>1873.4</x:v>
      </x:c>
      <x:c r="J881" s="19" t="str">
        <x:v>Ativo</x:v>
      </x:c>
    </x:row>
    <x:row r="882">
      <x:c r="A882" s="19" t="n">
        <x:v>881</x:v>
      </x:c>
      <x:c r="B882" s="19" t="n">
        <x:v>165</x:v>
      </x:c>
      <x:c r="C882" s="19" t="n">
        <x:v>314</x:v>
      </x:c>
      <x:c r="D882" s="21" t="n">
        <x:v>45310</x:v>
      </x:c>
      <x:c r="E882" s="21" t="n">
        <x:v>46388</x:v>
      </x:c>
      <x:c r="F882" s="21"/>
      <x:c r="G882" s="20" t="n">
        <x:v>8502.73</x:v>
      </x:c>
      <x:c r="H882" s="19" t="str">
        <x:v>IGP-M</x:v>
      </x:c>
      <x:c r="I882" s="20" t="n">
        <x:v>7926.63</x:v>
      </x:c>
      <x:c r="J882" s="19" t="str">
        <x:v>Ativo</x:v>
      </x:c>
    </x:row>
    <x:row r="883">
      <x:c r="A883" s="19" t="n">
        <x:v>882</x:v>
      </x:c>
      <x:c r="B883" s="19" t="n">
        <x:v>1043</x:v>
      </x:c>
      <x:c r="C883" s="19" t="n">
        <x:v>1502</x:v>
      </x:c>
      <x:c r="D883" s="21" t="n">
        <x:v>45668</x:v>
      </x:c>
      <x:c r="E883" s="21" t="n">
        <x:v>46753</x:v>
      </x:c>
      <x:c r="F883" s="21"/>
      <x:c r="G883" s="20" t="n">
        <x:v>5842.63</x:v>
      </x:c>
      <x:c r="H883" s="19" t="str">
        <x:v>IPCA</x:v>
      </x:c>
      <x:c r="I883" s="20" t="n">
        <x:v>4787.1</x:v>
      </x:c>
      <x:c r="J883" s="19" t="str">
        <x:v>Ativo</x:v>
      </x:c>
    </x:row>
    <x:row r="884">
      <x:c r="A884" s="19" t="n">
        <x:v>883</x:v>
      </x:c>
      <x:c r="B884" s="19" t="n">
        <x:v>196</x:v>
      </x:c>
      <x:c r="C884" s="19" t="n">
        <x:v>1365</x:v>
      </x:c>
      <x:c r="D884" s="21" t="n">
        <x:v>45776</x:v>
      </x:c>
      <x:c r="E884" s="21" t="n">
        <x:v>46113</x:v>
      </x:c>
      <x:c r="F884" s="21" t="n">
        <x:v>46113</x:v>
      </x:c>
      <x:c r="G884" s="20" t="n">
        <x:v>15647.96</x:v>
      </x:c>
      <x:c r="H884" s="19" t="str">
        <x:v>IPCA</x:v>
      </x:c>
      <x:c r="I884" s="20" t="n">
        <x:v>7030.59</x:v>
      </x:c>
      <x:c r="J884" s="19" t="str">
        <x:v>Inadimplente</x:v>
      </x:c>
    </x:row>
    <x:row r="885">
      <x:c r="A885" s="19" t="n">
        <x:v>884</x:v>
      </x:c>
      <x:c r="B885" s="19" t="n">
        <x:v>526</x:v>
      </x:c>
      <x:c r="C885" s="19" t="n">
        <x:v>1091</x:v>
      </x:c>
      <x:c r="D885" s="21" t="n">
        <x:v>45887</x:v>
      </x:c>
      <x:c r="E885" s="21" t="n">
        <x:v>46600</x:v>
      </x:c>
      <x:c r="F885" s="21"/>
      <x:c r="G885" s="20" t="n">
        <x:v>2865.42</x:v>
      </x:c>
      <x:c r="H885" s="19" t="str">
        <x:v>IPCA</x:v>
      </x:c>
      <x:c r="I885" s="20" t="n">
        <x:v>4985.2</x:v>
      </x:c>
      <x:c r="J885" s="19" t="str">
        <x:v>Ativo</x:v>
      </x:c>
    </x:row>
    <x:row r="886">
      <x:c r="A886" s="19" t="n">
        <x:v>885</x:v>
      </x:c>
      <x:c r="B886" s="19" t="n">
        <x:v>548</x:v>
      </x:c>
      <x:c r="C886" s="19" t="n">
        <x:v>1255</x:v>
      </x:c>
      <x:c r="D886" s="21" t="n">
        <x:v>45781</x:v>
      </x:c>
      <x:c r="E886" s="21" t="n">
        <x:v>46692</x:v>
      </x:c>
      <x:c r="F886" s="21"/>
      <x:c r="G886" s="20" t="n">
        <x:v>1496.09</x:v>
      </x:c>
      <x:c r="H886" s="19" t="str">
        <x:v>IGP-M</x:v>
      </x:c>
      <x:c r="I886" s="20" t="n">
        <x:v>6623.16</x:v>
      </x:c>
      <x:c r="J886" s="19" t="str">
        <x:v>Ativo</x:v>
      </x:c>
    </x:row>
    <x:row r="887">
      <x:c r="A887" s="19" t="n">
        <x:v>886</x:v>
      </x:c>
      <x:c r="B887" s="19" t="n">
        <x:v>40</x:v>
      </x:c>
      <x:c r="C887" s="19" t="n">
        <x:v>576</x:v>
      </x:c>
      <x:c r="D887" s="21" t="n">
        <x:v>45582</x:v>
      </x:c>
      <x:c r="E887" s="21" t="n">
        <x:v>45931</x:v>
      </x:c>
      <x:c r="F887" s="21" t="n">
        <x:v>45850</x:v>
      </x:c>
      <x:c r="G887" s="20" t="n">
        <x:v>3039.28</x:v>
      </x:c>
      <x:c r="H887" s="19" t="str">
        <x:v>IPCA</x:v>
      </x:c>
      <x:c r="I887" s="20" t="n">
        <x:v>2009.93</x:v>
      </x:c>
      <x:c r="J887" s="19" t="str">
        <x:v>Encerrado</x:v>
      </x:c>
    </x:row>
    <x:row r="888">
      <x:c r="A888" s="19" t="n">
        <x:v>887</x:v>
      </x:c>
      <x:c r="B888" s="19" t="n">
        <x:v>1029</x:v>
      </x:c>
      <x:c r="C888" s="19" t="n">
        <x:v>837</x:v>
      </x:c>
      <x:c r="D888" s="21" t="n">
        <x:v>45631</x:v>
      </x:c>
      <x:c r="E888" s="21" t="n">
        <x:v>46357</x:v>
      </x:c>
      <x:c r="F888" s="21"/>
      <x:c r="G888" s="20" t="n">
        <x:v>2855.05</x:v>
      </x:c>
      <x:c r="H888" s="19" t="str">
        <x:v>IGP-M</x:v>
      </x:c>
      <x:c r="I888" s="20" t="n">
        <x:v>6955.24</x:v>
      </x:c>
      <x:c r="J888" s="19" t="str">
        <x:v>Ativo</x:v>
      </x:c>
    </x:row>
    <x:row r="889">
      <x:c r="A889" s="19" t="n">
        <x:v>888</x:v>
      </x:c>
      <x:c r="B889" s="19" t="n">
        <x:v>1196</x:v>
      </x:c>
      <x:c r="C889" s="19" t="n">
        <x:v>879</x:v>
      </x:c>
      <x:c r="D889" s="21" t="n">
        <x:v>45399</x:v>
      </x:c>
      <x:c r="E889" s="21" t="n">
        <x:v>45748</x:v>
      </x:c>
      <x:c r="F889" s="21" t="n">
        <x:v>45631</x:v>
      </x:c>
      <x:c r="G889" s="20" t="n">
        <x:v>1965.63</x:v>
      </x:c>
      <x:c r="H889" s="19" t="str">
        <x:v>IPCA</x:v>
      </x:c>
      <x:c r="I889" s="20" t="n">
        <x:v>5837.58</x:v>
      </x:c>
      <x:c r="J889" s="19" t="str">
        <x:v>Inadimplente</x:v>
      </x:c>
    </x:row>
    <x:row r="890">
      <x:c r="A890" s="19" t="n">
        <x:v>889</x:v>
      </x:c>
      <x:c r="B890" s="19" t="n">
        <x:v>689</x:v>
      </x:c>
      <x:c r="C890" s="19" t="n">
        <x:v>803</x:v>
      </x:c>
      <x:c r="D890" s="21" t="n">
        <x:v>45798</x:v>
      </x:c>
      <x:c r="E890" s="21" t="n">
        <x:v>46692</x:v>
      </x:c>
      <x:c r="F890" s="21"/>
      <x:c r="G890" s="20" t="n">
        <x:v>4418.81</x:v>
      </x:c>
      <x:c r="H890" s="19" t="str">
        <x:v>IPCA</x:v>
      </x:c>
      <x:c r="I890" s="20" t="n">
        <x:v>2492.26</x:v>
      </x:c>
      <x:c r="J890" s="19" t="str">
        <x:v>Ativo</x:v>
      </x:c>
    </x:row>
    <x:row r="891">
      <x:c r="A891" s="19" t="n">
        <x:v>890</x:v>
      </x:c>
      <x:c r="B891" s="19" t="n">
        <x:v>427</x:v>
      </x:c>
      <x:c r="C891" s="19" t="n">
        <x:v>466</x:v>
      </x:c>
      <x:c r="D891" s="21" t="n">
        <x:v>45608</x:v>
      </x:c>
      <x:c r="E891" s="21" t="n">
        <x:v>46508</x:v>
      </x:c>
      <x:c r="F891" s="21"/>
      <x:c r="G891" s="20" t="n">
        <x:v>7738.62</x:v>
      </x:c>
      <x:c r="H891" s="19" t="str">
        <x:v>IGP-M</x:v>
      </x:c>
      <x:c r="I891" s="20" t="n">
        <x:v>4622.5</x:v>
      </x:c>
      <x:c r="J891" s="19" t="str">
        <x:v>Ativo</x:v>
      </x:c>
    </x:row>
    <x:row r="892">
      <x:c r="A892" s="19" t="n">
        <x:v>891</x:v>
      </x:c>
      <x:c r="B892" s="19" t="n">
        <x:v>1088</x:v>
      </x:c>
      <x:c r="C892" s="19" t="n">
        <x:v>460</x:v>
      </x:c>
      <x:c r="D892" s="21" t="n">
        <x:v>45403</x:v>
      </x:c>
      <x:c r="E892" s="21" t="n">
        <x:v>45931</x:v>
      </x:c>
      <x:c r="F892" s="21" t="n">
        <x:v>45866</x:v>
      </x:c>
      <x:c r="G892" s="20" t="n">
        <x:v>16619.72</x:v>
      </x:c>
      <x:c r="H892" s="19" t="str">
        <x:v>IPCA</x:v>
      </x:c>
      <x:c r="I892" s="20" t="n">
        <x:v>7964.67</x:v>
      </x:c>
      <x:c r="J892" s="19" t="str">
        <x:v>Encerrado</x:v>
      </x:c>
    </x:row>
    <x:row r="893">
      <x:c r="A893" s="19" t="n">
        <x:v>892</x:v>
      </x:c>
      <x:c r="B893" s="19" t="n">
        <x:v>856</x:v>
      </x:c>
      <x:c r="C893" s="19" t="n">
        <x:v>227</x:v>
      </x:c>
      <x:c r="D893" s="21" t="n">
        <x:v>45657</x:v>
      </x:c>
      <x:c r="E893" s="21" t="n">
        <x:v>46357</x:v>
      </x:c>
      <x:c r="F893" s="21"/>
      <x:c r="G893" s="20" t="n">
        <x:v>9462.58</x:v>
      </x:c>
      <x:c r="H893" s="19" t="str">
        <x:v>IPCA</x:v>
      </x:c>
      <x:c r="I893" s="20" t="n">
        <x:v>7168.1</x:v>
      </x:c>
      <x:c r="J893" s="19" t="str">
        <x:v>Ativo</x:v>
      </x:c>
    </x:row>
    <x:row r="894">
      <x:c r="A894" s="19" t="n">
        <x:v>893</x:v>
      </x:c>
      <x:c r="B894" s="19" t="n">
        <x:v>829</x:v>
      </x:c>
      <x:c r="C894" s="19" t="n">
        <x:v>390</x:v>
      </x:c>
      <x:c r="D894" s="21" t="n">
        <x:v>45777</x:v>
      </x:c>
      <x:c r="E894" s="21" t="n">
        <x:v>46844</x:v>
      </x:c>
      <x:c r="F894" s="21"/>
      <x:c r="G894" s="20" t="n">
        <x:v>6336.44</x:v>
      </x:c>
      <x:c r="H894" s="19" t="str">
        <x:v>IPCA</x:v>
      </x:c>
      <x:c r="I894" s="20" t="n">
        <x:v>6517.45</x:v>
      </x:c>
      <x:c r="J894" s="19" t="str">
        <x:v>Ativo</x:v>
      </x:c>
    </x:row>
    <x:row r="895">
      <x:c r="A895" s="19" t="n">
        <x:v>894</x:v>
      </x:c>
      <x:c r="B895" s="19" t="n">
        <x:v>456</x:v>
      </x:c>
      <x:c r="C895" s="19" t="n">
        <x:v>773</x:v>
      </x:c>
      <x:c r="D895" s="21" t="n">
        <x:v>46078</x:v>
      </x:c>
      <x:c r="E895" s="21" t="n">
        <x:v>46966</x:v>
      </x:c>
      <x:c r="F895" s="21"/>
      <x:c r="G895" s="20" t="n">
        <x:v>15835.41</x:v>
      </x:c>
      <x:c r="H895" s="19" t="str">
        <x:v>IGP-M</x:v>
      </x:c>
      <x:c r="I895" s="20" t="n">
        <x:v>6550</x:v>
      </x:c>
      <x:c r="J895" s="19" t="str">
        <x:v>Ativo</x:v>
      </x:c>
    </x:row>
    <x:row r="896">
      <x:c r="A896" s="19" t="n">
        <x:v>895</x:v>
      </x:c>
      <x:c r="B896" s="19" t="n">
        <x:v>246</x:v>
      </x:c>
      <x:c r="C896" s="19" t="n">
        <x:v>156</x:v>
      </x:c>
      <x:c r="D896" s="21" t="n">
        <x:v>45333</x:v>
      </x:c>
      <x:c r="E896" s="21" t="n">
        <x:v>46235</x:v>
      </x:c>
      <x:c r="F896" s="21"/>
      <x:c r="G896" s="20" t="n">
        <x:v>3831.38</x:v>
      </x:c>
      <x:c r="H896" s="19" t="str">
        <x:v>IPCA</x:v>
      </x:c>
      <x:c r="I896" s="20" t="n">
        <x:v>1322.02</x:v>
      </x:c>
      <x:c r="J896" s="19" t="str">
        <x:v>Ativo</x:v>
      </x:c>
    </x:row>
    <x:row r="897">
      <x:c r="A897" s="19" t="n">
        <x:v>896</x:v>
      </x:c>
      <x:c r="B897" s="19" t="n">
        <x:v>1045</x:v>
      </x:c>
      <x:c r="C897" s="19" t="n">
        <x:v>15</x:v>
      </x:c>
      <x:c r="D897" s="21" t="n">
        <x:v>45636</x:v>
      </x:c>
      <x:c r="E897" s="21" t="n">
        <x:v>46174</x:v>
      </x:c>
      <x:c r="F897" s="21" t="n">
        <x:v>46174</x:v>
      </x:c>
      <x:c r="G897" s="20" t="n">
        <x:v>42407.02</x:v>
      </x:c>
      <x:c r="H897" s="19" t="str">
        <x:v>IGP-M</x:v>
      </x:c>
      <x:c r="I897" s="20" t="n">
        <x:v>5586.47</x:v>
      </x:c>
      <x:c r="J897" s="19" t="str">
        <x:v>Inadimplente</x:v>
      </x:c>
    </x:row>
    <x:row r="898">
      <x:c r="A898" s="19" t="n">
        <x:v>897</x:v>
      </x:c>
      <x:c r="B898" s="19" t="n">
        <x:v>155</x:v>
      </x:c>
      <x:c r="C898" s="19" t="n">
        <x:v>1102</x:v>
      </x:c>
      <x:c r="D898" s="21" t="n">
        <x:v>45892</x:v>
      </x:c>
      <x:c r="E898" s="21" t="n">
        <x:v>46600</x:v>
      </x:c>
      <x:c r="F898" s="21"/>
      <x:c r="G898" s="20" t="n">
        <x:v>8744.46</x:v>
      </x:c>
      <x:c r="H898" s="19" t="str">
        <x:v>IGP-M</x:v>
      </x:c>
      <x:c r="I898" s="20" t="n">
        <x:v>2827.75</x:v>
      </x:c>
      <x:c r="J898" s="19" t="str">
        <x:v>Ativo</x:v>
      </x:c>
    </x:row>
    <x:row r="899">
      <x:c r="A899" s="19" t="n">
        <x:v>898</x:v>
      </x:c>
      <x:c r="B899" s="19" t="n">
        <x:v>1164</x:v>
      </x:c>
      <x:c r="C899" s="19" t="n">
        <x:v>1330</x:v>
      </x:c>
      <x:c r="D899" s="21" t="n">
        <x:v>45657</x:v>
      </x:c>
      <x:c r="E899" s="21" t="n">
        <x:v>46174</x:v>
      </x:c>
      <x:c r="F899" s="21" t="n">
        <x:v>46174</x:v>
      </x:c>
      <x:c r="G899" s="20" t="n">
        <x:v>6917.97</x:v>
      </x:c>
      <x:c r="H899" s="19" t="str">
        <x:v>IGP-M</x:v>
      </x:c>
      <x:c r="I899" s="20" t="n">
        <x:v>7382.64</x:v>
      </x:c>
      <x:c r="J899" s="19" t="str">
        <x:v>Inadimplente</x:v>
      </x:c>
    </x:row>
    <x:row r="900">
      <x:c r="A900" s="19" t="n">
        <x:v>899</x:v>
      </x:c>
      <x:c r="B900" s="19" t="n">
        <x:v>515</x:v>
      </x:c>
      <x:c r="C900" s="19" t="n">
        <x:v>705</x:v>
      </x:c>
      <x:c r="D900" s="21" t="n">
        <x:v>46052</x:v>
      </x:c>
      <x:c r="E900" s="21" t="n">
        <x:v>46935</x:v>
      </x:c>
      <x:c r="F900" s="21"/>
      <x:c r="G900" s="20" t="n">
        <x:v>5071.49</x:v>
      </x:c>
      <x:c r="H900" s="19" t="str">
        <x:v>IPCA</x:v>
      </x:c>
      <x:c r="I900" s="20" t="n">
        <x:v>4590.63</x:v>
      </x:c>
      <x:c r="J900" s="19" t="str">
        <x:v>Ativo</x:v>
      </x:c>
    </x:row>
    <x:row r="901">
      <x:c r="A901" s="19" t="n">
        <x:v>900</x:v>
      </x:c>
      <x:c r="B901" s="19" t="n">
        <x:v>720</x:v>
      </x:c>
      <x:c r="C901" s="19" t="n">
        <x:v>825</x:v>
      </x:c>
      <x:c r="D901" s="21" t="n">
        <x:v>45804</x:v>
      </x:c>
      <x:c r="E901" s="21" t="n">
        <x:v>46874</x:v>
      </x:c>
      <x:c r="F901" s="21"/>
      <x:c r="G901" s="20" t="n">
        <x:v>6671.26</x:v>
      </x:c>
      <x:c r="H901" s="19" t="str">
        <x:v>IPCA</x:v>
      </x:c>
      <x:c r="I901" s="20" t="n">
        <x:v>4064.35</x:v>
      </x:c>
      <x:c r="J901" s="19" t="str">
        <x:v>Ativo</x:v>
      </x:c>
    </x:row>
    <x:row r="902">
      <x:c r="A902" s="19" t="n">
        <x:v>901</x:v>
      </x:c>
      <x:c r="B902" s="19" t="n">
        <x:v>256</x:v>
      </x:c>
      <x:c r="C902" s="19" t="n">
        <x:v>464</x:v>
      </x:c>
      <x:c r="D902" s="21" t="n">
        <x:v>45712</x:v>
      </x:c>
      <x:c r="E902" s="21" t="n">
        <x:v>46054</x:v>
      </x:c>
      <x:c r="F902" s="21" t="n">
        <x:v>46054</x:v>
      </x:c>
      <x:c r="G902" s="20" t="n">
        <x:v>5208.83</x:v>
      </x:c>
      <x:c r="H902" s="19" t="str">
        <x:v>IPCA</x:v>
      </x:c>
      <x:c r="I902" s="20" t="n">
        <x:v>7964.09</x:v>
      </x:c>
      <x:c r="J902" s="19" t="str">
        <x:v>Encerrado</x:v>
      </x:c>
    </x:row>
    <x:row r="903">
      <x:c r="A903" s="19" t="n">
        <x:v>902</x:v>
      </x:c>
      <x:c r="B903" s="19" t="n">
        <x:v>524</x:v>
      </x:c>
      <x:c r="C903" s="19" t="n">
        <x:v>289</x:v>
      </x:c>
      <x:c r="D903" s="21" t="n">
        <x:v>45691</x:v>
      </x:c>
      <x:c r="E903" s="21" t="n">
        <x:v>46054</x:v>
      </x:c>
      <x:c r="F903" s="21" t="n">
        <x:v>46054</x:v>
      </x:c>
      <x:c r="G903" s="20" t="n">
        <x:v>2872.25</x:v>
      </x:c>
      <x:c r="H903" s="19" t="str">
        <x:v>IGP-M</x:v>
      </x:c>
      <x:c r="I903" s="20" t="n">
        <x:v>5639.08</x:v>
      </x:c>
      <x:c r="J903" s="19" t="str">
        <x:v>Encerrado</x:v>
      </x:c>
    </x:row>
    <x:row r="904">
      <x:c r="A904" s="19" t="n">
        <x:v>903</x:v>
      </x:c>
      <x:c r="B904" s="19" t="n">
        <x:v>332</x:v>
      </x:c>
      <x:c r="C904" s="19" t="n">
        <x:v>1343</x:v>
      </x:c>
      <x:c r="D904" s="21" t="n">
        <x:v>45946</x:v>
      </x:c>
      <x:c r="E904" s="21" t="n">
        <x:v>46661</x:v>
      </x:c>
      <x:c r="F904" s="21"/>
      <x:c r="G904" s="20" t="n">
        <x:v>7309.37</x:v>
      </x:c>
      <x:c r="H904" s="19" t="str">
        <x:v>IGP-M</x:v>
      </x:c>
      <x:c r="I904" s="20" t="n">
        <x:v>3371.83</x:v>
      </x:c>
      <x:c r="J904" s="19" t="str">
        <x:v>Ativo</x:v>
      </x:c>
    </x:row>
    <x:row r="905">
      <x:c r="A905" s="19" t="n">
        <x:v>904</x:v>
      </x:c>
      <x:c r="B905" s="19" t="n">
        <x:v>1007</x:v>
      </x:c>
      <x:c r="C905" s="19" t="n">
        <x:v>245</x:v>
      </x:c>
      <x:c r="D905" s="21" t="n">
        <x:v>45814</x:v>
      </x:c>
      <x:c r="E905" s="21" t="n">
        <x:v>46174</x:v>
      </x:c>
      <x:c r="F905" s="21" t="n">
        <x:v>46174</x:v>
      </x:c>
      <x:c r="G905" s="20" t="n">
        <x:v>2517.76</x:v>
      </x:c>
      <x:c r="H905" s="19" t="str">
        <x:v>IPCA</x:v>
      </x:c>
      <x:c r="I905" s="20" t="n">
        <x:v>3245.65</x:v>
      </x:c>
      <x:c r="J905" s="19" t="str">
        <x:v>Encerrado</x:v>
      </x:c>
    </x:row>
    <x:row r="906">
      <x:c r="A906" s="19" t="n">
        <x:v>905</x:v>
      </x:c>
      <x:c r="B906" s="19" t="n">
        <x:v>504</x:v>
      </x:c>
      <x:c r="C906" s="19" t="n">
        <x:v>472</x:v>
      </x:c>
      <x:c r="D906" s="21" t="n">
        <x:v>45894</x:v>
      </x:c>
      <x:c r="E906" s="21" t="n">
        <x:v>46784</x:v>
      </x:c>
      <x:c r="F906" s="21"/>
      <x:c r="G906" s="20" t="n">
        <x:v>5440.95</x:v>
      </x:c>
      <x:c r="H906" s="19" t="str">
        <x:v>IPCA</x:v>
      </x:c>
      <x:c r="I906" s="20" t="n">
        <x:v>7836.31</x:v>
      </x:c>
      <x:c r="J906" s="19" t="str">
        <x:v>Ativo</x:v>
      </x:c>
    </x:row>
    <x:row r="907">
      <x:c r="A907" s="19" t="n">
        <x:v>906</x:v>
      </x:c>
      <x:c r="B907" s="19" t="n">
        <x:v>1175</x:v>
      </x:c>
      <x:c r="C907" s="19" t="n">
        <x:v>1002</x:v>
      </x:c>
      <x:c r="D907" s="21" t="n">
        <x:v>45938</x:v>
      </x:c>
      <x:c r="E907" s="21" t="n">
        <x:v>46296</x:v>
      </x:c>
      <x:c r="F907" s="21"/>
      <x:c r="G907" s="20" t="n">
        <x:v>10409.2</x:v>
      </x:c>
      <x:c r="H907" s="19" t="str">
        <x:v>IPCA</x:v>
      </x:c>
      <x:c r="I907" s="20" t="n">
        <x:v>3634.19</x:v>
      </x:c>
      <x:c r="J907" s="19" t="str">
        <x:v>Ativo</x:v>
      </x:c>
    </x:row>
    <x:row r="908">
      <x:c r="A908" s="19" t="n">
        <x:v>907</x:v>
      </x:c>
      <x:c r="B908" s="19" t="n">
        <x:v>550</x:v>
      </x:c>
      <x:c r="C908" s="19" t="n">
        <x:v>1189</x:v>
      </x:c>
      <x:c r="D908" s="21" t="n">
        <x:v>45649</x:v>
      </x:c>
      <x:c r="E908" s="21" t="n">
        <x:v>46539</x:v>
      </x:c>
      <x:c r="F908" s="21"/>
      <x:c r="G908" s="20" t="n">
        <x:v>2220.11</x:v>
      </x:c>
      <x:c r="H908" s="19" t="str">
        <x:v>IPCA</x:v>
      </x:c>
      <x:c r="I908" s="20" t="n">
        <x:v>1863.1</x:v>
      </x:c>
      <x:c r="J908" s="19" t="str">
        <x:v>Ativo</x:v>
      </x:c>
    </x:row>
    <x:row r="909">
      <x:c r="A909" s="19" t="n">
        <x:v>908</x:v>
      </x:c>
      <x:c r="B909" s="19" t="n">
        <x:v>279</x:v>
      </x:c>
      <x:c r="C909" s="19" t="n">
        <x:v>1226</x:v>
      </x:c>
      <x:c r="D909" s="21" t="n">
        <x:v>46020</x:v>
      </x:c>
      <x:c r="E909" s="21" t="n">
        <x:v>47088</x:v>
      </x:c>
      <x:c r="F909" s="21"/>
      <x:c r="G909" s="20" t="n">
        <x:v>4822.7</x:v>
      </x:c>
      <x:c r="H909" s="19" t="str">
        <x:v>IGP-M</x:v>
      </x:c>
      <x:c r="I909" s="20" t="n">
        <x:v>5477.84</x:v>
      </x:c>
      <x:c r="J909" s="19" t="str">
        <x:v>Ativo</x:v>
      </x:c>
    </x:row>
    <x:row r="910">
      <x:c r="A910" s="19" t="n">
        <x:v>909</x:v>
      </x:c>
      <x:c r="B910" s="19" t="n">
        <x:v>1161</x:v>
      </x:c>
      <x:c r="C910" s="19" t="n">
        <x:v>1431</x:v>
      </x:c>
      <x:c r="D910" s="21" t="n">
        <x:v>45717</x:v>
      </x:c>
      <x:c r="E910" s="21" t="n">
        <x:v>46266</x:v>
      </x:c>
      <x:c r="F910" s="21"/>
      <x:c r="G910" s="20" t="n">
        <x:v>8187.27</x:v>
      </x:c>
      <x:c r="H910" s="19" t="str">
        <x:v>IGP-M</x:v>
      </x:c>
      <x:c r="I910" s="20" t="n">
        <x:v>7515.82</x:v>
      </x:c>
      <x:c r="J910" s="19" t="str">
        <x:v>Ativo</x:v>
      </x:c>
    </x:row>
    <x:row r="911">
      <x:c r="A911" s="19" t="n">
        <x:v>910</x:v>
      </x:c>
      <x:c r="B911" s="19" t="n">
        <x:v>454</x:v>
      </x:c>
      <x:c r="C911" s="19" t="n">
        <x:v>8</x:v>
      </x:c>
      <x:c r="D911" s="21" t="n">
        <x:v>45747</x:v>
      </x:c>
      <x:c r="E911" s="21" t="n">
        <x:v>46266</x:v>
      </x:c>
      <x:c r="F911" s="21"/>
      <x:c r="G911" s="20" t="n">
        <x:v>16032.42</x:v>
      </x:c>
      <x:c r="H911" s="19" t="str">
        <x:v>IGP-M</x:v>
      </x:c>
      <x:c r="I911" s="20" t="n">
        <x:v>4723.88</x:v>
      </x:c>
      <x:c r="J911" s="19" t="str">
        <x:v>Ativo</x:v>
      </x:c>
    </x:row>
    <x:row r="912">
      <x:c r="A912" s="19" t="n">
        <x:v>911</x:v>
      </x:c>
      <x:c r="B912" s="19" t="n">
        <x:v>1035</x:v>
      </x:c>
      <x:c r="C912" s="19" t="n">
        <x:v>178</x:v>
      </x:c>
      <x:c r="D912" s="21" t="n">
        <x:v>45417</x:v>
      </x:c>
      <x:c r="E912" s="21" t="n">
        <x:v>45962</x:v>
      </x:c>
      <x:c r="F912" s="21" t="n">
        <x:v>45627</x:v>
      </x:c>
      <x:c r="G912" s="20" t="n">
        <x:v>5108.36</x:v>
      </x:c>
      <x:c r="H912" s="19" t="str">
        <x:v>IGP-M</x:v>
      </x:c>
      <x:c r="I912" s="20" t="n">
        <x:v>3027.48</x:v>
      </x:c>
      <x:c r="J912" s="19" t="str">
        <x:v>Encerrado</x:v>
      </x:c>
    </x:row>
    <x:row r="913">
      <x:c r="A913" s="19" t="n">
        <x:v>912</x:v>
      </x:c>
      <x:c r="B913" s="19" t="n">
        <x:v>952</x:v>
      </x:c>
      <x:c r="C913" s="19" t="n">
        <x:v>777</x:v>
      </x:c>
      <x:c r="D913" s="21" t="n">
        <x:v>45632</x:v>
      </x:c>
      <x:c r="E913" s="21" t="n">
        <x:v>46174</x:v>
      </x:c>
      <x:c r="F913" s="21" t="n">
        <x:v>46174</x:v>
      </x:c>
      <x:c r="G913" s="20" t="n">
        <x:v>13322.68</x:v>
      </x:c>
      <x:c r="H913" s="19" t="str">
        <x:v>IGP-M</x:v>
      </x:c>
      <x:c r="I913" s="20" t="n">
        <x:v>3255.44</x:v>
      </x:c>
      <x:c r="J913" s="19" t="str">
        <x:v>Rescindido</x:v>
      </x:c>
    </x:row>
    <x:row r="914">
      <x:c r="A914" s="19" t="n">
        <x:v>913</x:v>
      </x:c>
      <x:c r="B914" s="19" t="n">
        <x:v>90</x:v>
      </x:c>
      <x:c r="C914" s="19" t="n">
        <x:v>518</x:v>
      </x:c>
      <x:c r="D914" s="21" t="n">
        <x:v>45773</x:v>
      </x:c>
      <x:c r="E914" s="21" t="n">
        <x:v>46661</x:v>
      </x:c>
      <x:c r="F914" s="21"/>
      <x:c r="G914" s="20" t="n">
        <x:v>12423.2</x:v>
      </x:c>
      <x:c r="H914" s="19" t="str">
        <x:v>IGP-M</x:v>
      </x:c>
      <x:c r="I914" s="20" t="n">
        <x:v>4849.03</x:v>
      </x:c>
      <x:c r="J914" s="19" t="str">
        <x:v>Ativo</x:v>
      </x:c>
    </x:row>
    <x:row r="915">
      <x:c r="A915" s="19" t="n">
        <x:v>914</x:v>
      </x:c>
      <x:c r="B915" s="19" t="n">
        <x:v>631</x:v>
      </x:c>
      <x:c r="C915" s="19" t="n">
        <x:v>419</x:v>
      </x:c>
      <x:c r="D915" s="21" t="n">
        <x:v>45902</x:v>
      </x:c>
      <x:c r="E915" s="21" t="n">
        <x:v>46447</x:v>
      </x:c>
      <x:c r="F915" s="21"/>
      <x:c r="G915" s="20" t="n">
        <x:v>7743.14</x:v>
      </x:c>
      <x:c r="H915" s="19" t="str">
        <x:v>IGP-M</x:v>
      </x:c>
      <x:c r="I915" s="20" t="n">
        <x:v>6861.42</x:v>
      </x:c>
      <x:c r="J915" s="19" t="str">
        <x:v>Ativo</x:v>
      </x:c>
    </x:row>
    <x:row r="916">
      <x:c r="A916" s="19" t="n">
        <x:v>915</x:v>
      </x:c>
      <x:c r="B916" s="19" t="n">
        <x:v>411</x:v>
      </x:c>
      <x:c r="C916" s="19" t="n">
        <x:v>894</x:v>
      </x:c>
      <x:c r="D916" s="21" t="n">
        <x:v>45675</x:v>
      </x:c>
      <x:c r="E916" s="21" t="n">
        <x:v>46023</x:v>
      </x:c>
      <x:c r="F916" s="21" t="n">
        <x:v>46023</x:v>
      </x:c>
      <x:c r="G916" s="20" t="n">
        <x:v>3421.13</x:v>
      </x:c>
      <x:c r="H916" s="19" t="str">
        <x:v>IGP-M</x:v>
      </x:c>
      <x:c r="I916" s="20" t="n">
        <x:v>3938.11</x:v>
      </x:c>
      <x:c r="J916" s="19" t="str">
        <x:v>Rescindido</x:v>
      </x:c>
    </x:row>
    <x:row r="917">
      <x:c r="A917" s="19" t="n">
        <x:v>916</x:v>
      </x:c>
      <x:c r="B917" s="19" t="n">
        <x:v>1142</x:v>
      </x:c>
      <x:c r="C917" s="19" t="n">
        <x:v>1200</x:v>
      </x:c>
      <x:c r="D917" s="21" t="n">
        <x:v>45295</x:v>
      </x:c>
      <x:c r="E917" s="21" t="n">
        <x:v>45658</x:v>
      </x:c>
      <x:c r="F917" s="21" t="n">
        <x:v>45658</x:v>
      </x:c>
      <x:c r="G917" s="20" t="n">
        <x:v>14566.58</x:v>
      </x:c>
      <x:c r="H917" s="19" t="str">
        <x:v>IPCA</x:v>
      </x:c>
      <x:c r="I917" s="20" t="n">
        <x:v>2120.48</x:v>
      </x:c>
      <x:c r="J917" s="19" t="str">
        <x:v>Encerrado</x:v>
      </x:c>
    </x:row>
    <x:row r="918">
      <x:c r="A918" s="19" t="n">
        <x:v>917</x:v>
      </x:c>
      <x:c r="B918" s="19" t="n">
        <x:v>1003</x:v>
      </x:c>
      <x:c r="C918" s="19" t="n">
        <x:v>255</x:v>
      </x:c>
      <x:c r="D918" s="21" t="n">
        <x:v>46013</x:v>
      </x:c>
      <x:c r="E918" s="21" t="n">
        <x:v>46539</x:v>
      </x:c>
      <x:c r="F918" s="21"/>
      <x:c r="G918" s="20" t="n">
        <x:v>5951.57</x:v>
      </x:c>
      <x:c r="H918" s="19" t="str">
        <x:v>IPCA</x:v>
      </x:c>
      <x:c r="I918" s="20" t="n">
        <x:v>3263.86</x:v>
      </x:c>
      <x:c r="J918" s="19" t="str">
        <x:v>Ativo</x:v>
      </x:c>
    </x:row>
    <x:row r="919">
      <x:c r="A919" s="19" t="n">
        <x:v>918</x:v>
      </x:c>
      <x:c r="B919" s="19" t="n">
        <x:v>270</x:v>
      </x:c>
      <x:c r="C919" s="19" t="n">
        <x:v>812</x:v>
      </x:c>
      <x:c r="D919" s="21" t="n">
        <x:v>45966</x:v>
      </x:c>
      <x:c r="E919" s="21" t="n">
        <x:v>46508</x:v>
      </x:c>
      <x:c r="F919" s="21"/>
      <x:c r="G919" s="20" t="n">
        <x:v>1983.81</x:v>
      </x:c>
      <x:c r="H919" s="19" t="str">
        <x:v>IPCA</x:v>
      </x:c>
      <x:c r="I919" s="20" t="n">
        <x:v>5917.62</x:v>
      </x:c>
      <x:c r="J919" s="19" t="str">
        <x:v>Ativo</x:v>
      </x:c>
    </x:row>
    <x:row r="920">
      <x:c r="A920" s="19" t="n">
        <x:v>919</x:v>
      </x:c>
      <x:c r="B920" s="19" t="n">
        <x:v>881</x:v>
      </x:c>
      <x:c r="C920" s="19" t="n">
        <x:v>1085</x:v>
      </x:c>
      <x:c r="D920" s="21" t="n">
        <x:v>46016</x:v>
      </x:c>
      <x:c r="E920" s="21" t="n">
        <x:v>46905</x:v>
      </x:c>
      <x:c r="F920" s="21"/>
      <x:c r="G920" s="20" t="n">
        <x:v>1517.42</x:v>
      </x:c>
      <x:c r="H920" s="19" t="str">
        <x:v>IGP-M</x:v>
      </x:c>
      <x:c r="I920" s="20" t="n">
        <x:v>2247.57</x:v>
      </x:c>
      <x:c r="J920" s="19" t="str">
        <x:v>Ativo</x:v>
      </x:c>
    </x:row>
    <x:row r="921">
      <x:c r="A921" s="19" t="n">
        <x:v>920</x:v>
      </x:c>
      <x:c r="B921" s="19" t="n">
        <x:v>534</x:v>
      </x:c>
      <x:c r="C921" s="19" t="n">
        <x:v>199</x:v>
      </x:c>
      <x:c r="D921" s="21" t="n">
        <x:v>45941</x:v>
      </x:c>
      <x:c r="E921" s="21" t="n">
        <x:v>46844</x:v>
      </x:c>
      <x:c r="F921" s="21"/>
      <x:c r="G921" s="20" t="n">
        <x:v>5680.12</x:v>
      </x:c>
      <x:c r="H921" s="19" t="str">
        <x:v>IPCA</x:v>
      </x:c>
      <x:c r="I921" s="20" t="n">
        <x:v>2409.24</x:v>
      </x:c>
      <x:c r="J921" s="19" t="str">
        <x:v>Ativo</x:v>
      </x:c>
    </x:row>
    <x:row r="922">
      <x:c r="A922" s="19" t="n">
        <x:v>921</x:v>
      </x:c>
      <x:c r="B922" s="19" t="n">
        <x:v>895</x:v>
      </x:c>
      <x:c r="C922" s="19" t="n">
        <x:v>675</x:v>
      </x:c>
      <x:c r="D922" s="21" t="n">
        <x:v>45609</x:v>
      </x:c>
      <x:c r="E922" s="21" t="n">
        <x:v>46143</x:v>
      </x:c>
      <x:c r="F922" s="21" t="n">
        <x:v>46143</x:v>
      </x:c>
      <x:c r="G922" s="20" t="n">
        <x:v>11612.49</x:v>
      </x:c>
      <x:c r="H922" s="19" t="str">
        <x:v>IGP-M</x:v>
      </x:c>
      <x:c r="I922" s="20" t="n">
        <x:v>4201.91</x:v>
      </x:c>
      <x:c r="J922" s="19" t="str">
        <x:v>Encerrado</x:v>
      </x:c>
    </x:row>
    <x:row r="923">
      <x:c r="A923" s="19" t="n">
        <x:v>922</x:v>
      </x:c>
      <x:c r="B923" s="19" t="n">
        <x:v>1165</x:v>
      </x:c>
      <x:c r="C923" s="19" t="n">
        <x:v>223</x:v>
      </x:c>
      <x:c r="D923" s="21" t="n">
        <x:v>45495</x:v>
      </x:c>
      <x:c r="E923" s="21" t="n">
        <x:v>45839</x:v>
      </x:c>
      <x:c r="F923" s="21" t="n">
        <x:v>45839</x:v>
      </x:c>
      <x:c r="G923" s="20" t="n">
        <x:v>3518.86</x:v>
      </x:c>
      <x:c r="H923" s="19" t="str">
        <x:v>IPCA</x:v>
      </x:c>
      <x:c r="I923" s="20" t="n">
        <x:v>7145.32</x:v>
      </x:c>
      <x:c r="J923" s="19" t="str">
        <x:v>Encerrado</x:v>
      </x:c>
    </x:row>
    <x:row r="924">
      <x:c r="A924" s="19" t="n">
        <x:v>923</x:v>
      </x:c>
      <x:c r="B924" s="19" t="n">
        <x:v>473</x:v>
      </x:c>
      <x:c r="C924" s="19" t="n">
        <x:v>1100</x:v>
      </x:c>
      <x:c r="D924" s="21" t="n">
        <x:v>45634</x:v>
      </x:c>
      <x:c r="E924" s="21" t="n">
        <x:v>46722</x:v>
      </x:c>
      <x:c r="F924" s="21"/>
      <x:c r="G924" s="20" t="n">
        <x:v>6222.68</x:v>
      </x:c>
      <x:c r="H924" s="19" t="str">
        <x:v>IPCA</x:v>
      </x:c>
      <x:c r="I924" s="20" t="n">
        <x:v>6551.42</x:v>
      </x:c>
      <x:c r="J924" s="19" t="str">
        <x:v>Ativo</x:v>
      </x:c>
    </x:row>
    <x:row r="925">
      <x:c r="A925" s="19" t="n">
        <x:v>924</x:v>
      </x:c>
      <x:c r="B925" s="19" t="n">
        <x:v>1046</x:v>
      </x:c>
      <x:c r="C925" s="19" t="n">
        <x:v>107</x:v>
      </x:c>
      <x:c r="D925" s="21" t="n">
        <x:v>45606</x:v>
      </x:c>
      <x:c r="E925" s="21" t="n">
        <x:v>46692</x:v>
      </x:c>
      <x:c r="F925" s="21" t="n">
        <x:v>46091</x:v>
      </x:c>
      <x:c r="G925" s="20" t="n">
        <x:v>12973.05</x:v>
      </x:c>
      <x:c r="H925" s="19" t="str">
        <x:v>IGP-M</x:v>
      </x:c>
      <x:c r="I925" s="20" t="n">
        <x:v>1857.88</x:v>
      </x:c>
      <x:c r="J925" s="19" t="str">
        <x:v>Rescindido</x:v>
      </x:c>
    </x:row>
    <x:row r="926">
      <x:c r="A926" s="19" t="n">
        <x:v>925</x:v>
      </x:c>
      <x:c r="B926" s="19" t="n">
        <x:v>654</x:v>
      </x:c>
      <x:c r="C926" s="19" t="n">
        <x:v>216</x:v>
      </x:c>
      <x:c r="D926" s="21" t="n">
        <x:v>45361</x:v>
      </x:c>
      <x:c r="E926" s="21" t="n">
        <x:v>46082</x:v>
      </x:c>
      <x:c r="F926" s="21" t="n">
        <x:v>45519</x:v>
      </x:c>
      <x:c r="G926" s="20" t="n">
        <x:v>20179.16</x:v>
      </x:c>
      <x:c r="H926" s="19" t="str">
        <x:v>IGP-M</x:v>
      </x:c>
      <x:c r="I926" s="20" t="n">
        <x:v>3116.17</x:v>
      </x:c>
      <x:c r="J926" s="19" t="str">
        <x:v>Encerrado</x:v>
      </x:c>
    </x:row>
    <x:row r="927">
      <x:c r="A927" s="19" t="n">
        <x:v>926</x:v>
      </x:c>
      <x:c r="B927" s="19" t="n">
        <x:v>1057</x:v>
      </x:c>
      <x:c r="C927" s="19" t="n">
        <x:v>106</x:v>
      </x:c>
      <x:c r="D927" s="21" t="n">
        <x:v>45786</x:v>
      </x:c>
      <x:c r="E927" s="21" t="n">
        <x:v>46874</x:v>
      </x:c>
      <x:c r="F927" s="21"/>
      <x:c r="G927" s="20" t="n">
        <x:v>8710.54</x:v>
      </x:c>
      <x:c r="H927" s="19" t="str">
        <x:v>IPCA</x:v>
      </x:c>
      <x:c r="I927" s="20" t="n">
        <x:v>2670.09</x:v>
      </x:c>
      <x:c r="J927" s="19" t="str">
        <x:v>Ativo</x:v>
      </x:c>
    </x:row>
    <x:row r="928">
      <x:c r="A928" s="19" t="n">
        <x:v>927</x:v>
      </x:c>
      <x:c r="B928" s="19" t="n">
        <x:v>390</x:v>
      </x:c>
      <x:c r="C928" s="19" t="n">
        <x:v>1558</x:v>
      </x:c>
      <x:c r="D928" s="21" t="n">
        <x:v>45719</x:v>
      </x:c>
      <x:c r="E928" s="21" t="n">
        <x:v>46813</x:v>
      </x:c>
      <x:c r="F928" s="21"/>
      <x:c r="G928" s="20" t="n">
        <x:v>2548.84</x:v>
      </x:c>
      <x:c r="H928" s="19" t="str">
        <x:v>IPCA</x:v>
      </x:c>
      <x:c r="I928" s="20" t="n">
        <x:v>6038.97</x:v>
      </x:c>
      <x:c r="J928" s="19" t="str">
        <x:v>Ativo</x:v>
      </x:c>
    </x:row>
    <x:row r="929">
      <x:c r="A929" s="19" t="n">
        <x:v>928</x:v>
      </x:c>
      <x:c r="B929" s="19" t="n">
        <x:v>894</x:v>
      </x:c>
      <x:c r="C929" s="19" t="n">
        <x:v>132</x:v>
      </x:c>
      <x:c r="D929" s="21" t="n">
        <x:v>45810</x:v>
      </x:c>
      <x:c r="E929" s="21" t="n">
        <x:v>46174</x:v>
      </x:c>
      <x:c r="F929" s="21" t="n">
        <x:v>45979</x:v>
      </x:c>
      <x:c r="G929" s="20" t="n">
        <x:v>3728.02</x:v>
      </x:c>
      <x:c r="H929" s="19" t="str">
        <x:v>IPCA</x:v>
      </x:c>
      <x:c r="I929" s="20" t="n">
        <x:v>3392.3</x:v>
      </x:c>
      <x:c r="J929" s="19" t="str">
        <x:v>Encerrado</x:v>
      </x:c>
    </x:row>
    <x:row r="930">
      <x:c r="A930" s="19" t="n">
        <x:v>929</x:v>
      </x:c>
      <x:c r="B930" s="19" t="n">
        <x:v>333</x:v>
      </x:c>
      <x:c r="C930" s="19" t="n">
        <x:v>216</x:v>
      </x:c>
      <x:c r="D930" s="21" t="n">
        <x:v>45424</x:v>
      </x:c>
      <x:c r="E930" s="21" t="n">
        <x:v>45778</x:v>
      </x:c>
      <x:c r="F930" s="21" t="n">
        <x:v>45598</x:v>
      </x:c>
      <x:c r="G930" s="20" t="n">
        <x:v>1914.74</x:v>
      </x:c>
      <x:c r="H930" s="19" t="str">
        <x:v>IGP-M</x:v>
      </x:c>
      <x:c r="I930" s="20" t="n">
        <x:v>1334.61</x:v>
      </x:c>
      <x:c r="J930" s="19" t="str">
        <x:v>Inadimplente</x:v>
      </x:c>
    </x:row>
    <x:row r="931">
      <x:c r="A931" s="19" t="n">
        <x:v>930</x:v>
      </x:c>
      <x:c r="B931" s="19" t="n">
        <x:v>779</x:v>
      </x:c>
      <x:c r="C931" s="19" t="n">
        <x:v>71</x:v>
      </x:c>
      <x:c r="D931" s="21" t="n">
        <x:v>45427</x:v>
      </x:c>
      <x:c r="E931" s="21" t="n">
        <x:v>46508</x:v>
      </x:c>
      <x:c r="F931" s="21"/>
      <x:c r="G931" s="20" t="n">
        <x:v>53973.12</x:v>
      </x:c>
      <x:c r="H931" s="19" t="str">
        <x:v>IPCA</x:v>
      </x:c>
      <x:c r="I931" s="20" t="n">
        <x:v>7105.74</x:v>
      </x:c>
      <x:c r="J931" s="19" t="str">
        <x:v>Ativo</x:v>
      </x:c>
    </x:row>
    <x:row r="932">
      <x:c r="A932" s="19" t="n">
        <x:v>931</x:v>
      </x:c>
      <x:c r="B932" s="19" t="n">
        <x:v>902</x:v>
      </x:c>
      <x:c r="C932" s="19" t="n">
        <x:v>966</x:v>
      </x:c>
      <x:c r="D932" s="21" t="n">
        <x:v>45654</x:v>
      </x:c>
      <x:c r="E932" s="21" t="n">
        <x:v>46357</x:v>
      </x:c>
      <x:c r="F932" s="21"/>
      <x:c r="G932" s="20" t="n">
        <x:v>4250.68</x:v>
      </x:c>
      <x:c r="H932" s="19" t="str">
        <x:v>IGP-M</x:v>
      </x:c>
      <x:c r="I932" s="20" t="n">
        <x:v>1246.13</x:v>
      </x:c>
      <x:c r="J932" s="19" t="str">
        <x:v>Ativo</x:v>
      </x:c>
    </x:row>
    <x:row r="933">
      <x:c r="A933" s="19" t="n">
        <x:v>932</x:v>
      </x:c>
      <x:c r="B933" s="19" t="n">
        <x:v>302</x:v>
      </x:c>
      <x:c r="C933" s="19" t="n">
        <x:v>328</x:v>
      </x:c>
      <x:c r="D933" s="21" t="n">
        <x:v>45933</x:v>
      </x:c>
      <x:c r="E933" s="21" t="n">
        <x:v>46296</x:v>
      </x:c>
      <x:c r="F933" s="21"/>
      <x:c r="G933" s="20" t="n">
        <x:v>3275.4</x:v>
      </x:c>
      <x:c r="H933" s="19" t="str">
        <x:v>IGP-M</x:v>
      </x:c>
      <x:c r="I933" s="20" t="n">
        <x:v>7376.43</x:v>
      </x:c>
      <x:c r="J933" s="19" t="str">
        <x:v>Ativo</x:v>
      </x:c>
    </x:row>
    <x:row r="934">
      <x:c r="A934" s="19" t="n">
        <x:v>933</x:v>
      </x:c>
      <x:c r="B934" s="19" t="n">
        <x:v>71</x:v>
      </x:c>
      <x:c r="C934" s="19" t="n">
        <x:v>492</x:v>
      </x:c>
      <x:c r="D934" s="21" t="n">
        <x:v>45438</x:v>
      </x:c>
      <x:c r="E934" s="21" t="n">
        <x:v>45962</x:v>
      </x:c>
      <x:c r="F934" s="21" t="n">
        <x:v>45689</x:v>
      </x:c>
      <x:c r="G934" s="20" t="n">
        <x:v>7280.41</x:v>
      </x:c>
      <x:c r="H934" s="19" t="str">
        <x:v>IGP-M</x:v>
      </x:c>
      <x:c r="I934" s="20" t="n">
        <x:v>4332.61</x:v>
      </x:c>
      <x:c r="J934" s="19" t="str">
        <x:v>Inadimplente</x:v>
      </x:c>
    </x:row>
    <x:row r="935">
      <x:c r="A935" s="19" t="n">
        <x:v>934</x:v>
      </x:c>
      <x:c r="B935" s="19" t="n">
        <x:v>169</x:v>
      </x:c>
      <x:c r="C935" s="19" t="n">
        <x:v>342</x:v>
      </x:c>
      <x:c r="D935" s="21" t="n">
        <x:v>45783</x:v>
      </x:c>
      <x:c r="E935" s="21" t="n">
        <x:v>46327</x:v>
      </x:c>
      <x:c r="F935" s="21"/>
      <x:c r="G935" s="20" t="n">
        <x:v>47143.83</x:v>
      </x:c>
      <x:c r="H935" s="19" t="str">
        <x:v>IPCA</x:v>
      </x:c>
      <x:c r="I935" s="20" t="n">
        <x:v>6839.44</x:v>
      </x:c>
      <x:c r="J935" s="19" t="str">
        <x:v>Ativo</x:v>
      </x:c>
    </x:row>
    <x:row r="936">
      <x:c r="A936" s="19" t="n">
        <x:v>935</x:v>
      </x:c>
      <x:c r="B936" s="19" t="n">
        <x:v>204</x:v>
      </x:c>
      <x:c r="C936" s="19" t="n">
        <x:v>169</x:v>
      </x:c>
      <x:c r="D936" s="21" t="n">
        <x:v>45575</x:v>
      </x:c>
      <x:c r="E936" s="21" t="n">
        <x:v>46478</x:v>
      </x:c>
      <x:c r="F936" s="21"/>
      <x:c r="G936" s="20" t="n">
        <x:v>9329.27</x:v>
      </x:c>
      <x:c r="H936" s="19" t="str">
        <x:v>IPCA</x:v>
      </x:c>
      <x:c r="I936" s="20" t="n">
        <x:v>6020.28</x:v>
      </x:c>
      <x:c r="J936" s="19" t="str">
        <x:v>Ativo</x:v>
      </x:c>
    </x:row>
    <x:row r="937">
      <x:c r="A937" s="19" t="n">
        <x:v>936</x:v>
      </x:c>
      <x:c r="B937" s="19" t="n">
        <x:v>120</x:v>
      </x:c>
      <x:c r="C937" s="19" t="n">
        <x:v>1266</x:v>
      </x:c>
      <x:c r="D937" s="21" t="n">
        <x:v>45352</x:v>
      </x:c>
      <x:c r="E937" s="21" t="n">
        <x:v>46447</x:v>
      </x:c>
      <x:c r="F937" s="21"/>
      <x:c r="G937" s="20" t="n">
        <x:v>7556.53</x:v>
      </x:c>
      <x:c r="H937" s="19" t="str">
        <x:v>IGP-M</x:v>
      </x:c>
      <x:c r="I937" s="20" t="n">
        <x:v>3124.37</x:v>
      </x:c>
      <x:c r="J937" s="19" t="str">
        <x:v>Ativo</x:v>
      </x:c>
    </x:row>
    <x:row r="938">
      <x:c r="A938" s="19" t="n">
        <x:v>937</x:v>
      </x:c>
      <x:c r="B938" s="19" t="n">
        <x:v>739</x:v>
      </x:c>
      <x:c r="C938" s="19" t="n">
        <x:v>1512</x:v>
      </x:c>
      <x:c r="D938" s="21" t="n">
        <x:v>45625</x:v>
      </x:c>
      <x:c r="E938" s="21" t="n">
        <x:v>46692</x:v>
      </x:c>
      <x:c r="F938" s="21"/>
      <x:c r="G938" s="20" t="n">
        <x:v>1112.09</x:v>
      </x:c>
      <x:c r="H938" s="19" t="str">
        <x:v>IGP-M</x:v>
      </x:c>
      <x:c r="I938" s="20" t="n">
        <x:v>2098.48</x:v>
      </x:c>
      <x:c r="J938" s="19" t="str">
        <x:v>Ativo</x:v>
      </x:c>
    </x:row>
    <x:row r="939">
      <x:c r="A939" s="19" t="n">
        <x:v>938</x:v>
      </x:c>
      <x:c r="B939" s="19" t="n">
        <x:v>719</x:v>
      </x:c>
      <x:c r="C939" s="19" t="n">
        <x:v>1106</x:v>
      </x:c>
      <x:c r="D939" s="21" t="n">
        <x:v>45820</x:v>
      </x:c>
      <x:c r="E939" s="21" t="n">
        <x:v>46174</x:v>
      </x:c>
      <x:c r="F939" s="21" t="n">
        <x:v>46174</x:v>
      </x:c>
      <x:c r="G939" s="20" t="n">
        <x:v>13085.57</x:v>
      </x:c>
      <x:c r="H939" s="19" t="str">
        <x:v>IPCA</x:v>
      </x:c>
      <x:c r="I939" s="20" t="n">
        <x:v>3943.89</x:v>
      </x:c>
      <x:c r="J939" s="19" t="str">
        <x:v>Rescindido</x:v>
      </x:c>
    </x:row>
    <x:row r="940">
      <x:c r="A940" s="19" t="n">
        <x:v>939</x:v>
      </x:c>
      <x:c r="B940" s="19" t="n">
        <x:v>561</x:v>
      </x:c>
      <x:c r="C940" s="19" t="n">
        <x:v>532</x:v>
      </x:c>
      <x:c r="D940" s="21" t="n">
        <x:v>45646</x:v>
      </x:c>
      <x:c r="E940" s="21" t="n">
        <x:v>46722</x:v>
      </x:c>
      <x:c r="F940" s="21"/>
      <x:c r="G940" s="20" t="n">
        <x:v>2608.85</x:v>
      </x:c>
      <x:c r="H940" s="19" t="str">
        <x:v>IPCA</x:v>
      </x:c>
      <x:c r="I940" s="20" t="n">
        <x:v>5185.33</x:v>
      </x:c>
      <x:c r="J940" s="19" t="str">
        <x:v>Ativo</x:v>
      </x:c>
    </x:row>
    <x:row r="941">
      <x:c r="A941" s="19" t="n">
        <x:v>940</x:v>
      </x:c>
      <x:c r="B941" s="19" t="n">
        <x:v>793</x:v>
      </x:c>
      <x:c r="C941" s="19" t="n">
        <x:v>1200</x:v>
      </x:c>
      <x:c r="D941" s="21" t="n">
        <x:v>45886</x:v>
      </x:c>
      <x:c r="E941" s="21" t="n">
        <x:v>46235</x:v>
      </x:c>
      <x:c r="F941" s="21"/>
      <x:c r="G941" s="20" t="n">
        <x:v>949.02</x:v>
      </x:c>
      <x:c r="H941" s="19" t="str">
        <x:v>IPCA</x:v>
      </x:c>
      <x:c r="I941" s="20" t="n">
        <x:v>2884.8</x:v>
      </x:c>
      <x:c r="J941" s="19" t="str">
        <x:v>Ativo</x:v>
      </x:c>
    </x:row>
    <x:row r="942">
      <x:c r="A942" s="19" t="n">
        <x:v>941</x:v>
      </x:c>
      <x:c r="B942" s="19" t="n">
        <x:v>194</x:v>
      </x:c>
      <x:c r="C942" s="19" t="n">
        <x:v>168</x:v>
      </x:c>
      <x:c r="D942" s="21" t="n">
        <x:v>46032</x:v>
      </x:c>
      <x:c r="E942" s="21" t="n">
        <x:v>46569</x:v>
      </x:c>
      <x:c r="F942" s="21"/>
      <x:c r="G942" s="20" t="n">
        <x:v>8019.39</x:v>
      </x:c>
      <x:c r="H942" s="19" t="str">
        <x:v>IGP-M</x:v>
      </x:c>
      <x:c r="I942" s="20" t="n">
        <x:v>3643.77</x:v>
      </x:c>
      <x:c r="J942" s="19" t="str">
        <x:v>Ativo</x:v>
      </x:c>
    </x:row>
    <x:row r="943">
      <x:c r="A943" s="19" t="n">
        <x:v>942</x:v>
      </x:c>
      <x:c r="B943" s="19" t="n">
        <x:v>11</x:v>
      </x:c>
      <x:c r="C943" s="19" t="n">
        <x:v>237</x:v>
      </x:c>
      <x:c r="D943" s="21" t="n">
        <x:v>45317</x:v>
      </x:c>
      <x:c r="E943" s="21" t="n">
        <x:v>45658</x:v>
      </x:c>
      <x:c r="F943" s="21" t="n">
        <x:v>45658</x:v>
      </x:c>
      <x:c r="G943" s="20" t="n">
        <x:v>2335.06</x:v>
      </x:c>
      <x:c r="H943" s="19" t="str">
        <x:v>IGP-M</x:v>
      </x:c>
      <x:c r="I943" s="20" t="n">
        <x:v>7182.59</x:v>
      </x:c>
      <x:c r="J943" s="19" t="str">
        <x:v>Inadimplente</x:v>
      </x:c>
    </x:row>
    <x:row r="944">
      <x:c r="A944" s="19" t="n">
        <x:v>943</x:v>
      </x:c>
      <x:c r="B944" s="19" t="n">
        <x:v>6</x:v>
      </x:c>
      <x:c r="C944" s="19" t="n">
        <x:v>275</x:v>
      </x:c>
      <x:c r="D944" s="21" t="n">
        <x:v>45425</x:v>
      </x:c>
      <x:c r="E944" s="21" t="n">
        <x:v>46508</x:v>
      </x:c>
      <x:c r="F944" s="21"/>
      <x:c r="G944" s="20" t="n">
        <x:v>4628.61</x:v>
      </x:c>
      <x:c r="H944" s="19" t="str">
        <x:v>IPCA</x:v>
      </x:c>
      <x:c r="I944" s="20" t="n">
        <x:v>6712.64</x:v>
      </x:c>
      <x:c r="J944" s="19" t="str">
        <x:v>Ativo</x:v>
      </x:c>
    </x:row>
    <x:row r="945">
      <x:c r="A945" s="19" t="n">
        <x:v>944</x:v>
      </x:c>
      <x:c r="B945" s="19" t="n">
        <x:v>695</x:v>
      </x:c>
      <x:c r="C945" s="19" t="n">
        <x:v>315</x:v>
      </x:c>
      <x:c r="D945" s="21" t="n">
        <x:v>45692</x:v>
      </x:c>
      <x:c r="E945" s="21" t="n">
        <x:v>46235</x:v>
      </x:c>
      <x:c r="F945" s="21"/>
      <x:c r="G945" s="20" t="n">
        <x:v>3178.29</x:v>
      </x:c>
      <x:c r="H945" s="19" t="str">
        <x:v>IPCA</x:v>
      </x:c>
      <x:c r="I945" s="20" t="n">
        <x:v>5573.97</x:v>
      </x:c>
      <x:c r="J945" s="19" t="str">
        <x:v>Ativo</x:v>
      </x:c>
    </x:row>
    <x:row r="946">
      <x:c r="A946" s="19" t="n">
        <x:v>945</x:v>
      </x:c>
      <x:c r="B946" s="19" t="n">
        <x:v>366</x:v>
      </x:c>
      <x:c r="C946" s="19" t="n">
        <x:v>1430</x:v>
      </x:c>
      <x:c r="D946" s="21" t="n">
        <x:v>45377</x:v>
      </x:c>
      <x:c r="E946" s="21" t="n">
        <x:v>46447</x:v>
      </x:c>
      <x:c r="F946" s="21"/>
      <x:c r="G946" s="20" t="n">
        <x:v>2354.61</x:v>
      </x:c>
      <x:c r="H946" s="19" t="str">
        <x:v>IPCA</x:v>
      </x:c>
      <x:c r="I946" s="20" t="n">
        <x:v>4980.98</x:v>
      </x:c>
      <x:c r="J946" s="19" t="str">
        <x:v>Ativo</x:v>
      </x:c>
    </x:row>
    <x:row r="947">
      <x:c r="A947" s="19" t="n">
        <x:v>946</x:v>
      </x:c>
      <x:c r="B947" s="19" t="n">
        <x:v>214</x:v>
      </x:c>
      <x:c r="C947" s="19" t="n">
        <x:v>1377</x:v>
      </x:c>
      <x:c r="D947" s="21" t="n">
        <x:v>45752</x:v>
      </x:c>
      <x:c r="E947" s="21" t="n">
        <x:v>46478</x:v>
      </x:c>
      <x:c r="F947" s="21"/>
      <x:c r="G947" s="20" t="n">
        <x:v>6250.85</x:v>
      </x:c>
      <x:c r="H947" s="19" t="str">
        <x:v>IPCA</x:v>
      </x:c>
      <x:c r="I947" s="20" t="n">
        <x:v>2519.86</x:v>
      </x:c>
      <x:c r="J947" s="19" t="str">
        <x:v>Ativo</x:v>
      </x:c>
    </x:row>
    <x:row r="948">
      <x:c r="A948" s="19" t="n">
        <x:v>947</x:v>
      </x:c>
      <x:c r="B948" s="19" t="n">
        <x:v>676</x:v>
      </x:c>
      <x:c r="C948" s="19" t="n">
        <x:v>235</x:v>
      </x:c>
      <x:c r="D948" s="21" t="n">
        <x:v>45990</x:v>
      </x:c>
      <x:c r="E948" s="21" t="n">
        <x:v>46874</x:v>
      </x:c>
      <x:c r="F948" s="21"/>
      <x:c r="G948" s="20" t="n">
        <x:v>3808.58</x:v>
      </x:c>
      <x:c r="H948" s="19" t="str">
        <x:v>IGP-M</x:v>
      </x:c>
      <x:c r="I948" s="20" t="n">
        <x:v>6903.97</x:v>
      </x:c>
      <x:c r="J948" s="19" t="str">
        <x:v>Ativo</x:v>
      </x:c>
    </x:row>
    <x:row r="949">
      <x:c r="A949" s="19" t="n">
        <x:v>948</x:v>
      </x:c>
      <x:c r="B949" s="19" t="n">
        <x:v>586</x:v>
      </x:c>
      <x:c r="C949" s="19" t="n">
        <x:v>47</x:v>
      </x:c>
      <x:c r="D949" s="21" t="n">
        <x:v>45643</x:v>
      </x:c>
      <x:c r="E949" s="21" t="n">
        <x:v>46722</x:v>
      </x:c>
      <x:c r="F949" s="21"/>
      <x:c r="G949" s="20" t="n">
        <x:v>33865.22</x:v>
      </x:c>
      <x:c r="H949" s="19" t="str">
        <x:v>IPCA</x:v>
      </x:c>
      <x:c r="I949" s="20" t="n">
        <x:v>4461.48</x:v>
      </x:c>
      <x:c r="J949" s="19" t="str">
        <x:v>Ativo</x:v>
      </x:c>
    </x:row>
    <x:row r="950">
      <x:c r="A950" s="19" t="n">
        <x:v>949</x:v>
      </x:c>
      <x:c r="B950" s="19" t="n">
        <x:v>557</x:v>
      </x:c>
      <x:c r="C950" s="19" t="n">
        <x:v>351</x:v>
      </x:c>
      <x:c r="D950" s="21" t="n">
        <x:v>45746</x:v>
      </x:c>
      <x:c r="E950" s="21" t="n">
        <x:v>46447</x:v>
      </x:c>
      <x:c r="F950" s="21"/>
      <x:c r="G950" s="20" t="n">
        <x:v>5846.03</x:v>
      </x:c>
      <x:c r="H950" s="19" t="str">
        <x:v>IGP-M</x:v>
      </x:c>
      <x:c r="I950" s="20" t="n">
        <x:v>2289.31</x:v>
      </x:c>
      <x:c r="J950" s="19" t="str">
        <x:v>Ativo</x:v>
      </x:c>
    </x:row>
    <x:row r="951">
      <x:c r="A951" s="19" t="n">
        <x:v>950</x:v>
      </x:c>
      <x:c r="B951" s="19" t="n">
        <x:v>1139</x:v>
      </x:c>
      <x:c r="C951" s="19" t="n">
        <x:v>239</x:v>
      </x:c>
      <x:c r="D951" s="21" t="n">
        <x:v>45596</x:v>
      </x:c>
      <x:c r="E951" s="21" t="n">
        <x:v>45931</x:v>
      </x:c>
      <x:c r="F951" s="21" t="n">
        <x:v>45931</x:v>
      </x:c>
      <x:c r="G951" s="20" t="n">
        <x:v>5787.15</x:v>
      </x:c>
      <x:c r="H951" s="19" t="str">
        <x:v>IPCA</x:v>
      </x:c>
      <x:c r="I951" s="20" t="n">
        <x:v>5770.79</x:v>
      </x:c>
      <x:c r="J951" s="19" t="str">
        <x:v>Encerrado</x:v>
      </x:c>
    </x:row>
  </x:sheetData>
  <x:pageMargins left="0.7" right="0.7" top="0.75" bottom="0.75" header="0.3" footer="0.3"/>
  <x:tableParts count="1">
    <x:tablePart xmlns:r="http://schemas.openxmlformats.org/officeDocument/2006/relationships" r:id="R47fd1271c5f240e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18" t="str">
        <x:v>vacancia_id</x:v>
      </x:c>
      <x:c r="B1" s="18" t="str">
        <x:v>imovel_id</x:v>
      </x:c>
      <x:c r="C1" s="18" t="str">
        <x:v>data_inicio</x:v>
      </x:c>
      <x:c r="D1" s="18" t="str">
        <x:v>data_fim</x:v>
      </x:c>
      <x:c r="E1" s="18" t="str">
        <x:v>dias_vago</x:v>
      </x:c>
      <x:c r="F1" s="18" t="str">
        <x:v>motivo</x:v>
      </x:c>
    </x:row>
    <x:row r="2">
      <x:c r="A2" s="19" t="n">
        <x:v>1</x:v>
      </x:c>
      <x:c r="B2" s="19" t="n">
        <x:v>432</x:v>
      </x:c>
      <x:c r="C2" s="21" t="n">
        <x:v>45340</x:v>
      </x:c>
      <x:c r="D2" s="21" t="n">
        <x:v>45502</x:v>
      </x:c>
      <x:c r="E2" s="19" t="n">
        <x:v>162</x:v>
      </x:c>
      <x:c r="F2" s="19" t="str">
        <x:v>Preço elevado</x:v>
      </x:c>
    </x:row>
    <x:row r="3">
      <x:c r="A3" s="19" t="n">
        <x:v>2</x:v>
      </x:c>
      <x:c r="B3" s="19" t="n">
        <x:v>224</x:v>
      </x:c>
      <x:c r="C3" s="21" t="n">
        <x:v>45330</x:v>
      </x:c>
      <x:c r="D3" s="21" t="n">
        <x:v>45463</x:v>
      </x:c>
      <x:c r="E3" s="19" t="n">
        <x:v>133</x:v>
      </x:c>
      <x:c r="F3" s="19" t="str">
        <x:v>Primeira locação</x:v>
      </x:c>
    </x:row>
    <x:row r="4">
      <x:c r="A4" s="19" t="n">
        <x:v>3</x:v>
      </x:c>
      <x:c r="B4" s="19" t="n">
        <x:v>1011</x:v>
      </x:c>
      <x:c r="C4" s="21" t="n">
        <x:v>45682</x:v>
      </x:c>
      <x:c r="D4" s="21" t="n">
        <x:v>45743</x:v>
      </x:c>
      <x:c r="E4" s="19" t="n">
        <x:v>61</x:v>
      </x:c>
      <x:c r="F4" s="19" t="str">
        <x:v>Preço elevado</x:v>
      </x:c>
    </x:row>
    <x:row r="5">
      <x:c r="A5" s="19" t="n">
        <x:v>4</x:v>
      </x:c>
      <x:c r="B5" s="19" t="n">
        <x:v>628</x:v>
      </x:c>
      <x:c r="C5" s="21" t="n">
        <x:v>45826</x:v>
      </x:c>
      <x:c r="D5" s="21" t="n">
        <x:v>45865</x:v>
      </x:c>
      <x:c r="E5" s="19" t="n">
        <x:v>39</x:v>
      </x:c>
      <x:c r="F5" s="19" t="str">
        <x:v>Primeira locação</x:v>
      </x:c>
    </x:row>
    <x:row r="6">
      <x:c r="A6" s="19" t="n">
        <x:v>5</x:v>
      </x:c>
      <x:c r="B6" s="19" t="n">
        <x:v>280</x:v>
      </x:c>
      <x:c r="C6" s="21" t="n">
        <x:v>45509</x:v>
      </x:c>
      <x:c r="D6" s="21" t="n">
        <x:v>45664</x:v>
      </x:c>
      <x:c r="E6" s="19" t="n">
        <x:v>155</x:v>
      </x:c>
      <x:c r="F6" s="19" t="str">
        <x:v>Preço elevado</x:v>
      </x:c>
    </x:row>
    <x:row r="7">
      <x:c r="A7" s="19" t="n">
        <x:v>6</x:v>
      </x:c>
      <x:c r="B7" s="19" t="n">
        <x:v>969</x:v>
      </x:c>
      <x:c r="C7" s="21" t="n">
        <x:v>45797</x:v>
      </x:c>
      <x:c r="D7" s="21" t="n">
        <x:v>45939</x:v>
      </x:c>
      <x:c r="E7" s="19" t="n">
        <x:v>142</x:v>
      </x:c>
      <x:c r="F7" s="19" t="str">
        <x:v>Fim de contrato</x:v>
      </x:c>
    </x:row>
    <x:row r="8">
      <x:c r="A8" s="19" t="n">
        <x:v>7</x:v>
      </x:c>
      <x:c r="B8" s="19" t="n">
        <x:v>700</x:v>
      </x:c>
      <x:c r="C8" s="21" t="n">
        <x:v>45629</x:v>
      </x:c>
      <x:c r="D8" s="21" t="n">
        <x:v>45661</x:v>
      </x:c>
      <x:c r="E8" s="19" t="n">
        <x:v>32</x:v>
      </x:c>
      <x:c r="F8" s="19" t="str">
        <x:v>Reforma</x:v>
      </x:c>
    </x:row>
    <x:row r="9">
      <x:c r="A9" s="19" t="n">
        <x:v>8</x:v>
      </x:c>
      <x:c r="B9" s="19" t="n">
        <x:v>1137</x:v>
      </x:c>
      <x:c r="C9" s="21" t="n">
        <x:v>45388</x:v>
      </x:c>
      <x:c r="D9" s="21" t="n">
        <x:v>45458</x:v>
      </x:c>
      <x:c r="E9" s="19" t="n">
        <x:v>70</x:v>
      </x:c>
      <x:c r="F9" s="19" t="str">
        <x:v>Preço elevado</x:v>
      </x:c>
    </x:row>
    <x:row r="10">
      <x:c r="A10" s="19" t="n">
        <x:v>9</x:v>
      </x:c>
      <x:c r="B10" s="19" t="n">
        <x:v>552</x:v>
      </x:c>
      <x:c r="C10" s="21" t="n">
        <x:v>46059</x:v>
      </x:c>
      <x:c r="D10" s="21" t="n">
        <x:v>46094</x:v>
      </x:c>
      <x:c r="E10" s="19" t="n">
        <x:v>35</x:v>
      </x:c>
      <x:c r="F10" s="19" t="str">
        <x:v>Venda</x:v>
      </x:c>
    </x:row>
    <x:row r="11">
      <x:c r="A11" s="19" t="n">
        <x:v>10</x:v>
      </x:c>
      <x:c r="B11" s="19" t="n">
        <x:v>935</x:v>
      </x:c>
      <x:c r="C11" s="21" t="n">
        <x:v>45854</x:v>
      </x:c>
      <x:c r="D11" s="21" t="n">
        <x:v>45961</x:v>
      </x:c>
      <x:c r="E11" s="19" t="n">
        <x:v>107</x:v>
      </x:c>
      <x:c r="F11" s="19" t="str">
        <x:v>Primeira locação</x:v>
      </x:c>
    </x:row>
    <x:row r="12">
      <x:c r="A12" s="19" t="n">
        <x:v>11</x:v>
      </x:c>
      <x:c r="B12" s="19" t="n">
        <x:v>493</x:v>
      </x:c>
      <x:c r="C12" s="21" t="n">
        <x:v>45453</x:v>
      </x:c>
      <x:c r="D12" s="21" t="n">
        <x:v>45460</x:v>
      </x:c>
      <x:c r="E12" s="19" t="n">
        <x:v>7</x:v>
      </x:c>
      <x:c r="F12" s="19" t="str">
        <x:v>Preço elevado</x:v>
      </x:c>
    </x:row>
    <x:row r="13">
      <x:c r="A13" s="19" t="n">
        <x:v>12</x:v>
      </x:c>
      <x:c r="B13" s="19" t="n">
        <x:v>190</x:v>
      </x:c>
      <x:c r="C13" s="21" t="n">
        <x:v>45333</x:v>
      </x:c>
      <x:c r="D13" s="21" t="n">
        <x:v>45449</x:v>
      </x:c>
      <x:c r="E13" s="19" t="n">
        <x:v>116</x:v>
      </x:c>
      <x:c r="F13" s="19" t="str">
        <x:v>Preço elevado</x:v>
      </x:c>
    </x:row>
    <x:row r="14">
      <x:c r="A14" s="19" t="n">
        <x:v>13</x:v>
      </x:c>
      <x:c r="B14" s="19" t="n">
        <x:v>113</x:v>
      </x:c>
      <x:c r="C14" s="21" t="n">
        <x:v>45360</x:v>
      </x:c>
      <x:c r="D14" s="21" t="n">
        <x:v>45477</x:v>
      </x:c>
      <x:c r="E14" s="19" t="n">
        <x:v>117</x:v>
      </x:c>
      <x:c r="F14" s="19" t="str">
        <x:v>Reforma</x:v>
      </x:c>
    </x:row>
    <x:row r="15">
      <x:c r="A15" s="19" t="n">
        <x:v>14</x:v>
      </x:c>
      <x:c r="B15" s="19" t="n">
        <x:v>1033</x:v>
      </x:c>
      <x:c r="C15" s="21" t="n">
        <x:v>45877</x:v>
      </x:c>
      <x:c r="D15" s="21" t="n">
        <x:v>45969</x:v>
      </x:c>
      <x:c r="E15" s="19" t="n">
        <x:v>92</x:v>
      </x:c>
      <x:c r="F15" s="19" t="str">
        <x:v>Venda</x:v>
      </x:c>
    </x:row>
    <x:row r="16">
      <x:c r="A16" s="19" t="n">
        <x:v>15</x:v>
      </x:c>
      <x:c r="B16" s="19" t="n">
        <x:v>989</x:v>
      </x:c>
      <x:c r="C16" s="21" t="n">
        <x:v>45874</x:v>
      </x:c>
      <x:c r="D16" s="21" t="n">
        <x:v>45879</x:v>
      </x:c>
      <x:c r="E16" s="19" t="n">
        <x:v>5</x:v>
      </x:c>
      <x:c r="F16" s="19" t="str">
        <x:v>Primeira locação</x:v>
      </x:c>
    </x:row>
    <x:row r="17">
      <x:c r="A17" s="19" t="n">
        <x:v>16</x:v>
      </x:c>
      <x:c r="B17" s="19" t="n">
        <x:v>135</x:v>
      </x:c>
      <x:c r="C17" s="21" t="n">
        <x:v>46104</x:v>
      </x:c>
      <x:c r="D17" s="21" t="n">
        <x:v>46160</x:v>
      </x:c>
      <x:c r="E17" s="19" t="n">
        <x:v>56</x:v>
      </x:c>
      <x:c r="F17" s="19" t="str">
        <x:v>Primeira locação</x:v>
      </x:c>
    </x:row>
    <x:row r="18">
      <x:c r="A18" s="19" t="n">
        <x:v>17</x:v>
      </x:c>
      <x:c r="B18" s="19" t="n">
        <x:v>510</x:v>
      </x:c>
      <x:c r="C18" s="21" t="n">
        <x:v>45399</x:v>
      </x:c>
      <x:c r="D18" s="21" t="n">
        <x:v>45428</x:v>
      </x:c>
      <x:c r="E18" s="19" t="n">
        <x:v>29</x:v>
      </x:c>
      <x:c r="F18" s="19" t="str">
        <x:v>Fim de contrato</x:v>
      </x:c>
    </x:row>
    <x:row r="19">
      <x:c r="A19" s="19" t="n">
        <x:v>18</x:v>
      </x:c>
      <x:c r="B19" s="19" t="n">
        <x:v>900</x:v>
      </x:c>
      <x:c r="C19" s="21" t="n">
        <x:v>45999</x:v>
      </x:c>
      <x:c r="D19" s="21" t="n">
        <x:v>46167</x:v>
      </x:c>
      <x:c r="E19" s="19" t="n">
        <x:v>168</x:v>
      </x:c>
      <x:c r="F19" s="19" t="str">
        <x:v>Fim de contrato</x:v>
      </x:c>
    </x:row>
    <x:row r="20">
      <x:c r="A20" s="19" t="n">
        <x:v>19</x:v>
      </x:c>
      <x:c r="B20" s="19" t="n">
        <x:v>596</x:v>
      </x:c>
      <x:c r="C20" s="21" t="n">
        <x:v>46008</x:v>
      </x:c>
      <x:c r="D20" s="21" t="n">
        <x:v>46128</x:v>
      </x:c>
      <x:c r="E20" s="19" t="n">
        <x:v>120</x:v>
      </x:c>
      <x:c r="F20" s="19" t="str">
        <x:v>Primeira locação</x:v>
      </x:c>
    </x:row>
    <x:row r="21">
      <x:c r="A21" s="19" t="n">
        <x:v>20</x:v>
      </x:c>
      <x:c r="B21" s="19" t="n">
        <x:v>1115</x:v>
      </x:c>
      <x:c r="C21" s="21" t="n">
        <x:v>45688</x:v>
      </x:c>
      <x:c r="D21" s="21" t="n">
        <x:v>45701</x:v>
      </x:c>
      <x:c r="E21" s="19" t="n">
        <x:v>13</x:v>
      </x:c>
      <x:c r="F21" s="19" t="str">
        <x:v>Venda</x:v>
      </x:c>
    </x:row>
    <x:row r="22">
      <x:c r="A22" s="19" t="n">
        <x:v>21</x:v>
      </x:c>
      <x:c r="B22" s="19" t="n">
        <x:v>1061</x:v>
      </x:c>
      <x:c r="C22" s="21" t="n">
        <x:v>45886</x:v>
      </x:c>
      <x:c r="D22" s="21" t="n">
        <x:v>45914</x:v>
      </x:c>
      <x:c r="E22" s="19" t="n">
        <x:v>28</x:v>
      </x:c>
      <x:c r="F22" s="19" t="str">
        <x:v>Preço elevado</x:v>
      </x:c>
    </x:row>
    <x:row r="23">
      <x:c r="A23" s="19" t="n">
        <x:v>22</x:v>
      </x:c>
      <x:c r="B23" s="19" t="n">
        <x:v>914</x:v>
      </x:c>
      <x:c r="C23" s="21" t="n">
        <x:v>45323</x:v>
      </x:c>
      <x:c r="D23" s="21" t="n">
        <x:v>45343</x:v>
      </x:c>
      <x:c r="E23" s="19" t="n">
        <x:v>20</x:v>
      </x:c>
      <x:c r="F23" s="19" t="str">
        <x:v>Primeira locação</x:v>
      </x:c>
    </x:row>
    <x:row r="24">
      <x:c r="A24" s="19" t="n">
        <x:v>23</x:v>
      </x:c>
      <x:c r="B24" s="19" t="n">
        <x:v>436</x:v>
      </x:c>
      <x:c r="C24" s="21" t="n">
        <x:v>45756</x:v>
      </x:c>
      <x:c r="D24" s="21" t="n">
        <x:v>45855</x:v>
      </x:c>
      <x:c r="E24" s="19" t="n">
        <x:v>99</x:v>
      </x:c>
      <x:c r="F24" s="19" t="str">
        <x:v>Primeira locação</x:v>
      </x:c>
    </x:row>
    <x:row r="25">
      <x:c r="A25" s="19" t="n">
        <x:v>24</x:v>
      </x:c>
      <x:c r="B25" s="19" t="n">
        <x:v>260</x:v>
      </x:c>
      <x:c r="C25" s="21" t="n">
        <x:v>45814</x:v>
      </x:c>
      <x:c r="D25" s="21" t="n">
        <x:v>45953</x:v>
      </x:c>
      <x:c r="E25" s="19" t="n">
        <x:v>139</x:v>
      </x:c>
      <x:c r="F25" s="19" t="str">
        <x:v>Fim de contrato</x:v>
      </x:c>
    </x:row>
    <x:row r="26">
      <x:c r="A26" s="19" t="n">
        <x:v>25</x:v>
      </x:c>
      <x:c r="B26" s="19" t="n">
        <x:v>153</x:v>
      </x:c>
      <x:c r="C26" s="21" t="n">
        <x:v>45758</x:v>
      </x:c>
      <x:c r="D26" s="21" t="n">
        <x:v>45908</x:v>
      </x:c>
      <x:c r="E26" s="19" t="n">
        <x:v>150</x:v>
      </x:c>
      <x:c r="F26" s="19" t="str">
        <x:v>Preço elevado</x:v>
      </x:c>
    </x:row>
    <x:row r="27">
      <x:c r="A27" s="19" t="n">
        <x:v>26</x:v>
      </x:c>
      <x:c r="B27" s="19" t="n">
        <x:v>353</x:v>
      </x:c>
      <x:c r="C27" s="21" t="n">
        <x:v>45836</x:v>
      </x:c>
      <x:c r="D27" s="21" t="n">
        <x:v>45891</x:v>
      </x:c>
      <x:c r="E27" s="19" t="n">
        <x:v>55</x:v>
      </x:c>
      <x:c r="F27" s="19" t="str">
        <x:v>Preço elevado</x:v>
      </x:c>
    </x:row>
    <x:row r="28">
      <x:c r="A28" s="19" t="n">
        <x:v>27</x:v>
      </x:c>
      <x:c r="B28" s="19" t="n">
        <x:v>376</x:v>
      </x:c>
      <x:c r="C28" s="21" t="n">
        <x:v>45858</x:v>
      </x:c>
      <x:c r="D28" s="21"/>
      <x:c r="E28" s="19" t="n">
        <x:v>345</x:v>
      </x:c>
      <x:c r="F28" s="19" t="str">
        <x:v>Preço elevado</x:v>
      </x:c>
    </x:row>
    <x:row r="29">
      <x:c r="A29" s="19" t="n">
        <x:v>28</x:v>
      </x:c>
      <x:c r="B29" s="19" t="n">
        <x:v>790</x:v>
      </x:c>
      <x:c r="C29" s="21" t="n">
        <x:v>45743</x:v>
      </x:c>
      <x:c r="D29" s="21" t="n">
        <x:v>45874</x:v>
      </x:c>
      <x:c r="E29" s="19" t="n">
        <x:v>131</x:v>
      </x:c>
      <x:c r="F29" s="19" t="str">
        <x:v>Fim de contrato</x:v>
      </x:c>
    </x:row>
    <x:row r="30">
      <x:c r="A30" s="19" t="n">
        <x:v>29</x:v>
      </x:c>
      <x:c r="B30" s="19" t="n">
        <x:v>669</x:v>
      </x:c>
      <x:c r="C30" s="21" t="n">
        <x:v>45360</x:v>
      </x:c>
      <x:c r="D30" s="21" t="n">
        <x:v>45438</x:v>
      </x:c>
      <x:c r="E30" s="19" t="n">
        <x:v>78</x:v>
      </x:c>
      <x:c r="F30" s="19" t="str">
        <x:v>Venda</x:v>
      </x:c>
    </x:row>
    <x:row r="31">
      <x:c r="A31" s="19" t="n">
        <x:v>30</x:v>
      </x:c>
      <x:c r="B31" s="19" t="n">
        <x:v>11</x:v>
      </x:c>
      <x:c r="C31" s="21" t="n">
        <x:v>45518</x:v>
      </x:c>
      <x:c r="D31" s="21" t="n">
        <x:v>45546</x:v>
      </x:c>
      <x:c r="E31" s="19" t="n">
        <x:v>28</x:v>
      </x:c>
      <x:c r="F31" s="19" t="str">
        <x:v>Reforma</x:v>
      </x:c>
    </x:row>
    <x:row r="32">
      <x:c r="A32" s="19" t="n">
        <x:v>31</x:v>
      </x:c>
      <x:c r="B32" s="19" t="n">
        <x:v>394</x:v>
      </x:c>
      <x:c r="C32" s="21" t="n">
        <x:v>45901</x:v>
      </x:c>
      <x:c r="D32" s="21" t="n">
        <x:v>45976</x:v>
      </x:c>
      <x:c r="E32" s="19" t="n">
        <x:v>75</x:v>
      </x:c>
      <x:c r="F32" s="19" t="str">
        <x:v>Primeira locação</x:v>
      </x:c>
    </x:row>
    <x:row r="33">
      <x:c r="A33" s="19" t="n">
        <x:v>32</x:v>
      </x:c>
      <x:c r="B33" s="19" t="n">
        <x:v>1120</x:v>
      </x:c>
      <x:c r="C33" s="21" t="n">
        <x:v>45887</x:v>
      </x:c>
      <x:c r="D33" s="21" t="n">
        <x:v>45965</x:v>
      </x:c>
      <x:c r="E33" s="19" t="n">
        <x:v>78</x:v>
      </x:c>
      <x:c r="F33" s="19" t="str">
        <x:v>Venda</x:v>
      </x:c>
    </x:row>
    <x:row r="34">
      <x:c r="A34" s="19" t="n">
        <x:v>33</x:v>
      </x:c>
      <x:c r="B34" s="19" t="n">
        <x:v>152</x:v>
      </x:c>
      <x:c r="C34" s="21" t="n">
        <x:v>45807</x:v>
      </x:c>
      <x:c r="D34" s="21"/>
      <x:c r="E34" s="19" t="n">
        <x:v>396</x:v>
      </x:c>
      <x:c r="F34" s="19" t="str">
        <x:v>Reforma</x:v>
      </x:c>
    </x:row>
    <x:row r="35">
      <x:c r="A35" s="19" t="n">
        <x:v>34</x:v>
      </x:c>
      <x:c r="B35" s="19" t="n">
        <x:v>193</x:v>
      </x:c>
      <x:c r="C35" s="21" t="n">
        <x:v>45963</x:v>
      </x:c>
      <x:c r="D35" s="21"/>
      <x:c r="E35" s="19" t="n">
        <x:v>240</x:v>
      </x:c>
      <x:c r="F35" s="19" t="str">
        <x:v>Primeira locação</x:v>
      </x:c>
    </x:row>
    <x:row r="36">
      <x:c r="A36" s="19" t="n">
        <x:v>35</x:v>
      </x:c>
      <x:c r="B36" s="19" t="n">
        <x:v>949</x:v>
      </x:c>
      <x:c r="C36" s="21" t="n">
        <x:v>45438</x:v>
      </x:c>
      <x:c r="D36" s="21" t="n">
        <x:v>45522</x:v>
      </x:c>
      <x:c r="E36" s="19" t="n">
        <x:v>84</x:v>
      </x:c>
      <x:c r="F36" s="19" t="str">
        <x:v>Preço elevado</x:v>
      </x:c>
    </x:row>
    <x:row r="37">
      <x:c r="A37" s="19" t="n">
        <x:v>36</x:v>
      </x:c>
      <x:c r="B37" s="19" t="n">
        <x:v>501</x:v>
      </x:c>
      <x:c r="C37" s="21" t="n">
        <x:v>45764</x:v>
      </x:c>
      <x:c r="D37" s="21" t="n">
        <x:v>45901</x:v>
      </x:c>
      <x:c r="E37" s="19" t="n">
        <x:v>137</x:v>
      </x:c>
      <x:c r="F37" s="19" t="str">
        <x:v>Reforma</x:v>
      </x:c>
    </x:row>
    <x:row r="38">
      <x:c r="A38" s="19" t="n">
        <x:v>37</x:v>
      </x:c>
      <x:c r="B38" s="19" t="n">
        <x:v>690</x:v>
      </x:c>
      <x:c r="C38" s="21" t="n">
        <x:v>45934</x:v>
      </x:c>
      <x:c r="D38" s="21" t="n">
        <x:v>46062</x:v>
      </x:c>
      <x:c r="E38" s="19" t="n">
        <x:v>128</x:v>
      </x:c>
      <x:c r="F38" s="19" t="str">
        <x:v>Preço elevado</x:v>
      </x:c>
    </x:row>
    <x:row r="39">
      <x:c r="A39" s="19" t="n">
        <x:v>38</x:v>
      </x:c>
      <x:c r="B39" s="19" t="n">
        <x:v>1010</x:v>
      </x:c>
      <x:c r="C39" s="21" t="n">
        <x:v>45539</x:v>
      </x:c>
      <x:c r="D39" s="21"/>
      <x:c r="E39" s="19" t="n">
        <x:v>664</x:v>
      </x:c>
      <x:c r="F39" s="19" t="str">
        <x:v>Fim de contrato</x:v>
      </x:c>
    </x:row>
    <x:row r="40">
      <x:c r="A40" s="19" t="n">
        <x:v>39</x:v>
      </x:c>
      <x:c r="B40" s="19" t="n">
        <x:v>899</x:v>
      </x:c>
      <x:c r="C40" s="21" t="n">
        <x:v>45827</x:v>
      </x:c>
      <x:c r="D40" s="21" t="n">
        <x:v>45838</x:v>
      </x:c>
      <x:c r="E40" s="19" t="n">
        <x:v>11</x:v>
      </x:c>
      <x:c r="F40" s="19" t="str">
        <x:v>Reforma</x:v>
      </x:c>
    </x:row>
    <x:row r="41">
      <x:c r="A41" s="19" t="n">
        <x:v>40</x:v>
      </x:c>
      <x:c r="B41" s="19" t="n">
        <x:v>422</x:v>
      </x:c>
      <x:c r="C41" s="21" t="n">
        <x:v>45624</x:v>
      </x:c>
      <x:c r="D41" s="21" t="n">
        <x:v>45746</x:v>
      </x:c>
      <x:c r="E41" s="19" t="n">
        <x:v>122</x:v>
      </x:c>
      <x:c r="F41" s="19" t="str">
        <x:v>Preço elevado</x:v>
      </x:c>
    </x:row>
    <x:row r="42">
      <x:c r="A42" s="19" t="n">
        <x:v>41</x:v>
      </x:c>
      <x:c r="B42" s="19" t="n">
        <x:v>1125</x:v>
      </x:c>
      <x:c r="C42" s="21" t="n">
        <x:v>46058</x:v>
      </x:c>
      <x:c r="D42" s="21"/>
      <x:c r="E42" s="19" t="n">
        <x:v>145</x:v>
      </x:c>
      <x:c r="F42" s="19" t="str">
        <x:v>Venda</x:v>
      </x:c>
    </x:row>
    <x:row r="43">
      <x:c r="A43" s="19" t="n">
        <x:v>42</x:v>
      </x:c>
      <x:c r="B43" s="19" t="n">
        <x:v>478</x:v>
      </x:c>
      <x:c r="C43" s="21" t="n">
        <x:v>46024</x:v>
      </x:c>
      <x:c r="D43" s="21" t="n">
        <x:v>46161</x:v>
      </x:c>
      <x:c r="E43" s="19" t="n">
        <x:v>137</x:v>
      </x:c>
      <x:c r="F43" s="19" t="str">
        <x:v>Primeira locação</x:v>
      </x:c>
    </x:row>
    <x:row r="44">
      <x:c r="A44" s="19" t="n">
        <x:v>43</x:v>
      </x:c>
      <x:c r="B44" s="19" t="n">
        <x:v>722</x:v>
      </x:c>
      <x:c r="C44" s="21" t="n">
        <x:v>45723</x:v>
      </x:c>
      <x:c r="D44" s="21" t="n">
        <x:v>45855</x:v>
      </x:c>
      <x:c r="E44" s="19" t="n">
        <x:v>132</x:v>
      </x:c>
      <x:c r="F44" s="19" t="str">
        <x:v>Primeira locação</x:v>
      </x:c>
    </x:row>
    <x:row r="45">
      <x:c r="A45" s="19" t="n">
        <x:v>44</x:v>
      </x:c>
      <x:c r="B45" s="19" t="n">
        <x:v>533</x:v>
      </x:c>
      <x:c r="C45" s="21" t="n">
        <x:v>46022</x:v>
      </x:c>
      <x:c r="D45" s="21" t="n">
        <x:v>46183</x:v>
      </x:c>
      <x:c r="E45" s="19" t="n">
        <x:v>161</x:v>
      </x:c>
      <x:c r="F45" s="19" t="str">
        <x:v>Venda</x:v>
      </x:c>
    </x:row>
    <x:row r="46">
      <x:c r="A46" s="19" t="n">
        <x:v>45</x:v>
      </x:c>
      <x:c r="B46" s="19" t="n">
        <x:v>45</x:v>
      </x:c>
      <x:c r="C46" s="21" t="n">
        <x:v>45430</x:v>
      </x:c>
      <x:c r="D46" s="21" t="n">
        <x:v>45464</x:v>
      </x:c>
      <x:c r="E46" s="19" t="n">
        <x:v>34</x:v>
      </x:c>
      <x:c r="F46" s="19" t="str">
        <x:v>Fim de contrato</x:v>
      </x:c>
    </x:row>
    <x:row r="47">
      <x:c r="A47" s="19" t="n">
        <x:v>46</x:v>
      </x:c>
      <x:c r="B47" s="19" t="n">
        <x:v>881</x:v>
      </x:c>
      <x:c r="C47" s="21" t="n">
        <x:v>45510</x:v>
      </x:c>
      <x:c r="D47" s="21" t="n">
        <x:v>45553</x:v>
      </x:c>
      <x:c r="E47" s="19" t="n">
        <x:v>43</x:v>
      </x:c>
      <x:c r="F47" s="19" t="str">
        <x:v>Preço elevado</x:v>
      </x:c>
    </x:row>
    <x:row r="48">
      <x:c r="A48" s="19" t="n">
        <x:v>47</x:v>
      </x:c>
      <x:c r="B48" s="19" t="n">
        <x:v>461</x:v>
      </x:c>
      <x:c r="C48" s="21" t="n">
        <x:v>45363</x:v>
      </x:c>
      <x:c r="D48" s="21" t="n">
        <x:v>45497</x:v>
      </x:c>
      <x:c r="E48" s="19" t="n">
        <x:v>134</x:v>
      </x:c>
      <x:c r="F48" s="19" t="str">
        <x:v>Preço elevado</x:v>
      </x:c>
    </x:row>
    <x:row r="49">
      <x:c r="A49" s="19" t="n">
        <x:v>48</x:v>
      </x:c>
      <x:c r="B49" s="19" t="n">
        <x:v>31</x:v>
      </x:c>
      <x:c r="C49" s="21" t="n">
        <x:v>45730</x:v>
      </x:c>
      <x:c r="D49" s="21" t="n">
        <x:v>45774</x:v>
      </x:c>
      <x:c r="E49" s="19" t="n">
        <x:v>44</x:v>
      </x:c>
      <x:c r="F49" s="19" t="str">
        <x:v>Primeira locação</x:v>
      </x:c>
    </x:row>
    <x:row r="50">
      <x:c r="A50" s="19" t="n">
        <x:v>49</x:v>
      </x:c>
      <x:c r="B50" s="19" t="n">
        <x:v>976</x:v>
      </x:c>
      <x:c r="C50" s="21" t="n">
        <x:v>45746</x:v>
      </x:c>
      <x:c r="D50" s="21" t="n">
        <x:v>45935</x:v>
      </x:c>
      <x:c r="E50" s="19" t="n">
        <x:v>189</x:v>
      </x:c>
      <x:c r="F50" s="19" t="str">
        <x:v>Primeira locação</x:v>
      </x:c>
    </x:row>
    <x:row r="51">
      <x:c r="A51" s="19" t="n">
        <x:v>50</x:v>
      </x:c>
      <x:c r="B51" s="19" t="n">
        <x:v>495</x:v>
      </x:c>
      <x:c r="C51" s="21" t="n">
        <x:v>45758</x:v>
      </x:c>
      <x:c r="D51" s="21" t="n">
        <x:v>45773</x:v>
      </x:c>
      <x:c r="E51" s="19" t="n">
        <x:v>15</x:v>
      </x:c>
      <x:c r="F51" s="19" t="str">
        <x:v>Venda</x:v>
      </x:c>
    </x:row>
    <x:row r="52">
      <x:c r="A52" s="19" t="n">
        <x:v>51</x:v>
      </x:c>
      <x:c r="B52" s="19" t="n">
        <x:v>784</x:v>
      </x:c>
      <x:c r="C52" s="21" t="n">
        <x:v>45890</x:v>
      </x:c>
      <x:c r="D52" s="21" t="n">
        <x:v>46022</x:v>
      </x:c>
      <x:c r="E52" s="19" t="n">
        <x:v>132</x:v>
      </x:c>
      <x:c r="F52" s="19" t="str">
        <x:v>Preço elevado</x:v>
      </x:c>
    </x:row>
    <x:row r="53">
      <x:c r="A53" s="19" t="n">
        <x:v>52</x:v>
      </x:c>
      <x:c r="B53" s="19" t="n">
        <x:v>1024</x:v>
      </x:c>
      <x:c r="C53" s="21" t="n">
        <x:v>45448</x:v>
      </x:c>
      <x:c r="D53" s="21" t="n">
        <x:v>45463</x:v>
      </x:c>
      <x:c r="E53" s="19" t="n">
        <x:v>15</x:v>
      </x:c>
      <x:c r="F53" s="19" t="str">
        <x:v>Primeira locação</x:v>
      </x:c>
    </x:row>
    <x:row r="54">
      <x:c r="A54" s="19" t="n">
        <x:v>53</x:v>
      </x:c>
      <x:c r="B54" s="19" t="n">
        <x:v>986</x:v>
      </x:c>
      <x:c r="C54" s="21" t="n">
        <x:v>46099</x:v>
      </x:c>
      <x:c r="D54" s="21" t="n">
        <x:v>46146</x:v>
      </x:c>
      <x:c r="E54" s="19" t="n">
        <x:v>47</x:v>
      </x:c>
      <x:c r="F54" s="19" t="str">
        <x:v>Venda</x:v>
      </x:c>
    </x:row>
    <x:row r="55">
      <x:c r="A55" s="19" t="n">
        <x:v>54</x:v>
      </x:c>
      <x:c r="B55" s="19" t="n">
        <x:v>927</x:v>
      </x:c>
      <x:c r="C55" s="21" t="n">
        <x:v>46061</x:v>
      </x:c>
      <x:c r="D55" s="21" t="n">
        <x:v>46172</x:v>
      </x:c>
      <x:c r="E55" s="19" t="n">
        <x:v>111</x:v>
      </x:c>
      <x:c r="F55" s="19" t="str">
        <x:v>Reforma</x:v>
      </x:c>
    </x:row>
    <x:row r="56">
      <x:c r="A56" s="19" t="n">
        <x:v>55</x:v>
      </x:c>
      <x:c r="B56" s="19" t="n">
        <x:v>293</x:v>
      </x:c>
      <x:c r="C56" s="21" t="n">
        <x:v>45503</x:v>
      </x:c>
      <x:c r="D56" s="21" t="n">
        <x:v>45514</x:v>
      </x:c>
      <x:c r="E56" s="19" t="n">
        <x:v>11</x:v>
      </x:c>
      <x:c r="F56" s="19" t="str">
        <x:v>Venda</x:v>
      </x:c>
    </x:row>
    <x:row r="57">
      <x:c r="A57" s="19" t="n">
        <x:v>56</x:v>
      </x:c>
      <x:c r="B57" s="19" t="n">
        <x:v>691</x:v>
      </x:c>
      <x:c r="C57" s="21" t="n">
        <x:v>45888</x:v>
      </x:c>
      <x:c r="D57" s="21" t="n">
        <x:v>46041</x:v>
      </x:c>
      <x:c r="E57" s="19" t="n">
        <x:v>153</x:v>
      </x:c>
      <x:c r="F57" s="19" t="str">
        <x:v>Primeira locação</x:v>
      </x:c>
    </x:row>
    <x:row r="58">
      <x:c r="A58" s="19" t="n">
        <x:v>57</x:v>
      </x:c>
      <x:c r="B58" s="19" t="n">
        <x:v>642</x:v>
      </x:c>
      <x:c r="C58" s="21" t="n">
        <x:v>45311</x:v>
      </x:c>
      <x:c r="D58" s="21" t="n">
        <x:v>45498</x:v>
      </x:c>
      <x:c r="E58" s="19" t="n">
        <x:v>187</x:v>
      </x:c>
      <x:c r="F58" s="19" t="str">
        <x:v>Primeira locação</x:v>
      </x:c>
    </x:row>
    <x:row r="59">
      <x:c r="A59" s="19" t="n">
        <x:v>58</x:v>
      </x:c>
      <x:c r="B59" s="19" t="n">
        <x:v>396</x:v>
      </x:c>
      <x:c r="C59" s="21" t="n">
        <x:v>45940</x:v>
      </x:c>
      <x:c r="D59" s="21" t="n">
        <x:v>46025</x:v>
      </x:c>
      <x:c r="E59" s="19" t="n">
        <x:v>85</x:v>
      </x:c>
      <x:c r="F59" s="19" t="str">
        <x:v>Preço elevado</x:v>
      </x:c>
    </x:row>
    <x:row r="60">
      <x:c r="A60" s="19" t="n">
        <x:v>59</x:v>
      </x:c>
      <x:c r="B60" s="19" t="n">
        <x:v>1081</x:v>
      </x:c>
      <x:c r="C60" s="21" t="n">
        <x:v>45354</x:v>
      </x:c>
      <x:c r="D60" s="21"/>
      <x:c r="E60" s="19" t="n">
        <x:v>849</x:v>
      </x:c>
      <x:c r="F60" s="19" t="str">
        <x:v>Reforma</x:v>
      </x:c>
    </x:row>
    <x:row r="61">
      <x:c r="A61" s="19" t="n">
        <x:v>60</x:v>
      </x:c>
      <x:c r="B61" s="19" t="n">
        <x:v>232</x:v>
      </x:c>
      <x:c r="C61" s="21" t="n">
        <x:v>45957</x:v>
      </x:c>
      <x:c r="D61" s="21" t="n">
        <x:v>46098</x:v>
      </x:c>
      <x:c r="E61" s="19" t="n">
        <x:v>141</x:v>
      </x:c>
      <x:c r="F61" s="19" t="str">
        <x:v>Fim de contrato</x:v>
      </x:c>
    </x:row>
    <x:row r="62">
      <x:c r="A62" s="19" t="n">
        <x:v>61</x:v>
      </x:c>
      <x:c r="B62" s="19" t="n">
        <x:v>955</x:v>
      </x:c>
      <x:c r="C62" s="21" t="n">
        <x:v>45786</x:v>
      </x:c>
      <x:c r="D62" s="21" t="n">
        <x:v>45960</x:v>
      </x:c>
      <x:c r="E62" s="19" t="n">
        <x:v>174</x:v>
      </x:c>
      <x:c r="F62" s="19" t="str">
        <x:v>Primeira locação</x:v>
      </x:c>
    </x:row>
    <x:row r="63">
      <x:c r="A63" s="19" t="n">
        <x:v>62</x:v>
      </x:c>
      <x:c r="B63" s="19" t="n">
        <x:v>493</x:v>
      </x:c>
      <x:c r="C63" s="21" t="n">
        <x:v>45548</x:v>
      </x:c>
      <x:c r="D63" s="21" t="n">
        <x:v>45594</x:v>
      </x:c>
      <x:c r="E63" s="19" t="n">
        <x:v>46</x:v>
      </x:c>
      <x:c r="F63" s="19" t="str">
        <x:v>Primeira locação</x:v>
      </x:c>
    </x:row>
    <x:row r="64">
      <x:c r="A64" s="19" t="n">
        <x:v>63</x:v>
      </x:c>
      <x:c r="B64" s="19" t="n">
        <x:v>777</x:v>
      </x:c>
      <x:c r="C64" s="21" t="n">
        <x:v>45866</x:v>
      </x:c>
      <x:c r="D64" s="21" t="n">
        <x:v>45953</x:v>
      </x:c>
      <x:c r="E64" s="19" t="n">
        <x:v>87</x:v>
      </x:c>
      <x:c r="F64" s="19" t="str">
        <x:v>Reforma</x:v>
      </x:c>
    </x:row>
    <x:row r="65">
      <x:c r="A65" s="19" t="n">
        <x:v>64</x:v>
      </x:c>
      <x:c r="B65" s="19" t="n">
        <x:v>750</x:v>
      </x:c>
      <x:c r="C65" s="21" t="n">
        <x:v>45998</x:v>
      </x:c>
      <x:c r="D65" s="21" t="n">
        <x:v>46045</x:v>
      </x:c>
      <x:c r="E65" s="19" t="n">
        <x:v>47</x:v>
      </x:c>
      <x:c r="F65" s="19" t="str">
        <x:v>Venda</x:v>
      </x:c>
    </x:row>
    <x:row r="66">
      <x:c r="A66" s="19" t="n">
        <x:v>65</x:v>
      </x:c>
      <x:c r="B66" s="19" t="n">
        <x:v>472</x:v>
      </x:c>
      <x:c r="C66" s="21" t="n">
        <x:v>45594</x:v>
      </x:c>
      <x:c r="D66" s="21"/>
      <x:c r="E66" s="19" t="n">
        <x:v>609</x:v>
      </x:c>
      <x:c r="F66" s="19" t="str">
        <x:v>Fim de contrato</x:v>
      </x:c>
    </x:row>
    <x:row r="67">
      <x:c r="A67" s="19" t="n">
        <x:v>66</x:v>
      </x:c>
      <x:c r="B67" s="19" t="n">
        <x:v>563</x:v>
      </x:c>
      <x:c r="C67" s="21" t="n">
        <x:v>46051</x:v>
      </x:c>
      <x:c r="D67" s="21"/>
      <x:c r="E67" s="19" t="n">
        <x:v>152</x:v>
      </x:c>
      <x:c r="F67" s="19" t="str">
        <x:v>Preço elevado</x:v>
      </x:c>
    </x:row>
    <x:row r="68">
      <x:c r="A68" s="19" t="n">
        <x:v>67</x:v>
      </x:c>
      <x:c r="B68" s="19" t="n">
        <x:v>134</x:v>
      </x:c>
      <x:c r="C68" s="21" t="n">
        <x:v>45560</x:v>
      </x:c>
      <x:c r="D68" s="21" t="n">
        <x:v>45689</x:v>
      </x:c>
      <x:c r="E68" s="19" t="n">
        <x:v>129</x:v>
      </x:c>
      <x:c r="F68" s="19" t="str">
        <x:v>Primeira locação</x:v>
      </x:c>
    </x:row>
    <x:row r="69">
      <x:c r="A69" s="19" t="n">
        <x:v>68</x:v>
      </x:c>
      <x:c r="B69" s="19" t="n">
        <x:v>725</x:v>
      </x:c>
      <x:c r="C69" s="21" t="n">
        <x:v>45939</x:v>
      </x:c>
      <x:c r="D69" s="21" t="n">
        <x:v>46005</x:v>
      </x:c>
      <x:c r="E69" s="19" t="n">
        <x:v>66</x:v>
      </x:c>
      <x:c r="F69" s="19" t="str">
        <x:v>Reforma</x:v>
      </x:c>
    </x:row>
    <x:row r="70">
      <x:c r="A70" s="19" t="n">
        <x:v>69</x:v>
      </x:c>
      <x:c r="B70" s="19" t="n">
        <x:v>352</x:v>
      </x:c>
      <x:c r="C70" s="21" t="n">
        <x:v>46073</x:v>
      </x:c>
      <x:c r="D70" s="21" t="n">
        <x:v>46205</x:v>
      </x:c>
      <x:c r="E70" s="19" t="n">
        <x:v>132</x:v>
      </x:c>
      <x:c r="F70" s="19" t="str">
        <x:v>Venda</x:v>
      </x:c>
    </x:row>
    <x:row r="71">
      <x:c r="A71" s="19" t="n">
        <x:v>70</x:v>
      </x:c>
      <x:c r="B71" s="19" t="n">
        <x:v>910</x:v>
      </x:c>
      <x:c r="C71" s="21" t="n">
        <x:v>45853</x:v>
      </x:c>
      <x:c r="D71" s="21"/>
      <x:c r="E71" s="19" t="n">
        <x:v>350</x:v>
      </x:c>
      <x:c r="F71" s="19" t="str">
        <x:v>Primeira locação</x:v>
      </x:c>
    </x:row>
    <x:row r="72">
      <x:c r="A72" s="19" t="n">
        <x:v>71</x:v>
      </x:c>
      <x:c r="B72" s="19" t="n">
        <x:v>1155</x:v>
      </x:c>
      <x:c r="C72" s="21" t="n">
        <x:v>45995</x:v>
      </x:c>
      <x:c r="D72" s="21"/>
      <x:c r="E72" s="19" t="n">
        <x:v>208</x:v>
      </x:c>
      <x:c r="F72" s="19" t="str">
        <x:v>Reforma</x:v>
      </x:c>
    </x:row>
    <x:row r="73">
      <x:c r="A73" s="19" t="n">
        <x:v>72</x:v>
      </x:c>
      <x:c r="B73" s="19" t="n">
        <x:v>1161</x:v>
      </x:c>
      <x:c r="C73" s="21" t="n">
        <x:v>45479</x:v>
      </x:c>
      <x:c r="D73" s="21"/>
      <x:c r="E73" s="19" t="n">
        <x:v>724</x:v>
      </x:c>
      <x:c r="F73" s="19" t="str">
        <x:v>Preço elevado</x:v>
      </x:c>
    </x:row>
    <x:row r="74">
      <x:c r="A74" s="19" t="n">
        <x:v>73</x:v>
      </x:c>
      <x:c r="B74" s="19" t="n">
        <x:v>856</x:v>
      </x:c>
      <x:c r="C74" s="21" t="n">
        <x:v>46073</x:v>
      </x:c>
      <x:c r="D74" s="21"/>
      <x:c r="E74" s="19" t="n">
        <x:v>130</x:v>
      </x:c>
      <x:c r="F74" s="19" t="str">
        <x:v>Reforma</x:v>
      </x:c>
    </x:row>
    <x:row r="75">
      <x:c r="A75" s="19" t="n">
        <x:v>74</x:v>
      </x:c>
      <x:c r="B75" s="19" t="n">
        <x:v>275</x:v>
      </x:c>
      <x:c r="C75" s="21" t="n">
        <x:v>45760</x:v>
      </x:c>
      <x:c r="D75" s="21" t="n">
        <x:v>45888</x:v>
      </x:c>
      <x:c r="E75" s="19" t="n">
        <x:v>128</x:v>
      </x:c>
      <x:c r="F75" s="19" t="str">
        <x:v>Primeira locação</x:v>
      </x:c>
    </x:row>
    <x:row r="76">
      <x:c r="A76" s="19" t="n">
        <x:v>75</x:v>
      </x:c>
      <x:c r="B76" s="19" t="n">
        <x:v>198</x:v>
      </x:c>
      <x:c r="C76" s="21" t="n">
        <x:v>45390</x:v>
      </x:c>
      <x:c r="D76" s="21"/>
      <x:c r="E76" s="19" t="n">
        <x:v>813</x:v>
      </x:c>
      <x:c r="F76" s="19" t="str">
        <x:v>Preço elevado</x:v>
      </x:c>
    </x:row>
    <x:row r="77">
      <x:c r="A77" s="19" t="n">
        <x:v>76</x:v>
      </x:c>
      <x:c r="B77" s="19" t="n">
        <x:v>655</x:v>
      </x:c>
      <x:c r="C77" s="21" t="n">
        <x:v>45613</x:v>
      </x:c>
      <x:c r="D77" s="21" t="n">
        <x:v>45786</x:v>
      </x:c>
      <x:c r="E77" s="19" t="n">
        <x:v>173</x:v>
      </x:c>
      <x:c r="F77" s="19" t="str">
        <x:v>Venda</x:v>
      </x:c>
    </x:row>
    <x:row r="78">
      <x:c r="A78" s="19" t="n">
        <x:v>77</x:v>
      </x:c>
      <x:c r="B78" s="19" t="n">
        <x:v>1051</x:v>
      </x:c>
      <x:c r="C78" s="21" t="n">
        <x:v>45387</x:v>
      </x:c>
      <x:c r="D78" s="21" t="n">
        <x:v>45543</x:v>
      </x:c>
      <x:c r="E78" s="19" t="n">
        <x:v>156</x:v>
      </x:c>
      <x:c r="F78" s="19" t="str">
        <x:v>Venda</x:v>
      </x:c>
    </x:row>
    <x:row r="79">
      <x:c r="A79" s="19" t="n">
        <x:v>78</x:v>
      </x:c>
      <x:c r="B79" s="19" t="n">
        <x:v>7</x:v>
      </x:c>
      <x:c r="C79" s="21" t="n">
        <x:v>45439</x:v>
      </x:c>
      <x:c r="D79" s="21"/>
      <x:c r="E79" s="19" t="n">
        <x:v>764</x:v>
      </x:c>
      <x:c r="F79" s="19" t="str">
        <x:v>Primeira locação</x:v>
      </x:c>
    </x:row>
    <x:row r="80">
      <x:c r="A80" s="19" t="n">
        <x:v>79</x:v>
      </x:c>
      <x:c r="B80" s="19" t="n">
        <x:v>461</x:v>
      </x:c>
      <x:c r="C80" s="21" t="n">
        <x:v>45820</x:v>
      </x:c>
      <x:c r="D80" s="21" t="n">
        <x:v>45939</x:v>
      </x:c>
      <x:c r="E80" s="19" t="n">
        <x:v>119</x:v>
      </x:c>
      <x:c r="F80" s="19" t="str">
        <x:v>Fim de contrato</x:v>
      </x:c>
    </x:row>
    <x:row r="81">
      <x:c r="A81" s="19" t="n">
        <x:v>80</x:v>
      </x:c>
      <x:c r="B81" s="19" t="n">
        <x:v>654</x:v>
      </x:c>
      <x:c r="C81" s="21" t="n">
        <x:v>45529</x:v>
      </x:c>
      <x:c r="D81" s="21" t="n">
        <x:v>45591</x:v>
      </x:c>
      <x:c r="E81" s="19" t="n">
        <x:v>62</x:v>
      </x:c>
      <x:c r="F81" s="19" t="str">
        <x:v>Reforma</x:v>
      </x:c>
    </x:row>
    <x:row r="82">
      <x:c r="A82" s="19" t="n">
        <x:v>81</x:v>
      </x:c>
      <x:c r="B82" s="19" t="n">
        <x:v>289</x:v>
      </x:c>
      <x:c r="C82" s="21" t="n">
        <x:v>45662</x:v>
      </x:c>
      <x:c r="D82" s="21" t="n">
        <x:v>45774</x:v>
      </x:c>
      <x:c r="E82" s="19" t="n">
        <x:v>112</x:v>
      </x:c>
      <x:c r="F82" s="19" t="str">
        <x:v>Venda</x:v>
      </x:c>
    </x:row>
    <x:row r="83">
      <x:c r="A83" s="19" t="n">
        <x:v>82</x:v>
      </x:c>
      <x:c r="B83" s="19" t="n">
        <x:v>904</x:v>
      </x:c>
      <x:c r="C83" s="21" t="n">
        <x:v>45900</x:v>
      </x:c>
      <x:c r="D83" s="21" t="n">
        <x:v>45910</x:v>
      </x:c>
      <x:c r="E83" s="19" t="n">
        <x:v>10</x:v>
      </x:c>
      <x:c r="F83" s="19" t="str">
        <x:v>Venda</x:v>
      </x:c>
    </x:row>
    <x:row r="84">
      <x:c r="A84" s="19" t="n">
        <x:v>83</x:v>
      </x:c>
      <x:c r="B84" s="19" t="n">
        <x:v>207</x:v>
      </x:c>
      <x:c r="C84" s="21" t="n">
        <x:v>45613</x:v>
      </x:c>
      <x:c r="D84" s="21" t="n">
        <x:v>45788</x:v>
      </x:c>
      <x:c r="E84" s="19" t="n">
        <x:v>175</x:v>
      </x:c>
      <x:c r="F84" s="19" t="str">
        <x:v>Reforma</x:v>
      </x:c>
    </x:row>
    <x:row r="85">
      <x:c r="A85" s="19" t="n">
        <x:v>84</x:v>
      </x:c>
      <x:c r="B85" s="19" t="n">
        <x:v>111</x:v>
      </x:c>
      <x:c r="C85" s="21" t="n">
        <x:v>45706</x:v>
      </x:c>
      <x:c r="D85" s="21" t="n">
        <x:v>45869</x:v>
      </x:c>
      <x:c r="E85" s="19" t="n">
        <x:v>163</x:v>
      </x:c>
      <x:c r="F85" s="19" t="str">
        <x:v>Fim de contrato</x:v>
      </x:c>
    </x:row>
    <x:row r="86">
      <x:c r="A86" s="19" t="n">
        <x:v>85</x:v>
      </x:c>
      <x:c r="B86" s="19" t="n">
        <x:v>855</x:v>
      </x:c>
      <x:c r="C86" s="21" t="n">
        <x:v>45507</x:v>
      </x:c>
      <x:c r="D86" s="21"/>
      <x:c r="E86" s="19" t="n">
        <x:v>696</x:v>
      </x:c>
      <x:c r="F86" s="19" t="str">
        <x:v>Preço elevado</x:v>
      </x:c>
    </x:row>
    <x:row r="87">
      <x:c r="A87" s="19" t="n">
        <x:v>86</x:v>
      </x:c>
      <x:c r="B87" s="19" t="n">
        <x:v>294</x:v>
      </x:c>
      <x:c r="C87" s="21" t="n">
        <x:v>45593</x:v>
      </x:c>
      <x:c r="D87" s="21" t="n">
        <x:v>45668</x:v>
      </x:c>
      <x:c r="E87" s="19" t="n">
        <x:v>75</x:v>
      </x:c>
      <x:c r="F87" s="19" t="str">
        <x:v>Reforma</x:v>
      </x:c>
    </x:row>
    <x:row r="88">
      <x:c r="A88" s="19" t="n">
        <x:v>87</x:v>
      </x:c>
      <x:c r="B88" s="19" t="n">
        <x:v>561</x:v>
      </x:c>
      <x:c r="C88" s="21" t="n">
        <x:v>45553</x:v>
      </x:c>
      <x:c r="D88" s="21" t="n">
        <x:v>45671</x:v>
      </x:c>
      <x:c r="E88" s="19" t="n">
        <x:v>118</x:v>
      </x:c>
      <x:c r="F88" s="19" t="str">
        <x:v>Primeira locação</x:v>
      </x:c>
    </x:row>
    <x:row r="89">
      <x:c r="A89" s="19" t="n">
        <x:v>88</x:v>
      </x:c>
      <x:c r="B89" s="19" t="n">
        <x:v>172</x:v>
      </x:c>
      <x:c r="C89" s="21" t="n">
        <x:v>45813</x:v>
      </x:c>
      <x:c r="D89" s="21" t="n">
        <x:v>45936</x:v>
      </x:c>
      <x:c r="E89" s="19" t="n">
        <x:v>123</x:v>
      </x:c>
      <x:c r="F89" s="19" t="str">
        <x:v>Reforma</x:v>
      </x:c>
    </x:row>
    <x:row r="90">
      <x:c r="A90" s="19" t="n">
        <x:v>89</x:v>
      </x:c>
      <x:c r="B90" s="19" t="n">
        <x:v>135</x:v>
      </x:c>
      <x:c r="C90" s="21" t="n">
        <x:v>45400</x:v>
      </x:c>
      <x:c r="D90" s="21" t="n">
        <x:v>45583</x:v>
      </x:c>
      <x:c r="E90" s="19" t="n">
        <x:v>183</x:v>
      </x:c>
      <x:c r="F90" s="19" t="str">
        <x:v>Reforma</x:v>
      </x:c>
    </x:row>
    <x:row r="91">
      <x:c r="A91" s="19" t="n">
        <x:v>90</x:v>
      </x:c>
      <x:c r="B91" s="19" t="n">
        <x:v>165</x:v>
      </x:c>
      <x:c r="C91" s="21" t="n">
        <x:v>45397</x:v>
      </x:c>
      <x:c r="D91" s="21" t="n">
        <x:v>45407</x:v>
      </x:c>
      <x:c r="E91" s="19" t="n">
        <x:v>10</x:v>
      </x:c>
      <x:c r="F91" s="19" t="str">
        <x:v>Reforma</x:v>
      </x:c>
    </x:row>
    <x:row r="92">
      <x:c r="A92" s="19" t="n">
        <x:v>91</x:v>
      </x:c>
      <x:c r="B92" s="19" t="n">
        <x:v>492</x:v>
      </x:c>
      <x:c r="C92" s="21" t="n">
        <x:v>45415</x:v>
      </x:c>
      <x:c r="D92" s="21" t="n">
        <x:v>45439</x:v>
      </x:c>
      <x:c r="E92" s="19" t="n">
        <x:v>24</x:v>
      </x:c>
      <x:c r="F92" s="19" t="str">
        <x:v>Reforma</x:v>
      </x:c>
    </x:row>
    <x:row r="93">
      <x:c r="A93" s="19" t="n">
        <x:v>92</x:v>
      </x:c>
      <x:c r="B93" s="19" t="n">
        <x:v>14</x:v>
      </x:c>
      <x:c r="C93" s="21" t="n">
        <x:v>45560</x:v>
      </x:c>
      <x:c r="D93" s="21" t="n">
        <x:v>45668</x:v>
      </x:c>
      <x:c r="E93" s="19" t="n">
        <x:v>108</x:v>
      </x:c>
      <x:c r="F93" s="19" t="str">
        <x:v>Preço elevado</x:v>
      </x:c>
    </x:row>
    <x:row r="94">
      <x:c r="A94" s="19" t="n">
        <x:v>93</x:v>
      </x:c>
      <x:c r="B94" s="19" t="n">
        <x:v>866</x:v>
      </x:c>
      <x:c r="C94" s="21" t="n">
        <x:v>45475</x:v>
      </x:c>
      <x:c r="D94" s="21" t="n">
        <x:v>45578</x:v>
      </x:c>
      <x:c r="E94" s="19" t="n">
        <x:v>103</x:v>
      </x:c>
      <x:c r="F94" s="19" t="str">
        <x:v>Primeira locação</x:v>
      </x:c>
    </x:row>
    <x:row r="95">
      <x:c r="A95" s="19" t="n">
        <x:v>94</x:v>
      </x:c>
      <x:c r="B95" s="19" t="n">
        <x:v>861</x:v>
      </x:c>
      <x:c r="C95" s="21" t="n">
        <x:v>45990</x:v>
      </x:c>
      <x:c r="D95" s="21" t="n">
        <x:v>46034</x:v>
      </x:c>
      <x:c r="E95" s="19" t="n">
        <x:v>44</x:v>
      </x:c>
      <x:c r="F95" s="19" t="str">
        <x:v>Reforma</x:v>
      </x:c>
    </x:row>
    <x:row r="96">
      <x:c r="A96" s="19" t="n">
        <x:v>95</x:v>
      </x:c>
      <x:c r="B96" s="19" t="n">
        <x:v>635</x:v>
      </x:c>
      <x:c r="C96" s="21" t="n">
        <x:v>45963</x:v>
      </x:c>
      <x:c r="D96" s="21" t="n">
        <x:v>46034</x:v>
      </x:c>
      <x:c r="E96" s="19" t="n">
        <x:v>71</x:v>
      </x:c>
      <x:c r="F96" s="19" t="str">
        <x:v>Reforma</x:v>
      </x:c>
    </x:row>
    <x:row r="97">
      <x:c r="A97" s="19" t="n">
        <x:v>96</x:v>
      </x:c>
      <x:c r="B97" s="19" t="n">
        <x:v>94</x:v>
      </x:c>
      <x:c r="C97" s="21" t="n">
        <x:v>45987</x:v>
      </x:c>
      <x:c r="D97" s="21"/>
      <x:c r="E97" s="19" t="n">
        <x:v>216</x:v>
      </x:c>
      <x:c r="F97" s="19" t="str">
        <x:v>Fim de contrato</x:v>
      </x:c>
    </x:row>
    <x:row r="98">
      <x:c r="A98" s="19" t="n">
        <x:v>97</x:v>
      </x:c>
      <x:c r="B98" s="19" t="n">
        <x:v>252</x:v>
      </x:c>
      <x:c r="C98" s="21" t="n">
        <x:v>45330</x:v>
      </x:c>
      <x:c r="D98" s="21" t="n">
        <x:v>45352</x:v>
      </x:c>
      <x:c r="E98" s="19" t="n">
        <x:v>22</x:v>
      </x:c>
      <x:c r="F98" s="19" t="str">
        <x:v>Reforma</x:v>
      </x:c>
    </x:row>
    <x:row r="99">
      <x:c r="A99" s="19" t="n">
        <x:v>98</x:v>
      </x:c>
      <x:c r="B99" s="19" t="n">
        <x:v>245</x:v>
      </x:c>
      <x:c r="C99" s="21" t="n">
        <x:v>46053</x:v>
      </x:c>
      <x:c r="D99" s="21" t="n">
        <x:v>46224</x:v>
      </x:c>
      <x:c r="E99" s="19" t="n">
        <x:v>171</x:v>
      </x:c>
      <x:c r="F99" s="19" t="str">
        <x:v>Primeira locação</x:v>
      </x:c>
    </x:row>
    <x:row r="100">
      <x:c r="A100" s="19" t="n">
        <x:v>99</x:v>
      </x:c>
      <x:c r="B100" s="19" t="n">
        <x:v>991</x:v>
      </x:c>
      <x:c r="C100" s="21" t="n">
        <x:v>45957</x:v>
      </x:c>
      <x:c r="D100" s="21" t="n">
        <x:v>45998</x:v>
      </x:c>
      <x:c r="E100" s="19" t="n">
        <x:v>41</x:v>
      </x:c>
      <x:c r="F100" s="19" t="str">
        <x:v>Venda</x:v>
      </x:c>
    </x:row>
    <x:row r="101">
      <x:c r="A101" s="19" t="n">
        <x:v>100</x:v>
      </x:c>
      <x:c r="B101" s="19" t="n">
        <x:v>1171</x:v>
      </x:c>
      <x:c r="C101" s="21" t="n">
        <x:v>45346</x:v>
      </x:c>
      <x:c r="D101" s="21" t="n">
        <x:v>45455</x:v>
      </x:c>
      <x:c r="E101" s="19" t="n">
        <x:v>109</x:v>
      </x:c>
      <x:c r="F101" s="19" t="str">
        <x:v>Fim de contrato</x:v>
      </x:c>
    </x:row>
    <x:row r="102">
      <x:c r="A102" s="19" t="n">
        <x:v>101</x:v>
      </x:c>
      <x:c r="B102" s="19" t="n">
        <x:v>661</x:v>
      </x:c>
      <x:c r="C102" s="21" t="n">
        <x:v>45825</x:v>
      </x:c>
      <x:c r="D102" s="21" t="n">
        <x:v>45900</x:v>
      </x:c>
      <x:c r="E102" s="19" t="n">
        <x:v>75</x:v>
      </x:c>
      <x:c r="F102" s="19" t="str">
        <x:v>Preço elevado</x:v>
      </x:c>
    </x:row>
    <x:row r="103">
      <x:c r="A103" s="19" t="n">
        <x:v>102</x:v>
      </x:c>
      <x:c r="B103" s="19" t="n">
        <x:v>932</x:v>
      </x:c>
      <x:c r="C103" s="21" t="n">
        <x:v>45643</x:v>
      </x:c>
      <x:c r="D103" s="21" t="n">
        <x:v>45707</x:v>
      </x:c>
      <x:c r="E103" s="19" t="n">
        <x:v>64</x:v>
      </x:c>
      <x:c r="F103" s="19" t="str">
        <x:v>Venda</x:v>
      </x:c>
    </x:row>
    <x:row r="104">
      <x:c r="A104" s="19" t="n">
        <x:v>103</x:v>
      </x:c>
      <x:c r="B104" s="19" t="n">
        <x:v>709</x:v>
      </x:c>
      <x:c r="C104" s="21" t="n">
        <x:v>45423</x:v>
      </x:c>
      <x:c r="D104" s="21" t="n">
        <x:v>45524</x:v>
      </x:c>
      <x:c r="E104" s="19" t="n">
        <x:v>101</x:v>
      </x:c>
      <x:c r="F104" s="19" t="str">
        <x:v>Preço elevado</x:v>
      </x:c>
    </x:row>
    <x:row r="105">
      <x:c r="A105" s="19" t="n">
        <x:v>104</x:v>
      </x:c>
      <x:c r="B105" s="19" t="n">
        <x:v>777</x:v>
      </x:c>
      <x:c r="C105" s="21" t="n">
        <x:v>45643</x:v>
      </x:c>
      <x:c r="D105" s="21" t="n">
        <x:v>45731</x:v>
      </x:c>
      <x:c r="E105" s="19" t="n">
        <x:v>88</x:v>
      </x:c>
      <x:c r="F105" s="19" t="str">
        <x:v>Fim de contrato</x:v>
      </x:c>
    </x:row>
    <x:row r="106">
      <x:c r="A106" s="19" t="n">
        <x:v>105</x:v>
      </x:c>
      <x:c r="B106" s="19" t="n">
        <x:v>361</x:v>
      </x:c>
      <x:c r="C106" s="21" t="n">
        <x:v>45526</x:v>
      </x:c>
      <x:c r="D106" s="21" t="n">
        <x:v>45570</x:v>
      </x:c>
      <x:c r="E106" s="19" t="n">
        <x:v>44</x:v>
      </x:c>
      <x:c r="F106" s="19" t="str">
        <x:v>Fim de contrato</x:v>
      </x:c>
    </x:row>
    <x:row r="107">
      <x:c r="A107" s="19" t="n">
        <x:v>106</x:v>
      </x:c>
      <x:c r="B107" s="19" t="n">
        <x:v>143</x:v>
      </x:c>
      <x:c r="C107" s="21" t="n">
        <x:v>45824</x:v>
      </x:c>
      <x:c r="D107" s="21" t="n">
        <x:v>45902</x:v>
      </x:c>
      <x:c r="E107" s="19" t="n">
        <x:v>78</x:v>
      </x:c>
      <x:c r="F107" s="19" t="str">
        <x:v>Fim de contrato</x:v>
      </x:c>
    </x:row>
    <x:row r="108">
      <x:c r="A108" s="19" t="n">
        <x:v>107</x:v>
      </x:c>
      <x:c r="B108" s="19" t="n">
        <x:v>178</x:v>
      </x:c>
      <x:c r="C108" s="21" t="n">
        <x:v>45953</x:v>
      </x:c>
      <x:c r="D108" s="21" t="n">
        <x:v>46097</x:v>
      </x:c>
      <x:c r="E108" s="19" t="n">
        <x:v>144</x:v>
      </x:c>
      <x:c r="F108" s="19" t="str">
        <x:v>Fim de contrato</x:v>
      </x:c>
    </x:row>
    <x:row r="109">
      <x:c r="A109" s="19" t="n">
        <x:v>108</x:v>
      </x:c>
      <x:c r="B109" s="19" t="n">
        <x:v>819</x:v>
      </x:c>
      <x:c r="C109" s="21" t="n">
        <x:v>45692</x:v>
      </x:c>
      <x:c r="D109" s="21" t="n">
        <x:v>45714</x:v>
      </x:c>
      <x:c r="E109" s="19" t="n">
        <x:v>22</x:v>
      </x:c>
      <x:c r="F109" s="19" t="str">
        <x:v>Fim de contrato</x:v>
      </x:c>
    </x:row>
    <x:row r="110">
      <x:c r="A110" s="19" t="n">
        <x:v>109</x:v>
      </x:c>
      <x:c r="B110" s="19" t="n">
        <x:v>567</x:v>
      </x:c>
      <x:c r="C110" s="21" t="n">
        <x:v>45448</x:v>
      </x:c>
      <x:c r="D110" s="21"/>
      <x:c r="E110" s="19" t="n">
        <x:v>755</x:v>
      </x:c>
      <x:c r="F110" s="19" t="str">
        <x:v>Reforma</x:v>
      </x:c>
    </x:row>
    <x:row r="111">
      <x:c r="A111" s="19" t="n">
        <x:v>110</x:v>
      </x:c>
      <x:c r="B111" s="19" t="n">
        <x:v>1076</x:v>
      </x:c>
      <x:c r="C111" s="21" t="n">
        <x:v>45331</x:v>
      </x:c>
      <x:c r="D111" s="21" t="n">
        <x:v>45353</x:v>
      </x:c>
      <x:c r="E111" s="19" t="n">
        <x:v>22</x:v>
      </x:c>
      <x:c r="F111" s="19" t="str">
        <x:v>Venda</x:v>
      </x:c>
    </x:row>
    <x:row r="112">
      <x:c r="A112" s="19" t="n">
        <x:v>111</x:v>
      </x:c>
      <x:c r="B112" s="19" t="n">
        <x:v>175</x:v>
      </x:c>
      <x:c r="C112" s="21" t="n">
        <x:v>45376</x:v>
      </x:c>
      <x:c r="D112" s="21" t="n">
        <x:v>45385</x:v>
      </x:c>
      <x:c r="E112" s="19" t="n">
        <x:v>9</x:v>
      </x:c>
      <x:c r="F112" s="19" t="str">
        <x:v>Preço elevado</x:v>
      </x:c>
    </x:row>
    <x:row r="113">
      <x:c r="A113" s="19" t="n">
        <x:v>112</x:v>
      </x:c>
      <x:c r="B113" s="19" t="n">
        <x:v>309</x:v>
      </x:c>
      <x:c r="C113" s="21" t="n">
        <x:v>45761</x:v>
      </x:c>
      <x:c r="D113" s="21" t="n">
        <x:v>45792</x:v>
      </x:c>
      <x:c r="E113" s="19" t="n">
        <x:v>31</x:v>
      </x:c>
      <x:c r="F113" s="19" t="str">
        <x:v>Reforma</x:v>
      </x:c>
    </x:row>
    <x:row r="114">
      <x:c r="A114" s="19" t="n">
        <x:v>113</x:v>
      </x:c>
      <x:c r="B114" s="19" t="n">
        <x:v>875</x:v>
      </x:c>
      <x:c r="C114" s="21" t="n">
        <x:v>45415</x:v>
      </x:c>
      <x:c r="D114" s="21"/>
      <x:c r="E114" s="19" t="n">
        <x:v>788</x:v>
      </x:c>
      <x:c r="F114" s="19" t="str">
        <x:v>Primeira locação</x:v>
      </x:c>
    </x:row>
    <x:row r="115">
      <x:c r="A115" s="19" t="n">
        <x:v>114</x:v>
      </x:c>
      <x:c r="B115" s="19" t="n">
        <x:v>567</x:v>
      </x:c>
      <x:c r="C115" s="21" t="n">
        <x:v>45513</x:v>
      </x:c>
      <x:c r="D115" s="21" t="n">
        <x:v>45545</x:v>
      </x:c>
      <x:c r="E115" s="19" t="n">
        <x:v>32</x:v>
      </x:c>
      <x:c r="F115" s="19" t="str">
        <x:v>Reforma</x:v>
      </x:c>
    </x:row>
    <x:row r="116">
      <x:c r="A116" s="19" t="n">
        <x:v>115</x:v>
      </x:c>
      <x:c r="B116" s="19" t="n">
        <x:v>416</x:v>
      </x:c>
      <x:c r="C116" s="21" t="n">
        <x:v>45961</x:v>
      </x:c>
      <x:c r="D116" s="21" t="n">
        <x:v>46139</x:v>
      </x:c>
      <x:c r="E116" s="19" t="n">
        <x:v>178</x:v>
      </x:c>
      <x:c r="F116" s="19" t="str">
        <x:v>Preço elevado</x:v>
      </x:c>
    </x:row>
    <x:row r="117">
      <x:c r="A117" s="19" t="n">
        <x:v>116</x:v>
      </x:c>
      <x:c r="B117" s="19" t="n">
        <x:v>112</x:v>
      </x:c>
      <x:c r="C117" s="21" t="n">
        <x:v>46029</x:v>
      </x:c>
      <x:c r="D117" s="21" t="n">
        <x:v>46196</x:v>
      </x:c>
      <x:c r="E117" s="19" t="n">
        <x:v>167</x:v>
      </x:c>
      <x:c r="F117" s="19" t="str">
        <x:v>Preço elevado</x:v>
      </x:c>
    </x:row>
    <x:row r="118">
      <x:c r="A118" s="19" t="n">
        <x:v>117</x:v>
      </x:c>
      <x:c r="B118" s="19" t="n">
        <x:v>1106</x:v>
      </x:c>
      <x:c r="C118" s="21" t="n">
        <x:v>45994</x:v>
      </x:c>
      <x:c r="D118" s="21" t="n">
        <x:v>46052</x:v>
      </x:c>
      <x:c r="E118" s="19" t="n">
        <x:v>58</x:v>
      </x:c>
      <x:c r="F118" s="19" t="str">
        <x:v>Reforma</x:v>
      </x:c>
    </x:row>
    <x:row r="119">
      <x:c r="A119" s="19" t="n">
        <x:v>118</x:v>
      </x:c>
      <x:c r="B119" s="19" t="n">
        <x:v>239</x:v>
      </x:c>
      <x:c r="C119" s="21" t="n">
        <x:v>46101</x:v>
      </x:c>
      <x:c r="D119" s="21" t="n">
        <x:v>46245</x:v>
      </x:c>
      <x:c r="E119" s="19" t="n">
        <x:v>144</x:v>
      </x:c>
      <x:c r="F119" s="19" t="str">
        <x:v>Reforma</x:v>
      </x:c>
    </x:row>
    <x:row r="120">
      <x:c r="A120" s="19" t="n">
        <x:v>119</x:v>
      </x:c>
      <x:c r="B120" s="19" t="n">
        <x:v>291</x:v>
      </x:c>
      <x:c r="C120" s="21" t="n">
        <x:v>45825</x:v>
      </x:c>
      <x:c r="D120" s="21"/>
      <x:c r="E120" s="19" t="n">
        <x:v>378</x:v>
      </x:c>
      <x:c r="F120" s="19" t="str">
        <x:v>Venda</x:v>
      </x:c>
    </x:row>
    <x:row r="121">
      <x:c r="A121" s="19" t="n">
        <x:v>120</x:v>
      </x:c>
      <x:c r="B121" s="19" t="n">
        <x:v>786</x:v>
      </x:c>
      <x:c r="C121" s="21" t="n">
        <x:v>45665</x:v>
      </x:c>
      <x:c r="D121" s="21" t="n">
        <x:v>45821</x:v>
      </x:c>
      <x:c r="E121" s="19" t="n">
        <x:v>156</x:v>
      </x:c>
      <x:c r="F121" s="19" t="str">
        <x:v>Venda</x:v>
      </x:c>
    </x:row>
    <x:row r="122">
      <x:c r="A122" s="19" t="n">
        <x:v>121</x:v>
      </x:c>
      <x:c r="B122" s="19" t="n">
        <x:v>543</x:v>
      </x:c>
      <x:c r="C122" s="21" t="n">
        <x:v>45797</x:v>
      </x:c>
      <x:c r="D122" s="21" t="n">
        <x:v>45808</x:v>
      </x:c>
      <x:c r="E122" s="19" t="n">
        <x:v>11</x:v>
      </x:c>
      <x:c r="F122" s="19" t="str">
        <x:v>Reforma</x:v>
      </x:c>
    </x:row>
    <x:row r="123">
      <x:c r="A123" s="19" t="n">
        <x:v>122</x:v>
      </x:c>
      <x:c r="B123" s="19" t="n">
        <x:v>439</x:v>
      </x:c>
      <x:c r="C123" s="21" t="n">
        <x:v>45830</x:v>
      </x:c>
      <x:c r="D123" s="21" t="n">
        <x:v>45913</x:v>
      </x:c>
      <x:c r="E123" s="19" t="n">
        <x:v>83</x:v>
      </x:c>
      <x:c r="F123" s="19" t="str">
        <x:v>Venda</x:v>
      </x:c>
    </x:row>
    <x:row r="124">
      <x:c r="A124" s="19" t="n">
        <x:v>123</x:v>
      </x:c>
      <x:c r="B124" s="19" t="n">
        <x:v>1004</x:v>
      </x:c>
      <x:c r="C124" s="21" t="n">
        <x:v>46073</x:v>
      </x:c>
      <x:c r="D124" s="21" t="n">
        <x:v>46156</x:v>
      </x:c>
      <x:c r="E124" s="19" t="n">
        <x:v>83</x:v>
      </x:c>
      <x:c r="F124" s="19" t="str">
        <x:v>Fim de contrato</x:v>
      </x:c>
    </x:row>
    <x:row r="125">
      <x:c r="A125" s="19" t="n">
        <x:v>124</x:v>
      </x:c>
      <x:c r="B125" s="19" t="n">
        <x:v>145</x:v>
      </x:c>
      <x:c r="C125" s="21" t="n">
        <x:v>45380</x:v>
      </x:c>
      <x:c r="D125" s="21" t="n">
        <x:v>45429</x:v>
      </x:c>
      <x:c r="E125" s="19" t="n">
        <x:v>49</x:v>
      </x:c>
      <x:c r="F125" s="19" t="str">
        <x:v>Venda</x:v>
      </x:c>
    </x:row>
    <x:row r="126">
      <x:c r="A126" s="19" t="n">
        <x:v>125</x:v>
      </x:c>
      <x:c r="B126" s="19" t="n">
        <x:v>1187</x:v>
      </x:c>
      <x:c r="C126" s="21" t="n">
        <x:v>45811</x:v>
      </x:c>
      <x:c r="D126" s="21" t="n">
        <x:v>45868</x:v>
      </x:c>
      <x:c r="E126" s="19" t="n">
        <x:v>57</x:v>
      </x:c>
      <x:c r="F126" s="19" t="str">
        <x:v>Reforma</x:v>
      </x:c>
    </x:row>
    <x:row r="127">
      <x:c r="A127" s="19" t="n">
        <x:v>126</x:v>
      </x:c>
      <x:c r="B127" s="19" t="n">
        <x:v>1045</x:v>
      </x:c>
      <x:c r="C127" s="21" t="n">
        <x:v>45889</x:v>
      </x:c>
      <x:c r="D127" s="21" t="n">
        <x:v>45943</x:v>
      </x:c>
      <x:c r="E127" s="19" t="n">
        <x:v>54</x:v>
      </x:c>
      <x:c r="F127" s="19" t="str">
        <x:v>Preço elevado</x:v>
      </x:c>
    </x:row>
    <x:row r="128">
      <x:c r="A128" s="19" t="n">
        <x:v>127</x:v>
      </x:c>
      <x:c r="B128" s="19" t="n">
        <x:v>951</x:v>
      </x:c>
      <x:c r="C128" s="21" t="n">
        <x:v>45809</x:v>
      </x:c>
      <x:c r="D128" s="21" t="n">
        <x:v>45958</x:v>
      </x:c>
      <x:c r="E128" s="19" t="n">
        <x:v>149</x:v>
      </x:c>
      <x:c r="F128" s="19" t="str">
        <x:v>Reforma</x:v>
      </x:c>
    </x:row>
    <x:row r="129">
      <x:c r="A129" s="19" t="n">
        <x:v>128</x:v>
      </x:c>
      <x:c r="B129" s="19" t="n">
        <x:v>1125</x:v>
      </x:c>
      <x:c r="C129" s="21" t="n">
        <x:v>45998</x:v>
      </x:c>
      <x:c r="D129" s="21" t="n">
        <x:v>46048</x:v>
      </x:c>
      <x:c r="E129" s="19" t="n">
        <x:v>50</x:v>
      </x:c>
      <x:c r="F129" s="19" t="str">
        <x:v>Venda</x:v>
      </x:c>
    </x:row>
    <x:row r="130">
      <x:c r="A130" s="19" t="n">
        <x:v>129</x:v>
      </x:c>
      <x:c r="B130" s="19" t="n">
        <x:v>473</x:v>
      </x:c>
      <x:c r="C130" s="21" t="n">
        <x:v>45958</x:v>
      </x:c>
      <x:c r="D130" s="21" t="n">
        <x:v>46010</x:v>
      </x:c>
      <x:c r="E130" s="19" t="n">
        <x:v>52</x:v>
      </x:c>
      <x:c r="F130" s="19" t="str">
        <x:v>Reforma</x:v>
      </x:c>
    </x:row>
    <x:row r="131">
      <x:c r="A131" s="19" t="n">
        <x:v>130</x:v>
      </x:c>
      <x:c r="B131" s="19" t="n">
        <x:v>716</x:v>
      </x:c>
      <x:c r="C131" s="21" t="n">
        <x:v>45322</x:v>
      </x:c>
      <x:c r="D131" s="21" t="n">
        <x:v>45450</x:v>
      </x:c>
      <x:c r="E131" s="19" t="n">
        <x:v>128</x:v>
      </x:c>
      <x:c r="F131" s="19" t="str">
        <x:v>Fim de contrato</x:v>
      </x:c>
    </x:row>
    <x:row r="132">
      <x:c r="A132" s="19" t="n">
        <x:v>131</x:v>
      </x:c>
      <x:c r="B132" s="19" t="n">
        <x:v>280</x:v>
      </x:c>
      <x:c r="C132" s="21" t="n">
        <x:v>45753</x:v>
      </x:c>
      <x:c r="D132" s="21" t="n">
        <x:v>45791</x:v>
      </x:c>
      <x:c r="E132" s="19" t="n">
        <x:v>38</x:v>
      </x:c>
      <x:c r="F132" s="19" t="str">
        <x:v>Fim de contrato</x:v>
      </x:c>
    </x:row>
    <x:row r="133">
      <x:c r="A133" s="19" t="n">
        <x:v>132</x:v>
      </x:c>
      <x:c r="B133" s="19" t="n">
        <x:v>1029</x:v>
      </x:c>
      <x:c r="C133" s="21" t="n">
        <x:v>45821</x:v>
      </x:c>
      <x:c r="D133" s="21" t="n">
        <x:v>45880</x:v>
      </x:c>
      <x:c r="E133" s="19" t="n">
        <x:v>59</x:v>
      </x:c>
      <x:c r="F133" s="19" t="str">
        <x:v>Fim de contrato</x:v>
      </x:c>
    </x:row>
    <x:row r="134">
      <x:c r="A134" s="19" t="n">
        <x:v>133</x:v>
      </x:c>
      <x:c r="B134" s="19" t="n">
        <x:v>856</x:v>
      </x:c>
      <x:c r="C134" s="21" t="n">
        <x:v>45313</x:v>
      </x:c>
      <x:c r="D134" s="21" t="n">
        <x:v>45443</x:v>
      </x:c>
      <x:c r="E134" s="19" t="n">
        <x:v>130</x:v>
      </x:c>
      <x:c r="F134" s="19" t="str">
        <x:v>Reforma</x:v>
      </x:c>
    </x:row>
    <x:row r="135">
      <x:c r="A135" s="19" t="n">
        <x:v>134</x:v>
      </x:c>
      <x:c r="B135" s="19" t="n">
        <x:v>224</x:v>
      </x:c>
      <x:c r="C135" s="21" t="n">
        <x:v>45918</x:v>
      </x:c>
      <x:c r="D135" s="21" t="n">
        <x:v>46106</x:v>
      </x:c>
      <x:c r="E135" s="19" t="n">
        <x:v>188</x:v>
      </x:c>
      <x:c r="F135" s="19" t="str">
        <x:v>Venda</x:v>
      </x:c>
    </x:row>
    <x:row r="136">
      <x:c r="A136" s="19" t="n">
        <x:v>135</x:v>
      </x:c>
      <x:c r="B136" s="19" t="n">
        <x:v>962</x:v>
      </x:c>
      <x:c r="C136" s="21" t="n">
        <x:v>45683</x:v>
      </x:c>
      <x:c r="D136" s="21" t="n">
        <x:v>45811</x:v>
      </x:c>
      <x:c r="E136" s="19" t="n">
        <x:v>128</x:v>
      </x:c>
      <x:c r="F136" s="19" t="str">
        <x:v>Preço elevado</x:v>
      </x:c>
    </x:row>
    <x:row r="137">
      <x:c r="A137" s="19" t="n">
        <x:v>136</x:v>
      </x:c>
      <x:c r="B137" s="19" t="n">
        <x:v>656</x:v>
      </x:c>
      <x:c r="C137" s="21" t="n">
        <x:v>45542</x:v>
      </x:c>
      <x:c r="D137" s="21" t="n">
        <x:v>45602</x:v>
      </x:c>
      <x:c r="E137" s="19" t="n">
        <x:v>60</x:v>
      </x:c>
      <x:c r="F137" s="19" t="str">
        <x:v>Fim de contrato</x:v>
      </x:c>
    </x:row>
    <x:row r="138">
      <x:c r="A138" s="19" t="n">
        <x:v>137</x:v>
      </x:c>
      <x:c r="B138" s="19" t="n">
        <x:v>813</x:v>
      </x:c>
      <x:c r="C138" s="21" t="n">
        <x:v>45769</x:v>
      </x:c>
      <x:c r="D138" s="21" t="n">
        <x:v>45792</x:v>
      </x:c>
      <x:c r="E138" s="19" t="n">
        <x:v>23</x:v>
      </x:c>
      <x:c r="F138" s="19" t="str">
        <x:v>Primeira locação</x:v>
      </x:c>
    </x:row>
    <x:row r="139">
      <x:c r="A139" s="19" t="n">
        <x:v>138</x:v>
      </x:c>
      <x:c r="B139" s="19" t="n">
        <x:v>234</x:v>
      </x:c>
      <x:c r="C139" s="21" t="n">
        <x:v>45431</x:v>
      </x:c>
      <x:c r="D139" s="21" t="n">
        <x:v>45439</x:v>
      </x:c>
      <x:c r="E139" s="19" t="n">
        <x:v>8</x:v>
      </x:c>
      <x:c r="F139" s="19" t="str">
        <x:v>Primeira locação</x:v>
      </x:c>
    </x:row>
    <x:row r="140">
      <x:c r="A140" s="19" t="n">
        <x:v>139</x:v>
      </x:c>
      <x:c r="B140" s="19" t="n">
        <x:v>152</x:v>
      </x:c>
      <x:c r="C140" s="21" t="n">
        <x:v>45337</x:v>
      </x:c>
      <x:c r="D140" s="21" t="n">
        <x:v>45411</x:v>
      </x:c>
      <x:c r="E140" s="19" t="n">
        <x:v>74</x:v>
      </x:c>
      <x:c r="F140" s="19" t="str">
        <x:v>Preço elevado</x:v>
      </x:c>
    </x:row>
    <x:row r="141">
      <x:c r="A141" s="19" t="n">
        <x:v>140</x:v>
      </x:c>
      <x:c r="B141" s="19" t="n">
        <x:v>606</x:v>
      </x:c>
      <x:c r="C141" s="21" t="n">
        <x:v>46065</x:v>
      </x:c>
      <x:c r="D141" s="21" t="n">
        <x:v>46104</x:v>
      </x:c>
      <x:c r="E141" s="19" t="n">
        <x:v>39</x:v>
      </x:c>
      <x:c r="F141" s="19" t="str">
        <x:v>Reforma</x:v>
      </x:c>
    </x:row>
    <x:row r="142">
      <x:c r="A142" s="19" t="n">
        <x:v>141</x:v>
      </x:c>
      <x:c r="B142" s="19" t="n">
        <x:v>408</x:v>
      </x:c>
      <x:c r="C142" s="21" t="n">
        <x:v>45433</x:v>
      </x:c>
      <x:c r="D142" s="21" t="n">
        <x:v>45618</x:v>
      </x:c>
      <x:c r="E142" s="19" t="n">
        <x:v>185</x:v>
      </x:c>
      <x:c r="F142" s="19" t="str">
        <x:v>Preço elevado</x:v>
      </x:c>
    </x:row>
    <x:row r="143">
      <x:c r="A143" s="19" t="n">
        <x:v>142</x:v>
      </x:c>
      <x:c r="B143" s="19" t="n">
        <x:v>317</x:v>
      </x:c>
      <x:c r="C143" s="21" t="n">
        <x:v>45691</x:v>
      </x:c>
      <x:c r="D143" s="21"/>
      <x:c r="E143" s="19" t="n">
        <x:v>512</x:v>
      </x:c>
      <x:c r="F143" s="19" t="str">
        <x:v>Primeira locação</x:v>
      </x:c>
    </x:row>
    <x:row r="144">
      <x:c r="A144" s="19" t="n">
        <x:v>143</x:v>
      </x:c>
      <x:c r="B144" s="19" t="n">
        <x:v>398</x:v>
      </x:c>
      <x:c r="C144" s="21" t="n">
        <x:v>45551</x:v>
      </x:c>
      <x:c r="D144" s="21" t="n">
        <x:v>45691</x:v>
      </x:c>
      <x:c r="E144" s="19" t="n">
        <x:v>140</x:v>
      </x:c>
      <x:c r="F144" s="19" t="str">
        <x:v>Reforma</x:v>
      </x:c>
    </x:row>
    <x:row r="145">
      <x:c r="A145" s="19" t="n">
        <x:v>144</x:v>
      </x:c>
      <x:c r="B145" s="19" t="n">
        <x:v>861</x:v>
      </x:c>
      <x:c r="C145" s="21" t="n">
        <x:v>45777</x:v>
      </x:c>
      <x:c r="D145" s="21" t="n">
        <x:v>45810</x:v>
      </x:c>
      <x:c r="E145" s="19" t="n">
        <x:v>33</x:v>
      </x:c>
      <x:c r="F145" s="19" t="str">
        <x:v>Venda</x:v>
      </x:c>
    </x:row>
    <x:row r="146">
      <x:c r="A146" s="19" t="n">
        <x:v>145</x:v>
      </x:c>
      <x:c r="B146" s="19" t="n">
        <x:v>918</x:v>
      </x:c>
      <x:c r="C146" s="21" t="n">
        <x:v>45796</x:v>
      </x:c>
      <x:c r="D146" s="21" t="n">
        <x:v>45979</x:v>
      </x:c>
      <x:c r="E146" s="19" t="n">
        <x:v>183</x:v>
      </x:c>
      <x:c r="F146" s="19" t="str">
        <x:v>Fim de contrato</x:v>
      </x:c>
    </x:row>
    <x:row r="147">
      <x:c r="A147" s="19" t="n">
        <x:v>146</x:v>
      </x:c>
      <x:c r="B147" s="19" t="n">
        <x:v>806</x:v>
      </x:c>
      <x:c r="C147" s="21" t="n">
        <x:v>45506</x:v>
      </x:c>
      <x:c r="D147" s="21" t="n">
        <x:v>45511</x:v>
      </x:c>
      <x:c r="E147" s="19" t="n">
        <x:v>5</x:v>
      </x:c>
      <x:c r="F147" s="19" t="str">
        <x:v>Venda</x:v>
      </x:c>
    </x:row>
    <x:row r="148">
      <x:c r="A148" s="19" t="n">
        <x:v>147</x:v>
      </x:c>
      <x:c r="B148" s="19" t="n">
        <x:v>742</x:v>
      </x:c>
      <x:c r="C148" s="21" t="n">
        <x:v>45302</x:v>
      </x:c>
      <x:c r="D148" s="21" t="n">
        <x:v>45383</x:v>
      </x:c>
      <x:c r="E148" s="19" t="n">
        <x:v>81</x:v>
      </x:c>
      <x:c r="F148" s="19" t="str">
        <x:v>Primeira locação</x:v>
      </x:c>
    </x:row>
    <x:row r="149">
      <x:c r="A149" s="19" t="n">
        <x:v>148</x:v>
      </x:c>
      <x:c r="B149" s="19" t="n">
        <x:v>958</x:v>
      </x:c>
      <x:c r="C149" s="21" t="n">
        <x:v>45352</x:v>
      </x:c>
      <x:c r="D149" s="21" t="n">
        <x:v>45387</x:v>
      </x:c>
      <x:c r="E149" s="19" t="n">
        <x:v>35</x:v>
      </x:c>
      <x:c r="F149" s="19" t="str">
        <x:v>Reforma</x:v>
      </x:c>
    </x:row>
    <x:row r="150">
      <x:c r="A150" s="19" t="n">
        <x:v>149</x:v>
      </x:c>
      <x:c r="B150" s="19" t="n">
        <x:v>490</x:v>
      </x:c>
      <x:c r="C150" s="21" t="n">
        <x:v>45704</x:v>
      </x:c>
      <x:c r="D150" s="21" t="n">
        <x:v>45893</x:v>
      </x:c>
      <x:c r="E150" s="19" t="n">
        <x:v>189</x:v>
      </x:c>
      <x:c r="F150" s="19" t="str">
        <x:v>Fim de contrato</x:v>
      </x:c>
    </x:row>
    <x:row r="151">
      <x:c r="A151" s="19" t="n">
        <x:v>150</x:v>
      </x:c>
      <x:c r="B151" s="19" t="n">
        <x:v>797</x:v>
      </x:c>
      <x:c r="C151" s="21" t="n">
        <x:v>45722</x:v>
      </x:c>
      <x:c r="D151" s="21" t="n">
        <x:v>45730</x:v>
      </x:c>
      <x:c r="E151" s="19" t="n">
        <x:v>8</x:v>
      </x:c>
      <x:c r="F151" s="19" t="str">
        <x:v>Fim de contrato</x:v>
      </x:c>
    </x:row>
    <x:row r="152">
      <x:c r="A152" s="19" t="n">
        <x:v>151</x:v>
      </x:c>
      <x:c r="B152" s="19" t="n">
        <x:v>247</x:v>
      </x:c>
      <x:c r="C152" s="21" t="n">
        <x:v>45464</x:v>
      </x:c>
      <x:c r="D152" s="21" t="n">
        <x:v>45635</x:v>
      </x:c>
      <x:c r="E152" s="19" t="n">
        <x:v>171</x:v>
      </x:c>
      <x:c r="F152" s="19" t="str">
        <x:v>Primeira locação</x:v>
      </x:c>
    </x:row>
    <x:row r="153">
      <x:c r="A153" s="19" t="n">
        <x:v>152</x:v>
      </x:c>
      <x:c r="B153" s="19" t="n">
        <x:v>216</x:v>
      </x:c>
      <x:c r="C153" s="21" t="n">
        <x:v>45616</x:v>
      </x:c>
      <x:c r="D153" s="21"/>
      <x:c r="E153" s="19" t="n">
        <x:v>587</x:v>
      </x:c>
      <x:c r="F153" s="19" t="str">
        <x:v>Reforma</x:v>
      </x:c>
    </x:row>
    <x:row r="154">
      <x:c r="A154" s="19" t="n">
        <x:v>153</x:v>
      </x:c>
      <x:c r="B154" s="19" t="n">
        <x:v>900</x:v>
      </x:c>
      <x:c r="C154" s="21" t="n">
        <x:v>45652</x:v>
      </x:c>
      <x:c r="D154" s="21" t="n">
        <x:v>45688</x:v>
      </x:c>
      <x:c r="E154" s="19" t="n">
        <x:v>36</x:v>
      </x:c>
      <x:c r="F154" s="19" t="str">
        <x:v>Preço elevado</x:v>
      </x:c>
    </x:row>
    <x:row r="155">
      <x:c r="A155" s="19" t="n">
        <x:v>154</x:v>
      </x:c>
      <x:c r="B155" s="19" t="n">
        <x:v>723</x:v>
      </x:c>
      <x:c r="C155" s="21" t="n">
        <x:v>45583</x:v>
      </x:c>
      <x:c r="D155" s="21"/>
      <x:c r="E155" s="19" t="n">
        <x:v>620</x:v>
      </x:c>
      <x:c r="F155" s="19" t="str">
        <x:v>Fim de contrato</x:v>
      </x:c>
    </x:row>
    <x:row r="156">
      <x:c r="A156" s="19" t="n">
        <x:v>155</x:v>
      </x:c>
      <x:c r="B156" s="19" t="n">
        <x:v>330</x:v>
      </x:c>
      <x:c r="C156" s="21" t="n">
        <x:v>46068</x:v>
      </x:c>
      <x:c r="D156" s="21" t="n">
        <x:v>46081</x:v>
      </x:c>
      <x:c r="E156" s="19" t="n">
        <x:v>13</x:v>
      </x:c>
      <x:c r="F156" s="19" t="str">
        <x:v>Fim de contrato</x:v>
      </x:c>
    </x:row>
    <x:row r="157">
      <x:c r="A157" s="19" t="n">
        <x:v>156</x:v>
      </x:c>
      <x:c r="B157" s="19" t="n">
        <x:v>2</x:v>
      </x:c>
      <x:c r="C157" s="21" t="n">
        <x:v>45570</x:v>
      </x:c>
      <x:c r="D157" s="21" t="n">
        <x:v>45660</x:v>
      </x:c>
      <x:c r="E157" s="19" t="n">
        <x:v>90</x:v>
      </x:c>
      <x:c r="F157" s="19" t="str">
        <x:v>Reforma</x:v>
      </x:c>
    </x:row>
    <x:row r="158">
      <x:c r="A158" s="19" t="n">
        <x:v>157</x:v>
      </x:c>
      <x:c r="B158" s="19" t="n">
        <x:v>567</x:v>
      </x:c>
      <x:c r="C158" s="21" t="n">
        <x:v>45802</x:v>
      </x:c>
      <x:c r="D158" s="21" t="n">
        <x:v>45921</x:v>
      </x:c>
      <x:c r="E158" s="19" t="n">
        <x:v>119</x:v>
      </x:c>
      <x:c r="F158" s="19" t="str">
        <x:v>Preço elevado</x:v>
      </x:c>
    </x:row>
    <x:row r="159">
      <x:c r="A159" s="19" t="n">
        <x:v>158</x:v>
      </x:c>
      <x:c r="B159" s="19" t="n">
        <x:v>465</x:v>
      </x:c>
      <x:c r="C159" s="21" t="n">
        <x:v>45778</x:v>
      </x:c>
      <x:c r="D159" s="21"/>
      <x:c r="E159" s="19" t="n">
        <x:v>425</x:v>
      </x:c>
      <x:c r="F159" s="19" t="str">
        <x:v>Fim de contrato</x:v>
      </x:c>
    </x:row>
    <x:row r="160">
      <x:c r="A160" s="19" t="n">
        <x:v>159</x:v>
      </x:c>
      <x:c r="B160" s="19" t="n">
        <x:v>1130</x:v>
      </x:c>
      <x:c r="C160" s="21" t="n">
        <x:v>45825</x:v>
      </x:c>
      <x:c r="D160" s="21"/>
      <x:c r="E160" s="19" t="n">
        <x:v>378</x:v>
      </x:c>
      <x:c r="F160" s="19" t="str">
        <x:v>Venda</x:v>
      </x:c>
    </x:row>
    <x:row r="161">
      <x:c r="A161" s="19" t="n">
        <x:v>160</x:v>
      </x:c>
      <x:c r="B161" s="19" t="n">
        <x:v>340</x:v>
      </x:c>
      <x:c r="C161" s="21" t="n">
        <x:v>46014</x:v>
      </x:c>
      <x:c r="D161" s="21" t="n">
        <x:v>46138</x:v>
      </x:c>
      <x:c r="E161" s="19" t="n">
        <x:v>124</x:v>
      </x:c>
      <x:c r="F161" s="19" t="str">
        <x:v>Primeira locação</x:v>
      </x:c>
    </x:row>
    <x:row r="162">
      <x:c r="A162" s="19" t="n">
        <x:v>161</x:v>
      </x:c>
      <x:c r="B162" s="19" t="n">
        <x:v>19</x:v>
      </x:c>
      <x:c r="C162" s="21" t="n">
        <x:v>45884</x:v>
      </x:c>
      <x:c r="D162" s="21"/>
      <x:c r="E162" s="19" t="n">
        <x:v>319</x:v>
      </x:c>
      <x:c r="F162" s="19" t="str">
        <x:v>Venda</x:v>
      </x:c>
    </x:row>
    <x:row r="163">
      <x:c r="A163" s="19" t="n">
        <x:v>162</x:v>
      </x:c>
      <x:c r="B163" s="19" t="n">
        <x:v>885</x:v>
      </x:c>
      <x:c r="C163" s="21" t="n">
        <x:v>45544</x:v>
      </x:c>
      <x:c r="D163" s="21" t="n">
        <x:v>45551</x:v>
      </x:c>
      <x:c r="E163" s="19" t="n">
        <x:v>7</x:v>
      </x:c>
      <x:c r="F163" s="19" t="str">
        <x:v>Primeira locação</x:v>
      </x:c>
    </x:row>
    <x:row r="164">
      <x:c r="A164" s="19" t="n">
        <x:v>163</x:v>
      </x:c>
      <x:c r="B164" s="19" t="n">
        <x:v>21</x:v>
      </x:c>
      <x:c r="C164" s="21" t="n">
        <x:v>45716</x:v>
      </x:c>
      <x:c r="D164" s="21" t="n">
        <x:v>45900</x:v>
      </x:c>
      <x:c r="E164" s="19" t="n">
        <x:v>184</x:v>
      </x:c>
      <x:c r="F164" s="19" t="str">
        <x:v>Primeira locação</x:v>
      </x:c>
    </x:row>
    <x:row r="165">
      <x:c r="A165" s="19" t="n">
        <x:v>164</x:v>
      </x:c>
      <x:c r="B165" s="19" t="n">
        <x:v>850</x:v>
      </x:c>
      <x:c r="C165" s="21" t="n">
        <x:v>45596</x:v>
      </x:c>
      <x:c r="D165" s="21" t="n">
        <x:v>45699</x:v>
      </x:c>
      <x:c r="E165" s="19" t="n">
        <x:v>103</x:v>
      </x:c>
      <x:c r="F165" s="19" t="str">
        <x:v>Fim de contrato</x:v>
      </x:c>
    </x:row>
    <x:row r="166">
      <x:c r="A166" s="19" t="n">
        <x:v>165</x:v>
      </x:c>
      <x:c r="B166" s="19" t="n">
        <x:v>84</x:v>
      </x:c>
      <x:c r="C166" s="21" t="n">
        <x:v>45703</x:v>
      </x:c>
      <x:c r="D166" s="21" t="n">
        <x:v>45857</x:v>
      </x:c>
      <x:c r="E166" s="19" t="n">
        <x:v>154</x:v>
      </x:c>
      <x:c r="F166" s="19" t="str">
        <x:v>Fim de contrato</x:v>
      </x:c>
    </x:row>
    <x:row r="167">
      <x:c r="A167" s="19" t="n">
        <x:v>166</x:v>
      </x:c>
      <x:c r="B167" s="19" t="n">
        <x:v>52</x:v>
      </x:c>
      <x:c r="C167" s="21" t="n">
        <x:v>45435</x:v>
      </x:c>
      <x:c r="D167" s="21" t="n">
        <x:v>45474</x:v>
      </x:c>
      <x:c r="E167" s="19" t="n">
        <x:v>39</x:v>
      </x:c>
      <x:c r="F167" s="19" t="str">
        <x:v>Fim de contrato</x:v>
      </x:c>
    </x:row>
    <x:row r="168">
      <x:c r="A168" s="19" t="n">
        <x:v>167</x:v>
      </x:c>
      <x:c r="B168" s="19" t="n">
        <x:v>252</x:v>
      </x:c>
      <x:c r="C168" s="21" t="n">
        <x:v>45750</x:v>
      </x:c>
      <x:c r="D168" s="21" t="n">
        <x:v>45848</x:v>
      </x:c>
      <x:c r="E168" s="19" t="n">
        <x:v>98</x:v>
      </x:c>
      <x:c r="F168" s="19" t="str">
        <x:v>Preço elevado</x:v>
      </x:c>
    </x:row>
    <x:row r="169">
      <x:c r="A169" s="19" t="n">
        <x:v>168</x:v>
      </x:c>
      <x:c r="B169" s="19" t="n">
        <x:v>640</x:v>
      </x:c>
      <x:c r="C169" s="21" t="n">
        <x:v>46022</x:v>
      </x:c>
      <x:c r="D169" s="21" t="n">
        <x:v>46029</x:v>
      </x:c>
      <x:c r="E169" s="19" t="n">
        <x:v>7</x:v>
      </x:c>
      <x:c r="F169" s="19" t="str">
        <x:v>Preço elevado</x:v>
      </x:c>
    </x:row>
    <x:row r="170">
      <x:c r="A170" s="19" t="n">
        <x:v>169</x:v>
      </x:c>
      <x:c r="B170" s="19" t="n">
        <x:v>376</x:v>
      </x:c>
      <x:c r="C170" s="21" t="n">
        <x:v>45795</x:v>
      </x:c>
      <x:c r="D170" s="21" t="n">
        <x:v>45978</x:v>
      </x:c>
      <x:c r="E170" s="19" t="n">
        <x:v>183</x:v>
      </x:c>
      <x:c r="F170" s="19" t="str">
        <x:v>Venda</x:v>
      </x:c>
    </x:row>
    <x:row r="171">
      <x:c r="A171" s="19" t="n">
        <x:v>170</x:v>
      </x:c>
      <x:c r="B171" s="19" t="n">
        <x:v>494</x:v>
      </x:c>
      <x:c r="C171" s="21" t="n">
        <x:v>45892</x:v>
      </x:c>
      <x:c r="D171" s="21" t="n">
        <x:v>46068</x:v>
      </x:c>
      <x:c r="E171" s="19" t="n">
        <x:v>176</x:v>
      </x:c>
      <x:c r="F171" s="19" t="str">
        <x:v>Venda</x:v>
      </x:c>
    </x:row>
    <x:row r="172">
      <x:c r="A172" s="19" t="n">
        <x:v>171</x:v>
      </x:c>
      <x:c r="B172" s="19" t="n">
        <x:v>756</x:v>
      </x:c>
      <x:c r="C172" s="21" t="n">
        <x:v>45770</x:v>
      </x:c>
      <x:c r="D172" s="21" t="n">
        <x:v>45939</x:v>
      </x:c>
      <x:c r="E172" s="19" t="n">
        <x:v>169</x:v>
      </x:c>
      <x:c r="F172" s="19" t="str">
        <x:v>Fim de contrato</x:v>
      </x:c>
    </x:row>
    <x:row r="173">
      <x:c r="A173" s="19" t="n">
        <x:v>172</x:v>
      </x:c>
      <x:c r="B173" s="19" t="n">
        <x:v>655</x:v>
      </x:c>
      <x:c r="C173" s="21" t="n">
        <x:v>45911</x:v>
      </x:c>
      <x:c r="D173" s="21" t="n">
        <x:v>45934</x:v>
      </x:c>
      <x:c r="E173" s="19" t="n">
        <x:v>23</x:v>
      </x:c>
      <x:c r="F173" s="19" t="str">
        <x:v>Fim de contrato</x:v>
      </x:c>
    </x:row>
    <x:row r="174">
      <x:c r="A174" s="19" t="n">
        <x:v>173</x:v>
      </x:c>
      <x:c r="B174" s="19" t="n">
        <x:v>1190</x:v>
      </x:c>
      <x:c r="C174" s="21" t="n">
        <x:v>45667</x:v>
      </x:c>
      <x:c r="D174" s="21" t="n">
        <x:v>45746</x:v>
      </x:c>
      <x:c r="E174" s="19" t="n">
        <x:v>79</x:v>
      </x:c>
      <x:c r="F174" s="19" t="str">
        <x:v>Venda</x:v>
      </x:c>
    </x:row>
    <x:row r="175">
      <x:c r="A175" s="19" t="n">
        <x:v>174</x:v>
      </x:c>
      <x:c r="B175" s="19" t="n">
        <x:v>1140</x:v>
      </x:c>
      <x:c r="C175" s="21" t="n">
        <x:v>45486</x:v>
      </x:c>
      <x:c r="D175" s="21" t="n">
        <x:v>45541</x:v>
      </x:c>
      <x:c r="E175" s="19" t="n">
        <x:v>55</x:v>
      </x:c>
      <x:c r="F175" s="19" t="str">
        <x:v>Fim de contrato</x:v>
      </x:c>
    </x:row>
    <x:row r="176">
      <x:c r="A176" s="19" t="n">
        <x:v>175</x:v>
      </x:c>
      <x:c r="B176" s="19" t="n">
        <x:v>256</x:v>
      </x:c>
      <x:c r="C176" s="21" t="n">
        <x:v>45868</x:v>
      </x:c>
      <x:c r="D176" s="21" t="n">
        <x:v>45971</x:v>
      </x:c>
      <x:c r="E176" s="19" t="n">
        <x:v>103</x:v>
      </x:c>
      <x:c r="F176" s="19" t="str">
        <x:v>Fim de contrato</x:v>
      </x:c>
    </x:row>
    <x:row r="177">
      <x:c r="A177" s="19" t="n">
        <x:v>176</x:v>
      </x:c>
      <x:c r="B177" s="19" t="n">
        <x:v>603</x:v>
      </x:c>
      <x:c r="C177" s="21" t="n">
        <x:v>45539</x:v>
      </x:c>
      <x:c r="D177" s="21"/>
      <x:c r="E177" s="19" t="n">
        <x:v>664</x:v>
      </x:c>
      <x:c r="F177" s="19" t="str">
        <x:v>Fim de contrato</x:v>
      </x:c>
    </x:row>
    <x:row r="178">
      <x:c r="A178" s="19" t="n">
        <x:v>177</x:v>
      </x:c>
      <x:c r="B178" s="19" t="n">
        <x:v>312</x:v>
      </x:c>
      <x:c r="C178" s="21" t="n">
        <x:v>45982</x:v>
      </x:c>
      <x:c r="D178" s="21" t="n">
        <x:v>46041</x:v>
      </x:c>
      <x:c r="E178" s="19" t="n">
        <x:v>59</x:v>
      </x:c>
      <x:c r="F178" s="19" t="str">
        <x:v>Venda</x:v>
      </x:c>
    </x:row>
    <x:row r="179">
      <x:c r="A179" s="19" t="n">
        <x:v>178</x:v>
      </x:c>
      <x:c r="B179" s="19" t="n">
        <x:v>29</x:v>
      </x:c>
      <x:c r="C179" s="21" t="n">
        <x:v>45672</x:v>
      </x:c>
      <x:c r="D179" s="21" t="n">
        <x:v>45781</x:v>
      </x:c>
      <x:c r="E179" s="19" t="n">
        <x:v>109</x:v>
      </x:c>
      <x:c r="F179" s="19" t="str">
        <x:v>Primeira locação</x:v>
      </x:c>
    </x:row>
    <x:row r="180">
      <x:c r="A180" s="19" t="n">
        <x:v>179</x:v>
      </x:c>
      <x:c r="B180" s="19" t="n">
        <x:v>626</x:v>
      </x:c>
      <x:c r="C180" s="21" t="n">
        <x:v>45382</x:v>
      </x:c>
      <x:c r="D180" s="21" t="n">
        <x:v>45440</x:v>
      </x:c>
      <x:c r="E180" s="19" t="n">
        <x:v>58</x:v>
      </x:c>
      <x:c r="F180" s="19" t="str">
        <x:v>Fim de contrato</x:v>
      </x:c>
    </x:row>
    <x:row r="181">
      <x:c r="A181" s="19" t="n">
        <x:v>180</x:v>
      </x:c>
      <x:c r="B181" s="19" t="n">
        <x:v>524</x:v>
      </x:c>
      <x:c r="C181" s="21" t="n">
        <x:v>46118</x:v>
      </x:c>
      <x:c r="D181" s="21" t="n">
        <x:v>46285</x:v>
      </x:c>
      <x:c r="E181" s="19" t="n">
        <x:v>167</x:v>
      </x:c>
      <x:c r="F181" s="19" t="str">
        <x:v>Preço elevado</x:v>
      </x:c>
    </x:row>
    <x:row r="182">
      <x:c r="A182" s="19" t="n">
        <x:v>181</x:v>
      </x:c>
      <x:c r="B182" s="19" t="n">
        <x:v>727</x:v>
      </x:c>
      <x:c r="C182" s="21" t="n">
        <x:v>45514</x:v>
      </x:c>
      <x:c r="D182" s="21"/>
      <x:c r="E182" s="19" t="n">
        <x:v>689</x:v>
      </x:c>
      <x:c r="F182" s="19" t="str">
        <x:v>Preço elevado</x:v>
      </x:c>
    </x:row>
    <x:row r="183">
      <x:c r="A183" s="19" t="n">
        <x:v>182</x:v>
      </x:c>
      <x:c r="B183" s="19" t="n">
        <x:v>576</x:v>
      </x:c>
      <x:c r="C183" s="21" t="n">
        <x:v>45667</x:v>
      </x:c>
      <x:c r="D183" s="21" t="n">
        <x:v>45785</x:v>
      </x:c>
      <x:c r="E183" s="19" t="n">
        <x:v>118</x:v>
      </x:c>
      <x:c r="F183" s="19" t="str">
        <x:v>Reforma</x:v>
      </x:c>
    </x:row>
    <x:row r="184">
      <x:c r="A184" s="19" t="n">
        <x:v>183</x:v>
      </x:c>
      <x:c r="B184" s="19" t="n">
        <x:v>573</x:v>
      </x:c>
      <x:c r="C184" s="21" t="n">
        <x:v>45510</x:v>
      </x:c>
      <x:c r="D184" s="21" t="n">
        <x:v>45553</x:v>
      </x:c>
      <x:c r="E184" s="19" t="n">
        <x:v>43</x:v>
      </x:c>
      <x:c r="F184" s="19" t="str">
        <x:v>Primeira locação</x:v>
      </x:c>
    </x:row>
    <x:row r="185">
      <x:c r="A185" s="19" t="n">
        <x:v>184</x:v>
      </x:c>
      <x:c r="B185" s="19" t="n">
        <x:v>988</x:v>
      </x:c>
      <x:c r="C185" s="21" t="n">
        <x:v>46101</x:v>
      </x:c>
      <x:c r="D185" s="21" t="n">
        <x:v>46132</x:v>
      </x:c>
      <x:c r="E185" s="19" t="n">
        <x:v>31</x:v>
      </x:c>
      <x:c r="F185" s="19" t="str">
        <x:v>Preço elevado</x:v>
      </x:c>
    </x:row>
    <x:row r="186">
      <x:c r="A186" s="19" t="n">
        <x:v>185</x:v>
      </x:c>
      <x:c r="B186" s="19" t="n">
        <x:v>801</x:v>
      </x:c>
      <x:c r="C186" s="21" t="n">
        <x:v>45816</x:v>
      </x:c>
      <x:c r="D186" s="21" t="n">
        <x:v>45970</x:v>
      </x:c>
      <x:c r="E186" s="19" t="n">
        <x:v>154</x:v>
      </x:c>
      <x:c r="F186" s="19" t="str">
        <x:v>Venda</x:v>
      </x:c>
    </x:row>
    <x:row r="187">
      <x:c r="A187" s="19" t="n">
        <x:v>186</x:v>
      </x:c>
      <x:c r="B187" s="19" t="n">
        <x:v>343</x:v>
      </x:c>
      <x:c r="C187" s="21" t="n">
        <x:v>45927</x:v>
      </x:c>
      <x:c r="D187" s="21" t="n">
        <x:v>46093</x:v>
      </x:c>
      <x:c r="E187" s="19" t="n">
        <x:v>166</x:v>
      </x:c>
      <x:c r="F187" s="19" t="str">
        <x:v>Reforma</x:v>
      </x:c>
    </x:row>
    <x:row r="188">
      <x:c r="A188" s="19" t="n">
        <x:v>187</x:v>
      </x:c>
      <x:c r="B188" s="19" t="n">
        <x:v>15</x:v>
      </x:c>
      <x:c r="C188" s="21" t="n">
        <x:v>45834</x:v>
      </x:c>
      <x:c r="D188" s="21" t="n">
        <x:v>45995</x:v>
      </x:c>
      <x:c r="E188" s="19" t="n">
        <x:v>161</x:v>
      </x:c>
      <x:c r="F188" s="19" t="str">
        <x:v>Fim de contrato</x:v>
      </x:c>
    </x:row>
    <x:row r="189">
      <x:c r="A189" s="19" t="n">
        <x:v>188</x:v>
      </x:c>
      <x:c r="B189" s="19" t="n">
        <x:v>362</x:v>
      </x:c>
      <x:c r="C189" s="21" t="n">
        <x:v>45812</x:v>
      </x:c>
      <x:c r="D189" s="21" t="n">
        <x:v>45856</x:v>
      </x:c>
      <x:c r="E189" s="19" t="n">
        <x:v>44</x:v>
      </x:c>
      <x:c r="F189" s="19" t="str">
        <x:v>Fim de contrato</x:v>
      </x:c>
    </x:row>
    <x:row r="190">
      <x:c r="A190" s="19" t="n">
        <x:v>189</x:v>
      </x:c>
      <x:c r="B190" s="19" t="n">
        <x:v>477</x:v>
      </x:c>
      <x:c r="C190" s="21" t="n">
        <x:v>45414</x:v>
      </x:c>
      <x:c r="D190" s="21" t="n">
        <x:v>45455</x:v>
      </x:c>
      <x:c r="E190" s="19" t="n">
        <x:v>41</x:v>
      </x:c>
      <x:c r="F190" s="19" t="str">
        <x:v>Venda</x:v>
      </x:c>
    </x:row>
    <x:row r="191">
      <x:c r="A191" s="19" t="n">
        <x:v>190</x:v>
      </x:c>
      <x:c r="B191" s="19" t="n">
        <x:v>19</x:v>
      </x:c>
      <x:c r="C191" s="21" t="n">
        <x:v>45655</x:v>
      </x:c>
      <x:c r="D191" s="21" t="n">
        <x:v>45822</x:v>
      </x:c>
      <x:c r="E191" s="19" t="n">
        <x:v>167</x:v>
      </x:c>
      <x:c r="F191" s="19" t="str">
        <x:v>Primeira locação</x:v>
      </x:c>
    </x:row>
    <x:row r="192">
      <x:c r="A192" s="19" t="n">
        <x:v>191</x:v>
      </x:c>
      <x:c r="B192" s="19" t="n">
        <x:v>432</x:v>
      </x:c>
      <x:c r="C192" s="21" t="n">
        <x:v>45699</x:v>
      </x:c>
      <x:c r="D192" s="21" t="n">
        <x:v>45746</x:v>
      </x:c>
      <x:c r="E192" s="19" t="n">
        <x:v>47</x:v>
      </x:c>
      <x:c r="F192" s="19" t="str">
        <x:v>Preço elevado</x:v>
      </x:c>
    </x:row>
    <x:row r="193">
      <x:c r="A193" s="19" t="n">
        <x:v>192</x:v>
      </x:c>
      <x:c r="B193" s="19" t="n">
        <x:v>296</x:v>
      </x:c>
      <x:c r="C193" s="21" t="n">
        <x:v>45337</x:v>
      </x:c>
      <x:c r="D193" s="21" t="n">
        <x:v>45361</x:v>
      </x:c>
      <x:c r="E193" s="19" t="n">
        <x:v>24</x:v>
      </x:c>
      <x:c r="F193" s="19" t="str">
        <x:v>Reforma</x:v>
      </x:c>
    </x:row>
    <x:row r="194">
      <x:c r="A194" s="19" t="n">
        <x:v>193</x:v>
      </x:c>
      <x:c r="B194" s="19" t="n">
        <x:v>212</x:v>
      </x:c>
      <x:c r="C194" s="21" t="n">
        <x:v>45528</x:v>
      </x:c>
      <x:c r="D194" s="21" t="n">
        <x:v>45619</x:v>
      </x:c>
      <x:c r="E194" s="19" t="n">
        <x:v>91</x:v>
      </x:c>
      <x:c r="F194" s="19" t="str">
        <x:v>Reforma</x:v>
      </x:c>
    </x:row>
    <x:row r="195">
      <x:c r="A195" s="19" t="n">
        <x:v>194</x:v>
      </x:c>
      <x:c r="B195" s="19" t="n">
        <x:v>722</x:v>
      </x:c>
      <x:c r="C195" s="21" t="n">
        <x:v>45756</x:v>
      </x:c>
      <x:c r="D195" s="21" t="n">
        <x:v>45861</x:v>
      </x:c>
      <x:c r="E195" s="19" t="n">
        <x:v>105</x:v>
      </x:c>
      <x:c r="F195" s="19" t="str">
        <x:v>Primeira locação</x:v>
      </x:c>
    </x:row>
    <x:row r="196">
      <x:c r="A196" s="19" t="n">
        <x:v>195</x:v>
      </x:c>
      <x:c r="B196" s="19" t="n">
        <x:v>709</x:v>
      </x:c>
      <x:c r="C196" s="21" t="n">
        <x:v>45842</x:v>
      </x:c>
      <x:c r="D196" s="21" t="n">
        <x:v>45977</x:v>
      </x:c>
      <x:c r="E196" s="19" t="n">
        <x:v>135</x:v>
      </x:c>
      <x:c r="F196" s="19" t="str">
        <x:v>Preço elevado</x:v>
      </x:c>
    </x:row>
    <x:row r="197">
      <x:c r="A197" s="19" t="n">
        <x:v>196</x:v>
      </x:c>
      <x:c r="B197" s="19" t="n">
        <x:v>806</x:v>
      </x:c>
      <x:c r="C197" s="21" t="n">
        <x:v>45676</x:v>
      </x:c>
      <x:c r="D197" s="21"/>
      <x:c r="E197" s="19" t="n">
        <x:v>527</x:v>
      </x:c>
      <x:c r="F197" s="19" t="str">
        <x:v>Reforma</x:v>
      </x:c>
    </x:row>
    <x:row r="198">
      <x:c r="A198" s="19" t="n">
        <x:v>197</x:v>
      </x:c>
      <x:c r="B198" s="19" t="n">
        <x:v>399</x:v>
      </x:c>
      <x:c r="C198" s="21" t="n">
        <x:v>46108</x:v>
      </x:c>
      <x:c r="D198" s="21" t="n">
        <x:v>46208</x:v>
      </x:c>
      <x:c r="E198" s="19" t="n">
        <x:v>100</x:v>
      </x:c>
      <x:c r="F198" s="19" t="str">
        <x:v>Reforma</x:v>
      </x:c>
    </x:row>
    <x:row r="199">
      <x:c r="A199" s="19" t="n">
        <x:v>198</x:v>
      </x:c>
      <x:c r="B199" s="19" t="n">
        <x:v>919</x:v>
      </x:c>
      <x:c r="C199" s="21" t="n">
        <x:v>45591</x:v>
      </x:c>
      <x:c r="D199" s="21"/>
      <x:c r="E199" s="19" t="n">
        <x:v>612</x:v>
      </x:c>
      <x:c r="F199" s="19" t="str">
        <x:v>Venda</x:v>
      </x:c>
    </x:row>
    <x:row r="200">
      <x:c r="A200" s="19" t="n">
        <x:v>199</x:v>
      </x:c>
      <x:c r="B200" s="19" t="n">
        <x:v>121</x:v>
      </x:c>
      <x:c r="C200" s="21" t="n">
        <x:v>45409</x:v>
      </x:c>
      <x:c r="D200" s="21" t="n">
        <x:v>45510</x:v>
      </x:c>
      <x:c r="E200" s="19" t="n">
        <x:v>101</x:v>
      </x:c>
      <x:c r="F200" s="19" t="str">
        <x:v>Venda</x:v>
      </x:c>
    </x:row>
    <x:row r="201">
      <x:c r="A201" s="19" t="n">
        <x:v>200</x:v>
      </x:c>
      <x:c r="B201" s="19" t="n">
        <x:v>353</x:v>
      </x:c>
      <x:c r="C201" s="21" t="n">
        <x:v>46004</x:v>
      </x:c>
      <x:c r="D201" s="21"/>
      <x:c r="E201" s="19" t="n">
        <x:v>199</x:v>
      </x:c>
      <x:c r="F201" s="19" t="str">
        <x:v>Reforma</x:v>
      </x:c>
    </x:row>
    <x:row r="202">
      <x:c r="A202" s="19" t="n">
        <x:v>201</x:v>
      </x:c>
      <x:c r="B202" s="19" t="n">
        <x:v>381</x:v>
      </x:c>
      <x:c r="C202" s="21" t="n">
        <x:v>45353</x:v>
      </x:c>
      <x:c r="D202" s="21" t="n">
        <x:v>45503</x:v>
      </x:c>
      <x:c r="E202" s="19" t="n">
        <x:v>150</x:v>
      </x:c>
      <x:c r="F202" s="19" t="str">
        <x:v>Fim de contrato</x:v>
      </x:c>
    </x:row>
    <x:row r="203">
      <x:c r="A203" s="19" t="n">
        <x:v>202</x:v>
      </x:c>
      <x:c r="B203" s="19" t="n">
        <x:v>706</x:v>
      </x:c>
      <x:c r="C203" s="21" t="n">
        <x:v>46145</x:v>
      </x:c>
      <x:c r="D203" s="21" t="n">
        <x:v>46332</x:v>
      </x:c>
      <x:c r="E203" s="19" t="n">
        <x:v>187</x:v>
      </x:c>
      <x:c r="F203" s="19" t="str">
        <x:v>Fim de contrato</x:v>
      </x:c>
    </x:row>
    <x:row r="204">
      <x:c r="A204" s="19" t="n">
        <x:v>203</x:v>
      </x:c>
      <x:c r="B204" s="19" t="n">
        <x:v>149</x:v>
      </x:c>
      <x:c r="C204" s="21" t="n">
        <x:v>45301</x:v>
      </x:c>
      <x:c r="D204" s="21" t="n">
        <x:v>45372</x:v>
      </x:c>
      <x:c r="E204" s="19" t="n">
        <x:v>71</x:v>
      </x:c>
      <x:c r="F204" s="19" t="str">
        <x:v>Reforma</x:v>
      </x:c>
    </x:row>
    <x:row r="205">
      <x:c r="A205" s="19" t="n">
        <x:v>204</x:v>
      </x:c>
      <x:c r="B205" s="19" t="n">
        <x:v>785</x:v>
      </x:c>
      <x:c r="C205" s="21" t="n">
        <x:v>46088</x:v>
      </x:c>
      <x:c r="D205" s="21" t="n">
        <x:v>46262</x:v>
      </x:c>
      <x:c r="E205" s="19" t="n">
        <x:v>174</x:v>
      </x:c>
      <x:c r="F205" s="19" t="str">
        <x:v>Primeira locação</x:v>
      </x:c>
    </x:row>
    <x:row r="206">
      <x:c r="A206" s="19" t="n">
        <x:v>205</x:v>
      </x:c>
      <x:c r="B206" s="19" t="n">
        <x:v>171</x:v>
      </x:c>
      <x:c r="C206" s="21" t="n">
        <x:v>45358</x:v>
      </x:c>
      <x:c r="D206" s="21" t="n">
        <x:v>45422</x:v>
      </x:c>
      <x:c r="E206" s="19" t="n">
        <x:v>64</x:v>
      </x:c>
      <x:c r="F206" s="19" t="str">
        <x:v>Reforma</x:v>
      </x:c>
    </x:row>
    <x:row r="207">
      <x:c r="A207" s="19" t="n">
        <x:v>206</x:v>
      </x:c>
      <x:c r="B207" s="19" t="n">
        <x:v>1037</x:v>
      </x:c>
      <x:c r="C207" s="21" t="n">
        <x:v>45950</x:v>
      </x:c>
      <x:c r="D207" s="21" t="n">
        <x:v>46128</x:v>
      </x:c>
      <x:c r="E207" s="19" t="n">
        <x:v>178</x:v>
      </x:c>
      <x:c r="F207" s="19" t="str">
        <x:v>Preço elevado</x:v>
      </x:c>
    </x:row>
    <x:row r="208">
      <x:c r="A208" s="19" t="n">
        <x:v>207</x:v>
      </x:c>
      <x:c r="B208" s="19" t="n">
        <x:v>1138</x:v>
      </x:c>
      <x:c r="C208" s="21" t="n">
        <x:v>45954</x:v>
      </x:c>
      <x:c r="D208" s="21" t="n">
        <x:v>45985</x:v>
      </x:c>
      <x:c r="E208" s="19" t="n">
        <x:v>31</x:v>
      </x:c>
      <x:c r="F208" s="19" t="str">
        <x:v>Preço elevado</x:v>
      </x:c>
    </x:row>
    <x:row r="209">
      <x:c r="A209" s="19" t="n">
        <x:v>208</x:v>
      </x:c>
      <x:c r="B209" s="19" t="n">
        <x:v>657</x:v>
      </x:c>
      <x:c r="C209" s="21" t="n">
        <x:v>46016</x:v>
      </x:c>
      <x:c r="D209" s="21" t="n">
        <x:v>46142</x:v>
      </x:c>
      <x:c r="E209" s="19" t="n">
        <x:v>126</x:v>
      </x:c>
      <x:c r="F209" s="19" t="str">
        <x:v>Primeira locação</x:v>
      </x:c>
    </x:row>
    <x:row r="210">
      <x:c r="A210" s="19" t="n">
        <x:v>209</x:v>
      </x:c>
      <x:c r="B210" s="19" t="n">
        <x:v>647</x:v>
      </x:c>
      <x:c r="C210" s="21" t="n">
        <x:v>45458</x:v>
      </x:c>
      <x:c r="D210" s="21" t="n">
        <x:v>45625</x:v>
      </x:c>
      <x:c r="E210" s="19" t="n">
        <x:v>167</x:v>
      </x:c>
      <x:c r="F210" s="19" t="str">
        <x:v>Venda</x:v>
      </x:c>
    </x:row>
    <x:row r="211">
      <x:c r="A211" s="19" t="n">
        <x:v>210</x:v>
      </x:c>
      <x:c r="B211" s="19" t="n">
        <x:v>1111</x:v>
      </x:c>
      <x:c r="C211" s="21" t="n">
        <x:v>45439</x:v>
      </x:c>
      <x:c r="D211" s="21"/>
      <x:c r="E211" s="19" t="n">
        <x:v>764</x:v>
      </x:c>
      <x:c r="F211" s="19" t="str">
        <x:v>Reforma</x:v>
      </x:c>
    </x:row>
    <x:row r="212">
      <x:c r="A212" s="19" t="n">
        <x:v>211</x:v>
      </x:c>
      <x:c r="B212" s="19" t="n">
        <x:v>28</x:v>
      </x:c>
      <x:c r="C212" s="21" t="n">
        <x:v>45440</x:v>
      </x:c>
      <x:c r="D212" s="21" t="n">
        <x:v>45543</x:v>
      </x:c>
      <x:c r="E212" s="19" t="n">
        <x:v>103</x:v>
      </x:c>
      <x:c r="F212" s="19" t="str">
        <x:v>Venda</x:v>
      </x:c>
    </x:row>
    <x:row r="213">
      <x:c r="A213" s="19" t="n">
        <x:v>212</x:v>
      </x:c>
      <x:c r="B213" s="19" t="n">
        <x:v>148</x:v>
      </x:c>
      <x:c r="C213" s="21" t="n">
        <x:v>45728</x:v>
      </x:c>
      <x:c r="D213" s="21" t="n">
        <x:v>45876</x:v>
      </x:c>
      <x:c r="E213" s="19" t="n">
        <x:v>148</x:v>
      </x:c>
      <x:c r="F213" s="19" t="str">
        <x:v>Primeira locação</x:v>
      </x:c>
    </x:row>
    <x:row r="214">
      <x:c r="A214" s="19" t="n">
        <x:v>213</x:v>
      </x:c>
      <x:c r="B214" s="19" t="n">
        <x:v>38</x:v>
      </x:c>
      <x:c r="C214" s="21" t="n">
        <x:v>45895</x:v>
      </x:c>
      <x:c r="D214" s="21" t="n">
        <x:v>46077</x:v>
      </x:c>
      <x:c r="E214" s="19" t="n">
        <x:v>182</x:v>
      </x:c>
      <x:c r="F214" s="19" t="str">
        <x:v>Fim de contrato</x:v>
      </x:c>
    </x:row>
    <x:row r="215">
      <x:c r="A215" s="19" t="n">
        <x:v>214</x:v>
      </x:c>
      <x:c r="B215" s="19" t="n">
        <x:v>4</x:v>
      </x:c>
      <x:c r="C215" s="21" t="n">
        <x:v>45294</x:v>
      </x:c>
      <x:c r="D215" s="21" t="n">
        <x:v>45448</x:v>
      </x:c>
      <x:c r="E215" s="19" t="n">
        <x:v>154</x:v>
      </x:c>
      <x:c r="F215" s="19" t="str">
        <x:v>Reforma</x:v>
      </x:c>
    </x:row>
    <x:row r="216">
      <x:c r="A216" s="19" t="n">
        <x:v>215</x:v>
      </x:c>
      <x:c r="B216" s="19" t="n">
        <x:v>1123</x:v>
      </x:c>
      <x:c r="C216" s="21" t="n">
        <x:v>45426</x:v>
      </x:c>
      <x:c r="D216" s="21" t="n">
        <x:v>45594</x:v>
      </x:c>
      <x:c r="E216" s="19" t="n">
        <x:v>168</x:v>
      </x:c>
      <x:c r="F216" s="19" t="str">
        <x:v>Fim de contrato</x:v>
      </x:c>
    </x:row>
    <x:row r="217">
      <x:c r="A217" s="19" t="n">
        <x:v>216</x:v>
      </x:c>
      <x:c r="B217" s="19" t="n">
        <x:v>1098</x:v>
      </x:c>
      <x:c r="C217" s="21" t="n">
        <x:v>45970</x:v>
      </x:c>
      <x:c r="D217" s="21" t="n">
        <x:v>46106</x:v>
      </x:c>
      <x:c r="E217" s="19" t="n">
        <x:v>136</x:v>
      </x:c>
      <x:c r="F217" s="19" t="str">
        <x:v>Reforma</x:v>
      </x:c>
    </x:row>
    <x:row r="218">
      <x:c r="A218" s="19" t="n">
        <x:v>217</x:v>
      </x:c>
      <x:c r="B218" s="19" t="n">
        <x:v>366</x:v>
      </x:c>
      <x:c r="C218" s="21" t="n">
        <x:v>46061</x:v>
      </x:c>
      <x:c r="D218" s="21" t="n">
        <x:v>46078</x:v>
      </x:c>
      <x:c r="E218" s="19" t="n">
        <x:v>17</x:v>
      </x:c>
      <x:c r="F218" s="19" t="str">
        <x:v>Reforma</x:v>
      </x:c>
    </x:row>
    <x:row r="219">
      <x:c r="A219" s="19" t="n">
        <x:v>218</x:v>
      </x:c>
      <x:c r="B219" s="19" t="n">
        <x:v>649</x:v>
      </x:c>
      <x:c r="C219" s="21" t="n">
        <x:v>45437</x:v>
      </x:c>
      <x:c r="D219" s="21"/>
      <x:c r="E219" s="19" t="n">
        <x:v>766</x:v>
      </x:c>
      <x:c r="F219" s="19" t="str">
        <x:v>Venda</x:v>
      </x:c>
    </x:row>
    <x:row r="220">
      <x:c r="A220" s="19" t="n">
        <x:v>219</x:v>
      </x:c>
      <x:c r="B220" s="19" t="n">
        <x:v>898</x:v>
      </x:c>
      <x:c r="C220" s="21" t="n">
        <x:v>45778</x:v>
      </x:c>
      <x:c r="D220" s="21" t="n">
        <x:v>45803</x:v>
      </x:c>
      <x:c r="E220" s="19" t="n">
        <x:v>25</x:v>
      </x:c>
      <x:c r="F220" s="19" t="str">
        <x:v>Preço elevado</x:v>
      </x:c>
    </x:row>
    <x:row r="221">
      <x:c r="A221" s="19" t="n">
        <x:v>220</x:v>
      </x:c>
      <x:c r="B221" s="19" t="n">
        <x:v>547</x:v>
      </x:c>
      <x:c r="C221" s="21" t="n">
        <x:v>45870</x:v>
      </x:c>
      <x:c r="D221" s="21" t="n">
        <x:v>45916</x:v>
      </x:c>
      <x:c r="E221" s="19" t="n">
        <x:v>46</x:v>
      </x:c>
      <x:c r="F221" s="19" t="str">
        <x:v>Venda</x:v>
      </x:c>
    </x:row>
    <x:row r="222">
      <x:c r="A222" s="19" t="n">
        <x:v>221</x:v>
      </x:c>
      <x:c r="B222" s="19" t="n">
        <x:v>856</x:v>
      </x:c>
      <x:c r="C222" s="21" t="n">
        <x:v>45681</x:v>
      </x:c>
      <x:c r="D222" s="21" t="n">
        <x:v>45701</x:v>
      </x:c>
      <x:c r="E222" s="19" t="n">
        <x:v>20</x:v>
      </x:c>
      <x:c r="F222" s="19" t="str">
        <x:v>Reforma</x:v>
      </x:c>
    </x:row>
    <x:row r="223">
      <x:c r="A223" s="19" t="n">
        <x:v>222</x:v>
      </x:c>
      <x:c r="B223" s="19" t="n">
        <x:v>971</x:v>
      </x:c>
      <x:c r="C223" s="21" t="n">
        <x:v>45826</x:v>
      </x:c>
      <x:c r="D223" s="21" t="n">
        <x:v>46011</x:v>
      </x:c>
      <x:c r="E223" s="19" t="n">
        <x:v>185</x:v>
      </x:c>
      <x:c r="F223" s="19" t="str">
        <x:v>Primeira locação</x:v>
      </x:c>
    </x:row>
    <x:row r="224">
      <x:c r="A224" s="19" t="n">
        <x:v>223</x:v>
      </x:c>
      <x:c r="B224" s="19" t="n">
        <x:v>398</x:v>
      </x:c>
      <x:c r="C224" s="21" t="n">
        <x:v>45958</x:v>
      </x:c>
      <x:c r="D224" s="21" t="n">
        <x:v>46008</x:v>
      </x:c>
      <x:c r="E224" s="19" t="n">
        <x:v>50</x:v>
      </x:c>
      <x:c r="F224" s="19" t="str">
        <x:v>Preço elevado</x:v>
      </x:c>
    </x:row>
    <x:row r="225">
      <x:c r="A225" s="19" t="n">
        <x:v>224</x:v>
      </x:c>
      <x:c r="B225" s="19" t="n">
        <x:v>363</x:v>
      </x:c>
      <x:c r="C225" s="21" t="n">
        <x:v>45727</x:v>
      </x:c>
      <x:c r="D225" s="21" t="n">
        <x:v>45802</x:v>
      </x:c>
      <x:c r="E225" s="19" t="n">
        <x:v>75</x:v>
      </x:c>
      <x:c r="F225" s="19" t="str">
        <x:v>Reforma</x:v>
      </x:c>
    </x:row>
    <x:row r="226">
      <x:c r="A226" s="19" t="n">
        <x:v>225</x:v>
      </x:c>
      <x:c r="B226" s="19" t="n">
        <x:v>349</x:v>
      </x:c>
      <x:c r="C226" s="21" t="n">
        <x:v>45321</x:v>
      </x:c>
      <x:c r="D226" s="21" t="n">
        <x:v>45375</x:v>
      </x:c>
      <x:c r="E226" s="19" t="n">
        <x:v>54</x:v>
      </x:c>
      <x:c r="F226" s="19" t="str">
        <x:v>Primeira locação</x:v>
      </x:c>
    </x:row>
    <x:row r="227">
      <x:c r="A227" s="19" t="n">
        <x:v>226</x:v>
      </x:c>
      <x:c r="B227" s="19" t="n">
        <x:v>468</x:v>
      </x:c>
      <x:c r="C227" s="21" t="n">
        <x:v>46044</x:v>
      </x:c>
      <x:c r="D227" s="21"/>
      <x:c r="E227" s="19" t="n">
        <x:v>159</x:v>
      </x:c>
      <x:c r="F227" s="19" t="str">
        <x:v>Primeira locação</x:v>
      </x:c>
    </x:row>
    <x:row r="228">
      <x:c r="A228" s="19" t="n">
        <x:v>227</x:v>
      </x:c>
      <x:c r="B228" s="19" t="n">
        <x:v>1016</x:v>
      </x:c>
      <x:c r="C228" s="21" t="n">
        <x:v>46135</x:v>
      </x:c>
      <x:c r="D228" s="21" t="n">
        <x:v>46306</x:v>
      </x:c>
      <x:c r="E228" s="19" t="n">
        <x:v>171</x:v>
      </x:c>
      <x:c r="F228" s="19" t="str">
        <x:v>Preço elevado</x:v>
      </x:c>
    </x:row>
    <x:row r="229">
      <x:c r="A229" s="19" t="n">
        <x:v>228</x:v>
      </x:c>
      <x:c r="B229" s="19" t="n">
        <x:v>9</x:v>
      </x:c>
      <x:c r="C229" s="21" t="n">
        <x:v>45408</x:v>
      </x:c>
      <x:c r="D229" s="21" t="n">
        <x:v>45416</x:v>
      </x:c>
      <x:c r="E229" s="19" t="n">
        <x:v>8</x:v>
      </x:c>
      <x:c r="F229" s="19" t="str">
        <x:v>Reforma</x:v>
      </x:c>
    </x:row>
    <x:row r="230">
      <x:c r="A230" s="19" t="n">
        <x:v>229</x:v>
      </x:c>
      <x:c r="B230" s="19" t="n">
        <x:v>1029</x:v>
      </x:c>
      <x:c r="C230" s="21" t="n">
        <x:v>45969</x:v>
      </x:c>
      <x:c r="D230" s="21" t="n">
        <x:v>46119</x:v>
      </x:c>
      <x:c r="E230" s="19" t="n">
        <x:v>150</x:v>
      </x:c>
      <x:c r="F230" s="19" t="str">
        <x:v>Primeira locação</x:v>
      </x:c>
    </x:row>
    <x:row r="231">
      <x:c r="A231" s="19" t="n">
        <x:v>230</x:v>
      </x:c>
      <x:c r="B231" s="19" t="n">
        <x:v>923</x:v>
      </x:c>
      <x:c r="C231" s="21" t="n">
        <x:v>45809</x:v>
      </x:c>
      <x:c r="D231" s="21" t="n">
        <x:v>45879</x:v>
      </x:c>
      <x:c r="E231" s="19" t="n">
        <x:v>70</x:v>
      </x:c>
      <x:c r="F231" s="19" t="str">
        <x:v>Venda</x:v>
      </x:c>
    </x:row>
    <x:row r="232">
      <x:c r="A232" s="19" t="n">
        <x:v>231</x:v>
      </x:c>
      <x:c r="B232" s="19" t="n">
        <x:v>402</x:v>
      </x:c>
      <x:c r="C232" s="21" t="n">
        <x:v>45550</x:v>
      </x:c>
      <x:c r="D232" s="21" t="n">
        <x:v>45697</x:v>
      </x:c>
      <x:c r="E232" s="19" t="n">
        <x:v>147</x:v>
      </x:c>
      <x:c r="F232" s="19" t="str">
        <x:v>Fim de contrato</x:v>
      </x:c>
    </x:row>
    <x:row r="233">
      <x:c r="A233" s="19" t="n">
        <x:v>232</x:v>
      </x:c>
      <x:c r="B233" s="19" t="n">
        <x:v>489</x:v>
      </x:c>
      <x:c r="C233" s="21" t="n">
        <x:v>45539</x:v>
      </x:c>
      <x:c r="D233" s="21" t="n">
        <x:v>45617</x:v>
      </x:c>
      <x:c r="E233" s="19" t="n">
        <x:v>78</x:v>
      </x:c>
      <x:c r="F233" s="19" t="str">
        <x:v>Reforma</x:v>
      </x:c>
    </x:row>
    <x:row r="234">
      <x:c r="A234" s="19" t="n">
        <x:v>233</x:v>
      </x:c>
      <x:c r="B234" s="19" t="n">
        <x:v>725</x:v>
      </x:c>
      <x:c r="C234" s="21" t="n">
        <x:v>45510</x:v>
      </x:c>
      <x:c r="D234" s="21" t="n">
        <x:v>45689</x:v>
      </x:c>
      <x:c r="E234" s="19" t="n">
        <x:v>179</x:v>
      </x:c>
      <x:c r="F234" s="19" t="str">
        <x:v>Reforma</x:v>
      </x:c>
    </x:row>
    <x:row r="235">
      <x:c r="A235" s="19" t="n">
        <x:v>234</x:v>
      </x:c>
      <x:c r="B235" s="19" t="n">
        <x:v>758</x:v>
      </x:c>
      <x:c r="C235" s="21" t="n">
        <x:v>45790</x:v>
      </x:c>
      <x:c r="D235" s="21" t="n">
        <x:v>45888</x:v>
      </x:c>
      <x:c r="E235" s="19" t="n">
        <x:v>98</x:v>
      </x:c>
      <x:c r="F235" s="19" t="str">
        <x:v>Primeira locação</x:v>
      </x:c>
    </x:row>
    <x:row r="236">
      <x:c r="A236" s="19" t="n">
        <x:v>235</x:v>
      </x:c>
      <x:c r="B236" s="19" t="n">
        <x:v>90</x:v>
      </x:c>
      <x:c r="C236" s="21" t="n">
        <x:v>45931</x:v>
      </x:c>
      <x:c r="D236" s="21" t="n">
        <x:v>46076</x:v>
      </x:c>
      <x:c r="E236" s="19" t="n">
        <x:v>145</x:v>
      </x:c>
      <x:c r="F236" s="19" t="str">
        <x:v>Venda</x:v>
      </x:c>
    </x:row>
    <x:row r="237">
      <x:c r="A237" s="19" t="n">
        <x:v>236</x:v>
      </x:c>
      <x:c r="B237" s="19" t="n">
        <x:v>1142</x:v>
      </x:c>
      <x:c r="C237" s="21" t="n">
        <x:v>45457</x:v>
      </x:c>
      <x:c r="D237" s="21"/>
      <x:c r="E237" s="19" t="n">
        <x:v>746</x:v>
      </x:c>
      <x:c r="F237" s="19" t="str">
        <x:v>Preço elevado</x:v>
      </x:c>
    </x:row>
    <x:row r="238">
      <x:c r="A238" s="19" t="n">
        <x:v>237</x:v>
      </x:c>
      <x:c r="B238" s="19" t="n">
        <x:v>170</x:v>
      </x:c>
      <x:c r="C238" s="21" t="n">
        <x:v>45453</x:v>
      </x:c>
      <x:c r="D238" s="21"/>
      <x:c r="E238" s="19" t="n">
        <x:v>750</x:v>
      </x:c>
      <x:c r="F238" s="19" t="str">
        <x:v>Primeira locação</x:v>
      </x:c>
    </x:row>
    <x:row r="239">
      <x:c r="A239" s="19" t="n">
        <x:v>238</x:v>
      </x:c>
      <x:c r="B239" s="19" t="n">
        <x:v>145</x:v>
      </x:c>
      <x:c r="C239" s="21" t="n">
        <x:v>45515</x:v>
      </x:c>
      <x:c r="D239" s="21" t="n">
        <x:v>45547</x:v>
      </x:c>
      <x:c r="E239" s="19" t="n">
        <x:v>32</x:v>
      </x:c>
      <x:c r="F239" s="19" t="str">
        <x:v>Venda</x:v>
      </x:c>
    </x:row>
    <x:row r="240">
      <x:c r="A240" s="19" t="n">
        <x:v>239</x:v>
      </x:c>
      <x:c r="B240" s="19" t="n">
        <x:v>1158</x:v>
      </x:c>
      <x:c r="C240" s="21" t="n">
        <x:v>45967</x:v>
      </x:c>
      <x:c r="D240" s="21" t="n">
        <x:v>46062</x:v>
      </x:c>
      <x:c r="E240" s="19" t="n">
        <x:v>95</x:v>
      </x:c>
      <x:c r="F240" s="19" t="str">
        <x:v>Primeira locação</x:v>
      </x:c>
    </x:row>
    <x:row r="241">
      <x:c r="A241" s="19" t="n">
        <x:v>240</x:v>
      </x:c>
      <x:c r="B241" s="19" t="n">
        <x:v>586</x:v>
      </x:c>
      <x:c r="C241" s="21" t="n">
        <x:v>45779</x:v>
      </x:c>
      <x:c r="D241" s="21"/>
      <x:c r="E241" s="19" t="n">
        <x:v>424</x:v>
      </x:c>
      <x:c r="F241" s="19" t="str">
        <x:v>Preço elevado</x:v>
      </x:c>
    </x:row>
    <x:row r="242">
      <x:c r="A242" s="19" t="n">
        <x:v>241</x:v>
      </x:c>
      <x:c r="B242" s="19" t="n">
        <x:v>168</x:v>
      </x:c>
      <x:c r="C242" s="21" t="n">
        <x:v>46125</x:v>
      </x:c>
      <x:c r="D242" s="21" t="n">
        <x:v>46198</x:v>
      </x:c>
      <x:c r="E242" s="19" t="n">
        <x:v>73</x:v>
      </x:c>
      <x:c r="F242" s="19" t="str">
        <x:v>Fim de contrato</x:v>
      </x:c>
    </x:row>
    <x:row r="243">
      <x:c r="A243" s="19" t="n">
        <x:v>242</x:v>
      </x:c>
      <x:c r="B243" s="19" t="n">
        <x:v>801</x:v>
      </x:c>
      <x:c r="C243" s="21" t="n">
        <x:v>45663</x:v>
      </x:c>
      <x:c r="D243" s="21"/>
      <x:c r="E243" s="19" t="n">
        <x:v>540</x:v>
      </x:c>
      <x:c r="F243" s="19" t="str">
        <x:v>Venda</x:v>
      </x:c>
    </x:row>
    <x:row r="244">
      <x:c r="A244" s="19" t="n">
        <x:v>243</x:v>
      </x:c>
      <x:c r="B244" s="19" t="n">
        <x:v>9</x:v>
      </x:c>
      <x:c r="C244" s="21" t="n">
        <x:v>45861</x:v>
      </x:c>
      <x:c r="D244" s="21" t="n">
        <x:v>45923</x:v>
      </x:c>
      <x:c r="E244" s="19" t="n">
        <x:v>62</x:v>
      </x:c>
      <x:c r="F244" s="19" t="str">
        <x:v>Reforma</x:v>
      </x:c>
    </x:row>
    <x:row r="245">
      <x:c r="A245" s="19" t="n">
        <x:v>244</x:v>
      </x:c>
      <x:c r="B245" s="19" t="n">
        <x:v>422</x:v>
      </x:c>
      <x:c r="C245" s="21" t="n">
        <x:v>45821</x:v>
      </x:c>
      <x:c r="D245" s="21" t="n">
        <x:v>45911</x:v>
      </x:c>
      <x:c r="E245" s="19" t="n">
        <x:v>90</x:v>
      </x:c>
      <x:c r="F245" s="19" t="str">
        <x:v>Venda</x:v>
      </x:c>
    </x:row>
    <x:row r="246">
      <x:c r="A246" s="19" t="n">
        <x:v>245</x:v>
      </x:c>
      <x:c r="B246" s="19" t="n">
        <x:v>953</x:v>
      </x:c>
      <x:c r="C246" s="21" t="n">
        <x:v>45680</x:v>
      </x:c>
      <x:c r="D246" s="21" t="n">
        <x:v>45787</x:v>
      </x:c>
      <x:c r="E246" s="19" t="n">
        <x:v>107</x:v>
      </x:c>
      <x:c r="F246" s="19" t="str">
        <x:v>Reforma</x:v>
      </x:c>
    </x:row>
    <x:row r="247">
      <x:c r="A247" s="19" t="n">
        <x:v>246</x:v>
      </x:c>
      <x:c r="B247" s="19" t="n">
        <x:v>675</x:v>
      </x:c>
      <x:c r="C247" s="21" t="n">
        <x:v>45988</x:v>
      </x:c>
      <x:c r="D247" s="21" t="n">
        <x:v>46013</x:v>
      </x:c>
      <x:c r="E247" s="19" t="n">
        <x:v>25</x:v>
      </x:c>
      <x:c r="F247" s="19" t="str">
        <x:v>Primeira locação</x:v>
      </x:c>
    </x:row>
    <x:row r="248">
      <x:c r="A248" s="19" t="n">
        <x:v>247</x:v>
      </x:c>
      <x:c r="B248" s="19" t="n">
        <x:v>486</x:v>
      </x:c>
      <x:c r="C248" s="21" t="n">
        <x:v>46052</x:v>
      </x:c>
      <x:c r="D248" s="21" t="n">
        <x:v>46115</x:v>
      </x:c>
      <x:c r="E248" s="19" t="n">
        <x:v>63</x:v>
      </x:c>
      <x:c r="F248" s="19" t="str">
        <x:v>Venda</x:v>
      </x:c>
    </x:row>
    <x:row r="249">
      <x:c r="A249" s="19" t="n">
        <x:v>248</x:v>
      </x:c>
      <x:c r="B249" s="19" t="n">
        <x:v>288</x:v>
      </x:c>
      <x:c r="C249" s="21" t="n">
        <x:v>45884</x:v>
      </x:c>
      <x:c r="D249" s="21"/>
      <x:c r="E249" s="19" t="n">
        <x:v>319</x:v>
      </x:c>
      <x:c r="F249" s="19" t="str">
        <x:v>Reforma</x:v>
      </x:c>
    </x:row>
    <x:row r="250">
      <x:c r="A250" s="19" t="n">
        <x:v>249</x:v>
      </x:c>
      <x:c r="B250" s="19" t="n">
        <x:v>621</x:v>
      </x:c>
      <x:c r="C250" s="21" t="n">
        <x:v>45626</x:v>
      </x:c>
      <x:c r="D250" s="21" t="n">
        <x:v>45744</x:v>
      </x:c>
      <x:c r="E250" s="19" t="n">
        <x:v>118</x:v>
      </x:c>
      <x:c r="F250" s="19" t="str">
        <x:v>Reforma</x:v>
      </x:c>
    </x:row>
    <x:row r="251">
      <x:c r="A251" s="19" t="n">
        <x:v>250</x:v>
      </x:c>
      <x:c r="B251" s="19" t="n">
        <x:v>646</x:v>
      </x:c>
      <x:c r="C251" s="21" t="n">
        <x:v>45352</x:v>
      </x:c>
      <x:c r="D251" s="21" t="n">
        <x:v>45433</x:v>
      </x:c>
      <x:c r="E251" s="19" t="n">
        <x:v>81</x:v>
      </x:c>
      <x:c r="F251" s="19" t="str">
        <x:v>Fim de contrato</x:v>
      </x:c>
    </x:row>
    <x:row r="252">
      <x:c r="A252" s="19" t="n">
        <x:v>251</x:v>
      </x:c>
      <x:c r="B252" s="19" t="n">
        <x:v>446</x:v>
      </x:c>
      <x:c r="C252" s="21" t="n">
        <x:v>46067</x:v>
      </x:c>
      <x:c r="D252" s="21" t="n">
        <x:v>46218</x:v>
      </x:c>
      <x:c r="E252" s="19" t="n">
        <x:v>151</x:v>
      </x:c>
      <x:c r="F252" s="19" t="str">
        <x:v>Reforma</x:v>
      </x:c>
    </x:row>
    <x:row r="253">
      <x:c r="A253" s="19" t="n">
        <x:v>252</x:v>
      </x:c>
      <x:c r="B253" s="19" t="n">
        <x:v>1192</x:v>
      </x:c>
      <x:c r="C253" s="21" t="n">
        <x:v>45467</x:v>
      </x:c>
      <x:c r="D253" s="21" t="n">
        <x:v>45645</x:v>
      </x:c>
      <x:c r="E253" s="19" t="n">
        <x:v>178</x:v>
      </x:c>
      <x:c r="F253" s="19" t="str">
        <x:v>Fim de contrato</x:v>
      </x:c>
    </x:row>
    <x:row r="254">
      <x:c r="A254" s="19" t="n">
        <x:v>253</x:v>
      </x:c>
      <x:c r="B254" s="19" t="n">
        <x:v>1162</x:v>
      </x:c>
      <x:c r="C254" s="21" t="n">
        <x:v>45793</x:v>
      </x:c>
      <x:c r="D254" s="21" t="n">
        <x:v>45907</x:v>
      </x:c>
      <x:c r="E254" s="19" t="n">
        <x:v>114</x:v>
      </x:c>
      <x:c r="F254" s="19" t="str">
        <x:v>Primeira locação</x:v>
      </x:c>
    </x:row>
    <x:row r="255">
      <x:c r="A255" s="19" t="n">
        <x:v>254</x:v>
      </x:c>
      <x:c r="B255" s="19" t="n">
        <x:v>870</x:v>
      </x:c>
      <x:c r="C255" s="21" t="n">
        <x:v>45693</x:v>
      </x:c>
      <x:c r="D255" s="21" t="n">
        <x:v>45768</x:v>
      </x:c>
      <x:c r="E255" s="19" t="n">
        <x:v>75</x:v>
      </x:c>
      <x:c r="F255" s="19" t="str">
        <x:v>Fim de contrato</x:v>
      </x:c>
    </x:row>
    <x:row r="256">
      <x:c r="A256" s="19" t="n">
        <x:v>255</x:v>
      </x:c>
      <x:c r="B256" s="19" t="n">
        <x:v>787</x:v>
      </x:c>
      <x:c r="C256" s="21" t="n">
        <x:v>45582</x:v>
      </x:c>
      <x:c r="D256" s="21" t="n">
        <x:v>45670</x:v>
      </x:c>
      <x:c r="E256" s="19" t="n">
        <x:v>88</x:v>
      </x:c>
      <x:c r="F256" s="19" t="str">
        <x:v>Preço elevado</x:v>
      </x:c>
    </x:row>
    <x:row r="257">
      <x:c r="A257" s="19" t="n">
        <x:v>256</x:v>
      </x:c>
      <x:c r="B257" s="19" t="n">
        <x:v>702</x:v>
      </x:c>
      <x:c r="C257" s="21" t="n">
        <x:v>46093</x:v>
      </x:c>
      <x:c r="D257" s="21"/>
      <x:c r="E257" s="19" t="n">
        <x:v>110</x:v>
      </x:c>
      <x:c r="F257" s="19" t="str">
        <x:v>Reforma</x:v>
      </x:c>
    </x:row>
    <x:row r="258">
      <x:c r="A258" s="19" t="n">
        <x:v>257</x:v>
      </x:c>
      <x:c r="B258" s="19" t="n">
        <x:v>417</x:v>
      </x:c>
      <x:c r="C258" s="21" t="n">
        <x:v>45436</x:v>
      </x:c>
      <x:c r="D258" s="21"/>
      <x:c r="E258" s="19" t="n">
        <x:v>767</x:v>
      </x:c>
      <x:c r="F258" s="19" t="str">
        <x:v>Venda</x:v>
      </x:c>
    </x:row>
    <x:row r="259">
      <x:c r="A259" s="19" t="n">
        <x:v>258</x:v>
      </x:c>
      <x:c r="B259" s="19" t="n">
        <x:v>338</x:v>
      </x:c>
      <x:c r="C259" s="21" t="n">
        <x:v>45778</x:v>
      </x:c>
      <x:c r="D259" s="21" t="n">
        <x:v>45958</x:v>
      </x:c>
      <x:c r="E259" s="19" t="n">
        <x:v>180</x:v>
      </x:c>
      <x:c r="F259" s="19" t="str">
        <x:v>Primeira locação</x:v>
      </x:c>
    </x:row>
    <x:row r="260">
      <x:c r="A260" s="19" t="n">
        <x:v>259</x:v>
      </x:c>
      <x:c r="B260" s="19" t="n">
        <x:v>14</x:v>
      </x:c>
      <x:c r="C260" s="21" t="n">
        <x:v>45716</x:v>
      </x:c>
      <x:c r="D260" s="21" t="n">
        <x:v>45721</x:v>
      </x:c>
      <x:c r="E260" s="19" t="n">
        <x:v>5</x:v>
      </x:c>
      <x:c r="F260" s="19" t="str">
        <x:v>Fim de contrato</x:v>
      </x:c>
    </x:row>
    <x:row r="261">
      <x:c r="A261" s="19" t="n">
        <x:v>260</x:v>
      </x:c>
      <x:c r="B261" s="19" t="n">
        <x:v>402</x:v>
      </x:c>
      <x:c r="C261" s="21" t="n">
        <x:v>45972</x:v>
      </x:c>
      <x:c r="D261" s="21" t="n">
        <x:v>46040</x:v>
      </x:c>
      <x:c r="E261" s="19" t="n">
        <x:v>68</x:v>
      </x:c>
      <x:c r="F261" s="19" t="str">
        <x:v>Reforma</x:v>
      </x:c>
    </x:row>
    <x:row r="262">
      <x:c r="A262" s="19" t="n">
        <x:v>261</x:v>
      </x:c>
      <x:c r="B262" s="19" t="n">
        <x:v>253</x:v>
      </x:c>
      <x:c r="C262" s="21" t="n">
        <x:v>45991</x:v>
      </x:c>
      <x:c r="D262" s="21" t="n">
        <x:v>46143</x:v>
      </x:c>
      <x:c r="E262" s="19" t="n">
        <x:v>152</x:v>
      </x:c>
      <x:c r="F262" s="19" t="str">
        <x:v>Fim de contrato</x:v>
      </x:c>
    </x:row>
    <x:row r="263">
      <x:c r="A263" s="19" t="n">
        <x:v>262</x:v>
      </x:c>
      <x:c r="B263" s="19" t="n">
        <x:v>1079</x:v>
      </x:c>
      <x:c r="C263" s="21" t="n">
        <x:v>45734</x:v>
      </x:c>
      <x:c r="D263" s="21" t="n">
        <x:v>45819</x:v>
      </x:c>
      <x:c r="E263" s="19" t="n">
        <x:v>85</x:v>
      </x:c>
      <x:c r="F263" s="19" t="str">
        <x:v>Reforma</x:v>
      </x:c>
    </x:row>
    <x:row r="264">
      <x:c r="A264" s="19" t="n">
        <x:v>263</x:v>
      </x:c>
      <x:c r="B264" s="19" t="n">
        <x:v>836</x:v>
      </x:c>
      <x:c r="C264" s="21" t="n">
        <x:v>45725</x:v>
      </x:c>
      <x:c r="D264" s="21" t="n">
        <x:v>45763</x:v>
      </x:c>
      <x:c r="E264" s="19" t="n">
        <x:v>38</x:v>
      </x:c>
      <x:c r="F264" s="19" t="str">
        <x:v>Preço elevado</x:v>
      </x:c>
    </x:row>
    <x:row r="265">
      <x:c r="A265" s="19" t="n">
        <x:v>264</x:v>
      </x:c>
      <x:c r="B265" s="19" t="n">
        <x:v>820</x:v>
      </x:c>
      <x:c r="C265" s="21" t="n">
        <x:v>45329</x:v>
      </x:c>
      <x:c r="D265" s="21" t="n">
        <x:v>45427</x:v>
      </x:c>
      <x:c r="E265" s="19" t="n">
        <x:v>98</x:v>
      </x:c>
      <x:c r="F265" s="19" t="str">
        <x:v>Venda</x:v>
      </x:c>
    </x:row>
    <x:row r="266">
      <x:c r="A266" s="19" t="n">
        <x:v>265</x:v>
      </x:c>
      <x:c r="B266" s="19" t="n">
        <x:v>611</x:v>
      </x:c>
      <x:c r="C266" s="21" t="n">
        <x:v>45745</x:v>
      </x:c>
      <x:c r="D266" s="21" t="n">
        <x:v>45895</x:v>
      </x:c>
      <x:c r="E266" s="19" t="n">
        <x:v>150</x:v>
      </x:c>
      <x:c r="F266" s="19" t="str">
        <x:v>Primeira locação</x:v>
      </x:c>
    </x:row>
    <x:row r="267">
      <x:c r="A267" s="19" t="n">
        <x:v>266</x:v>
      </x:c>
      <x:c r="B267" s="19" t="n">
        <x:v>709</x:v>
      </x:c>
      <x:c r="C267" s="21" t="n">
        <x:v>46043</x:v>
      </x:c>
      <x:c r="D267" s="21" t="n">
        <x:v>46206</x:v>
      </x:c>
      <x:c r="E267" s="19" t="n">
        <x:v>163</x:v>
      </x:c>
      <x:c r="F267" s="19" t="str">
        <x:v>Preço elevado</x:v>
      </x:c>
    </x:row>
    <x:row r="268">
      <x:c r="A268" s="19" t="n">
        <x:v>267</x:v>
      </x:c>
      <x:c r="B268" s="19" t="n">
        <x:v>641</x:v>
      </x:c>
      <x:c r="C268" s="21" t="n">
        <x:v>46014</x:v>
      </x:c>
      <x:c r="D268" s="21" t="n">
        <x:v>46191</x:v>
      </x:c>
      <x:c r="E268" s="19" t="n">
        <x:v>177</x:v>
      </x:c>
      <x:c r="F268" s="19" t="str">
        <x:v>Venda</x:v>
      </x:c>
    </x:row>
    <x:row r="269">
      <x:c r="A269" s="19" t="n">
        <x:v>268</x:v>
      </x:c>
      <x:c r="B269" s="19" t="n">
        <x:v>1007</x:v>
      </x:c>
      <x:c r="C269" s="21" t="n">
        <x:v>45792</x:v>
      </x:c>
      <x:c r="D269" s="21" t="n">
        <x:v>45886</x:v>
      </x:c>
      <x:c r="E269" s="19" t="n">
        <x:v>94</x:v>
      </x:c>
      <x:c r="F269" s="19" t="str">
        <x:v>Primeira locação</x:v>
      </x:c>
    </x:row>
    <x:row r="270">
      <x:c r="A270" s="19" t="n">
        <x:v>269</x:v>
      </x:c>
      <x:c r="B270" s="19" t="n">
        <x:v>1032</x:v>
      </x:c>
      <x:c r="C270" s="21" t="n">
        <x:v>45696</x:v>
      </x:c>
      <x:c r="D270" s="21" t="n">
        <x:v>45822</x:v>
      </x:c>
      <x:c r="E270" s="19" t="n">
        <x:v>126</x:v>
      </x:c>
      <x:c r="F270" s="19" t="str">
        <x:v>Venda</x:v>
      </x:c>
    </x:row>
    <x:row r="271">
      <x:c r="A271" s="19" t="n">
        <x:v>270</x:v>
      </x:c>
      <x:c r="B271" s="19" t="n">
        <x:v>695</x:v>
      </x:c>
      <x:c r="C271" s="21" t="n">
        <x:v>45838</x:v>
      </x:c>
      <x:c r="D271" s="21" t="n">
        <x:v>45929</x:v>
      </x:c>
      <x:c r="E271" s="19" t="n">
        <x:v>91</x:v>
      </x:c>
      <x:c r="F271" s="19" t="str">
        <x:v>Preço elevado</x:v>
      </x:c>
    </x:row>
    <x:row r="272">
      <x:c r="A272" s="19" t="n">
        <x:v>271</x:v>
      </x:c>
      <x:c r="B272" s="19" t="n">
        <x:v>17</x:v>
      </x:c>
      <x:c r="C272" s="21" t="n">
        <x:v>45728</x:v>
      </x:c>
      <x:c r="D272" s="21" t="n">
        <x:v>45733</x:v>
      </x:c>
      <x:c r="E272" s="19" t="n">
        <x:v>5</x:v>
      </x:c>
      <x:c r="F272" s="19" t="str">
        <x:v>Reforma</x:v>
      </x:c>
    </x:row>
    <x:row r="273">
      <x:c r="A273" s="19" t="n">
        <x:v>272</x:v>
      </x:c>
      <x:c r="B273" s="19" t="n">
        <x:v>1029</x:v>
      </x:c>
      <x:c r="C273" s="21" t="n">
        <x:v>46137</x:v>
      </x:c>
      <x:c r="D273" s="21" t="n">
        <x:v>46307</x:v>
      </x:c>
      <x:c r="E273" s="19" t="n">
        <x:v>170</x:v>
      </x:c>
      <x:c r="F273" s="19" t="str">
        <x:v>Venda</x:v>
      </x:c>
    </x:row>
    <x:row r="274">
      <x:c r="A274" s="19" t="n">
        <x:v>273</x:v>
      </x:c>
      <x:c r="B274" s="19" t="n">
        <x:v>325</x:v>
      </x:c>
      <x:c r="C274" s="21" t="n">
        <x:v>45949</x:v>
      </x:c>
      <x:c r="D274" s="21" t="n">
        <x:v>46038</x:v>
      </x:c>
      <x:c r="E274" s="19" t="n">
        <x:v>89</x:v>
      </x:c>
      <x:c r="F274" s="19" t="str">
        <x:v>Fim de contrato</x:v>
      </x:c>
    </x:row>
    <x:row r="275">
      <x:c r="A275" s="19" t="n">
        <x:v>274</x:v>
      </x:c>
      <x:c r="B275" s="19" t="n">
        <x:v>116</x:v>
      </x:c>
      <x:c r="C275" s="21" t="n">
        <x:v>45512</x:v>
      </x:c>
      <x:c r="D275" s="21" t="n">
        <x:v>45683</x:v>
      </x:c>
      <x:c r="E275" s="19" t="n">
        <x:v>171</x:v>
      </x:c>
      <x:c r="F275" s="19" t="str">
        <x:v>Preço elevado</x:v>
      </x:c>
    </x:row>
    <x:row r="276">
      <x:c r="A276" s="19" t="n">
        <x:v>275</x:v>
      </x:c>
      <x:c r="B276" s="19" t="n">
        <x:v>171</x:v>
      </x:c>
      <x:c r="C276" s="21" t="n">
        <x:v>45615</x:v>
      </x:c>
      <x:c r="D276" s="21" t="n">
        <x:v>45802</x:v>
      </x:c>
      <x:c r="E276" s="19" t="n">
        <x:v>187</x:v>
      </x:c>
      <x:c r="F276" s="19" t="str">
        <x:v>Reforma</x:v>
      </x:c>
    </x:row>
    <x:row r="277">
      <x:c r="A277" s="19" t="n">
        <x:v>276</x:v>
      </x:c>
      <x:c r="B277" s="19" t="n">
        <x:v>275</x:v>
      </x:c>
      <x:c r="C277" s="21" t="n">
        <x:v>45660</x:v>
      </x:c>
      <x:c r="D277" s="21" t="n">
        <x:v>45844</x:v>
      </x:c>
      <x:c r="E277" s="19" t="n">
        <x:v>184</x:v>
      </x:c>
      <x:c r="F277" s="19" t="str">
        <x:v>Venda</x:v>
      </x:c>
    </x:row>
    <x:row r="278">
      <x:c r="A278" s="19" t="n">
        <x:v>277</x:v>
      </x:c>
      <x:c r="B278" s="19" t="n">
        <x:v>299</x:v>
      </x:c>
      <x:c r="C278" s="21" t="n">
        <x:v>45991</x:v>
      </x:c>
      <x:c r="D278" s="21" t="n">
        <x:v>46142</x:v>
      </x:c>
      <x:c r="E278" s="19" t="n">
        <x:v>151</x:v>
      </x:c>
      <x:c r="F278" s="19" t="str">
        <x:v>Primeira locação</x:v>
      </x:c>
    </x:row>
    <x:row r="279">
      <x:c r="A279" s="19" t="n">
        <x:v>278</x:v>
      </x:c>
      <x:c r="B279" s="19" t="n">
        <x:v>203</x:v>
      </x:c>
      <x:c r="C279" s="21" t="n">
        <x:v>46068</x:v>
      </x:c>
      <x:c r="D279" s="21" t="n">
        <x:v>46249</x:v>
      </x:c>
      <x:c r="E279" s="19" t="n">
        <x:v>181</x:v>
      </x:c>
      <x:c r="F279" s="19" t="str">
        <x:v>Primeira locação</x:v>
      </x:c>
    </x:row>
    <x:row r="280">
      <x:c r="A280" s="19" t="n">
        <x:v>279</x:v>
      </x:c>
      <x:c r="B280" s="19" t="n">
        <x:v>1045</x:v>
      </x:c>
      <x:c r="C280" s="21" t="n">
        <x:v>45437</x:v>
      </x:c>
      <x:c r="D280" s="21" t="n">
        <x:v>45583</x:v>
      </x:c>
      <x:c r="E280" s="19" t="n">
        <x:v>146</x:v>
      </x:c>
      <x:c r="F280" s="19" t="str">
        <x:v>Primeira locação</x:v>
      </x:c>
    </x:row>
    <x:row r="281">
      <x:c r="A281" s="19" t="n">
        <x:v>280</x:v>
      </x:c>
      <x:c r="B281" s="19" t="n">
        <x:v>692</x:v>
      </x:c>
      <x:c r="C281" s="21" t="n">
        <x:v>45673</x:v>
      </x:c>
      <x:c r="D281" s="21" t="n">
        <x:v>45755</x:v>
      </x:c>
      <x:c r="E281" s="19" t="n">
        <x:v>82</x:v>
      </x:c>
      <x:c r="F281" s="19" t="str">
        <x:v>Preço elevado</x:v>
      </x:c>
    </x:row>
    <x:row r="282">
      <x:c r="A282" s="19" t="n">
        <x:v>281</x:v>
      </x:c>
      <x:c r="B282" s="19" t="n">
        <x:v>583</x:v>
      </x:c>
      <x:c r="C282" s="21" t="n">
        <x:v>45994</x:v>
      </x:c>
      <x:c r="D282" s="21" t="n">
        <x:v>46164</x:v>
      </x:c>
      <x:c r="E282" s="19" t="n">
        <x:v>170</x:v>
      </x:c>
      <x:c r="F282" s="19" t="str">
        <x:v>Primeira locação</x:v>
      </x:c>
    </x:row>
    <x:row r="283">
      <x:c r="A283" s="19" t="n">
        <x:v>282</x:v>
      </x:c>
      <x:c r="B283" s="19" t="n">
        <x:v>427</x:v>
      </x:c>
      <x:c r="C283" s="21" t="n">
        <x:v>45307</x:v>
      </x:c>
      <x:c r="D283" s="21" t="n">
        <x:v>45322</x:v>
      </x:c>
      <x:c r="E283" s="19" t="n">
        <x:v>15</x:v>
      </x:c>
      <x:c r="F283" s="19" t="str">
        <x:v>Venda</x:v>
      </x:c>
    </x:row>
    <x:row r="284">
      <x:c r="A284" s="19" t="n">
        <x:v>283</x:v>
      </x:c>
      <x:c r="B284" s="19" t="n">
        <x:v>1188</x:v>
      </x:c>
      <x:c r="C284" s="21" t="n">
        <x:v>45831</x:v>
      </x:c>
      <x:c r="D284" s="21" t="n">
        <x:v>45933</x:v>
      </x:c>
      <x:c r="E284" s="19" t="n">
        <x:v>102</x:v>
      </x:c>
      <x:c r="F284" s="19" t="str">
        <x:v>Venda</x:v>
      </x:c>
    </x:row>
    <x:row r="285">
      <x:c r="A285" s="19" t="n">
        <x:v>284</x:v>
      </x:c>
      <x:c r="B285" s="19" t="n">
        <x:v>466</x:v>
      </x:c>
      <x:c r="C285" s="21" t="n">
        <x:v>46122</x:v>
      </x:c>
      <x:c r="D285" s="21" t="n">
        <x:v>46267</x:v>
      </x:c>
      <x:c r="E285" s="19" t="n">
        <x:v>145</x:v>
      </x:c>
      <x:c r="F285" s="19" t="str">
        <x:v>Venda</x:v>
      </x:c>
    </x:row>
    <x:row r="286">
      <x:c r="A286" s="19" t="n">
        <x:v>285</x:v>
      </x:c>
      <x:c r="B286" s="19" t="n">
        <x:v>468</x:v>
      </x:c>
      <x:c r="C286" s="21" t="n">
        <x:v>45383</x:v>
      </x:c>
      <x:c r="D286" s="21"/>
      <x:c r="E286" s="19" t="n">
        <x:v>820</x:v>
      </x:c>
      <x:c r="F286" s="19" t="str">
        <x:v>Primeira locação</x:v>
      </x:c>
    </x:row>
    <x:row r="287">
      <x:c r="A287" s="19" t="n">
        <x:v>286</x:v>
      </x:c>
      <x:c r="B287" s="19" t="n">
        <x:v>892</x:v>
      </x:c>
      <x:c r="C287" s="21" t="n">
        <x:v>45638</x:v>
      </x:c>
      <x:c r="D287" s="21" t="n">
        <x:v>45784</x:v>
      </x:c>
      <x:c r="E287" s="19" t="n">
        <x:v>146</x:v>
      </x:c>
      <x:c r="F287" s="19" t="str">
        <x:v>Preço elevado</x:v>
      </x:c>
    </x:row>
    <x:row r="288">
      <x:c r="A288" s="19" t="n">
        <x:v>287</x:v>
      </x:c>
      <x:c r="B288" s="19" t="n">
        <x:v>30</x:v>
      </x:c>
      <x:c r="C288" s="21" t="n">
        <x:v>45556</x:v>
      </x:c>
      <x:c r="D288" s="21" t="n">
        <x:v>45745</x:v>
      </x:c>
      <x:c r="E288" s="19" t="n">
        <x:v>189</x:v>
      </x:c>
      <x:c r="F288" s="19" t="str">
        <x:v>Preço elevado</x:v>
      </x:c>
    </x:row>
    <x:row r="289">
      <x:c r="A289" s="19" t="n">
        <x:v>288</x:v>
      </x:c>
      <x:c r="B289" s="19" t="n">
        <x:v>60</x:v>
      </x:c>
      <x:c r="C289" s="21" t="n">
        <x:v>45898</x:v>
      </x:c>
      <x:c r="D289" s="21"/>
      <x:c r="E289" s="19" t="n">
        <x:v>305</x:v>
      </x:c>
      <x:c r="F289" s="19" t="str">
        <x:v>Reforma</x:v>
      </x:c>
    </x:row>
    <x:row r="290">
      <x:c r="A290" s="19" t="n">
        <x:v>289</x:v>
      </x:c>
      <x:c r="B290" s="19" t="n">
        <x:v>344</x:v>
      </x:c>
      <x:c r="C290" s="21" t="n">
        <x:v>45609</x:v>
      </x:c>
      <x:c r="D290" s="21" t="n">
        <x:v>45687</x:v>
      </x:c>
      <x:c r="E290" s="19" t="n">
        <x:v>78</x:v>
      </x:c>
      <x:c r="F290" s="19" t="str">
        <x:v>Fim de contrato</x:v>
      </x:c>
    </x:row>
    <x:row r="291">
      <x:c r="A291" s="19" t="n">
        <x:v>290</x:v>
      </x:c>
      <x:c r="B291" s="19" t="n">
        <x:v>615</x:v>
      </x:c>
      <x:c r="C291" s="21" t="n">
        <x:v>46120</x:v>
      </x:c>
      <x:c r="D291" s="21"/>
      <x:c r="E291" s="19" t="n">
        <x:v>83</x:v>
      </x:c>
      <x:c r="F291" s="19" t="str">
        <x:v>Reforma</x:v>
      </x:c>
    </x:row>
    <x:row r="292">
      <x:c r="A292" s="19" t="n">
        <x:v>291</x:v>
      </x:c>
      <x:c r="B292" s="19" t="n">
        <x:v>102</x:v>
      </x:c>
      <x:c r="C292" s="21" t="n">
        <x:v>45709</x:v>
      </x:c>
      <x:c r="D292" s="21" t="n">
        <x:v>45831</x:v>
      </x:c>
      <x:c r="E292" s="19" t="n">
        <x:v>122</x:v>
      </x:c>
      <x:c r="F292" s="19" t="str">
        <x:v>Fim de contrato</x:v>
      </x:c>
    </x:row>
    <x:row r="293">
      <x:c r="A293" s="19" t="n">
        <x:v>292</x:v>
      </x:c>
      <x:c r="B293" s="19" t="n">
        <x:v>1195</x:v>
      </x:c>
      <x:c r="C293" s="21" t="n">
        <x:v>45948</x:v>
      </x:c>
      <x:c r="D293" s="21"/>
      <x:c r="E293" s="19" t="n">
        <x:v>255</x:v>
      </x:c>
      <x:c r="F293" s="19" t="str">
        <x:v>Venda</x:v>
      </x:c>
    </x:row>
    <x:row r="294">
      <x:c r="A294" s="19" t="n">
        <x:v>293</x:v>
      </x:c>
      <x:c r="B294" s="19" t="n">
        <x:v>1079</x:v>
      </x:c>
      <x:c r="C294" s="21" t="n">
        <x:v>45403</x:v>
      </x:c>
      <x:c r="D294" s="21" t="n">
        <x:v>45520</x:v>
      </x:c>
      <x:c r="E294" s="19" t="n">
        <x:v>117</x:v>
      </x:c>
      <x:c r="F294" s="19" t="str">
        <x:v>Preço elevado</x:v>
      </x:c>
    </x:row>
    <x:row r="295">
      <x:c r="A295" s="19" t="n">
        <x:v>294</x:v>
      </x:c>
      <x:c r="B295" s="19" t="n">
        <x:v>65</x:v>
      </x:c>
      <x:c r="C295" s="21" t="n">
        <x:v>45407</x:v>
      </x:c>
      <x:c r="D295" s="21" t="n">
        <x:v>45442</x:v>
      </x:c>
      <x:c r="E295" s="19" t="n">
        <x:v>35</x:v>
      </x:c>
      <x:c r="F295" s="19" t="str">
        <x:v>Fim de contrato</x:v>
      </x:c>
    </x:row>
    <x:row r="296">
      <x:c r="A296" s="19" t="n">
        <x:v>295</x:v>
      </x:c>
      <x:c r="B296" s="19" t="n">
        <x:v>340</x:v>
      </x:c>
      <x:c r="C296" s="21" t="n">
        <x:v>45959</x:v>
      </x:c>
      <x:c r="D296" s="21"/>
      <x:c r="E296" s="19" t="n">
        <x:v>244</x:v>
      </x:c>
      <x:c r="F296" s="19" t="str">
        <x:v>Reforma</x:v>
      </x:c>
    </x:row>
    <x:row r="297">
      <x:c r="A297" s="19" t="n">
        <x:v>296</x:v>
      </x:c>
      <x:c r="B297" s="19" t="n">
        <x:v>993</x:v>
      </x:c>
      <x:c r="C297" s="21" t="n">
        <x:v>45888</x:v>
      </x:c>
      <x:c r="D297" s="21" t="n">
        <x:v>45966</x:v>
      </x:c>
      <x:c r="E297" s="19" t="n">
        <x:v>78</x:v>
      </x:c>
      <x:c r="F297" s="19" t="str">
        <x:v>Primeira locação</x:v>
      </x:c>
    </x:row>
    <x:row r="298">
      <x:c r="A298" s="19" t="n">
        <x:v>297</x:v>
      </x:c>
      <x:c r="B298" s="19" t="n">
        <x:v>835</x:v>
      </x:c>
      <x:c r="C298" s="21" t="n">
        <x:v>45330</x:v>
      </x:c>
      <x:c r="D298" s="21" t="n">
        <x:v>45496</x:v>
      </x:c>
      <x:c r="E298" s="19" t="n">
        <x:v>166</x:v>
      </x:c>
      <x:c r="F298" s="19" t="str">
        <x:v>Reforma</x:v>
      </x:c>
    </x:row>
    <x:row r="299">
      <x:c r="A299" s="19" t="n">
        <x:v>298</x:v>
      </x:c>
      <x:c r="B299" s="19" t="n">
        <x:v>873</x:v>
      </x:c>
      <x:c r="C299" s="21" t="n">
        <x:v>45649</x:v>
      </x:c>
      <x:c r="D299" s="21" t="n">
        <x:v>45816</x:v>
      </x:c>
      <x:c r="E299" s="19" t="n">
        <x:v>167</x:v>
      </x:c>
      <x:c r="F299" s="19" t="str">
        <x:v>Reforma</x:v>
      </x:c>
    </x:row>
    <x:row r="300">
      <x:c r="A300" s="19" t="n">
        <x:v>299</x:v>
      </x:c>
      <x:c r="B300" s="19" t="n">
        <x:v>1111</x:v>
      </x:c>
      <x:c r="C300" s="21" t="n">
        <x:v>45892</x:v>
      </x:c>
      <x:c r="D300" s="21" t="n">
        <x:v>46048</x:v>
      </x:c>
      <x:c r="E300" s="19" t="n">
        <x:v>156</x:v>
      </x:c>
      <x:c r="F300" s="19" t="str">
        <x:v>Venda</x:v>
      </x:c>
    </x:row>
    <x:row r="301">
      <x:c r="A301" s="19" t="n">
        <x:v>300</x:v>
      </x:c>
      <x:c r="B301" s="19" t="n">
        <x:v>374</x:v>
      </x:c>
      <x:c r="C301" s="21" t="n">
        <x:v>45993</x:v>
      </x:c>
      <x:c r="D301" s="21" t="n">
        <x:v>46074</x:v>
      </x:c>
      <x:c r="E301" s="19" t="n">
        <x:v>81</x:v>
      </x:c>
      <x:c r="F301" s="19" t="str">
        <x:v>Primeira locação</x:v>
      </x:c>
    </x:row>
    <x:row r="302">
      <x:c r="A302" s="19" t="n">
        <x:v>301</x:v>
      </x:c>
      <x:c r="B302" s="19" t="n">
        <x:v>281</x:v>
      </x:c>
      <x:c r="C302" s="21" t="n">
        <x:v>45611</x:v>
      </x:c>
      <x:c r="D302" s="21" t="n">
        <x:v>45789</x:v>
      </x:c>
      <x:c r="E302" s="19" t="n">
        <x:v>178</x:v>
      </x:c>
      <x:c r="F302" s="19" t="str">
        <x:v>Primeira locação</x:v>
      </x:c>
    </x:row>
    <x:row r="303">
      <x:c r="A303" s="19" t="n">
        <x:v>302</x:v>
      </x:c>
      <x:c r="B303" s="19" t="n">
        <x:v>217</x:v>
      </x:c>
      <x:c r="C303" s="21" t="n">
        <x:v>45410</x:v>
      </x:c>
      <x:c r="D303" s="21" t="n">
        <x:v>45479</x:v>
      </x:c>
      <x:c r="E303" s="19" t="n">
        <x:v>69</x:v>
      </x:c>
      <x:c r="F303" s="19" t="str">
        <x:v>Preço elevado</x:v>
      </x:c>
    </x:row>
    <x:row r="304">
      <x:c r="A304" s="19" t="n">
        <x:v>303</x:v>
      </x:c>
      <x:c r="B304" s="19" t="n">
        <x:v>993</x:v>
      </x:c>
      <x:c r="C304" s="21" t="n">
        <x:v>45375</x:v>
      </x:c>
      <x:c r="D304" s="21" t="n">
        <x:v>45503</x:v>
      </x:c>
      <x:c r="E304" s="19" t="n">
        <x:v>128</x:v>
      </x:c>
      <x:c r="F304" s="19" t="str">
        <x:v>Fim de contrato</x:v>
      </x:c>
    </x:row>
    <x:row r="305">
      <x:c r="A305" s="19" t="n">
        <x:v>304</x:v>
      </x:c>
      <x:c r="B305" s="19" t="n">
        <x:v>545</x:v>
      </x:c>
      <x:c r="C305" s="21" t="n">
        <x:v>45561</x:v>
      </x:c>
      <x:c r="D305" s="21"/>
      <x:c r="E305" s="19" t="n">
        <x:v>642</x:v>
      </x:c>
      <x:c r="F305" s="19" t="str">
        <x:v>Venda</x:v>
      </x:c>
    </x:row>
    <x:row r="306">
      <x:c r="A306" s="19" t="n">
        <x:v>305</x:v>
      </x:c>
      <x:c r="B306" s="19" t="n">
        <x:v>1105</x:v>
      </x:c>
      <x:c r="C306" s="21" t="n">
        <x:v>45671</x:v>
      </x:c>
      <x:c r="D306" s="21" t="n">
        <x:v>45806</x:v>
      </x:c>
      <x:c r="E306" s="19" t="n">
        <x:v>135</x:v>
      </x:c>
      <x:c r="F306" s="19" t="str">
        <x:v>Fim de contrato</x:v>
      </x:c>
    </x:row>
    <x:row r="307">
      <x:c r="A307" s="19" t="n">
        <x:v>306</x:v>
      </x:c>
      <x:c r="B307" s="19" t="n">
        <x:v>1076</x:v>
      </x:c>
      <x:c r="C307" s="21" t="n">
        <x:v>45865</x:v>
      </x:c>
      <x:c r="D307" s="21" t="n">
        <x:v>46055</x:v>
      </x:c>
      <x:c r="E307" s="19" t="n">
        <x:v>190</x:v>
      </x:c>
      <x:c r="F307" s="19" t="str">
        <x:v>Venda</x:v>
      </x:c>
    </x:row>
    <x:row r="308">
      <x:c r="A308" s="19" t="n">
        <x:v>307</x:v>
      </x:c>
      <x:c r="B308" s="19" t="n">
        <x:v>59</x:v>
      </x:c>
      <x:c r="C308" s="21" t="n">
        <x:v>45461</x:v>
      </x:c>
      <x:c r="D308" s="21" t="n">
        <x:v>45466</x:v>
      </x:c>
      <x:c r="E308" s="19" t="n">
        <x:v>5</x:v>
      </x:c>
      <x:c r="F308" s="19" t="str">
        <x:v>Fim de contrato</x:v>
      </x:c>
    </x:row>
    <x:row r="309">
      <x:c r="A309" s="19" t="n">
        <x:v>308</x:v>
      </x:c>
      <x:c r="B309" s="19" t="n">
        <x:v>486</x:v>
      </x:c>
      <x:c r="C309" s="21" t="n">
        <x:v>45536</x:v>
      </x:c>
      <x:c r="D309" s="21"/>
      <x:c r="E309" s="19" t="n">
        <x:v>667</x:v>
      </x:c>
      <x:c r="F309" s="19" t="str">
        <x:v>Venda</x:v>
      </x:c>
    </x:row>
    <x:row r="310">
      <x:c r="A310" s="19" t="n">
        <x:v>309</x:v>
      </x:c>
      <x:c r="B310" s="19" t="n">
        <x:v>809</x:v>
      </x:c>
      <x:c r="C310" s="21" t="n">
        <x:v>45766</x:v>
      </x:c>
      <x:c r="D310" s="21" t="n">
        <x:v>45911</x:v>
      </x:c>
      <x:c r="E310" s="19" t="n">
        <x:v>145</x:v>
      </x:c>
      <x:c r="F310" s="19" t="str">
        <x:v>Primeira locação</x:v>
      </x:c>
    </x:row>
    <x:row r="311">
      <x:c r="A311" s="19" t="n">
        <x:v>310</x:v>
      </x:c>
      <x:c r="B311" s="19" t="n">
        <x:v>219</x:v>
      </x:c>
      <x:c r="C311" s="21" t="n">
        <x:v>45784</x:v>
      </x:c>
      <x:c r="D311" s="21" t="n">
        <x:v>45835</x:v>
      </x:c>
      <x:c r="E311" s="19" t="n">
        <x:v>51</x:v>
      </x:c>
      <x:c r="F311" s="19" t="str">
        <x:v>Preço elevado</x:v>
      </x:c>
    </x:row>
    <x:row r="312">
      <x:c r="A312" s="19" t="n">
        <x:v>311</x:v>
      </x:c>
      <x:c r="B312" s="19" t="n">
        <x:v>658</x:v>
      </x:c>
      <x:c r="C312" s="21" t="n">
        <x:v>45977</x:v>
      </x:c>
      <x:c r="D312" s="21"/>
      <x:c r="E312" s="19" t="n">
        <x:v>226</x:v>
      </x:c>
      <x:c r="F312" s="19" t="str">
        <x:v>Preço elevado</x:v>
      </x:c>
    </x:row>
    <x:row r="313">
      <x:c r="A313" s="19" t="n">
        <x:v>312</x:v>
      </x:c>
      <x:c r="B313" s="19" t="n">
        <x:v>970</x:v>
      </x:c>
      <x:c r="C313" s="21" t="n">
        <x:v>45797</x:v>
      </x:c>
      <x:c r="D313" s="21" t="n">
        <x:v>45850</x:v>
      </x:c>
      <x:c r="E313" s="19" t="n">
        <x:v>53</x:v>
      </x:c>
      <x:c r="F313" s="19" t="str">
        <x:v>Primeira locação</x:v>
      </x:c>
    </x:row>
    <x:row r="314">
      <x:c r="A314" s="19" t="n">
        <x:v>313</x:v>
      </x:c>
      <x:c r="B314" s="19" t="n">
        <x:v>1195</x:v>
      </x:c>
      <x:c r="C314" s="21" t="n">
        <x:v>46030</x:v>
      </x:c>
      <x:c r="D314" s="21" t="n">
        <x:v>46156</x:v>
      </x:c>
      <x:c r="E314" s="19" t="n">
        <x:v>126</x:v>
      </x:c>
      <x:c r="F314" s="19" t="str">
        <x:v>Fim de contrato</x:v>
      </x:c>
    </x:row>
    <x:row r="315">
      <x:c r="A315" s="19" t="n">
        <x:v>314</x:v>
      </x:c>
      <x:c r="B315" s="19" t="n">
        <x:v>146</x:v>
      </x:c>
      <x:c r="C315" s="21" t="n">
        <x:v>45406</x:v>
      </x:c>
      <x:c r="D315" s="21" t="n">
        <x:v>45579</x:v>
      </x:c>
      <x:c r="E315" s="19" t="n">
        <x:v>173</x:v>
      </x:c>
      <x:c r="F315" s="19" t="str">
        <x:v>Preço elevado</x:v>
      </x:c>
    </x:row>
    <x:row r="316">
      <x:c r="A316" s="19" t="n">
        <x:v>315</x:v>
      </x:c>
      <x:c r="B316" s="19" t="n">
        <x:v>858</x:v>
      </x:c>
      <x:c r="C316" s="21" t="n">
        <x:v>45636</x:v>
      </x:c>
      <x:c r="D316" s="21" t="n">
        <x:v>45701</x:v>
      </x:c>
      <x:c r="E316" s="19" t="n">
        <x:v>65</x:v>
      </x:c>
      <x:c r="F316" s="19" t="str">
        <x:v>Fim de contrato</x:v>
      </x:c>
    </x:row>
    <x:row r="317">
      <x:c r="A317" s="19" t="n">
        <x:v>316</x:v>
      </x:c>
      <x:c r="B317" s="19" t="n">
        <x:v>169</x:v>
      </x:c>
      <x:c r="C317" s="21" t="n">
        <x:v>45577</x:v>
      </x:c>
      <x:c r="D317" s="21" t="n">
        <x:v>45742</x:v>
      </x:c>
      <x:c r="E317" s="19" t="n">
        <x:v>165</x:v>
      </x:c>
      <x:c r="F317" s="19" t="str">
        <x:v>Primeira locação</x:v>
      </x:c>
    </x:row>
    <x:row r="318">
      <x:c r="A318" s="19" t="n">
        <x:v>317</x:v>
      </x:c>
      <x:c r="B318" s="19" t="n">
        <x:v>963</x:v>
      </x:c>
      <x:c r="C318" s="21" t="n">
        <x:v>45669</x:v>
      </x:c>
      <x:c r="D318" s="21" t="n">
        <x:v>45754</x:v>
      </x:c>
      <x:c r="E318" s="19" t="n">
        <x:v>85</x:v>
      </x:c>
      <x:c r="F318" s="19" t="str">
        <x:v>Fim de contrato</x:v>
      </x:c>
    </x:row>
    <x:row r="319">
      <x:c r="A319" s="19" t="n">
        <x:v>318</x:v>
      </x:c>
      <x:c r="B319" s="19" t="n">
        <x:v>689</x:v>
      </x:c>
      <x:c r="C319" s="21" t="n">
        <x:v>45478</x:v>
      </x:c>
      <x:c r="D319" s="21" t="n">
        <x:v>45513</x:v>
      </x:c>
      <x:c r="E319" s="19" t="n">
        <x:v>35</x:v>
      </x:c>
      <x:c r="F319" s="19" t="str">
        <x:v>Venda</x:v>
      </x:c>
    </x:row>
    <x:row r="320">
      <x:c r="A320" s="19" t="n">
        <x:v>319</x:v>
      </x:c>
      <x:c r="B320" s="19" t="n">
        <x:v>816</x:v>
      </x:c>
      <x:c r="C320" s="21" t="n">
        <x:v>45483</x:v>
      </x:c>
      <x:c r="D320" s="21" t="n">
        <x:v>45537</x:v>
      </x:c>
      <x:c r="E320" s="19" t="n">
        <x:v>54</x:v>
      </x:c>
      <x:c r="F320" s="19" t="str">
        <x:v>Primeira locação</x:v>
      </x:c>
    </x:row>
    <x:row r="321">
      <x:c r="A321" s="19" t="n">
        <x:v>320</x:v>
      </x:c>
      <x:c r="B321" s="19" t="n">
        <x:v>693</x:v>
      </x:c>
      <x:c r="C321" s="21" t="n">
        <x:v>45633</x:v>
      </x:c>
      <x:c r="D321" s="21"/>
      <x:c r="E321" s="19" t="n">
        <x:v>570</x:v>
      </x:c>
      <x:c r="F321" s="19" t="str">
        <x:v>Reforma</x:v>
      </x:c>
    </x:row>
    <x:row r="322">
      <x:c r="A322" s="19" t="n">
        <x:v>321</x:v>
      </x:c>
      <x:c r="B322" s="19" t="n">
        <x:v>494</x:v>
      </x:c>
      <x:c r="C322" s="21" t="n">
        <x:v>46147</x:v>
      </x:c>
      <x:c r="D322" s="21" t="n">
        <x:v>46217</x:v>
      </x:c>
      <x:c r="E322" s="19" t="n">
        <x:v>70</x:v>
      </x:c>
      <x:c r="F322" s="19" t="str">
        <x:v>Venda</x:v>
      </x:c>
    </x:row>
    <x:row r="323">
      <x:c r="A323" s="19" t="n">
        <x:v>322</x:v>
      </x:c>
      <x:c r="B323" s="19" t="n">
        <x:v>1131</x:v>
      </x:c>
      <x:c r="C323" s="21" t="n">
        <x:v>45965</x:v>
      </x:c>
      <x:c r="D323" s="21" t="n">
        <x:v>46010</x:v>
      </x:c>
      <x:c r="E323" s="19" t="n">
        <x:v>45</x:v>
      </x:c>
      <x:c r="F323" s="19" t="str">
        <x:v>Reforma</x:v>
      </x:c>
    </x:row>
    <x:row r="324">
      <x:c r="A324" s="19" t="n">
        <x:v>323</x:v>
      </x:c>
      <x:c r="B324" s="19" t="n">
        <x:v>1160</x:v>
      </x:c>
      <x:c r="C324" s="21" t="n">
        <x:v>46109</x:v>
      </x:c>
      <x:c r="D324" s="21" t="n">
        <x:v>46234</x:v>
      </x:c>
      <x:c r="E324" s="19" t="n">
        <x:v>125</x:v>
      </x:c>
      <x:c r="F324" s="19" t="str">
        <x:v>Fim de contrato</x:v>
      </x:c>
    </x:row>
    <x:row r="325">
      <x:c r="A325" s="19" t="n">
        <x:v>324</x:v>
      </x:c>
      <x:c r="B325" s="19" t="n">
        <x:v>419</x:v>
      </x:c>
      <x:c r="C325" s="21" t="n">
        <x:v>45478</x:v>
      </x:c>
      <x:c r="D325" s="21"/>
      <x:c r="E325" s="19" t="n">
        <x:v>725</x:v>
      </x:c>
      <x:c r="F325" s="19" t="str">
        <x:v>Primeira locação</x:v>
      </x:c>
    </x:row>
    <x:row r="326">
      <x:c r="A326" s="19" t="n">
        <x:v>325</x:v>
      </x:c>
      <x:c r="B326" s="19" t="n">
        <x:v>17</x:v>
      </x:c>
      <x:c r="C326" s="21" t="n">
        <x:v>45763</x:v>
      </x:c>
      <x:c r="D326" s="21" t="n">
        <x:v>45784</x:v>
      </x:c>
      <x:c r="E326" s="19" t="n">
        <x:v>21</x:v>
      </x:c>
      <x:c r="F326" s="19" t="str">
        <x:v>Primeira locação</x:v>
      </x:c>
    </x:row>
    <x:row r="327">
      <x:c r="A327" s="19" t="n">
        <x:v>326</x:v>
      </x:c>
      <x:c r="B327" s="19" t="n">
        <x:v>771</x:v>
      </x:c>
      <x:c r="C327" s="21" t="n">
        <x:v>45966</x:v>
      </x:c>
      <x:c r="D327" s="21" t="n">
        <x:v>46085</x:v>
      </x:c>
      <x:c r="E327" s="19" t="n">
        <x:v>119</x:v>
      </x:c>
      <x:c r="F327" s="19" t="str">
        <x:v>Venda</x:v>
      </x:c>
    </x:row>
    <x:row r="328">
      <x:c r="A328" s="19" t="n">
        <x:v>327</x:v>
      </x:c>
      <x:c r="B328" s="19" t="n">
        <x:v>575</x:v>
      </x:c>
      <x:c r="C328" s="21" t="n">
        <x:v>46119</x:v>
      </x:c>
      <x:c r="D328" s="21" t="n">
        <x:v>46243</x:v>
      </x:c>
      <x:c r="E328" s="19" t="n">
        <x:v>124</x:v>
      </x:c>
      <x:c r="F328" s="19" t="str">
        <x:v>Preço elevado</x:v>
      </x:c>
    </x:row>
    <x:row r="329">
      <x:c r="A329" s="19" t="n">
        <x:v>328</x:v>
      </x:c>
      <x:c r="B329" s="19" t="n">
        <x:v>1025</x:v>
      </x:c>
      <x:c r="C329" s="21" t="n">
        <x:v>45370</x:v>
      </x:c>
      <x:c r="D329" s="21" t="n">
        <x:v>45515</x:v>
      </x:c>
      <x:c r="E329" s="19" t="n">
        <x:v>145</x:v>
      </x:c>
      <x:c r="F329" s="19" t="str">
        <x:v>Primeira locação</x:v>
      </x:c>
    </x:row>
    <x:row r="330">
      <x:c r="A330" s="19" t="n">
        <x:v>329</x:v>
      </x:c>
      <x:c r="B330" s="19" t="n">
        <x:v>673</x:v>
      </x:c>
      <x:c r="C330" s="21" t="n">
        <x:v>45849</x:v>
      </x:c>
      <x:c r="D330" s="21" t="n">
        <x:v>45958</x:v>
      </x:c>
      <x:c r="E330" s="19" t="n">
        <x:v>109</x:v>
      </x:c>
      <x:c r="F330" s="19" t="str">
        <x:v>Preço elevado</x:v>
      </x:c>
    </x:row>
    <x:row r="331">
      <x:c r="A331" s="19" t="n">
        <x:v>330</x:v>
      </x:c>
      <x:c r="B331" s="19" t="n">
        <x:v>420</x:v>
      </x:c>
      <x:c r="C331" s="21" t="n">
        <x:v>46092</x:v>
      </x:c>
      <x:c r="D331" s="21" t="n">
        <x:v>46263</x:v>
      </x:c>
      <x:c r="E331" s="19" t="n">
        <x:v>171</x:v>
      </x:c>
      <x:c r="F331" s="19" t="str">
        <x:v>Reforma</x:v>
      </x:c>
    </x:row>
    <x:row r="332">
      <x:c r="A332" s="19" t="n">
        <x:v>331</x:v>
      </x:c>
      <x:c r="B332" s="19" t="n">
        <x:v>572</x:v>
      </x:c>
      <x:c r="C332" s="21" t="n">
        <x:v>45443</x:v>
      </x:c>
      <x:c r="D332" s="21" t="n">
        <x:v>45462</x:v>
      </x:c>
      <x:c r="E332" s="19" t="n">
        <x:v>19</x:v>
      </x:c>
      <x:c r="F332" s="19" t="str">
        <x:v>Reforma</x:v>
      </x:c>
    </x:row>
    <x:row r="333">
      <x:c r="A333" s="19" t="n">
        <x:v>332</x:v>
      </x:c>
      <x:c r="B333" s="19" t="n">
        <x:v>67</x:v>
      </x:c>
      <x:c r="C333" s="21" t="n">
        <x:v>46116</x:v>
      </x:c>
      <x:c r="D333" s="21" t="n">
        <x:v>46299</x:v>
      </x:c>
      <x:c r="E333" s="19" t="n">
        <x:v>183</x:v>
      </x:c>
      <x:c r="F333" s="19" t="str">
        <x:v>Reforma</x:v>
      </x:c>
    </x:row>
    <x:row r="334">
      <x:c r="A334" s="19" t="n">
        <x:v>333</x:v>
      </x:c>
      <x:c r="B334" s="19" t="n">
        <x:v>448</x:v>
      </x:c>
      <x:c r="C334" s="21" t="n">
        <x:v>45963</x:v>
      </x:c>
      <x:c r="D334" s="21" t="n">
        <x:v>46132</x:v>
      </x:c>
      <x:c r="E334" s="19" t="n">
        <x:v>169</x:v>
      </x:c>
      <x:c r="F334" s="19" t="str">
        <x:v>Primeira locação</x:v>
      </x:c>
    </x:row>
    <x:row r="335">
      <x:c r="A335" s="19" t="n">
        <x:v>334</x:v>
      </x:c>
      <x:c r="B335" s="19" t="n">
        <x:v>552</x:v>
      </x:c>
      <x:c r="C335" s="21" t="n">
        <x:v>46041</x:v>
      </x:c>
      <x:c r="D335" s="21"/>
      <x:c r="E335" s="19" t="n">
        <x:v>162</x:v>
      </x:c>
      <x:c r="F335" s="19" t="str">
        <x:v>Preço elevado</x:v>
      </x:c>
    </x:row>
    <x:row r="336">
      <x:c r="A336" s="19" t="n">
        <x:v>335</x:v>
      </x:c>
      <x:c r="B336" s="19" t="n">
        <x:v>958</x:v>
      </x:c>
      <x:c r="C336" s="21" t="n">
        <x:v>45657</x:v>
      </x:c>
      <x:c r="D336" s="21" t="n">
        <x:v>45731</x:v>
      </x:c>
      <x:c r="E336" s="19" t="n">
        <x:v>74</x:v>
      </x:c>
      <x:c r="F336" s="19" t="str">
        <x:v>Primeira locação</x:v>
      </x:c>
    </x:row>
    <x:row r="337">
      <x:c r="A337" s="19" t="n">
        <x:v>336</x:v>
      </x:c>
      <x:c r="B337" s="19" t="n">
        <x:v>352</x:v>
      </x:c>
      <x:c r="C337" s="21" t="n">
        <x:v>46004</x:v>
      </x:c>
      <x:c r="D337" s="21"/>
      <x:c r="E337" s="19" t="n">
        <x:v>199</x:v>
      </x:c>
      <x:c r="F337" s="19" t="str">
        <x:v>Reforma</x:v>
      </x:c>
    </x:row>
    <x:row r="338">
      <x:c r="A338" s="19" t="n">
        <x:v>337</x:v>
      </x:c>
      <x:c r="B338" s="19" t="n">
        <x:v>404</x:v>
      </x:c>
      <x:c r="C338" s="21" t="n">
        <x:v>45765</x:v>
      </x:c>
      <x:c r="D338" s="21" t="n">
        <x:v>45778</x:v>
      </x:c>
      <x:c r="E338" s="19" t="n">
        <x:v>13</x:v>
      </x:c>
      <x:c r="F338" s="19" t="str">
        <x:v>Preço elevado</x:v>
      </x:c>
    </x:row>
    <x:row r="339">
      <x:c r="A339" s="19" t="n">
        <x:v>338</x:v>
      </x:c>
      <x:c r="B339" s="19" t="n">
        <x:v>855</x:v>
      </x:c>
      <x:c r="C339" s="21" t="n">
        <x:v>45816</x:v>
      </x:c>
      <x:c r="D339" s="21" t="n">
        <x:v>45888</x:v>
      </x:c>
      <x:c r="E339" s="19" t="n">
        <x:v>72</x:v>
      </x:c>
      <x:c r="F339" s="19" t="str">
        <x:v>Reforma</x:v>
      </x:c>
    </x:row>
    <x:row r="340">
      <x:c r="A340" s="19" t="n">
        <x:v>339</x:v>
      </x:c>
      <x:c r="B340" s="19" t="n">
        <x:v>134</x:v>
      </x:c>
      <x:c r="C340" s="21" t="n">
        <x:v>45722</x:v>
      </x:c>
      <x:c r="D340" s="21" t="n">
        <x:v>45738</x:v>
      </x:c>
      <x:c r="E340" s="19" t="n">
        <x:v>16</x:v>
      </x:c>
      <x:c r="F340" s="19" t="str">
        <x:v>Venda</x:v>
      </x:c>
    </x:row>
    <x:row r="341">
      <x:c r="A341" s="19" t="n">
        <x:v>340</x:v>
      </x:c>
      <x:c r="B341" s="19" t="n">
        <x:v>1034</x:v>
      </x:c>
      <x:c r="C341" s="21" t="n">
        <x:v>46127</x:v>
      </x:c>
      <x:c r="D341" s="21" t="n">
        <x:v>46178</x:v>
      </x:c>
      <x:c r="E341" s="19" t="n">
        <x:v>51</x:v>
      </x:c>
      <x:c r="F341" s="19" t="str">
        <x:v>Reforma</x:v>
      </x:c>
    </x:row>
    <x:row r="342">
      <x:c r="A342" s="19" t="n">
        <x:v>341</x:v>
      </x:c>
      <x:c r="B342" s="19" t="n">
        <x:v>679</x:v>
      </x:c>
      <x:c r="C342" s="21" t="n">
        <x:v>45829</x:v>
      </x:c>
      <x:c r="D342" s="21" t="n">
        <x:v>45866</x:v>
      </x:c>
      <x:c r="E342" s="19" t="n">
        <x:v>37</x:v>
      </x:c>
      <x:c r="F342" s="19" t="str">
        <x:v>Primeira locação</x:v>
      </x:c>
    </x:row>
    <x:row r="343">
      <x:c r="A343" s="19" t="n">
        <x:v>342</x:v>
      </x:c>
      <x:c r="B343" s="19" t="n">
        <x:v>1179</x:v>
      </x:c>
      <x:c r="C343" s="21" t="n">
        <x:v>45642</x:v>
      </x:c>
      <x:c r="D343" s="21"/>
      <x:c r="E343" s="19" t="n">
        <x:v>561</x:v>
      </x:c>
      <x:c r="F343" s="19" t="str">
        <x:v>Reforma</x:v>
      </x:c>
    </x:row>
    <x:row r="344">
      <x:c r="A344" s="19" t="n">
        <x:v>343</x:v>
      </x:c>
      <x:c r="B344" s="19" t="n">
        <x:v>1037</x:v>
      </x:c>
      <x:c r="C344" s="21" t="n">
        <x:v>45923</x:v>
      </x:c>
      <x:c r="D344" s="21" t="n">
        <x:v>46059</x:v>
      </x:c>
      <x:c r="E344" s="19" t="n">
        <x:v>136</x:v>
      </x:c>
      <x:c r="F344" s="19" t="str">
        <x:v>Reforma</x:v>
      </x:c>
    </x:row>
    <x:row r="345">
      <x:c r="A345" s="19" t="n">
        <x:v>344</x:v>
      </x:c>
      <x:c r="B345" s="19" t="n">
        <x:v>503</x:v>
      </x:c>
      <x:c r="C345" s="21" t="n">
        <x:v>45748</x:v>
      </x:c>
      <x:c r="D345" s="21" t="n">
        <x:v>45827</x:v>
      </x:c>
      <x:c r="E345" s="19" t="n">
        <x:v>79</x:v>
      </x:c>
      <x:c r="F345" s="19" t="str">
        <x:v>Primeira locação</x:v>
      </x:c>
    </x:row>
    <x:row r="346">
      <x:c r="A346" s="19" t="n">
        <x:v>345</x:v>
      </x:c>
      <x:c r="B346" s="19" t="n">
        <x:v>617</x:v>
      </x:c>
      <x:c r="C346" s="21" t="n">
        <x:v>45517</x:v>
      </x:c>
      <x:c r="D346" s="21" t="n">
        <x:v>45539</x:v>
      </x:c>
      <x:c r="E346" s="19" t="n">
        <x:v>22</x:v>
      </x:c>
      <x:c r="F346" s="19" t="str">
        <x:v>Fim de contrato</x:v>
      </x:c>
    </x:row>
    <x:row r="347">
      <x:c r="A347" s="19" t="n">
        <x:v>346</x:v>
      </x:c>
      <x:c r="B347" s="19" t="n">
        <x:v>633</x:v>
      </x:c>
      <x:c r="C347" s="21" t="n">
        <x:v>45295</x:v>
      </x:c>
      <x:c r="D347" s="21" t="n">
        <x:v>45435</x:v>
      </x:c>
      <x:c r="E347" s="19" t="n">
        <x:v>140</x:v>
      </x:c>
      <x:c r="F347" s="19" t="str">
        <x:v>Primeira locação</x:v>
      </x:c>
    </x:row>
    <x:row r="348">
      <x:c r="A348" s="19" t="n">
        <x:v>347</x:v>
      </x:c>
      <x:c r="B348" s="19" t="n">
        <x:v>291</x:v>
      </x:c>
      <x:c r="C348" s="21" t="n">
        <x:v>45768</x:v>
      </x:c>
      <x:c r="D348" s="21" t="n">
        <x:v>45798</x:v>
      </x:c>
      <x:c r="E348" s="19" t="n">
        <x:v>30</x:v>
      </x:c>
      <x:c r="F348" s="19" t="str">
        <x:v>Reforma</x:v>
      </x:c>
    </x:row>
    <x:row r="349">
      <x:c r="A349" s="19" t="n">
        <x:v>348</x:v>
      </x:c>
      <x:c r="B349" s="19" t="n">
        <x:v>815</x:v>
      </x:c>
      <x:c r="C349" s="21" t="n">
        <x:v>45935</x:v>
      </x:c>
      <x:c r="D349" s="21"/>
      <x:c r="E349" s="19" t="n">
        <x:v>268</x:v>
      </x:c>
      <x:c r="F349" s="19" t="str">
        <x:v>Venda</x:v>
      </x:c>
    </x:row>
    <x:row r="350">
      <x:c r="A350" s="19" t="n">
        <x:v>349</x:v>
      </x:c>
      <x:c r="B350" s="19" t="n">
        <x:v>933</x:v>
      </x:c>
      <x:c r="C350" s="21" t="n">
        <x:v>45436</x:v>
      </x:c>
      <x:c r="D350" s="21" t="n">
        <x:v>45546</x:v>
      </x:c>
      <x:c r="E350" s="19" t="n">
        <x:v>110</x:v>
      </x:c>
      <x:c r="F350" s="19" t="str">
        <x:v>Fim de contrato</x:v>
      </x:c>
    </x:row>
    <x:row r="351">
      <x:c r="A351" s="19" t="n">
        <x:v>350</x:v>
      </x:c>
      <x:c r="B351" s="19" t="n">
        <x:v>749</x:v>
      </x:c>
      <x:c r="C351" s="21" t="n">
        <x:v>45544</x:v>
      </x:c>
      <x:c r="D351" s="21" t="n">
        <x:v>45721</x:v>
      </x:c>
      <x:c r="E351" s="19" t="n">
        <x:v>177</x:v>
      </x:c>
      <x:c r="F351" s="19" t="str">
        <x:v>Primeira locação</x:v>
      </x:c>
    </x:row>
    <x:row r="352">
      <x:c r="A352" s="19" t="n">
        <x:v>351</x:v>
      </x:c>
      <x:c r="B352" s="19" t="n">
        <x:v>562</x:v>
      </x:c>
      <x:c r="C352" s="21" t="n">
        <x:v>45358</x:v>
      </x:c>
      <x:c r="D352" s="21" t="n">
        <x:v>45395</x:v>
      </x:c>
      <x:c r="E352" s="19" t="n">
        <x:v>37</x:v>
      </x:c>
      <x:c r="F352" s="19" t="str">
        <x:v>Preço elevado</x:v>
      </x:c>
    </x:row>
    <x:row r="353">
      <x:c r="A353" s="19" t="n">
        <x:v>352</x:v>
      </x:c>
      <x:c r="B353" s="19" t="n">
        <x:v>149</x:v>
      </x:c>
      <x:c r="C353" s="21" t="n">
        <x:v>45521</x:v>
      </x:c>
      <x:c r="D353" s="21" t="n">
        <x:v>45619</x:v>
      </x:c>
      <x:c r="E353" s="19" t="n">
        <x:v>98</x:v>
      </x:c>
      <x:c r="F353" s="19" t="str">
        <x:v>Venda</x:v>
      </x:c>
    </x:row>
    <x:row r="354">
      <x:c r="A354" s="19" t="n">
        <x:v>353</x:v>
      </x:c>
      <x:c r="B354" s="19" t="n">
        <x:v>556</x:v>
      </x:c>
      <x:c r="C354" s="21" t="n">
        <x:v>45324</x:v>
      </x:c>
      <x:c r="D354" s="21" t="n">
        <x:v>45438</x:v>
      </x:c>
      <x:c r="E354" s="19" t="n">
        <x:v>114</x:v>
      </x:c>
      <x:c r="F354" s="19" t="str">
        <x:v>Fim de contrato</x:v>
      </x:c>
    </x:row>
    <x:row r="355">
      <x:c r="A355" s="19" t="n">
        <x:v>354</x:v>
      </x:c>
      <x:c r="B355" s="19" t="n">
        <x:v>923</x:v>
      </x:c>
      <x:c r="C355" s="21" t="n">
        <x:v>46088</x:v>
      </x:c>
      <x:c r="D355" s="21" t="n">
        <x:v>46194</x:v>
      </x:c>
      <x:c r="E355" s="19" t="n">
        <x:v>106</x:v>
      </x:c>
      <x:c r="F355" s="19" t="str">
        <x:v>Venda</x:v>
      </x:c>
    </x:row>
    <x:row r="356">
      <x:c r="A356" s="19" t="n">
        <x:v>355</x:v>
      </x:c>
      <x:c r="B356" s="19" t="n">
        <x:v>498</x:v>
      </x:c>
      <x:c r="C356" s="21" t="n">
        <x:v>46045</x:v>
      </x:c>
      <x:c r="D356" s="21" t="n">
        <x:v>46194</x:v>
      </x:c>
      <x:c r="E356" s="19" t="n">
        <x:v>149</x:v>
      </x:c>
      <x:c r="F356" s="19" t="str">
        <x:v>Venda</x:v>
      </x:c>
    </x:row>
    <x:row r="357">
      <x:c r="A357" s="19" t="n">
        <x:v>356</x:v>
      </x:c>
      <x:c r="B357" s="19" t="n">
        <x:v>847</x:v>
      </x:c>
      <x:c r="C357" s="21" t="n">
        <x:v>46022</x:v>
      </x:c>
      <x:c r="D357" s="21"/>
      <x:c r="E357" s="19" t="n">
        <x:v>181</x:v>
      </x:c>
      <x:c r="F357" s="19" t="str">
        <x:v>Preço elevado</x:v>
      </x:c>
    </x:row>
    <x:row r="358">
      <x:c r="A358" s="19" t="n">
        <x:v>357</x:v>
      </x:c>
      <x:c r="B358" s="19" t="n">
        <x:v>819</x:v>
      </x:c>
      <x:c r="C358" s="21" t="n">
        <x:v>45583</x:v>
      </x:c>
      <x:c r="D358" s="21" t="n">
        <x:v>45676</x:v>
      </x:c>
      <x:c r="E358" s="19" t="n">
        <x:v>93</x:v>
      </x:c>
      <x:c r="F358" s="19" t="str">
        <x:v>Venda</x:v>
      </x:c>
    </x:row>
    <x:row r="359">
      <x:c r="A359" s="19" t="n">
        <x:v>358</x:v>
      </x:c>
      <x:c r="B359" s="19" t="n">
        <x:v>753</x:v>
      </x:c>
      <x:c r="C359" s="21" t="n">
        <x:v>45909</x:v>
      </x:c>
      <x:c r="D359" s="21" t="n">
        <x:v>46094</x:v>
      </x:c>
      <x:c r="E359" s="19" t="n">
        <x:v>185</x:v>
      </x:c>
      <x:c r="F359" s="19" t="str">
        <x:v>Reforma</x:v>
      </x:c>
    </x:row>
    <x:row r="360">
      <x:c r="A360" s="19" t="n">
        <x:v>359</x:v>
      </x:c>
      <x:c r="B360" s="19" t="n">
        <x:v>771</x:v>
      </x:c>
      <x:c r="C360" s="21" t="n">
        <x:v>45888</x:v>
      </x:c>
      <x:c r="D360" s="21" t="n">
        <x:v>45937</x:v>
      </x:c>
      <x:c r="E360" s="19" t="n">
        <x:v>49</x:v>
      </x:c>
      <x:c r="F360" s="19" t="str">
        <x:v>Primeira locação</x:v>
      </x:c>
    </x:row>
    <x:row r="361">
      <x:c r="A361" s="19" t="n">
        <x:v>360</x:v>
      </x:c>
      <x:c r="B361" s="19" t="n">
        <x:v>202</x:v>
      </x:c>
      <x:c r="C361" s="21" t="n">
        <x:v>45944</x:v>
      </x:c>
      <x:c r="D361" s="21" t="n">
        <x:v>45975</x:v>
      </x:c>
      <x:c r="E361" s="19" t="n">
        <x:v>31</x:v>
      </x:c>
      <x:c r="F361" s="19" t="str">
        <x:v>Venda</x:v>
      </x:c>
    </x:row>
    <x:row r="362">
      <x:c r="A362" s="19" t="n">
        <x:v>361</x:v>
      </x:c>
      <x:c r="B362" s="19" t="n">
        <x:v>889</x:v>
      </x:c>
      <x:c r="C362" s="21" t="n">
        <x:v>45647</x:v>
      </x:c>
      <x:c r="D362" s="21" t="n">
        <x:v>45744</x:v>
      </x:c>
      <x:c r="E362" s="19" t="n">
        <x:v>97</x:v>
      </x:c>
      <x:c r="F362" s="19" t="str">
        <x:v>Venda</x:v>
      </x:c>
    </x:row>
    <x:row r="363">
      <x:c r="A363" s="19" t="n">
        <x:v>362</x:v>
      </x:c>
      <x:c r="B363" s="19" t="n">
        <x:v>951</x:v>
      </x:c>
      <x:c r="C363" s="21" t="n">
        <x:v>45741</x:v>
      </x:c>
      <x:c r="D363" s="21"/>
      <x:c r="E363" s="19" t="n">
        <x:v>462</x:v>
      </x:c>
      <x:c r="F363" s="19" t="str">
        <x:v>Primeira locação</x:v>
      </x:c>
    </x:row>
    <x:row r="364">
      <x:c r="A364" s="19" t="n">
        <x:v>363</x:v>
      </x:c>
      <x:c r="B364" s="19" t="n">
        <x:v>795</x:v>
      </x:c>
      <x:c r="C364" s="21" t="n">
        <x:v>45415</x:v>
      </x:c>
      <x:c r="D364" s="21"/>
      <x:c r="E364" s="19" t="n">
        <x:v>788</x:v>
      </x:c>
      <x:c r="F364" s="19" t="str">
        <x:v>Primeira locação</x:v>
      </x:c>
    </x:row>
    <x:row r="365">
      <x:c r="A365" s="19" t="n">
        <x:v>364</x:v>
      </x:c>
      <x:c r="B365" s="19" t="n">
        <x:v>325</x:v>
      </x:c>
      <x:c r="C365" s="21" t="n">
        <x:v>45561</x:v>
      </x:c>
      <x:c r="D365" s="21"/>
      <x:c r="E365" s="19" t="n">
        <x:v>642</x:v>
      </x:c>
      <x:c r="F365" s="19" t="str">
        <x:v>Fim de contrato</x:v>
      </x:c>
    </x:row>
    <x:row r="366">
      <x:c r="A366" s="19" t="n">
        <x:v>365</x:v>
      </x:c>
      <x:c r="B366" s="19" t="n">
        <x:v>1185</x:v>
      </x:c>
      <x:c r="C366" s="21" t="n">
        <x:v>45607</x:v>
      </x:c>
      <x:c r="D366" s="21" t="n">
        <x:v>45728</x:v>
      </x:c>
      <x:c r="E366" s="19" t="n">
        <x:v>121</x:v>
      </x:c>
      <x:c r="F366" s="19" t="str">
        <x:v>Venda</x:v>
      </x:c>
    </x:row>
    <x:row r="367">
      <x:c r="A367" s="19" t="n">
        <x:v>366</x:v>
      </x:c>
      <x:c r="B367" s="19" t="n">
        <x:v>1001</x:v>
      </x:c>
      <x:c r="C367" s="21" t="n">
        <x:v>45351</x:v>
      </x:c>
      <x:c r="D367" s="21" t="n">
        <x:v>45494</x:v>
      </x:c>
      <x:c r="E367" s="19" t="n">
        <x:v>143</x:v>
      </x:c>
      <x:c r="F367" s="19" t="str">
        <x:v>Reforma</x:v>
      </x:c>
    </x:row>
    <x:row r="368">
      <x:c r="A368" s="19" t="n">
        <x:v>367</x:v>
      </x:c>
      <x:c r="B368" s="19" t="n">
        <x:v>985</x:v>
      </x:c>
      <x:c r="C368" s="21" t="n">
        <x:v>46076</x:v>
      </x:c>
      <x:c r="D368" s="21" t="n">
        <x:v>46112</x:v>
      </x:c>
      <x:c r="E368" s="19" t="n">
        <x:v>36</x:v>
      </x:c>
      <x:c r="F368" s="19" t="str">
        <x:v>Preço elevado</x:v>
      </x:c>
    </x:row>
    <x:row r="369">
      <x:c r="A369" s="19" t="n">
        <x:v>368</x:v>
      </x:c>
      <x:c r="B369" s="19" t="n">
        <x:v>997</x:v>
      </x:c>
      <x:c r="C369" s="21" t="n">
        <x:v>45845</x:v>
      </x:c>
      <x:c r="D369" s="21"/>
      <x:c r="E369" s="19" t="n">
        <x:v>358</x:v>
      </x:c>
      <x:c r="F369" s="19" t="str">
        <x:v>Preço elevado</x:v>
      </x:c>
    </x:row>
    <x:row r="370">
      <x:c r="A370" s="19" t="n">
        <x:v>369</x:v>
      </x:c>
      <x:c r="B370" s="19" t="n">
        <x:v>385</x:v>
      </x:c>
      <x:c r="C370" s="21" t="n">
        <x:v>46003</x:v>
      </x:c>
      <x:c r="D370" s="21"/>
      <x:c r="E370" s="19" t="n">
        <x:v>200</x:v>
      </x:c>
      <x:c r="F370" s="19" t="str">
        <x:v>Preço elevado</x:v>
      </x:c>
    </x:row>
    <x:row r="371">
      <x:c r="A371" s="19" t="n">
        <x:v>370</x:v>
      </x:c>
      <x:c r="B371" s="19" t="n">
        <x:v>443</x:v>
      </x:c>
      <x:c r="C371" s="21" t="n">
        <x:v>45369</x:v>
      </x:c>
      <x:c r="D371" s="21"/>
      <x:c r="E371" s="19" t="n">
        <x:v>834</x:v>
      </x:c>
      <x:c r="F371" s="19" t="str">
        <x:v>Venda</x:v>
      </x:c>
    </x:row>
    <x:row r="372">
      <x:c r="A372" s="19" t="n">
        <x:v>371</x:v>
      </x:c>
      <x:c r="B372" s="19" t="n">
        <x:v>883</x:v>
      </x:c>
      <x:c r="C372" s="21" t="n">
        <x:v>45367</x:v>
      </x:c>
      <x:c r="D372" s="21" t="n">
        <x:v>45549</x:v>
      </x:c>
      <x:c r="E372" s="19" t="n">
        <x:v>182</x:v>
      </x:c>
      <x:c r="F372" s="19" t="str">
        <x:v>Venda</x:v>
      </x:c>
    </x:row>
    <x:row r="373">
      <x:c r="A373" s="19" t="n">
        <x:v>372</x:v>
      </x:c>
      <x:c r="B373" s="19" t="n">
        <x:v>359</x:v>
      </x:c>
      <x:c r="C373" s="21" t="n">
        <x:v>46026</x:v>
      </x:c>
      <x:c r="D373" s="21" t="n">
        <x:v>46087</x:v>
      </x:c>
      <x:c r="E373" s="19" t="n">
        <x:v>61</x:v>
      </x:c>
      <x:c r="F373" s="19" t="str">
        <x:v>Venda</x:v>
      </x:c>
    </x:row>
    <x:row r="374">
      <x:c r="A374" s="19" t="n">
        <x:v>373</x:v>
      </x:c>
      <x:c r="B374" s="19" t="n">
        <x:v>409</x:v>
      </x:c>
      <x:c r="C374" s="21" t="n">
        <x:v>45811</x:v>
      </x:c>
      <x:c r="D374" s="21" t="n">
        <x:v>46000</x:v>
      </x:c>
      <x:c r="E374" s="19" t="n">
        <x:v>189</x:v>
      </x:c>
      <x:c r="F374" s="19" t="str">
        <x:v>Fim de contrato</x:v>
      </x:c>
    </x:row>
    <x:row r="375">
      <x:c r="A375" s="19" t="n">
        <x:v>374</x:v>
      </x:c>
      <x:c r="B375" s="19" t="n">
        <x:v>525</x:v>
      </x:c>
      <x:c r="C375" s="21" t="n">
        <x:v>45374</x:v>
      </x:c>
      <x:c r="D375" s="21" t="n">
        <x:v>45494</x:v>
      </x:c>
      <x:c r="E375" s="19" t="n">
        <x:v>120</x:v>
      </x:c>
      <x:c r="F375" s="19" t="str">
        <x:v>Preço elevado</x:v>
      </x:c>
    </x:row>
    <x:row r="376">
      <x:c r="A376" s="19" t="n">
        <x:v>375</x:v>
      </x:c>
      <x:c r="B376" s="19" t="n">
        <x:v>703</x:v>
      </x:c>
      <x:c r="C376" s="21" t="n">
        <x:v>45451</x:v>
      </x:c>
      <x:c r="D376" s="21" t="n">
        <x:v>45552</x:v>
      </x:c>
      <x:c r="E376" s="19" t="n">
        <x:v>101</x:v>
      </x:c>
      <x:c r="F376" s="19" t="str">
        <x:v>Fim de contrato</x:v>
      </x:c>
    </x:row>
    <x:row r="377">
      <x:c r="A377" s="19" t="n">
        <x:v>376</x:v>
      </x:c>
      <x:c r="B377" s="19" t="n">
        <x:v>203</x:v>
      </x:c>
      <x:c r="C377" s="21" t="n">
        <x:v>45585</x:v>
      </x:c>
      <x:c r="D377" s="21" t="n">
        <x:v>45758</x:v>
      </x:c>
      <x:c r="E377" s="19" t="n">
        <x:v>173</x:v>
      </x:c>
      <x:c r="F377" s="19" t="str">
        <x:v>Reforma</x:v>
      </x:c>
    </x:row>
    <x:row r="378">
      <x:c r="A378" s="19" t="n">
        <x:v>377</x:v>
      </x:c>
      <x:c r="B378" s="19" t="n">
        <x:v>825</x:v>
      </x:c>
      <x:c r="C378" s="21" t="n">
        <x:v>45392</x:v>
      </x:c>
      <x:c r="D378" s="21" t="n">
        <x:v>45456</x:v>
      </x:c>
      <x:c r="E378" s="19" t="n">
        <x:v>64</x:v>
      </x:c>
      <x:c r="F378" s="19" t="str">
        <x:v>Preço elevado</x:v>
      </x:c>
    </x:row>
    <x:row r="379">
      <x:c r="A379" s="19" t="n">
        <x:v>378</x:v>
      </x:c>
      <x:c r="B379" s="19" t="n">
        <x:v>32</x:v>
      </x:c>
      <x:c r="C379" s="21" t="n">
        <x:v>45871</x:v>
      </x:c>
      <x:c r="D379" s="21" t="n">
        <x:v>45916</x:v>
      </x:c>
      <x:c r="E379" s="19" t="n">
        <x:v>45</x:v>
      </x:c>
      <x:c r="F379" s="19" t="str">
        <x:v>Fim de contrato</x:v>
      </x:c>
    </x:row>
    <x:row r="380">
      <x:c r="A380" s="19" t="n">
        <x:v>379</x:v>
      </x:c>
      <x:c r="B380" s="19" t="n">
        <x:v>504</x:v>
      </x:c>
      <x:c r="C380" s="21" t="n">
        <x:v>45345</x:v>
      </x:c>
      <x:c r="D380" s="21"/>
      <x:c r="E380" s="19" t="n">
        <x:v>858</x:v>
      </x:c>
      <x:c r="F380" s="19" t="str">
        <x:v>Preço elevado</x:v>
      </x:c>
    </x:row>
    <x:row r="381">
      <x:c r="A381" s="19" t="n">
        <x:v>380</x:v>
      </x:c>
      <x:c r="B381" s="19" t="n">
        <x:v>424</x:v>
      </x:c>
      <x:c r="C381" s="21" t="n">
        <x:v>45585</x:v>
      </x:c>
      <x:c r="D381" s="21" t="n">
        <x:v>45724</x:v>
      </x:c>
      <x:c r="E381" s="19" t="n">
        <x:v>139</x:v>
      </x:c>
      <x:c r="F381" s="19" t="str">
        <x:v>Venda</x:v>
      </x:c>
    </x:row>
    <x:row r="382">
      <x:c r="A382" s="19" t="n">
        <x:v>381</x:v>
      </x:c>
      <x:c r="B382" s="19" t="n">
        <x:v>869</x:v>
      </x:c>
      <x:c r="C382" s="21" t="n">
        <x:v>45775</x:v>
      </x:c>
      <x:c r="D382" s="21"/>
      <x:c r="E382" s="19" t="n">
        <x:v>428</x:v>
      </x:c>
      <x:c r="F382" s="19" t="str">
        <x:v>Venda</x:v>
      </x:c>
    </x:row>
    <x:row r="383">
      <x:c r="A383" s="19" t="n">
        <x:v>382</x:v>
      </x:c>
      <x:c r="B383" s="19" t="n">
        <x:v>1036</x:v>
      </x:c>
      <x:c r="C383" s="21" t="n">
        <x:v>45699</x:v>
      </x:c>
      <x:c r="D383" s="21"/>
      <x:c r="E383" s="19" t="n">
        <x:v>504</x:v>
      </x:c>
      <x:c r="F383" s="19" t="str">
        <x:v>Preço elevado</x:v>
      </x:c>
    </x:row>
    <x:row r="384">
      <x:c r="A384" s="19" t="n">
        <x:v>383</x:v>
      </x:c>
      <x:c r="B384" s="19" t="n">
        <x:v>19</x:v>
      </x:c>
      <x:c r="C384" s="21" t="n">
        <x:v>45437</x:v>
      </x:c>
      <x:c r="D384" s="21" t="n">
        <x:v>45565</x:v>
      </x:c>
      <x:c r="E384" s="19" t="n">
        <x:v>128</x:v>
      </x:c>
      <x:c r="F384" s="19" t="str">
        <x:v>Fim de contrato</x:v>
      </x:c>
    </x:row>
    <x:row r="385">
      <x:c r="A385" s="19" t="n">
        <x:v>384</x:v>
      </x:c>
      <x:c r="B385" s="19" t="n">
        <x:v>93</x:v>
      </x:c>
      <x:c r="C385" s="21" t="n">
        <x:v>45897</x:v>
      </x:c>
      <x:c r="D385" s="21" t="n">
        <x:v>45953</x:v>
      </x:c>
      <x:c r="E385" s="19" t="n">
        <x:v>56</x:v>
      </x:c>
      <x:c r="F385" s="19" t="str">
        <x:v>Reforma</x:v>
      </x:c>
    </x:row>
    <x:row r="386">
      <x:c r="A386" s="19" t="n">
        <x:v>385</x:v>
      </x:c>
      <x:c r="B386" s="19" t="n">
        <x:v>174</x:v>
      </x:c>
      <x:c r="C386" s="21" t="n">
        <x:v>45674</x:v>
      </x:c>
      <x:c r="D386" s="21" t="n">
        <x:v>45829</x:v>
      </x:c>
      <x:c r="E386" s="19" t="n">
        <x:v>155</x:v>
      </x:c>
      <x:c r="F386" s="19" t="str">
        <x:v>Primeira locação</x:v>
      </x:c>
    </x:row>
    <x:row r="387">
      <x:c r="A387" s="19" t="n">
        <x:v>386</x:v>
      </x:c>
      <x:c r="B387" s="19" t="n">
        <x:v>1167</x:v>
      </x:c>
      <x:c r="C387" s="21" t="n">
        <x:v>45459</x:v>
      </x:c>
      <x:c r="D387" s="21" t="n">
        <x:v>45607</x:v>
      </x:c>
      <x:c r="E387" s="19" t="n">
        <x:v>148</x:v>
      </x:c>
      <x:c r="F387" s="19" t="str">
        <x:v>Primeira locação</x:v>
      </x:c>
    </x:row>
    <x:row r="388">
      <x:c r="A388" s="19" t="n">
        <x:v>387</x:v>
      </x:c>
      <x:c r="B388" s="19" t="n">
        <x:v>951</x:v>
      </x:c>
      <x:c r="C388" s="21" t="n">
        <x:v>45716</x:v>
      </x:c>
      <x:c r="D388" s="21" t="n">
        <x:v>45725</x:v>
      </x:c>
      <x:c r="E388" s="19" t="n">
        <x:v>9</x:v>
      </x:c>
      <x:c r="F388" s="19" t="str">
        <x:v>Preço elevado</x:v>
      </x:c>
    </x:row>
    <x:row r="389">
      <x:c r="A389" s="19" t="n">
        <x:v>388</x:v>
      </x:c>
      <x:c r="B389" s="19" t="n">
        <x:v>127</x:v>
      </x:c>
      <x:c r="C389" s="21" t="n">
        <x:v>45788</x:v>
      </x:c>
      <x:c r="D389" s="21" t="n">
        <x:v>45932</x:v>
      </x:c>
      <x:c r="E389" s="19" t="n">
        <x:v>144</x:v>
      </x:c>
      <x:c r="F389" s="19" t="str">
        <x:v>Venda</x:v>
      </x:c>
    </x:row>
    <x:row r="390">
      <x:c r="A390" s="19" t="n">
        <x:v>389</x:v>
      </x:c>
      <x:c r="B390" s="19" t="n">
        <x:v>391</x:v>
      </x:c>
      <x:c r="C390" s="21" t="n">
        <x:v>45395</x:v>
      </x:c>
      <x:c r="D390" s="21" t="n">
        <x:v>45433</x:v>
      </x:c>
      <x:c r="E390" s="19" t="n">
        <x:v>38</x:v>
      </x:c>
      <x:c r="F390" s="19" t="str">
        <x:v>Venda</x:v>
      </x:c>
    </x:row>
    <x:row r="391">
      <x:c r="A391" s="19" t="n">
        <x:v>390</x:v>
      </x:c>
      <x:c r="B391" s="19" t="n">
        <x:v>295</x:v>
      </x:c>
      <x:c r="C391" s="21" t="n">
        <x:v>46143</x:v>
      </x:c>
      <x:c r="D391" s="21" t="n">
        <x:v>46186</x:v>
      </x:c>
      <x:c r="E391" s="19" t="n">
        <x:v>43</x:v>
      </x:c>
      <x:c r="F391" s="19" t="str">
        <x:v>Venda</x:v>
      </x:c>
    </x:row>
    <x:row r="392">
      <x:c r="A392" s="19" t="n">
        <x:v>391</x:v>
      </x:c>
      <x:c r="B392" s="19" t="n">
        <x:v>817</x:v>
      </x:c>
      <x:c r="C392" s="21" t="n">
        <x:v>45842</x:v>
      </x:c>
      <x:c r="D392" s="21" t="n">
        <x:v>45874</x:v>
      </x:c>
      <x:c r="E392" s="19" t="n">
        <x:v>32</x:v>
      </x:c>
      <x:c r="F392" s="19" t="str">
        <x:v>Fim de contrato</x:v>
      </x:c>
    </x:row>
    <x:row r="393">
      <x:c r="A393" s="19" t="n">
        <x:v>392</x:v>
      </x:c>
      <x:c r="B393" s="19" t="n">
        <x:v>928</x:v>
      </x:c>
      <x:c r="C393" s="21" t="n">
        <x:v>45915</x:v>
      </x:c>
      <x:c r="D393" s="21" t="n">
        <x:v>45944</x:v>
      </x:c>
      <x:c r="E393" s="19" t="n">
        <x:v>29</x:v>
      </x:c>
      <x:c r="F393" s="19" t="str">
        <x:v>Primeira locação</x:v>
      </x:c>
    </x:row>
    <x:row r="394">
      <x:c r="A394" s="19" t="n">
        <x:v>393</x:v>
      </x:c>
      <x:c r="B394" s="19" t="n">
        <x:v>765</x:v>
      </x:c>
      <x:c r="C394" s="21" t="n">
        <x:v>46105</x:v>
      </x:c>
      <x:c r="D394" s="21"/>
      <x:c r="E394" s="19" t="n">
        <x:v>98</x:v>
      </x:c>
      <x:c r="F394" s="19" t="str">
        <x:v>Reforma</x:v>
      </x:c>
    </x:row>
    <x:row r="395">
      <x:c r="A395" s="19" t="n">
        <x:v>394</x:v>
      </x:c>
      <x:c r="B395" s="19" t="n">
        <x:v>1013</x:v>
      </x:c>
      <x:c r="C395" s="21" t="n">
        <x:v>46126</x:v>
      </x:c>
      <x:c r="D395" s="21" t="n">
        <x:v>46134</x:v>
      </x:c>
      <x:c r="E395" s="19" t="n">
        <x:v>8</x:v>
      </x:c>
      <x:c r="F395" s="19" t="str">
        <x:v>Fim de contrato</x:v>
      </x:c>
    </x:row>
    <x:row r="396">
      <x:c r="A396" s="19" t="n">
        <x:v>395</x:v>
      </x:c>
      <x:c r="B396" s="19" t="n">
        <x:v>1108</x:v>
      </x:c>
      <x:c r="C396" s="21" t="n">
        <x:v>46072</x:v>
      </x:c>
      <x:c r="D396" s="21" t="n">
        <x:v>46182</x:v>
      </x:c>
      <x:c r="E396" s="19" t="n">
        <x:v>110</x:v>
      </x:c>
      <x:c r="F396" s="19" t="str">
        <x:v>Preço elevado</x:v>
      </x:c>
    </x:row>
    <x:row r="397">
      <x:c r="A397" s="19" t="n">
        <x:v>396</x:v>
      </x:c>
      <x:c r="B397" s="19" t="n">
        <x:v>320</x:v>
      </x:c>
      <x:c r="C397" s="21" t="n">
        <x:v>45558</x:v>
      </x:c>
      <x:c r="D397" s="21" t="n">
        <x:v>45648</x:v>
      </x:c>
      <x:c r="E397" s="19" t="n">
        <x:v>90</x:v>
      </x:c>
      <x:c r="F397" s="19" t="str">
        <x:v>Fim de contrato</x:v>
      </x:c>
    </x:row>
    <x:row r="398">
      <x:c r="A398" s="19" t="n">
        <x:v>397</x:v>
      </x:c>
      <x:c r="B398" s="19" t="n">
        <x:v>186</x:v>
      </x:c>
      <x:c r="C398" s="21" t="n">
        <x:v>45683</x:v>
      </x:c>
      <x:c r="D398" s="21" t="n">
        <x:v>45859</x:v>
      </x:c>
      <x:c r="E398" s="19" t="n">
        <x:v>176</x:v>
      </x:c>
      <x:c r="F398" s="19" t="str">
        <x:v>Reforma</x:v>
      </x:c>
    </x:row>
    <x:row r="399">
      <x:c r="A399" s="19" t="n">
        <x:v>398</x:v>
      </x:c>
      <x:c r="B399" s="19" t="n">
        <x:v>657</x:v>
      </x:c>
      <x:c r="C399" s="21" t="n">
        <x:v>45542</x:v>
      </x:c>
      <x:c r="D399" s="21" t="n">
        <x:v>45573</x:v>
      </x:c>
      <x:c r="E399" s="19" t="n">
        <x:v>31</x:v>
      </x:c>
      <x:c r="F399" s="19" t="str">
        <x:v>Reforma</x:v>
      </x:c>
    </x:row>
    <x:row r="400">
      <x:c r="A400" s="19" t="n">
        <x:v>399</x:v>
      </x:c>
      <x:c r="B400" s="19" t="n">
        <x:v>19</x:v>
      </x:c>
      <x:c r="C400" s="21" t="n">
        <x:v>45716</x:v>
      </x:c>
      <x:c r="D400" s="21" t="n">
        <x:v>45739</x:v>
      </x:c>
      <x:c r="E400" s="19" t="n">
        <x:v>23</x:v>
      </x:c>
      <x:c r="F400" s="19" t="str">
        <x:v>Reforma</x:v>
      </x:c>
    </x:row>
    <x:row r="401">
      <x:c r="A401" s="19" t="n">
        <x:v>400</x:v>
      </x:c>
      <x:c r="B401" s="19" t="n">
        <x:v>950</x:v>
      </x:c>
      <x:c r="C401" s="21" t="n">
        <x:v>45857</x:v>
      </x:c>
      <x:c r="D401" s="21" t="n">
        <x:v>45899</x:v>
      </x:c>
      <x:c r="E401" s="19" t="n">
        <x:v>42</x:v>
      </x:c>
      <x:c r="F401" s="19" t="str">
        <x:v>Preço elevado</x:v>
      </x:c>
    </x:row>
    <x:row r="402">
      <x:c r="A402" s="19" t="n">
        <x:v>401</x:v>
      </x:c>
      <x:c r="B402" s="19" t="n">
        <x:v>469</x:v>
      </x:c>
      <x:c r="C402" s="21" t="n">
        <x:v>46101</x:v>
      </x:c>
      <x:c r="D402" s="21" t="n">
        <x:v>46260</x:v>
      </x:c>
      <x:c r="E402" s="19" t="n">
        <x:v>159</x:v>
      </x:c>
      <x:c r="F402" s="19" t="str">
        <x:v>Fim de contrato</x:v>
      </x:c>
    </x:row>
    <x:row r="403">
      <x:c r="A403" s="19" t="n">
        <x:v>402</x:v>
      </x:c>
      <x:c r="B403" s="19" t="n">
        <x:v>1098</x:v>
      </x:c>
      <x:c r="C403" s="21" t="n">
        <x:v>45598</x:v>
      </x:c>
      <x:c r="D403" s="21" t="n">
        <x:v>45688</x:v>
      </x:c>
      <x:c r="E403" s="19" t="n">
        <x:v>90</x:v>
      </x:c>
      <x:c r="F403" s="19" t="str">
        <x:v>Fim de contrato</x:v>
      </x:c>
    </x:row>
    <x:row r="404">
      <x:c r="A404" s="19" t="n">
        <x:v>403</x:v>
      </x:c>
      <x:c r="B404" s="19" t="n">
        <x:v>1147</x:v>
      </x:c>
      <x:c r="C404" s="21" t="n">
        <x:v>45455</x:v>
      </x:c>
      <x:c r="D404" s="21" t="n">
        <x:v>45617</x:v>
      </x:c>
      <x:c r="E404" s="19" t="n">
        <x:v>162</x:v>
      </x:c>
      <x:c r="F404" s="19" t="str">
        <x:v>Primeira locação</x:v>
      </x:c>
    </x:row>
    <x:row r="405">
      <x:c r="A405" s="19" t="n">
        <x:v>404</x:v>
      </x:c>
      <x:c r="B405" s="19" t="n">
        <x:v>687</x:v>
      </x:c>
      <x:c r="C405" s="21" t="n">
        <x:v>45309</x:v>
      </x:c>
      <x:c r="D405" s="21" t="n">
        <x:v>45428</x:v>
      </x:c>
      <x:c r="E405" s="19" t="n">
        <x:v>119</x:v>
      </x:c>
      <x:c r="F405" s="19" t="str">
        <x:v>Fim de contrato</x:v>
      </x:c>
    </x:row>
    <x:row r="406">
      <x:c r="A406" s="19" t="n">
        <x:v>405</x:v>
      </x:c>
      <x:c r="B406" s="19" t="n">
        <x:v>950</x:v>
      </x:c>
      <x:c r="C406" s="21" t="n">
        <x:v>45337</x:v>
      </x:c>
      <x:c r="D406" s="21" t="n">
        <x:v>45437</x:v>
      </x:c>
      <x:c r="E406" s="19" t="n">
        <x:v>100</x:v>
      </x:c>
      <x:c r="F406" s="19" t="str">
        <x:v>Venda</x:v>
      </x:c>
    </x:row>
    <x:row r="407">
      <x:c r="A407" s="19" t="n">
        <x:v>406</x:v>
      </x:c>
      <x:c r="B407" s="19" t="n">
        <x:v>13</x:v>
      </x:c>
      <x:c r="C407" s="21" t="n">
        <x:v>45308</x:v>
      </x:c>
      <x:c r="D407" s="21" t="n">
        <x:v>45486</x:v>
      </x:c>
      <x:c r="E407" s="19" t="n">
        <x:v>178</x:v>
      </x:c>
      <x:c r="F407" s="19" t="str">
        <x:v>Preço elevado</x:v>
      </x:c>
    </x:row>
    <x:row r="408">
      <x:c r="A408" s="19" t="n">
        <x:v>407</x:v>
      </x:c>
      <x:c r="B408" s="19" t="n">
        <x:v>689</x:v>
      </x:c>
      <x:c r="C408" s="21" t="n">
        <x:v>45466</x:v>
      </x:c>
      <x:c r="D408" s="21" t="n">
        <x:v>45623</x:v>
      </x:c>
      <x:c r="E408" s="19" t="n">
        <x:v>157</x:v>
      </x:c>
      <x:c r="F408" s="19" t="str">
        <x:v>Reforma</x:v>
      </x:c>
    </x:row>
    <x:row r="409">
      <x:c r="A409" s="19" t="n">
        <x:v>408</x:v>
      </x:c>
      <x:c r="B409" s="19" t="n">
        <x:v>337</x:v>
      </x:c>
      <x:c r="C409" s="21" t="n">
        <x:v>45533</x:v>
      </x:c>
      <x:c r="D409" s="21" t="n">
        <x:v>45649</x:v>
      </x:c>
      <x:c r="E409" s="19" t="n">
        <x:v>116</x:v>
      </x:c>
      <x:c r="F409" s="19" t="str">
        <x:v>Venda</x:v>
      </x:c>
    </x:row>
    <x:row r="410">
      <x:c r="A410" s="19" t="n">
        <x:v>409</x:v>
      </x:c>
      <x:c r="B410" s="19" t="n">
        <x:v>346</x:v>
      </x:c>
      <x:c r="C410" s="21" t="n">
        <x:v>45566</x:v>
      </x:c>
      <x:c r="D410" s="21" t="n">
        <x:v>45719</x:v>
      </x:c>
      <x:c r="E410" s="19" t="n">
        <x:v>153</x:v>
      </x:c>
      <x:c r="F410" s="19" t="str">
        <x:v>Fim de contrato</x:v>
      </x:c>
    </x:row>
    <x:row r="411">
      <x:c r="A411" s="19" t="n">
        <x:v>410</x:v>
      </x:c>
      <x:c r="B411" s="19" t="n">
        <x:v>347</x:v>
      </x:c>
      <x:c r="C411" s="21" t="n">
        <x:v>45980</x:v>
      </x:c>
      <x:c r="D411" s="21"/>
      <x:c r="E411" s="19" t="n">
        <x:v>223</x:v>
      </x:c>
      <x:c r="F411" s="19" t="str">
        <x:v>Reforma</x:v>
      </x:c>
    </x:row>
    <x:row r="412">
      <x:c r="A412" s="19" t="n">
        <x:v>411</x:v>
      </x:c>
      <x:c r="B412" s="19" t="n">
        <x:v>758</x:v>
      </x:c>
      <x:c r="C412" s="21" t="n">
        <x:v>45427</x:v>
      </x:c>
      <x:c r="D412" s="21" t="n">
        <x:v>45491</x:v>
      </x:c>
      <x:c r="E412" s="19" t="n">
        <x:v>64</x:v>
      </x:c>
      <x:c r="F412" s="19" t="str">
        <x:v>Reforma</x:v>
      </x:c>
    </x:row>
    <x:row r="413">
      <x:c r="A413" s="19" t="n">
        <x:v>412</x:v>
      </x:c>
      <x:c r="B413" s="19" t="n">
        <x:v>269</x:v>
      </x:c>
      <x:c r="C413" s="21" t="n">
        <x:v>45790</x:v>
      </x:c>
      <x:c r="D413" s="21" t="n">
        <x:v>45909</x:v>
      </x:c>
      <x:c r="E413" s="19" t="n">
        <x:v>119</x:v>
      </x:c>
      <x:c r="F413" s="19" t="str">
        <x:v>Reforma</x:v>
      </x:c>
    </x:row>
    <x:row r="414">
      <x:c r="A414" s="19" t="n">
        <x:v>413</x:v>
      </x:c>
      <x:c r="B414" s="19" t="n">
        <x:v>29</x:v>
      </x:c>
      <x:c r="C414" s="21" t="n">
        <x:v>45526</x:v>
      </x:c>
      <x:c r="D414" s="21"/>
      <x:c r="E414" s="19" t="n">
        <x:v>677</x:v>
      </x:c>
      <x:c r="F414" s="19" t="str">
        <x:v>Venda</x:v>
      </x:c>
    </x:row>
    <x:row r="415">
      <x:c r="A415" s="19" t="n">
        <x:v>414</x:v>
      </x:c>
      <x:c r="B415" s="19" t="n">
        <x:v>335</x:v>
      </x:c>
      <x:c r="C415" s="21" t="n">
        <x:v>45938</x:v>
      </x:c>
      <x:c r="D415" s="21"/>
      <x:c r="E415" s="19" t="n">
        <x:v>265</x:v>
      </x:c>
      <x:c r="F415" s="19" t="str">
        <x:v>Preço elevado</x:v>
      </x:c>
    </x:row>
    <x:row r="416">
      <x:c r="A416" s="19" t="n">
        <x:v>415</x:v>
      </x:c>
      <x:c r="B416" s="19" t="n">
        <x:v>827</x:v>
      </x:c>
      <x:c r="C416" s="21" t="n">
        <x:v>45913</x:v>
      </x:c>
      <x:c r="D416" s="21" t="n">
        <x:v>46065</x:v>
      </x:c>
      <x:c r="E416" s="19" t="n">
        <x:v>152</x:v>
      </x:c>
      <x:c r="F416" s="19" t="str">
        <x:v>Reforma</x:v>
      </x:c>
    </x:row>
    <x:row r="417">
      <x:c r="A417" s="19" t="n">
        <x:v>416</x:v>
      </x:c>
      <x:c r="B417" s="19" t="n">
        <x:v>861</x:v>
      </x:c>
      <x:c r="C417" s="21" t="n">
        <x:v>45699</x:v>
      </x:c>
      <x:c r="D417" s="21" t="n">
        <x:v>45767</x:v>
      </x:c>
      <x:c r="E417" s="19" t="n">
        <x:v>68</x:v>
      </x:c>
      <x:c r="F417" s="19" t="str">
        <x:v>Reforma</x:v>
      </x:c>
    </x:row>
    <x:row r="418">
      <x:c r="A418" s="19" t="n">
        <x:v>417</x:v>
      </x:c>
      <x:c r="B418" s="19" t="n">
        <x:v>980</x:v>
      </x:c>
      <x:c r="C418" s="21" t="n">
        <x:v>45531</x:v>
      </x:c>
      <x:c r="D418" s="21" t="n">
        <x:v>45624</x:v>
      </x:c>
      <x:c r="E418" s="19" t="n">
        <x:v>93</x:v>
      </x:c>
      <x:c r="F418" s="19" t="str">
        <x:v>Preço elevado</x:v>
      </x:c>
    </x:row>
    <x:row r="419">
      <x:c r="A419" s="19" t="n">
        <x:v>418</x:v>
      </x:c>
      <x:c r="B419" s="19" t="n">
        <x:v>545</x:v>
      </x:c>
      <x:c r="C419" s="21" t="n">
        <x:v>45534</x:v>
      </x:c>
      <x:c r="D419" s="21" t="n">
        <x:v>45573</x:v>
      </x:c>
      <x:c r="E419" s="19" t="n">
        <x:v>39</x:v>
      </x:c>
      <x:c r="F419" s="19" t="str">
        <x:v>Reforma</x:v>
      </x:c>
    </x:row>
    <x:row r="420">
      <x:c r="A420" s="19" t="n">
        <x:v>419</x:v>
      </x:c>
      <x:c r="B420" s="19" t="n">
        <x:v>1079</x:v>
      </x:c>
      <x:c r="C420" s="21" t="n">
        <x:v>46096</x:v>
      </x:c>
      <x:c r="D420" s="21"/>
      <x:c r="E420" s="19" t="n">
        <x:v>107</x:v>
      </x:c>
      <x:c r="F420" s="19" t="str">
        <x:v>Fim de contrato</x:v>
      </x:c>
    </x:row>
    <x:row r="421">
      <x:c r="A421" s="19" t="n">
        <x:v>420</x:v>
      </x:c>
      <x:c r="B421" s="19" t="n">
        <x:v>845</x:v>
      </x:c>
      <x:c r="C421" s="21" t="n">
        <x:v>45530</x:v>
      </x:c>
      <x:c r="D421" s="21" t="n">
        <x:v>45665</x:v>
      </x:c>
      <x:c r="E421" s="19" t="n">
        <x:v>135</x:v>
      </x:c>
      <x:c r="F421" s="19" t="str">
        <x:v>Fim de contrato</x:v>
      </x:c>
    </x:row>
    <x:row r="422">
      <x:c r="A422" s="19" t="n">
        <x:v>421</x:v>
      </x:c>
      <x:c r="B422" s="19" t="n">
        <x:v>229</x:v>
      </x:c>
      <x:c r="C422" s="21" t="n">
        <x:v>45890</x:v>
      </x:c>
      <x:c r="D422" s="21"/>
      <x:c r="E422" s="19" t="n">
        <x:v>313</x:v>
      </x:c>
      <x:c r="F422" s="19" t="str">
        <x:v>Venda</x:v>
      </x:c>
    </x:row>
    <x:row r="423">
      <x:c r="A423" s="19" t="n">
        <x:v>422</x:v>
      </x:c>
      <x:c r="B423" s="19" t="n">
        <x:v>623</x:v>
      </x:c>
      <x:c r="C423" s="21" t="n">
        <x:v>45426</x:v>
      </x:c>
      <x:c r="D423" s="21" t="n">
        <x:v>45439</x:v>
      </x:c>
      <x:c r="E423" s="19" t="n">
        <x:v>13</x:v>
      </x:c>
      <x:c r="F423" s="19" t="str">
        <x:v>Venda</x:v>
      </x:c>
    </x:row>
    <x:row r="424">
      <x:c r="A424" s="19" t="n">
        <x:v>423</x:v>
      </x:c>
      <x:c r="B424" s="19" t="n">
        <x:v>403</x:v>
      </x:c>
      <x:c r="C424" s="21" t="n">
        <x:v>46019</x:v>
      </x:c>
      <x:c r="D424" s="21" t="n">
        <x:v>46102</x:v>
      </x:c>
      <x:c r="E424" s="19" t="n">
        <x:v>83</x:v>
      </x:c>
      <x:c r="F424" s="19" t="str">
        <x:v>Primeira locação</x:v>
      </x:c>
    </x:row>
    <x:row r="425">
      <x:c r="A425" s="19" t="n">
        <x:v>424</x:v>
      </x:c>
      <x:c r="B425" s="19" t="n">
        <x:v>58</x:v>
      </x:c>
      <x:c r="C425" s="21" t="n">
        <x:v>45913</x:v>
      </x:c>
      <x:c r="D425" s="21" t="n">
        <x:v>46021</x:v>
      </x:c>
      <x:c r="E425" s="19" t="n">
        <x:v>108</x:v>
      </x:c>
      <x:c r="F425" s="19" t="str">
        <x:v>Preço elevado</x:v>
      </x:c>
    </x:row>
    <x:row r="426">
      <x:c r="A426" s="19" t="n">
        <x:v>425</x:v>
      </x:c>
      <x:c r="B426" s="19" t="n">
        <x:v>1147</x:v>
      </x:c>
      <x:c r="C426" s="21" t="n">
        <x:v>45521</x:v>
      </x:c>
      <x:c r="D426" s="21"/>
      <x:c r="E426" s="19" t="n">
        <x:v>682</x:v>
      </x:c>
      <x:c r="F426" s="19" t="str">
        <x:v>Venda</x:v>
      </x:c>
    </x:row>
    <x:row r="427">
      <x:c r="A427" s="19" t="n">
        <x:v>426</x:v>
      </x:c>
      <x:c r="B427" s="19" t="n">
        <x:v>305</x:v>
      </x:c>
      <x:c r="C427" s="21" t="n">
        <x:v>45646</x:v>
      </x:c>
      <x:c r="D427" s="21" t="n">
        <x:v>45793</x:v>
      </x:c>
      <x:c r="E427" s="19" t="n">
        <x:v>147</x:v>
      </x:c>
      <x:c r="F427" s="19" t="str">
        <x:v>Preço elevado</x:v>
      </x:c>
    </x:row>
    <x:row r="428">
      <x:c r="A428" s="19" t="n">
        <x:v>427</x:v>
      </x:c>
      <x:c r="B428" s="19" t="n">
        <x:v>1174</x:v>
      </x:c>
      <x:c r="C428" s="21" t="n">
        <x:v>45501</x:v>
      </x:c>
      <x:c r="D428" s="21" t="n">
        <x:v>45597</x:v>
      </x:c>
      <x:c r="E428" s="19" t="n">
        <x:v>96</x:v>
      </x:c>
      <x:c r="F428" s="19" t="str">
        <x:v>Reforma</x:v>
      </x:c>
    </x:row>
    <x:row r="429">
      <x:c r="A429" s="19" t="n">
        <x:v>428</x:v>
      </x:c>
      <x:c r="B429" s="19" t="n">
        <x:v>923</x:v>
      </x:c>
      <x:c r="C429" s="21" t="n">
        <x:v>45352</x:v>
      </x:c>
      <x:c r="D429" s="21" t="n">
        <x:v>45470</x:v>
      </x:c>
      <x:c r="E429" s="19" t="n">
        <x:v>118</x:v>
      </x:c>
      <x:c r="F429" s="19" t="str">
        <x:v>Fim de contrato</x:v>
      </x:c>
    </x:row>
    <x:row r="430">
      <x:c r="A430" s="19" t="n">
        <x:v>429</x:v>
      </x:c>
      <x:c r="B430" s="19" t="n">
        <x:v>995</x:v>
      </x:c>
      <x:c r="C430" s="21" t="n">
        <x:v>45384</x:v>
      </x:c>
      <x:c r="D430" s="21" t="n">
        <x:v>45429</x:v>
      </x:c>
      <x:c r="E430" s="19" t="n">
        <x:v>45</x:v>
      </x:c>
      <x:c r="F430" s="19" t="str">
        <x:v>Fim de contrato</x:v>
      </x:c>
    </x:row>
    <x:row r="431">
      <x:c r="A431" s="19" t="n">
        <x:v>430</x:v>
      </x:c>
      <x:c r="B431" s="19" t="n">
        <x:v>1147</x:v>
      </x:c>
      <x:c r="C431" s="21" t="n">
        <x:v>45316</x:v>
      </x:c>
      <x:c r="D431" s="21" t="n">
        <x:v>45446</x:v>
      </x:c>
      <x:c r="E431" s="19" t="n">
        <x:v>130</x:v>
      </x:c>
      <x:c r="F431" s="19" t="str">
        <x:v>Fim de contrato</x:v>
      </x:c>
    </x:row>
    <x:row r="432">
      <x:c r="A432" s="19" t="n">
        <x:v>431</x:v>
      </x:c>
      <x:c r="B432" s="19" t="n">
        <x:v>252</x:v>
      </x:c>
      <x:c r="C432" s="21" t="n">
        <x:v>45357</x:v>
      </x:c>
      <x:c r="D432" s="21" t="n">
        <x:v>45425</x:v>
      </x:c>
      <x:c r="E432" s="19" t="n">
        <x:v>68</x:v>
      </x:c>
      <x:c r="F432" s="19" t="str">
        <x:v>Preço elevado</x:v>
      </x:c>
    </x:row>
    <x:row r="433">
      <x:c r="A433" s="19" t="n">
        <x:v>432</x:v>
      </x:c>
      <x:c r="B433" s="19" t="n">
        <x:v>677</x:v>
      </x:c>
      <x:c r="C433" s="21" t="n">
        <x:v>45532</x:v>
      </x:c>
      <x:c r="D433" s="21" t="n">
        <x:v>45626</x:v>
      </x:c>
      <x:c r="E433" s="19" t="n">
        <x:v>94</x:v>
      </x:c>
      <x:c r="F433" s="19" t="str">
        <x:v>Primeira locação</x:v>
      </x:c>
    </x:row>
    <x:row r="434">
      <x:c r="A434" s="19" t="n">
        <x:v>433</x:v>
      </x:c>
      <x:c r="B434" s="19" t="n">
        <x:v>665</x:v>
      </x:c>
      <x:c r="C434" s="21" t="n">
        <x:v>45642</x:v>
      </x:c>
      <x:c r="D434" s="21" t="n">
        <x:v>45660</x:v>
      </x:c>
      <x:c r="E434" s="19" t="n">
        <x:v>18</x:v>
      </x:c>
      <x:c r="F434" s="19" t="str">
        <x:v>Fim de contrato</x:v>
      </x:c>
    </x:row>
    <x:row r="435">
      <x:c r="A435" s="19" t="n">
        <x:v>434</x:v>
      </x:c>
      <x:c r="B435" s="19" t="n">
        <x:v>853</x:v>
      </x:c>
      <x:c r="C435" s="21" t="n">
        <x:v>45617</x:v>
      </x:c>
      <x:c r="D435" s="21" t="n">
        <x:v>45719</x:v>
      </x:c>
      <x:c r="E435" s="19" t="n">
        <x:v>102</x:v>
      </x:c>
      <x:c r="F435" s="19" t="str">
        <x:v>Primeira locação</x:v>
      </x:c>
    </x:row>
    <x:row r="436">
      <x:c r="A436" s="19" t="n">
        <x:v>435</x:v>
      </x:c>
      <x:c r="B436" s="19" t="n">
        <x:v>642</x:v>
      </x:c>
      <x:c r="C436" s="21" t="n">
        <x:v>45362</x:v>
      </x:c>
      <x:c r="D436" s="21" t="n">
        <x:v>45525</x:v>
      </x:c>
      <x:c r="E436" s="19" t="n">
        <x:v>163</x:v>
      </x:c>
      <x:c r="F436" s="19" t="str">
        <x:v>Fim de contrato</x:v>
      </x:c>
    </x:row>
    <x:row r="437">
      <x:c r="A437" s="19" t="n">
        <x:v>436</x:v>
      </x:c>
      <x:c r="B437" s="19" t="n">
        <x:v>63</x:v>
      </x:c>
      <x:c r="C437" s="21" t="n">
        <x:v>45430</x:v>
      </x:c>
      <x:c r="D437" s="21"/>
      <x:c r="E437" s="19" t="n">
        <x:v>773</x:v>
      </x:c>
      <x:c r="F437" s="19" t="str">
        <x:v>Reforma</x:v>
      </x:c>
    </x:row>
    <x:row r="438">
      <x:c r="A438" s="19" t="n">
        <x:v>437</x:v>
      </x:c>
      <x:c r="B438" s="19" t="n">
        <x:v>544</x:v>
      </x:c>
      <x:c r="C438" s="21" t="n">
        <x:v>45787</x:v>
      </x:c>
      <x:c r="D438" s="21" t="n">
        <x:v>45887</x:v>
      </x:c>
      <x:c r="E438" s="19" t="n">
        <x:v>100</x:v>
      </x:c>
      <x:c r="F438" s="19" t="str">
        <x:v>Preço elevado</x:v>
      </x:c>
    </x:row>
    <x:row r="439">
      <x:c r="A439" s="19" t="n">
        <x:v>438</x:v>
      </x:c>
      <x:c r="B439" s="19" t="n">
        <x:v>541</x:v>
      </x:c>
      <x:c r="C439" s="21" t="n">
        <x:v>45832</x:v>
      </x:c>
      <x:c r="D439" s="21" t="n">
        <x:v>45901</x:v>
      </x:c>
      <x:c r="E439" s="19" t="n">
        <x:v>69</x:v>
      </x:c>
      <x:c r="F439" s="19" t="str">
        <x:v>Venda</x:v>
      </x:c>
    </x:row>
    <x:row r="440">
      <x:c r="A440" s="19" t="n">
        <x:v>439</x:v>
      </x:c>
      <x:c r="B440" s="19" t="n">
        <x:v>287</x:v>
      </x:c>
      <x:c r="C440" s="21" t="n">
        <x:v>46079</x:v>
      </x:c>
      <x:c r="D440" s="21" t="n">
        <x:v>46267</x:v>
      </x:c>
      <x:c r="E440" s="19" t="n">
        <x:v>188</x:v>
      </x:c>
      <x:c r="F440" s="19" t="str">
        <x:v>Primeira locação</x:v>
      </x:c>
    </x:row>
    <x:row r="441">
      <x:c r="A441" s="19" t="n">
        <x:v>440</x:v>
      </x:c>
      <x:c r="B441" s="19" t="n">
        <x:v>918</x:v>
      </x:c>
      <x:c r="C441" s="21" t="n">
        <x:v>45933</x:v>
      </x:c>
      <x:c r="D441" s="21" t="n">
        <x:v>45975</x:v>
      </x:c>
      <x:c r="E441" s="19" t="n">
        <x:v>42</x:v>
      </x:c>
      <x:c r="F441" s="19" t="str">
        <x:v>Primeira locação</x:v>
      </x:c>
    </x:row>
    <x:row r="442">
      <x:c r="A442" s="19" t="n">
        <x:v>441</x:v>
      </x:c>
      <x:c r="B442" s="19" t="n">
        <x:v>710</x:v>
      </x:c>
      <x:c r="C442" s="21" t="n">
        <x:v>45762</x:v>
      </x:c>
      <x:c r="D442" s="21"/>
      <x:c r="E442" s="19" t="n">
        <x:v>441</x:v>
      </x:c>
      <x:c r="F442" s="19" t="str">
        <x:v>Fim de contrato</x:v>
      </x:c>
    </x:row>
    <x:row r="443">
      <x:c r="A443" s="19" t="n">
        <x:v>442</x:v>
      </x:c>
      <x:c r="B443" s="19" t="n">
        <x:v>505</x:v>
      </x:c>
      <x:c r="C443" s="21" t="n">
        <x:v>45401</x:v>
      </x:c>
      <x:c r="D443" s="21" t="n">
        <x:v>45518</x:v>
      </x:c>
      <x:c r="E443" s="19" t="n">
        <x:v>117</x:v>
      </x:c>
      <x:c r="F443" s="19" t="str">
        <x:v>Venda</x:v>
      </x:c>
    </x:row>
    <x:row r="444">
      <x:c r="A444" s="19" t="n">
        <x:v>443</x:v>
      </x:c>
      <x:c r="B444" s="19" t="n">
        <x:v>460</x:v>
      </x:c>
      <x:c r="C444" s="21" t="n">
        <x:v>45775</x:v>
      </x:c>
      <x:c r="D444" s="21" t="n">
        <x:v>45863</x:v>
      </x:c>
      <x:c r="E444" s="19" t="n">
        <x:v>88</x:v>
      </x:c>
      <x:c r="F444" s="19" t="str">
        <x:v>Preço elevado</x:v>
      </x:c>
    </x:row>
    <x:row r="445">
      <x:c r="A445" s="19" t="n">
        <x:v>444</x:v>
      </x:c>
      <x:c r="B445" s="19" t="n">
        <x:v>553</x:v>
      </x:c>
      <x:c r="C445" s="21" t="n">
        <x:v>45382</x:v>
      </x:c>
      <x:c r="D445" s="21" t="n">
        <x:v>45503</x:v>
      </x:c>
      <x:c r="E445" s="19" t="n">
        <x:v>121</x:v>
      </x:c>
      <x:c r="F445" s="19" t="str">
        <x:v>Reforma</x:v>
      </x:c>
    </x:row>
    <x:row r="446">
      <x:c r="A446" s="19" t="n">
        <x:v>445</x:v>
      </x:c>
      <x:c r="B446" s="19" t="n">
        <x:v>94</x:v>
      </x:c>
      <x:c r="C446" s="21" t="n">
        <x:v>46148</x:v>
      </x:c>
      <x:c r="D446" s="21"/>
      <x:c r="E446" s="19" t="n">
        <x:v>55</x:v>
      </x:c>
      <x:c r="F446" s="19" t="str">
        <x:v>Primeira locação</x:v>
      </x:c>
    </x:row>
    <x:row r="447">
      <x:c r="A447" s="19" t="n">
        <x:v>446</x:v>
      </x:c>
      <x:c r="B447" s="19" t="n">
        <x:v>44</x:v>
      </x:c>
      <x:c r="C447" s="21" t="n">
        <x:v>45819</x:v>
      </x:c>
      <x:c r="D447" s="21" t="n">
        <x:v>45831</x:v>
      </x:c>
      <x:c r="E447" s="19" t="n">
        <x:v>12</x:v>
      </x:c>
      <x:c r="F447" s="19" t="str">
        <x:v>Reforma</x:v>
      </x:c>
    </x:row>
    <x:row r="448">
      <x:c r="A448" s="19" t="n">
        <x:v>447</x:v>
      </x:c>
      <x:c r="B448" s="19" t="n">
        <x:v>493</x:v>
      </x:c>
      <x:c r="C448" s="21" t="n">
        <x:v>45592</x:v>
      </x:c>
      <x:c r="D448" s="21"/>
      <x:c r="E448" s="19" t="n">
        <x:v>611</x:v>
      </x:c>
      <x:c r="F448" s="19" t="str">
        <x:v>Preço elevado</x:v>
      </x:c>
    </x:row>
    <x:row r="449">
      <x:c r="A449" s="19" t="n">
        <x:v>448</x:v>
      </x:c>
      <x:c r="B449" s="19" t="n">
        <x:v>962</x:v>
      </x:c>
      <x:c r="C449" s="21" t="n">
        <x:v>45579</x:v>
      </x:c>
      <x:c r="D449" s="21" t="n">
        <x:v>45620</x:v>
      </x:c>
      <x:c r="E449" s="19" t="n">
        <x:v>41</x:v>
      </x:c>
      <x:c r="F449" s="19" t="str">
        <x:v>Venda</x:v>
      </x:c>
    </x:row>
    <x:row r="450">
      <x:c r="A450" s="19" t="n">
        <x:v>449</x:v>
      </x:c>
      <x:c r="B450" s="19" t="n">
        <x:v>1005</x:v>
      </x:c>
      <x:c r="C450" s="21" t="n">
        <x:v>45776</x:v>
      </x:c>
      <x:c r="D450" s="21" t="n">
        <x:v>45790</x:v>
      </x:c>
      <x:c r="E450" s="19" t="n">
        <x:v>14</x:v>
      </x:c>
      <x:c r="F450" s="19" t="str">
        <x:v>Primeira locação</x:v>
      </x:c>
    </x:row>
    <x:row r="451">
      <x:c r="A451" s="19" t="n">
        <x:v>450</x:v>
      </x:c>
      <x:c r="B451" s="19" t="n">
        <x:v>101</x:v>
      </x:c>
      <x:c r="C451" s="21" t="n">
        <x:v>45751</x:v>
      </x:c>
      <x:c r="D451" s="21"/>
      <x:c r="E451" s="19" t="n">
        <x:v>452</x:v>
      </x:c>
      <x:c r="F451" s="19" t="str">
        <x:v>Reforma</x:v>
      </x:c>
    </x:row>
    <x:row r="452">
      <x:c r="A452" s="19" t="n">
        <x:v>451</x:v>
      </x:c>
      <x:c r="B452" s="19" t="n">
        <x:v>940</x:v>
      </x:c>
      <x:c r="C452" s="21" t="n">
        <x:v>45825</x:v>
      </x:c>
      <x:c r="D452" s="21" t="n">
        <x:v>45993</x:v>
      </x:c>
      <x:c r="E452" s="19" t="n">
        <x:v>168</x:v>
      </x:c>
      <x:c r="F452" s="19" t="str">
        <x:v>Fim de contrato</x:v>
      </x:c>
    </x:row>
    <x:row r="453">
      <x:c r="A453" s="19" t="n">
        <x:v>452</x:v>
      </x:c>
      <x:c r="B453" s="19" t="n">
        <x:v>463</x:v>
      </x:c>
      <x:c r="C453" s="21" t="n">
        <x:v>45331</x:v>
      </x:c>
      <x:c r="D453" s="21" t="n">
        <x:v>45416</x:v>
      </x:c>
      <x:c r="E453" s="19" t="n">
        <x:v>85</x:v>
      </x:c>
      <x:c r="F453" s="19" t="str">
        <x:v>Reforma</x:v>
      </x:c>
    </x:row>
    <x:row r="454">
      <x:c r="A454" s="19" t="n">
        <x:v>453</x:v>
      </x:c>
      <x:c r="B454" s="19" t="n">
        <x:v>376</x:v>
      </x:c>
      <x:c r="C454" s="21" t="n">
        <x:v>46026</x:v>
      </x:c>
      <x:c r="D454" s="21" t="n">
        <x:v>46044</x:v>
      </x:c>
      <x:c r="E454" s="19" t="n">
        <x:v>18</x:v>
      </x:c>
      <x:c r="F454" s="19" t="str">
        <x:v>Fim de contrato</x:v>
      </x:c>
    </x:row>
    <x:row r="455">
      <x:c r="A455" s="19" t="n">
        <x:v>454</x:v>
      </x:c>
      <x:c r="B455" s="19" t="n">
        <x:v>880</x:v>
      </x:c>
      <x:c r="C455" s="21" t="n">
        <x:v>45977</x:v>
      </x:c>
      <x:c r="D455" s="21"/>
      <x:c r="E455" s="19" t="n">
        <x:v>226</x:v>
      </x:c>
      <x:c r="F455" s="19" t="str">
        <x:v>Reforma</x:v>
      </x:c>
    </x:row>
    <x:row r="456">
      <x:c r="A456" s="19" t="n">
        <x:v>455</x:v>
      </x:c>
      <x:c r="B456" s="19" t="n">
        <x:v>1128</x:v>
      </x:c>
      <x:c r="C456" s="21" t="n">
        <x:v>45897</x:v>
      </x:c>
      <x:c r="D456" s="21" t="n">
        <x:v>46009</x:v>
      </x:c>
      <x:c r="E456" s="19" t="n">
        <x:v>112</x:v>
      </x:c>
      <x:c r="F456" s="19" t="str">
        <x:v>Preço elevado</x:v>
      </x:c>
    </x:row>
    <x:row r="457">
      <x:c r="A457" s="19" t="n">
        <x:v>456</x:v>
      </x:c>
      <x:c r="B457" s="19" t="n">
        <x:v>457</x:v>
      </x:c>
      <x:c r="C457" s="21" t="n">
        <x:v>46147</x:v>
      </x:c>
      <x:c r="D457" s="21" t="n">
        <x:v>46216</x:v>
      </x:c>
      <x:c r="E457" s="19" t="n">
        <x:v>69</x:v>
      </x:c>
      <x:c r="F457" s="19" t="str">
        <x:v>Reforma</x:v>
      </x:c>
    </x:row>
    <x:row r="458">
      <x:c r="A458" s="19" t="n">
        <x:v>457</x:v>
      </x:c>
      <x:c r="B458" s="19" t="n">
        <x:v>1189</x:v>
      </x:c>
      <x:c r="C458" s="21" t="n">
        <x:v>45389</x:v>
      </x:c>
      <x:c r="D458" s="21" t="n">
        <x:v>45533</x:v>
      </x:c>
      <x:c r="E458" s="19" t="n">
        <x:v>144</x:v>
      </x:c>
      <x:c r="F458" s="19" t="str">
        <x:v>Preço elevado</x:v>
      </x:c>
    </x:row>
    <x:row r="459">
      <x:c r="A459" s="19" t="n">
        <x:v>458</x:v>
      </x:c>
      <x:c r="B459" s="19" t="n">
        <x:v>634</x:v>
      </x:c>
      <x:c r="C459" s="21" t="n">
        <x:v>45957</x:v>
      </x:c>
      <x:c r="D459" s="21"/>
      <x:c r="E459" s="19" t="n">
        <x:v>246</x:v>
      </x:c>
      <x:c r="F459" s="19" t="str">
        <x:v>Preço elevado</x:v>
      </x:c>
    </x:row>
    <x:row r="460">
      <x:c r="A460" s="19" t="n">
        <x:v>459</x:v>
      </x:c>
      <x:c r="B460" s="19" t="n">
        <x:v>764</x:v>
      </x:c>
      <x:c r="C460" s="21" t="n">
        <x:v>45553</x:v>
      </x:c>
      <x:c r="D460" s="21" t="n">
        <x:v>45689</x:v>
      </x:c>
      <x:c r="E460" s="19" t="n">
        <x:v>136</x:v>
      </x:c>
      <x:c r="F460" s="19" t="str">
        <x:v>Reforma</x:v>
      </x:c>
    </x:row>
    <x:row r="461">
      <x:c r="A461" s="19" t="n">
        <x:v>460</x:v>
      </x:c>
      <x:c r="B461" s="19" t="n">
        <x:v>542</x:v>
      </x:c>
      <x:c r="C461" s="21" t="n">
        <x:v>45324</x:v>
      </x:c>
      <x:c r="D461" s="21" t="n">
        <x:v>45465</x:v>
      </x:c>
      <x:c r="E461" s="19" t="n">
        <x:v>141</x:v>
      </x:c>
      <x:c r="F461" s="19" t="str">
        <x:v>Reforma</x:v>
      </x:c>
    </x:row>
    <x:row r="462">
      <x:c r="A462" s="19" t="n">
        <x:v>461</x:v>
      </x:c>
      <x:c r="B462" s="19" t="n">
        <x:v>36</x:v>
      </x:c>
      <x:c r="C462" s="21" t="n">
        <x:v>45933</x:v>
      </x:c>
      <x:c r="D462" s="21" t="n">
        <x:v>46049</x:v>
      </x:c>
      <x:c r="E462" s="19" t="n">
        <x:v>116</x:v>
      </x:c>
      <x:c r="F462" s="19" t="str">
        <x:v>Reforma</x:v>
      </x:c>
    </x:row>
    <x:row r="463">
      <x:c r="A463" s="19" t="n">
        <x:v>462</x:v>
      </x:c>
      <x:c r="B463" s="19" t="n">
        <x:v>254</x:v>
      </x:c>
      <x:c r="C463" s="21" t="n">
        <x:v>46048</x:v>
      </x:c>
      <x:c r="D463" s="21" t="n">
        <x:v>46238</x:v>
      </x:c>
      <x:c r="E463" s="19" t="n">
        <x:v>190</x:v>
      </x:c>
      <x:c r="F463" s="19" t="str">
        <x:v>Venda</x:v>
      </x:c>
    </x:row>
    <x:row r="464">
      <x:c r="A464" s="19" t="n">
        <x:v>463</x:v>
      </x:c>
      <x:c r="B464" s="19" t="n">
        <x:v>357</x:v>
      </x:c>
      <x:c r="C464" s="21" t="n">
        <x:v>45998</x:v>
      </x:c>
      <x:c r="D464" s="21" t="n">
        <x:v>46019</x:v>
      </x:c>
      <x:c r="E464" s="19" t="n">
        <x:v>21</x:v>
      </x:c>
      <x:c r="F464" s="19" t="str">
        <x:v>Primeira locação</x:v>
      </x:c>
    </x:row>
    <x:row r="465">
      <x:c r="A465" s="19" t="n">
        <x:v>464</x:v>
      </x:c>
      <x:c r="B465" s="19" t="n">
        <x:v>71</x:v>
      </x:c>
      <x:c r="C465" s="21" t="n">
        <x:v>45682</x:v>
      </x:c>
      <x:c r="D465" s="21" t="n">
        <x:v>45759</x:v>
      </x:c>
      <x:c r="E465" s="19" t="n">
        <x:v>77</x:v>
      </x:c>
      <x:c r="F465" s="19" t="str">
        <x:v>Preço elevado</x:v>
      </x:c>
    </x:row>
    <x:row r="466">
      <x:c r="A466" s="19" t="n">
        <x:v>465</x:v>
      </x:c>
      <x:c r="B466" s="19" t="n">
        <x:v>264</x:v>
      </x:c>
      <x:c r="C466" s="21" t="n">
        <x:v>45703</x:v>
      </x:c>
      <x:c r="D466" s="21" t="n">
        <x:v>45769</x:v>
      </x:c>
      <x:c r="E466" s="19" t="n">
        <x:v>66</x:v>
      </x:c>
      <x:c r="F466" s="19" t="str">
        <x:v>Reforma</x:v>
      </x:c>
    </x:row>
    <x:row r="467">
      <x:c r="A467" s="19" t="n">
        <x:v>466</x:v>
      </x:c>
      <x:c r="B467" s="19" t="n">
        <x:v>717</x:v>
      </x:c>
      <x:c r="C467" s="21" t="n">
        <x:v>45668</x:v>
      </x:c>
      <x:c r="D467" s="21" t="n">
        <x:v>45835</x:v>
      </x:c>
      <x:c r="E467" s="19" t="n">
        <x:v>167</x:v>
      </x:c>
      <x:c r="F467" s="19" t="str">
        <x:v>Reforma</x:v>
      </x:c>
    </x:row>
    <x:row r="468">
      <x:c r="A468" s="19" t="n">
        <x:v>467</x:v>
      </x:c>
      <x:c r="B468" s="19" t="n">
        <x:v>1108</x:v>
      </x:c>
      <x:c r="C468" s="21" t="n">
        <x:v>45720</x:v>
      </x:c>
      <x:c r="D468" s="21" t="n">
        <x:v>45861</x:v>
      </x:c>
      <x:c r="E468" s="19" t="n">
        <x:v>141</x:v>
      </x:c>
      <x:c r="F468" s="19" t="str">
        <x:v>Reforma</x:v>
      </x:c>
    </x:row>
    <x:row r="469">
      <x:c r="A469" s="19" t="n">
        <x:v>468</x:v>
      </x:c>
      <x:c r="B469" s="19" t="n">
        <x:v>1179</x:v>
      </x:c>
      <x:c r="C469" s="21" t="n">
        <x:v>45799</x:v>
      </x:c>
      <x:c r="D469" s="21" t="n">
        <x:v>45966</x:v>
      </x:c>
      <x:c r="E469" s="19" t="n">
        <x:v>167</x:v>
      </x:c>
      <x:c r="F469" s="19" t="str">
        <x:v>Preço elevado</x:v>
      </x:c>
    </x:row>
    <x:row r="470">
      <x:c r="A470" s="19" t="n">
        <x:v>469</x:v>
      </x:c>
      <x:c r="B470" s="19" t="n">
        <x:v>628</x:v>
      </x:c>
      <x:c r="C470" s="21" t="n">
        <x:v>45810</x:v>
      </x:c>
      <x:c r="D470" s="21" t="n">
        <x:v>45988</x:v>
      </x:c>
      <x:c r="E470" s="19" t="n">
        <x:v>178</x:v>
      </x:c>
      <x:c r="F470" s="19" t="str">
        <x:v>Reforma</x:v>
      </x:c>
    </x:row>
    <x:row r="471">
      <x:c r="A471" s="19" t="n">
        <x:v>470</x:v>
      </x:c>
      <x:c r="B471" s="19" t="n">
        <x:v>515</x:v>
      </x:c>
      <x:c r="C471" s="21" t="n">
        <x:v>45360</x:v>
      </x:c>
      <x:c r="D471" s="21" t="n">
        <x:v>45450</x:v>
      </x:c>
      <x:c r="E471" s="19" t="n">
        <x:v>90</x:v>
      </x:c>
      <x:c r="F471" s="19" t="str">
        <x:v>Primeira locação</x:v>
      </x:c>
    </x:row>
    <x:row r="472">
      <x:c r="A472" s="19" t="n">
        <x:v>471</x:v>
      </x:c>
      <x:c r="B472" s="19" t="n">
        <x:v>946</x:v>
      </x:c>
      <x:c r="C472" s="21" t="n">
        <x:v>45940</x:v>
      </x:c>
      <x:c r="D472" s="21" t="n">
        <x:v>46062</x:v>
      </x:c>
      <x:c r="E472" s="19" t="n">
        <x:v>122</x:v>
      </x:c>
      <x:c r="F472" s="19" t="str">
        <x:v>Primeira locação</x:v>
      </x:c>
    </x:row>
    <x:row r="473">
      <x:c r="A473" s="19" t="n">
        <x:v>472</x:v>
      </x:c>
      <x:c r="B473" s="19" t="n">
        <x:v>858</x:v>
      </x:c>
      <x:c r="C473" s="21" t="n">
        <x:v>46141</x:v>
      </x:c>
      <x:c r="D473" s="21" t="n">
        <x:v>46246</x:v>
      </x:c>
      <x:c r="E473" s="19" t="n">
        <x:v>105</x:v>
      </x:c>
      <x:c r="F473" s="19" t="str">
        <x:v>Preço elevado</x:v>
      </x:c>
    </x:row>
    <x:row r="474">
      <x:c r="A474" s="19" t="n">
        <x:v>473</x:v>
      </x:c>
      <x:c r="B474" s="19" t="n">
        <x:v>7</x:v>
      </x:c>
      <x:c r="C474" s="21" t="n">
        <x:v>46116</x:v>
      </x:c>
      <x:c r="D474" s="21" t="n">
        <x:v>46159</x:v>
      </x:c>
      <x:c r="E474" s="19" t="n">
        <x:v>43</x:v>
      </x:c>
      <x:c r="F474" s="19" t="str">
        <x:v>Primeira locação</x:v>
      </x:c>
    </x:row>
    <x:row r="475">
      <x:c r="A475" s="19" t="n">
        <x:v>474</x:v>
      </x:c>
      <x:c r="B475" s="19" t="n">
        <x:v>817</x:v>
      </x:c>
      <x:c r="C475" s="21" t="n">
        <x:v>45629</x:v>
      </x:c>
      <x:c r="D475" s="21" t="n">
        <x:v>45698</x:v>
      </x:c>
      <x:c r="E475" s="19" t="n">
        <x:v>69</x:v>
      </x:c>
      <x:c r="F475" s="19" t="str">
        <x:v>Reforma</x:v>
      </x:c>
    </x:row>
    <x:row r="476">
      <x:c r="A476" s="19" t="n">
        <x:v>475</x:v>
      </x:c>
      <x:c r="B476" s="19" t="n">
        <x:v>601</x:v>
      </x:c>
      <x:c r="C476" s="21" t="n">
        <x:v>45633</x:v>
      </x:c>
      <x:c r="D476" s="21"/>
      <x:c r="E476" s="19" t="n">
        <x:v>570</x:v>
      </x:c>
      <x:c r="F476" s="19" t="str">
        <x:v>Reforma</x:v>
      </x:c>
    </x:row>
    <x:row r="477">
      <x:c r="A477" s="19" t="n">
        <x:v>476</x:v>
      </x:c>
      <x:c r="B477" s="19" t="n">
        <x:v>676</x:v>
      </x:c>
      <x:c r="C477" s="21" t="n">
        <x:v>46035</x:v>
      </x:c>
      <x:c r="D477" s="21" t="n">
        <x:v>46109</x:v>
      </x:c>
      <x:c r="E477" s="19" t="n">
        <x:v>74</x:v>
      </x:c>
      <x:c r="F477" s="19" t="str">
        <x:v>Fim de contrato</x:v>
      </x:c>
    </x:row>
    <x:row r="478">
      <x:c r="A478" s="19" t="n">
        <x:v>477</x:v>
      </x:c>
      <x:c r="B478" s="19" t="n">
        <x:v>142</x:v>
      </x:c>
      <x:c r="C478" s="21" t="n">
        <x:v>45320</x:v>
      </x:c>
      <x:c r="D478" s="21"/>
      <x:c r="E478" s="19" t="n">
        <x:v>883</x:v>
      </x:c>
      <x:c r="F478" s="19" t="str">
        <x:v>Preço elevado</x:v>
      </x:c>
    </x:row>
    <x:row r="479">
      <x:c r="A479" s="19" t="n">
        <x:v>478</x:v>
      </x:c>
      <x:c r="B479" s="19" t="n">
        <x:v>722</x:v>
      </x:c>
      <x:c r="C479" s="21" t="n">
        <x:v>46050</x:v>
      </x:c>
      <x:c r="D479" s="21" t="n">
        <x:v>46112</x:v>
      </x:c>
      <x:c r="E479" s="19" t="n">
        <x:v>62</x:v>
      </x:c>
      <x:c r="F479" s="19" t="str">
        <x:v>Primeira locação</x:v>
      </x:c>
    </x:row>
    <x:row r="480">
      <x:c r="A480" s="19" t="n">
        <x:v>479</x:v>
      </x:c>
      <x:c r="B480" s="19" t="n">
        <x:v>120</x:v>
      </x:c>
      <x:c r="C480" s="21" t="n">
        <x:v>45611</x:v>
      </x:c>
      <x:c r="D480" s="21" t="n">
        <x:v>45730</x:v>
      </x:c>
      <x:c r="E480" s="19" t="n">
        <x:v>119</x:v>
      </x:c>
      <x:c r="F480" s="19" t="str">
        <x:v>Primeira locação</x:v>
      </x:c>
    </x:row>
    <x:row r="481">
      <x:c r="A481" s="19" t="n">
        <x:v>480</x:v>
      </x:c>
      <x:c r="B481" s="19" t="n">
        <x:v>854</x:v>
      </x:c>
      <x:c r="C481" s="21" t="n">
        <x:v>45770</x:v>
      </x:c>
      <x:c r="D481" s="21" t="n">
        <x:v>45791</x:v>
      </x:c>
      <x:c r="E481" s="19" t="n">
        <x:v>21</x:v>
      </x:c>
      <x:c r="F481" s="19" t="str">
        <x:v>Venda</x:v>
      </x:c>
    </x:row>
    <x:row r="482">
      <x:c r="A482" s="19" t="n">
        <x:v>481</x:v>
      </x:c>
      <x:c r="B482" s="19" t="n">
        <x:v>317</x:v>
      </x:c>
      <x:c r="C482" s="21" t="n">
        <x:v>45419</x:v>
      </x:c>
      <x:c r="D482" s="21" t="n">
        <x:v>45588</x:v>
      </x:c>
      <x:c r="E482" s="19" t="n">
        <x:v>169</x:v>
      </x:c>
      <x:c r="F482" s="19" t="str">
        <x:v>Primeira locação</x:v>
      </x:c>
    </x:row>
    <x:row r="483">
      <x:c r="A483" s="19" t="n">
        <x:v>482</x:v>
      </x:c>
      <x:c r="B483" s="19" t="n">
        <x:v>1031</x:v>
      </x:c>
      <x:c r="C483" s="21" t="n">
        <x:v>45864</x:v>
      </x:c>
      <x:c r="D483" s="21"/>
      <x:c r="E483" s="19" t="n">
        <x:v>339</x:v>
      </x:c>
      <x:c r="F483" s="19" t="str">
        <x:v>Fim de contrato</x:v>
      </x:c>
    </x:row>
    <x:row r="484">
      <x:c r="A484" s="19" t="n">
        <x:v>483</x:v>
      </x:c>
      <x:c r="B484" s="19" t="n">
        <x:v>729</x:v>
      </x:c>
      <x:c r="C484" s="21" t="n">
        <x:v>45956</x:v>
      </x:c>
      <x:c r="D484" s="21" t="n">
        <x:v>45978</x:v>
      </x:c>
      <x:c r="E484" s="19" t="n">
        <x:v>22</x:v>
      </x:c>
      <x:c r="F484" s="19" t="str">
        <x:v>Fim de contrato</x:v>
      </x:c>
    </x:row>
    <x:row r="485">
      <x:c r="A485" s="19" t="n">
        <x:v>484</x:v>
      </x:c>
      <x:c r="B485" s="19" t="n">
        <x:v>488</x:v>
      </x:c>
      <x:c r="C485" s="21" t="n">
        <x:v>45906</x:v>
      </x:c>
      <x:c r="D485" s="21" t="n">
        <x:v>45985</x:v>
      </x:c>
      <x:c r="E485" s="19" t="n">
        <x:v>79</x:v>
      </x:c>
      <x:c r="F485" s="19" t="str">
        <x:v>Primeira locação</x:v>
      </x:c>
    </x:row>
    <x:row r="486">
      <x:c r="A486" s="19" t="n">
        <x:v>485</x:v>
      </x:c>
      <x:c r="B486" s="19" t="n">
        <x:v>310</x:v>
      </x:c>
      <x:c r="C486" s="21" t="n">
        <x:v>45448</x:v>
      </x:c>
      <x:c r="D486" s="21"/>
      <x:c r="E486" s="19" t="n">
        <x:v>755</x:v>
      </x:c>
      <x:c r="F486" s="19" t="str">
        <x:v>Fim de contrato</x:v>
      </x:c>
    </x:row>
    <x:row r="487">
      <x:c r="A487" s="19" t="n">
        <x:v>486</x:v>
      </x:c>
      <x:c r="B487" s="19" t="n">
        <x:v>179</x:v>
      </x:c>
      <x:c r="C487" s="21" t="n">
        <x:v>45930</x:v>
      </x:c>
      <x:c r="D487" s="21" t="n">
        <x:v>46084</x:v>
      </x:c>
      <x:c r="E487" s="19" t="n">
        <x:v>154</x:v>
      </x:c>
      <x:c r="F487" s="19" t="str">
        <x:v>Reforma</x:v>
      </x:c>
    </x:row>
    <x:row r="488">
      <x:c r="A488" s="19" t="n">
        <x:v>487</x:v>
      </x:c>
      <x:c r="B488" s="19" t="n">
        <x:v>1190</x:v>
      </x:c>
      <x:c r="C488" s="21" t="n">
        <x:v>45995</x:v>
      </x:c>
      <x:c r="D488" s="21" t="n">
        <x:v>46067</x:v>
      </x:c>
      <x:c r="E488" s="19" t="n">
        <x:v>72</x:v>
      </x:c>
      <x:c r="F488" s="19" t="str">
        <x:v>Preço elevado</x:v>
      </x:c>
    </x:row>
    <x:row r="489">
      <x:c r="A489" s="19" t="n">
        <x:v>488</x:v>
      </x:c>
      <x:c r="B489" s="19" t="n">
        <x:v>6</x:v>
      </x:c>
      <x:c r="C489" s="21" t="n">
        <x:v>45867</x:v>
      </x:c>
      <x:c r="D489" s="21" t="n">
        <x:v>46054</x:v>
      </x:c>
      <x:c r="E489" s="19" t="n">
        <x:v>187</x:v>
      </x:c>
      <x:c r="F489" s="19" t="str">
        <x:v>Primeira locação</x:v>
      </x:c>
    </x:row>
    <x:row r="490">
      <x:c r="A490" s="19" t="n">
        <x:v>489</x:v>
      </x:c>
      <x:c r="B490" s="19" t="n">
        <x:v>244</x:v>
      </x:c>
      <x:c r="C490" s="21" t="n">
        <x:v>45910</x:v>
      </x:c>
      <x:c r="D490" s="21" t="n">
        <x:v>46005</x:v>
      </x:c>
      <x:c r="E490" s="19" t="n">
        <x:v>95</x:v>
      </x:c>
      <x:c r="F490" s="19" t="str">
        <x:v>Primeira locação</x:v>
      </x:c>
    </x:row>
    <x:row r="491">
      <x:c r="A491" s="19" t="n">
        <x:v>490</x:v>
      </x:c>
      <x:c r="B491" s="19" t="n">
        <x:v>523</x:v>
      </x:c>
      <x:c r="C491" s="21" t="n">
        <x:v>45428</x:v>
      </x:c>
      <x:c r="D491" s="21" t="n">
        <x:v>45528</x:v>
      </x:c>
      <x:c r="E491" s="19" t="n">
        <x:v>100</x:v>
      </x:c>
      <x:c r="F491" s="19" t="str">
        <x:v>Reforma</x:v>
      </x:c>
    </x:row>
    <x:row r="492">
      <x:c r="A492" s="19" t="n">
        <x:v>491</x:v>
      </x:c>
      <x:c r="B492" s="19" t="n">
        <x:v>635</x:v>
      </x:c>
      <x:c r="C492" s="21" t="n">
        <x:v>46080</x:v>
      </x:c>
      <x:c r="D492" s="21" t="n">
        <x:v>46270</x:v>
      </x:c>
      <x:c r="E492" s="19" t="n">
        <x:v>190</x:v>
      </x:c>
      <x:c r="F492" s="19" t="str">
        <x:v>Primeira locação</x:v>
      </x:c>
    </x:row>
    <x:row r="493">
      <x:c r="A493" s="19" t="n">
        <x:v>492</x:v>
      </x:c>
      <x:c r="B493" s="19" t="n">
        <x:v>404</x:v>
      </x:c>
      <x:c r="C493" s="21" t="n">
        <x:v>45878</x:v>
      </x:c>
      <x:c r="D493" s="21" t="n">
        <x:v>46001</x:v>
      </x:c>
      <x:c r="E493" s="19" t="n">
        <x:v>123</x:v>
      </x:c>
      <x:c r="F493" s="19" t="str">
        <x:v>Fim de contrato</x:v>
      </x:c>
    </x:row>
    <x:row r="494">
      <x:c r="A494" s="19" t="n">
        <x:v>493</x:v>
      </x:c>
      <x:c r="B494" s="19" t="n">
        <x:v>1047</x:v>
      </x:c>
      <x:c r="C494" s="21" t="n">
        <x:v>45398</x:v>
      </x:c>
      <x:c r="D494" s="21" t="n">
        <x:v>45445</x:v>
      </x:c>
      <x:c r="E494" s="19" t="n">
        <x:v>47</x:v>
      </x:c>
      <x:c r="F494" s="19" t="str">
        <x:v>Reforma</x:v>
      </x:c>
    </x:row>
    <x:row r="495">
      <x:c r="A495" s="19" t="n">
        <x:v>494</x:v>
      </x:c>
      <x:c r="B495" s="19" t="n">
        <x:v>994</x:v>
      </x:c>
      <x:c r="C495" s="21" t="n">
        <x:v>45728</x:v>
      </x:c>
      <x:c r="D495" s="21"/>
      <x:c r="E495" s="19" t="n">
        <x:v>475</x:v>
      </x:c>
      <x:c r="F495" s="19" t="str">
        <x:v>Fim de contrato</x:v>
      </x:c>
    </x:row>
    <x:row r="496">
      <x:c r="A496" s="19" t="n">
        <x:v>495</x:v>
      </x:c>
      <x:c r="B496" s="19" t="n">
        <x:v>645</x:v>
      </x:c>
      <x:c r="C496" s="21" t="n">
        <x:v>45962</x:v>
      </x:c>
      <x:c r="D496" s="21" t="n">
        <x:v>46049</x:v>
      </x:c>
      <x:c r="E496" s="19" t="n">
        <x:v>87</x:v>
      </x:c>
      <x:c r="F496" s="19" t="str">
        <x:v>Venda</x:v>
      </x:c>
    </x:row>
    <x:row r="497">
      <x:c r="A497" s="19" t="n">
        <x:v>496</x:v>
      </x:c>
      <x:c r="B497" s="19" t="n">
        <x:v>937</x:v>
      </x:c>
      <x:c r="C497" s="21" t="n">
        <x:v>46017</x:v>
      </x:c>
      <x:c r="D497" s="21" t="n">
        <x:v>46118</x:v>
      </x:c>
      <x:c r="E497" s="19" t="n">
        <x:v>101</x:v>
      </x:c>
      <x:c r="F497" s="19" t="str">
        <x:v>Reforma</x:v>
      </x:c>
    </x:row>
    <x:row r="498">
      <x:c r="A498" s="19" t="n">
        <x:v>497</x:v>
      </x:c>
      <x:c r="B498" s="19" t="n">
        <x:v>158</x:v>
      </x:c>
      <x:c r="C498" s="21" t="n">
        <x:v>45716</x:v>
      </x:c>
      <x:c r="D498" s="21" t="n">
        <x:v>45842</x:v>
      </x:c>
      <x:c r="E498" s="19" t="n">
        <x:v>126</x:v>
      </x:c>
      <x:c r="F498" s="19" t="str">
        <x:v>Primeira locação</x:v>
      </x:c>
    </x:row>
    <x:row r="499">
      <x:c r="A499" s="19" t="n">
        <x:v>498</x:v>
      </x:c>
      <x:c r="B499" s="19" t="n">
        <x:v>399</x:v>
      </x:c>
      <x:c r="C499" s="21" t="n">
        <x:v>45737</x:v>
      </x:c>
      <x:c r="D499" s="21" t="n">
        <x:v>45876</x:v>
      </x:c>
      <x:c r="E499" s="19" t="n">
        <x:v>139</x:v>
      </x:c>
      <x:c r="F499" s="19" t="str">
        <x:v>Preço elevado</x:v>
      </x:c>
    </x:row>
    <x:row r="500">
      <x:c r="A500" s="19" t="n">
        <x:v>499</x:v>
      </x:c>
      <x:c r="B500" s="19" t="n">
        <x:v>1076</x:v>
      </x:c>
      <x:c r="C500" s="21" t="n">
        <x:v>45445</x:v>
      </x:c>
      <x:c r="D500" s="21" t="n">
        <x:v>45561</x:v>
      </x:c>
      <x:c r="E500" s="19" t="n">
        <x:v>116</x:v>
      </x:c>
      <x:c r="F500" s="19" t="str">
        <x:v>Reforma</x:v>
      </x:c>
    </x:row>
    <x:row r="501">
      <x:c r="A501" s="19" t="n">
        <x:v>500</x:v>
      </x:c>
      <x:c r="B501" s="19" t="n">
        <x:v>498</x:v>
      </x:c>
      <x:c r="C501" s="21" t="n">
        <x:v>45658</x:v>
      </x:c>
      <x:c r="D501" s="21" t="n">
        <x:v>45835</x:v>
      </x:c>
      <x:c r="E501" s="19" t="n">
        <x:v>177</x:v>
      </x:c>
      <x:c r="F501" s="19" t="str">
        <x:v>Reforma</x:v>
      </x:c>
    </x:row>
    <x:row r="502">
      <x:c r="A502" s="19" t="n">
        <x:v>501</x:v>
      </x:c>
      <x:c r="B502" s="19" t="n">
        <x:v>136</x:v>
      </x:c>
      <x:c r="C502" s="21" t="n">
        <x:v>45401</x:v>
      </x:c>
      <x:c r="D502" s="21" t="n">
        <x:v>45506</x:v>
      </x:c>
      <x:c r="E502" s="19" t="n">
        <x:v>105</x:v>
      </x:c>
      <x:c r="F502" s="19" t="str">
        <x:v>Reforma</x:v>
      </x:c>
    </x:row>
    <x:row r="503">
      <x:c r="A503" s="19" t="n">
        <x:v>502</x:v>
      </x:c>
      <x:c r="B503" s="19" t="n">
        <x:v>661</x:v>
      </x:c>
      <x:c r="C503" s="21" t="n">
        <x:v>45544</x:v>
      </x:c>
      <x:c r="D503" s="21" t="n">
        <x:v>45721</x:v>
      </x:c>
      <x:c r="E503" s="19" t="n">
        <x:v>177</x:v>
      </x:c>
      <x:c r="F503" s="19" t="str">
        <x:v>Primeira locação</x:v>
      </x:c>
    </x:row>
    <x:row r="504">
      <x:c r="A504" s="19" t="n">
        <x:v>503</x:v>
      </x:c>
      <x:c r="B504" s="19" t="n">
        <x:v>35</x:v>
      </x:c>
      <x:c r="C504" s="21" t="n">
        <x:v>45926</x:v>
      </x:c>
      <x:c r="D504" s="21" t="n">
        <x:v>46005</x:v>
      </x:c>
      <x:c r="E504" s="19" t="n">
        <x:v>79</x:v>
      </x:c>
      <x:c r="F504" s="19" t="str">
        <x:v>Venda</x:v>
      </x:c>
    </x:row>
    <x:row r="505">
      <x:c r="A505" s="19" t="n">
        <x:v>504</x:v>
      </x:c>
      <x:c r="B505" s="19" t="n">
        <x:v>1147</x:v>
      </x:c>
      <x:c r="C505" s="21" t="n">
        <x:v>46036</x:v>
      </x:c>
      <x:c r="D505" s="21" t="n">
        <x:v>46074</x:v>
      </x:c>
      <x:c r="E505" s="19" t="n">
        <x:v>38</x:v>
      </x:c>
      <x:c r="F505" s="19" t="str">
        <x:v>Preço elevado</x:v>
      </x:c>
    </x:row>
    <x:row r="506">
      <x:c r="A506" s="19" t="n">
        <x:v>505</x:v>
      </x:c>
      <x:c r="B506" s="19" t="n">
        <x:v>1044</x:v>
      </x:c>
      <x:c r="C506" s="21" t="n">
        <x:v>45578</x:v>
      </x:c>
      <x:c r="D506" s="21" t="n">
        <x:v>45742</x:v>
      </x:c>
      <x:c r="E506" s="19" t="n">
        <x:v>164</x:v>
      </x:c>
      <x:c r="F506" s="19" t="str">
        <x:v>Venda</x:v>
      </x:c>
    </x:row>
    <x:row r="507">
      <x:c r="A507" s="19" t="n">
        <x:v>506</x:v>
      </x:c>
      <x:c r="B507" s="19" t="n">
        <x:v>414</x:v>
      </x:c>
      <x:c r="C507" s="21" t="n">
        <x:v>45610</x:v>
      </x:c>
      <x:c r="D507" s="21" t="n">
        <x:v>45669</x:v>
      </x:c>
      <x:c r="E507" s="19" t="n">
        <x:v>59</x:v>
      </x:c>
      <x:c r="F507" s="19" t="str">
        <x:v>Venda</x:v>
      </x:c>
    </x:row>
    <x:row r="508">
      <x:c r="A508" s="19" t="n">
        <x:v>507</x:v>
      </x:c>
      <x:c r="B508" s="19" t="n">
        <x:v>1186</x:v>
      </x:c>
      <x:c r="C508" s="21" t="n">
        <x:v>46152</x:v>
      </x:c>
      <x:c r="D508" s="21" t="n">
        <x:v>46241</x:v>
      </x:c>
      <x:c r="E508" s="19" t="n">
        <x:v>89</x:v>
      </x:c>
      <x:c r="F508" s="19" t="str">
        <x:v>Venda</x:v>
      </x:c>
    </x:row>
    <x:row r="509">
      <x:c r="A509" s="19" t="n">
        <x:v>508</x:v>
      </x:c>
      <x:c r="B509" s="19" t="n">
        <x:v>891</x:v>
      </x:c>
      <x:c r="C509" s="21" t="n">
        <x:v>46110</x:v>
      </x:c>
      <x:c r="D509" s="21" t="n">
        <x:v>46148</x:v>
      </x:c>
      <x:c r="E509" s="19" t="n">
        <x:v>38</x:v>
      </x:c>
      <x:c r="F509" s="19" t="str">
        <x:v>Fim de contrato</x:v>
      </x:c>
    </x:row>
    <x:row r="510">
      <x:c r="A510" s="19" t="n">
        <x:v>509</x:v>
      </x:c>
      <x:c r="B510" s="19" t="n">
        <x:v>828</x:v>
      </x:c>
      <x:c r="C510" s="21" t="n">
        <x:v>45643</x:v>
      </x:c>
      <x:c r="D510" s="21" t="n">
        <x:v>45672</x:v>
      </x:c>
      <x:c r="E510" s="19" t="n">
        <x:v>29</x:v>
      </x:c>
      <x:c r="F510" s="19" t="str">
        <x:v>Fim de contrato</x:v>
      </x:c>
    </x:row>
    <x:row r="511">
      <x:c r="A511" s="19" t="n">
        <x:v>510</x:v>
      </x:c>
      <x:c r="B511" s="19" t="n">
        <x:v>735</x:v>
      </x:c>
      <x:c r="C511" s="21" t="n">
        <x:v>45966</x:v>
      </x:c>
      <x:c r="D511" s="21" t="n">
        <x:v>45973</x:v>
      </x:c>
      <x:c r="E511" s="19" t="n">
        <x:v>7</x:v>
      </x:c>
      <x:c r="F511" s="19" t="str">
        <x:v>Primeira locação</x:v>
      </x:c>
    </x:row>
    <x:row r="512">
      <x:c r="A512" s="19" t="n">
        <x:v>511</x:v>
      </x:c>
      <x:c r="B512" s="19" t="n">
        <x:v>45</x:v>
      </x:c>
      <x:c r="C512" s="21" t="n">
        <x:v>45803</x:v>
      </x:c>
      <x:c r="D512" s="21" t="n">
        <x:v>45927</x:v>
      </x:c>
      <x:c r="E512" s="19" t="n">
        <x:v>124</x:v>
      </x:c>
      <x:c r="F512" s="19" t="str">
        <x:v>Fim de contrato</x:v>
      </x:c>
    </x:row>
    <x:row r="513">
      <x:c r="A513" s="19" t="n">
        <x:v>512</x:v>
      </x:c>
      <x:c r="B513" s="19" t="n">
        <x:v>884</x:v>
      </x:c>
      <x:c r="C513" s="21" t="n">
        <x:v>45439</x:v>
      </x:c>
      <x:c r="D513" s="21"/>
      <x:c r="E513" s="19" t="n">
        <x:v>764</x:v>
      </x:c>
      <x:c r="F513" s="19" t="str">
        <x:v>Fim de contrato</x:v>
      </x:c>
    </x:row>
    <x:row r="514">
      <x:c r="A514" s="19" t="n">
        <x:v>513</x:v>
      </x:c>
      <x:c r="B514" s="19" t="n">
        <x:v>558</x:v>
      </x:c>
      <x:c r="C514" s="21" t="n">
        <x:v>45615</x:v>
      </x:c>
      <x:c r="D514" s="21" t="n">
        <x:v>45741</x:v>
      </x:c>
      <x:c r="E514" s="19" t="n">
        <x:v>126</x:v>
      </x:c>
      <x:c r="F514" s="19" t="str">
        <x:v>Venda</x:v>
      </x:c>
    </x:row>
    <x:row r="515">
      <x:c r="A515" s="19" t="n">
        <x:v>514</x:v>
      </x:c>
      <x:c r="B515" s="19" t="n">
        <x:v>338</x:v>
      </x:c>
      <x:c r="C515" s="21" t="n">
        <x:v>46150</x:v>
      </x:c>
      <x:c r="D515" s="21" t="n">
        <x:v>46191</x:v>
      </x:c>
      <x:c r="E515" s="19" t="n">
        <x:v>41</x:v>
      </x:c>
      <x:c r="F515" s="19" t="str">
        <x:v>Primeira locação</x:v>
      </x:c>
    </x:row>
    <x:row r="516">
      <x:c r="A516" s="19" t="n">
        <x:v>515</x:v>
      </x:c>
      <x:c r="B516" s="19" t="n">
        <x:v>951</x:v>
      </x:c>
      <x:c r="C516" s="21" t="n">
        <x:v>45438</x:v>
      </x:c>
      <x:c r="D516" s="21" t="n">
        <x:v>45536</x:v>
      </x:c>
      <x:c r="E516" s="19" t="n">
        <x:v>98</x:v>
      </x:c>
      <x:c r="F516" s="19" t="str">
        <x:v>Reforma</x:v>
      </x:c>
    </x:row>
    <x:row r="517">
      <x:c r="A517" s="19" t="n">
        <x:v>516</x:v>
      </x:c>
      <x:c r="B517" s="19" t="n">
        <x:v>251</x:v>
      </x:c>
      <x:c r="C517" s="21" t="n">
        <x:v>45470</x:v>
      </x:c>
      <x:c r="D517" s="21" t="n">
        <x:v>45476</x:v>
      </x:c>
      <x:c r="E517" s="19" t="n">
        <x:v>6</x:v>
      </x:c>
      <x:c r="F517" s="19" t="str">
        <x:v>Fim de contrato</x:v>
      </x:c>
    </x:row>
    <x:row r="518">
      <x:c r="A518" s="19" t="n">
        <x:v>517</x:v>
      </x:c>
      <x:c r="B518" s="19" t="n">
        <x:v>275</x:v>
      </x:c>
      <x:c r="C518" s="21" t="n">
        <x:v>45872</x:v>
      </x:c>
      <x:c r="D518" s="21" t="n">
        <x:v>45907</x:v>
      </x:c>
      <x:c r="E518" s="19" t="n">
        <x:v>35</x:v>
      </x:c>
      <x:c r="F518" s="19" t="str">
        <x:v>Fim de contrato</x:v>
      </x:c>
    </x:row>
    <x:row r="519">
      <x:c r="A519" s="19" t="n">
        <x:v>518</x:v>
      </x:c>
      <x:c r="B519" s="19" t="n">
        <x:v>289</x:v>
      </x:c>
      <x:c r="C519" s="21" t="n">
        <x:v>45980</x:v>
      </x:c>
      <x:c r="D519" s="21" t="n">
        <x:v>46046</x:v>
      </x:c>
      <x:c r="E519" s="19" t="n">
        <x:v>66</x:v>
      </x:c>
      <x:c r="F519" s="19" t="str">
        <x:v>Preço elevado</x:v>
      </x:c>
    </x:row>
    <x:row r="520">
      <x:c r="A520" s="19" t="n">
        <x:v>519</x:v>
      </x:c>
      <x:c r="B520" s="19" t="n">
        <x:v>218</x:v>
      </x:c>
      <x:c r="C520" s="21" t="n">
        <x:v>45701</x:v>
      </x:c>
      <x:c r="D520" s="21" t="n">
        <x:v>45883</x:v>
      </x:c>
      <x:c r="E520" s="19" t="n">
        <x:v>182</x:v>
      </x:c>
      <x:c r="F520" s="19" t="str">
        <x:v>Fim de contrato</x:v>
      </x:c>
    </x:row>
    <x:row r="521">
      <x:c r="A521" s="19" t="n">
        <x:v>520</x:v>
      </x:c>
      <x:c r="B521" s="19" t="n">
        <x:v>105</x:v>
      </x:c>
      <x:c r="C521" s="21" t="n">
        <x:v>45922</x:v>
      </x:c>
      <x:c r="D521" s="21" t="n">
        <x:v>45939</x:v>
      </x:c>
      <x:c r="E521" s="19" t="n">
        <x:v>17</x:v>
      </x:c>
      <x:c r="F521" s="19" t="str">
        <x:v>Reforma</x:v>
      </x:c>
    </x:row>
    <x:row r="522">
      <x:c r="A522" s="19" t="n">
        <x:v>521</x:v>
      </x:c>
      <x:c r="B522" s="19" t="n">
        <x:v>487</x:v>
      </x:c>
      <x:c r="C522" s="21" t="n">
        <x:v>46095</x:v>
      </x:c>
      <x:c r="D522" s="21"/>
      <x:c r="E522" s="19" t="n">
        <x:v>108</x:v>
      </x:c>
      <x:c r="F522" s="19" t="str">
        <x:v>Reforma</x:v>
      </x:c>
    </x:row>
    <x:row r="523">
      <x:c r="A523" s="19" t="n">
        <x:v>522</x:v>
      </x:c>
      <x:c r="B523" s="19" t="n">
        <x:v>1198</x:v>
      </x:c>
      <x:c r="C523" s="21" t="n">
        <x:v>45411</x:v>
      </x:c>
      <x:c r="D523" s="21" t="n">
        <x:v>45442</x:v>
      </x:c>
      <x:c r="E523" s="19" t="n">
        <x:v>31</x:v>
      </x:c>
      <x:c r="F523" s="19" t="str">
        <x:v>Venda</x:v>
      </x:c>
    </x:row>
    <x:row r="524">
      <x:c r="A524" s="19" t="n">
        <x:v>523</x:v>
      </x:c>
      <x:c r="B524" s="19" t="n">
        <x:v>741</x:v>
      </x:c>
      <x:c r="C524" s="21" t="n">
        <x:v>46000</x:v>
      </x:c>
      <x:c r="D524" s="21" t="n">
        <x:v>46055</x:v>
      </x:c>
      <x:c r="E524" s="19" t="n">
        <x:v>55</x:v>
      </x:c>
      <x:c r="F524" s="19" t="str">
        <x:v>Venda</x:v>
      </x:c>
    </x:row>
    <x:row r="525">
      <x:c r="A525" s="19" t="n">
        <x:v>524</x:v>
      </x:c>
      <x:c r="B525" s="19" t="n">
        <x:v>904</x:v>
      </x:c>
      <x:c r="C525" s="21" t="n">
        <x:v>45942</x:v>
      </x:c>
      <x:c r="D525" s="21" t="n">
        <x:v>46020</x:v>
      </x:c>
      <x:c r="E525" s="19" t="n">
        <x:v>78</x:v>
      </x:c>
      <x:c r="F525" s="19" t="str">
        <x:v>Primeira locação</x:v>
      </x:c>
    </x:row>
    <x:row r="526">
      <x:c r="A526" s="19" t="n">
        <x:v>525</x:v>
      </x:c>
      <x:c r="B526" s="19" t="n">
        <x:v>936</x:v>
      </x:c>
      <x:c r="C526" s="21" t="n">
        <x:v>45532</x:v>
      </x:c>
      <x:c r="D526" s="21" t="n">
        <x:v>45658</x:v>
      </x:c>
      <x:c r="E526" s="19" t="n">
        <x:v>126</x:v>
      </x:c>
      <x:c r="F526" s="19" t="str">
        <x:v>Venda</x:v>
      </x:c>
    </x:row>
    <x:row r="527">
      <x:c r="A527" s="19" t="n">
        <x:v>526</x:v>
      </x:c>
      <x:c r="B527" s="19" t="n">
        <x:v>430</x:v>
      </x:c>
      <x:c r="C527" s="21" t="n">
        <x:v>45404</x:v>
      </x:c>
      <x:c r="D527" s="21"/>
      <x:c r="E527" s="19" t="n">
        <x:v>799</x:v>
      </x:c>
      <x:c r="F527" s="19" t="str">
        <x:v>Venda</x:v>
      </x:c>
    </x:row>
    <x:row r="528">
      <x:c r="A528" s="19" t="n">
        <x:v>527</x:v>
      </x:c>
      <x:c r="B528" s="19" t="n">
        <x:v>140</x:v>
      </x:c>
      <x:c r="C528" s="21" t="n">
        <x:v>46128</x:v>
      </x:c>
      <x:c r="D528" s="21" t="n">
        <x:v>46144</x:v>
      </x:c>
      <x:c r="E528" s="19" t="n">
        <x:v>16</x:v>
      </x:c>
      <x:c r="F528" s="19" t="str">
        <x:v>Venda</x:v>
      </x:c>
    </x:row>
    <x:row r="529">
      <x:c r="A529" s="19" t="n">
        <x:v>528</x:v>
      </x:c>
      <x:c r="B529" s="19" t="n">
        <x:v>801</x:v>
      </x:c>
      <x:c r="C529" s="21" t="n">
        <x:v>45527</x:v>
      </x:c>
      <x:c r="D529" s="21" t="n">
        <x:v>45608</x:v>
      </x:c>
      <x:c r="E529" s="19" t="n">
        <x:v>81</x:v>
      </x:c>
      <x:c r="F529" s="19" t="str">
        <x:v>Primeira locação</x:v>
      </x:c>
    </x:row>
    <x:row r="530">
      <x:c r="A530" s="19" t="n">
        <x:v>529</x:v>
      </x:c>
      <x:c r="B530" s="19" t="n">
        <x:v>540</x:v>
      </x:c>
      <x:c r="C530" s="21" t="n">
        <x:v>45299</x:v>
      </x:c>
      <x:c r="D530" s="21" t="n">
        <x:v>45356</x:v>
      </x:c>
      <x:c r="E530" s="19" t="n">
        <x:v>57</x:v>
      </x:c>
      <x:c r="F530" s="19" t="str">
        <x:v>Preço elevado</x:v>
      </x:c>
    </x:row>
    <x:row r="531">
      <x:c r="A531" s="19" t="n">
        <x:v>530</x:v>
      </x:c>
      <x:c r="B531" s="19" t="n">
        <x:v>880</x:v>
      </x:c>
      <x:c r="C531" s="21" t="n">
        <x:v>46134</x:v>
      </x:c>
      <x:c r="D531" s="21" t="n">
        <x:v>46175</x:v>
      </x:c>
      <x:c r="E531" s="19" t="n">
        <x:v>41</x:v>
      </x:c>
      <x:c r="F531" s="19" t="str">
        <x:v>Preço elevado</x:v>
      </x:c>
    </x:row>
    <x:row r="532">
      <x:c r="A532" s="19" t="n">
        <x:v>531</x:v>
      </x:c>
      <x:c r="B532" s="19" t="n">
        <x:v>899</x:v>
      </x:c>
      <x:c r="C532" s="21" t="n">
        <x:v>45317</x:v>
      </x:c>
      <x:c r="D532" s="21" t="n">
        <x:v>45403</x:v>
      </x:c>
      <x:c r="E532" s="19" t="n">
        <x:v>86</x:v>
      </x:c>
      <x:c r="F532" s="19" t="str">
        <x:v>Primeira locação</x:v>
      </x:c>
    </x:row>
    <x:row r="533">
      <x:c r="A533" s="19" t="n">
        <x:v>532</x:v>
      </x:c>
      <x:c r="B533" s="19" t="n">
        <x:v>120</x:v>
      </x:c>
      <x:c r="C533" s="21" t="n">
        <x:v>45741</x:v>
      </x:c>
      <x:c r="D533" s="21" t="n">
        <x:v>45830</x:v>
      </x:c>
      <x:c r="E533" s="19" t="n">
        <x:v>89</x:v>
      </x:c>
      <x:c r="F533" s="19" t="str">
        <x:v>Venda</x:v>
      </x:c>
    </x:row>
    <x:row r="534">
      <x:c r="A534" s="19" t="n">
        <x:v>533</x:v>
      </x:c>
      <x:c r="B534" s="19" t="n">
        <x:v>1111</x:v>
      </x:c>
      <x:c r="C534" s="21" t="n">
        <x:v>45535</x:v>
      </x:c>
      <x:c r="D534" s="21" t="n">
        <x:v>45707</x:v>
      </x:c>
      <x:c r="E534" s="19" t="n">
        <x:v>172</x:v>
      </x:c>
      <x:c r="F534" s="19" t="str">
        <x:v>Primeira locação</x:v>
      </x:c>
    </x:row>
    <x:row r="535">
      <x:c r="A535" s="19" t="n">
        <x:v>534</x:v>
      </x:c>
      <x:c r="B535" s="19" t="n">
        <x:v>234</x:v>
      </x:c>
      <x:c r="C535" s="21" t="n">
        <x:v>45886</x:v>
      </x:c>
      <x:c r="D535" s="21" t="n">
        <x:v>45980</x:v>
      </x:c>
      <x:c r="E535" s="19" t="n">
        <x:v>94</x:v>
      </x:c>
      <x:c r="F535" s="19" t="str">
        <x:v>Reforma</x:v>
      </x:c>
    </x:row>
    <x:row r="536">
      <x:c r="A536" s="19" t="n">
        <x:v>535</x:v>
      </x:c>
      <x:c r="B536" s="19" t="n">
        <x:v>416</x:v>
      </x:c>
      <x:c r="C536" s="21" t="n">
        <x:v>45964</x:v>
      </x:c>
      <x:c r="D536" s="21" t="n">
        <x:v>46021</x:v>
      </x:c>
      <x:c r="E536" s="19" t="n">
        <x:v>57</x:v>
      </x:c>
      <x:c r="F536" s="19" t="str">
        <x:v>Venda</x:v>
      </x:c>
    </x:row>
    <x:row r="537">
      <x:c r="A537" s="19" t="n">
        <x:v>536</x:v>
      </x:c>
      <x:c r="B537" s="19" t="n">
        <x:v>1130</x:v>
      </x:c>
      <x:c r="C537" s="21" t="n">
        <x:v>45412</x:v>
      </x:c>
      <x:c r="D537" s="21"/>
      <x:c r="E537" s="19" t="n">
        <x:v>791</x:v>
      </x:c>
      <x:c r="F537" s="19" t="str">
        <x:v>Venda</x:v>
      </x:c>
    </x:row>
    <x:row r="538">
      <x:c r="A538" s="19" t="n">
        <x:v>537</x:v>
      </x:c>
      <x:c r="B538" s="19" t="n">
        <x:v>126</x:v>
      </x:c>
      <x:c r="C538" s="21" t="n">
        <x:v>45869</x:v>
      </x:c>
      <x:c r="D538" s="21"/>
      <x:c r="E538" s="19" t="n">
        <x:v>334</x:v>
      </x:c>
      <x:c r="F538" s="19" t="str">
        <x:v>Primeira locação</x:v>
      </x:c>
    </x:row>
    <x:row r="539">
      <x:c r="A539" s="19" t="n">
        <x:v>538</x:v>
      </x:c>
      <x:c r="B539" s="19" t="n">
        <x:v>55</x:v>
      </x:c>
      <x:c r="C539" s="21" t="n">
        <x:v>45682</x:v>
      </x:c>
      <x:c r="D539" s="21" t="n">
        <x:v>45821</x:v>
      </x:c>
      <x:c r="E539" s="19" t="n">
        <x:v>139</x:v>
      </x:c>
      <x:c r="F539" s="19" t="str">
        <x:v>Fim de contrato</x:v>
      </x:c>
    </x:row>
    <x:row r="540">
      <x:c r="A540" s="19" t="n">
        <x:v>539</x:v>
      </x:c>
      <x:c r="B540" s="19" t="n">
        <x:v>938</x:v>
      </x:c>
      <x:c r="C540" s="21" t="n">
        <x:v>45940</x:v>
      </x:c>
      <x:c r="D540" s="21" t="n">
        <x:v>45994</x:v>
      </x:c>
      <x:c r="E540" s="19" t="n">
        <x:v>54</x:v>
      </x:c>
      <x:c r="F540" s="19" t="str">
        <x:v>Primeira locação</x:v>
      </x:c>
    </x:row>
    <x:row r="541">
      <x:c r="A541" s="19" t="n">
        <x:v>540</x:v>
      </x:c>
      <x:c r="B541" s="19" t="n">
        <x:v>1189</x:v>
      </x:c>
      <x:c r="C541" s="21" t="n">
        <x:v>46067</x:v>
      </x:c>
      <x:c r="D541" s="21"/>
      <x:c r="E541" s="19" t="n">
        <x:v>136</x:v>
      </x:c>
      <x:c r="F541" s="19" t="str">
        <x:v>Reforma</x:v>
      </x:c>
    </x:row>
    <x:row r="542">
      <x:c r="A542" s="19" t="n">
        <x:v>541</x:v>
      </x:c>
      <x:c r="B542" s="19" t="n">
        <x:v>811</x:v>
      </x:c>
      <x:c r="C542" s="21" t="n">
        <x:v>45937</x:v>
      </x:c>
      <x:c r="D542" s="21"/>
      <x:c r="E542" s="19" t="n">
        <x:v>266</x:v>
      </x:c>
      <x:c r="F542" s="19" t="str">
        <x:v>Reforma</x:v>
      </x:c>
    </x:row>
    <x:row r="543">
      <x:c r="A543" s="19" t="n">
        <x:v>542</x:v>
      </x:c>
      <x:c r="B543" s="19" t="n">
        <x:v>339</x:v>
      </x:c>
      <x:c r="C543" s="21" t="n">
        <x:v>46010</x:v>
      </x:c>
      <x:c r="D543" s="21" t="n">
        <x:v>46154</x:v>
      </x:c>
      <x:c r="E543" s="19" t="n">
        <x:v>144</x:v>
      </x:c>
      <x:c r="F543" s="19" t="str">
        <x:v>Venda</x:v>
      </x:c>
    </x:row>
    <x:row r="544">
      <x:c r="A544" s="19" t="n">
        <x:v>543</x:v>
      </x:c>
      <x:c r="B544" s="19" t="n">
        <x:v>1086</x:v>
      </x:c>
      <x:c r="C544" s="21" t="n">
        <x:v>45978</x:v>
      </x:c>
      <x:c r="D544" s="21" t="n">
        <x:v>46073</x:v>
      </x:c>
      <x:c r="E544" s="19" t="n">
        <x:v>95</x:v>
      </x:c>
      <x:c r="F544" s="19" t="str">
        <x:v>Primeira locação</x:v>
      </x:c>
    </x:row>
    <x:row r="545">
      <x:c r="A545" s="19" t="n">
        <x:v>544</x:v>
      </x:c>
      <x:c r="B545" s="19" t="n">
        <x:v>56</x:v>
      </x:c>
      <x:c r="C545" s="21" t="n">
        <x:v>45903</x:v>
      </x:c>
      <x:c r="D545" s="21" t="n">
        <x:v>46046</x:v>
      </x:c>
      <x:c r="E545" s="19" t="n">
        <x:v>143</x:v>
      </x:c>
      <x:c r="F545" s="19" t="str">
        <x:v>Fim de contrato</x:v>
      </x:c>
    </x:row>
    <x:row r="546">
      <x:c r="A546" s="19" t="n">
        <x:v>545</x:v>
      </x:c>
      <x:c r="B546" s="19" t="n">
        <x:v>215</x:v>
      </x:c>
      <x:c r="C546" s="21" t="n">
        <x:v>46065</x:v>
      </x:c>
      <x:c r="D546" s="21" t="n">
        <x:v>46121</x:v>
      </x:c>
      <x:c r="E546" s="19" t="n">
        <x:v>56</x:v>
      </x:c>
      <x:c r="F546" s="19" t="str">
        <x:v>Venda</x:v>
      </x:c>
    </x:row>
    <x:row r="547">
      <x:c r="A547" s="19" t="n">
        <x:v>546</x:v>
      </x:c>
      <x:c r="B547" s="19" t="n">
        <x:v>993</x:v>
      </x:c>
      <x:c r="C547" s="21" t="n">
        <x:v>45762</x:v>
      </x:c>
      <x:c r="D547" s="21" t="n">
        <x:v>45783</x:v>
      </x:c>
      <x:c r="E547" s="19" t="n">
        <x:v>21</x:v>
      </x:c>
      <x:c r="F547" s="19" t="str">
        <x:v>Venda</x:v>
      </x:c>
    </x:row>
    <x:row r="548">
      <x:c r="A548" s="19" t="n">
        <x:v>547</x:v>
      </x:c>
      <x:c r="B548" s="19" t="n">
        <x:v>184</x:v>
      </x:c>
      <x:c r="C548" s="21" t="n">
        <x:v>45969</x:v>
      </x:c>
      <x:c r="D548" s="21" t="n">
        <x:v>46151</x:v>
      </x:c>
      <x:c r="E548" s="19" t="n">
        <x:v>182</x:v>
      </x:c>
      <x:c r="F548" s="19" t="str">
        <x:v>Primeira locação</x:v>
      </x:c>
    </x:row>
    <x:row r="549">
      <x:c r="A549" s="19" t="n">
        <x:v>548</x:v>
      </x:c>
      <x:c r="B549" s="19" t="n">
        <x:v>74</x:v>
      </x:c>
      <x:c r="C549" s="21" t="n">
        <x:v>45978</x:v>
      </x:c>
      <x:c r="D549" s="21" t="n">
        <x:v>45996</x:v>
      </x:c>
      <x:c r="E549" s="19" t="n">
        <x:v>18</x:v>
      </x:c>
      <x:c r="F549" s="19" t="str">
        <x:v>Venda</x:v>
      </x:c>
    </x:row>
    <x:row r="550">
      <x:c r="A550" s="19" t="n">
        <x:v>549</x:v>
      </x:c>
      <x:c r="B550" s="19" t="n">
        <x:v>95</x:v>
      </x:c>
      <x:c r="C550" s="21" t="n">
        <x:v>45845</x:v>
      </x:c>
      <x:c r="D550" s="21" t="n">
        <x:v>45900</x:v>
      </x:c>
      <x:c r="E550" s="19" t="n">
        <x:v>55</x:v>
      </x:c>
      <x:c r="F550" s="19" t="str">
        <x:v>Reforma</x:v>
      </x:c>
    </x:row>
    <x:row r="551">
      <x:c r="A551" s="19" t="n">
        <x:v>550</x:v>
      </x:c>
      <x:c r="B551" s="19" t="n">
        <x:v>460</x:v>
      </x:c>
      <x:c r="C551" s="21" t="n">
        <x:v>45605</x:v>
      </x:c>
      <x:c r="D551" s="21" t="n">
        <x:v>45659</x:v>
      </x:c>
      <x:c r="E551" s="19" t="n">
        <x:v>54</x:v>
      </x:c>
      <x:c r="F551" s="19" t="str">
        <x:v>Preço elevado</x:v>
      </x:c>
    </x:row>
    <x:row r="552">
      <x:c r="A552" s="19" t="n">
        <x:v>551</x:v>
      </x:c>
      <x:c r="B552" s="19" t="n">
        <x:v>544</x:v>
      </x:c>
      <x:c r="C552" s="21" t="n">
        <x:v>46118</x:v>
      </x:c>
      <x:c r="D552" s="21" t="n">
        <x:v>46260</x:v>
      </x:c>
      <x:c r="E552" s="19" t="n">
        <x:v>142</x:v>
      </x:c>
      <x:c r="F552" s="19" t="str">
        <x:v>Reforma</x:v>
      </x:c>
    </x:row>
    <x:row r="553">
      <x:c r="A553" s="19" t="n">
        <x:v>552</x:v>
      </x:c>
      <x:c r="B553" s="19" t="n">
        <x:v>1184</x:v>
      </x:c>
      <x:c r="C553" s="21" t="n">
        <x:v>45871</x:v>
      </x:c>
      <x:c r="D553" s="21"/>
      <x:c r="E553" s="19" t="n">
        <x:v>332</x:v>
      </x:c>
      <x:c r="F553" s="19" t="str">
        <x:v>Preço elevado</x:v>
      </x:c>
    </x:row>
    <x:row r="554">
      <x:c r="A554" s="19" t="n">
        <x:v>553</x:v>
      </x:c>
      <x:c r="B554" s="19" t="n">
        <x:v>572</x:v>
      </x:c>
      <x:c r="C554" s="21" t="n">
        <x:v>45666</x:v>
      </x:c>
      <x:c r="D554" s="21" t="n">
        <x:v>45672</x:v>
      </x:c>
      <x:c r="E554" s="19" t="n">
        <x:v>6</x:v>
      </x:c>
      <x:c r="F554" s="19" t="str">
        <x:v>Preço elevado</x:v>
      </x:c>
    </x:row>
    <x:row r="555">
      <x:c r="A555" s="19" t="n">
        <x:v>554</x:v>
      </x:c>
      <x:c r="B555" s="19" t="n">
        <x:v>424</x:v>
      </x:c>
      <x:c r="C555" s="21" t="n">
        <x:v>45834</x:v>
      </x:c>
      <x:c r="D555" s="21" t="n">
        <x:v>45866</x:v>
      </x:c>
      <x:c r="E555" s="19" t="n">
        <x:v>32</x:v>
      </x:c>
      <x:c r="F555" s="19" t="str">
        <x:v>Venda</x:v>
      </x:c>
    </x:row>
    <x:row r="556">
      <x:c r="A556" s="19" t="n">
        <x:v>555</x:v>
      </x:c>
      <x:c r="B556" s="19" t="n">
        <x:v>103</x:v>
      </x:c>
      <x:c r="C556" s="21" t="n">
        <x:v>45577</x:v>
      </x:c>
      <x:c r="D556" s="21" t="n">
        <x:v>45658</x:v>
      </x:c>
      <x:c r="E556" s="19" t="n">
        <x:v>81</x:v>
      </x:c>
      <x:c r="F556" s="19" t="str">
        <x:v>Primeira locação</x:v>
      </x:c>
    </x:row>
    <x:row r="557">
      <x:c r="A557" s="19" t="n">
        <x:v>556</x:v>
      </x:c>
      <x:c r="B557" s="19" t="n">
        <x:v>593</x:v>
      </x:c>
      <x:c r="C557" s="21" t="n">
        <x:v>46152</x:v>
      </x:c>
      <x:c r="D557" s="21" t="n">
        <x:v>46269</x:v>
      </x:c>
      <x:c r="E557" s="19" t="n">
        <x:v>117</x:v>
      </x:c>
      <x:c r="F557" s="19" t="str">
        <x:v>Primeira locação</x:v>
      </x:c>
    </x:row>
    <x:row r="558">
      <x:c r="A558" s="19" t="n">
        <x:v>557</x:v>
      </x:c>
      <x:c r="B558" s="19" t="n">
        <x:v>52</x:v>
      </x:c>
      <x:c r="C558" s="21" t="n">
        <x:v>45459</x:v>
      </x:c>
      <x:c r="D558" s="21" t="n">
        <x:v>45534</x:v>
      </x:c>
      <x:c r="E558" s="19" t="n">
        <x:v>75</x:v>
      </x:c>
      <x:c r="F558" s="19" t="str">
        <x:v>Reforma</x:v>
      </x:c>
    </x:row>
    <x:row r="559">
      <x:c r="A559" s="19" t="n">
        <x:v>558</x:v>
      </x:c>
      <x:c r="B559" s="19" t="n">
        <x:v>804</x:v>
      </x:c>
      <x:c r="C559" s="21" t="n">
        <x:v>45512</x:v>
      </x:c>
      <x:c r="D559" s="21" t="n">
        <x:v>45606</x:v>
      </x:c>
      <x:c r="E559" s="19" t="n">
        <x:v>94</x:v>
      </x:c>
      <x:c r="F559" s="19" t="str">
        <x:v>Reforma</x:v>
      </x:c>
    </x:row>
    <x:row r="560">
      <x:c r="A560" s="19" t="n">
        <x:v>559</x:v>
      </x:c>
      <x:c r="B560" s="19" t="n">
        <x:v>580</x:v>
      </x:c>
      <x:c r="C560" s="21" t="n">
        <x:v>45699</x:v>
      </x:c>
      <x:c r="D560" s="21" t="n">
        <x:v>45782</x:v>
      </x:c>
      <x:c r="E560" s="19" t="n">
        <x:v>83</x:v>
      </x:c>
      <x:c r="F560" s="19" t="str">
        <x:v>Preço elevado</x:v>
      </x:c>
    </x:row>
    <x:row r="561">
      <x:c r="A561" s="19" t="n">
        <x:v>560</x:v>
      </x:c>
      <x:c r="B561" s="19" t="n">
        <x:v>104</x:v>
      </x:c>
      <x:c r="C561" s="21" t="n">
        <x:v>46144</x:v>
      </x:c>
      <x:c r="D561" s="21" t="n">
        <x:v>46317</x:v>
      </x:c>
      <x:c r="E561" s="19" t="n">
        <x:v>173</x:v>
      </x:c>
      <x:c r="F561" s="19" t="str">
        <x:v>Reforma</x:v>
      </x:c>
    </x:row>
    <x:row r="562">
      <x:c r="A562" s="19" t="n">
        <x:v>561</x:v>
      </x:c>
      <x:c r="B562" s="19" t="n">
        <x:v>485</x:v>
      </x:c>
      <x:c r="C562" s="21" t="n">
        <x:v>46103</x:v>
      </x:c>
      <x:c r="D562" s="21" t="n">
        <x:v>46133</x:v>
      </x:c>
      <x:c r="E562" s="19" t="n">
        <x:v>30</x:v>
      </x:c>
      <x:c r="F562" s="19" t="str">
        <x:v>Fim de contrato</x:v>
      </x:c>
    </x:row>
    <x:row r="563">
      <x:c r="A563" s="19" t="n">
        <x:v>562</x:v>
      </x:c>
      <x:c r="B563" s="19" t="n">
        <x:v>120</x:v>
      </x:c>
      <x:c r="C563" s="21" t="n">
        <x:v>45810</x:v>
      </x:c>
      <x:c r="D563" s="21" t="n">
        <x:v>45979</x:v>
      </x:c>
      <x:c r="E563" s="19" t="n">
        <x:v>169</x:v>
      </x:c>
      <x:c r="F563" s="19" t="str">
        <x:v>Reforma</x:v>
      </x:c>
    </x:row>
    <x:row r="564">
      <x:c r="A564" s="19" t="n">
        <x:v>563</x:v>
      </x:c>
      <x:c r="B564" s="19" t="n">
        <x:v>436</x:v>
      </x:c>
      <x:c r="C564" s="21" t="n">
        <x:v>45305</x:v>
      </x:c>
      <x:c r="D564" s="21" t="n">
        <x:v>45402</x:v>
      </x:c>
      <x:c r="E564" s="19" t="n">
        <x:v>97</x:v>
      </x:c>
      <x:c r="F564" s="19" t="str">
        <x:v>Reforma</x:v>
      </x:c>
    </x:row>
    <x:row r="565">
      <x:c r="A565" s="19" t="n">
        <x:v>564</x:v>
      </x:c>
      <x:c r="B565" s="19" t="n">
        <x:v>591</x:v>
      </x:c>
      <x:c r="C565" s="21" t="n">
        <x:v>45470</x:v>
      </x:c>
      <x:c r="D565" s="21" t="n">
        <x:v>45596</x:v>
      </x:c>
      <x:c r="E565" s="19" t="n">
        <x:v>126</x:v>
      </x:c>
      <x:c r="F565" s="19" t="str">
        <x:v>Reforma</x:v>
      </x:c>
    </x:row>
    <x:row r="566">
      <x:c r="A566" s="19" t="n">
        <x:v>565</x:v>
      </x:c>
      <x:c r="B566" s="19" t="n">
        <x:v>691</x:v>
      </x:c>
      <x:c r="C566" s="21" t="n">
        <x:v>45549</x:v>
      </x:c>
      <x:c r="D566" s="21" t="n">
        <x:v>45654</x:v>
      </x:c>
      <x:c r="E566" s="19" t="n">
        <x:v>105</x:v>
      </x:c>
      <x:c r="F566" s="19" t="str">
        <x:v>Preço elevado</x:v>
      </x:c>
    </x:row>
    <x:row r="567">
      <x:c r="A567" s="19" t="n">
        <x:v>566</x:v>
      </x:c>
      <x:c r="B567" s="19" t="n">
        <x:v>505</x:v>
      </x:c>
      <x:c r="C567" s="21" t="n">
        <x:v>45328</x:v>
      </x:c>
      <x:c r="D567" s="21" t="n">
        <x:v>45354</x:v>
      </x:c>
      <x:c r="E567" s="19" t="n">
        <x:v>26</x:v>
      </x:c>
      <x:c r="F567" s="19" t="str">
        <x:v>Preço elevado</x:v>
      </x:c>
    </x:row>
    <x:row r="568">
      <x:c r="A568" s="19" t="n">
        <x:v>567</x:v>
      </x:c>
      <x:c r="B568" s="19" t="n">
        <x:v>540</x:v>
      </x:c>
      <x:c r="C568" s="21" t="n">
        <x:v>45810</x:v>
      </x:c>
      <x:c r="D568" s="21" t="n">
        <x:v>45937</x:v>
      </x:c>
      <x:c r="E568" s="19" t="n">
        <x:v>127</x:v>
      </x:c>
      <x:c r="F568" s="19" t="str">
        <x:v>Reforma</x:v>
      </x:c>
    </x:row>
    <x:row r="569">
      <x:c r="A569" s="19" t="n">
        <x:v>568</x:v>
      </x:c>
      <x:c r="B569" s="19" t="n">
        <x:v>1061</x:v>
      </x:c>
      <x:c r="C569" s="21" t="n">
        <x:v>45456</x:v>
      </x:c>
      <x:c r="D569" s="21" t="n">
        <x:v>45635</x:v>
      </x:c>
      <x:c r="E569" s="19" t="n">
        <x:v>179</x:v>
      </x:c>
      <x:c r="F569" s="19" t="str">
        <x:v>Preço elevado</x:v>
      </x:c>
    </x:row>
    <x:row r="570">
      <x:c r="A570" s="19" t="n">
        <x:v>569</x:v>
      </x:c>
      <x:c r="B570" s="19" t="n">
        <x:v>490</x:v>
      </x:c>
      <x:c r="C570" s="21" t="n">
        <x:v>45739</x:v>
      </x:c>
      <x:c r="D570" s="21" t="n">
        <x:v>45896</x:v>
      </x:c>
      <x:c r="E570" s="19" t="n">
        <x:v>157</x:v>
      </x:c>
      <x:c r="F570" s="19" t="str">
        <x:v>Preço elevado</x:v>
      </x:c>
    </x:row>
    <x:row r="571">
      <x:c r="A571" s="19" t="n">
        <x:v>570</x:v>
      </x:c>
      <x:c r="B571" s="19" t="n">
        <x:v>188</x:v>
      </x:c>
      <x:c r="C571" s="21" t="n">
        <x:v>46005</x:v>
      </x:c>
      <x:c r="D571" s="21" t="n">
        <x:v>46180</x:v>
      </x:c>
      <x:c r="E571" s="19" t="n">
        <x:v>175</x:v>
      </x:c>
      <x:c r="F571" s="19" t="str">
        <x:v>Primeira locação</x:v>
      </x:c>
    </x:row>
    <x:row r="572">
      <x:c r="A572" s="19" t="n">
        <x:v>571</x:v>
      </x:c>
      <x:c r="B572" s="19" t="n">
        <x:v>1101</x:v>
      </x:c>
      <x:c r="C572" s="21" t="n">
        <x:v>45970</x:v>
      </x:c>
      <x:c r="D572" s="21" t="n">
        <x:v>46047</x:v>
      </x:c>
      <x:c r="E572" s="19" t="n">
        <x:v>77</x:v>
      </x:c>
      <x:c r="F572" s="19" t="str">
        <x:v>Preço elevado</x:v>
      </x:c>
    </x:row>
    <x:row r="573">
      <x:c r="A573" s="19" t="n">
        <x:v>572</x:v>
      </x:c>
      <x:c r="B573" s="19" t="n">
        <x:v>640</x:v>
      </x:c>
      <x:c r="C573" s="21" t="n">
        <x:v>45349</x:v>
      </x:c>
      <x:c r="D573" s="21"/>
      <x:c r="E573" s="19" t="n">
        <x:v>854</x:v>
      </x:c>
      <x:c r="F573" s="19" t="str">
        <x:v>Preço elevado</x:v>
      </x:c>
    </x:row>
    <x:row r="574">
      <x:c r="A574" s="19" t="n">
        <x:v>573</x:v>
      </x:c>
      <x:c r="B574" s="19" t="n">
        <x:v>564</x:v>
      </x:c>
      <x:c r="C574" s="21" t="n">
        <x:v>45789</x:v>
      </x:c>
      <x:c r="D574" s="21" t="n">
        <x:v>45810</x:v>
      </x:c>
      <x:c r="E574" s="19" t="n">
        <x:v>21</x:v>
      </x:c>
      <x:c r="F574" s="19" t="str">
        <x:v>Venda</x:v>
      </x:c>
    </x:row>
    <x:row r="575">
      <x:c r="A575" s="19" t="n">
        <x:v>574</x:v>
      </x:c>
      <x:c r="B575" s="19" t="n">
        <x:v>890</x:v>
      </x:c>
      <x:c r="C575" s="21" t="n">
        <x:v>45653</x:v>
      </x:c>
      <x:c r="D575" s="21" t="n">
        <x:v>45760</x:v>
      </x:c>
      <x:c r="E575" s="19" t="n">
        <x:v>107</x:v>
      </x:c>
      <x:c r="F575" s="19" t="str">
        <x:v>Fim de contrato</x:v>
      </x:c>
    </x:row>
    <x:row r="576">
      <x:c r="A576" s="19" t="n">
        <x:v>575</x:v>
      </x:c>
      <x:c r="B576" s="19" t="n">
        <x:v>477</x:v>
      </x:c>
      <x:c r="C576" s="21" t="n">
        <x:v>45942</x:v>
      </x:c>
      <x:c r="D576" s="21"/>
      <x:c r="E576" s="19" t="n">
        <x:v>261</x:v>
      </x:c>
      <x:c r="F576" s="19" t="str">
        <x:v>Preço elevado</x:v>
      </x:c>
    </x:row>
    <x:row r="577">
      <x:c r="A577" s="19" t="n">
        <x:v>576</x:v>
      </x:c>
      <x:c r="B577" s="19" t="n">
        <x:v>52</x:v>
      </x:c>
      <x:c r="C577" s="21" t="n">
        <x:v>45786</x:v>
      </x:c>
      <x:c r="D577" s="21" t="n">
        <x:v>45958</x:v>
      </x:c>
      <x:c r="E577" s="19" t="n">
        <x:v>172</x:v>
      </x:c>
      <x:c r="F577" s="19" t="str">
        <x:v>Primeira locação</x:v>
      </x:c>
    </x:row>
    <x:row r="578">
      <x:c r="A578" s="19" t="n">
        <x:v>577</x:v>
      </x:c>
      <x:c r="B578" s="19" t="n">
        <x:v>86</x:v>
      </x:c>
      <x:c r="C578" s="21" t="n">
        <x:v>45540</x:v>
      </x:c>
      <x:c r="D578" s="21" t="n">
        <x:v>45695</x:v>
      </x:c>
      <x:c r="E578" s="19" t="n">
        <x:v>155</x:v>
      </x:c>
      <x:c r="F578" s="19" t="str">
        <x:v>Primeira locação</x:v>
      </x:c>
    </x:row>
    <x:row r="579">
      <x:c r="A579" s="19" t="n">
        <x:v>578</x:v>
      </x:c>
      <x:c r="B579" s="19" t="n">
        <x:v>902</x:v>
      </x:c>
      <x:c r="C579" s="21" t="n">
        <x:v>45477</x:v>
      </x:c>
      <x:c r="D579" s="21" t="n">
        <x:v>45667</x:v>
      </x:c>
      <x:c r="E579" s="19" t="n">
        <x:v>190</x:v>
      </x:c>
      <x:c r="F579" s="19" t="str">
        <x:v>Reforma</x:v>
      </x:c>
    </x:row>
    <x:row r="580">
      <x:c r="A580" s="19" t="n">
        <x:v>579</x:v>
      </x:c>
      <x:c r="B580" s="19" t="n">
        <x:v>948</x:v>
      </x:c>
      <x:c r="C580" s="21" t="n">
        <x:v>45555</x:v>
      </x:c>
      <x:c r="D580" s="21" t="n">
        <x:v>45719</x:v>
      </x:c>
      <x:c r="E580" s="19" t="n">
        <x:v>164</x:v>
      </x:c>
      <x:c r="F580" s="19" t="str">
        <x:v>Preço elevado</x:v>
      </x:c>
    </x:row>
    <x:row r="581">
      <x:c r="A581" s="19" t="n">
        <x:v>580</x:v>
      </x:c>
      <x:c r="B581" s="19" t="n">
        <x:v>801</x:v>
      </x:c>
      <x:c r="C581" s="21" t="n">
        <x:v>46006</x:v>
      </x:c>
      <x:c r="D581" s="21" t="n">
        <x:v>46106</x:v>
      </x:c>
      <x:c r="E581" s="19" t="n">
        <x:v>100</x:v>
      </x:c>
      <x:c r="F581" s="19" t="str">
        <x:v>Primeira locação</x:v>
      </x:c>
    </x:row>
    <x:row r="582">
      <x:c r="A582" s="19" t="n">
        <x:v>581</x:v>
      </x:c>
      <x:c r="B582" s="19" t="n">
        <x:v>247</x:v>
      </x:c>
      <x:c r="C582" s="21" t="n">
        <x:v>45902</x:v>
      </x:c>
      <x:c r="D582" s="21" t="n">
        <x:v>45934</x:v>
      </x:c>
      <x:c r="E582" s="19" t="n">
        <x:v>32</x:v>
      </x:c>
      <x:c r="F582" s="19" t="str">
        <x:v>Preço elevado</x:v>
      </x:c>
    </x:row>
    <x:row r="583">
      <x:c r="A583" s="19" t="n">
        <x:v>582</x:v>
      </x:c>
      <x:c r="B583" s="19" t="n">
        <x:v>815</x:v>
      </x:c>
      <x:c r="C583" s="21" t="n">
        <x:v>45336</x:v>
      </x:c>
      <x:c r="D583" s="21" t="n">
        <x:v>45383</x:v>
      </x:c>
      <x:c r="E583" s="19" t="n">
        <x:v>47</x:v>
      </x:c>
      <x:c r="F583" s="19" t="str">
        <x:v>Primeira locação</x:v>
      </x:c>
    </x:row>
    <x:row r="584">
      <x:c r="A584" s="19" t="n">
        <x:v>583</x:v>
      </x:c>
      <x:c r="B584" s="19" t="n">
        <x:v>741</x:v>
      </x:c>
      <x:c r="C584" s="21" t="n">
        <x:v>45510</x:v>
      </x:c>
      <x:c r="D584" s="21" t="n">
        <x:v>45551</x:v>
      </x:c>
      <x:c r="E584" s="19" t="n">
        <x:v>41</x:v>
      </x:c>
      <x:c r="F584" s="19" t="str">
        <x:v>Reforma</x:v>
      </x:c>
    </x:row>
    <x:row r="585">
      <x:c r="A585" s="19" t="n">
        <x:v>584</x:v>
      </x:c>
      <x:c r="B585" s="19" t="n">
        <x:v>934</x:v>
      </x:c>
      <x:c r="C585" s="21" t="n">
        <x:v>45504</x:v>
      </x:c>
      <x:c r="D585" s="21" t="n">
        <x:v>45523</x:v>
      </x:c>
      <x:c r="E585" s="19" t="n">
        <x:v>19</x:v>
      </x:c>
      <x:c r="F585" s="19" t="str">
        <x:v>Primeira locação</x:v>
      </x:c>
    </x:row>
    <x:row r="586">
      <x:c r="A586" s="19" t="n">
        <x:v>585</x:v>
      </x:c>
      <x:c r="B586" s="19" t="n">
        <x:v>649</x:v>
      </x:c>
      <x:c r="C586" s="21" t="n">
        <x:v>45632</x:v>
      </x:c>
      <x:c r="D586" s="21" t="n">
        <x:v>45794</x:v>
      </x:c>
      <x:c r="E586" s="19" t="n">
        <x:v>162</x:v>
      </x:c>
      <x:c r="F586" s="19" t="str">
        <x:v>Reforma</x:v>
      </x:c>
    </x:row>
    <x:row r="587">
      <x:c r="A587" s="19" t="n">
        <x:v>586</x:v>
      </x:c>
      <x:c r="B587" s="19" t="n">
        <x:v>1127</x:v>
      </x:c>
      <x:c r="C587" s="21" t="n">
        <x:v>45676</x:v>
      </x:c>
      <x:c r="D587" s="21"/>
      <x:c r="E587" s="19" t="n">
        <x:v>527</x:v>
      </x:c>
      <x:c r="F587" s="19" t="str">
        <x:v>Reforma</x:v>
      </x:c>
    </x:row>
    <x:row r="588">
      <x:c r="A588" s="19" t="n">
        <x:v>587</x:v>
      </x:c>
      <x:c r="B588" s="19" t="n">
        <x:v>160</x:v>
      </x:c>
      <x:c r="C588" s="21" t="n">
        <x:v>46049</x:v>
      </x:c>
      <x:c r="D588" s="21" t="n">
        <x:v>46064</x:v>
      </x:c>
      <x:c r="E588" s="19" t="n">
        <x:v>15</x:v>
      </x:c>
      <x:c r="F588" s="19" t="str">
        <x:v>Primeira locação</x:v>
      </x:c>
    </x:row>
    <x:row r="589">
      <x:c r="A589" s="19" t="n">
        <x:v>588</x:v>
      </x:c>
      <x:c r="B589" s="19" t="n">
        <x:v>60</x:v>
      </x:c>
      <x:c r="C589" s="21" t="n">
        <x:v>45509</x:v>
      </x:c>
      <x:c r="D589" s="21" t="n">
        <x:v>45658</x:v>
      </x:c>
      <x:c r="E589" s="19" t="n">
        <x:v>149</x:v>
      </x:c>
      <x:c r="F589" s="19" t="str">
        <x:v>Venda</x:v>
      </x:c>
    </x:row>
    <x:row r="590">
      <x:c r="A590" s="19" t="n">
        <x:v>589</x:v>
      </x:c>
      <x:c r="B590" s="19" t="n">
        <x:v>401</x:v>
      </x:c>
      <x:c r="C590" s="21" t="n">
        <x:v>45797</x:v>
      </x:c>
      <x:c r="D590" s="21" t="n">
        <x:v>45856</x:v>
      </x:c>
      <x:c r="E590" s="19" t="n">
        <x:v>59</x:v>
      </x:c>
      <x:c r="F590" s="19" t="str">
        <x:v>Reforma</x:v>
      </x:c>
    </x:row>
    <x:row r="591">
      <x:c r="A591" s="19" t="n">
        <x:v>590</x:v>
      </x:c>
      <x:c r="B591" s="19" t="n">
        <x:v>1166</x:v>
      </x:c>
      <x:c r="C591" s="21" t="n">
        <x:v>45539</x:v>
      </x:c>
      <x:c r="D591" s="21" t="n">
        <x:v>45590</x:v>
      </x:c>
      <x:c r="E591" s="19" t="n">
        <x:v>51</x:v>
      </x:c>
      <x:c r="F591" s="19" t="str">
        <x:v>Reforma</x:v>
      </x:c>
    </x:row>
    <x:row r="592">
      <x:c r="A592" s="19" t="n">
        <x:v>591</x:v>
      </x:c>
      <x:c r="B592" s="19" t="n">
        <x:v>111</x:v>
      </x:c>
      <x:c r="C592" s="21" t="n">
        <x:v>45577</x:v>
      </x:c>
      <x:c r="D592" s="21" t="n">
        <x:v>45670</x:v>
      </x:c>
      <x:c r="E592" s="19" t="n">
        <x:v>93</x:v>
      </x:c>
      <x:c r="F592" s="19" t="str">
        <x:v>Fim de contrato</x:v>
      </x:c>
    </x:row>
    <x:row r="593">
      <x:c r="A593" s="19" t="n">
        <x:v>592</x:v>
      </x:c>
      <x:c r="B593" s="19" t="n">
        <x:v>1184</x:v>
      </x:c>
      <x:c r="C593" s="21" t="n">
        <x:v>45687</x:v>
      </x:c>
      <x:c r="D593" s="21"/>
      <x:c r="E593" s="19" t="n">
        <x:v>516</x:v>
      </x:c>
      <x:c r="F593" s="19" t="str">
        <x:v>Venda</x:v>
      </x:c>
    </x:row>
    <x:row r="594">
      <x:c r="A594" s="19" t="n">
        <x:v>593</x:v>
      </x:c>
      <x:c r="B594" s="19" t="n">
        <x:v>436</x:v>
      </x:c>
      <x:c r="C594" s="21" t="n">
        <x:v>45412</x:v>
      </x:c>
      <x:c r="D594" s="21" t="n">
        <x:v>45546</x:v>
      </x:c>
      <x:c r="E594" s="19" t="n">
        <x:v>134</x:v>
      </x:c>
      <x:c r="F594" s="19" t="str">
        <x:v>Primeira locação</x:v>
      </x:c>
    </x:row>
    <x:row r="595">
      <x:c r="A595" s="19" t="n">
        <x:v>594</x:v>
      </x:c>
      <x:c r="B595" s="19" t="n">
        <x:v>1196</x:v>
      </x:c>
      <x:c r="C595" s="21" t="n">
        <x:v>45673</x:v>
      </x:c>
      <x:c r="D595" s="21" t="n">
        <x:v>45785</x:v>
      </x:c>
      <x:c r="E595" s="19" t="n">
        <x:v>112</x:v>
      </x:c>
      <x:c r="F595" s="19" t="str">
        <x:v>Fim de contrato</x:v>
      </x:c>
    </x:row>
    <x:row r="596">
      <x:c r="A596" s="19" t="n">
        <x:v>595</x:v>
      </x:c>
      <x:c r="B596" s="19" t="n">
        <x:v>123</x:v>
      </x:c>
      <x:c r="C596" s="21" t="n">
        <x:v>45489</x:v>
      </x:c>
      <x:c r="D596" s="21"/>
      <x:c r="E596" s="19" t="n">
        <x:v>714</x:v>
      </x:c>
      <x:c r="F596" s="19" t="str">
        <x:v>Preço elevado</x:v>
      </x:c>
    </x:row>
    <x:row r="597">
      <x:c r="A597" s="19" t="n">
        <x:v>596</x:v>
      </x:c>
      <x:c r="B597" s="19" t="n">
        <x:v>821</x:v>
      </x:c>
      <x:c r="C597" s="21" t="n">
        <x:v>45559</x:v>
      </x:c>
      <x:c r="D597" s="21"/>
      <x:c r="E597" s="19" t="n">
        <x:v>644</x:v>
      </x:c>
      <x:c r="F597" s="19" t="str">
        <x:v>Reforma</x:v>
      </x:c>
    </x:row>
    <x:row r="598">
      <x:c r="A598" s="19" t="n">
        <x:v>597</x:v>
      </x:c>
      <x:c r="B598" s="19" t="n">
        <x:v>713</x:v>
      </x:c>
      <x:c r="C598" s="21" t="n">
        <x:v>45807</x:v>
      </x:c>
      <x:c r="D598" s="21" t="n">
        <x:v>45832</x:v>
      </x:c>
      <x:c r="E598" s="19" t="n">
        <x:v>25</x:v>
      </x:c>
      <x:c r="F598" s="19" t="str">
        <x:v>Venda</x:v>
      </x:c>
    </x:row>
    <x:row r="599">
      <x:c r="A599" s="19" t="n">
        <x:v>598</x:v>
      </x:c>
      <x:c r="B599" s="19" t="n">
        <x:v>716</x:v>
      </x:c>
      <x:c r="C599" s="21" t="n">
        <x:v>45488</x:v>
      </x:c>
      <x:c r="D599" s="21"/>
      <x:c r="E599" s="19" t="n">
        <x:v>715</x:v>
      </x:c>
      <x:c r="F599" s="19" t="str">
        <x:v>Fim de contrato</x:v>
      </x:c>
    </x:row>
    <x:row r="600">
      <x:c r="A600" s="19" t="n">
        <x:v>599</x:v>
      </x:c>
      <x:c r="B600" s="19" t="n">
        <x:v>503</x:v>
      </x:c>
      <x:c r="C600" s="21" t="n">
        <x:v>46136</x:v>
      </x:c>
      <x:c r="D600" s="21" t="n">
        <x:v>46207</x:v>
      </x:c>
      <x:c r="E600" s="19" t="n">
        <x:v>71</x:v>
      </x:c>
      <x:c r="F600" s="19" t="str">
        <x:v>Venda</x:v>
      </x:c>
    </x:row>
    <x:row r="601">
      <x:c r="A601" s="19" t="n">
        <x:v>600</x:v>
      </x:c>
      <x:c r="B601" s="19" t="n">
        <x:v>673</x:v>
      </x:c>
      <x:c r="C601" s="21" t="n">
        <x:v>46087</x:v>
      </x:c>
      <x:c r="D601" s="21" t="n">
        <x:v>46145</x:v>
      </x:c>
      <x:c r="E601" s="19" t="n">
        <x:v>58</x:v>
      </x:c>
      <x:c r="F601" s="19" t="str">
        <x:v>Preço elevado</x:v>
      </x:c>
    </x:row>
    <x:row r="602">
      <x:c r="A602" s="19" t="n">
        <x:v>601</x:v>
      </x:c>
      <x:c r="B602" s="19" t="n">
        <x:v>972</x:v>
      </x:c>
      <x:c r="C602" s="21" t="n">
        <x:v>45764</x:v>
      </x:c>
      <x:c r="D602" s="21" t="n">
        <x:v>45834</x:v>
      </x:c>
      <x:c r="E602" s="19" t="n">
        <x:v>70</x:v>
      </x:c>
      <x:c r="F602" s="19" t="str">
        <x:v>Fim de contrato</x:v>
      </x:c>
    </x:row>
    <x:row r="603">
      <x:c r="A603" s="19" t="n">
        <x:v>602</x:v>
      </x:c>
      <x:c r="B603" s="19" t="n">
        <x:v>450</x:v>
      </x:c>
      <x:c r="C603" s="21" t="n">
        <x:v>45440</x:v>
      </x:c>
      <x:c r="D603" s="21"/>
      <x:c r="E603" s="19" t="n">
        <x:v>763</x:v>
      </x:c>
      <x:c r="F603" s="19" t="str">
        <x:v>Preço elevado</x:v>
      </x:c>
    </x:row>
    <x:row r="604">
      <x:c r="A604" s="19" t="n">
        <x:v>603</x:v>
      </x:c>
      <x:c r="B604" s="19" t="n">
        <x:v>739</x:v>
      </x:c>
      <x:c r="C604" s="21" t="n">
        <x:v>45480</x:v>
      </x:c>
      <x:c r="D604" s="21" t="n">
        <x:v>45547</x:v>
      </x:c>
      <x:c r="E604" s="19" t="n">
        <x:v>67</x:v>
      </x:c>
      <x:c r="F604" s="19" t="str">
        <x:v>Reforma</x:v>
      </x:c>
    </x:row>
    <x:row r="605">
      <x:c r="A605" s="19" t="n">
        <x:v>604</x:v>
      </x:c>
      <x:c r="B605" s="19" t="n">
        <x:v>954</x:v>
      </x:c>
      <x:c r="C605" s="21" t="n">
        <x:v>45336</x:v>
      </x:c>
      <x:c r="D605" s="21" t="n">
        <x:v>45506</x:v>
      </x:c>
      <x:c r="E605" s="19" t="n">
        <x:v>170</x:v>
      </x:c>
      <x:c r="F605" s="19" t="str">
        <x:v>Primeira locação</x:v>
      </x:c>
    </x:row>
    <x:row r="606">
      <x:c r="A606" s="19" t="n">
        <x:v>605</x:v>
      </x:c>
      <x:c r="B606" s="19" t="n">
        <x:v>619</x:v>
      </x:c>
      <x:c r="C606" s="21" t="n">
        <x:v>45313</x:v>
      </x:c>
      <x:c r="D606" s="21" t="n">
        <x:v>45337</x:v>
      </x:c>
      <x:c r="E606" s="19" t="n">
        <x:v>24</x:v>
      </x:c>
      <x:c r="F606" s="19" t="str">
        <x:v>Reforma</x:v>
      </x:c>
    </x:row>
    <x:row r="607">
      <x:c r="A607" s="19" t="n">
        <x:v>606</x:v>
      </x:c>
      <x:c r="B607" s="19" t="n">
        <x:v>625</x:v>
      </x:c>
      <x:c r="C607" s="21" t="n">
        <x:v>46008</x:v>
      </x:c>
      <x:c r="D607" s="21" t="n">
        <x:v>46074</x:v>
      </x:c>
      <x:c r="E607" s="19" t="n">
        <x:v>66</x:v>
      </x:c>
      <x:c r="F607" s="19" t="str">
        <x:v>Venda</x:v>
      </x:c>
    </x:row>
    <x:row r="608">
      <x:c r="A608" s="19" t="n">
        <x:v>607</x:v>
      </x:c>
      <x:c r="B608" s="19" t="n">
        <x:v>547</x:v>
      </x:c>
      <x:c r="C608" s="21" t="n">
        <x:v>45317</x:v>
      </x:c>
      <x:c r="D608" s="21" t="n">
        <x:v>45329</x:v>
      </x:c>
      <x:c r="E608" s="19" t="n">
        <x:v>12</x:v>
      </x:c>
      <x:c r="F608" s="19" t="str">
        <x:v>Reforma</x:v>
      </x:c>
    </x:row>
    <x:row r="609">
      <x:c r="A609" s="19" t="n">
        <x:v>608</x:v>
      </x:c>
      <x:c r="B609" s="19" t="n">
        <x:v>452</x:v>
      </x:c>
      <x:c r="C609" s="21" t="n">
        <x:v>45576</x:v>
      </x:c>
      <x:c r="D609" s="21" t="n">
        <x:v>45603</x:v>
      </x:c>
      <x:c r="E609" s="19" t="n">
        <x:v>27</x:v>
      </x:c>
      <x:c r="F609" s="19" t="str">
        <x:v>Preço elevado</x:v>
      </x:c>
    </x:row>
    <x:row r="610">
      <x:c r="A610" s="19" t="n">
        <x:v>609</x:v>
      </x:c>
      <x:c r="B610" s="19" t="n">
        <x:v>730</x:v>
      </x:c>
      <x:c r="C610" s="21" t="n">
        <x:v>45925</x:v>
      </x:c>
      <x:c r="D610" s="21" t="n">
        <x:v>45948</x:v>
      </x:c>
      <x:c r="E610" s="19" t="n">
        <x:v>23</x:v>
      </x:c>
      <x:c r="F610" s="19" t="str">
        <x:v>Reforma</x:v>
      </x:c>
    </x:row>
    <x:row r="611">
      <x:c r="A611" s="19" t="n">
        <x:v>610</x:v>
      </x:c>
      <x:c r="B611" s="19" t="n">
        <x:v>753</x:v>
      </x:c>
      <x:c r="C611" s="21" t="n">
        <x:v>45921</x:v>
      </x:c>
      <x:c r="D611" s="21" t="n">
        <x:v>46092</x:v>
      </x:c>
      <x:c r="E611" s="19" t="n">
        <x:v>171</x:v>
      </x:c>
      <x:c r="F611" s="19" t="str">
        <x:v>Primeira locação</x:v>
      </x:c>
    </x:row>
    <x:row r="612">
      <x:c r="A612" s="19" t="n">
        <x:v>611</x:v>
      </x:c>
      <x:c r="B612" s="19" t="n">
        <x:v>65</x:v>
      </x:c>
      <x:c r="C612" s="21" t="n">
        <x:v>45731</x:v>
      </x:c>
      <x:c r="D612" s="21" t="n">
        <x:v>45819</x:v>
      </x:c>
      <x:c r="E612" s="19" t="n">
        <x:v>88</x:v>
      </x:c>
      <x:c r="F612" s="19" t="str">
        <x:v>Fim de contrato</x:v>
      </x:c>
    </x:row>
    <x:row r="613">
      <x:c r="A613" s="19" t="n">
        <x:v>612</x:v>
      </x:c>
      <x:c r="B613" s="19" t="n">
        <x:v>1043</x:v>
      </x:c>
      <x:c r="C613" s="21" t="n">
        <x:v>45707</x:v>
      </x:c>
      <x:c r="D613" s="21" t="n">
        <x:v>45773</x:v>
      </x:c>
      <x:c r="E613" s="19" t="n">
        <x:v>66</x:v>
      </x:c>
      <x:c r="F613" s="19" t="str">
        <x:v>Fim de contrato</x:v>
      </x:c>
    </x:row>
    <x:row r="614">
      <x:c r="A614" s="19" t="n">
        <x:v>613</x:v>
      </x:c>
      <x:c r="B614" s="19" t="n">
        <x:v>622</x:v>
      </x:c>
      <x:c r="C614" s="21" t="n">
        <x:v>45877</x:v>
      </x:c>
      <x:c r="D614" s="21" t="n">
        <x:v>45911</x:v>
      </x:c>
      <x:c r="E614" s="19" t="n">
        <x:v>34</x:v>
      </x:c>
      <x:c r="F614" s="19" t="str">
        <x:v>Preço elevado</x:v>
      </x:c>
    </x:row>
    <x:row r="615">
      <x:c r="A615" s="19" t="n">
        <x:v>614</x:v>
      </x:c>
      <x:c r="B615" s="19" t="n">
        <x:v>757</x:v>
      </x:c>
      <x:c r="C615" s="21" t="n">
        <x:v>45851</x:v>
      </x:c>
      <x:c r="D615" s="21" t="n">
        <x:v>45984</x:v>
      </x:c>
      <x:c r="E615" s="19" t="n">
        <x:v>133</x:v>
      </x:c>
      <x:c r="F615" s="19" t="str">
        <x:v>Fim de contrato</x:v>
      </x:c>
    </x:row>
    <x:row r="616">
      <x:c r="A616" s="19" t="n">
        <x:v>615</x:v>
      </x:c>
      <x:c r="B616" s="19" t="n">
        <x:v>493</x:v>
      </x:c>
      <x:c r="C616" s="21" t="n">
        <x:v>45389</x:v>
      </x:c>
      <x:c r="D616" s="21" t="n">
        <x:v>45509</x:v>
      </x:c>
      <x:c r="E616" s="19" t="n">
        <x:v>120</x:v>
      </x:c>
      <x:c r="F616" s="19" t="str">
        <x:v>Primeira locação</x:v>
      </x:c>
    </x:row>
    <x:row r="617">
      <x:c r="A617" s="19" t="n">
        <x:v>616</x:v>
      </x:c>
      <x:c r="B617" s="19" t="n">
        <x:v>227</x:v>
      </x:c>
      <x:c r="C617" s="21" t="n">
        <x:v>46097</x:v>
      </x:c>
      <x:c r="D617" s="21" t="n">
        <x:v>46241</x:v>
      </x:c>
      <x:c r="E617" s="19" t="n">
        <x:v>144</x:v>
      </x:c>
      <x:c r="F617" s="19" t="str">
        <x:v>Primeira locação</x:v>
      </x:c>
    </x:row>
    <x:row r="618">
      <x:c r="A618" s="19" t="n">
        <x:v>617</x:v>
      </x:c>
      <x:c r="B618" s="19" t="n">
        <x:v>1008</x:v>
      </x:c>
      <x:c r="C618" s="21" t="n">
        <x:v>46018</x:v>
      </x:c>
      <x:c r="D618" s="21" t="n">
        <x:v>46129</x:v>
      </x:c>
      <x:c r="E618" s="19" t="n">
        <x:v>111</x:v>
      </x:c>
      <x:c r="F618" s="19" t="str">
        <x:v>Fim de contrato</x:v>
      </x:c>
    </x:row>
    <x:row r="619">
      <x:c r="A619" s="19" t="n">
        <x:v>618</x:v>
      </x:c>
      <x:c r="B619" s="19" t="n">
        <x:v>1168</x:v>
      </x:c>
      <x:c r="C619" s="21" t="n">
        <x:v>45850</x:v>
      </x:c>
      <x:c r="D619" s="21" t="n">
        <x:v>45948</x:v>
      </x:c>
      <x:c r="E619" s="19" t="n">
        <x:v>98</x:v>
      </x:c>
      <x:c r="F619" s="19" t="str">
        <x:v>Primeira locação</x:v>
      </x:c>
    </x:row>
    <x:row r="620">
      <x:c r="A620" s="19" t="n">
        <x:v>619</x:v>
      </x:c>
      <x:c r="B620" s="19" t="n">
        <x:v>307</x:v>
      </x:c>
      <x:c r="C620" s="21" t="n">
        <x:v>46015</x:v>
      </x:c>
      <x:c r="D620" s="21" t="n">
        <x:v>46053</x:v>
      </x:c>
      <x:c r="E620" s="19" t="n">
        <x:v>38</x:v>
      </x:c>
      <x:c r="F620" s="19" t="str">
        <x:v>Venda</x:v>
      </x:c>
    </x:row>
    <x:row r="621">
      <x:c r="A621" s="19" t="n">
        <x:v>620</x:v>
      </x:c>
      <x:c r="B621" s="19" t="n">
        <x:v>1191</x:v>
      </x:c>
      <x:c r="C621" s="21" t="n">
        <x:v>45441</x:v>
      </x:c>
      <x:c r="D621" s="21" t="n">
        <x:v>45479</x:v>
      </x:c>
      <x:c r="E621" s="19" t="n">
        <x:v>38</x:v>
      </x:c>
      <x:c r="F621" s="19" t="str">
        <x:v>Fim de contrato</x:v>
      </x:c>
    </x:row>
    <x:row r="622">
      <x:c r="A622" s="19" t="n">
        <x:v>621</x:v>
      </x:c>
      <x:c r="B622" s="19" t="n">
        <x:v>507</x:v>
      </x:c>
      <x:c r="C622" s="21" t="n">
        <x:v>45864</x:v>
      </x:c>
      <x:c r="D622" s="21" t="n">
        <x:v>45888</x:v>
      </x:c>
      <x:c r="E622" s="19" t="n">
        <x:v>24</x:v>
      </x:c>
      <x:c r="F622" s="19" t="str">
        <x:v>Preço elevado</x:v>
      </x:c>
    </x:row>
    <x:row r="623">
      <x:c r="A623" s="19" t="n">
        <x:v>622</x:v>
      </x:c>
      <x:c r="B623" s="19" t="n">
        <x:v>248</x:v>
      </x:c>
      <x:c r="C623" s="21" t="n">
        <x:v>45764</x:v>
      </x:c>
      <x:c r="D623" s="21" t="n">
        <x:v>45818</x:v>
      </x:c>
      <x:c r="E623" s="19" t="n">
        <x:v>54</x:v>
      </x:c>
      <x:c r="F623" s="19" t="str">
        <x:v>Fim de contrato</x:v>
      </x:c>
    </x:row>
    <x:row r="624">
      <x:c r="A624" s="19" t="n">
        <x:v>623</x:v>
      </x:c>
      <x:c r="B624" s="19" t="n">
        <x:v>193</x:v>
      </x:c>
      <x:c r="C624" s="21" t="n">
        <x:v>45731</x:v>
      </x:c>
      <x:c r="D624" s="21" t="n">
        <x:v>45880</x:v>
      </x:c>
      <x:c r="E624" s="19" t="n">
        <x:v>149</x:v>
      </x:c>
      <x:c r="F624" s="19" t="str">
        <x:v>Venda</x:v>
      </x:c>
    </x:row>
    <x:row r="625">
      <x:c r="A625" s="19" t="n">
        <x:v>624</x:v>
      </x:c>
      <x:c r="B625" s="19" t="n">
        <x:v>154</x:v>
      </x:c>
      <x:c r="C625" s="21" t="n">
        <x:v>45614</x:v>
      </x:c>
      <x:c r="D625" s="21"/>
      <x:c r="E625" s="19" t="n">
        <x:v>589</x:v>
      </x:c>
      <x:c r="F625" s="19" t="str">
        <x:v>Venda</x:v>
      </x:c>
    </x:row>
    <x:row r="626">
      <x:c r="A626" s="19" t="n">
        <x:v>625</x:v>
      </x:c>
      <x:c r="B626" s="19" t="n">
        <x:v>1121</x:v>
      </x:c>
      <x:c r="C626" s="21" t="n">
        <x:v>45726</x:v>
      </x:c>
      <x:c r="D626" s="21" t="n">
        <x:v>45826</x:v>
      </x:c>
      <x:c r="E626" s="19" t="n">
        <x:v>100</x:v>
      </x:c>
      <x:c r="F626" s="19" t="str">
        <x:v>Reforma</x:v>
      </x:c>
    </x:row>
    <x:row r="627">
      <x:c r="A627" s="19" t="n">
        <x:v>626</x:v>
      </x:c>
      <x:c r="B627" s="19" t="n">
        <x:v>660</x:v>
      </x:c>
      <x:c r="C627" s="21" t="n">
        <x:v>45498</x:v>
      </x:c>
      <x:c r="D627" s="21" t="n">
        <x:v>45594</x:v>
      </x:c>
      <x:c r="E627" s="19" t="n">
        <x:v>96</x:v>
      </x:c>
      <x:c r="F627" s="19" t="str">
        <x:v>Fim de contrato</x:v>
      </x:c>
    </x:row>
    <x:row r="628">
      <x:c r="A628" s="19" t="n">
        <x:v>627</x:v>
      </x:c>
      <x:c r="B628" s="19" t="n">
        <x:v>256</x:v>
      </x:c>
      <x:c r="C628" s="21" t="n">
        <x:v>45476</x:v>
      </x:c>
      <x:c r="D628" s="21" t="n">
        <x:v>45602</x:v>
      </x:c>
      <x:c r="E628" s="19" t="n">
        <x:v>126</x:v>
      </x:c>
      <x:c r="F628" s="19" t="str">
        <x:v>Reforma</x:v>
      </x:c>
    </x:row>
    <x:row r="629">
      <x:c r="A629" s="19" t="n">
        <x:v>628</x:v>
      </x:c>
      <x:c r="B629" s="19" t="n">
        <x:v>1118</x:v>
      </x:c>
      <x:c r="C629" s="21" t="n">
        <x:v>45956</x:v>
      </x:c>
      <x:c r="D629" s="21" t="n">
        <x:v>45976</x:v>
      </x:c>
      <x:c r="E629" s="19" t="n">
        <x:v>20</x:v>
      </x:c>
      <x:c r="F629" s="19" t="str">
        <x:v>Primeira locação</x:v>
      </x:c>
    </x:row>
    <x:row r="630">
      <x:c r="A630" s="19" t="n">
        <x:v>629</x:v>
      </x:c>
      <x:c r="B630" s="19" t="n">
        <x:v>974</x:v>
      </x:c>
      <x:c r="C630" s="21" t="n">
        <x:v>45802</x:v>
      </x:c>
      <x:c r="D630" s="21" t="n">
        <x:v>45838</x:v>
      </x:c>
      <x:c r="E630" s="19" t="n">
        <x:v>36</x:v>
      </x:c>
      <x:c r="F630" s="19" t="str">
        <x:v>Venda</x:v>
      </x:c>
    </x:row>
    <x:row r="631">
      <x:c r="A631" s="19" t="n">
        <x:v>630</x:v>
      </x:c>
      <x:c r="B631" s="19" t="n">
        <x:v>813</x:v>
      </x:c>
      <x:c r="C631" s="21" t="n">
        <x:v>45714</x:v>
      </x:c>
      <x:c r="D631" s="21" t="n">
        <x:v>45802</x:v>
      </x:c>
      <x:c r="E631" s="19" t="n">
        <x:v>88</x:v>
      </x:c>
      <x:c r="F631" s="19" t="str">
        <x:v>Venda</x:v>
      </x:c>
    </x:row>
    <x:row r="632">
      <x:c r="A632" s="19" t="n">
        <x:v>631</x:v>
      </x:c>
      <x:c r="B632" s="19" t="n">
        <x:v>99</x:v>
      </x:c>
      <x:c r="C632" s="21" t="n">
        <x:v>46081</x:v>
      </x:c>
      <x:c r="D632" s="21" t="n">
        <x:v>46157</x:v>
      </x:c>
      <x:c r="E632" s="19" t="n">
        <x:v>76</x:v>
      </x:c>
      <x:c r="F632" s="19" t="str">
        <x:v>Preço elevado</x:v>
      </x:c>
    </x:row>
    <x:row r="633">
      <x:c r="A633" s="19" t="n">
        <x:v>632</x:v>
      </x:c>
      <x:c r="B633" s="19" t="n">
        <x:v>130</x:v>
      </x:c>
      <x:c r="C633" s="21" t="n">
        <x:v>45811</x:v>
      </x:c>
      <x:c r="D633" s="21" t="n">
        <x:v>45880</x:v>
      </x:c>
      <x:c r="E633" s="19" t="n">
        <x:v>69</x:v>
      </x:c>
      <x:c r="F633" s="19" t="str">
        <x:v>Reforma</x:v>
      </x:c>
    </x:row>
    <x:row r="634">
      <x:c r="A634" s="19" t="n">
        <x:v>633</x:v>
      </x:c>
      <x:c r="B634" s="19" t="n">
        <x:v>182</x:v>
      </x:c>
      <x:c r="C634" s="21" t="n">
        <x:v>46118</x:v>
      </x:c>
      <x:c r="D634" s="21" t="n">
        <x:v>46245</x:v>
      </x:c>
      <x:c r="E634" s="19" t="n">
        <x:v>127</x:v>
      </x:c>
      <x:c r="F634" s="19" t="str">
        <x:v>Reforma</x:v>
      </x:c>
    </x:row>
    <x:row r="635">
      <x:c r="A635" s="19" t="n">
        <x:v>634</x:v>
      </x:c>
      <x:c r="B635" s="19" t="n">
        <x:v>1154</x:v>
      </x:c>
      <x:c r="C635" s="21" t="n">
        <x:v>45991</x:v>
      </x:c>
      <x:c r="D635" s="21" t="n">
        <x:v>46090</x:v>
      </x:c>
      <x:c r="E635" s="19" t="n">
        <x:v>99</x:v>
      </x:c>
      <x:c r="F635" s="19" t="str">
        <x:v>Primeira locação</x:v>
      </x:c>
    </x:row>
    <x:row r="636">
      <x:c r="A636" s="19" t="n">
        <x:v>635</x:v>
      </x:c>
      <x:c r="B636" s="19" t="n">
        <x:v>243</x:v>
      </x:c>
      <x:c r="C636" s="21" t="n">
        <x:v>45519</x:v>
      </x:c>
      <x:c r="D636" s="21"/>
      <x:c r="E636" s="19" t="n">
        <x:v>684</x:v>
      </x:c>
      <x:c r="F636" s="19" t="str">
        <x:v>Fim de contrato</x:v>
      </x:c>
    </x:row>
    <x:row r="637">
      <x:c r="A637" s="19" t="n">
        <x:v>636</x:v>
      </x:c>
      <x:c r="B637" s="19" t="n">
        <x:v>177</x:v>
      </x:c>
      <x:c r="C637" s="21" t="n">
        <x:v>45697</x:v>
      </x:c>
      <x:c r="D637" s="21" t="n">
        <x:v>45860</x:v>
      </x:c>
      <x:c r="E637" s="19" t="n">
        <x:v>163</x:v>
      </x:c>
      <x:c r="F637" s="19" t="str">
        <x:v>Venda</x:v>
      </x:c>
    </x:row>
    <x:row r="638">
      <x:c r="A638" s="19" t="n">
        <x:v>637</x:v>
      </x:c>
      <x:c r="B638" s="19" t="n">
        <x:v>789</x:v>
      </x:c>
      <x:c r="C638" s="21" t="n">
        <x:v>45735</x:v>
      </x:c>
      <x:c r="D638" s="21" t="n">
        <x:v>45818</x:v>
      </x:c>
      <x:c r="E638" s="19" t="n">
        <x:v>83</x:v>
      </x:c>
      <x:c r="F638" s="19" t="str">
        <x:v>Fim de contrato</x:v>
      </x:c>
    </x:row>
    <x:row r="639">
      <x:c r="A639" s="19" t="n">
        <x:v>638</x:v>
      </x:c>
      <x:c r="B639" s="19" t="n">
        <x:v>933</x:v>
      </x:c>
      <x:c r="C639" s="21" t="n">
        <x:v>45626</x:v>
      </x:c>
      <x:c r="D639" s="21" t="n">
        <x:v>45657</x:v>
      </x:c>
      <x:c r="E639" s="19" t="n">
        <x:v>31</x:v>
      </x:c>
      <x:c r="F639" s="19" t="str">
        <x:v>Venda</x:v>
      </x:c>
    </x:row>
    <x:row r="640">
      <x:c r="A640" s="19" t="n">
        <x:v>639</x:v>
      </x:c>
      <x:c r="B640" s="19" t="n">
        <x:v>367</x:v>
      </x:c>
      <x:c r="C640" s="21" t="n">
        <x:v>46060</x:v>
      </x:c>
      <x:c r="D640" s="21"/>
      <x:c r="E640" s="19" t="n">
        <x:v>143</x:v>
      </x:c>
      <x:c r="F640" s="19" t="str">
        <x:v>Venda</x:v>
      </x:c>
    </x:row>
    <x:row r="641">
      <x:c r="A641" s="19" t="n">
        <x:v>640</x:v>
      </x:c>
      <x:c r="B641" s="19" t="n">
        <x:v>614</x:v>
      </x:c>
      <x:c r="C641" s="21" t="n">
        <x:v>45521</x:v>
      </x:c>
      <x:c r="D641" s="21" t="n">
        <x:v>45627</x:v>
      </x:c>
      <x:c r="E641" s="19" t="n">
        <x:v>106</x:v>
      </x:c>
      <x:c r="F641" s="19" t="str">
        <x:v>Venda</x:v>
      </x:c>
    </x:row>
    <x:row r="642">
      <x:c r="A642" s="19" t="n">
        <x:v>641</x:v>
      </x:c>
      <x:c r="B642" s="19" t="n">
        <x:v>427</x:v>
      </x:c>
      <x:c r="C642" s="21" t="n">
        <x:v>45394</x:v>
      </x:c>
      <x:c r="D642" s="21"/>
      <x:c r="E642" s="19" t="n">
        <x:v>809</x:v>
      </x:c>
      <x:c r="F642" s="19" t="str">
        <x:v>Primeira locação</x:v>
      </x:c>
    </x:row>
    <x:row r="643">
      <x:c r="A643" s="19" t="n">
        <x:v>642</x:v>
      </x:c>
      <x:c r="B643" s="19" t="n">
        <x:v>944</x:v>
      </x:c>
      <x:c r="C643" s="21" t="n">
        <x:v>45562</x:v>
      </x:c>
      <x:c r="D643" s="21" t="n">
        <x:v>45690</x:v>
      </x:c>
      <x:c r="E643" s="19" t="n">
        <x:v>128</x:v>
      </x:c>
      <x:c r="F643" s="19" t="str">
        <x:v>Preço elevado</x:v>
      </x:c>
    </x:row>
    <x:row r="644">
      <x:c r="A644" s="19" t="n">
        <x:v>643</x:v>
      </x:c>
      <x:c r="B644" s="19" t="n">
        <x:v>937</x:v>
      </x:c>
      <x:c r="C644" s="21" t="n">
        <x:v>45376</x:v>
      </x:c>
      <x:c r="D644" s="21"/>
      <x:c r="E644" s="19" t="n">
        <x:v>827</x:v>
      </x:c>
      <x:c r="F644" s="19" t="str">
        <x:v>Venda</x:v>
      </x:c>
    </x:row>
    <x:row r="645">
      <x:c r="A645" s="19" t="n">
        <x:v>644</x:v>
      </x:c>
      <x:c r="B645" s="19" t="n">
        <x:v>434</x:v>
      </x:c>
      <x:c r="C645" s="21" t="n">
        <x:v>45880</x:v>
      </x:c>
      <x:c r="D645" s="21" t="n">
        <x:v>45964</x:v>
      </x:c>
      <x:c r="E645" s="19" t="n">
        <x:v>84</x:v>
      </x:c>
      <x:c r="F645" s="19" t="str">
        <x:v>Fim de contrato</x:v>
      </x:c>
    </x:row>
    <x:row r="646">
      <x:c r="A646" s="19" t="n">
        <x:v>645</x:v>
      </x:c>
      <x:c r="B646" s="19" t="n">
        <x:v>524</x:v>
      </x:c>
      <x:c r="C646" s="21" t="n">
        <x:v>45665</x:v>
      </x:c>
      <x:c r="D646" s="21" t="n">
        <x:v>45670</x:v>
      </x:c>
      <x:c r="E646" s="19" t="n">
        <x:v>5</x:v>
      </x:c>
      <x:c r="F646" s="19" t="str">
        <x:v>Reforma</x:v>
      </x:c>
    </x:row>
    <x:row r="647">
      <x:c r="A647" s="19" t="n">
        <x:v>646</x:v>
      </x:c>
      <x:c r="B647" s="19" t="n">
        <x:v>767</x:v>
      </x:c>
      <x:c r="C647" s="21" t="n">
        <x:v>45471</x:v>
      </x:c>
      <x:c r="D647" s="21" t="n">
        <x:v>45569</x:v>
      </x:c>
      <x:c r="E647" s="19" t="n">
        <x:v>98</x:v>
      </x:c>
      <x:c r="F647" s="19" t="str">
        <x:v>Preço elevado</x:v>
      </x:c>
    </x:row>
    <x:row r="648">
      <x:c r="A648" s="19" t="n">
        <x:v>647</x:v>
      </x:c>
      <x:c r="B648" s="19" t="n">
        <x:v>643</x:v>
      </x:c>
      <x:c r="C648" s="21" t="n">
        <x:v>45792</x:v>
      </x:c>
      <x:c r="D648" s="21" t="n">
        <x:v>45959</x:v>
      </x:c>
      <x:c r="E648" s="19" t="n">
        <x:v>167</x:v>
      </x:c>
      <x:c r="F648" s="19" t="str">
        <x:v>Venda</x:v>
      </x:c>
    </x:row>
    <x:row r="649">
      <x:c r="A649" s="19" t="n">
        <x:v>648</x:v>
      </x:c>
      <x:c r="B649" s="19" t="n">
        <x:v>519</x:v>
      </x:c>
      <x:c r="C649" s="21" t="n">
        <x:v>45671</x:v>
      </x:c>
      <x:c r="D649" s="21" t="n">
        <x:v>45702</x:v>
      </x:c>
      <x:c r="E649" s="19" t="n">
        <x:v>31</x:v>
      </x:c>
      <x:c r="F649" s="19" t="str">
        <x:v>Fim de contrato</x:v>
      </x:c>
    </x:row>
    <x:row r="650">
      <x:c r="A650" s="19" t="n">
        <x:v>649</x:v>
      </x:c>
      <x:c r="B650" s="19" t="n">
        <x:v>577</x:v>
      </x:c>
      <x:c r="C650" s="21" t="n">
        <x:v>45651</x:v>
      </x:c>
      <x:c r="D650" s="21" t="n">
        <x:v>45836</x:v>
      </x:c>
      <x:c r="E650" s="19" t="n">
        <x:v>185</x:v>
      </x:c>
      <x:c r="F650" s="19" t="str">
        <x:v>Venda</x:v>
      </x:c>
    </x:row>
    <x:row r="651">
      <x:c r="A651" s="19" t="n">
        <x:v>650</x:v>
      </x:c>
      <x:c r="B651" s="19" t="n">
        <x:v>770</x:v>
      </x:c>
      <x:c r="C651" s="21" t="n">
        <x:v>45976</x:v>
      </x:c>
      <x:c r="D651" s="21" t="n">
        <x:v>46161</x:v>
      </x:c>
      <x:c r="E651" s="19" t="n">
        <x:v>185</x:v>
      </x:c>
      <x:c r="F651" s="19" t="str">
        <x:v>Reforma</x:v>
      </x:c>
    </x:row>
    <x:row r="652">
      <x:c r="A652" s="19" t="n">
        <x:v>651</x:v>
      </x:c>
      <x:c r="B652" s="19" t="n">
        <x:v>539</x:v>
      </x:c>
      <x:c r="C652" s="21" t="n">
        <x:v>45747</x:v>
      </x:c>
      <x:c r="D652" s="21" t="n">
        <x:v>45925</x:v>
      </x:c>
      <x:c r="E652" s="19" t="n">
        <x:v>178</x:v>
      </x:c>
      <x:c r="F652" s="19" t="str">
        <x:v>Preço elevado</x:v>
      </x:c>
    </x:row>
    <x:row r="653">
      <x:c r="A653" s="19" t="n">
        <x:v>652</x:v>
      </x:c>
      <x:c r="B653" s="19" t="n">
        <x:v>381</x:v>
      </x:c>
      <x:c r="C653" s="21" t="n">
        <x:v>45730</x:v>
      </x:c>
      <x:c r="D653" s="21" t="n">
        <x:v>45812</x:v>
      </x:c>
      <x:c r="E653" s="19" t="n">
        <x:v>82</x:v>
      </x:c>
      <x:c r="F653" s="19" t="str">
        <x:v>Primeira locação</x:v>
      </x:c>
    </x:row>
    <x:row r="654">
      <x:c r="A654" s="19" t="n">
        <x:v>653</x:v>
      </x:c>
      <x:c r="B654" s="19" t="n">
        <x:v>31</x:v>
      </x:c>
      <x:c r="C654" s="21" t="n">
        <x:v>45534</x:v>
      </x:c>
      <x:c r="D654" s="21" t="n">
        <x:v>45575</x:v>
      </x:c>
      <x:c r="E654" s="19" t="n">
        <x:v>41</x:v>
      </x:c>
      <x:c r="F654" s="19" t="str">
        <x:v>Preço elevado</x:v>
      </x:c>
    </x:row>
    <x:row r="655">
      <x:c r="A655" s="19" t="n">
        <x:v>654</x:v>
      </x:c>
      <x:c r="B655" s="19" t="n">
        <x:v>1028</x:v>
      </x:c>
      <x:c r="C655" s="21" t="n">
        <x:v>46026</x:v>
      </x:c>
      <x:c r="D655" s="21" t="n">
        <x:v>46116</x:v>
      </x:c>
      <x:c r="E655" s="19" t="n">
        <x:v>90</x:v>
      </x:c>
      <x:c r="F655" s="19" t="str">
        <x:v>Reforma</x:v>
      </x:c>
    </x:row>
    <x:row r="656">
      <x:c r="A656" s="19" t="n">
        <x:v>655</x:v>
      </x:c>
      <x:c r="B656" s="19" t="n">
        <x:v>1114</x:v>
      </x:c>
      <x:c r="C656" s="21" t="n">
        <x:v>45919</x:v>
      </x:c>
      <x:c r="D656" s="21"/>
      <x:c r="E656" s="19" t="n">
        <x:v>284</x:v>
      </x:c>
      <x:c r="F656" s="19" t="str">
        <x:v>Venda</x:v>
      </x:c>
    </x:row>
    <x:row r="657">
      <x:c r="A657" s="19" t="n">
        <x:v>656</x:v>
      </x:c>
      <x:c r="B657" s="19" t="n">
        <x:v>397</x:v>
      </x:c>
      <x:c r="C657" s="21" t="n">
        <x:v>45877</x:v>
      </x:c>
      <x:c r="D657" s="21" t="n">
        <x:v>45967</x:v>
      </x:c>
      <x:c r="E657" s="19" t="n">
        <x:v>90</x:v>
      </x:c>
      <x:c r="F657" s="19" t="str">
        <x:v>Reforma</x:v>
      </x:c>
    </x:row>
    <x:row r="658">
      <x:c r="A658" s="19" t="n">
        <x:v>657</x:v>
      </x:c>
      <x:c r="B658" s="19" t="n">
        <x:v>677</x:v>
      </x:c>
      <x:c r="C658" s="21" t="n">
        <x:v>45577</x:v>
      </x:c>
      <x:c r="D658" s="21" t="n">
        <x:v>45728</x:v>
      </x:c>
      <x:c r="E658" s="19" t="n">
        <x:v>151</x:v>
      </x:c>
      <x:c r="F658" s="19" t="str">
        <x:v>Fim de contrato</x:v>
      </x:c>
    </x:row>
    <x:row r="659">
      <x:c r="A659" s="19" t="n">
        <x:v>658</x:v>
      </x:c>
      <x:c r="B659" s="19" t="n">
        <x:v>746</x:v>
      </x:c>
      <x:c r="C659" s="21" t="n">
        <x:v>45998</x:v>
      </x:c>
      <x:c r="D659" s="21" t="n">
        <x:v>46100</x:v>
      </x:c>
      <x:c r="E659" s="19" t="n">
        <x:v>102</x:v>
      </x:c>
      <x:c r="F659" s="19" t="str">
        <x:v>Reforma</x:v>
      </x:c>
    </x:row>
    <x:row r="660">
      <x:c r="A660" s="19" t="n">
        <x:v>659</x:v>
      </x:c>
      <x:c r="B660" s="19" t="n">
        <x:v>603</x:v>
      </x:c>
      <x:c r="C660" s="21" t="n">
        <x:v>45953</x:v>
      </x:c>
      <x:c r="D660" s="21" t="n">
        <x:v>46043</x:v>
      </x:c>
      <x:c r="E660" s="19" t="n">
        <x:v>90</x:v>
      </x:c>
      <x:c r="F660" s="19" t="str">
        <x:v>Preço elevado</x:v>
      </x:c>
    </x:row>
    <x:row r="661">
      <x:c r="A661" s="19" t="n">
        <x:v>660</x:v>
      </x:c>
      <x:c r="B661" s="19" t="n">
        <x:v>186</x:v>
      </x:c>
      <x:c r="C661" s="21" t="n">
        <x:v>45908</x:v>
      </x:c>
      <x:c r="D661" s="21"/>
      <x:c r="E661" s="19" t="n">
        <x:v>295</x:v>
      </x:c>
      <x:c r="F661" s="19" t="str">
        <x:v>Reforma</x:v>
      </x:c>
    </x:row>
    <x:row r="662">
      <x:c r="A662" s="19" t="n">
        <x:v>661</x:v>
      </x:c>
      <x:c r="B662" s="19" t="n">
        <x:v>321</x:v>
      </x:c>
      <x:c r="C662" s="21" t="n">
        <x:v>45328</x:v>
      </x:c>
      <x:c r="D662" s="21" t="n">
        <x:v>45412</x:v>
      </x:c>
      <x:c r="E662" s="19" t="n">
        <x:v>84</x:v>
      </x:c>
      <x:c r="F662" s="19" t="str">
        <x:v>Reforma</x:v>
      </x:c>
    </x:row>
    <x:row r="663">
      <x:c r="A663" s="19" t="n">
        <x:v>662</x:v>
      </x:c>
      <x:c r="B663" s="19" t="n">
        <x:v>461</x:v>
      </x:c>
      <x:c r="C663" s="21" t="n">
        <x:v>45710</x:v>
      </x:c>
      <x:c r="D663" s="21"/>
      <x:c r="E663" s="19" t="n">
        <x:v>493</x:v>
      </x:c>
      <x:c r="F663" s="19" t="str">
        <x:v>Primeira locação</x:v>
      </x:c>
    </x:row>
    <x:row r="664">
      <x:c r="A664" s="19" t="n">
        <x:v>663</x:v>
      </x:c>
      <x:c r="B664" s="19" t="n">
        <x:v>582</x:v>
      </x:c>
      <x:c r="C664" s="21" t="n">
        <x:v>45462</x:v>
      </x:c>
      <x:c r="D664" s="21" t="n">
        <x:v>45579</x:v>
      </x:c>
      <x:c r="E664" s="19" t="n">
        <x:v>117</x:v>
      </x:c>
      <x:c r="F664" s="19" t="str">
        <x:v>Primeira locação</x:v>
      </x:c>
    </x:row>
    <x:row r="665">
      <x:c r="A665" s="19" t="n">
        <x:v>664</x:v>
      </x:c>
      <x:c r="B665" s="19" t="n">
        <x:v>579</x:v>
      </x:c>
      <x:c r="C665" s="21" t="n">
        <x:v>45303</x:v>
      </x:c>
      <x:c r="D665" s="21" t="n">
        <x:v>45487</x:v>
      </x:c>
      <x:c r="E665" s="19" t="n">
        <x:v>184</x:v>
      </x:c>
      <x:c r="F665" s="19" t="str">
        <x:v>Fim de contrato</x:v>
      </x:c>
    </x:row>
    <x:row r="666">
      <x:c r="A666" s="19" t="n">
        <x:v>665</x:v>
      </x:c>
      <x:c r="B666" s="19" t="n">
        <x:v>1006</x:v>
      </x:c>
      <x:c r="C666" s="21" t="n">
        <x:v>45922</x:v>
      </x:c>
      <x:c r="D666" s="21"/>
      <x:c r="E666" s="19" t="n">
        <x:v>281</x:v>
      </x:c>
      <x:c r="F666" s="19" t="str">
        <x:v>Reforma</x:v>
      </x:c>
    </x:row>
    <x:row r="667">
      <x:c r="A667" s="19" t="n">
        <x:v>666</x:v>
      </x:c>
      <x:c r="B667" s="19" t="n">
        <x:v>976</x:v>
      </x:c>
      <x:c r="C667" s="21" t="n">
        <x:v>46001</x:v>
      </x:c>
      <x:c r="D667" s="21" t="n">
        <x:v>46135</x:v>
      </x:c>
      <x:c r="E667" s="19" t="n">
        <x:v>134</x:v>
      </x:c>
      <x:c r="F667" s="19" t="str">
        <x:v>Preço elevado</x:v>
      </x:c>
    </x:row>
    <x:row r="668">
      <x:c r="A668" s="19" t="n">
        <x:v>667</x:v>
      </x:c>
      <x:c r="B668" s="19" t="n">
        <x:v>1122</x:v>
      </x:c>
      <x:c r="C668" s="21" t="n">
        <x:v>45514</x:v>
      </x:c>
      <x:c r="D668" s="21" t="n">
        <x:v>45700</x:v>
      </x:c>
      <x:c r="E668" s="19" t="n">
        <x:v>186</x:v>
      </x:c>
      <x:c r="F668" s="19" t="str">
        <x:v>Primeira locação</x:v>
      </x:c>
    </x:row>
    <x:row r="669">
      <x:c r="A669" s="19" t="n">
        <x:v>668</x:v>
      </x:c>
      <x:c r="B669" s="19" t="n">
        <x:v>829</x:v>
      </x:c>
      <x:c r="C669" s="21" t="n">
        <x:v>45903</x:v>
      </x:c>
      <x:c r="D669" s="21" t="n">
        <x:v>46088</x:v>
      </x:c>
      <x:c r="E669" s="19" t="n">
        <x:v>185</x:v>
      </x:c>
      <x:c r="F669" s="19" t="str">
        <x:v>Primeira locação</x:v>
      </x:c>
    </x:row>
    <x:row r="670">
      <x:c r="A670" s="19" t="n">
        <x:v>669</x:v>
      </x:c>
      <x:c r="B670" s="19" t="n">
        <x:v>643</x:v>
      </x:c>
      <x:c r="C670" s="21" t="n">
        <x:v>45954</x:v>
      </x:c>
      <x:c r="D670" s="21" t="n">
        <x:v>46025</x:v>
      </x:c>
      <x:c r="E670" s="19" t="n">
        <x:v>71</x:v>
      </x:c>
      <x:c r="F670" s="19" t="str">
        <x:v>Fim de contrato</x:v>
      </x:c>
    </x:row>
    <x:row r="671">
      <x:c r="A671" s="19" t="n">
        <x:v>670</x:v>
      </x:c>
      <x:c r="B671" s="19" t="n">
        <x:v>682</x:v>
      </x:c>
      <x:c r="C671" s="21" t="n">
        <x:v>45370</x:v>
      </x:c>
      <x:c r="D671" s="21" t="n">
        <x:v>45405</x:v>
      </x:c>
      <x:c r="E671" s="19" t="n">
        <x:v>35</x:v>
      </x:c>
      <x:c r="F671" s="19" t="str">
        <x:v>Preço elevado</x:v>
      </x:c>
    </x:row>
    <x:row r="672">
      <x:c r="A672" s="19" t="n">
        <x:v>671</x:v>
      </x:c>
      <x:c r="B672" s="19" t="n">
        <x:v>631</x:v>
      </x:c>
      <x:c r="C672" s="21" t="n">
        <x:v>45310</x:v>
      </x:c>
      <x:c r="D672" s="21" t="n">
        <x:v>45361</x:v>
      </x:c>
      <x:c r="E672" s="19" t="n">
        <x:v>51</x:v>
      </x:c>
      <x:c r="F672" s="19" t="str">
        <x:v>Reforma</x:v>
      </x:c>
    </x:row>
    <x:row r="673">
      <x:c r="A673" s="19" t="n">
        <x:v>672</x:v>
      </x:c>
      <x:c r="B673" s="19" t="n">
        <x:v>622</x:v>
      </x:c>
      <x:c r="C673" s="21" t="n">
        <x:v>45894</x:v>
      </x:c>
      <x:c r="D673" s="21" t="n">
        <x:v>45987</x:v>
      </x:c>
      <x:c r="E673" s="19" t="n">
        <x:v>93</x:v>
      </x:c>
      <x:c r="F673" s="19" t="str">
        <x:v>Fim de contrato</x:v>
      </x:c>
    </x:row>
    <x:row r="674">
      <x:c r="A674" s="19" t="n">
        <x:v>673</x:v>
      </x:c>
      <x:c r="B674" s="19" t="n">
        <x:v>675</x:v>
      </x:c>
      <x:c r="C674" s="21" t="n">
        <x:v>45327</x:v>
      </x:c>
      <x:c r="D674" s="21" t="n">
        <x:v>45344</x:v>
      </x:c>
      <x:c r="E674" s="19" t="n">
        <x:v>17</x:v>
      </x:c>
      <x:c r="F674" s="19" t="str">
        <x:v>Primeira locação</x:v>
      </x:c>
    </x:row>
    <x:row r="675">
      <x:c r="A675" s="19" t="n">
        <x:v>674</x:v>
      </x:c>
      <x:c r="B675" s="19" t="n">
        <x:v>108</x:v>
      </x:c>
      <x:c r="C675" s="21" t="n">
        <x:v>45462</x:v>
      </x:c>
      <x:c r="D675" s="21" t="n">
        <x:v>45517</x:v>
      </x:c>
      <x:c r="E675" s="19" t="n">
        <x:v>55</x:v>
      </x:c>
      <x:c r="F675" s="19" t="str">
        <x:v>Primeira locação</x:v>
      </x:c>
    </x:row>
    <x:row r="676">
      <x:c r="A676" s="19" t="n">
        <x:v>675</x:v>
      </x:c>
      <x:c r="B676" s="19" t="n">
        <x:v>189</x:v>
      </x:c>
      <x:c r="C676" s="21" t="n">
        <x:v>45627</x:v>
      </x:c>
      <x:c r="D676" s="21"/>
      <x:c r="E676" s="19" t="n">
        <x:v>576</x:v>
      </x:c>
      <x:c r="F676" s="19" t="str">
        <x:v>Reforma</x:v>
      </x:c>
    </x:row>
    <x:row r="677">
      <x:c r="A677" s="19" t="n">
        <x:v>676</x:v>
      </x:c>
      <x:c r="B677" s="19" t="n">
        <x:v>810</x:v>
      </x:c>
      <x:c r="C677" s="21" t="n">
        <x:v>46076</x:v>
      </x:c>
      <x:c r="D677" s="21" t="n">
        <x:v>46154</x:v>
      </x:c>
      <x:c r="E677" s="19" t="n">
        <x:v>78</x:v>
      </x:c>
      <x:c r="F677" s="19" t="str">
        <x:v>Venda</x:v>
      </x:c>
    </x:row>
    <x:row r="678">
      <x:c r="A678" s="19" t="n">
        <x:v>677</x:v>
      </x:c>
      <x:c r="B678" s="19" t="n">
        <x:v>137</x:v>
      </x:c>
      <x:c r="C678" s="21" t="n">
        <x:v>45673</x:v>
      </x:c>
      <x:c r="D678" s="21" t="n">
        <x:v>45755</x:v>
      </x:c>
      <x:c r="E678" s="19" t="n">
        <x:v>82</x:v>
      </x:c>
      <x:c r="F678" s="19" t="str">
        <x:v>Reforma</x:v>
      </x:c>
    </x:row>
    <x:row r="679">
      <x:c r="A679" s="19" t="n">
        <x:v>678</x:v>
      </x:c>
      <x:c r="B679" s="19" t="n">
        <x:v>788</x:v>
      </x:c>
      <x:c r="C679" s="21" t="n">
        <x:v>45720</x:v>
      </x:c>
      <x:c r="D679" s="21"/>
      <x:c r="E679" s="19" t="n">
        <x:v>483</x:v>
      </x:c>
      <x:c r="F679" s="19" t="str">
        <x:v>Primeira locação</x:v>
      </x:c>
    </x:row>
    <x:row r="680">
      <x:c r="A680" s="19" t="n">
        <x:v>679</x:v>
      </x:c>
      <x:c r="B680" s="19" t="n">
        <x:v>130</x:v>
      </x:c>
      <x:c r="C680" s="21" t="n">
        <x:v>45894</x:v>
      </x:c>
      <x:c r="D680" s="21" t="n">
        <x:v>46054</x:v>
      </x:c>
      <x:c r="E680" s="19" t="n">
        <x:v>160</x:v>
      </x:c>
      <x:c r="F680" s="19" t="str">
        <x:v>Venda</x:v>
      </x:c>
    </x:row>
    <x:row r="681">
      <x:c r="A681" s="19" t="n">
        <x:v>680</x:v>
      </x:c>
      <x:c r="B681" s="19" t="n">
        <x:v>112</x:v>
      </x:c>
      <x:c r="C681" s="21" t="n">
        <x:v>46076</x:v>
      </x:c>
      <x:c r="D681" s="21" t="n">
        <x:v>46091</x:v>
      </x:c>
      <x:c r="E681" s="19" t="n">
        <x:v>15</x:v>
      </x:c>
      <x:c r="F681" s="19" t="str">
        <x:v>Reforma</x:v>
      </x:c>
    </x:row>
    <x:row r="682">
      <x:c r="A682" s="19" t="n">
        <x:v>681</x:v>
      </x:c>
      <x:c r="B682" s="19" t="n">
        <x:v>523</x:v>
      </x:c>
      <x:c r="C682" s="21" t="n">
        <x:v>45546</x:v>
      </x:c>
      <x:c r="D682" s="21" t="n">
        <x:v>45724</x:v>
      </x:c>
      <x:c r="E682" s="19" t="n">
        <x:v>178</x:v>
      </x:c>
      <x:c r="F682" s="19" t="str">
        <x:v>Venda</x:v>
      </x:c>
    </x:row>
    <x:row r="683">
      <x:c r="A683" s="19" t="n">
        <x:v>682</x:v>
      </x:c>
      <x:c r="B683" s="19" t="n">
        <x:v>837</x:v>
      </x:c>
      <x:c r="C683" s="21" t="n">
        <x:v>45476</x:v>
      </x:c>
      <x:c r="D683" s="21" t="n">
        <x:v>45624</x:v>
      </x:c>
      <x:c r="E683" s="19" t="n">
        <x:v>148</x:v>
      </x:c>
      <x:c r="F683" s="19" t="str">
        <x:v>Primeira locação</x:v>
      </x:c>
    </x:row>
    <x:row r="684">
      <x:c r="A684" s="19" t="n">
        <x:v>683</x:v>
      </x:c>
      <x:c r="B684" s="19" t="n">
        <x:v>51</x:v>
      </x:c>
      <x:c r="C684" s="21" t="n">
        <x:v>45868</x:v>
      </x:c>
      <x:c r="D684" s="21" t="n">
        <x:v>45881</x:v>
      </x:c>
      <x:c r="E684" s="19" t="n">
        <x:v>13</x:v>
      </x:c>
      <x:c r="F684" s="19" t="str">
        <x:v>Reforma</x:v>
      </x:c>
    </x:row>
    <x:row r="685">
      <x:c r="A685" s="19" t="n">
        <x:v>684</x:v>
      </x:c>
      <x:c r="B685" s="19" t="n">
        <x:v>1064</x:v>
      </x:c>
      <x:c r="C685" s="21" t="n">
        <x:v>46027</x:v>
      </x:c>
      <x:c r="D685" s="21" t="n">
        <x:v>46092</x:v>
      </x:c>
      <x:c r="E685" s="19" t="n">
        <x:v>65</x:v>
      </x:c>
      <x:c r="F685" s="19" t="str">
        <x:v>Primeira locação</x:v>
      </x:c>
    </x:row>
    <x:row r="686">
      <x:c r="A686" s="19" t="n">
        <x:v>685</x:v>
      </x:c>
      <x:c r="B686" s="19" t="n">
        <x:v>707</x:v>
      </x:c>
      <x:c r="C686" s="21" t="n">
        <x:v>46015</x:v>
      </x:c>
      <x:c r="D686" s="21" t="n">
        <x:v>46161</x:v>
      </x:c>
      <x:c r="E686" s="19" t="n">
        <x:v>146</x:v>
      </x:c>
      <x:c r="F686" s="19" t="str">
        <x:v>Fim de contrato</x:v>
      </x:c>
    </x:row>
    <x:row r="687">
      <x:c r="A687" s="19" t="n">
        <x:v>686</x:v>
      </x:c>
      <x:c r="B687" s="19" t="n">
        <x:v>574</x:v>
      </x:c>
      <x:c r="C687" s="21" t="n">
        <x:v>45669</x:v>
      </x:c>
      <x:c r="D687" s="21" t="n">
        <x:v>45777</x:v>
      </x:c>
      <x:c r="E687" s="19" t="n">
        <x:v>108</x:v>
      </x:c>
      <x:c r="F687" s="19" t="str">
        <x:v>Reforma</x:v>
      </x:c>
    </x:row>
    <x:row r="688">
      <x:c r="A688" s="19" t="n">
        <x:v>687</x:v>
      </x:c>
      <x:c r="B688" s="19" t="n">
        <x:v>1149</x:v>
      </x:c>
      <x:c r="C688" s="21" t="n">
        <x:v>45354</x:v>
      </x:c>
      <x:c r="D688" s="21" t="n">
        <x:v>45403</x:v>
      </x:c>
      <x:c r="E688" s="19" t="n">
        <x:v>49</x:v>
      </x:c>
      <x:c r="F688" s="19" t="str">
        <x:v>Reforma</x:v>
      </x:c>
    </x:row>
    <x:row r="689">
      <x:c r="A689" s="19" t="n">
        <x:v>688</x:v>
      </x:c>
      <x:c r="B689" s="19" t="n">
        <x:v>112</x:v>
      </x:c>
      <x:c r="C689" s="21" t="n">
        <x:v>45336</x:v>
      </x:c>
      <x:c r="D689" s="21" t="n">
        <x:v>45378</x:v>
      </x:c>
      <x:c r="E689" s="19" t="n">
        <x:v>42</x:v>
      </x:c>
      <x:c r="F689" s="19" t="str">
        <x:v>Preço elevado</x:v>
      </x:c>
    </x:row>
    <x:row r="690">
      <x:c r="A690" s="19" t="n">
        <x:v>689</x:v>
      </x:c>
      <x:c r="B690" s="19" t="n">
        <x:v>346</x:v>
      </x:c>
      <x:c r="C690" s="21" t="n">
        <x:v>45877</x:v>
      </x:c>
      <x:c r="D690" s="21" t="n">
        <x:v>45968</x:v>
      </x:c>
      <x:c r="E690" s="19" t="n">
        <x:v>91</x:v>
      </x:c>
      <x:c r="F690" s="19" t="str">
        <x:v>Preço elevado</x:v>
      </x:c>
    </x:row>
    <x:row r="691">
      <x:c r="A691" s="19" t="n">
        <x:v>690</x:v>
      </x:c>
      <x:c r="B691" s="19" t="n">
        <x:v>388</x:v>
      </x:c>
      <x:c r="C691" s="21" t="n">
        <x:v>45402</x:v>
      </x:c>
      <x:c r="D691" s="21" t="n">
        <x:v>45565</x:v>
      </x:c>
      <x:c r="E691" s="19" t="n">
        <x:v>163</x:v>
      </x:c>
      <x:c r="F691" s="19" t="str">
        <x:v>Reforma</x:v>
      </x:c>
    </x:row>
    <x:row r="692">
      <x:c r="A692" s="19" t="n">
        <x:v>691</x:v>
      </x:c>
      <x:c r="B692" s="19" t="n">
        <x:v>60</x:v>
      </x:c>
      <x:c r="C692" s="21" t="n">
        <x:v>45566</x:v>
      </x:c>
      <x:c r="D692" s="21" t="n">
        <x:v>45627</x:v>
      </x:c>
      <x:c r="E692" s="19" t="n">
        <x:v>61</x:v>
      </x:c>
      <x:c r="F692" s="19" t="str">
        <x:v>Fim de contrato</x:v>
      </x:c>
    </x:row>
    <x:row r="693">
      <x:c r="A693" s="19" t="n">
        <x:v>692</x:v>
      </x:c>
      <x:c r="B693" s="19" t="n">
        <x:v>49</x:v>
      </x:c>
      <x:c r="C693" s="21" t="n">
        <x:v>46016</x:v>
      </x:c>
      <x:c r="D693" s="21" t="n">
        <x:v>46118</x:v>
      </x:c>
      <x:c r="E693" s="19" t="n">
        <x:v>102</x:v>
      </x:c>
      <x:c r="F693" s="19" t="str">
        <x:v>Primeira locação</x:v>
      </x:c>
    </x:row>
    <x:row r="694">
      <x:c r="A694" s="19" t="n">
        <x:v>693</x:v>
      </x:c>
      <x:c r="B694" s="19" t="n">
        <x:v>581</x:v>
      </x:c>
      <x:c r="C694" s="21" t="n">
        <x:v>45994</x:v>
      </x:c>
      <x:c r="D694" s="21"/>
      <x:c r="E694" s="19" t="n">
        <x:v>209</x:v>
      </x:c>
      <x:c r="F694" s="19" t="str">
        <x:v>Venda</x:v>
      </x:c>
    </x:row>
    <x:row r="695">
      <x:c r="A695" s="19" t="n">
        <x:v>694</x:v>
      </x:c>
      <x:c r="B695" s="19" t="n">
        <x:v>639</x:v>
      </x:c>
      <x:c r="C695" s="21" t="n">
        <x:v>45744</x:v>
      </x:c>
      <x:c r="D695" s="21" t="n">
        <x:v>45912</x:v>
      </x:c>
      <x:c r="E695" s="19" t="n">
        <x:v>168</x:v>
      </x:c>
      <x:c r="F695" s="19" t="str">
        <x:v>Preço elevado</x:v>
      </x:c>
    </x:row>
    <x:row r="696">
      <x:c r="A696" s="19" t="n">
        <x:v>695</x:v>
      </x:c>
      <x:c r="B696" s="19" t="n">
        <x:v>995</x:v>
      </x:c>
      <x:c r="C696" s="21" t="n">
        <x:v>45752</x:v>
      </x:c>
      <x:c r="D696" s="21" t="n">
        <x:v>45830</x:v>
      </x:c>
      <x:c r="E696" s="19" t="n">
        <x:v>78</x:v>
      </x:c>
      <x:c r="F696" s="19" t="str">
        <x:v>Venda</x:v>
      </x:c>
    </x:row>
    <x:row r="697">
      <x:c r="A697" s="19" t="n">
        <x:v>696</x:v>
      </x:c>
      <x:c r="B697" s="19" t="n">
        <x:v>1081</x:v>
      </x:c>
      <x:c r="C697" s="21" t="n">
        <x:v>45491</x:v>
      </x:c>
      <x:c r="D697" s="21"/>
      <x:c r="E697" s="19" t="n">
        <x:v>712</x:v>
      </x:c>
      <x:c r="F697" s="19" t="str">
        <x:v>Primeira locação</x:v>
      </x:c>
    </x:row>
    <x:row r="698">
      <x:c r="A698" s="19" t="n">
        <x:v>697</x:v>
      </x:c>
      <x:c r="B698" s="19" t="n">
        <x:v>1114</x:v>
      </x:c>
      <x:c r="C698" s="21" t="n">
        <x:v>46003</x:v>
      </x:c>
      <x:c r="D698" s="21" t="n">
        <x:v>46105</x:v>
      </x:c>
      <x:c r="E698" s="19" t="n">
        <x:v>102</x:v>
      </x:c>
      <x:c r="F698" s="19" t="str">
        <x:v>Preço elevado</x:v>
      </x:c>
    </x:row>
    <x:row r="699">
      <x:c r="A699" s="19" t="n">
        <x:v>698</x:v>
      </x:c>
      <x:c r="B699" s="19" t="n">
        <x:v>403</x:v>
      </x:c>
      <x:c r="C699" s="21" t="n">
        <x:v>45677</x:v>
      </x:c>
      <x:c r="D699" s="21" t="n">
        <x:v>45724</x:v>
      </x:c>
      <x:c r="E699" s="19" t="n">
        <x:v>47</x:v>
      </x:c>
      <x:c r="F699" s="19" t="str">
        <x:v>Reforma</x:v>
      </x:c>
    </x:row>
    <x:row r="700">
      <x:c r="A700" s="19" t="n">
        <x:v>699</x:v>
      </x:c>
      <x:c r="B700" s="19" t="n">
        <x:v>857</x:v>
      </x:c>
      <x:c r="C700" s="21" t="n">
        <x:v>45318</x:v>
      </x:c>
      <x:c r="D700" s="21" t="n">
        <x:v>45389</x:v>
      </x:c>
      <x:c r="E700" s="19" t="n">
        <x:v>71</x:v>
      </x:c>
      <x:c r="F700" s="19" t="str">
        <x:v>Primeira locação</x:v>
      </x:c>
    </x:row>
    <x:row r="701">
      <x:c r="A701" s="19" t="n">
        <x:v>700</x:v>
      </x:c>
      <x:c r="B701" s="19" t="n">
        <x:v>416</x:v>
      </x:c>
      <x:c r="C701" s="21" t="n">
        <x:v>45675</x:v>
      </x:c>
      <x:c r="D701" s="21"/>
      <x:c r="E701" s="19" t="n">
        <x:v>528</x:v>
      </x:c>
      <x:c r="F701" s="19" t="str">
        <x:v>Venda</x:v>
      </x:c>
    </x:row>
    <x:row r="702">
      <x:c r="A702" s="19" t="n">
        <x:v>701</x:v>
      </x:c>
      <x:c r="B702" s="19" t="n">
        <x:v>151</x:v>
      </x:c>
      <x:c r="C702" s="21" t="n">
        <x:v>45967</x:v>
      </x:c>
      <x:c r="D702" s="21"/>
      <x:c r="E702" s="19" t="n">
        <x:v>236</x:v>
      </x:c>
      <x:c r="F702" s="19" t="str">
        <x:v>Venda</x:v>
      </x:c>
    </x:row>
    <x:row r="703">
      <x:c r="A703" s="19" t="n">
        <x:v>702</x:v>
      </x:c>
      <x:c r="B703" s="19" t="n">
        <x:v>873</x:v>
      </x:c>
      <x:c r="C703" s="21" t="n">
        <x:v>45995</x:v>
      </x:c>
      <x:c r="D703" s="21" t="n">
        <x:v>46090</x:v>
      </x:c>
      <x:c r="E703" s="19" t="n">
        <x:v>95</x:v>
      </x:c>
      <x:c r="F703" s="19" t="str">
        <x:v>Venda</x:v>
      </x:c>
    </x:row>
    <x:row r="704">
      <x:c r="A704" s="19" t="n">
        <x:v>703</x:v>
      </x:c>
      <x:c r="B704" s="19" t="n">
        <x:v>220</x:v>
      </x:c>
      <x:c r="C704" s="21" t="n">
        <x:v>46098</x:v>
      </x:c>
      <x:c r="D704" s="21" t="n">
        <x:v>46256</x:v>
      </x:c>
      <x:c r="E704" s="19" t="n">
        <x:v>158</x:v>
      </x:c>
      <x:c r="F704" s="19" t="str">
        <x:v>Reforma</x:v>
      </x:c>
    </x:row>
    <x:row r="705">
      <x:c r="A705" s="19" t="n">
        <x:v>704</x:v>
      </x:c>
      <x:c r="B705" s="19" t="n">
        <x:v>340</x:v>
      </x:c>
      <x:c r="C705" s="21" t="n">
        <x:v>45803</x:v>
      </x:c>
      <x:c r="D705" s="21" t="n">
        <x:v>45866</x:v>
      </x:c>
      <x:c r="E705" s="19" t="n">
        <x:v>63</x:v>
      </x:c>
      <x:c r="F705" s="19" t="str">
        <x:v>Fim de contrato</x:v>
      </x:c>
    </x:row>
    <x:row r="706">
      <x:c r="A706" s="19" t="n">
        <x:v>705</x:v>
      </x:c>
      <x:c r="B706" s="19" t="n">
        <x:v>494</x:v>
      </x:c>
      <x:c r="C706" s="21" t="n">
        <x:v>45934</x:v>
      </x:c>
      <x:c r="D706" s="21" t="n">
        <x:v>46040</x:v>
      </x:c>
      <x:c r="E706" s="19" t="n">
        <x:v>106</x:v>
      </x:c>
      <x:c r="F706" s="19" t="str">
        <x:v>Reforma</x:v>
      </x:c>
    </x:row>
    <x:row r="707">
      <x:c r="A707" s="19" t="n">
        <x:v>706</x:v>
      </x:c>
      <x:c r="B707" s="19" t="n">
        <x:v>443</x:v>
      </x:c>
      <x:c r="C707" s="21" t="n">
        <x:v>45918</x:v>
      </x:c>
      <x:c r="D707" s="21" t="n">
        <x:v>46099</x:v>
      </x:c>
      <x:c r="E707" s="19" t="n">
        <x:v>181</x:v>
      </x:c>
      <x:c r="F707" s="19" t="str">
        <x:v>Preço elevado</x:v>
      </x:c>
    </x:row>
    <x:row r="708">
      <x:c r="A708" s="19" t="n">
        <x:v>707</x:v>
      </x:c>
      <x:c r="B708" s="19" t="n">
        <x:v>225</x:v>
      </x:c>
      <x:c r="C708" s="21" t="n">
        <x:v>46064</x:v>
      </x:c>
      <x:c r="D708" s="21" t="n">
        <x:v>46111</x:v>
      </x:c>
      <x:c r="E708" s="19" t="n">
        <x:v>47</x:v>
      </x:c>
      <x:c r="F708" s="19" t="str">
        <x:v>Fim de contrato</x:v>
      </x:c>
    </x:row>
    <x:row r="709">
      <x:c r="A709" s="19" t="n">
        <x:v>708</x:v>
      </x:c>
      <x:c r="B709" s="19" t="n">
        <x:v>507</x:v>
      </x:c>
      <x:c r="C709" s="21" t="n">
        <x:v>45442</x:v>
      </x:c>
      <x:c r="D709" s="21" t="n">
        <x:v>45475</x:v>
      </x:c>
      <x:c r="E709" s="19" t="n">
        <x:v>33</x:v>
      </x:c>
      <x:c r="F709" s="19" t="str">
        <x:v>Reforma</x:v>
      </x:c>
    </x:row>
    <x:row r="710">
      <x:c r="A710" s="19" t="n">
        <x:v>709</x:v>
      </x:c>
      <x:c r="B710" s="19" t="n">
        <x:v>1073</x:v>
      </x:c>
      <x:c r="C710" s="21" t="n">
        <x:v>46148</x:v>
      </x:c>
      <x:c r="D710" s="21" t="n">
        <x:v>46268</x:v>
      </x:c>
      <x:c r="E710" s="19" t="n">
        <x:v>120</x:v>
      </x:c>
      <x:c r="F710" s="19" t="str">
        <x:v>Primeira locação</x:v>
      </x:c>
    </x:row>
    <x:row r="711">
      <x:c r="A711" s="19" t="n">
        <x:v>710</x:v>
      </x:c>
      <x:c r="B711" s="19" t="n">
        <x:v>653</x:v>
      </x:c>
      <x:c r="C711" s="21" t="n">
        <x:v>45434</x:v>
      </x:c>
      <x:c r="D711" s="21" t="n">
        <x:v>45541</x:v>
      </x:c>
      <x:c r="E711" s="19" t="n">
        <x:v>107</x:v>
      </x:c>
      <x:c r="F711" s="19" t="str">
        <x:v>Reforma</x:v>
      </x:c>
    </x:row>
    <x:row r="712">
      <x:c r="A712" s="19" t="n">
        <x:v>711</x:v>
      </x:c>
      <x:c r="B712" s="19" t="n">
        <x:v>645</x:v>
      </x:c>
      <x:c r="C712" s="21" t="n">
        <x:v>45527</x:v>
      </x:c>
      <x:c r="D712" s="21" t="n">
        <x:v>45636</x:v>
      </x:c>
      <x:c r="E712" s="19" t="n">
        <x:v>109</x:v>
      </x:c>
      <x:c r="F712" s="19" t="str">
        <x:v>Fim de contrato</x:v>
      </x:c>
    </x:row>
    <x:row r="713">
      <x:c r="A713" s="19" t="n">
        <x:v>712</x:v>
      </x:c>
      <x:c r="B713" s="19" t="n">
        <x:v>708</x:v>
      </x:c>
      <x:c r="C713" s="21" t="n">
        <x:v>45675</x:v>
      </x:c>
      <x:c r="D713" s="21" t="n">
        <x:v>45683</x:v>
      </x:c>
      <x:c r="E713" s="19" t="n">
        <x:v>8</x:v>
      </x:c>
      <x:c r="F713" s="19" t="str">
        <x:v>Primeira locação</x:v>
      </x:c>
    </x:row>
    <x:row r="714">
      <x:c r="A714" s="19" t="n">
        <x:v>713</x:v>
      </x:c>
      <x:c r="B714" s="19" t="n">
        <x:v>284</x:v>
      </x:c>
      <x:c r="C714" s="21" t="n">
        <x:v>46000</x:v>
      </x:c>
      <x:c r="D714" s="21"/>
      <x:c r="E714" s="19" t="n">
        <x:v>203</x:v>
      </x:c>
      <x:c r="F714" s="19" t="str">
        <x:v>Venda</x:v>
      </x:c>
    </x:row>
    <x:row r="715">
      <x:c r="A715" s="19" t="n">
        <x:v>714</x:v>
      </x:c>
      <x:c r="B715" s="19" t="n">
        <x:v>382</x:v>
      </x:c>
      <x:c r="C715" s="21" t="n">
        <x:v>46057</x:v>
      </x:c>
      <x:c r="D715" s="21" t="n">
        <x:v>46220</x:v>
      </x:c>
      <x:c r="E715" s="19" t="n">
        <x:v>163</x:v>
      </x:c>
      <x:c r="F715" s="19" t="str">
        <x:v>Primeira locação</x:v>
      </x:c>
    </x:row>
    <x:row r="716">
      <x:c r="A716" s="19" t="n">
        <x:v>715</x:v>
      </x:c>
      <x:c r="B716" s="19" t="n">
        <x:v>848</x:v>
      </x:c>
      <x:c r="C716" s="21" t="n">
        <x:v>45894</x:v>
      </x:c>
      <x:c r="D716" s="21"/>
      <x:c r="E716" s="19" t="n">
        <x:v>309</x:v>
      </x:c>
      <x:c r="F716" s="19" t="str">
        <x:v>Primeira locação</x:v>
      </x:c>
    </x:row>
    <x:row r="717">
      <x:c r="A717" s="19" t="n">
        <x:v>716</x:v>
      </x:c>
      <x:c r="B717" s="19" t="n">
        <x:v>884</x:v>
      </x:c>
      <x:c r="C717" s="21" t="n">
        <x:v>46107</x:v>
      </x:c>
      <x:c r="D717" s="21" t="n">
        <x:v>46195</x:v>
      </x:c>
      <x:c r="E717" s="19" t="n">
        <x:v>88</x:v>
      </x:c>
      <x:c r="F717" s="19" t="str">
        <x:v>Venda</x:v>
      </x:c>
    </x:row>
    <x:row r="718">
      <x:c r="A718" s="19" t="n">
        <x:v>717</x:v>
      </x:c>
      <x:c r="B718" s="19" t="n">
        <x:v>767</x:v>
      </x:c>
      <x:c r="C718" s="21" t="n">
        <x:v>45664</x:v>
      </x:c>
      <x:c r="D718" s="21" t="n">
        <x:v>45790</x:v>
      </x:c>
      <x:c r="E718" s="19" t="n">
        <x:v>126</x:v>
      </x:c>
      <x:c r="F718" s="19" t="str">
        <x:v>Venda</x:v>
      </x:c>
    </x:row>
    <x:row r="719">
      <x:c r="A719" s="19" t="n">
        <x:v>718</x:v>
      </x:c>
      <x:c r="B719" s="19" t="n">
        <x:v>766</x:v>
      </x:c>
      <x:c r="C719" s="21" t="n">
        <x:v>45749</x:v>
      </x:c>
      <x:c r="D719" s="21" t="n">
        <x:v>45899</x:v>
      </x:c>
      <x:c r="E719" s="19" t="n">
        <x:v>150</x:v>
      </x:c>
      <x:c r="F719" s="19" t="str">
        <x:v>Fim de contrato</x:v>
      </x:c>
    </x:row>
    <x:row r="720">
      <x:c r="A720" s="19" t="n">
        <x:v>719</x:v>
      </x:c>
      <x:c r="B720" s="19" t="n">
        <x:v>849</x:v>
      </x:c>
      <x:c r="C720" s="21" t="n">
        <x:v>45751</x:v>
      </x:c>
      <x:c r="D720" s="21"/>
      <x:c r="E720" s="19" t="n">
        <x:v>452</x:v>
      </x:c>
      <x:c r="F720" s="19" t="str">
        <x:v>Preço elevado</x:v>
      </x:c>
    </x:row>
    <x:row r="721">
      <x:c r="A721" s="19" t="n">
        <x:v>720</x:v>
      </x:c>
      <x:c r="B721" s="19" t="n">
        <x:v>545</x:v>
      </x:c>
      <x:c r="C721" s="21" t="n">
        <x:v>45336</x:v>
      </x:c>
      <x:c r="D721" s="21" t="n">
        <x:v>45367</x:v>
      </x:c>
      <x:c r="E721" s="19" t="n">
        <x:v>31</x:v>
      </x:c>
      <x:c r="F721" s="19" t="str">
        <x:v>Venda</x:v>
      </x:c>
    </x:row>
    <x:row r="722">
      <x:c r="A722" s="19" t="n">
        <x:v>721</x:v>
      </x:c>
      <x:c r="B722" s="19" t="n">
        <x:v>923</x:v>
      </x:c>
      <x:c r="C722" s="21" t="n">
        <x:v>45879</x:v>
      </x:c>
      <x:c r="D722" s="21" t="n">
        <x:v>45949</x:v>
      </x:c>
      <x:c r="E722" s="19" t="n">
        <x:v>70</x:v>
      </x:c>
      <x:c r="F722" s="19" t="str">
        <x:v>Fim de contrato</x:v>
      </x:c>
    </x:row>
    <x:row r="723">
      <x:c r="A723" s="19" t="n">
        <x:v>722</x:v>
      </x:c>
      <x:c r="B723" s="19" t="n">
        <x:v>1085</x:v>
      </x:c>
      <x:c r="C723" s="21" t="n">
        <x:v>45836</x:v>
      </x:c>
      <x:c r="D723" s="21" t="n">
        <x:v>45966</x:v>
      </x:c>
      <x:c r="E723" s="19" t="n">
        <x:v>130</x:v>
      </x:c>
      <x:c r="F723" s="19" t="str">
        <x:v>Preço elevado</x:v>
      </x:c>
    </x:row>
    <x:row r="724">
      <x:c r="A724" s="19" t="n">
        <x:v>723</x:v>
      </x:c>
      <x:c r="B724" s="19" t="n">
        <x:v>469</x:v>
      </x:c>
      <x:c r="C724" s="21" t="n">
        <x:v>45438</x:v>
      </x:c>
      <x:c r="D724" s="21" t="n">
        <x:v>45614</x:v>
      </x:c>
      <x:c r="E724" s="19" t="n">
        <x:v>176</x:v>
      </x:c>
      <x:c r="F724" s="19" t="str">
        <x:v>Preço elevado</x:v>
      </x:c>
    </x:row>
    <x:row r="725">
      <x:c r="A725" s="19" t="n">
        <x:v>724</x:v>
      </x:c>
      <x:c r="B725" s="19" t="n">
        <x:v>1013</x:v>
      </x:c>
      <x:c r="C725" s="21" t="n">
        <x:v>45884</x:v>
      </x:c>
      <x:c r="D725" s="21" t="n">
        <x:v>46020</x:v>
      </x:c>
      <x:c r="E725" s="19" t="n">
        <x:v>136</x:v>
      </x:c>
      <x:c r="F725" s="19" t="str">
        <x:v>Fim de contrato</x:v>
      </x:c>
    </x:row>
    <x:row r="726">
      <x:c r="A726" s="19" t="n">
        <x:v>725</x:v>
      </x:c>
      <x:c r="B726" s="19" t="n">
        <x:v>276</x:v>
      </x:c>
      <x:c r="C726" s="21" t="n">
        <x:v>45676</x:v>
      </x:c>
      <x:c r="D726" s="21" t="n">
        <x:v>45712</x:v>
      </x:c>
      <x:c r="E726" s="19" t="n">
        <x:v>36</x:v>
      </x:c>
      <x:c r="F726" s="19" t="str">
        <x:v>Fim de contrato</x:v>
      </x:c>
    </x:row>
    <x:row r="727">
      <x:c r="A727" s="19" t="n">
        <x:v>726</x:v>
      </x:c>
      <x:c r="B727" s="19" t="n">
        <x:v>1055</x:v>
      </x:c>
      <x:c r="C727" s="21" t="n">
        <x:v>45721</x:v>
      </x:c>
      <x:c r="D727" s="21" t="n">
        <x:v>45789</x:v>
      </x:c>
      <x:c r="E727" s="19" t="n">
        <x:v>68</x:v>
      </x:c>
      <x:c r="F727" s="19" t="str">
        <x:v>Fim de contrato</x:v>
      </x:c>
    </x:row>
    <x:row r="728">
      <x:c r="A728" s="19" t="n">
        <x:v>727</x:v>
      </x:c>
      <x:c r="B728" s="19" t="n">
        <x:v>133</x:v>
      </x:c>
      <x:c r="C728" s="21" t="n">
        <x:v>45342</x:v>
      </x:c>
      <x:c r="D728" s="21" t="n">
        <x:v>45394</x:v>
      </x:c>
      <x:c r="E728" s="19" t="n">
        <x:v>52</x:v>
      </x:c>
      <x:c r="F728" s="19" t="str">
        <x:v>Reforma</x:v>
      </x:c>
    </x:row>
    <x:row r="729">
      <x:c r="A729" s="19" t="n">
        <x:v>728</x:v>
      </x:c>
      <x:c r="B729" s="19" t="n">
        <x:v>383</x:v>
      </x:c>
      <x:c r="C729" s="21" t="n">
        <x:v>46100</x:v>
      </x:c>
      <x:c r="D729" s="21" t="n">
        <x:v>46166</x:v>
      </x:c>
      <x:c r="E729" s="19" t="n">
        <x:v>66</x:v>
      </x:c>
      <x:c r="F729" s="19" t="str">
        <x:v>Preço elevado</x:v>
      </x:c>
    </x:row>
    <x:row r="730">
      <x:c r="A730" s="19" t="n">
        <x:v>729</x:v>
      </x:c>
      <x:c r="B730" s="19" t="n">
        <x:v>573</x:v>
      </x:c>
      <x:c r="C730" s="21" t="n">
        <x:v>45716</x:v>
      </x:c>
      <x:c r="D730" s="21" t="n">
        <x:v>45807</x:v>
      </x:c>
      <x:c r="E730" s="19" t="n">
        <x:v>91</x:v>
      </x:c>
      <x:c r="F730" s="19" t="str">
        <x:v>Reforma</x:v>
      </x:c>
    </x:row>
    <x:row r="731">
      <x:c r="A731" s="19" t="n">
        <x:v>730</x:v>
      </x:c>
      <x:c r="B731" s="19" t="n">
        <x:v>647</x:v>
      </x:c>
      <x:c r="C731" s="21" t="n">
        <x:v>45545</x:v>
      </x:c>
      <x:c r="D731" s="21" t="n">
        <x:v>45649</x:v>
      </x:c>
      <x:c r="E731" s="19" t="n">
        <x:v>104</x:v>
      </x:c>
      <x:c r="F731" s="19" t="str">
        <x:v>Fim de contrato</x:v>
      </x:c>
    </x:row>
    <x:row r="732">
      <x:c r="A732" s="19" t="n">
        <x:v>731</x:v>
      </x:c>
      <x:c r="B732" s="19" t="n">
        <x:v>503</x:v>
      </x:c>
      <x:c r="C732" s="21" t="n">
        <x:v>45734</x:v>
      </x:c>
      <x:c r="D732" s="21" t="n">
        <x:v>45828</x:v>
      </x:c>
      <x:c r="E732" s="19" t="n">
        <x:v>94</x:v>
      </x:c>
      <x:c r="F732" s="19" t="str">
        <x:v>Primeira locação</x:v>
      </x:c>
    </x:row>
    <x:row r="733">
      <x:c r="A733" s="19" t="n">
        <x:v>732</x:v>
      </x:c>
      <x:c r="B733" s="19" t="n">
        <x:v>346</x:v>
      </x:c>
      <x:c r="C733" s="21" t="n">
        <x:v>46011</x:v>
      </x:c>
      <x:c r="D733" s="21" t="n">
        <x:v>46160</x:v>
      </x:c>
      <x:c r="E733" s="19" t="n">
        <x:v>149</x:v>
      </x:c>
      <x:c r="F733" s="19" t="str">
        <x:v>Venda</x:v>
      </x:c>
    </x:row>
    <x:row r="734">
      <x:c r="A734" s="19" t="n">
        <x:v>733</x:v>
      </x:c>
      <x:c r="B734" s="19" t="n">
        <x:v>1109</x:v>
      </x:c>
      <x:c r="C734" s="21" t="n">
        <x:v>45746</x:v>
      </x:c>
      <x:c r="D734" s="21" t="n">
        <x:v>45881</x:v>
      </x:c>
      <x:c r="E734" s="19" t="n">
        <x:v>135</x:v>
      </x:c>
      <x:c r="F734" s="19" t="str">
        <x:v>Reforma</x:v>
      </x:c>
    </x:row>
    <x:row r="735">
      <x:c r="A735" s="19" t="n">
        <x:v>734</x:v>
      </x:c>
      <x:c r="B735" s="19" t="n">
        <x:v>637</x:v>
      </x:c>
      <x:c r="C735" s="21" t="n">
        <x:v>45546</x:v>
      </x:c>
      <x:c r="D735" s="21" t="n">
        <x:v>45566</x:v>
      </x:c>
      <x:c r="E735" s="19" t="n">
        <x:v>20</x:v>
      </x:c>
      <x:c r="F735" s="19" t="str">
        <x:v>Reforma</x:v>
      </x:c>
    </x:row>
    <x:row r="736">
      <x:c r="A736" s="19" t="n">
        <x:v>735</x:v>
      </x:c>
      <x:c r="B736" s="19" t="n">
        <x:v>566</x:v>
      </x:c>
      <x:c r="C736" s="21" t="n">
        <x:v>45859</x:v>
      </x:c>
      <x:c r="D736" s="21"/>
      <x:c r="E736" s="19" t="n">
        <x:v>344</x:v>
      </x:c>
      <x:c r="F736" s="19" t="str">
        <x:v>Reforma</x:v>
      </x:c>
    </x:row>
    <x:row r="737">
      <x:c r="A737" s="19" t="n">
        <x:v>736</x:v>
      </x:c>
      <x:c r="B737" s="19" t="n">
        <x:v>570</x:v>
      </x:c>
      <x:c r="C737" s="21" t="n">
        <x:v>46124</x:v>
      </x:c>
      <x:c r="D737" s="21" t="n">
        <x:v>46286</x:v>
      </x:c>
      <x:c r="E737" s="19" t="n">
        <x:v>162</x:v>
      </x:c>
      <x:c r="F737" s="19" t="str">
        <x:v>Fim de contrato</x:v>
      </x:c>
    </x:row>
    <x:row r="738">
      <x:c r="A738" s="19" t="n">
        <x:v>737</x:v>
      </x:c>
      <x:c r="B738" s="19" t="n">
        <x:v>1125</x:v>
      </x:c>
      <x:c r="C738" s="21" t="n">
        <x:v>45560</x:v>
      </x:c>
      <x:c r="D738" s="21" t="n">
        <x:v>45615</x:v>
      </x:c>
      <x:c r="E738" s="19" t="n">
        <x:v>55</x:v>
      </x:c>
      <x:c r="F738" s="19" t="str">
        <x:v>Preço elevado</x:v>
      </x:c>
    </x:row>
    <x:row r="739">
      <x:c r="A739" s="19" t="n">
        <x:v>738</x:v>
      </x:c>
      <x:c r="B739" s="19" t="n">
        <x:v>1094</x:v>
      </x:c>
      <x:c r="C739" s="21" t="n">
        <x:v>45633</x:v>
      </x:c>
      <x:c r="D739" s="21" t="n">
        <x:v>45643</x:v>
      </x:c>
      <x:c r="E739" s="19" t="n">
        <x:v>10</x:v>
      </x:c>
      <x:c r="F739" s="19" t="str">
        <x:v>Preço elevado</x:v>
      </x:c>
    </x:row>
    <x:row r="740">
      <x:c r="A740" s="19" t="n">
        <x:v>739</x:v>
      </x:c>
      <x:c r="B740" s="19" t="n">
        <x:v>229</x:v>
      </x:c>
      <x:c r="C740" s="21" t="n">
        <x:v>45814</x:v>
      </x:c>
      <x:c r="D740" s="21" t="n">
        <x:v>45859</x:v>
      </x:c>
      <x:c r="E740" s="19" t="n">
        <x:v>45</x:v>
      </x:c>
      <x:c r="F740" s="19" t="str">
        <x:v>Preço elevado</x:v>
      </x:c>
    </x:row>
    <x:row r="741">
      <x:c r="A741" s="19" t="n">
        <x:v>740</x:v>
      </x:c>
      <x:c r="B741" s="19" t="n">
        <x:v>135</x:v>
      </x:c>
      <x:c r="C741" s="21" t="n">
        <x:v>45401</x:v>
      </x:c>
      <x:c r="D741" s="21" t="n">
        <x:v>45458</x:v>
      </x:c>
      <x:c r="E741" s="19" t="n">
        <x:v>57</x:v>
      </x:c>
      <x:c r="F741" s="19" t="str">
        <x:v>Reforma</x:v>
      </x:c>
    </x:row>
    <x:row r="742">
      <x:c r="A742" s="19" t="n">
        <x:v>741</x:v>
      </x:c>
      <x:c r="B742" s="19" t="n">
        <x:v>1066</x:v>
      </x:c>
      <x:c r="C742" s="21" t="n">
        <x:v>45921</x:v>
      </x:c>
      <x:c r="D742" s="21" t="n">
        <x:v>45992</x:v>
      </x:c>
      <x:c r="E742" s="19" t="n">
        <x:v>71</x:v>
      </x:c>
      <x:c r="F742" s="19" t="str">
        <x:v>Preço elevado</x:v>
      </x:c>
    </x:row>
    <x:row r="743">
      <x:c r="A743" s="19" t="n">
        <x:v>742</x:v>
      </x:c>
      <x:c r="B743" s="19" t="n">
        <x:v>669</x:v>
      </x:c>
      <x:c r="C743" s="21" t="n">
        <x:v>45455</x:v>
      </x:c>
      <x:c r="D743" s="21" t="n">
        <x:v>45633</x:v>
      </x:c>
      <x:c r="E743" s="19" t="n">
        <x:v>178</x:v>
      </x:c>
      <x:c r="F743" s="19" t="str">
        <x:v>Reforma</x:v>
      </x:c>
    </x:row>
    <x:row r="744">
      <x:c r="A744" s="19" t="n">
        <x:v>743</x:v>
      </x:c>
      <x:c r="B744" s="19" t="n">
        <x:v>455</x:v>
      </x:c>
      <x:c r="C744" s="21" t="n">
        <x:v>46077</x:v>
      </x:c>
      <x:c r="D744" s="21" t="n">
        <x:v>46263</x:v>
      </x:c>
      <x:c r="E744" s="19" t="n">
        <x:v>186</x:v>
      </x:c>
      <x:c r="F744" s="19" t="str">
        <x:v>Venda</x:v>
      </x:c>
    </x:row>
    <x:row r="745">
      <x:c r="A745" s="19" t="n">
        <x:v>744</x:v>
      </x:c>
      <x:c r="B745" s="19" t="n">
        <x:v>552</x:v>
      </x:c>
      <x:c r="C745" s="21" t="n">
        <x:v>45568</x:v>
      </x:c>
      <x:c r="D745" s="21" t="n">
        <x:v>45731</x:v>
      </x:c>
      <x:c r="E745" s="19" t="n">
        <x:v>163</x:v>
      </x:c>
      <x:c r="F745" s="19" t="str">
        <x:v>Primeira locação</x:v>
      </x:c>
    </x:row>
    <x:row r="746">
      <x:c r="A746" s="19" t="n">
        <x:v>745</x:v>
      </x:c>
      <x:c r="B746" s="19" t="n">
        <x:v>247</x:v>
      </x:c>
      <x:c r="C746" s="21" t="n">
        <x:v>46090</x:v>
      </x:c>
      <x:c r="D746" s="21" t="n">
        <x:v>46258</x:v>
      </x:c>
      <x:c r="E746" s="19" t="n">
        <x:v>168</x:v>
      </x:c>
      <x:c r="F746" s="19" t="str">
        <x:v>Venda</x:v>
      </x:c>
    </x:row>
    <x:row r="747">
      <x:c r="A747" s="19" t="n">
        <x:v>746</x:v>
      </x:c>
      <x:c r="B747" s="19" t="n">
        <x:v>858</x:v>
      </x:c>
      <x:c r="C747" s="21" t="n">
        <x:v>46084</x:v>
      </x:c>
      <x:c r="D747" s="21" t="n">
        <x:v>46162</x:v>
      </x:c>
      <x:c r="E747" s="19" t="n">
        <x:v>78</x:v>
      </x:c>
      <x:c r="F747" s="19" t="str">
        <x:v>Fim de contrato</x:v>
      </x:c>
    </x:row>
    <x:row r="748">
      <x:c r="A748" s="19" t="n">
        <x:v>747</x:v>
      </x:c>
      <x:c r="B748" s="19" t="n">
        <x:v>1185</x:v>
      </x:c>
      <x:c r="C748" s="21" t="n">
        <x:v>45654</x:v>
      </x:c>
      <x:c r="D748" s="21" t="n">
        <x:v>45826</x:v>
      </x:c>
      <x:c r="E748" s="19" t="n">
        <x:v>172</x:v>
      </x:c>
      <x:c r="F748" s="19" t="str">
        <x:v>Reforma</x:v>
      </x:c>
    </x:row>
    <x:row r="749">
      <x:c r="A749" s="19" t="n">
        <x:v>748</x:v>
      </x:c>
      <x:c r="B749" s="19" t="n">
        <x:v>122</x:v>
      </x:c>
      <x:c r="C749" s="21" t="n">
        <x:v>45767</x:v>
      </x:c>
      <x:c r="D749" s="21"/>
      <x:c r="E749" s="19" t="n">
        <x:v>436</x:v>
      </x:c>
      <x:c r="F749" s="19" t="str">
        <x:v>Fim de contrato</x:v>
      </x:c>
    </x:row>
    <x:row r="750">
      <x:c r="A750" s="19" t="n">
        <x:v>749</x:v>
      </x:c>
      <x:c r="B750" s="19" t="n">
        <x:v>613</x:v>
      </x:c>
      <x:c r="C750" s="21" t="n">
        <x:v>45366</x:v>
      </x:c>
      <x:c r="D750" s="21" t="n">
        <x:v>45483</x:v>
      </x:c>
      <x:c r="E750" s="19" t="n">
        <x:v>117</x:v>
      </x:c>
      <x:c r="F750" s="19" t="str">
        <x:v>Primeira locação</x:v>
      </x:c>
    </x:row>
    <x:row r="751">
      <x:c r="A751" s="19" t="n">
        <x:v>750</x:v>
      </x:c>
      <x:c r="B751" s="19" t="n">
        <x:v>307</x:v>
      </x:c>
      <x:c r="C751" s="21" t="n">
        <x:v>46026</x:v>
      </x:c>
      <x:c r="D751" s="21" t="n">
        <x:v>46164</x:v>
      </x:c>
      <x:c r="E751" s="19" t="n">
        <x:v>138</x:v>
      </x:c>
      <x:c r="F751" s="19" t="str">
        <x:v>Reforma</x:v>
      </x:c>
    </x:row>
    <x:row r="752">
      <x:c r="A752" s="19" t="n">
        <x:v>751</x:v>
      </x:c>
      <x:c r="B752" s="19" t="n">
        <x:v>970</x:v>
      </x:c>
      <x:c r="C752" s="21" t="n">
        <x:v>45403</x:v>
      </x:c>
      <x:c r="D752" s="21" t="n">
        <x:v>45499</x:v>
      </x:c>
      <x:c r="E752" s="19" t="n">
        <x:v>96</x:v>
      </x:c>
      <x:c r="F752" s="19" t="str">
        <x:v>Preço elevado</x:v>
      </x:c>
    </x:row>
    <x:row r="753">
      <x:c r="A753" s="19" t="n">
        <x:v>752</x:v>
      </x:c>
      <x:c r="B753" s="19" t="n">
        <x:v>414</x:v>
      </x:c>
      <x:c r="C753" s="21" t="n">
        <x:v>45422</x:v>
      </x:c>
      <x:c r="D753" s="21" t="n">
        <x:v>45441</x:v>
      </x:c>
      <x:c r="E753" s="19" t="n">
        <x:v>19</x:v>
      </x:c>
      <x:c r="F753" s="19" t="str">
        <x:v>Reforma</x:v>
      </x:c>
    </x:row>
    <x:row r="754">
      <x:c r="A754" s="19" t="n">
        <x:v>753</x:v>
      </x:c>
      <x:c r="B754" s="19" t="n">
        <x:v>349</x:v>
      </x:c>
      <x:c r="C754" s="21" t="n">
        <x:v>45430</x:v>
      </x:c>
      <x:c r="D754" s="21" t="n">
        <x:v>45603</x:v>
      </x:c>
      <x:c r="E754" s="19" t="n">
        <x:v>173</x:v>
      </x:c>
      <x:c r="F754" s="19" t="str">
        <x:v>Preço elevado</x:v>
      </x:c>
    </x:row>
    <x:row r="755">
      <x:c r="A755" s="19" t="n">
        <x:v>754</x:v>
      </x:c>
      <x:c r="B755" s="19" t="n">
        <x:v>157</x:v>
      </x:c>
      <x:c r="C755" s="21" t="n">
        <x:v>45523</x:v>
      </x:c>
      <x:c r="D755" s="21" t="n">
        <x:v>45583</x:v>
      </x:c>
      <x:c r="E755" s="19" t="n">
        <x:v>60</x:v>
      </x:c>
      <x:c r="F755" s="19" t="str">
        <x:v>Fim de contrato</x:v>
      </x:c>
    </x:row>
    <x:row r="756">
      <x:c r="A756" s="19" t="n">
        <x:v>755</x:v>
      </x:c>
      <x:c r="B756" s="19" t="n">
        <x:v>835</x:v>
      </x:c>
      <x:c r="C756" s="21" t="n">
        <x:v>45572</x:v>
      </x:c>
      <x:c r="D756" s="21" t="n">
        <x:v>45595</x:v>
      </x:c>
      <x:c r="E756" s="19" t="n">
        <x:v>23</x:v>
      </x:c>
      <x:c r="F756" s="19" t="str">
        <x:v>Primeira locação</x:v>
      </x:c>
    </x:row>
    <x:row r="757">
      <x:c r="A757" s="19" t="n">
        <x:v>756</x:v>
      </x:c>
      <x:c r="B757" s="19" t="n">
        <x:v>500</x:v>
      </x:c>
      <x:c r="C757" s="21" t="n">
        <x:v>45589</x:v>
      </x:c>
      <x:c r="D757" s="21"/>
      <x:c r="E757" s="19" t="n">
        <x:v>614</x:v>
      </x:c>
      <x:c r="F757" s="19" t="str">
        <x:v>Reforma</x:v>
      </x:c>
    </x:row>
    <x:row r="758">
      <x:c r="A758" s="19" t="n">
        <x:v>757</x:v>
      </x:c>
      <x:c r="B758" s="19" t="n">
        <x:v>210</x:v>
      </x:c>
      <x:c r="C758" s="21" t="n">
        <x:v>45850</x:v>
      </x:c>
      <x:c r="D758" s="21"/>
      <x:c r="E758" s="19" t="n">
        <x:v>353</x:v>
      </x:c>
      <x:c r="F758" s="19" t="str">
        <x:v>Venda</x:v>
      </x:c>
    </x:row>
    <x:row r="759">
      <x:c r="A759" s="19" t="n">
        <x:v>758</x:v>
      </x:c>
      <x:c r="B759" s="19" t="n">
        <x:v>243</x:v>
      </x:c>
      <x:c r="C759" s="21" t="n">
        <x:v>45812</x:v>
      </x:c>
      <x:c r="D759" s="21"/>
      <x:c r="E759" s="19" t="n">
        <x:v>391</x:v>
      </x:c>
      <x:c r="F759" s="19" t="str">
        <x:v>Primeira locação</x:v>
      </x:c>
    </x:row>
    <x:row r="760">
      <x:c r="A760" s="19" t="n">
        <x:v>759</x:v>
      </x:c>
      <x:c r="B760" s="19" t="n">
        <x:v>256</x:v>
      </x:c>
      <x:c r="C760" s="21" t="n">
        <x:v>45497</x:v>
      </x:c>
      <x:c r="D760" s="21" t="n">
        <x:v>45592</x:v>
      </x:c>
      <x:c r="E760" s="19" t="n">
        <x:v>95</x:v>
      </x:c>
      <x:c r="F760" s="19" t="str">
        <x:v>Fim de contrato</x:v>
      </x:c>
    </x:row>
    <x:row r="761">
      <x:c r="A761" s="19" t="n">
        <x:v>760</x:v>
      </x:c>
      <x:c r="B761" s="19" t="n">
        <x:v>769</x:v>
      </x:c>
      <x:c r="C761" s="21" t="n">
        <x:v>45295</x:v>
      </x:c>
      <x:c r="D761" s="21" t="n">
        <x:v>45380</x:v>
      </x:c>
      <x:c r="E761" s="19" t="n">
        <x:v>85</x:v>
      </x:c>
      <x:c r="F761" s="19" t="str">
        <x:v>Fim de contrato</x:v>
      </x:c>
    </x:row>
    <x:row r="762">
      <x:c r="A762" s="19" t="n">
        <x:v>761</x:v>
      </x:c>
      <x:c r="B762" s="19" t="n">
        <x:v>572</x:v>
      </x:c>
      <x:c r="C762" s="21" t="n">
        <x:v>45598</x:v>
      </x:c>
      <x:c r="D762" s="21" t="n">
        <x:v>45646</x:v>
      </x:c>
      <x:c r="E762" s="19" t="n">
        <x:v>48</x:v>
      </x:c>
      <x:c r="F762" s="19" t="str">
        <x:v>Fim de contrato</x:v>
      </x:c>
    </x:row>
    <x:row r="763">
      <x:c r="A763" s="19" t="n">
        <x:v>762</x:v>
      </x:c>
      <x:c r="B763" s="19" t="n">
        <x:v>645</x:v>
      </x:c>
      <x:c r="C763" s="21" t="n">
        <x:v>45445</x:v>
      </x:c>
      <x:c r="D763" s="21" t="n">
        <x:v>45571</x:v>
      </x:c>
      <x:c r="E763" s="19" t="n">
        <x:v>126</x:v>
      </x:c>
      <x:c r="F763" s="19" t="str">
        <x:v>Primeira locação</x:v>
      </x:c>
    </x:row>
    <x:row r="764">
      <x:c r="A764" s="19" t="n">
        <x:v>763</x:v>
      </x:c>
      <x:c r="B764" s="19" t="n">
        <x:v>14</x:v>
      </x:c>
      <x:c r="C764" s="21" t="n">
        <x:v>45493</x:v>
      </x:c>
      <x:c r="D764" s="21" t="n">
        <x:v>45504</x:v>
      </x:c>
      <x:c r="E764" s="19" t="n">
        <x:v>11</x:v>
      </x:c>
      <x:c r="F764" s="19" t="str">
        <x:v>Primeira locação</x:v>
      </x:c>
    </x:row>
    <x:row r="765">
      <x:c r="A765" s="19" t="n">
        <x:v>764</x:v>
      </x:c>
      <x:c r="B765" s="19" t="n">
        <x:v>849</x:v>
      </x:c>
      <x:c r="C765" s="21" t="n">
        <x:v>45659</x:v>
      </x:c>
      <x:c r="D765" s="21" t="n">
        <x:v>45822</x:v>
      </x:c>
      <x:c r="E765" s="19" t="n">
        <x:v>163</x:v>
      </x:c>
      <x:c r="F765" s="19" t="str">
        <x:v>Venda</x:v>
      </x:c>
    </x:row>
    <x:row r="766">
      <x:c r="A766" s="19" t="n">
        <x:v>765</x:v>
      </x:c>
      <x:c r="B766" s="19" t="n">
        <x:v>191</x:v>
      </x:c>
      <x:c r="C766" s="21" t="n">
        <x:v>45621</x:v>
      </x:c>
      <x:c r="D766" s="21" t="n">
        <x:v>45702</x:v>
      </x:c>
      <x:c r="E766" s="19" t="n">
        <x:v>81</x:v>
      </x:c>
      <x:c r="F766" s="19" t="str">
        <x:v>Reforma</x:v>
      </x:c>
    </x:row>
    <x:row r="767">
      <x:c r="A767" s="19" t="n">
        <x:v>766</x:v>
      </x:c>
      <x:c r="B767" s="19" t="n">
        <x:v>1036</x:v>
      </x:c>
      <x:c r="C767" s="21" t="n">
        <x:v>46058</x:v>
      </x:c>
      <x:c r="D767" s="21" t="n">
        <x:v>46211</x:v>
      </x:c>
      <x:c r="E767" s="19" t="n">
        <x:v>153</x:v>
      </x:c>
      <x:c r="F767" s="19" t="str">
        <x:v>Preço elevado</x:v>
      </x:c>
    </x:row>
    <x:row r="768">
      <x:c r="A768" s="19" t="n">
        <x:v>767</x:v>
      </x:c>
      <x:c r="B768" s="19" t="n">
        <x:v>992</x:v>
      </x:c>
      <x:c r="C768" s="21" t="n">
        <x:v>45778</x:v>
      </x:c>
      <x:c r="D768" s="21" t="n">
        <x:v>45914</x:v>
      </x:c>
      <x:c r="E768" s="19" t="n">
        <x:v>136</x:v>
      </x:c>
      <x:c r="F768" s="19" t="str">
        <x:v>Fim de contrato</x:v>
      </x:c>
    </x:row>
    <x:row r="769">
      <x:c r="A769" s="19" t="n">
        <x:v>768</x:v>
      </x:c>
      <x:c r="B769" s="19" t="n">
        <x:v>132</x:v>
      </x:c>
      <x:c r="C769" s="21" t="n">
        <x:v>45893</x:v>
      </x:c>
      <x:c r="D769" s="21"/>
      <x:c r="E769" s="19" t="n">
        <x:v>310</x:v>
      </x:c>
      <x:c r="F769" s="19" t="str">
        <x:v>Fim de contrato</x:v>
      </x:c>
    </x:row>
    <x:row r="770">
      <x:c r="A770" s="19" t="n">
        <x:v>769</x:v>
      </x:c>
      <x:c r="B770" s="19" t="n">
        <x:v>1065</x:v>
      </x:c>
      <x:c r="C770" s="21" t="n">
        <x:v>46030</x:v>
      </x:c>
      <x:c r="D770" s="21" t="n">
        <x:v>46105</x:v>
      </x:c>
      <x:c r="E770" s="19" t="n">
        <x:v>75</x:v>
      </x:c>
      <x:c r="F770" s="19" t="str">
        <x:v>Fim de contrato</x:v>
      </x:c>
    </x:row>
    <x:row r="771">
      <x:c r="A771" s="19" t="n">
        <x:v>770</x:v>
      </x:c>
      <x:c r="B771" s="19" t="n">
        <x:v>69</x:v>
      </x:c>
      <x:c r="C771" s="21" t="n">
        <x:v>45300</x:v>
      </x:c>
      <x:c r="D771" s="21" t="n">
        <x:v>45319</x:v>
      </x:c>
      <x:c r="E771" s="19" t="n">
        <x:v>19</x:v>
      </x:c>
      <x:c r="F771" s="19" t="str">
        <x:v>Primeira locação</x:v>
      </x:c>
    </x:row>
    <x:row r="772">
      <x:c r="A772" s="19" t="n">
        <x:v>771</x:v>
      </x:c>
      <x:c r="B772" s="19" t="n">
        <x:v>530</x:v>
      </x:c>
      <x:c r="C772" s="21" t="n">
        <x:v>45852</x:v>
      </x:c>
      <x:c r="D772" s="21" t="n">
        <x:v>45915</x:v>
      </x:c>
      <x:c r="E772" s="19" t="n">
        <x:v>63</x:v>
      </x:c>
      <x:c r="F772" s="19" t="str">
        <x:v>Primeira locação</x:v>
      </x:c>
    </x:row>
    <x:row r="773">
      <x:c r="A773" s="19" t="n">
        <x:v>772</x:v>
      </x:c>
      <x:c r="B773" s="19" t="n">
        <x:v>651</x:v>
      </x:c>
      <x:c r="C773" s="21" t="n">
        <x:v>45420</x:v>
      </x:c>
      <x:c r="D773" s="21" t="n">
        <x:v>45557</x:v>
      </x:c>
      <x:c r="E773" s="19" t="n">
        <x:v>137</x:v>
      </x:c>
      <x:c r="F773" s="19" t="str">
        <x:v>Venda</x:v>
      </x:c>
    </x:row>
    <x:row r="774">
      <x:c r="A774" s="19" t="n">
        <x:v>773</x:v>
      </x:c>
      <x:c r="B774" s="19" t="n">
        <x:v>301</x:v>
      </x:c>
      <x:c r="C774" s="21" t="n">
        <x:v>45807</x:v>
      </x:c>
      <x:c r="D774" s="21"/>
      <x:c r="E774" s="19" t="n">
        <x:v>396</x:v>
      </x:c>
      <x:c r="F774" s="19" t="str">
        <x:v>Preço elevado</x:v>
      </x:c>
    </x:row>
    <x:row r="775">
      <x:c r="A775" s="19" t="n">
        <x:v>774</x:v>
      </x:c>
      <x:c r="B775" s="19" t="n">
        <x:v>1052</x:v>
      </x:c>
      <x:c r="C775" s="21" t="n">
        <x:v>45664</x:v>
      </x:c>
      <x:c r="D775" s="21" t="n">
        <x:v>45784</x:v>
      </x:c>
      <x:c r="E775" s="19" t="n">
        <x:v>120</x:v>
      </x:c>
      <x:c r="F775" s="19" t="str">
        <x:v>Reforma</x:v>
      </x:c>
    </x:row>
    <x:row r="776">
      <x:c r="A776" s="19" t="n">
        <x:v>775</x:v>
      </x:c>
      <x:c r="B776" s="19" t="n">
        <x:v>1098</x:v>
      </x:c>
      <x:c r="C776" s="21" t="n">
        <x:v>45302</x:v>
      </x:c>
      <x:c r="D776" s="21" t="n">
        <x:v>45463</x:v>
      </x:c>
      <x:c r="E776" s="19" t="n">
        <x:v>161</x:v>
      </x:c>
      <x:c r="F776" s="19" t="str">
        <x:v>Primeira locação</x:v>
      </x:c>
    </x:row>
    <x:row r="777">
      <x:c r="A777" s="19" t="n">
        <x:v>776</x:v>
      </x:c>
      <x:c r="B777" s="19" t="n">
        <x:v>1182</x:v>
      </x:c>
      <x:c r="C777" s="21" t="n">
        <x:v>45385</x:v>
      </x:c>
      <x:c r="D777" s="21" t="n">
        <x:v>45480</x:v>
      </x:c>
      <x:c r="E777" s="19" t="n">
        <x:v>95</x:v>
      </x:c>
      <x:c r="F777" s="19" t="str">
        <x:v>Primeira locação</x:v>
      </x:c>
    </x:row>
    <x:row r="778">
      <x:c r="A778" s="19" t="n">
        <x:v>777</x:v>
      </x:c>
      <x:c r="B778" s="19" t="n">
        <x:v>515</x:v>
      </x:c>
      <x:c r="C778" s="21" t="n">
        <x:v>46125</x:v>
      </x:c>
      <x:c r="D778" s="21" t="n">
        <x:v>46272</x:v>
      </x:c>
      <x:c r="E778" s="19" t="n">
        <x:v>147</x:v>
      </x:c>
      <x:c r="F778" s="19" t="str">
        <x:v>Venda</x:v>
      </x:c>
    </x:row>
    <x:row r="779">
      <x:c r="A779" s="19" t="n">
        <x:v>778</x:v>
      </x:c>
      <x:c r="B779" s="19" t="n">
        <x:v>942</x:v>
      </x:c>
      <x:c r="C779" s="21" t="n">
        <x:v>45542</x:v>
      </x:c>
      <x:c r="D779" s="21" t="n">
        <x:v>45619</x:v>
      </x:c>
      <x:c r="E779" s="19" t="n">
        <x:v>77</x:v>
      </x:c>
      <x:c r="F779" s="19" t="str">
        <x:v>Primeira locação</x:v>
      </x:c>
    </x:row>
    <x:row r="780">
      <x:c r="A780" s="19" t="n">
        <x:v>779</x:v>
      </x:c>
      <x:c r="B780" s="19" t="n">
        <x:v>163</x:v>
      </x:c>
      <x:c r="C780" s="21" t="n">
        <x:v>45812</x:v>
      </x:c>
      <x:c r="D780" s="21" t="n">
        <x:v>45976</x:v>
      </x:c>
      <x:c r="E780" s="19" t="n">
        <x:v>164</x:v>
      </x:c>
      <x:c r="F780" s="19" t="str">
        <x:v>Primeira locação</x:v>
      </x:c>
    </x:row>
    <x:row r="781">
      <x:c r="A781" s="19" t="n">
        <x:v>780</x:v>
      </x:c>
      <x:c r="B781" s="19" t="n">
        <x:v>870</x:v>
      </x:c>
      <x:c r="C781" s="21" t="n">
        <x:v>45974</x:v>
      </x:c>
      <x:c r="D781" s="21" t="n">
        <x:v>46134</x:v>
      </x:c>
      <x:c r="E781" s="19" t="n">
        <x:v>160</x:v>
      </x:c>
      <x:c r="F781" s="19" t="str">
        <x:v>Venda</x:v>
      </x:c>
    </x:row>
    <x:row r="782">
      <x:c r="A782" s="19" t="n">
        <x:v>781</x:v>
      </x:c>
      <x:c r="B782" s="19" t="n">
        <x:v>361</x:v>
      </x:c>
      <x:c r="C782" s="21" t="n">
        <x:v>45432</x:v>
      </x:c>
      <x:c r="D782" s="21" t="n">
        <x:v>45597</x:v>
      </x:c>
      <x:c r="E782" s="19" t="n">
        <x:v>165</x:v>
      </x:c>
      <x:c r="F782" s="19" t="str">
        <x:v>Fim de contrato</x:v>
      </x:c>
    </x:row>
    <x:row r="783">
      <x:c r="A783" s="19" t="n">
        <x:v>782</x:v>
      </x:c>
      <x:c r="B783" s="19" t="n">
        <x:v>79</x:v>
      </x:c>
      <x:c r="C783" s="21" t="n">
        <x:v>45513</x:v>
      </x:c>
      <x:c r="D783" s="21" t="n">
        <x:v>45653</x:v>
      </x:c>
      <x:c r="E783" s="19" t="n">
        <x:v>140</x:v>
      </x:c>
      <x:c r="F783" s="19" t="str">
        <x:v>Fim de contrato</x:v>
      </x:c>
    </x:row>
    <x:row r="784">
      <x:c r="A784" s="19" t="n">
        <x:v>783</x:v>
      </x:c>
      <x:c r="B784" s="19" t="n">
        <x:v>355</x:v>
      </x:c>
      <x:c r="C784" s="21" t="n">
        <x:v>45672</x:v>
      </x:c>
      <x:c r="D784" s="21" t="n">
        <x:v>45851</x:v>
      </x:c>
      <x:c r="E784" s="19" t="n">
        <x:v>179</x:v>
      </x:c>
      <x:c r="F784" s="19" t="str">
        <x:v>Venda</x:v>
      </x:c>
    </x:row>
    <x:row r="785">
      <x:c r="A785" s="19" t="n">
        <x:v>784</x:v>
      </x:c>
      <x:c r="B785" s="19" t="n">
        <x:v>1151</x:v>
      </x:c>
      <x:c r="C785" s="21" t="n">
        <x:v>45689</x:v>
      </x:c>
      <x:c r="D785" s="21"/>
      <x:c r="E785" s="19" t="n">
        <x:v>514</x:v>
      </x:c>
      <x:c r="F785" s="19" t="str">
        <x:v>Fim de contrato</x:v>
      </x:c>
    </x:row>
    <x:row r="786">
      <x:c r="A786" s="19" t="n">
        <x:v>785</x:v>
      </x:c>
      <x:c r="B786" s="19" t="n">
        <x:v>27</x:v>
      </x:c>
      <x:c r="C786" s="21" t="n">
        <x:v>46034</x:v>
      </x:c>
      <x:c r="D786" s="21" t="n">
        <x:v>46109</x:v>
      </x:c>
      <x:c r="E786" s="19" t="n">
        <x:v>75</x:v>
      </x:c>
      <x:c r="F786" s="19" t="str">
        <x:v>Primeira locação</x:v>
      </x:c>
    </x:row>
    <x:row r="787">
      <x:c r="A787" s="19" t="n">
        <x:v>786</x:v>
      </x:c>
      <x:c r="B787" s="19" t="n">
        <x:v>589</x:v>
      </x:c>
      <x:c r="C787" s="21" t="n">
        <x:v>45797</x:v>
      </x:c>
      <x:c r="D787" s="21" t="n">
        <x:v>45979</x:v>
      </x:c>
      <x:c r="E787" s="19" t="n">
        <x:v>182</x:v>
      </x:c>
      <x:c r="F787" s="19" t="str">
        <x:v>Fim de contrato</x:v>
      </x:c>
    </x:row>
    <x:row r="788">
      <x:c r="A788" s="19" t="n">
        <x:v>787</x:v>
      </x:c>
      <x:c r="B788" s="19" t="n">
        <x:v>930</x:v>
      </x:c>
      <x:c r="C788" s="21" t="n">
        <x:v>45385</x:v>
      </x:c>
      <x:c r="D788" s="21" t="n">
        <x:v>45511</x:v>
      </x:c>
      <x:c r="E788" s="19" t="n">
        <x:v>126</x:v>
      </x:c>
      <x:c r="F788" s="19" t="str">
        <x:v>Reforma</x:v>
      </x:c>
    </x:row>
    <x:row r="789">
      <x:c r="A789" s="19" t="n">
        <x:v>788</x:v>
      </x:c>
      <x:c r="B789" s="19" t="n">
        <x:v>124</x:v>
      </x:c>
      <x:c r="C789" s="21" t="n">
        <x:v>46149</x:v>
      </x:c>
      <x:c r="D789" s="21" t="n">
        <x:v>46158</x:v>
      </x:c>
      <x:c r="E789" s="19" t="n">
        <x:v>9</x:v>
      </x:c>
      <x:c r="F789" s="19" t="str">
        <x:v>Fim de contrato</x:v>
      </x:c>
    </x:row>
    <x:row r="790">
      <x:c r="A790" s="19" t="n">
        <x:v>789</x:v>
      </x:c>
      <x:c r="B790" s="19" t="n">
        <x:v>1062</x:v>
      </x:c>
      <x:c r="C790" s="21" t="n">
        <x:v>46142</x:v>
      </x:c>
      <x:c r="D790" s="21" t="n">
        <x:v>46277</x:v>
      </x:c>
      <x:c r="E790" s="19" t="n">
        <x:v>135</x:v>
      </x:c>
      <x:c r="F790" s="19" t="str">
        <x:v>Primeira locação</x:v>
      </x:c>
    </x:row>
    <x:row r="791">
      <x:c r="A791" s="19" t="n">
        <x:v>790</x:v>
      </x:c>
      <x:c r="B791" s="19" t="n">
        <x:v>181</x:v>
      </x:c>
      <x:c r="C791" s="21" t="n">
        <x:v>46078</x:v>
      </x:c>
      <x:c r="D791" s="21" t="n">
        <x:v>46191</x:v>
      </x:c>
      <x:c r="E791" s="19" t="n">
        <x:v>113</x:v>
      </x:c>
      <x:c r="F791" s="19" t="str">
        <x:v>Preço elevado</x:v>
      </x:c>
    </x:row>
    <x:row r="792">
      <x:c r="A792" s="19" t="n">
        <x:v>791</x:v>
      </x:c>
      <x:c r="B792" s="19" t="n">
        <x:v>934</x:v>
      </x:c>
      <x:c r="C792" s="21" t="n">
        <x:v>45762</x:v>
      </x:c>
      <x:c r="D792" s="21" t="n">
        <x:v>45882</x:v>
      </x:c>
      <x:c r="E792" s="19" t="n">
        <x:v>120</x:v>
      </x:c>
      <x:c r="F792" s="19" t="str">
        <x:v>Preço elevado</x:v>
      </x:c>
    </x:row>
    <x:row r="793">
      <x:c r="A793" s="19" t="n">
        <x:v>792</x:v>
      </x:c>
      <x:c r="B793" s="19" t="n">
        <x:v>501</x:v>
      </x:c>
      <x:c r="C793" s="21" t="n">
        <x:v>46039</x:v>
      </x:c>
      <x:c r="D793" s="21" t="n">
        <x:v>46104</x:v>
      </x:c>
      <x:c r="E793" s="19" t="n">
        <x:v>65</x:v>
      </x:c>
      <x:c r="F793" s="19" t="str">
        <x:v>Reforma</x:v>
      </x:c>
    </x:row>
    <x:row r="794">
      <x:c r="A794" s="19" t="n">
        <x:v>793</x:v>
      </x:c>
      <x:c r="B794" s="19" t="n">
        <x:v>1128</x:v>
      </x:c>
      <x:c r="C794" s="21" t="n">
        <x:v>45605</x:v>
      </x:c>
      <x:c r="D794" s="21" t="n">
        <x:v>45622</x:v>
      </x:c>
      <x:c r="E794" s="19" t="n">
        <x:v>17</x:v>
      </x:c>
      <x:c r="F794" s="19" t="str">
        <x:v>Fim de contrato</x:v>
      </x:c>
    </x:row>
    <x:row r="795">
      <x:c r="A795" s="19" t="n">
        <x:v>794</x:v>
      </x:c>
      <x:c r="B795" s="19" t="n">
        <x:v>1115</x:v>
      </x:c>
      <x:c r="C795" s="21" t="n">
        <x:v>46096</x:v>
      </x:c>
      <x:c r="D795" s="21" t="n">
        <x:v>46110</x:v>
      </x:c>
      <x:c r="E795" s="19" t="n">
        <x:v>14</x:v>
      </x:c>
      <x:c r="F795" s="19" t="str">
        <x:v>Reforma</x:v>
      </x:c>
    </x:row>
    <x:row r="796">
      <x:c r="A796" s="19" t="n">
        <x:v>795</x:v>
      </x:c>
      <x:c r="B796" s="19" t="n">
        <x:v>260</x:v>
      </x:c>
      <x:c r="C796" s="21" t="n">
        <x:v>45427</x:v>
      </x:c>
      <x:c r="D796" s="21" t="n">
        <x:v>45514</x:v>
      </x:c>
      <x:c r="E796" s="19" t="n">
        <x:v>87</x:v>
      </x:c>
      <x:c r="F796" s="19" t="str">
        <x:v>Primeira locação</x:v>
      </x:c>
    </x:row>
    <x:row r="797">
      <x:c r="A797" s="19" t="n">
        <x:v>796</x:v>
      </x:c>
      <x:c r="B797" s="19" t="n">
        <x:v>770</x:v>
      </x:c>
      <x:c r="C797" s="21" t="n">
        <x:v>45860</x:v>
      </x:c>
      <x:c r="D797" s="21" t="n">
        <x:v>45995</x:v>
      </x:c>
      <x:c r="E797" s="19" t="n">
        <x:v>135</x:v>
      </x:c>
      <x:c r="F797" s="19" t="str">
        <x:v>Primeira locação</x:v>
      </x:c>
    </x:row>
    <x:row r="798">
      <x:c r="A798" s="19" t="n">
        <x:v>797</x:v>
      </x:c>
      <x:c r="B798" s="19" t="n">
        <x:v>443</x:v>
      </x:c>
      <x:c r="C798" s="21" t="n">
        <x:v>46051</x:v>
      </x:c>
      <x:c r="D798" s="21" t="n">
        <x:v>46057</x:v>
      </x:c>
      <x:c r="E798" s="19" t="n">
        <x:v>6</x:v>
      </x:c>
      <x:c r="F798" s="19" t="str">
        <x:v>Primeira locação</x:v>
      </x:c>
    </x:row>
    <x:row r="799">
      <x:c r="A799" s="19" t="n">
        <x:v>798</x:v>
      </x:c>
      <x:c r="B799" s="19" t="n">
        <x:v>871</x:v>
      </x:c>
      <x:c r="C799" s="21" t="n">
        <x:v>46028</x:v>
      </x:c>
      <x:c r="D799" s="21" t="n">
        <x:v>46039</x:v>
      </x:c>
      <x:c r="E799" s="19" t="n">
        <x:v>11</x:v>
      </x:c>
      <x:c r="F799" s="19" t="str">
        <x:v>Reforma</x:v>
      </x:c>
    </x:row>
    <x:row r="800">
      <x:c r="A800" s="19" t="n">
        <x:v>799</x:v>
      </x:c>
      <x:c r="B800" s="19" t="n">
        <x:v>439</x:v>
      </x:c>
      <x:c r="C800" s="21" t="n">
        <x:v>46107</x:v>
      </x:c>
      <x:c r="D800" s="21" t="n">
        <x:v>46222</x:v>
      </x:c>
      <x:c r="E800" s="19" t="n">
        <x:v>115</x:v>
      </x:c>
      <x:c r="F800" s="19" t="str">
        <x:v>Primeira locação</x:v>
      </x:c>
    </x:row>
    <x:row r="801">
      <x:c r="A801" s="19" t="n">
        <x:v>800</x:v>
      </x:c>
      <x:c r="B801" s="19" t="n">
        <x:v>744</x:v>
      </x:c>
      <x:c r="C801" s="21" t="n">
        <x:v>45854</x:v>
      </x:c>
      <x:c r="D801" s="21" t="n">
        <x:v>45911</x:v>
      </x:c>
      <x:c r="E801" s="19" t="n">
        <x:v>57</x:v>
      </x:c>
      <x:c r="F801" s="19" t="str">
        <x:v>Primeira locação</x:v>
      </x:c>
    </x:row>
  </x:sheetData>
  <x:conditionalFormatting sqref="E2:E801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65ddae6c4c943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7" hidden="0" customWidth="1"/>
    <x:col min="6" max="6" width="17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18" t="str">
        <x:v>transacao_id</x:v>
      </x:c>
      <x:c r="B1" s="18" t="str">
        <x:v>imovel_id</x:v>
      </x:c>
      <x:c r="C1" s="18" t="str">
        <x:v>cliente_id</x:v>
      </x:c>
      <x:c r="D1" s="18" t="str">
        <x:v>data_venda</x:v>
      </x:c>
      <x:c r="E1" s="18" t="str">
        <x:v>preco_pedido</x:v>
      </x:c>
      <x:c r="F1" s="18" t="str">
        <x:v>preco_venda</x:v>
      </x:c>
      <x:c r="G1" s="18" t="str">
        <x:v>desconto_pct</x:v>
      </x:c>
      <x:c r="H1" s="18" t="str">
        <x:v>dias_mercado</x:v>
      </x:c>
      <x:c r="I1" s="18" t="str">
        <x:v>forma_pagamento</x:v>
      </x:c>
    </x:row>
    <x:row r="2">
      <x:c r="A2" s="19" t="n">
        <x:v>1</x:v>
      </x:c>
      <x:c r="B2" s="19" t="n">
        <x:v>248</x:v>
      </x:c>
      <x:c r="C2" s="19" t="n">
        <x:v>1379</x:v>
      </x:c>
      <x:c r="D2" s="21" t="n">
        <x:v>46112</x:v>
      </x:c>
      <x:c r="E2" s="20" t="n">
        <x:v>455858.65</x:v>
      </x:c>
      <x:c r="F2" s="20" t="n">
        <x:v>464663.46</x:v>
      </x:c>
      <x:c r="G2" s="22" t="n">
        <x:v>0.0193</x:v>
      </x:c>
      <x:c r="H2" s="19" t="n">
        <x:v>136</x:v>
      </x:c>
      <x:c r="I2" s="19" t="str">
        <x:v>À vista</x:v>
      </x:c>
    </x:row>
    <x:row r="3">
      <x:c r="A3" s="19" t="n">
        <x:v>2</x:v>
      </x:c>
      <x:c r="B3" s="19" t="n">
        <x:v>767</x:v>
      </x:c>
      <x:c r="C3" s="19" t="n">
        <x:v>1577</x:v>
      </x:c>
      <x:c r="D3" s="21" t="n">
        <x:v>45674</x:v>
      </x:c>
      <x:c r="E3" s="20" t="n">
        <x:v>945211.37</x:v>
      </x:c>
      <x:c r="F3" s="20" t="n">
        <x:v>949876.01</x:v>
      </x:c>
      <x:c r="G3" s="22" t="n">
        <x:v>0.0049</x:v>
      </x:c>
      <x:c r="H3" s="19" t="n">
        <x:v>57</x:v>
      </x:c>
      <x:c r="I3" s="19" t="str">
        <x:v>Financiamento</x:v>
      </x:c>
    </x:row>
    <x:row r="4">
      <x:c r="A4" s="19" t="n">
        <x:v>3</x:v>
      </x:c>
      <x:c r="B4" s="19" t="n">
        <x:v>735</x:v>
      </x:c>
      <x:c r="C4" s="19" t="n">
        <x:v>1428</x:v>
      </x:c>
      <x:c r="D4" s="21" t="n">
        <x:v>45518</x:v>
      </x:c>
      <x:c r="E4" s="20" t="n">
        <x:v>2356057.47</x:v>
      </x:c>
      <x:c r="F4" s="20" t="n">
        <x:v>2086165.84</x:v>
      </x:c>
      <x:c r="G4" s="22" t="n">
        <x:v>-0.1146</x:v>
      </x:c>
      <x:c r="H4" s="19" t="n">
        <x:v>237</x:v>
      </x:c>
      <x:c r="I4" s="19" t="str">
        <x:v>À vista</x:v>
      </x:c>
    </x:row>
    <x:row r="5">
      <x:c r="A5" s="19" t="n">
        <x:v>4</x:v>
      </x:c>
      <x:c r="B5" s="19" t="n">
        <x:v>88</x:v>
      </x:c>
      <x:c r="C5" s="19" t="n">
        <x:v>1209</x:v>
      </x:c>
      <x:c r="D5" s="21" t="n">
        <x:v>45486</x:v>
      </x:c>
      <x:c r="E5" s="20" t="n">
        <x:v>1876944.08</x:v>
      </x:c>
      <x:c r="F5" s="20" t="n">
        <x:v>1887237.63</x:v>
      </x:c>
      <x:c r="G5" s="22" t="n">
        <x:v>0.0055</x:v>
      </x:c>
      <x:c r="H5" s="19" t="n">
        <x:v>48</x:v>
      </x:c>
      <x:c r="I5" s="19" t="str">
        <x:v>Permuta parcial</x:v>
      </x:c>
    </x:row>
    <x:row r="6">
      <x:c r="A6" s="19" t="n">
        <x:v>5</x:v>
      </x:c>
      <x:c r="B6" s="19" t="n">
        <x:v>495</x:v>
      </x:c>
      <x:c r="C6" s="19" t="n">
        <x:v>45</x:v>
      </x:c>
      <x:c r="D6" s="21" t="n">
        <x:v>45468</x:v>
      </x:c>
      <x:c r="E6" s="20" t="n">
        <x:v>1484856.9</x:v>
      </x:c>
      <x:c r="F6" s="20" t="n">
        <x:v>1455356.55</x:v>
      </x:c>
      <x:c r="G6" s="22" t="n">
        <x:v>-0.0199</x:v>
      </x:c>
      <x:c r="H6" s="19" t="n">
        <x:v>187</x:v>
      </x:c>
      <x:c r="I6" s="19" t="str">
        <x:v>Financiamento</x:v>
      </x:c>
    </x:row>
    <x:row r="7">
      <x:c r="A7" s="19" t="n">
        <x:v>6</x:v>
      </x:c>
      <x:c r="B7" s="19" t="n">
        <x:v>380</x:v>
      </x:c>
      <x:c r="C7" s="19" t="n">
        <x:v>1199</x:v>
      </x:c>
      <x:c r="D7" s="21" t="n">
        <x:v>46198</x:v>
      </x:c>
      <x:c r="E7" s="20" t="n">
        <x:v>3338532.85</x:v>
      </x:c>
      <x:c r="F7" s="20" t="n">
        <x:v>3016711.17</x:v>
      </x:c>
      <x:c r="G7" s="22" t="n">
        <x:v>-0.0964</x:v>
      </x:c>
      <x:c r="H7" s="19" t="n">
        <x:v>196</x:v>
      </x:c>
      <x:c r="I7" s="19" t="str">
        <x:v>Permuta parcial</x:v>
      </x:c>
    </x:row>
    <x:row r="8">
      <x:c r="A8" s="19" t="n">
        <x:v>7</x:v>
      </x:c>
      <x:c r="B8" s="19" t="n">
        <x:v>1138</x:v>
      </x:c>
      <x:c r="C8" s="19" t="n">
        <x:v>1172</x:v>
      </x:c>
      <x:c r="D8" s="21" t="n">
        <x:v>45455</x:v>
      </x:c>
      <x:c r="E8" s="20" t="n">
        <x:v>338393.94</x:v>
      </x:c>
      <x:c r="F8" s="20" t="n">
        <x:v>303476.85</x:v>
      </x:c>
      <x:c r="G8" s="22" t="n">
        <x:v>-0.1032</x:v>
      </x:c>
      <x:c r="H8" s="19" t="n">
        <x:v>112</x:v>
      </x:c>
      <x:c r="I8" s="19" t="str">
        <x:v>Permuta parcial</x:v>
      </x:c>
    </x:row>
    <x:row r="9">
      <x:c r="A9" s="19" t="n">
        <x:v>8</x:v>
      </x:c>
      <x:c r="B9" s="19" t="n">
        <x:v>43</x:v>
      </x:c>
      <x:c r="C9" s="19" t="n">
        <x:v>1141</x:v>
      </x:c>
      <x:c r="D9" s="21" t="n">
        <x:v>46131</x:v>
      </x:c>
      <x:c r="E9" s="20" t="n">
        <x:v>420296.05</x:v>
      </x:c>
      <x:c r="F9" s="20" t="n">
        <x:v>422503.96</x:v>
      </x:c>
      <x:c r="G9" s="22" t="n">
        <x:v>0.0053</x:v>
      </x:c>
      <x:c r="H9" s="19" t="n">
        <x:v>230</x:v>
      </x:c>
      <x:c r="I9" s="19" t="str">
        <x:v>Permuta parcial</x:v>
      </x:c>
    </x:row>
    <x:row r="10">
      <x:c r="A10" s="19" t="n">
        <x:v>9</x:v>
      </x:c>
      <x:c r="B10" s="19" t="n">
        <x:v>1131</x:v>
      </x:c>
      <x:c r="C10" s="19" t="n">
        <x:v>1157</x:v>
      </x:c>
      <x:c r="D10" s="21" t="n">
        <x:v>45409</x:v>
      </x:c>
      <x:c r="E10" s="20" t="n">
        <x:v>1199865.16</x:v>
      </x:c>
      <x:c r="F10" s="20" t="n">
        <x:v>1206950.98</x:v>
      </x:c>
      <x:c r="G10" s="22" t="n">
        <x:v>0.0059</x:v>
      </x:c>
      <x:c r="H10" s="19" t="n">
        <x:v>16</x:v>
      </x:c>
      <x:c r="I10" s="19" t="str">
        <x:v>À vista</x:v>
      </x:c>
    </x:row>
    <x:row r="11">
      <x:c r="A11" s="19" t="n">
        <x:v>10</x:v>
      </x:c>
      <x:c r="B11" s="19" t="n">
        <x:v>951</x:v>
      </x:c>
      <x:c r="C11" s="19" t="n">
        <x:v>16</x:v>
      </x:c>
      <x:c r="D11" s="21" t="n">
        <x:v>45373</x:v>
      </x:c>
      <x:c r="E11" s="20" t="n">
        <x:v>1725050.45</x:v>
      </x:c>
      <x:c r="F11" s="20" t="n">
        <x:v>1602905.46</x:v>
      </x:c>
      <x:c r="G11" s="22" t="n">
        <x:v>-0.0708</x:v>
      </x:c>
      <x:c r="H11" s="19" t="n">
        <x:v>141</x:v>
      </x:c>
      <x:c r="I11" s="19" t="str">
        <x:v>Financiamento</x:v>
      </x:c>
    </x:row>
    <x:row r="12">
      <x:c r="A12" s="19" t="n">
        <x:v>11</x:v>
      </x:c>
      <x:c r="B12" s="19" t="n">
        <x:v>1188</x:v>
      </x:c>
      <x:c r="C12" s="19" t="n">
        <x:v>665</x:v>
      </x:c>
      <x:c r="D12" s="21" t="n">
        <x:v>46001</x:v>
      </x:c>
      <x:c r="E12" s="20" t="n">
        <x:v>1902024.46</x:v>
      </x:c>
      <x:c r="F12" s="20" t="n">
        <x:v>1686886.78</x:v>
      </x:c>
      <x:c r="G12" s="22" t="n">
        <x:v>-0.1131</x:v>
      </x:c>
      <x:c r="H12" s="19" t="n">
        <x:v>231</x:v>
      </x:c>
      <x:c r="I12" s="19" t="str">
        <x:v>Permuta parcial</x:v>
      </x:c>
    </x:row>
    <x:row r="13">
      <x:c r="A13" s="19" t="n">
        <x:v>12</x:v>
      </x:c>
      <x:c r="B13" s="19" t="n">
        <x:v>1092</x:v>
      </x:c>
      <x:c r="C13" s="19" t="n">
        <x:v>768</x:v>
      </x:c>
      <x:c r="D13" s="21" t="n">
        <x:v>46131</x:v>
      </x:c>
      <x:c r="E13" s="20" t="n">
        <x:v>202917.11</x:v>
      </x:c>
      <x:c r="F13" s="20" t="n">
        <x:v>185009.02</x:v>
      </x:c>
      <x:c r="G13" s="22" t="n">
        <x:v>-0.0883</x:v>
      </x:c>
      <x:c r="H13" s="19" t="n">
        <x:v>48</x:v>
      </x:c>
      <x:c r="I13" s="19" t="str">
        <x:v>Financiamento</x:v>
      </x:c>
    </x:row>
    <x:row r="14">
      <x:c r="A14" s="19" t="n">
        <x:v>13</x:v>
      </x:c>
      <x:c r="B14" s="19" t="n">
        <x:v>608</x:v>
      </x:c>
      <x:c r="C14" s="19" t="n">
        <x:v>1539</x:v>
      </x:c>
      <x:c r="D14" s="21" t="n">
        <x:v>46174</x:v>
      </x:c>
      <x:c r="E14" s="20" t="n">
        <x:v>3044296.71</x:v>
      </x:c>
      <x:c r="F14" s="20" t="n">
        <x:v>2712310.51</x:v>
      </x:c>
      <x:c r="G14" s="22" t="n">
        <x:v>-0.1091</x:v>
      </x:c>
      <x:c r="H14" s="19" t="n">
        <x:v>67</x:v>
      </x:c>
      <x:c r="I14" s="19" t="str">
        <x:v>À vista</x:v>
      </x:c>
    </x:row>
    <x:row r="15">
      <x:c r="A15" s="19" t="n">
        <x:v>14</x:v>
      </x:c>
      <x:c r="B15" s="19" t="n">
        <x:v>574</x:v>
      </x:c>
      <x:c r="C15" s="19" t="n">
        <x:v>1587</x:v>
      </x:c>
      <x:c r="D15" s="21" t="n">
        <x:v>45361</x:v>
      </x:c>
      <x:c r="E15" s="20" t="n">
        <x:v>976349.95</x:v>
      </x:c>
      <x:c r="F15" s="20" t="n">
        <x:v>888832.28</x:v>
      </x:c>
      <x:c r="G15" s="22" t="n">
        <x:v>-0.0896</x:v>
      </x:c>
      <x:c r="H15" s="19" t="n">
        <x:v>112</x:v>
      </x:c>
      <x:c r="I15" s="19" t="str">
        <x:v>À vista</x:v>
      </x:c>
    </x:row>
    <x:row r="16">
      <x:c r="A16" s="19" t="n">
        <x:v>15</x:v>
      </x:c>
      <x:c r="B16" s="19" t="n">
        <x:v>846</x:v>
      </x:c>
      <x:c r="C16" s="19" t="n">
        <x:v>205</x:v>
      </x:c>
      <x:c r="D16" s="21" t="n">
        <x:v>45640</x:v>
      </x:c>
      <x:c r="E16" s="20" t="n">
        <x:v>3743939.46</x:v>
      </x:c>
      <x:c r="F16" s="20" t="n">
        <x:v>3400930.14</x:v>
      </x:c>
      <x:c r="G16" s="22" t="n">
        <x:v>-0.0916</x:v>
      </x:c>
      <x:c r="H16" s="19" t="n">
        <x:v>169</x:v>
      </x:c>
      <x:c r="I16" s="19" t="str">
        <x:v>Financiamento</x:v>
      </x:c>
    </x:row>
    <x:row r="17">
      <x:c r="A17" s="19" t="n">
        <x:v>16</x:v>
      </x:c>
      <x:c r="B17" s="19" t="n">
        <x:v>235</x:v>
      </x:c>
      <x:c r="C17" s="19" t="n">
        <x:v>1357</x:v>
      </x:c>
      <x:c r="D17" s="21" t="n">
        <x:v>45972</x:v>
      </x:c>
      <x:c r="E17" s="20" t="n">
        <x:v>861183.53</x:v>
      </x:c>
      <x:c r="F17" s="20" t="n">
        <x:v>870741.65</x:v>
      </x:c>
      <x:c r="G17" s="22" t="n">
        <x:v>0.0111</x:v>
      </x:c>
      <x:c r="H17" s="19" t="n">
        <x:v>183</x:v>
      </x:c>
      <x:c r="I17" s="19" t="str">
        <x:v>À vista</x:v>
      </x:c>
    </x:row>
    <x:row r="18">
      <x:c r="A18" s="19" t="n">
        <x:v>17</x:v>
      </x:c>
      <x:c r="B18" s="19" t="n">
        <x:v>838</x:v>
      </x:c>
      <x:c r="C18" s="19" t="n">
        <x:v>1455</x:v>
      </x:c>
      <x:c r="D18" s="21" t="n">
        <x:v>45438</x:v>
      </x:c>
      <x:c r="E18" s="20" t="n">
        <x:v>5536407.87</x:v>
      </x:c>
      <x:c r="F18" s="20" t="n">
        <x:v>5335790.23</x:v>
      </x:c>
      <x:c r="G18" s="22" t="n">
        <x:v>-0.0362</x:v>
      </x:c>
      <x:c r="H18" s="19" t="n">
        <x:v>130</x:v>
      </x:c>
      <x:c r="I18" s="19" t="str">
        <x:v>Permuta parcial</x:v>
      </x:c>
    </x:row>
    <x:row r="19">
      <x:c r="A19" s="19" t="n">
        <x:v>18</x:v>
      </x:c>
      <x:c r="B19" s="19" t="n">
        <x:v>1184</x:v>
      </x:c>
      <x:c r="C19" s="19" t="n">
        <x:v>435</x:v>
      </x:c>
      <x:c r="D19" s="21" t="n">
        <x:v>45562</x:v>
      </x:c>
      <x:c r="E19" s="20" t="n">
        <x:v>459159</x:v>
      </x:c>
      <x:c r="F19" s="20" t="n">
        <x:v>406194.96</x:v>
      </x:c>
      <x:c r="G19" s="22" t="n">
        <x:v>-0.1154</x:v>
      </x:c>
      <x:c r="H19" s="19" t="n">
        <x:v>105</x:v>
      </x:c>
      <x:c r="I19" s="19" t="str">
        <x:v>Financiamento</x:v>
      </x:c>
    </x:row>
    <x:row r="20">
      <x:c r="A20" s="19" t="n">
        <x:v>19</x:v>
      </x:c>
      <x:c r="B20" s="19" t="n">
        <x:v>339</x:v>
      </x:c>
      <x:c r="C20" s="19" t="n">
        <x:v>830</x:v>
      </x:c>
      <x:c r="D20" s="21" t="n">
        <x:v>46152</x:v>
      </x:c>
      <x:c r="E20" s="20" t="n">
        <x:v>1968660.47</x:v>
      </x:c>
      <x:c r="F20" s="20" t="n">
        <x:v>1930432.04</x:v>
      </x:c>
      <x:c r="G20" s="22" t="n">
        <x:v>-0.0194</x:v>
      </x:c>
      <x:c r="H20" s="19" t="n">
        <x:v>136</x:v>
      </x:c>
      <x:c r="I20" s="19" t="str">
        <x:v>Permuta parcial</x:v>
      </x:c>
    </x:row>
    <x:row r="21">
      <x:c r="A21" s="19" t="n">
        <x:v>20</x:v>
      </x:c>
      <x:c r="B21" s="19" t="n">
        <x:v>1105</x:v>
      </x:c>
      <x:c r="C21" s="19" t="n">
        <x:v>1112</x:v>
      </x:c>
      <x:c r="D21" s="21" t="n">
        <x:v>45468</x:v>
      </x:c>
      <x:c r="E21" s="20" t="n">
        <x:v>2588826.52</x:v>
      </x:c>
      <x:c r="F21" s="20" t="n">
        <x:v>2335146.24</x:v>
      </x:c>
      <x:c r="G21" s="22" t="n">
        <x:v>-0.098</x:v>
      </x:c>
      <x:c r="H21" s="19" t="n">
        <x:v>97</x:v>
      </x:c>
      <x:c r="I21" s="19" t="str">
        <x:v>Permuta parcial</x:v>
      </x:c>
    </x:row>
    <x:row r="22">
      <x:c r="A22" s="19" t="n">
        <x:v>21</x:v>
      </x:c>
      <x:c r="B22" s="19" t="n">
        <x:v>259</x:v>
      </x:c>
      <x:c r="C22" s="19" t="n">
        <x:v>130</x:v>
      </x:c>
      <x:c r="D22" s="21" t="n">
        <x:v>45550</x:v>
      </x:c>
      <x:c r="E22" s="20" t="n">
        <x:v>1357026.68</x:v>
      </x:c>
      <x:c r="F22" s="20" t="n">
        <x:v>1262717.5</x:v>
      </x:c>
      <x:c r="G22" s="22" t="n">
        <x:v>-0.0695</x:v>
      </x:c>
      <x:c r="H22" s="19" t="n">
        <x:v>158</x:v>
      </x:c>
      <x:c r="I22" s="19" t="str">
        <x:v>Financiamento</x:v>
      </x:c>
    </x:row>
    <x:row r="23">
      <x:c r="A23" s="19" t="n">
        <x:v>22</x:v>
      </x:c>
      <x:c r="B23" s="19" t="n">
        <x:v>559</x:v>
      </x:c>
      <x:c r="C23" s="19" t="n">
        <x:v>456</x:v>
      </x:c>
      <x:c r="D23" s="21" t="n">
        <x:v>45834</x:v>
      </x:c>
      <x:c r="E23" s="20" t="n">
        <x:v>931574.31</x:v>
      </x:c>
      <x:c r="F23" s="20" t="n">
        <x:v>860561.35</x:v>
      </x:c>
      <x:c r="G23" s="22" t="n">
        <x:v>-0.0762</x:v>
      </x:c>
      <x:c r="H23" s="19" t="n">
        <x:v>25</x:v>
      </x:c>
      <x:c r="I23" s="19" t="str">
        <x:v>Permuta parcial</x:v>
      </x:c>
    </x:row>
    <x:row r="24">
      <x:c r="A24" s="19" t="n">
        <x:v>23</x:v>
      </x:c>
      <x:c r="B24" s="19" t="n">
        <x:v>559</x:v>
      </x:c>
      <x:c r="C24" s="19" t="n">
        <x:v>800</x:v>
      </x:c>
      <x:c r="D24" s="21" t="n">
        <x:v>45604</x:v>
      </x:c>
      <x:c r="E24" s="20" t="n">
        <x:v>960601.87</x:v>
      </x:c>
      <x:c r="F24" s="20" t="n">
        <x:v>854252.27</x:v>
      </x:c>
      <x:c r="G24" s="22" t="n">
        <x:v>-0.1107</x:v>
      </x:c>
      <x:c r="H24" s="19" t="n">
        <x:v>108</x:v>
      </x:c>
      <x:c r="I24" s="19" t="str">
        <x:v>Permuta parcial</x:v>
      </x:c>
    </x:row>
    <x:row r="25">
      <x:c r="A25" s="19" t="n">
        <x:v>24</x:v>
      </x:c>
      <x:c r="B25" s="19" t="n">
        <x:v>1050</x:v>
      </x:c>
      <x:c r="C25" s="19" t="n">
        <x:v>1160</x:v>
      </x:c>
      <x:c r="D25" s="21" t="n">
        <x:v>45837</x:v>
      </x:c>
      <x:c r="E25" s="20" t="n">
        <x:v>700773.96</x:v>
      </x:c>
      <x:c r="F25" s="20" t="n">
        <x:v>690941.56</x:v>
      </x:c>
      <x:c r="G25" s="22" t="n">
        <x:v>-0.014</x:v>
      </x:c>
      <x:c r="H25" s="19" t="n">
        <x:v>183</x:v>
      </x:c>
      <x:c r="I25" s="19" t="str">
        <x:v>Financiamento</x:v>
      </x:c>
    </x:row>
    <x:row r="26">
      <x:c r="A26" s="19" t="n">
        <x:v>25</x:v>
      </x:c>
      <x:c r="B26" s="19" t="n">
        <x:v>366</x:v>
      </x:c>
      <x:c r="C26" s="19" t="n">
        <x:v>1357</x:v>
      </x:c>
      <x:c r="D26" s="21" t="n">
        <x:v>46200</x:v>
      </x:c>
      <x:c r="E26" s="20" t="n">
        <x:v>614805.29</x:v>
      </x:c>
      <x:c r="F26" s="20" t="n">
        <x:v>603189.91</x:v>
      </x:c>
      <x:c r="G26" s="22" t="n">
        <x:v>-0.0189</x:v>
      </x:c>
      <x:c r="H26" s="19" t="n">
        <x:v>167</x:v>
      </x:c>
      <x:c r="I26" s="19" t="str">
        <x:v>À vista</x:v>
      </x:c>
    </x:row>
    <x:row r="27">
      <x:c r="A27" s="19" t="n">
        <x:v>26</x:v>
      </x:c>
      <x:c r="B27" s="19" t="n">
        <x:v>114</x:v>
      </x:c>
      <x:c r="C27" s="19" t="n">
        <x:v>841</x:v>
      </x:c>
      <x:c r="D27" s="21" t="n">
        <x:v>45595</x:v>
      </x:c>
      <x:c r="E27" s="20" t="n">
        <x:v>728466.33</x:v>
      </x:c>
      <x:c r="F27" s="20" t="n">
        <x:v>665820.38</x:v>
      </x:c>
      <x:c r="G27" s="22" t="n">
        <x:v>-0.086</x:v>
      </x:c>
      <x:c r="H27" s="19" t="n">
        <x:v>19</x:v>
      </x:c>
      <x:c r="I27" s="19" t="str">
        <x:v>Financiamento</x:v>
      </x:c>
    </x:row>
    <x:row r="28">
      <x:c r="A28" s="19" t="n">
        <x:v>27</x:v>
      </x:c>
      <x:c r="B28" s="19" t="n">
        <x:v>104</x:v>
      </x:c>
      <x:c r="C28" s="19" t="n">
        <x:v>208</x:v>
      </x:c>
      <x:c r="D28" s="21" t="n">
        <x:v>45342</x:v>
      </x:c>
      <x:c r="E28" s="20" t="n">
        <x:v>1415288.9</x:v>
      </x:c>
      <x:c r="F28" s="20" t="n">
        <x:v>1302740.07</x:v>
      </x:c>
      <x:c r="G28" s="22" t="n">
        <x:v>-0.0795</x:v>
      </x:c>
      <x:c r="H28" s="19" t="n">
        <x:v>143</x:v>
      </x:c>
      <x:c r="I28" s="19" t="str">
        <x:v>À vista</x:v>
      </x:c>
    </x:row>
    <x:row r="29">
      <x:c r="A29" s="19" t="n">
        <x:v>28</x:v>
      </x:c>
      <x:c r="B29" s="19" t="n">
        <x:v>25</x:v>
      </x:c>
      <x:c r="C29" s="19" t="n">
        <x:v>174</x:v>
      </x:c>
      <x:c r="D29" s="21" t="n">
        <x:v>46160</x:v>
      </x:c>
      <x:c r="E29" s="20" t="n">
        <x:v>372807.77</x:v>
      </x:c>
      <x:c r="F29" s="20" t="n">
        <x:v>341775.33</x:v>
      </x:c>
      <x:c r="G29" s="22" t="n">
        <x:v>-0.0832</x:v>
      </x:c>
      <x:c r="H29" s="19" t="n">
        <x:v>221</x:v>
      </x:c>
      <x:c r="I29" s="19" t="str">
        <x:v>À vista</x:v>
      </x:c>
    </x:row>
    <x:row r="30">
      <x:c r="A30" s="19" t="n">
        <x:v>29</x:v>
      </x:c>
      <x:c r="B30" s="19" t="n">
        <x:v>951</x:v>
      </x:c>
      <x:c r="C30" s="19" t="n">
        <x:v>1435</x:v>
      </x:c>
      <x:c r="D30" s="21" t="n">
        <x:v>45435</x:v>
      </x:c>
      <x:c r="E30" s="20" t="n">
        <x:v>2006426.28</x:v>
      </x:c>
      <x:c r="F30" s="20" t="n">
        <x:v>2001517.58</x:v>
      </x:c>
      <x:c r="G30" s="22" t="n">
        <x:v>-0.0024</x:v>
      </x:c>
      <x:c r="H30" s="19" t="n">
        <x:v>109</x:v>
      </x:c>
      <x:c r="I30" s="19" t="str">
        <x:v>Financiamento</x:v>
      </x:c>
    </x:row>
    <x:row r="31">
      <x:c r="A31" s="19" t="n">
        <x:v>30</x:v>
      </x:c>
      <x:c r="B31" s="19" t="n">
        <x:v>595</x:v>
      </x:c>
      <x:c r="C31" s="19" t="n">
        <x:v>288</x:v>
      </x:c>
      <x:c r="D31" s="21" t="n">
        <x:v>45440</x:v>
      </x:c>
      <x:c r="E31" s="20" t="n">
        <x:v>4287219.2</x:v>
      </x:c>
      <x:c r="F31" s="20" t="n">
        <x:v>3882138.07</x:v>
      </x:c>
      <x:c r="G31" s="22" t="n">
        <x:v>-0.0945</x:v>
      </x:c>
      <x:c r="H31" s="19" t="n">
        <x:v>25</x:v>
      </x:c>
      <x:c r="I31" s="19" t="str">
        <x:v>À vista</x:v>
      </x:c>
    </x:row>
    <x:row r="32">
      <x:c r="A32" s="19" t="n">
        <x:v>31</x:v>
      </x:c>
      <x:c r="B32" s="19" t="n">
        <x:v>187</x:v>
      </x:c>
      <x:c r="C32" s="19" t="n">
        <x:v>79</x:v>
      </x:c>
      <x:c r="D32" s="21" t="n">
        <x:v>45636</x:v>
      </x:c>
      <x:c r="E32" s="20" t="n">
        <x:v>616087.46</x:v>
      </x:c>
      <x:c r="F32" s="20" t="n">
        <x:v>590908.69</x:v>
      </x:c>
      <x:c r="G32" s="22" t="n">
        <x:v>-0.0409</x:v>
      </x:c>
      <x:c r="H32" s="19" t="n">
        <x:v>189</x:v>
      </x:c>
      <x:c r="I32" s="19" t="str">
        <x:v>Financiamento</x:v>
      </x:c>
    </x:row>
    <x:row r="33">
      <x:c r="A33" s="19" t="n">
        <x:v>32</x:v>
      </x:c>
      <x:c r="B33" s="19" t="n">
        <x:v>1042</x:v>
      </x:c>
      <x:c r="C33" s="19" t="n">
        <x:v>1266</x:v>
      </x:c>
      <x:c r="D33" s="21" t="n">
        <x:v>45426</x:v>
      </x:c>
      <x:c r="E33" s="20" t="n">
        <x:v>632309.11</x:v>
      </x:c>
      <x:c r="F33" s="20" t="n">
        <x:v>577521.69</x:v>
      </x:c>
      <x:c r="G33" s="22" t="n">
        <x:v>-0.0866</x:v>
      </x:c>
      <x:c r="H33" s="19" t="n">
        <x:v>232</x:v>
      </x:c>
      <x:c r="I33" s="19" t="str">
        <x:v>Permuta parcial</x:v>
      </x:c>
    </x:row>
    <x:row r="34">
      <x:c r="A34" s="19" t="n">
        <x:v>33</x:v>
      </x:c>
      <x:c r="B34" s="19" t="n">
        <x:v>658</x:v>
      </x:c>
      <x:c r="C34" s="19" t="n">
        <x:v>326</x:v>
      </x:c>
      <x:c r="D34" s="21" t="n">
        <x:v>46171</x:v>
      </x:c>
      <x:c r="E34" s="20" t="n">
        <x:v>1042453.56</x:v>
      </x:c>
      <x:c r="F34" s="20" t="n">
        <x:v>938526.31</x:v>
      </x:c>
      <x:c r="G34" s="22" t="n">
        <x:v>-0.0997</x:v>
      </x:c>
      <x:c r="H34" s="19" t="n">
        <x:v>15</x:v>
      </x:c>
      <x:c r="I34" s="19" t="str">
        <x:v>Financiamento</x:v>
      </x:c>
    </x:row>
    <x:row r="35">
      <x:c r="A35" s="19" t="n">
        <x:v>34</x:v>
      </x:c>
      <x:c r="B35" s="19" t="n">
        <x:v>935</x:v>
      </x:c>
      <x:c r="C35" s="19" t="n">
        <x:v>456</x:v>
      </x:c>
      <x:c r="D35" s="21" t="n">
        <x:v>46004</x:v>
      </x:c>
      <x:c r="E35" s="20" t="n">
        <x:v>442571.54</x:v>
      </x:c>
      <x:c r="F35" s="20" t="n">
        <x:v>450585.69</x:v>
      </x:c>
      <x:c r="G35" s="22" t="n">
        <x:v>0.0181</x:v>
      </x:c>
      <x:c r="H35" s="19" t="n">
        <x:v>154</x:v>
      </x:c>
      <x:c r="I35" s="19" t="str">
        <x:v>À vista</x:v>
      </x:c>
    </x:row>
    <x:row r="36">
      <x:c r="A36" s="19" t="n">
        <x:v>35</x:v>
      </x:c>
      <x:c r="B36" s="19" t="n">
        <x:v>959</x:v>
      </x:c>
      <x:c r="C36" s="19" t="n">
        <x:v>213</x:v>
      </x:c>
      <x:c r="D36" s="21" t="n">
        <x:v>45484</x:v>
      </x:c>
      <x:c r="E36" s="20" t="n">
        <x:v>15576561.98</x:v>
      </x:c>
      <x:c r="F36" s="20" t="n">
        <x:v>15658966.47</x:v>
      </x:c>
      <x:c r="G36" s="22" t="n">
        <x:v>0.0053</x:v>
      </x:c>
      <x:c r="H36" s="19" t="n">
        <x:v>190</x:v>
      </x:c>
      <x:c r="I36" s="19" t="str">
        <x:v>Financiamento</x:v>
      </x:c>
    </x:row>
    <x:row r="37">
      <x:c r="A37" s="19" t="n">
        <x:v>36</x:v>
      </x:c>
      <x:c r="B37" s="19" t="n">
        <x:v>861</x:v>
      </x:c>
      <x:c r="C37" s="19" t="n">
        <x:v>964</x:v>
      </x:c>
      <x:c r="D37" s="21" t="n">
        <x:v>45340</x:v>
      </x:c>
      <x:c r="E37" s="20" t="n">
        <x:v>583357.49</x:v>
      </x:c>
      <x:c r="F37" s="20" t="n">
        <x:v>591940.69</x:v>
      </x:c>
      <x:c r="G37" s="22" t="n">
        <x:v>0.0147</x:v>
      </x:c>
      <x:c r="H37" s="19" t="n">
        <x:v>16</x:v>
      </x:c>
      <x:c r="I37" s="19" t="str">
        <x:v>Financiamento</x:v>
      </x:c>
    </x:row>
    <x:row r="38">
      <x:c r="A38" s="19" t="n">
        <x:v>37</x:v>
      </x:c>
      <x:c r="B38" s="19" t="n">
        <x:v>983</x:v>
      </x:c>
      <x:c r="C38" s="19" t="n">
        <x:v>913</x:v>
      </x:c>
      <x:c r="D38" s="21" t="n">
        <x:v>45508</x:v>
      </x:c>
      <x:c r="E38" s="20" t="n">
        <x:v>1274232.19</x:v>
      </x:c>
      <x:c r="F38" s="20" t="n">
        <x:v>1186051.4</x:v>
      </x:c>
      <x:c r="G38" s="22" t="n">
        <x:v>-0.0692</x:v>
      </x:c>
      <x:c r="H38" s="19" t="n">
        <x:v>214</x:v>
      </x:c>
      <x:c r="I38" s="19" t="str">
        <x:v>Financiamento</x:v>
      </x:c>
    </x:row>
    <x:row r="39">
      <x:c r="A39" s="19" t="n">
        <x:v>38</x:v>
      </x:c>
      <x:c r="B39" s="19" t="n">
        <x:v>951</x:v>
      </x:c>
      <x:c r="C39" s="19" t="n">
        <x:v>281</x:v>
      </x:c>
      <x:c r="D39" s="21" t="n">
        <x:v>45691</x:v>
      </x:c>
      <x:c r="E39" s="20" t="n">
        <x:v>1888126</x:v>
      </x:c>
      <x:c r="F39" s="20" t="n">
        <x:v>1918945.65</x:v>
      </x:c>
      <x:c r="G39" s="22" t="n">
        <x:v>0.0163</x:v>
      </x:c>
      <x:c r="H39" s="19" t="n">
        <x:v>64</x:v>
      </x:c>
      <x:c r="I39" s="19" t="str">
        <x:v>Permuta parcial</x:v>
      </x:c>
    </x:row>
    <x:row r="40">
      <x:c r="A40" s="19" t="n">
        <x:v>39</x:v>
      </x:c>
      <x:c r="B40" s="19" t="n">
        <x:v>113</x:v>
      </x:c>
      <x:c r="C40" s="19" t="n">
        <x:v>1050</x:v>
      </x:c>
      <x:c r="D40" s="21" t="n">
        <x:v>46144</x:v>
      </x:c>
      <x:c r="E40" s="20" t="n">
        <x:v>1761019.17</x:v>
      </x:c>
      <x:c r="F40" s="20" t="n">
        <x:v>1707539.27</x:v>
      </x:c>
      <x:c r="G40" s="22" t="n">
        <x:v>-0.0304</x:v>
      </x:c>
      <x:c r="H40" s="19" t="n">
        <x:v>215</x:v>
      </x:c>
      <x:c r="I40" s="19" t="str">
        <x:v>À vista</x:v>
      </x:c>
    </x:row>
    <x:row r="41">
      <x:c r="A41" s="19" t="n">
        <x:v>40</x:v>
      </x:c>
      <x:c r="B41" s="19" t="n">
        <x:v>79</x:v>
      </x:c>
      <x:c r="C41" s="19" t="n">
        <x:v>535</x:v>
      </x:c>
      <x:c r="D41" s="21" t="n">
        <x:v>45917</x:v>
      </x:c>
      <x:c r="E41" s="20" t="n">
        <x:v>1028092.49</x:v>
      </x:c>
      <x:c r="F41" s="20" t="n">
        <x:v>1014076.97</x:v>
      </x:c>
      <x:c r="G41" s="22" t="n">
        <x:v>-0.0136</x:v>
      </x:c>
      <x:c r="H41" s="19" t="n">
        <x:v>51</x:v>
      </x:c>
      <x:c r="I41" s="19" t="str">
        <x:v>Financiamento</x:v>
      </x:c>
    </x:row>
    <x:row r="42">
      <x:c r="A42" s="19" t="n">
        <x:v>41</x:v>
      </x:c>
      <x:c r="B42" s="19" t="n">
        <x:v>33</x:v>
      </x:c>
      <x:c r="C42" s="19" t="n">
        <x:v>215</x:v>
      </x:c>
      <x:c r="D42" s="21" t="n">
        <x:v>45561</x:v>
      </x:c>
      <x:c r="E42" s="20" t="n">
        <x:v>2070159.35</x:v>
      </x:c>
      <x:c r="F42" s="20" t="n">
        <x:v>2051840.97</x:v>
      </x:c>
      <x:c r="G42" s="22" t="n">
        <x:v>-0.0088</x:v>
      </x:c>
      <x:c r="H42" s="19" t="n">
        <x:v>44</x:v>
      </x:c>
      <x:c r="I42" s="19" t="str">
        <x:v>À vista</x:v>
      </x:c>
    </x:row>
    <x:row r="43">
      <x:c r="A43" s="19" t="n">
        <x:v>42</x:v>
      </x:c>
      <x:c r="B43" s="19" t="n">
        <x:v>213</x:v>
      </x:c>
      <x:c r="C43" s="19" t="n">
        <x:v>1108</x:v>
      </x:c>
      <x:c r="D43" s="21" t="n">
        <x:v>45696</x:v>
      </x:c>
      <x:c r="E43" s="20" t="n">
        <x:v>3065076.66</x:v>
      </x:c>
      <x:c r="F43" s="20" t="n">
        <x:v>2932372.88</x:v>
      </x:c>
      <x:c r="G43" s="22" t="n">
        <x:v>-0.0433</x:v>
      </x:c>
      <x:c r="H43" s="19" t="n">
        <x:v>125</x:v>
      </x:c>
      <x:c r="I43" s="19" t="str">
        <x:v>Financiamento</x:v>
      </x:c>
    </x:row>
    <x:row r="44">
      <x:c r="A44" s="19" t="n">
        <x:v>43</x:v>
      </x:c>
      <x:c r="B44" s="19" t="n">
        <x:v>984</x:v>
      </x:c>
      <x:c r="C44" s="19" t="n">
        <x:v>92</x:v>
      </x:c>
      <x:c r="D44" s="21" t="n">
        <x:v>45733</x:v>
      </x:c>
      <x:c r="E44" s="20" t="n">
        <x:v>4989246.81</x:v>
      </x:c>
      <x:c r="F44" s="20" t="n">
        <x:v>4759701.39</x:v>
      </x:c>
      <x:c r="G44" s="22" t="n">
        <x:v>-0.046</x:v>
      </x:c>
      <x:c r="H44" s="19" t="n">
        <x:v>99</x:v>
      </x:c>
      <x:c r="I44" s="19" t="str">
        <x:v>Permuta parcial</x:v>
      </x:c>
    </x:row>
    <x:row r="45">
      <x:c r="A45" s="19" t="n">
        <x:v>44</x:v>
      </x:c>
      <x:c r="B45" s="19" t="n">
        <x:v>755</x:v>
      </x:c>
      <x:c r="C45" s="19" t="n">
        <x:v>1024</x:v>
      </x:c>
      <x:c r="D45" s="21" t="n">
        <x:v>46110</x:v>
      </x:c>
      <x:c r="E45" s="20" t="n">
        <x:v>303681.18</x:v>
      </x:c>
      <x:c r="F45" s="20" t="n">
        <x:v>290081.54</x:v>
      </x:c>
      <x:c r="G45" s="22" t="n">
        <x:v>-0.0448</x:v>
      </x:c>
      <x:c r="H45" s="19" t="n">
        <x:v>224</x:v>
      </x:c>
      <x:c r="I45" s="19" t="str">
        <x:v>Financiamento</x:v>
      </x:c>
    </x:row>
    <x:row r="46">
      <x:c r="A46" s="19" t="n">
        <x:v>45</x:v>
      </x:c>
      <x:c r="B46" s="19" t="n">
        <x:v>1001</x:v>
      </x:c>
      <x:c r="C46" s="19" t="n">
        <x:v>642</x:v>
      </x:c>
      <x:c r="D46" s="21" t="n">
        <x:v>46136</x:v>
      </x:c>
      <x:c r="E46" s="20" t="n">
        <x:v>502257.22</x:v>
      </x:c>
      <x:c r="F46" s="20" t="n">
        <x:v>449832.94</x:v>
      </x:c>
      <x:c r="G46" s="22" t="n">
        <x:v>-0.1044</x:v>
      </x:c>
      <x:c r="H46" s="19" t="n">
        <x:v>99</x:v>
      </x:c>
      <x:c r="I46" s="19" t="str">
        <x:v>Permuta parcial</x:v>
      </x:c>
    </x:row>
    <x:row r="47">
      <x:c r="A47" s="19" t="n">
        <x:v>46</x:v>
      </x:c>
      <x:c r="B47" s="19" t="n">
        <x:v>178</x:v>
      </x:c>
      <x:c r="C47" s="19" t="n">
        <x:v>718</x:v>
      </x:c>
      <x:c r="D47" s="21" t="n">
        <x:v>45350</x:v>
      </x:c>
      <x:c r="E47" s="20" t="n">
        <x:v>4921468.7</x:v>
      </x:c>
      <x:c r="F47" s="20" t="n">
        <x:v>4965281.37</x:v>
      </x:c>
      <x:c r="G47" s="22" t="n">
        <x:v>0.0089</x:v>
      </x:c>
      <x:c r="H47" s="19" t="n">
        <x:v>33</x:v>
      </x:c>
      <x:c r="I47" s="19" t="str">
        <x:v>À vista</x:v>
      </x:c>
    </x:row>
    <x:row r="48">
      <x:c r="A48" s="19" t="n">
        <x:v>47</x:v>
      </x:c>
      <x:c r="B48" s="19" t="n">
        <x:v>483</x:v>
      </x:c>
      <x:c r="C48" s="19" t="n">
        <x:v>676</x:v>
      </x:c>
      <x:c r="D48" s="21" t="n">
        <x:v>45817</x:v>
      </x:c>
      <x:c r="E48" s="20" t="n">
        <x:v>753670.99</x:v>
      </x:c>
      <x:c r="F48" s="20" t="n">
        <x:v>687050.63</x:v>
      </x:c>
      <x:c r="G48" s="22" t="n">
        <x:v>-0.0884</x:v>
      </x:c>
      <x:c r="H48" s="19" t="n">
        <x:v>173</x:v>
      </x:c>
      <x:c r="I48" s="19" t="str">
        <x:v>Permuta parcial</x:v>
      </x:c>
    </x:row>
    <x:row r="49">
      <x:c r="A49" s="19" t="n">
        <x:v>48</x:v>
      </x:c>
      <x:c r="B49" s="19" t="n">
        <x:v>148</x:v>
      </x:c>
      <x:c r="C49" s="19" t="n">
        <x:v>315</x:v>
      </x:c>
      <x:c r="D49" s="21" t="n">
        <x:v>45406</x:v>
      </x:c>
      <x:c r="E49" s="20" t="n">
        <x:v>1571187.01</x:v>
      </x:c>
      <x:c r="F49" s="20" t="n">
        <x:v>1580533.67</x:v>
      </x:c>
      <x:c r="G49" s="22" t="n">
        <x:v>0.0059</x:v>
      </x:c>
      <x:c r="H49" s="19" t="n">
        <x:v>71</x:v>
      </x:c>
      <x:c r="I49" s="19" t="str">
        <x:v>À vista</x:v>
      </x:c>
    </x:row>
    <x:row r="50">
      <x:c r="A50" s="19" t="n">
        <x:v>49</x:v>
      </x:c>
      <x:c r="B50" s="19" t="n">
        <x:v>558</x:v>
      </x:c>
      <x:c r="C50" s="19" t="n">
        <x:v>710</x:v>
      </x:c>
      <x:c r="D50" s="21" t="n">
        <x:v>45918</x:v>
      </x:c>
      <x:c r="E50" s="20" t="n">
        <x:v>198449.85</x:v>
      </x:c>
      <x:c r="F50" s="20" t="n">
        <x:v>179777.14</x:v>
      </x:c>
      <x:c r="G50" s="22" t="n">
        <x:v>-0.0941</x:v>
      </x:c>
      <x:c r="H50" s="19" t="n">
        <x:v>105</x:v>
      </x:c>
      <x:c r="I50" s="19" t="str">
        <x:v>Permuta parcial</x:v>
      </x:c>
    </x:row>
    <x:row r="51">
      <x:c r="A51" s="19" t="n">
        <x:v>50</x:v>
      </x:c>
      <x:c r="B51" s="19" t="n">
        <x:v>386</x:v>
      </x:c>
      <x:c r="C51" s="19" t="n">
        <x:v>1495</x:v>
      </x:c>
      <x:c r="D51" s="21" t="n">
        <x:v>45433</x:v>
      </x:c>
      <x:c r="E51" s="20" t="n">
        <x:v>2028321.68</x:v>
      </x:c>
      <x:c r="F51" s="20" t="n">
        <x:v>1887421.42</x:v>
      </x:c>
      <x:c r="G51" s="22" t="n">
        <x:v>-0.0695</x:v>
      </x:c>
      <x:c r="H51" s="19" t="n">
        <x:v>80</x:v>
      </x:c>
      <x:c r="I51" s="19" t="str">
        <x:v>Financiamento</x:v>
      </x:c>
    </x:row>
    <x:row r="52">
      <x:c r="A52" s="19" t="n">
        <x:v>51</x:v>
      </x:c>
      <x:c r="B52" s="19" t="n">
        <x:v>509</x:v>
      </x:c>
      <x:c r="C52" s="19" t="n">
        <x:v>1054</x:v>
      </x:c>
      <x:c r="D52" s="21" t="n">
        <x:v>45840</x:v>
      </x:c>
      <x:c r="E52" s="20" t="n">
        <x:v>3609208.69</x:v>
      </x:c>
      <x:c r="F52" s="20" t="n">
        <x:v>3573667.7</x:v>
      </x:c>
      <x:c r="G52" s="22" t="n">
        <x:v>-0.0098</x:v>
      </x:c>
      <x:c r="H52" s="19" t="n">
        <x:v>80</x:v>
      </x:c>
      <x:c r="I52" s="19" t="str">
        <x:v>Financiamento</x:v>
      </x:c>
    </x:row>
    <x:row r="53">
      <x:c r="A53" s="19" t="n">
        <x:v>52</x:v>
      </x:c>
      <x:c r="B53" s="19" t="n">
        <x:v>488</x:v>
      </x:c>
      <x:c r="C53" s="19" t="n">
        <x:v>145</x:v>
      </x:c>
      <x:c r="D53" s="21" t="n">
        <x:v>46166</x:v>
      </x:c>
      <x:c r="E53" s="20" t="n">
        <x:v>6363881.47</x:v>
      </x:c>
      <x:c r="F53" s="20" t="n">
        <x:v>5757148.28</x:v>
      </x:c>
      <x:c r="G53" s="22" t="n">
        <x:v>-0.0953</x:v>
      </x:c>
      <x:c r="H53" s="19" t="n">
        <x:v>240</x:v>
      </x:c>
      <x:c r="I53" s="19" t="str">
        <x:v>Financiamento</x:v>
      </x:c>
    </x:row>
    <x:row r="54">
      <x:c r="A54" s="19" t="n">
        <x:v>53</x:v>
      </x:c>
      <x:c r="B54" s="19" t="n">
        <x:v>970</x:v>
      </x:c>
      <x:c r="C54" s="19" t="n">
        <x:v>134</x:v>
      </x:c>
      <x:c r="D54" s="21" t="n">
        <x:v>45615</x:v>
      </x:c>
      <x:c r="E54" s="20" t="n">
        <x:v>621193.08</x:v>
      </x:c>
      <x:c r="F54" s="20" t="n">
        <x:v>625357.54</x:v>
      </x:c>
      <x:c r="G54" s="22" t="n">
        <x:v>0.0067</x:v>
      </x:c>
      <x:c r="H54" s="19" t="n">
        <x:v>198</x:v>
      </x:c>
      <x:c r="I54" s="19" t="str">
        <x:v>Financiamento</x:v>
      </x:c>
    </x:row>
    <x:row r="55">
      <x:c r="A55" s="19" t="n">
        <x:v>54</x:v>
      </x:c>
      <x:c r="B55" s="19" t="n">
        <x:v>1158</x:v>
      </x:c>
      <x:c r="C55" s="19" t="n">
        <x:v>787</x:v>
      </x:c>
      <x:c r="D55" s="21" t="n">
        <x:v>45918</x:v>
      </x:c>
      <x:c r="E55" s="20" t="n">
        <x:v>2006178.68</x:v>
      </x:c>
      <x:c r="F55" s="20" t="n">
        <x:v>1872236.18</x:v>
      </x:c>
      <x:c r="G55" s="22" t="n">
        <x:v>-0.0668</x:v>
      </x:c>
      <x:c r="H55" s="19" t="n">
        <x:v>135</x:v>
      </x:c>
      <x:c r="I55" s="19" t="str">
        <x:v>Permuta parcial</x:v>
      </x:c>
    </x:row>
    <x:row r="56">
      <x:c r="A56" s="19" t="n">
        <x:v>55</x:v>
      </x:c>
      <x:c r="B56" s="19" t="n">
        <x:v>972</x:v>
      </x:c>
      <x:c r="C56" s="19" t="n">
        <x:v>674</x:v>
      </x:c>
      <x:c r="D56" s="21" t="n">
        <x:v>46135</x:v>
      </x:c>
      <x:c r="E56" s="20" t="n">
        <x:v>2110662.64</x:v>
      </x:c>
      <x:c r="F56" s="20" t="n">
        <x:v>1951599.26</x:v>
      </x:c>
      <x:c r="G56" s="22" t="n">
        <x:v>-0.0754</x:v>
      </x:c>
      <x:c r="H56" s="19" t="n">
        <x:v>25</x:v>
      </x:c>
      <x:c r="I56" s="19" t="str">
        <x:v>Financiamento</x:v>
      </x:c>
    </x:row>
    <x:row r="57">
      <x:c r="A57" s="19" t="n">
        <x:v>56</x:v>
      </x:c>
      <x:c r="B57" s="19" t="n">
        <x:v>988</x:v>
      </x:c>
      <x:c r="C57" s="19" t="n">
        <x:v>268</x:v>
      </x:c>
      <x:c r="D57" s="21" t="n">
        <x:v>45495</x:v>
      </x:c>
      <x:c r="E57" s="20" t="n">
        <x:v>1376854.81</x:v>
      </x:c>
      <x:c r="F57" s="20" t="n">
        <x:v>1279914.02</x:v>
      </x:c>
      <x:c r="G57" s="22" t="n">
        <x:v>-0.0704</x:v>
      </x:c>
      <x:c r="H57" s="19" t="n">
        <x:v>109</x:v>
      </x:c>
      <x:c r="I57" s="19" t="str">
        <x:v>À vista</x:v>
      </x:c>
    </x:row>
    <x:row r="58">
      <x:c r="A58" s="19" t="n">
        <x:v>57</x:v>
      </x:c>
      <x:c r="B58" s="19" t="n">
        <x:v>934</x:v>
      </x:c>
      <x:c r="C58" s="19" t="n">
        <x:v>127</x:v>
      </x:c>
      <x:c r="D58" s="21" t="n">
        <x:v>46110</x:v>
      </x:c>
      <x:c r="E58" s="20" t="n">
        <x:v>1233486.2</x:v>
      </x:c>
      <x:c r="F58" s="20" t="n">
        <x:v>1194698.32</x:v>
      </x:c>
      <x:c r="G58" s="22" t="n">
        <x:v>-0.0314</x:v>
      </x:c>
      <x:c r="H58" s="19" t="n">
        <x:v>197</x:v>
      </x:c>
      <x:c r="I58" s="19" t="str">
        <x:v>À vista</x:v>
      </x:c>
    </x:row>
    <x:row r="59">
      <x:c r="A59" s="19" t="n">
        <x:v>58</x:v>
      </x:c>
      <x:c r="B59" s="19" t="n">
        <x:v>131</x:v>
      </x:c>
      <x:c r="C59" s="19" t="n">
        <x:v>237</x:v>
      </x:c>
      <x:c r="D59" s="21" t="n">
        <x:v>45522</x:v>
      </x:c>
      <x:c r="E59" s="20" t="n">
        <x:v>1602132.4</x:v>
      </x:c>
      <x:c r="F59" s="20" t="n">
        <x:v>1564688.61</x:v>
      </x:c>
      <x:c r="G59" s="22" t="n">
        <x:v>-0.0234</x:v>
      </x:c>
      <x:c r="H59" s="19" t="n">
        <x:v>53</x:v>
      </x:c>
      <x:c r="I59" s="19" t="str">
        <x:v>Financiamento</x:v>
      </x:c>
    </x:row>
    <x:row r="60">
      <x:c r="A60" s="19" t="n">
        <x:v>59</x:v>
      </x:c>
      <x:c r="B60" s="19" t="n">
        <x:v>1058</x:v>
      </x:c>
      <x:c r="C60" s="19" t="n">
        <x:v>799</x:v>
      </x:c>
      <x:c r="D60" s="21" t="n">
        <x:v>45906</x:v>
      </x:c>
      <x:c r="E60" s="20" t="n">
        <x:v>1159089.88</x:v>
      </x:c>
      <x:c r="F60" s="20" t="n">
        <x:v>1072551.24</x:v>
      </x:c>
      <x:c r="G60" s="22" t="n">
        <x:v>-0.0747</x:v>
      </x:c>
      <x:c r="H60" s="19" t="n">
        <x:v>114</x:v>
      </x:c>
      <x:c r="I60" s="19" t="str">
        <x:v>Financiamento</x:v>
      </x:c>
    </x:row>
    <x:row r="61">
      <x:c r="A61" s="19" t="n">
        <x:v>60</x:v>
      </x:c>
      <x:c r="B61" s="19" t="n">
        <x:v>1100</x:v>
      </x:c>
      <x:c r="C61" s="19" t="n">
        <x:v>55</x:v>
      </x:c>
      <x:c r="D61" s="21" t="n">
        <x:v>45740</x:v>
      </x:c>
      <x:c r="E61" s="20" t="n">
        <x:v>1644370.32</x:v>
      </x:c>
      <x:c r="F61" s="20" t="n">
        <x:v>1620676.06</x:v>
      </x:c>
      <x:c r="G61" s="22" t="n">
        <x:v>-0.0144</x:v>
      </x:c>
      <x:c r="H61" s="19" t="n">
        <x:v>220</x:v>
      </x:c>
      <x:c r="I61" s="19" t="str">
        <x:v>À vista</x:v>
      </x:c>
    </x:row>
    <x:row r="62">
      <x:c r="A62" s="19" t="n">
        <x:v>61</x:v>
      </x:c>
      <x:c r="B62" s="19" t="n">
        <x:v>333</x:v>
      </x:c>
      <x:c r="C62" s="19" t="n">
        <x:v>599</x:v>
      </x:c>
      <x:c r="D62" s="21" t="n">
        <x:v>45325</x:v>
      </x:c>
      <x:c r="E62" s="20" t="n">
        <x:v>387830.26</x:v>
      </x:c>
      <x:c r="F62" s="20" t="n">
        <x:v>348382.57</x:v>
      </x:c>
      <x:c r="G62" s="22" t="n">
        <x:v>-0.1017</x:v>
      </x:c>
      <x:c r="H62" s="19" t="n">
        <x:v>170</x:v>
      </x:c>
      <x:c r="I62" s="19" t="str">
        <x:v>Permuta parcial</x:v>
      </x:c>
    </x:row>
    <x:row r="63">
      <x:c r="A63" s="19" t="n">
        <x:v>62</x:v>
      </x:c>
      <x:c r="B63" s="19" t="n">
        <x:v>550</x:v>
      </x:c>
      <x:c r="C63" s="19" t="n">
        <x:v>1445</x:v>
      </x:c>
      <x:c r="D63" s="21" t="n">
        <x:v>45579</x:v>
      </x:c>
      <x:c r="E63" s="20" t="n">
        <x:v>473771.8</x:v>
      </x:c>
      <x:c r="F63" s="20" t="n">
        <x:v>421028.13</x:v>
      </x:c>
      <x:c r="G63" s="22" t="n">
        <x:v>-0.1113</x:v>
      </x:c>
      <x:c r="H63" s="19" t="n">
        <x:v>168</x:v>
      </x:c>
      <x:c r="I63" s="19" t="str">
        <x:v>Financiamento</x:v>
      </x:c>
    </x:row>
    <x:row r="64">
      <x:c r="A64" s="19" t="n">
        <x:v>63</x:v>
      </x:c>
      <x:c r="B64" s="19" t="n">
        <x:v>516</x:v>
      </x:c>
      <x:c r="C64" s="19" t="n">
        <x:v>1469</x:v>
      </x:c>
      <x:c r="D64" s="21" t="n">
        <x:v>46069</x:v>
      </x:c>
      <x:c r="E64" s="20" t="n">
        <x:v>3201335.42</x:v>
      </x:c>
      <x:c r="F64" s="20" t="n">
        <x:v>3063142.05</x:v>
      </x:c>
      <x:c r="G64" s="22" t="n">
        <x:v>-0.0432</x:v>
      </x:c>
      <x:c r="H64" s="19" t="n">
        <x:v>234</x:v>
      </x:c>
      <x:c r="I64" s="19" t="str">
        <x:v>Financiamento</x:v>
      </x:c>
    </x:row>
    <x:row r="65">
      <x:c r="A65" s="19" t="n">
        <x:v>64</x:v>
      </x:c>
      <x:c r="B65" s="19" t="n">
        <x:v>1084</x:v>
      </x:c>
      <x:c r="C65" s="19" t="n">
        <x:v>1450</x:v>
      </x:c>
      <x:c r="D65" s="21" t="n">
        <x:v>45350</x:v>
      </x:c>
      <x:c r="E65" s="20" t="n">
        <x:v>772986.97</x:v>
      </x:c>
      <x:c r="F65" s="20" t="n">
        <x:v>753282.09</x:v>
      </x:c>
      <x:c r="G65" s="22" t="n">
        <x:v>-0.0255</x:v>
      </x:c>
      <x:c r="H65" s="19" t="n">
        <x:v>205</x:v>
      </x:c>
      <x:c r="I65" s="19" t="str">
        <x:v>Financiamento</x:v>
      </x:c>
    </x:row>
    <x:row r="66">
      <x:c r="A66" s="19" t="n">
        <x:v>65</x:v>
      </x:c>
      <x:c r="B66" s="19" t="n">
        <x:v>1195</x:v>
      </x:c>
      <x:c r="C66" s="19" t="n">
        <x:v>1266</x:v>
      </x:c>
      <x:c r="D66" s="21" t="n">
        <x:v>46075</x:v>
      </x:c>
      <x:c r="E66" s="20" t="n">
        <x:v>256780.63</x:v>
      </x:c>
      <x:c r="F66" s="20" t="n">
        <x:v>235189.44</x:v>
      </x:c>
      <x:c r="G66" s="22" t="n">
        <x:v>-0.0841</x:v>
      </x:c>
      <x:c r="H66" s="19" t="n">
        <x:v>98</x:v>
      </x:c>
      <x:c r="I66" s="19" t="str">
        <x:v>Financiamento</x:v>
      </x:c>
    </x:row>
    <x:row r="67">
      <x:c r="A67" s="19" t="n">
        <x:v>66</x:v>
      </x:c>
      <x:c r="B67" s="19" t="n">
        <x:v>693</x:v>
      </x:c>
      <x:c r="C67" s="19" t="n">
        <x:v>444</x:v>
      </x:c>
      <x:c r="D67" s="21" t="n">
        <x:v>45994</x:v>
      </x:c>
      <x:c r="E67" s="20" t="n">
        <x:v>259428.41</x:v>
      </x:c>
      <x:c r="F67" s="20" t="n">
        <x:v>250121.76</x:v>
      </x:c>
      <x:c r="G67" s="22" t="n">
        <x:v>-0.0359</x:v>
      </x:c>
      <x:c r="H67" s="19" t="n">
        <x:v>203</x:v>
      </x:c>
      <x:c r="I67" s="19" t="str">
        <x:v>Financiamento</x:v>
      </x:c>
    </x:row>
    <x:row r="68">
      <x:c r="A68" s="19" t="n">
        <x:v>67</x:v>
      </x:c>
      <x:c r="B68" s="19" t="n">
        <x:v>1015</x:v>
      </x:c>
      <x:c r="C68" s="19" t="n">
        <x:v>1252</x:v>
      </x:c>
      <x:c r="D68" s="21" t="n">
        <x:v>45440</x:v>
      </x:c>
      <x:c r="E68" s="20" t="n">
        <x:v>790146.73</x:v>
      </x:c>
      <x:c r="F68" s="20" t="n">
        <x:v>764343.34</x:v>
      </x:c>
      <x:c r="G68" s="22" t="n">
        <x:v>-0.0327</x:v>
      </x:c>
      <x:c r="H68" s="19" t="n">
        <x:v>81</x:v>
      </x:c>
      <x:c r="I68" s="19" t="str">
        <x:v>Permuta parcial</x:v>
      </x:c>
    </x:row>
    <x:row r="69">
      <x:c r="A69" s="19" t="n">
        <x:v>68</x:v>
      </x:c>
      <x:c r="B69" s="19" t="n">
        <x:v>297</x:v>
      </x:c>
      <x:c r="C69" s="19" t="n">
        <x:v>959</x:v>
      </x:c>
      <x:c r="D69" s="21" t="n">
        <x:v>45585</x:v>
      </x:c>
      <x:c r="E69" s="20" t="n">
        <x:v>8742383.93</x:v>
      </x:c>
      <x:c r="F69" s="20" t="n">
        <x:v>8419838.64</x:v>
      </x:c>
      <x:c r="G69" s="22" t="n">
        <x:v>-0.0369</x:v>
      </x:c>
      <x:c r="H69" s="19" t="n">
        <x:v>169</x:v>
      </x:c>
      <x:c r="I69" s="19" t="str">
        <x:v>Permuta parcial</x:v>
      </x:c>
    </x:row>
    <x:row r="70">
      <x:c r="A70" s="19" t="n">
        <x:v>69</x:v>
      </x:c>
      <x:c r="B70" s="19" t="n">
        <x:v>914</x:v>
      </x:c>
      <x:c r="C70" s="19" t="n">
        <x:v>170</x:v>
      </x:c>
      <x:c r="D70" s="21" t="n">
        <x:v>45891</x:v>
      </x:c>
      <x:c r="E70" s="20" t="n">
        <x:v>1759659.98</x:v>
      </x:c>
      <x:c r="F70" s="20" t="n">
        <x:v>1662828.55</x:v>
      </x:c>
      <x:c r="G70" s="22" t="n">
        <x:v>-0.055</x:v>
      </x:c>
      <x:c r="H70" s="19" t="n">
        <x:v>222</x:v>
      </x:c>
      <x:c r="I70" s="19" t="str">
        <x:v>Permuta parcial</x:v>
      </x:c>
    </x:row>
    <x:row r="71">
      <x:c r="A71" s="19" t="n">
        <x:v>70</x:v>
      </x:c>
      <x:c r="B71" s="19" t="n">
        <x:v>804</x:v>
      </x:c>
      <x:c r="C71" s="19" t="n">
        <x:v>82</x:v>
      </x:c>
      <x:c r="D71" s="21" t="n">
        <x:v>45447</x:v>
      </x:c>
      <x:c r="E71" s="20" t="n">
        <x:v>2451638.68</x:v>
      </x:c>
      <x:c r="F71" s="20" t="n">
        <x:v>2407955.73</x:v>
      </x:c>
      <x:c r="G71" s="22" t="n">
        <x:v>-0.0178</x:v>
      </x:c>
      <x:c r="H71" s="19" t="n">
        <x:v>158</x:v>
      </x:c>
      <x:c r="I71" s="19" t="str">
        <x:v>À vista</x:v>
      </x:c>
    </x:row>
    <x:row r="72">
      <x:c r="A72" s="19" t="n">
        <x:v>71</x:v>
      </x:c>
      <x:c r="B72" s="19" t="n">
        <x:v>1132</x:v>
      </x:c>
      <x:c r="C72" s="19" t="n">
        <x:v>99</x:v>
      </x:c>
      <x:c r="D72" s="21" t="n">
        <x:v>45712</x:v>
      </x:c>
      <x:c r="E72" s="20" t="n">
        <x:v>1710677.19</x:v>
      </x:c>
      <x:c r="F72" s="20" t="n">
        <x:v>1526911.22</x:v>
      </x:c>
      <x:c r="G72" s="22" t="n">
        <x:v>-0.1074</x:v>
      </x:c>
      <x:c r="H72" s="19" t="n">
        <x:v>98</x:v>
      </x:c>
      <x:c r="I72" s="19" t="str">
        <x:v>Financiamento</x:v>
      </x:c>
    </x:row>
    <x:row r="73">
      <x:c r="A73" s="19" t="n">
        <x:v>72</x:v>
      </x:c>
      <x:c r="B73" s="19" t="n">
        <x:v>1069</x:v>
      </x:c>
      <x:c r="C73" s="19" t="n">
        <x:v>220</x:v>
      </x:c>
      <x:c r="D73" s="21" t="n">
        <x:v>45727</x:v>
      </x:c>
      <x:c r="E73" s="20" t="n">
        <x:v>1619928.36</x:v>
      </x:c>
      <x:c r="F73" s="20" t="n">
        <x:v>1556277.84</x:v>
      </x:c>
      <x:c r="G73" s="22" t="n">
        <x:v>-0.0393</x:v>
      </x:c>
      <x:c r="H73" s="19" t="n">
        <x:v>106</x:v>
      </x:c>
      <x:c r="I73" s="19" t="str">
        <x:v>À vista</x:v>
      </x:c>
    </x:row>
    <x:row r="74">
      <x:c r="A74" s="19" t="n">
        <x:v>73</x:v>
      </x:c>
      <x:c r="B74" s="19" t="n">
        <x:v>127</x:v>
      </x:c>
      <x:c r="C74" s="19" t="n">
        <x:v>1458</x:v>
      </x:c>
      <x:c r="D74" s="21" t="n">
        <x:v>46012</x:v>
      </x:c>
      <x:c r="E74" s="20" t="n">
        <x:v>321490.61</x:v>
      </x:c>
      <x:c r="F74" s="20" t="n">
        <x:v>284301.58</x:v>
      </x:c>
      <x:c r="G74" s="22" t="n">
        <x:v>-0.1157</x:v>
      </x:c>
      <x:c r="H74" s="19" t="n">
        <x:v>64</x:v>
      </x:c>
      <x:c r="I74" s="19" t="str">
        <x:v>À vista</x:v>
      </x:c>
    </x:row>
    <x:row r="75">
      <x:c r="A75" s="19" t="n">
        <x:v>74</x:v>
      </x:c>
      <x:c r="B75" s="19" t="n">
        <x:v>1038</x:v>
      </x:c>
      <x:c r="C75" s="19" t="n">
        <x:v>352</x:v>
      </x:c>
      <x:c r="D75" s="21" t="n">
        <x:v>45482</x:v>
      </x:c>
      <x:c r="E75" s="20" t="n">
        <x:v>2437502.2</x:v>
      </x:c>
      <x:c r="F75" s="20" t="n">
        <x:v>2217602.79</x:v>
      </x:c>
      <x:c r="G75" s="22" t="n">
        <x:v>-0.0902</x:v>
      </x:c>
      <x:c r="H75" s="19" t="n">
        <x:v>132</x:v>
      </x:c>
      <x:c r="I75" s="19" t="str">
        <x:v>Financiamento</x:v>
      </x:c>
    </x:row>
    <x:row r="76">
      <x:c r="A76" s="19" t="n">
        <x:v>75</x:v>
      </x:c>
      <x:c r="B76" s="19" t="n">
        <x:v>106</x:v>
      </x:c>
      <x:c r="C76" s="19" t="n">
        <x:v>407</x:v>
      </x:c>
      <x:c r="D76" s="21" t="n">
        <x:v>45591</x:v>
      </x:c>
      <x:c r="E76" s="20" t="n">
        <x:v>1513802.39</x:v>
      </x:c>
      <x:c r="F76" s="20" t="n">
        <x:v>1475304.11</x:v>
      </x:c>
      <x:c r="G76" s="22" t="n">
        <x:v>-0.0254</x:v>
      </x:c>
      <x:c r="H76" s="19" t="n">
        <x:v>50</x:v>
      </x:c>
      <x:c r="I76" s="19" t="str">
        <x:v>Permuta parcial</x:v>
      </x:c>
    </x:row>
    <x:row r="77">
      <x:c r="A77" s="19" t="n">
        <x:v>76</x:v>
      </x:c>
      <x:c r="B77" s="19" t="n">
        <x:v>90</x:v>
      </x:c>
      <x:c r="C77" s="19" t="n">
        <x:v>1268</x:v>
      </x:c>
      <x:c r="D77" s="21" t="n">
        <x:v>45840</x:v>
      </x:c>
      <x:c r="E77" s="20" t="n">
        <x:v>1903472.06</x:v>
      </x:c>
      <x:c r="F77" s="20" t="n">
        <x:v>1755943.28</x:v>
      </x:c>
      <x:c r="G77" s="22" t="n">
        <x:v>-0.0775</x:v>
      </x:c>
      <x:c r="H77" s="19" t="n">
        <x:v>172</x:v>
      </x:c>
      <x:c r="I77" s="19" t="str">
        <x:v>Financiamento</x:v>
      </x:c>
    </x:row>
    <x:row r="78">
      <x:c r="A78" s="19" t="n">
        <x:v>77</x:v>
      </x:c>
      <x:c r="B78" s="19" t="n">
        <x:v>1070</x:v>
      </x:c>
      <x:c r="C78" s="19" t="n">
        <x:v>93</x:v>
      </x:c>
      <x:c r="D78" s="21" t="n">
        <x:v>45702</x:v>
      </x:c>
      <x:c r="E78" s="20" t="n">
        <x:v>275290.31</x:v>
      </x:c>
      <x:c r="F78" s="20" t="n">
        <x:v>279100.2</x:v>
      </x:c>
      <x:c r="G78" s="22" t="n">
        <x:v>0.0138</x:v>
      </x:c>
      <x:c r="H78" s="19" t="n">
        <x:v>240</x:v>
      </x:c>
      <x:c r="I78" s="19" t="str">
        <x:v>À vista</x:v>
      </x:c>
    </x:row>
    <x:row r="79">
      <x:c r="A79" s="19" t="n">
        <x:v>78</x:v>
      </x:c>
      <x:c r="B79" s="19" t="n">
        <x:v>747</x:v>
      </x:c>
      <x:c r="C79" s="19" t="n">
        <x:v>68</x:v>
      </x:c>
      <x:c r="D79" s="21" t="n">
        <x:v>45413</x:v>
      </x:c>
      <x:c r="E79" s="20" t="n">
        <x:v>9170428.91</x:v>
      </x:c>
      <x:c r="F79" s="20" t="n">
        <x:v>8525504.69</x:v>
      </x:c>
      <x:c r="G79" s="22" t="n">
        <x:v>-0.0703</x:v>
      </x:c>
      <x:c r="H79" s="19" t="n">
        <x:v>129</x:v>
      </x:c>
      <x:c r="I79" s="19" t="str">
        <x:v>Financiamento</x:v>
      </x:c>
    </x:row>
    <x:row r="80">
      <x:c r="A80" s="19" t="n">
        <x:v>79</x:v>
      </x:c>
      <x:c r="B80" s="19" t="n">
        <x:v>89</x:v>
      </x:c>
      <x:c r="C80" s="19" t="n">
        <x:v>31</x:v>
      </x:c>
      <x:c r="D80" s="21" t="n">
        <x:v>45850</x:v>
      </x:c>
      <x:c r="E80" s="20" t="n">
        <x:v>2975523.41</x:v>
      </x:c>
      <x:c r="F80" s="20" t="n">
        <x:v>2665065.42</x:v>
      </x:c>
      <x:c r="G80" s="22" t="n">
        <x:v>-0.1043</x:v>
      </x:c>
      <x:c r="H80" s="19" t="n">
        <x:v>26</x:v>
      </x:c>
      <x:c r="I80" s="19" t="str">
        <x:v>À vista</x:v>
      </x:c>
    </x:row>
    <x:row r="81">
      <x:c r="A81" s="19" t="n">
        <x:v>80</x:v>
      </x:c>
      <x:c r="B81" s="19" t="n">
        <x:v>1024</x:v>
      </x:c>
      <x:c r="C81" s="19" t="n">
        <x:v>1368</x:v>
      </x:c>
      <x:c r="D81" s="21" t="n">
        <x:v>46028</x:v>
      </x:c>
      <x:c r="E81" s="20" t="n">
        <x:v>2115782.41</x:v>
      </x:c>
      <x:c r="F81" s="20" t="n">
        <x:v>1955235.72</x:v>
      </x:c>
      <x:c r="G81" s="22" t="n">
        <x:v>-0.0759</x:v>
      </x:c>
      <x:c r="H81" s="19" t="n">
        <x:v>127</x:v>
      </x:c>
      <x:c r="I81" s="19" t="str">
        <x:v>Financiamento</x:v>
      </x:c>
    </x:row>
    <x:row r="82">
      <x:c r="A82" s="19" t="n">
        <x:v>81</x:v>
      </x:c>
      <x:c r="B82" s="19" t="n">
        <x:v>316</x:v>
      </x:c>
      <x:c r="C82" s="19" t="n">
        <x:v>1096</x:v>
      </x:c>
      <x:c r="D82" s="21" t="n">
        <x:v>45481</x:v>
      </x:c>
      <x:c r="E82" s="20" t="n">
        <x:v>595579.89</x:v>
      </x:c>
      <x:c r="F82" s="20" t="n">
        <x:v>588166.08</x:v>
      </x:c>
      <x:c r="G82" s="22" t="n">
        <x:v>-0.0124</x:v>
      </x:c>
      <x:c r="H82" s="19" t="n">
        <x:v>26</x:v>
      </x:c>
      <x:c r="I82" s="19" t="str">
        <x:v>À vista</x:v>
      </x:c>
    </x:row>
    <x:row r="83">
      <x:c r="A83" s="19" t="n">
        <x:v>82</x:v>
      </x:c>
      <x:c r="B83" s="19" t="n">
        <x:v>672</x:v>
      </x:c>
      <x:c r="C83" s="19" t="n">
        <x:v>1341</x:v>
      </x:c>
      <x:c r="D83" s="21" t="n">
        <x:v>46143</x:v>
      </x:c>
      <x:c r="E83" s="20" t="n">
        <x:v>2350163.94</x:v>
      </x:c>
      <x:c r="F83" s="20" t="n">
        <x:v>2172250.58</x:v>
      </x:c>
      <x:c r="G83" s="22" t="n">
        <x:v>-0.0757</x:v>
      </x:c>
      <x:c r="H83" s="19" t="n">
        <x:v>53</x:v>
      </x:c>
      <x:c r="I83" s="19" t="str">
        <x:v>Financiamento</x:v>
      </x:c>
    </x:row>
    <x:row r="84">
      <x:c r="A84" s="19" t="n">
        <x:v>83</x:v>
      </x:c>
      <x:c r="B84" s="19" t="n">
        <x:v>1187</x:v>
      </x:c>
      <x:c r="C84" s="19" t="n">
        <x:v>1052</x:v>
      </x:c>
      <x:c r="D84" s="21" t="n">
        <x:v>45576</x:v>
      </x:c>
      <x:c r="E84" s="20" t="n">
        <x:v>653302.11</x:v>
      </x:c>
      <x:c r="F84" s="20" t="n">
        <x:v>635581.06</x:v>
      </x:c>
      <x:c r="G84" s="22" t="n">
        <x:v>-0.0271</x:v>
      </x:c>
      <x:c r="H84" s="19" t="n">
        <x:v>93</x:v>
      </x:c>
      <x:c r="I84" s="19" t="str">
        <x:v>À vista</x:v>
      </x:c>
    </x:row>
    <x:row r="85">
      <x:c r="A85" s="19" t="n">
        <x:v>84</x:v>
      </x:c>
      <x:c r="B85" s="19" t="n">
        <x:v>370</x:v>
      </x:c>
      <x:c r="C85" s="19" t="n">
        <x:v>176</x:v>
      </x:c>
      <x:c r="D85" s="21" t="n">
        <x:v>45704</x:v>
      </x:c>
      <x:c r="E85" s="20" t="n">
        <x:v>371424.12</x:v>
      </x:c>
      <x:c r="F85" s="20" t="n">
        <x:v>347720.74</x:v>
      </x:c>
      <x:c r="G85" s="22" t="n">
        <x:v>-0.0638</x:v>
      </x:c>
      <x:c r="H85" s="19" t="n">
        <x:v>60</x:v>
      </x:c>
      <x:c r="I85" s="19" t="str">
        <x:v>Permuta parcial</x:v>
      </x:c>
    </x:row>
    <x:row r="86">
      <x:c r="A86" s="19" t="n">
        <x:v>85</x:v>
      </x:c>
      <x:c r="B86" s="19" t="n">
        <x:v>784</x:v>
      </x:c>
      <x:c r="C86" s="19" t="n">
        <x:v>1219</x:v>
      </x:c>
      <x:c r="D86" s="21" t="n">
        <x:v>45986</x:v>
      </x:c>
      <x:c r="E86" s="20" t="n">
        <x:v>1862757.11</x:v>
      </x:c>
      <x:c r="F86" s="20" t="n">
        <x:v>1668672.32</x:v>
      </x:c>
      <x:c r="G86" s="22" t="n">
        <x:v>-0.1042</x:v>
      </x:c>
      <x:c r="H86" s="19" t="n">
        <x:v>171</x:v>
      </x:c>
      <x:c r="I86" s="19" t="str">
        <x:v>À vista</x:v>
      </x:c>
    </x:row>
    <x:row r="87">
      <x:c r="A87" s="19" t="n">
        <x:v>86</x:v>
      </x:c>
      <x:c r="B87" s="19" t="n">
        <x:v>1065</x:v>
      </x:c>
      <x:c r="C87" s="19" t="n">
        <x:v>485</x:v>
      </x:c>
      <x:c r="D87" s="21" t="n">
        <x:v>45440</x:v>
      </x:c>
      <x:c r="E87" s="20" t="n">
        <x:v>1213864.85</x:v>
      </x:c>
      <x:c r="F87" s="20" t="n">
        <x:v>1094625.25</x:v>
      </x:c>
      <x:c r="G87" s="22" t="n">
        <x:v>-0.0982</x:v>
      </x:c>
      <x:c r="H87" s="19" t="n">
        <x:v>83</x:v>
      </x:c>
      <x:c r="I87" s="19" t="str">
        <x:v>Permuta parcial</x:v>
      </x:c>
    </x:row>
    <x:row r="88">
      <x:c r="A88" s="19" t="n">
        <x:v>87</x:v>
      </x:c>
      <x:c r="B88" s="19" t="n">
        <x:v>894</x:v>
      </x:c>
      <x:c r="C88" s="19" t="n">
        <x:v>1472</x:v>
      </x:c>
      <x:c r="D88" s="21" t="n">
        <x:v>45298</x:v>
      </x:c>
      <x:c r="E88" s="20" t="n">
        <x:v>750833.59</x:v>
      </x:c>
      <x:c r="F88" s="20" t="n">
        <x:v>702333.76</x:v>
      </x:c>
      <x:c r="G88" s="22" t="n">
        <x:v>-0.0646</x:v>
      </x:c>
      <x:c r="H88" s="19" t="n">
        <x:v>119</x:v>
      </x:c>
      <x:c r="I88" s="19" t="str">
        <x:v>Financiamento</x:v>
      </x:c>
    </x:row>
    <x:row r="89">
      <x:c r="A89" s="19" t="n">
        <x:v>88</x:v>
      </x:c>
      <x:c r="B89" s="19" t="n">
        <x:v>901</x:v>
      </x:c>
      <x:c r="C89" s="19" t="n">
        <x:v>264</x:v>
      </x:c>
      <x:c r="D89" s="21" t="n">
        <x:v>45917</x:v>
      </x:c>
      <x:c r="E89" s="20" t="n">
        <x:v>3174597.93</x:v>
      </x:c>
      <x:c r="F89" s="20" t="n">
        <x:v>2875089.09</x:v>
      </x:c>
      <x:c r="G89" s="22" t="n">
        <x:v>-0.0943</x:v>
      </x:c>
      <x:c r="H89" s="19" t="n">
        <x:v>179</x:v>
      </x:c>
      <x:c r="I89" s="19" t="str">
        <x:v>Financiamento</x:v>
      </x:c>
    </x:row>
    <x:row r="90">
      <x:c r="A90" s="19" t="n">
        <x:v>89</x:v>
      </x:c>
      <x:c r="B90" s="19" t="n">
        <x:v>417</x:v>
      </x:c>
      <x:c r="C90" s="19" t="n">
        <x:v>549</x:v>
      </x:c>
      <x:c r="D90" s="21" t="n">
        <x:v>45586</x:v>
      </x:c>
      <x:c r="E90" s="20" t="n">
        <x:v>440007.7</x:v>
      </x:c>
      <x:c r="F90" s="20" t="n">
        <x:v>410418.8</x:v>
      </x:c>
      <x:c r="G90" s="22" t="n">
        <x:v>-0.0672</x:v>
      </x:c>
      <x:c r="H90" s="19" t="n">
        <x:v>105</x:v>
      </x:c>
      <x:c r="I90" s="19" t="str">
        <x:v>Permuta parcial</x:v>
      </x:c>
    </x:row>
    <x:row r="91">
      <x:c r="A91" s="19" t="n">
        <x:v>90</x:v>
      </x:c>
      <x:c r="B91" s="19" t="n">
        <x:v>105</x:v>
      </x:c>
      <x:c r="C91" s="19" t="n">
        <x:v>263</x:v>
      </x:c>
      <x:c r="D91" s="21" t="n">
        <x:v>46084</x:v>
      </x:c>
      <x:c r="E91" s="20" t="n">
        <x:v>17159991.71</x:v>
      </x:c>
      <x:c r="F91" s="20" t="n">
        <x:v>16314457.88</x:v>
      </x:c>
      <x:c r="G91" s="22" t="n">
        <x:v>-0.0493</x:v>
      </x:c>
      <x:c r="H91" s="19" t="n">
        <x:v>62</x:v>
      </x:c>
      <x:c r="I91" s="19" t="str">
        <x:v>Permuta parcial</x:v>
      </x:c>
    </x:row>
    <x:row r="92">
      <x:c r="A92" s="19" t="n">
        <x:v>91</x:v>
      </x:c>
      <x:c r="B92" s="19" t="n">
        <x:v>94</x:v>
      </x:c>
      <x:c r="C92" s="19" t="n">
        <x:v>675</x:v>
      </x:c>
      <x:c r="D92" s="21" t="n">
        <x:v>45736</x:v>
      </x:c>
      <x:c r="E92" s="20" t="n">
        <x:v>439539.44</x:v>
      </x:c>
      <x:c r="F92" s="20" t="n">
        <x:v>419726.07</x:v>
      </x:c>
      <x:c r="G92" s="22" t="n">
        <x:v>-0.0451</x:v>
      </x:c>
      <x:c r="H92" s="19" t="n">
        <x:v>106</x:v>
      </x:c>
      <x:c r="I92" s="19" t="str">
        <x:v>Financiamento</x:v>
      </x:c>
    </x:row>
    <x:row r="93">
      <x:c r="A93" s="19" t="n">
        <x:v>92</x:v>
      </x:c>
      <x:c r="B93" s="19" t="n">
        <x:v>203</x:v>
      </x:c>
      <x:c r="C93" s="19" t="n">
        <x:v>752</x:v>
      </x:c>
      <x:c r="D93" s="21" t="n">
        <x:v>45872</x:v>
      </x:c>
      <x:c r="E93" s="20" t="n">
        <x:v>4592776.18</x:v>
      </x:c>
      <x:c r="F93" s="20" t="n">
        <x:v>4072023.3</x:v>
      </x:c>
      <x:c r="G93" s="22" t="n">
        <x:v>-0.1134</x:v>
      </x:c>
      <x:c r="H93" s="19" t="n">
        <x:v>218</x:v>
      </x:c>
      <x:c r="I93" s="19" t="str">
        <x:v>Permuta parcial</x:v>
      </x:c>
    </x:row>
    <x:row r="94">
      <x:c r="A94" s="19" t="n">
        <x:v>93</x:v>
      </x:c>
      <x:c r="B94" s="19" t="n">
        <x:v>300</x:v>
      </x:c>
      <x:c r="C94" s="19" t="n">
        <x:v>783</x:v>
      </x:c>
      <x:c r="D94" s="21" t="n">
        <x:v>46051</x:v>
      </x:c>
      <x:c r="E94" s="20" t="n">
        <x:v>1904085.3</x:v>
      </x:c>
      <x:c r="F94" s="20" t="n">
        <x:v>1834900.33</x:v>
      </x:c>
      <x:c r="G94" s="22" t="n">
        <x:v>-0.0363</x:v>
      </x:c>
      <x:c r="H94" s="19" t="n">
        <x:v>37</x:v>
      </x:c>
      <x:c r="I94" s="19" t="str">
        <x:v>Financiamento</x:v>
      </x:c>
    </x:row>
    <x:row r="95">
      <x:c r="A95" s="19" t="n">
        <x:v>94</x:v>
      </x:c>
      <x:c r="B95" s="19" t="n">
        <x:v>627</x:v>
      </x:c>
      <x:c r="C95" s="19" t="n">
        <x:v>88</x:v>
      </x:c>
      <x:c r="D95" s="21" t="n">
        <x:v>45535</x:v>
      </x:c>
      <x:c r="E95" s="20" t="n">
        <x:v>1185291.81</x:v>
      </x:c>
      <x:c r="F95" s="20" t="n">
        <x:v>1092865.62</x:v>
      </x:c>
      <x:c r="G95" s="22" t="n">
        <x:v>-0.078</x:v>
      </x:c>
      <x:c r="H95" s="19" t="n">
        <x:v>76</x:v>
      </x:c>
      <x:c r="I95" s="19" t="str">
        <x:v>Financiamento</x:v>
      </x:c>
    </x:row>
    <x:row r="96">
      <x:c r="A96" s="19" t="n">
        <x:v>95</x:v>
      </x:c>
      <x:c r="B96" s="19" t="n">
        <x:v>785</x:v>
      </x:c>
      <x:c r="C96" s="19" t="n">
        <x:v>1348</x:v>
      </x:c>
      <x:c r="D96" s="21" t="n">
        <x:v>45732</x:v>
      </x:c>
      <x:c r="E96" s="20" t="n">
        <x:v>941071.25</x:v>
      </x:c>
      <x:c r="F96" s="20" t="n">
        <x:v>937723.1</x:v>
      </x:c>
      <x:c r="G96" s="22" t="n">
        <x:v>-0.0036</x:v>
      </x:c>
      <x:c r="H96" s="19" t="n">
        <x:v>142</x:v>
      </x:c>
      <x:c r="I96" s="19" t="str">
        <x:v>À vista</x:v>
      </x:c>
    </x:row>
    <x:row r="97">
      <x:c r="A97" s="19" t="n">
        <x:v>96</x:v>
      </x:c>
      <x:c r="B97" s="19" t="n">
        <x:v>865</x:v>
      </x:c>
      <x:c r="C97" s="19" t="n">
        <x:v>324</x:v>
      </x:c>
      <x:c r="D97" s="21" t="n">
        <x:v>45441</x:v>
      </x:c>
      <x:c r="E97" s="20" t="n">
        <x:v>2426416.47</x:v>
      </x:c>
      <x:c r="F97" s="20" t="n">
        <x:v>2271255.09</x:v>
      </x:c>
      <x:c r="G97" s="22" t="n">
        <x:v>-0.0639</x:v>
      </x:c>
      <x:c r="H97" s="19" t="n">
        <x:v>108</x:v>
      </x:c>
      <x:c r="I97" s="19" t="str">
        <x:v>Financiamento</x:v>
      </x:c>
    </x:row>
    <x:row r="98">
      <x:c r="A98" s="19" t="n">
        <x:v>97</x:v>
      </x:c>
      <x:c r="B98" s="19" t="n">
        <x:v>567</x:v>
      </x:c>
      <x:c r="C98" s="19" t="n">
        <x:v>1062</x:v>
      </x:c>
      <x:c r="D98" s="21" t="n">
        <x:v>45784</x:v>
      </x:c>
      <x:c r="E98" s="20" t="n">
        <x:v>519396.79</x:v>
      </x:c>
      <x:c r="F98" s="20" t="n">
        <x:v>527492.42</x:v>
      </x:c>
      <x:c r="G98" s="22" t="n">
        <x:v>0.0156</x:v>
      </x:c>
      <x:c r="H98" s="19" t="n">
        <x:v>210</x:v>
      </x:c>
      <x:c r="I98" s="19" t="str">
        <x:v>Financiamento</x:v>
      </x:c>
    </x:row>
    <x:row r="99">
      <x:c r="A99" s="19" t="n">
        <x:v>98</x:v>
      </x:c>
      <x:c r="B99" s="19" t="n">
        <x:v>3</x:v>
      </x:c>
      <x:c r="C99" s="19" t="n">
        <x:v>1188</x:v>
      </x:c>
      <x:c r="D99" s="21" t="n">
        <x:v>45508</x:v>
      </x:c>
      <x:c r="E99" s="20" t="n">
        <x:v>1361762.49</x:v>
      </x:c>
      <x:c r="F99" s="20" t="n">
        <x:v>1340606.14</x:v>
      </x:c>
      <x:c r="G99" s="22" t="n">
        <x:v>-0.0155</x:v>
      </x:c>
      <x:c r="H99" s="19" t="n">
        <x:v>98</x:v>
      </x:c>
      <x:c r="I99" s="19" t="str">
        <x:v>À vista</x:v>
      </x:c>
    </x:row>
    <x:row r="100">
      <x:c r="A100" s="19" t="n">
        <x:v>99</x:v>
      </x:c>
      <x:c r="B100" s="19" t="n">
        <x:v>872</x:v>
      </x:c>
      <x:c r="C100" s="19" t="n">
        <x:v>548</x:v>
      </x:c>
      <x:c r="D100" s="21" t="n">
        <x:v>45381</x:v>
      </x:c>
      <x:c r="E100" s="20" t="n">
        <x:v>5557255.01</x:v>
      </x:c>
      <x:c r="F100" s="20" t="n">
        <x:v>5608631.11</x:v>
      </x:c>
      <x:c r="G100" s="22" t="n">
        <x:v>0.0092</x:v>
      </x:c>
      <x:c r="H100" s="19" t="n">
        <x:v>226</x:v>
      </x:c>
      <x:c r="I100" s="19" t="str">
        <x:v>Financiamento</x:v>
      </x:c>
    </x:row>
    <x:row r="101">
      <x:c r="A101" s="19" t="n">
        <x:v>100</x:v>
      </x:c>
      <x:c r="B101" s="19" t="n">
        <x:v>1093</x:v>
      </x:c>
      <x:c r="C101" s="19" t="n">
        <x:v>995</x:v>
      </x:c>
      <x:c r="D101" s="21" t="n">
        <x:v>45367</x:v>
      </x:c>
      <x:c r="E101" s="20" t="n">
        <x:v>1002108.95</x:v>
      </x:c>
      <x:c r="F101" s="20" t="n">
        <x:v>891667.18</x:v>
      </x:c>
      <x:c r="G101" s="22" t="n">
        <x:v>-0.1102</x:v>
      </x:c>
      <x:c r="H101" s="19" t="n">
        <x:v>43</x:v>
      </x:c>
      <x:c r="I101" s="19" t="str">
        <x:v>Permuta parcial</x:v>
      </x:c>
    </x:row>
    <x:row r="102">
      <x:c r="A102" s="19" t="n">
        <x:v>101</x:v>
      </x:c>
      <x:c r="B102" s="19" t="n">
        <x:v>1011</x:v>
      </x:c>
      <x:c r="C102" s="19" t="n">
        <x:v>1020</x:v>
      </x:c>
      <x:c r="D102" s="21" t="n">
        <x:v>45890</x:v>
      </x:c>
      <x:c r="E102" s="20" t="n">
        <x:v>4674275.26</x:v>
      </x:c>
      <x:c r="F102" s="20" t="n">
        <x:v>4215700.72</x:v>
      </x:c>
      <x:c r="G102" s="22" t="n">
        <x:v>-0.0981</x:v>
      </x:c>
      <x:c r="H102" s="19" t="n">
        <x:v>29</x:v>
      </x:c>
      <x:c r="I102" s="19" t="str">
        <x:v>Financiamento</x:v>
      </x:c>
    </x:row>
    <x:row r="103">
      <x:c r="A103" s="19" t="n">
        <x:v>102</x:v>
      </x:c>
      <x:c r="B103" s="19" t="n">
        <x:v>663</x:v>
      </x:c>
      <x:c r="C103" s="19" t="n">
        <x:v>972</x:v>
      </x:c>
      <x:c r="D103" s="21" t="n">
        <x:v>45886</x:v>
      </x:c>
      <x:c r="E103" s="20" t="n">
        <x:v>1810679.65</x:v>
      </x:c>
      <x:c r="F103" s="20" t="n">
        <x:v>1644399.3</x:v>
      </x:c>
      <x:c r="G103" s="22" t="n">
        <x:v>-0.0918</x:v>
      </x:c>
      <x:c r="H103" s="19" t="n">
        <x:v>62</x:v>
      </x:c>
      <x:c r="I103" s="19" t="str">
        <x:v>Permuta parcial</x:v>
      </x:c>
    </x:row>
    <x:row r="104">
      <x:c r="A104" s="19" t="n">
        <x:v>103</x:v>
      </x:c>
      <x:c r="B104" s="19" t="n">
        <x:v>1119</x:v>
      </x:c>
      <x:c r="C104" s="19" t="n">
        <x:v>162</x:v>
      </x:c>
      <x:c r="D104" s="21" t="n">
        <x:v>45743</x:v>
      </x:c>
      <x:c r="E104" s="20" t="n">
        <x:v>912746.88</x:v>
      </x:c>
      <x:c r="F104" s="20" t="n">
        <x:v>804141.13</x:v>
      </x:c>
      <x:c r="G104" s="22" t="n">
        <x:v>-0.119</x:v>
      </x:c>
      <x:c r="H104" s="19" t="n">
        <x:v>120</x:v>
      </x:c>
      <x:c r="I104" s="19" t="str">
        <x:v>Financiamento</x:v>
      </x:c>
    </x:row>
    <x:row r="105">
      <x:c r="A105" s="19" t="n">
        <x:v>104</x:v>
      </x:c>
      <x:c r="B105" s="19" t="n">
        <x:v>520</x:v>
      </x:c>
      <x:c r="C105" s="19" t="n">
        <x:v>910</x:v>
      </x:c>
      <x:c r="D105" s="21" t="n">
        <x:v>45544</x:v>
      </x:c>
      <x:c r="E105" s="20" t="n">
        <x:v>1325788.2</x:v>
      </x:c>
      <x:c r="F105" s="20" t="n">
        <x:v>1322823.51</x:v>
      </x:c>
      <x:c r="G105" s="22" t="n">
        <x:v>-0.0022</x:v>
      </x:c>
      <x:c r="H105" s="19" t="n">
        <x:v>22</x:v>
      </x:c>
      <x:c r="I105" s="19" t="str">
        <x:v>Financiamento</x:v>
      </x:c>
    </x:row>
    <x:row r="106">
      <x:c r="A106" s="19" t="n">
        <x:v>105</x:v>
      </x:c>
      <x:c r="B106" s="19" t="n">
        <x:v>781</x:v>
      </x:c>
      <x:c r="C106" s="19" t="n">
        <x:v>656</x:v>
      </x:c>
      <x:c r="D106" s="21" t="n">
        <x:v>45702</x:v>
      </x:c>
      <x:c r="E106" s="20" t="n">
        <x:v>704866.44</x:v>
      </x:c>
      <x:c r="F106" s="20" t="n">
        <x:v>641795.74</x:v>
      </x:c>
      <x:c r="G106" s="22" t="n">
        <x:v>-0.0895</x:v>
      </x:c>
      <x:c r="H106" s="19" t="n">
        <x:v>108</x:v>
      </x:c>
      <x:c r="I106" s="19" t="str">
        <x:v>Financiamento</x:v>
      </x:c>
    </x:row>
    <x:row r="107">
      <x:c r="A107" s="19" t="n">
        <x:v>106</x:v>
      </x:c>
      <x:c r="B107" s="19" t="n">
        <x:v>913</x:v>
      </x:c>
      <x:c r="C107" s="19" t="n">
        <x:v>660</x:v>
      </x:c>
      <x:c r="D107" s="21" t="n">
        <x:v>45949</x:v>
      </x:c>
      <x:c r="E107" s="20" t="n">
        <x:v>1548017.23</x:v>
      </x:c>
      <x:c r="F107" s="20" t="n">
        <x:v>1480506.14</x:v>
      </x:c>
      <x:c r="G107" s="22" t="n">
        <x:v>-0.0436</x:v>
      </x:c>
      <x:c r="H107" s="19" t="n">
        <x:v>170</x:v>
      </x:c>
      <x:c r="I107" s="19" t="str">
        <x:v>À vista</x:v>
      </x:c>
    </x:row>
    <x:row r="108">
      <x:c r="A108" s="19" t="n">
        <x:v>107</x:v>
      </x:c>
      <x:c r="B108" s="19" t="n">
        <x:v>1047</x:v>
      </x:c>
      <x:c r="C108" s="19" t="n">
        <x:v>900</x:v>
      </x:c>
      <x:c r="D108" s="21" t="n">
        <x:v>45589</x:v>
      </x:c>
      <x:c r="E108" s="20" t="n">
        <x:v>1997695.16</x:v>
      </x:c>
      <x:c r="F108" s="20" t="n">
        <x:v>1913148.63</x:v>
      </x:c>
      <x:c r="G108" s="22" t="n">
        <x:v>-0.0423</x:v>
      </x:c>
      <x:c r="H108" s="19" t="n">
        <x:v>30</x:v>
      </x:c>
      <x:c r="I108" s="19" t="str">
        <x:v>Financiamento</x:v>
      </x:c>
    </x:row>
    <x:row r="109">
      <x:c r="A109" s="19" t="n">
        <x:v>108</x:v>
      </x:c>
      <x:c r="B109" s="19" t="n">
        <x:v>29</x:v>
      </x:c>
      <x:c r="C109" s="19" t="n">
        <x:v>561</x:v>
      </x:c>
      <x:c r="D109" s="21" t="n">
        <x:v>45561</x:v>
      </x:c>
      <x:c r="E109" s="20" t="n">
        <x:v>3095422.8</x:v>
      </x:c>
      <x:c r="F109" s="20" t="n">
        <x:v>2954939.52</x:v>
      </x:c>
      <x:c r="G109" s="22" t="n">
        <x:v>-0.0454</x:v>
      </x:c>
      <x:c r="H109" s="19" t="n">
        <x:v>93</x:v>
      </x:c>
      <x:c r="I109" s="19" t="str">
        <x:v>Financiamento</x:v>
      </x:c>
    </x:row>
    <x:row r="110">
      <x:c r="A110" s="19" t="n">
        <x:v>109</x:v>
      </x:c>
      <x:c r="B110" s="19" t="n">
        <x:v>1193</x:v>
      </x:c>
      <x:c r="C110" s="19" t="n">
        <x:v>772</x:v>
      </x:c>
      <x:c r="D110" s="21" t="n">
        <x:v>45851</x:v>
      </x:c>
      <x:c r="E110" s="20" t="n">
        <x:v>398506.58</x:v>
      </x:c>
      <x:c r="F110" s="20" t="n">
        <x:v>372940.67</x:v>
      </x:c>
      <x:c r="G110" s="22" t="n">
        <x:v>-0.0642</x:v>
      </x:c>
      <x:c r="H110" s="19" t="n">
        <x:v>190</x:v>
      </x:c>
      <x:c r="I110" s="19" t="str">
        <x:v>À vista</x:v>
      </x:c>
    </x:row>
    <x:row r="111">
      <x:c r="A111" s="19" t="n">
        <x:v>110</x:v>
      </x:c>
      <x:c r="B111" s="19" t="n">
        <x:v>600</x:v>
      </x:c>
      <x:c r="C111" s="19" t="n">
        <x:v>1410</x:v>
      </x:c>
      <x:c r="D111" s="21" t="n">
        <x:v>45542</x:v>
      </x:c>
      <x:c r="E111" s="20" t="n">
        <x:v>995740.44</x:v>
      </x:c>
      <x:c r="F111" s="20" t="n">
        <x:v>952262.62</x:v>
      </x:c>
      <x:c r="G111" s="22" t="n">
        <x:v>-0.0437</x:v>
      </x:c>
      <x:c r="H111" s="19" t="n">
        <x:v>36</x:v>
      </x:c>
      <x:c r="I111" s="19" t="str">
        <x:v>À vista</x:v>
      </x:c>
    </x:row>
    <x:row r="112">
      <x:c r="A112" s="19" t="n">
        <x:v>111</x:v>
      </x:c>
      <x:c r="B112" s="19" t="n">
        <x:v>741</x:v>
      </x:c>
      <x:c r="C112" s="19" t="n">
        <x:v>379</x:v>
      </x:c>
      <x:c r="D112" s="21" t="n">
        <x:v>46019</x:v>
      </x:c>
      <x:c r="E112" s="20" t="n">
        <x:v>2974990.17</x:v>
      </x:c>
      <x:c r="F112" s="20" t="n">
        <x:v>2619214.83</x:v>
      </x:c>
      <x:c r="G112" s="22" t="n">
        <x:v>-0.1196</x:v>
      </x:c>
      <x:c r="H112" s="19" t="n">
        <x:v>143</x:v>
      </x:c>
      <x:c r="I112" s="19" t="str">
        <x:v>À vista</x:v>
      </x:c>
    </x:row>
    <x:row r="113">
      <x:c r="A113" s="19" t="n">
        <x:v>112</x:v>
      </x:c>
      <x:c r="B113" s="19" t="n">
        <x:v>623</x:v>
      </x:c>
      <x:c r="C113" s="19" t="n">
        <x:v>584</x:v>
      </x:c>
      <x:c r="D113" s="21" t="n">
        <x:v>45552</x:v>
      </x:c>
      <x:c r="E113" s="20" t="n">
        <x:v>516050.39</x:v>
      </x:c>
      <x:c r="F113" s="20" t="n">
        <x:v>501045.02</x:v>
      </x:c>
      <x:c r="G113" s="22" t="n">
        <x:v>-0.0291</x:v>
      </x:c>
      <x:c r="H113" s="19" t="n">
        <x:v>65</x:v>
      </x:c>
      <x:c r="I113" s="19" t="str">
        <x:v>À vista</x:v>
      </x:c>
    </x:row>
    <x:row r="114">
      <x:c r="A114" s="19" t="n">
        <x:v>113</x:v>
      </x:c>
      <x:c r="B114" s="19" t="n">
        <x:v>713</x:v>
      </x:c>
      <x:c r="C114" s="19" t="n">
        <x:v>713</x:v>
      </x:c>
      <x:c r="D114" s="21" t="n">
        <x:v>45858</x:v>
      </x:c>
      <x:c r="E114" s="20" t="n">
        <x:v>819877.72</x:v>
      </x:c>
      <x:c r="F114" s="20" t="n">
        <x:v>798264.31</x:v>
      </x:c>
      <x:c r="G114" s="22" t="n">
        <x:v>-0.0264</x:v>
      </x:c>
      <x:c r="H114" s="19" t="n">
        <x:v>169</x:v>
      </x:c>
      <x:c r="I114" s="19" t="str">
        <x:v>Financiamento</x:v>
      </x:c>
    </x:row>
    <x:row r="115">
      <x:c r="A115" s="19" t="n">
        <x:v>114</x:v>
      </x:c>
      <x:c r="B115" s="19" t="n">
        <x:v>738</x:v>
      </x:c>
      <x:c r="C115" s="19" t="n">
        <x:v>1065</x:v>
      </x:c>
      <x:c r="D115" s="21" t="n">
        <x:v>46134</x:v>
      </x:c>
      <x:c r="E115" s="20" t="n">
        <x:v>1484459.03</x:v>
      </x:c>
      <x:c r="F115" s="20" t="n">
        <x:v>1310734.91</x:v>
      </x:c>
      <x:c r="G115" s="22" t="n">
        <x:v>-0.117</x:v>
      </x:c>
      <x:c r="H115" s="19" t="n">
        <x:v>144</x:v>
      </x:c>
      <x:c r="I115" s="19" t="str">
        <x:v>À vista</x:v>
      </x:c>
    </x:row>
    <x:row r="116">
      <x:c r="A116" s="19" t="n">
        <x:v>115</x:v>
      </x:c>
      <x:c r="B116" s="19" t="n">
        <x:v>1022</x:v>
      </x:c>
      <x:c r="C116" s="19" t="n">
        <x:v>1307</x:v>
      </x:c>
      <x:c r="D116" s="21" t="n">
        <x:v>45827</x:v>
      </x:c>
      <x:c r="E116" s="20" t="n">
        <x:v>1269708.96</x:v>
      </x:c>
      <x:c r="F116" s="20" t="n">
        <x:v>1120255.82</x:v>
      </x:c>
      <x:c r="G116" s="22" t="n">
        <x:v>-0.1177</x:v>
      </x:c>
      <x:c r="H116" s="19" t="n">
        <x:v>189</x:v>
      </x:c>
      <x:c r="I116" s="19" t="str">
        <x:v>À vista</x:v>
      </x:c>
    </x:row>
    <x:row r="117">
      <x:c r="A117" s="19" t="n">
        <x:v>116</x:v>
      </x:c>
      <x:c r="B117" s="19" t="n">
        <x:v>1107</x:v>
      </x:c>
      <x:c r="C117" s="19" t="n">
        <x:v>1144</x:v>
      </x:c>
      <x:c r="D117" s="21" t="n">
        <x:v>45351</x:v>
      </x:c>
      <x:c r="E117" s="20" t="n">
        <x:v>6825751.27</x:v>
      </x:c>
      <x:c r="F117" s="20" t="n">
        <x:v>6888820.38</x:v>
      </x:c>
      <x:c r="G117" s="22" t="n">
        <x:v>0.0092</x:v>
      </x:c>
      <x:c r="H117" s="19" t="n">
        <x:v>68</x:v>
      </x:c>
      <x:c r="I117" s="19" t="str">
        <x:v>Permuta parcial</x:v>
      </x:c>
    </x:row>
    <x:row r="118">
      <x:c r="A118" s="19" t="n">
        <x:v>117</x:v>
      </x:c>
      <x:c r="B118" s="19" t="n">
        <x:v>866</x:v>
      </x:c>
      <x:c r="C118" s="19" t="n">
        <x:v>135</x:v>
      </x:c>
      <x:c r="D118" s="21" t="n">
        <x:v>45954</x:v>
      </x:c>
      <x:c r="E118" s="20" t="n">
        <x:v>1006738.48</x:v>
      </x:c>
      <x:c r="F118" s="20" t="n">
        <x:v>978624.83</x:v>
      </x:c>
      <x:c r="G118" s="22" t="n">
        <x:v>-0.0279</x:v>
      </x:c>
      <x:c r="H118" s="19" t="n">
        <x:v>180</x:v>
      </x:c>
      <x:c r="I118" s="19" t="str">
        <x:v>Permuta parcial</x:v>
      </x:c>
    </x:row>
    <x:row r="119">
      <x:c r="A119" s="19" t="n">
        <x:v>118</x:v>
      </x:c>
      <x:c r="B119" s="19" t="n">
        <x:v>736</x:v>
      </x:c>
      <x:c r="C119" s="19" t="n">
        <x:v>986</x:v>
      </x:c>
      <x:c r="D119" s="21" t="n">
        <x:v>45609</x:v>
      </x:c>
      <x:c r="E119" s="20" t="n">
        <x:v>1125447.8</x:v>
      </x:c>
      <x:c r="F119" s="20" t="n">
        <x:v>1097196.78</x:v>
      </x:c>
      <x:c r="G119" s="22" t="n">
        <x:v>-0.0251</x:v>
      </x:c>
      <x:c r="H119" s="19" t="n">
        <x:v>156</x:v>
      </x:c>
      <x:c r="I119" s="19" t="str">
        <x:v>Financiamento</x:v>
      </x:c>
    </x:row>
    <x:row r="120">
      <x:c r="A120" s="19" t="n">
        <x:v>119</x:v>
      </x:c>
      <x:c r="B120" s="19" t="n">
        <x:v>235</x:v>
      </x:c>
      <x:c r="C120" s="19" t="n">
        <x:v>1168</x:v>
      </x:c>
      <x:c r="D120" s="21" t="n">
        <x:v>45319</x:v>
      </x:c>
      <x:c r="E120" s="20" t="n">
        <x:v>887509.13</x:v>
      </x:c>
      <x:c r="F120" s="20" t="n">
        <x:v>842624.21</x:v>
      </x:c>
      <x:c r="G120" s="22" t="n">
        <x:v>-0.0506</x:v>
      </x:c>
      <x:c r="H120" s="19" t="n">
        <x:v>226</x:v>
      </x:c>
      <x:c r="I120" s="19" t="str">
        <x:v>À vista</x:v>
      </x:c>
    </x:row>
    <x:row r="121">
      <x:c r="A121" s="19" t="n">
        <x:v>120</x:v>
      </x:c>
      <x:c r="B121" s="19" t="n">
        <x:v>1144</x:v>
      </x:c>
      <x:c r="C121" s="19" t="n">
        <x:v>606</x:v>
      </x:c>
      <x:c r="D121" s="21" t="n">
        <x:v>46127</x:v>
      </x:c>
      <x:c r="E121" s="20" t="n">
        <x:v>1959790.13</x:v>
      </x:c>
      <x:c r="F121" s="20" t="n">
        <x:v>1762389.41</x:v>
      </x:c>
      <x:c r="G121" s="22" t="n">
        <x:v>-0.1007</x:v>
      </x:c>
      <x:c r="H121" s="19" t="n">
        <x:v>223</x:v>
      </x:c>
      <x:c r="I121" s="19" t="str">
        <x:v>Permuta parcial</x:v>
      </x:c>
    </x:row>
    <x:row r="122">
      <x:c r="A122" s="19" t="n">
        <x:v>121</x:v>
      </x:c>
      <x:c r="B122" s="19" t="n">
        <x:v>1004</x:v>
      </x:c>
      <x:c r="C122" s="19" t="n">
        <x:v>946</x:v>
      </x:c>
      <x:c r="D122" s="21" t="n">
        <x:v>45757</x:v>
      </x:c>
      <x:c r="E122" s="20" t="n">
        <x:v>2786902.89</x:v>
      </x:c>
      <x:c r="F122" s="20" t="n">
        <x:v>2566993.36</x:v>
      </x:c>
      <x:c r="G122" s="22" t="n">
        <x:v>-0.0789</x:v>
      </x:c>
      <x:c r="H122" s="19" t="n">
        <x:v>161</x:v>
      </x:c>
      <x:c r="I122" s="19" t="str">
        <x:v>Financiamento</x:v>
      </x:c>
    </x:row>
    <x:row r="123">
      <x:c r="A123" s="19" t="n">
        <x:v>122</x:v>
      </x:c>
      <x:c r="B123" s="19" t="n">
        <x:v>90</x:v>
      </x:c>
      <x:c r="C123" s="19" t="n">
        <x:v>1199</x:v>
      </x:c>
      <x:c r="D123" s="21" t="n">
        <x:v>45783</x:v>
      </x:c>
      <x:c r="E123" s="20" t="n">
        <x:v>2027784.95</x:v>
      </x:c>
      <x:c r="F123" s="20" t="n">
        <x:v>1854276.28</x:v>
      </x:c>
      <x:c r="G123" s="22" t="n">
        <x:v>-0.0856</x:v>
      </x:c>
      <x:c r="H123" s="19" t="n">
        <x:v>105</x:v>
      </x:c>
      <x:c r="I123" s="19" t="str">
        <x:v>Permuta parcial</x:v>
      </x:c>
    </x:row>
    <x:row r="124">
      <x:c r="A124" s="19" t="n">
        <x:v>123</x:v>
      </x:c>
      <x:c r="B124" s="19" t="n">
        <x:v>218</x:v>
      </x:c>
      <x:c r="C124" s="19" t="n">
        <x:v>519</x:v>
      </x:c>
      <x:c r="D124" s="21" t="n">
        <x:v>45685</x:v>
      </x:c>
      <x:c r="E124" s="20" t="n">
        <x:v>18608609.45</x:v>
      </x:c>
      <x:c r="F124" s="20" t="n">
        <x:v>18180751.02</x:v>
      </x:c>
      <x:c r="G124" s="22" t="n">
        <x:v>-0.023</x:v>
      </x:c>
      <x:c r="H124" s="19" t="n">
        <x:v>109</x:v>
      </x:c>
      <x:c r="I124" s="19" t="str">
        <x:v>À vista</x:v>
      </x:c>
    </x:row>
    <x:row r="125">
      <x:c r="A125" s="19" t="n">
        <x:v>124</x:v>
      </x:c>
      <x:c r="B125" s="19" t="n">
        <x:v>210</x:v>
      </x:c>
      <x:c r="C125" s="19" t="n">
        <x:v>425</x:v>
      </x:c>
      <x:c r="D125" s="21" t="n">
        <x:v>45888</x:v>
      </x:c>
      <x:c r="E125" s="20" t="n">
        <x:v>474843.68</x:v>
      </x:c>
      <x:c r="F125" s="20" t="n">
        <x:v>471895.55</x:v>
      </x:c>
      <x:c r="G125" s="22" t="n">
        <x:v>-0.0062</x:v>
      </x:c>
      <x:c r="H125" s="19" t="n">
        <x:v>73</x:v>
      </x:c>
      <x:c r="I125" s="19" t="str">
        <x:v>À vista</x:v>
      </x:c>
    </x:row>
    <x:row r="126">
      <x:c r="A126" s="19" t="n">
        <x:v>125</x:v>
      </x:c>
      <x:c r="B126" s="19" t="n">
        <x:v>148</x:v>
      </x:c>
      <x:c r="C126" s="19" t="n">
        <x:v>1198</x:v>
      </x:c>
      <x:c r="D126" s="21" t="n">
        <x:v>45758</x:v>
      </x:c>
      <x:c r="E126" s="20" t="n">
        <x:v>1611239.25</x:v>
      </x:c>
      <x:c r="F126" s="20" t="n">
        <x:v>1640032.86</x:v>
      </x:c>
      <x:c r="G126" s="22" t="n">
        <x:v>0.0179</x:v>
      </x:c>
      <x:c r="H126" s="19" t="n">
        <x:v>53</x:v>
      </x:c>
      <x:c r="I126" s="19" t="str">
        <x:v>Permuta parcial</x:v>
      </x:c>
    </x:row>
    <x:row r="127">
      <x:c r="A127" s="19" t="n">
        <x:v>126</x:v>
      </x:c>
      <x:c r="B127" s="19" t="n">
        <x:v>521</x:v>
      </x:c>
      <x:c r="C127" s="19" t="n">
        <x:v>991</x:v>
      </x:c>
      <x:c r="D127" s="21" t="n">
        <x:v>45371</x:v>
      </x:c>
      <x:c r="E127" s="20" t="n">
        <x:v>1345797.09</x:v>
      </x:c>
      <x:c r="F127" s="20" t="n">
        <x:v>1226388.17</x:v>
      </x:c>
      <x:c r="G127" s="22" t="n">
        <x:v>-0.0887</x:v>
      </x:c>
      <x:c r="H127" s="19" t="n">
        <x:v>50</x:v>
      </x:c>
      <x:c r="I127" s="19" t="str">
        <x:v>À vista</x:v>
      </x:c>
    </x:row>
    <x:row r="128">
      <x:c r="A128" s="19" t="n">
        <x:v>127</x:v>
      </x:c>
      <x:c r="B128" s="19" t="n">
        <x:v>635</x:v>
      </x:c>
      <x:c r="C128" s="19" t="n">
        <x:v>1082</x:v>
      </x:c>
      <x:c r="D128" s="21" t="n">
        <x:v>45406</x:v>
      </x:c>
      <x:c r="E128" s="20" t="n">
        <x:v>1510550.71</x:v>
      </x:c>
      <x:c r="F128" s="20" t="n">
        <x:v>1455592.64</x:v>
      </x:c>
      <x:c r="G128" s="22" t="n">
        <x:v>-0.0364</x:v>
      </x:c>
      <x:c r="H128" s="19" t="n">
        <x:v>234</x:v>
      </x:c>
      <x:c r="I128" s="19" t="str">
        <x:v>À vista</x:v>
      </x:c>
    </x:row>
    <x:row r="129">
      <x:c r="A129" s="19" t="n">
        <x:v>128</x:v>
      </x:c>
      <x:c r="B129" s="19" t="n">
        <x:v>998</x:v>
      </x:c>
      <x:c r="C129" s="19" t="n">
        <x:v>501</x:v>
      </x:c>
      <x:c r="D129" s="21" t="n">
        <x:v>45750</x:v>
      </x:c>
      <x:c r="E129" s="20" t="n">
        <x:v>224334.78</x:v>
      </x:c>
      <x:c r="F129" s="20" t="n">
        <x:v>210071.94</x:v>
      </x:c>
      <x:c r="G129" s="22" t="n">
        <x:v>-0.0636</x:v>
      </x:c>
      <x:c r="H129" s="19" t="n">
        <x:v>140</x:v>
      </x:c>
      <x:c r="I129" s="19" t="str">
        <x:v>Permuta parcial</x:v>
      </x:c>
    </x:row>
    <x:row r="130">
      <x:c r="A130" s="19" t="n">
        <x:v>129</x:v>
      </x:c>
      <x:c r="B130" s="19" t="n">
        <x:v>299</x:v>
      </x:c>
      <x:c r="C130" s="19" t="n">
        <x:v>1255</x:v>
      </x:c>
      <x:c r="D130" s="21" t="n">
        <x:v>45943</x:v>
      </x:c>
      <x:c r="E130" s="20" t="n">
        <x:v>579303.81</x:v>
      </x:c>
      <x:c r="F130" s="20" t="n">
        <x:v>509841.72</x:v>
      </x:c>
      <x:c r="G130" s="22" t="n">
        <x:v>-0.1199</x:v>
      </x:c>
      <x:c r="H130" s="19" t="n">
        <x:v>99</x:v>
      </x:c>
      <x:c r="I130" s="19" t="str">
        <x:v>Financiamento</x:v>
      </x:c>
    </x:row>
    <x:row r="131">
      <x:c r="A131" s="19" t="n">
        <x:v>130</x:v>
      </x:c>
      <x:c r="B131" s="19" t="n">
        <x:v>842</x:v>
      </x:c>
      <x:c r="C131" s="19" t="n">
        <x:v>913</x:v>
      </x:c>
      <x:c r="D131" s="21" t="n">
        <x:v>45582</x:v>
      </x:c>
      <x:c r="E131" s="20" t="n">
        <x:v>2459168.94</x:v>
      </x:c>
      <x:c r="F131" s="20" t="n">
        <x:v>2183756.62</x:v>
      </x:c>
      <x:c r="G131" s="22" t="n">
        <x:v>-0.112</x:v>
      </x:c>
      <x:c r="H131" s="19" t="n">
        <x:v>160</x:v>
      </x:c>
      <x:c r="I131" s="19" t="str">
        <x:v>Financiamento</x:v>
      </x:c>
    </x:row>
    <x:row r="132">
      <x:c r="A132" s="19" t="n">
        <x:v>131</x:v>
      </x:c>
      <x:c r="B132" s="19" t="n">
        <x:v>1069</x:v>
      </x:c>
      <x:c r="C132" s="19" t="n">
        <x:v>729</x:v>
      </x:c>
      <x:c r="D132" s="21" t="n">
        <x:v>45296</x:v>
      </x:c>
      <x:c r="E132" s="20" t="n">
        <x:v>1792883.74</x:v>
      </x:c>
      <x:c r="F132" s="20" t="n">
        <x:v>1692213.02</x:v>
      </x:c>
      <x:c r="G132" s="22" t="n">
        <x:v>-0.0562</x:v>
      </x:c>
      <x:c r="H132" s="19" t="n">
        <x:v>144</x:v>
      </x:c>
      <x:c r="I132" s="19" t="str">
        <x:v>Financiamento</x:v>
      </x:c>
    </x:row>
    <x:row r="133">
      <x:c r="A133" s="19" t="n">
        <x:v>132</x:v>
      </x:c>
      <x:c r="B133" s="19" t="n">
        <x:v>172</x:v>
      </x:c>
      <x:c r="C133" s="19" t="n">
        <x:v>1560</x:v>
      </x:c>
      <x:c r="D133" s="21" t="n">
        <x:v>45492</x:v>
      </x:c>
      <x:c r="E133" s="20" t="n">
        <x:v>966579.32</x:v>
      </x:c>
      <x:c r="F133" s="20" t="n">
        <x:v>931433.5</x:v>
      </x:c>
      <x:c r="G133" s="22" t="n">
        <x:v>-0.0364</x:v>
      </x:c>
      <x:c r="H133" s="19" t="n">
        <x:v>129</x:v>
      </x:c>
      <x:c r="I133" s="19" t="str">
        <x:v>Permuta parcial</x:v>
      </x:c>
    </x:row>
    <x:row r="134">
      <x:c r="A134" s="19" t="n">
        <x:v>133</x:v>
      </x:c>
      <x:c r="B134" s="19" t="n">
        <x:v>890</x:v>
      </x:c>
      <x:c r="C134" s="19" t="n">
        <x:v>580</x:v>
      </x:c>
      <x:c r="D134" s="21" t="n">
        <x:v>45627</x:v>
      </x:c>
      <x:c r="E134" s="20" t="n">
        <x:v>2290449</x:v>
      </x:c>
      <x:c r="F134" s="20" t="n">
        <x:v>2059793.09</x:v>
      </x:c>
      <x:c r="G134" s="22" t="n">
        <x:v>-0.1007</x:v>
      </x:c>
      <x:c r="H134" s="19" t="n">
        <x:v>46</x:v>
      </x:c>
      <x:c r="I134" s="19" t="str">
        <x:v>À vista</x:v>
      </x:c>
    </x:row>
    <x:row r="135">
      <x:c r="A135" s="19" t="n">
        <x:v>134</x:v>
      </x:c>
      <x:c r="B135" s="19" t="n">
        <x:v>697</x:v>
      </x:c>
      <x:c r="C135" s="19" t="n">
        <x:v>1353</x:v>
      </x:c>
      <x:c r="D135" s="21" t="n">
        <x:v>45639</x:v>
      </x:c>
      <x:c r="E135" s="20" t="n">
        <x:v>1026575.05</x:v>
      </x:c>
      <x:c r="F135" s="20" t="n">
        <x:v>1031824.34</x:v>
      </x:c>
      <x:c r="G135" s="22" t="n">
        <x:v>0.0051</x:v>
      </x:c>
      <x:c r="H135" s="19" t="n">
        <x:v>69</x:v>
      </x:c>
      <x:c r="I135" s="19" t="str">
        <x:v>À vista</x:v>
      </x:c>
    </x:row>
    <x:row r="136">
      <x:c r="A136" s="19" t="n">
        <x:v>135</x:v>
      </x:c>
      <x:c r="B136" s="19" t="n">
        <x:v>468</x:v>
      </x:c>
      <x:c r="C136" s="19" t="n">
        <x:v>276</x:v>
      </x:c>
      <x:c r="D136" s="21" t="n">
        <x:v>46004</x:v>
      </x:c>
      <x:c r="E136" s="20" t="n">
        <x:v>3250376.46</x:v>
      </x:c>
      <x:c r="F136" s="20" t="n">
        <x:v>2945132.04</x:v>
      </x:c>
      <x:c r="G136" s="22" t="n">
        <x:v>-0.0939</x:v>
      </x:c>
      <x:c r="H136" s="19" t="n">
        <x:v>213</x:v>
      </x:c>
      <x:c r="I136" s="19" t="str">
        <x:v>Financiamento</x:v>
      </x:c>
    </x:row>
    <x:row r="137">
      <x:c r="A137" s="19" t="n">
        <x:v>136</x:v>
      </x:c>
      <x:c r="B137" s="19" t="n">
        <x:v>479</x:v>
      </x:c>
      <x:c r="C137" s="19" t="n">
        <x:v>1118</x:v>
      </x:c>
      <x:c r="D137" s="21" t="n">
        <x:v>45693</x:v>
      </x:c>
      <x:c r="E137" s="20" t="n">
        <x:v>13096328.65</x:v>
      </x:c>
      <x:c r="F137" s="20" t="n">
        <x:v>11696754.77</x:v>
      </x:c>
      <x:c r="G137" s="22" t="n">
        <x:v>-0.1069</x:v>
      </x:c>
      <x:c r="H137" s="19" t="n">
        <x:v>174</x:v>
      </x:c>
      <x:c r="I137" s="19" t="str">
        <x:v>Financiamento</x:v>
      </x:c>
    </x:row>
    <x:row r="138">
      <x:c r="A138" s="19" t="n">
        <x:v>137</x:v>
      </x:c>
      <x:c r="B138" s="19" t="n">
        <x:v>841</x:v>
      </x:c>
      <x:c r="C138" s="19" t="n">
        <x:v>879</x:v>
      </x:c>
      <x:c r="D138" s="21" t="n">
        <x:v>45940</x:v>
      </x:c>
      <x:c r="E138" s="20" t="n">
        <x:v>907226.02</x:v>
      </x:c>
      <x:c r="F138" s="20" t="n">
        <x:v>824919.67</x:v>
      </x:c>
      <x:c r="G138" s="22" t="n">
        <x:v>-0.0907</x:v>
      </x:c>
      <x:c r="H138" s="19" t="n">
        <x:v>27</x:v>
      </x:c>
      <x:c r="I138" s="19" t="str">
        <x:v>Permuta parcial</x:v>
      </x:c>
    </x:row>
    <x:row r="139">
      <x:c r="A139" s="19" t="n">
        <x:v>138</x:v>
      </x:c>
      <x:c r="B139" s="19" t="n">
        <x:v>771</x:v>
      </x:c>
      <x:c r="C139" s="19" t="n">
        <x:v>1316</x:v>
      </x:c>
      <x:c r="D139" s="21" t="n">
        <x:v>45654</x:v>
      </x:c>
      <x:c r="E139" s="20" t="n">
        <x:v>1201234.06</x:v>
      </x:c>
      <x:c r="F139" s="20" t="n">
        <x:v>1203877.89</x:v>
      </x:c>
      <x:c r="G139" s="22" t="n">
        <x:v>0.0022</x:v>
      </x:c>
      <x:c r="H139" s="19" t="n">
        <x:v>86</x:v>
      </x:c>
      <x:c r="I139" s="19" t="str">
        <x:v>Permuta parcial</x:v>
      </x:c>
    </x:row>
    <x:row r="140">
      <x:c r="A140" s="19" t="n">
        <x:v>139</x:v>
      </x:c>
      <x:c r="B140" s="19" t="n">
        <x:v>64</x:v>
      </x:c>
      <x:c r="C140" s="19" t="n">
        <x:v>1509</x:v>
      </x:c>
      <x:c r="D140" s="21" t="n">
        <x:v>45442</x:v>
      </x:c>
      <x:c r="E140" s="20" t="n">
        <x:v>1977754.69</x:v>
      </x:c>
      <x:c r="F140" s="20" t="n">
        <x:v>1799723.58</x:v>
      </x:c>
      <x:c r="G140" s="22" t="n">
        <x:v>-0.09</x:v>
      </x:c>
      <x:c r="H140" s="19" t="n">
        <x:v>227</x:v>
      </x:c>
      <x:c r="I140" s="19" t="str">
        <x:v>À vista</x:v>
      </x:c>
    </x:row>
    <x:row r="141">
      <x:c r="A141" s="19" t="n">
        <x:v>140</x:v>
      </x:c>
      <x:c r="B141" s="19" t="n">
        <x:v>1135</x:v>
      </x:c>
      <x:c r="C141" s="19" t="n">
        <x:v>2</x:v>
      </x:c>
      <x:c r="D141" s="21" t="n">
        <x:v>45947</x:v>
      </x:c>
      <x:c r="E141" s="20" t="n">
        <x:v>407906.25</x:v>
      </x:c>
      <x:c r="F141" s="20" t="n">
        <x:v>361431.97</x:v>
      </x:c>
      <x:c r="G141" s="22" t="n">
        <x:v>-0.1139</x:v>
      </x:c>
      <x:c r="H141" s="19" t="n">
        <x:v>65</x:v>
      </x:c>
      <x:c r="I141" s="19" t="str">
        <x:v>Permuta parcial</x:v>
      </x:c>
    </x:row>
    <x:row r="142">
      <x:c r="A142" s="19" t="n">
        <x:v>141</x:v>
      </x:c>
      <x:c r="B142" s="19" t="n">
        <x:v>426</x:v>
      </x:c>
      <x:c r="C142" s="19" t="n">
        <x:v>822</x:v>
      </x:c>
      <x:c r="D142" s="21" t="n">
        <x:v>46157</x:v>
      </x:c>
      <x:c r="E142" s="20" t="n">
        <x:v>1213028.78</x:v>
      </x:c>
      <x:c r="F142" s="20" t="n">
        <x:v>1218979.82</x:v>
      </x:c>
      <x:c r="G142" s="22" t="n">
        <x:v>0.0049</x:v>
      </x:c>
      <x:c r="H142" s="19" t="n">
        <x:v>188</x:v>
      </x:c>
      <x:c r="I142" s="19" t="str">
        <x:v>À vista</x:v>
      </x:c>
    </x:row>
    <x:row r="143">
      <x:c r="A143" s="19" t="n">
        <x:v>142</x:v>
      </x:c>
      <x:c r="B143" s="19" t="n">
        <x:v>1085</x:v>
      </x:c>
      <x:c r="C143" s="19" t="n">
        <x:v>483</x:v>
      </x:c>
      <x:c r="D143" s="21" t="n">
        <x:v>45475</x:v>
      </x:c>
      <x:c r="E143" s="20" t="n">
        <x:v>938353.45</x:v>
      </x:c>
      <x:c r="F143" s="20" t="n">
        <x:v>850431.74</x:v>
      </x:c>
      <x:c r="G143" s="22" t="n">
        <x:v>-0.0937</x:v>
      </x:c>
      <x:c r="H143" s="19" t="n">
        <x:v>164</x:v>
      </x:c>
      <x:c r="I143" s="19" t="str">
        <x:v>À vista</x:v>
      </x:c>
    </x:row>
    <x:row r="144">
      <x:c r="A144" s="19" t="n">
        <x:v>143</x:v>
      </x:c>
      <x:c r="B144" s="19" t="n">
        <x:v>416</x:v>
      </x:c>
      <x:c r="C144" s="19" t="n">
        <x:v>1236</x:v>
      </x:c>
      <x:c r="D144" s="21" t="n">
        <x:v>45906</x:v>
      </x:c>
      <x:c r="E144" s="20" t="n">
        <x:v>1231416.22</x:v>
      </x:c>
      <x:c r="F144" s="20" t="n">
        <x:v>1226662.56</x:v>
      </x:c>
      <x:c r="G144" s="22" t="n">
        <x:v>-0.0039</x:v>
      </x:c>
      <x:c r="H144" s="19" t="n">
        <x:v>40</x:v>
      </x:c>
      <x:c r="I144" s="19" t="str">
        <x:v>À vista</x:v>
      </x:c>
    </x:row>
    <x:row r="145">
      <x:c r="A145" s="19" t="n">
        <x:v>144</x:v>
      </x:c>
      <x:c r="B145" s="19" t="n">
        <x:v>898</x:v>
      </x:c>
      <x:c r="C145" s="19" t="n">
        <x:v>78</x:v>
      </x:c>
      <x:c r="D145" s="21" t="n">
        <x:v>45359</x:v>
      </x:c>
      <x:c r="E145" s="20" t="n">
        <x:v>545160.13</x:v>
      </x:c>
      <x:c r="F145" s="20" t="n">
        <x:v>505921.13</x:v>
      </x:c>
      <x:c r="G145" s="22" t="n">
        <x:v>-0.072</x:v>
      </x:c>
      <x:c r="H145" s="19" t="n">
        <x:v>140</x:v>
      </x:c>
      <x:c r="I145" s="19" t="str">
        <x:v>Permuta parcial</x:v>
      </x:c>
    </x:row>
    <x:row r="146">
      <x:c r="A146" s="19" t="n">
        <x:v>145</x:v>
      </x:c>
      <x:c r="B146" s="19" t="n">
        <x:v>951</x:v>
      </x:c>
      <x:c r="C146" s="19" t="n">
        <x:v>924</x:v>
      </x:c>
      <x:c r="D146" s="21" t="n">
        <x:v>45918</x:v>
      </x:c>
      <x:c r="E146" s="20" t="n">
        <x:v>1714799.69</x:v>
      </x:c>
      <x:c r="F146" s="20" t="n">
        <x:v>1570911.09</x:v>
      </x:c>
      <x:c r="G146" s="22" t="n">
        <x:v>-0.0839</x:v>
      </x:c>
      <x:c r="H146" s="19" t="n">
        <x:v>208</x:v>
      </x:c>
      <x:c r="I146" s="19" t="str">
        <x:v>À vista</x:v>
      </x:c>
    </x:row>
    <x:row r="147">
      <x:c r="A147" s="19" t="n">
        <x:v>146</x:v>
      </x:c>
      <x:c r="B147" s="19" t="n">
        <x:v>984</x:v>
      </x:c>
      <x:c r="C147" s="19" t="n">
        <x:v>1424</x:v>
      </x:c>
      <x:c r="D147" s="21" t="n">
        <x:v>46192</x:v>
      </x:c>
      <x:c r="E147" s="20" t="n">
        <x:v>4333472.41</x:v>
      </x:c>
      <x:c r="F147" s="20" t="n">
        <x:v>3884153.41</x:v>
      </x:c>
      <x:c r="G147" s="22" t="n">
        <x:v>-0.1037</x:v>
      </x:c>
      <x:c r="H147" s="19" t="n">
        <x:v>24</x:v>
      </x:c>
      <x:c r="I147" s="19" t="str">
        <x:v>À vista</x:v>
      </x:c>
    </x:row>
    <x:row r="148">
      <x:c r="A148" s="19" t="n">
        <x:v>147</x:v>
      </x:c>
      <x:c r="B148" s="19" t="n">
        <x:v>318</x:v>
      </x:c>
      <x:c r="C148" s="19" t="n">
        <x:v>603</x:v>
      </x:c>
      <x:c r="D148" s="21" t="n">
        <x:v>45822</x:v>
      </x:c>
      <x:c r="E148" s="20" t="n">
        <x:v>1814588.56</x:v>
      </x:c>
      <x:c r="F148" s="20" t="n">
        <x:v>1807551.71</x:v>
      </x:c>
      <x:c r="G148" s="22" t="n">
        <x:v>-0.0039</x:v>
      </x:c>
      <x:c r="H148" s="19" t="n">
        <x:v>124</x:v>
      </x:c>
      <x:c r="I148" s="19" t="str">
        <x:v>Permuta parcial</x:v>
      </x:c>
    </x:row>
    <x:row r="149">
      <x:c r="A149" s="19" t="n">
        <x:v>148</x:v>
      </x:c>
      <x:c r="B149" s="19" t="n">
        <x:v>391</x:v>
      </x:c>
      <x:c r="C149" s="19" t="n">
        <x:v>1468</x:v>
      </x:c>
      <x:c r="D149" s="21" t="n">
        <x:v>45998</x:v>
      </x:c>
      <x:c r="E149" s="20" t="n">
        <x:v>2704969.64</x:v>
      </x:c>
      <x:c r="F149" s="20" t="n">
        <x:v>2420344.26</x:v>
      </x:c>
      <x:c r="G149" s="22" t="n">
        <x:v>-0.1052</x:v>
      </x:c>
      <x:c r="H149" s="19" t="n">
        <x:v>98</x:v>
      </x:c>
      <x:c r="I149" s="19" t="str">
        <x:v>Permuta parcial</x:v>
      </x:c>
    </x:row>
    <x:row r="150">
      <x:c r="A150" s="19" t="n">
        <x:v>149</x:v>
      </x:c>
      <x:c r="B150" s="19" t="n">
        <x:v>440</x:v>
      </x:c>
      <x:c r="C150" s="19" t="n">
        <x:v>821</x:v>
      </x:c>
      <x:c r="D150" s="21" t="n">
        <x:v>46088</x:v>
      </x:c>
      <x:c r="E150" s="20" t="n">
        <x:v>1011818.89</x:v>
      </x:c>
      <x:c r="F150" s="20" t="n">
        <x:v>922986.29</x:v>
      </x:c>
      <x:c r="G150" s="22" t="n">
        <x:v>-0.0878</x:v>
      </x:c>
      <x:c r="H150" s="19" t="n">
        <x:v>192</x:v>
      </x:c>
      <x:c r="I150" s="19" t="str">
        <x:v>À vista</x:v>
      </x:c>
    </x:row>
    <x:row r="151">
      <x:c r="A151" s="19" t="n">
        <x:v>150</x:v>
      </x:c>
      <x:c r="B151" s="19" t="n">
        <x:v>1142</x:v>
      </x:c>
      <x:c r="C151" s="19" t="n">
        <x:v>1551</x:v>
      </x:c>
      <x:c r="D151" s="21" t="n">
        <x:v>45690</x:v>
      </x:c>
      <x:c r="E151" s="20" t="n">
        <x:v>2755394.1</x:v>
      </x:c>
      <x:c r="F151" s="20" t="n">
        <x:v>2764371.89</x:v>
      </x:c>
      <x:c r="G151" s="22" t="n">
        <x:v>0.0033</x:v>
      </x:c>
      <x:c r="H151" s="19" t="n">
        <x:v>195</x:v>
      </x:c>
      <x:c r="I151" s="19" t="str">
        <x:v>À vista</x:v>
      </x:c>
    </x:row>
    <x:row r="152">
      <x:c r="A152" s="19" t="n">
        <x:v>151</x:v>
      </x:c>
      <x:c r="B152" s="19" t="n">
        <x:v>427</x:v>
      </x:c>
      <x:c r="C152" s="19" t="n">
        <x:v>1343</x:v>
      </x:c>
      <x:c r="D152" s="21" t="n">
        <x:v>45491</x:v>
      </x:c>
      <x:c r="E152" s="20" t="n">
        <x:v>1965319.39</x:v>
      </x:c>
      <x:c r="F152" s="20" t="n">
        <x:v>1834031.63</x:v>
      </x:c>
      <x:c r="G152" s="22" t="n">
        <x:v>-0.0668</x:v>
      </x:c>
      <x:c r="H152" s="19" t="n">
        <x:v>40</x:v>
      </x:c>
      <x:c r="I152" s="19" t="str">
        <x:v>Financiamento</x:v>
      </x:c>
    </x:row>
    <x:row r="153">
      <x:c r="A153" s="19" t="n">
        <x:v>152</x:v>
      </x:c>
      <x:c r="B153" s="19" t="n">
        <x:v>809</x:v>
      </x:c>
      <x:c r="C153" s="19" t="n">
        <x:v>239</x:v>
      </x:c>
      <x:c r="D153" s="21" t="n">
        <x:v>45599</x:v>
      </x:c>
      <x:c r="E153" s="20" t="n">
        <x:v>452777.79</x:v>
      </x:c>
      <x:c r="F153" s="20" t="n">
        <x:v>418754.63</x:v>
      </x:c>
      <x:c r="G153" s="22" t="n">
        <x:v>-0.0751</x:v>
      </x:c>
      <x:c r="H153" s="19" t="n">
        <x:v>211</x:v>
      </x:c>
      <x:c r="I153" s="19" t="str">
        <x:v>Financiamento</x:v>
      </x:c>
    </x:row>
    <x:row r="154">
      <x:c r="A154" s="19" t="n">
        <x:v>153</x:v>
      </x:c>
      <x:c r="B154" s="19" t="n">
        <x:v>1107</x:v>
      </x:c>
      <x:c r="C154" s="19" t="n">
        <x:v>689</x:v>
      </x:c>
      <x:c r="D154" s="21" t="n">
        <x:v>45889</x:v>
      </x:c>
      <x:c r="E154" s="20" t="n">
        <x:v>6022736.72</x:v>
      </x:c>
      <x:c r="F154" s="20" t="n">
        <x:v>6043275.89</x:v>
      </x:c>
      <x:c r="G154" s="22" t="n">
        <x:v>0.0034</x:v>
      </x:c>
      <x:c r="H154" s="19" t="n">
        <x:v>87</x:v>
      </x:c>
      <x:c r="I154" s="19" t="str">
        <x:v>À vista</x:v>
      </x:c>
    </x:row>
    <x:row r="155">
      <x:c r="A155" s="19" t="n">
        <x:v>154</x:v>
      </x:c>
      <x:c r="B155" s="19" t="n">
        <x:v>695</x:v>
      </x:c>
      <x:c r="C155" s="19" t="n">
        <x:v>144</x:v>
      </x:c>
      <x:c r="D155" s="21" t="n">
        <x:v>46177</x:v>
      </x:c>
      <x:c r="E155" s="20" t="n">
        <x:v>595500.66</x:v>
      </x:c>
      <x:c r="F155" s="20" t="n">
        <x:v>576728.93</x:v>
      </x:c>
      <x:c r="G155" s="22" t="n">
        <x:v>-0.0315</x:v>
      </x:c>
      <x:c r="H155" s="19" t="n">
        <x:v>210</x:v>
      </x:c>
      <x:c r="I155" s="19" t="str">
        <x:v>À vista</x:v>
      </x:c>
    </x:row>
    <x:row r="156">
      <x:c r="A156" s="19" t="n">
        <x:v>155</x:v>
      </x:c>
      <x:c r="B156" s="19" t="n">
        <x:v>398</x:v>
      </x:c>
      <x:c r="C156" s="19" t="n">
        <x:v>207</x:v>
      </x:c>
      <x:c r="D156" s="21" t="n">
        <x:v>45605</x:v>
      </x:c>
      <x:c r="E156" s="20" t="n">
        <x:v>596000.35</x:v>
      </x:c>
      <x:c r="F156" s="20" t="n">
        <x:v>569907.08</x:v>
      </x:c>
      <x:c r="G156" s="22" t="n">
        <x:v>-0.0438</x:v>
      </x:c>
      <x:c r="H156" s="19" t="n">
        <x:v>100</x:v>
      </x:c>
      <x:c r="I156" s="19" t="str">
        <x:v>Financiamento</x:v>
      </x:c>
    </x:row>
    <x:row r="157">
      <x:c r="A157" s="19" t="n">
        <x:v>156</x:v>
      </x:c>
      <x:c r="B157" s="19" t="n">
        <x:v>797</x:v>
      </x:c>
      <x:c r="C157" s="19" t="n">
        <x:v>40</x:v>
      </x:c>
      <x:c r="D157" s="21" t="n">
        <x:v>45519</x:v>
      </x:c>
      <x:c r="E157" s="20" t="n">
        <x:v>3004781.74</x:v>
      </x:c>
      <x:c r="F157" s="20" t="n">
        <x:v>3051935.19</x:v>
      </x:c>
      <x:c r="G157" s="22" t="n">
        <x:v>0.0157</x:v>
      </x:c>
      <x:c r="H157" s="19" t="n">
        <x:v>193</x:v>
      </x:c>
      <x:c r="I157" s="19" t="str">
        <x:v>Permuta parcial</x:v>
      </x:c>
    </x:row>
    <x:row r="158">
      <x:c r="A158" s="19" t="n">
        <x:v>157</x:v>
      </x:c>
      <x:c r="B158" s="19" t="n">
        <x:v>1069</x:v>
      </x:c>
      <x:c r="C158" s="19" t="n">
        <x:v>996</x:v>
      </x:c>
      <x:c r="D158" s="21" t="n">
        <x:v>45692</x:v>
      </x:c>
      <x:c r="E158" s="20" t="n">
        <x:v>1729824.26</x:v>
      </x:c>
      <x:c r="F158" s="20" t="n">
        <x:v>1556567.27</x:v>
      </x:c>
      <x:c r="G158" s="22" t="n">
        <x:v>-0.1002</x:v>
      </x:c>
      <x:c r="H158" s="19" t="n">
        <x:v>95</x:v>
      </x:c>
      <x:c r="I158" s="19" t="str">
        <x:v>Permuta parcial</x:v>
      </x:c>
    </x:row>
    <x:row r="159">
      <x:c r="A159" s="19" t="n">
        <x:v>158</x:v>
      </x:c>
      <x:c r="B159" s="19" t="n">
        <x:v>926</x:v>
      </x:c>
      <x:c r="C159" s="19" t="n">
        <x:v>419</x:v>
      </x:c>
      <x:c r="D159" s="21" t="n">
        <x:v>46052</x:v>
      </x:c>
      <x:c r="E159" s="20" t="n">
        <x:v>1448792.01</x:v>
      </x:c>
      <x:c r="F159" s="20" t="n">
        <x:v>1390862.37</x:v>
      </x:c>
      <x:c r="G159" s="22" t="n">
        <x:v>-0.04</x:v>
      </x:c>
      <x:c r="H159" s="19" t="n">
        <x:v>122</x:v>
      </x:c>
      <x:c r="I159" s="19" t="str">
        <x:v>À vista</x:v>
      </x:c>
    </x:row>
    <x:row r="160">
      <x:c r="A160" s="19" t="n">
        <x:v>159</x:v>
      </x:c>
      <x:c r="B160" s="19" t="n">
        <x:v>557</x:v>
      </x:c>
      <x:c r="C160" s="19" t="n">
        <x:v>776</x:v>
      </x:c>
      <x:c r="D160" s="21" t="n">
        <x:v>46102</x:v>
      </x:c>
      <x:c r="E160" s="20" t="n">
        <x:v>1229185.45</x:v>
      </x:c>
      <x:c r="F160" s="20" t="n">
        <x:v>1084268.93</x:v>
      </x:c>
      <x:c r="G160" s="22" t="n">
        <x:v>-0.1179</x:v>
      </x:c>
      <x:c r="H160" s="19" t="n">
        <x:v>26</x:v>
      </x:c>
      <x:c r="I160" s="19" t="str">
        <x:v>À vista</x:v>
      </x:c>
    </x:row>
    <x:row r="161">
      <x:c r="A161" s="19" t="n">
        <x:v>160</x:v>
      </x:c>
      <x:c r="B161" s="19" t="n">
        <x:v>562</x:v>
      </x:c>
      <x:c r="C161" s="19" t="n">
        <x:v>940</x:v>
      </x:c>
      <x:c r="D161" s="21" t="n">
        <x:v>45518</x:v>
      </x:c>
      <x:c r="E161" s="20" t="n">
        <x:v>3500701.83</x:v>
      </x:c>
      <x:c r="F161" s="20" t="n">
        <x:v>3155693.54</x:v>
      </x:c>
      <x:c r="G161" s="22" t="n">
        <x:v>-0.0986</x:v>
      </x:c>
      <x:c r="H161" s="19" t="n">
        <x:v>118</x:v>
      </x:c>
      <x:c r="I161" s="19" t="str">
        <x:v>À vista</x:v>
      </x:c>
    </x:row>
    <x:row r="162">
      <x:c r="A162" s="19" t="n">
        <x:v>161</x:v>
      </x:c>
      <x:c r="B162" s="19" t="n">
        <x:v>959</x:v>
      </x:c>
      <x:c r="C162" s="19" t="n">
        <x:v>192</x:v>
      </x:c>
      <x:c r="D162" s="21" t="n">
        <x:v>45433</x:v>
      </x:c>
      <x:c r="E162" s="20" t="n">
        <x:v>15179617.46</x:v>
      </x:c>
      <x:c r="F162" s="20" t="n">
        <x:v>13496908.98</x:v>
      </x:c>
      <x:c r="G162" s="22" t="n">
        <x:v>-0.1109</x:v>
      </x:c>
      <x:c r="H162" s="19" t="n">
        <x:v>232</x:v>
      </x:c>
      <x:c r="I162" s="19" t="str">
        <x:v>Financiamento</x:v>
      </x:c>
    </x:row>
    <x:row r="163">
      <x:c r="A163" s="19" t="n">
        <x:v>162</x:v>
      </x:c>
      <x:c r="B163" s="19" t="n">
        <x:v>24</x:v>
      </x:c>
      <x:c r="C163" s="19" t="n">
        <x:v>686</x:v>
      </x:c>
      <x:c r="D163" s="21" t="n">
        <x:v>45360</x:v>
      </x:c>
      <x:c r="E163" s="20" t="n">
        <x:v>3125135.13</x:v>
      </x:c>
      <x:c r="F163" s="20" t="n">
        <x:v>3177559.16</x:v>
      </x:c>
      <x:c r="G163" s="22" t="n">
        <x:v>0.0168</x:v>
      </x:c>
      <x:c r="H163" s="19" t="n">
        <x:v>147</x:v>
      </x:c>
      <x:c r="I163" s="19" t="str">
        <x:v>Permuta parcial</x:v>
      </x:c>
    </x:row>
    <x:row r="164">
      <x:c r="A164" s="19" t="n">
        <x:v>163</x:v>
      </x:c>
      <x:c r="B164" s="19" t="n">
        <x:v>489</x:v>
      </x:c>
      <x:c r="C164" s="19" t="n">
        <x:v>493</x:v>
      </x:c>
      <x:c r="D164" s="21" t="n">
        <x:v>45488</x:v>
      </x:c>
      <x:c r="E164" s="20" t="n">
        <x:v>3870501.99</x:v>
      </x:c>
      <x:c r="F164" s="20" t="n">
        <x:v>3767436.23</x:v>
      </x:c>
      <x:c r="G164" s="22" t="n">
        <x:v>-0.0266</x:v>
      </x:c>
      <x:c r="H164" s="19" t="n">
        <x:v>167</x:v>
      </x:c>
      <x:c r="I164" s="19" t="str">
        <x:v>Permuta parcial</x:v>
      </x:c>
    </x:row>
    <x:row r="165">
      <x:c r="A165" s="19" t="n">
        <x:v>164</x:v>
      </x:c>
      <x:c r="B165" s="19" t="n">
        <x:v>158</x:v>
      </x:c>
      <x:c r="C165" s="19" t="n">
        <x:v>1339</x:v>
      </x:c>
      <x:c r="D165" s="21" t="n">
        <x:v>46143</x:v>
      </x:c>
      <x:c r="E165" s="20" t="n">
        <x:v>9801134.44</x:v>
      </x:c>
      <x:c r="F165" s="20" t="n">
        <x:v>9267693.69</x:v>
      </x:c>
      <x:c r="G165" s="22" t="n">
        <x:v>-0.0544</x:v>
      </x:c>
      <x:c r="H165" s="19" t="n">
        <x:v>201</x:v>
      </x:c>
      <x:c r="I165" s="19" t="str">
        <x:v>Permuta parcial</x:v>
      </x:c>
    </x:row>
    <x:row r="166">
      <x:c r="A166" s="19" t="n">
        <x:v>165</x:v>
      </x:c>
      <x:c r="B166" s="19" t="n">
        <x:v>400</x:v>
      </x:c>
      <x:c r="C166" s="19" t="n">
        <x:v>395</x:v>
      </x:c>
      <x:c r="D166" s="21" t="n">
        <x:v>46148</x:v>
      </x:c>
      <x:c r="E166" s="20" t="n">
        <x:v>1342892.03</x:v>
      </x:c>
      <x:c r="F166" s="20" t="n">
        <x:v>1314372.31</x:v>
      </x:c>
      <x:c r="G166" s="22" t="n">
        <x:v>-0.0212</x:v>
      </x:c>
      <x:c r="H166" s="19" t="n">
        <x:v>189</x:v>
      </x:c>
      <x:c r="I166" s="19" t="str">
        <x:v>Permuta parcial</x:v>
      </x:c>
    </x:row>
    <x:row r="167">
      <x:c r="A167" s="19" t="n">
        <x:v>166</x:v>
      </x:c>
      <x:c r="B167" s="19" t="n">
        <x:v>1176</x:v>
      </x:c>
      <x:c r="C167" s="19" t="n">
        <x:v>209</x:v>
      </x:c>
      <x:c r="D167" s="21" t="n">
        <x:v>46087</x:v>
      </x:c>
      <x:c r="E167" s="20" t="n">
        <x:v>1048197.59</x:v>
      </x:c>
      <x:c r="F167" s="20" t="n">
        <x:v>980772.12</x:v>
      </x:c>
      <x:c r="G167" s="22" t="n">
        <x:v>-0.0643</x:v>
      </x:c>
      <x:c r="H167" s="19" t="n">
        <x:v>115</x:v>
      </x:c>
      <x:c r="I167" s="19" t="str">
        <x:v>Financiamento</x:v>
      </x:c>
    </x:row>
    <x:row r="168">
      <x:c r="A168" s="19" t="n">
        <x:v>167</x:v>
      </x:c>
      <x:c r="B168" s="19" t="n">
        <x:v>114</x:v>
      </x:c>
      <x:c r="C168" s="19" t="n">
        <x:v>1305</x:v>
      </x:c>
      <x:c r="D168" s="21" t="n">
        <x:v>46104</x:v>
      </x:c>
      <x:c r="E168" s="20" t="n">
        <x:v>728603.44</x:v>
      </x:c>
      <x:c r="F168" s="20" t="n">
        <x:v>662274.77</x:v>
      </x:c>
      <x:c r="G168" s="22" t="n">
        <x:v>-0.091</x:v>
      </x:c>
      <x:c r="H168" s="19" t="n">
        <x:v>136</x:v>
      </x:c>
      <x:c r="I168" s="19" t="str">
        <x:v>À vista</x:v>
      </x:c>
    </x:row>
    <x:row r="169">
      <x:c r="A169" s="19" t="n">
        <x:v>168</x:v>
      </x:c>
      <x:c r="B169" s="19" t="n">
        <x:v>58</x:v>
      </x:c>
      <x:c r="C169" s="19" t="n">
        <x:v>863</x:v>
      </x:c>
      <x:c r="D169" s="21" t="n">
        <x:v>45630</x:v>
      </x:c>
      <x:c r="E169" s="20" t="n">
        <x:v>409871.21</x:v>
      </x:c>
      <x:c r="F169" s="20" t="n">
        <x:v>361222.17</x:v>
      </x:c>
      <x:c r="G169" s="22" t="n">
        <x:v>-0.1187</x:v>
      </x:c>
      <x:c r="H169" s="19" t="n">
        <x:v>17</x:v>
      </x:c>
      <x:c r="I169" s="19" t="str">
        <x:v>Financiamento</x:v>
      </x:c>
    </x:row>
    <x:row r="170">
      <x:c r="A170" s="19" t="n">
        <x:v>169</x:v>
      </x:c>
      <x:c r="B170" s="19" t="n">
        <x:v>991</x:v>
      </x:c>
      <x:c r="C170" s="19" t="n">
        <x:v>746</x:v>
      </x:c>
      <x:c r="D170" s="21" t="n">
        <x:v>45744</x:v>
      </x:c>
      <x:c r="E170" s="20" t="n">
        <x:v>267891.19</x:v>
      </x:c>
      <x:c r="F170" s="20" t="n">
        <x:v>257097.05</x:v>
      </x:c>
      <x:c r="G170" s="22" t="n">
        <x:v>-0.0403</x:v>
      </x:c>
      <x:c r="H170" s="19" t="n">
        <x:v>157</x:v>
      </x:c>
      <x:c r="I170" s="19" t="str">
        <x:v>Financiamento</x:v>
      </x:c>
    </x:row>
    <x:row r="171">
      <x:c r="A171" s="19" t="n">
        <x:v>170</x:v>
      </x:c>
      <x:c r="B171" s="19" t="n">
        <x:v>380</x:v>
      </x:c>
      <x:c r="C171" s="19" t="n">
        <x:v>81</x:v>
      </x:c>
      <x:c r="D171" s="21" t="n">
        <x:v>45600</x:v>
      </x:c>
      <x:c r="E171" s="20" t="n">
        <x:v>3077586.97</x:v>
      </x:c>
      <x:c r="F171" s="20" t="n">
        <x:v>2758830</x:v>
      </x:c>
      <x:c r="G171" s="22" t="n">
        <x:v>-0.1036</x:v>
      </x:c>
      <x:c r="H171" s="19" t="n">
        <x:v>121</x:v>
      </x:c>
      <x:c r="I171" s="19" t="str">
        <x:v>Financiamento</x:v>
      </x:c>
    </x:row>
    <x:row r="172">
      <x:c r="A172" s="19" t="n">
        <x:v>171</x:v>
      </x:c>
      <x:c r="B172" s="19" t="n">
        <x:v>884</x:v>
      </x:c>
      <x:c r="C172" s="19" t="n">
        <x:v>1326</x:v>
      </x:c>
      <x:c r="D172" s="21" t="n">
        <x:v>45586</x:v>
      </x:c>
      <x:c r="E172" s="20" t="n">
        <x:v>9213816.35</x:v>
      </x:c>
      <x:c r="F172" s="20" t="n">
        <x:v>9297918.85</x:v>
      </x:c>
      <x:c r="G172" s="22" t="n">
        <x:v>0.0091</x:v>
      </x:c>
      <x:c r="H172" s="19" t="n">
        <x:v>186</x:v>
      </x:c>
      <x:c r="I172" s="19" t="str">
        <x:v>Financiamento</x:v>
      </x:c>
    </x:row>
    <x:row r="173">
      <x:c r="A173" s="19" t="n">
        <x:v>172</x:v>
      </x:c>
      <x:c r="B173" s="19" t="n">
        <x:v>490</x:v>
      </x:c>
      <x:c r="C173" s="19" t="n">
        <x:v>1226</x:v>
      </x:c>
      <x:c r="D173" s="21" t="n">
        <x:v>45763</x:v>
      </x:c>
      <x:c r="E173" s="20" t="n">
        <x:v>2153787.42</x:v>
      </x:c>
      <x:c r="F173" s="20" t="n">
        <x:v>2165155.69</x:v>
      </x:c>
      <x:c r="G173" s="22" t="n">
        <x:v>0.0053</x:v>
      </x:c>
      <x:c r="H173" s="19" t="n">
        <x:v>202</x:v>
      </x:c>
      <x:c r="I173" s="19" t="str">
        <x:v>Permuta parcial</x:v>
      </x:c>
    </x:row>
    <x:row r="174">
      <x:c r="A174" s="19" t="n">
        <x:v>173</x:v>
      </x:c>
      <x:c r="B174" s="19" t="n">
        <x:v>800</x:v>
      </x:c>
      <x:c r="C174" s="19" t="n">
        <x:v>522</x:v>
      </x:c>
      <x:c r="D174" s="21" t="n">
        <x:v>45480</x:v>
      </x:c>
      <x:c r="E174" s="20" t="n">
        <x:v>844562.88</x:v>
      </x:c>
      <x:c r="F174" s="20" t="n">
        <x:v>807123.96</x:v>
      </x:c>
      <x:c r="G174" s="22" t="n">
        <x:v>-0.0443</x:v>
      </x:c>
      <x:c r="H174" s="19" t="n">
        <x:v>234</x:v>
      </x:c>
      <x:c r="I174" s="19" t="str">
        <x:v>Permuta parcial</x:v>
      </x:c>
    </x:row>
    <x:row r="175">
      <x:c r="A175" s="19" t="n">
        <x:v>174</x:v>
      </x:c>
      <x:c r="B175" s="19" t="n">
        <x:v>152</x:v>
      </x:c>
      <x:c r="C175" s="19" t="n">
        <x:v>857</x:v>
      </x:c>
      <x:c r="D175" s="21" t="n">
        <x:v>46035</x:v>
      </x:c>
      <x:c r="E175" s="20" t="n">
        <x:v>1076758.33</x:v>
      </x:c>
      <x:c r="F175" s="20" t="n">
        <x:v>1057971.33</x:v>
      </x:c>
      <x:c r="G175" s="22" t="n">
        <x:v>-0.0174</x:v>
      </x:c>
      <x:c r="H175" s="19" t="n">
        <x:v>211</x:v>
      </x:c>
      <x:c r="I175" s="19" t="str">
        <x:v>Permuta parcial</x:v>
      </x:c>
    </x:row>
    <x:row r="176">
      <x:c r="A176" s="19" t="n">
        <x:v>175</x:v>
      </x:c>
      <x:c r="B176" s="19" t="n">
        <x:v>936</x:v>
      </x:c>
      <x:c r="C176" s="19" t="n">
        <x:v>908</x:v>
      </x:c>
      <x:c r="D176" s="21" t="n">
        <x:v>45610</x:v>
      </x:c>
      <x:c r="E176" s="20" t="n">
        <x:v>2442799.48</x:v>
      </x:c>
      <x:c r="F176" s="20" t="n">
        <x:v>2460706.97</x:v>
      </x:c>
      <x:c r="G176" s="22" t="n">
        <x:v>0.0073</x:v>
      </x:c>
      <x:c r="H176" s="19" t="n">
        <x:v>217</x:v>
      </x:c>
      <x:c r="I176" s="19" t="str">
        <x:v>Permuta parcial</x:v>
      </x:c>
    </x:row>
    <x:row r="177">
      <x:c r="A177" s="19" t="n">
        <x:v>176</x:v>
      </x:c>
      <x:c r="B177" s="19" t="n">
        <x:v>1104</x:v>
      </x:c>
      <x:c r="C177" s="19" t="n">
        <x:v>1055</x:v>
      </x:c>
      <x:c r="D177" s="21" t="n">
        <x:v>45847</x:v>
      </x:c>
      <x:c r="E177" s="20" t="n">
        <x:v>3217808.89</x:v>
      </x:c>
      <x:c r="F177" s="20" t="n">
        <x:v>2900745.26</x:v>
      </x:c>
      <x:c r="G177" s="22" t="n">
        <x:v>-0.0985</x:v>
      </x:c>
      <x:c r="H177" s="19" t="n">
        <x:v>111</x:v>
      </x:c>
      <x:c r="I177" s="19" t="str">
        <x:v>Permuta parcial</x:v>
      </x:c>
    </x:row>
    <x:row r="178">
      <x:c r="A178" s="19" t="n">
        <x:v>177</x:v>
      </x:c>
      <x:c r="B178" s="19" t="n">
        <x:v>426</x:v>
      </x:c>
      <x:c r="C178" s="19" t="n">
        <x:v>1220</x:v>
      </x:c>
      <x:c r="D178" s="21" t="n">
        <x:v>45489</x:v>
      </x:c>
      <x:c r="E178" s="20" t="n">
        <x:v>1261684.36</x:v>
      </x:c>
      <x:c r="F178" s="20" t="n">
        <x:v>1266573.67</x:v>
      </x:c>
      <x:c r="G178" s="22" t="n">
        <x:v>0.0039</x:v>
      </x:c>
      <x:c r="H178" s="19" t="n">
        <x:v>128</x:v>
      </x:c>
      <x:c r="I178" s="19" t="str">
        <x:v>Permuta parcial</x:v>
      </x:c>
    </x:row>
    <x:row r="179">
      <x:c r="A179" s="19" t="n">
        <x:v>178</x:v>
      </x:c>
      <x:c r="B179" s="19" t="n">
        <x:v>932</x:v>
      </x:c>
      <x:c r="C179" s="19" t="n">
        <x:v>138</x:v>
      </x:c>
      <x:c r="D179" s="21" t="n">
        <x:v>45401</x:v>
      </x:c>
      <x:c r="E179" s="20" t="n">
        <x:v>903842.61</x:v>
      </x:c>
      <x:c r="F179" s="20" t="n">
        <x:v>881972.27</x:v>
      </x:c>
      <x:c r="G179" s="22" t="n">
        <x:v>-0.0242</x:v>
      </x:c>
      <x:c r="H179" s="19" t="n">
        <x:v>204</x:v>
      </x:c>
      <x:c r="I179" s="19" t="str">
        <x:v>Financiamento</x:v>
      </x:c>
    </x:row>
    <x:row r="180">
      <x:c r="A180" s="19" t="n">
        <x:v>179</x:v>
      </x:c>
      <x:c r="B180" s="19" t="n">
        <x:v>704</x:v>
      </x:c>
      <x:c r="C180" s="19" t="n">
        <x:v>427</x:v>
      </x:c>
      <x:c r="D180" s="21" t="n">
        <x:v>45707</x:v>
      </x:c>
      <x:c r="E180" s="20" t="n">
        <x:v>1492694.88</x:v>
      </x:c>
      <x:c r="F180" s="20" t="n">
        <x:v>1366490.61</x:v>
      </x:c>
      <x:c r="G180" s="22" t="n">
        <x:v>-0.0845</x:v>
      </x:c>
      <x:c r="H180" s="19" t="n">
        <x:v>174</x:v>
      </x:c>
      <x:c r="I180" s="19" t="str">
        <x:v>Financiamento</x:v>
      </x:c>
    </x:row>
    <x:row r="181">
      <x:c r="A181" s="19" t="n">
        <x:v>180</x:v>
      </x:c>
      <x:c r="B181" s="19" t="n">
        <x:v>194</x:v>
      </x:c>
      <x:c r="C181" s="19" t="n">
        <x:v>1434</x:v>
      </x:c>
      <x:c r="D181" s="21" t="n">
        <x:v>46114</x:v>
      </x:c>
      <x:c r="E181" s="20" t="n">
        <x:v>1612858.19</x:v>
      </x:c>
      <x:c r="F181" s="20" t="n">
        <x:v>1464501.98</x:v>
      </x:c>
      <x:c r="G181" s="22" t="n">
        <x:v>-0.092</x:v>
      </x:c>
      <x:c r="H181" s="19" t="n">
        <x:v>87</x:v>
      </x:c>
      <x:c r="I181" s="19" t="str">
        <x:v>Financiamento</x:v>
      </x:c>
    </x:row>
    <x:row r="182">
      <x:c r="A182" s="19" t="n">
        <x:v>181</x:v>
      </x:c>
      <x:c r="B182" s="19" t="n">
        <x:v>213</x:v>
      </x:c>
      <x:c r="C182" s="19" t="n">
        <x:v>5</x:v>
      </x:c>
      <x:c r="D182" s="21" t="n">
        <x:v>45691</x:v>
      </x:c>
      <x:c r="E182" s="20" t="n">
        <x:v>2703837.62</x:v>
      </x:c>
      <x:c r="F182" s="20" t="n">
        <x:v>2534513.26</x:v>
      </x:c>
      <x:c r="G182" s="22" t="n">
        <x:v>-0.0626</x:v>
      </x:c>
      <x:c r="H182" s="19" t="n">
        <x:v>102</x:v>
      </x:c>
      <x:c r="I182" s="19" t="str">
        <x:v>Permuta parcial</x:v>
      </x:c>
    </x:row>
    <x:row r="183">
      <x:c r="A183" s="19" t="n">
        <x:v>182</x:v>
      </x:c>
      <x:c r="B183" s="19" t="n">
        <x:v>1057</x:v>
      </x:c>
      <x:c r="C183" s="19" t="n">
        <x:v>804</x:v>
      </x:c>
      <x:c r="D183" s="21" t="n">
        <x:v>45439</x:v>
      </x:c>
      <x:c r="E183" s="20" t="n">
        <x:v>1293940.38</x:v>
      </x:c>
      <x:c r="F183" s="20" t="n">
        <x:v>1154451.43</x:v>
      </x:c>
      <x:c r="G183" s="22" t="n">
        <x:v>-0.1078</x:v>
      </x:c>
      <x:c r="H183" s="19" t="n">
        <x:v>184</x:v>
      </x:c>
      <x:c r="I183" s="19" t="str">
        <x:v>Permuta parcial</x:v>
      </x:c>
    </x:row>
    <x:row r="184">
      <x:c r="A184" s="19" t="n">
        <x:v>183</x:v>
      </x:c>
      <x:c r="B184" s="19" t="n">
        <x:v>1053</x:v>
      </x:c>
      <x:c r="C184" s="19" t="n">
        <x:v>1410</x:v>
      </x:c>
      <x:c r="D184" s="21" t="n">
        <x:v>46153</x:v>
      </x:c>
      <x:c r="E184" s="20" t="n">
        <x:v>1382436.75</x:v>
      </x:c>
      <x:c r="F184" s="20" t="n">
        <x:v>1320958.17</x:v>
      </x:c>
      <x:c r="G184" s="22" t="n">
        <x:v>-0.0445</x:v>
      </x:c>
      <x:c r="H184" s="19" t="n">
        <x:v>153</x:v>
      </x:c>
      <x:c r="I184" s="19" t="str">
        <x:v>Permuta parcial</x:v>
      </x:c>
    </x:row>
    <x:row r="185">
      <x:c r="A185" s="19" t="n">
        <x:v>184</x:v>
      </x:c>
      <x:c r="B185" s="19" t="n">
        <x:v>403</x:v>
      </x:c>
      <x:c r="C185" s="19" t="n">
        <x:v>492</x:v>
      </x:c>
      <x:c r="D185" s="21" t="n">
        <x:v>45931</x:v>
      </x:c>
      <x:c r="E185" s="20" t="n">
        <x:v>1807430.67</x:v>
      </x:c>
      <x:c r="F185" s="20" t="n">
        <x:v>1812617.03</x:v>
      </x:c>
      <x:c r="G185" s="22" t="n">
        <x:v>0.0029</x:v>
      </x:c>
      <x:c r="H185" s="19" t="n">
        <x:v>177</x:v>
      </x:c>
      <x:c r="I185" s="19" t="str">
        <x:v>À vista</x:v>
      </x:c>
    </x:row>
    <x:row r="186">
      <x:c r="A186" s="19" t="n">
        <x:v>185</x:v>
      </x:c>
      <x:c r="B186" s="19" t="n">
        <x:v>308</x:v>
      </x:c>
      <x:c r="C186" s="19" t="n">
        <x:v>1337</x:v>
      </x:c>
      <x:c r="D186" s="21" t="n">
        <x:v>45488</x:v>
      </x:c>
      <x:c r="E186" s="20" t="n">
        <x:v>2493301.78</x:v>
      </x:c>
      <x:c r="F186" s="20" t="n">
        <x:v>2286122.01</x:v>
      </x:c>
      <x:c r="G186" s="22" t="n">
        <x:v>-0.0831</x:v>
      </x:c>
      <x:c r="H186" s="19" t="n">
        <x:v>47</x:v>
      </x:c>
      <x:c r="I186" s="19" t="str">
        <x:v>À vista</x:v>
      </x:c>
    </x:row>
    <x:row r="187">
      <x:c r="A187" s="19" t="n">
        <x:v>186</x:v>
      </x:c>
      <x:c r="B187" s="19" t="n">
        <x:v>199</x:v>
      </x:c>
      <x:c r="C187" s="19" t="n">
        <x:v>606</x:v>
      </x:c>
      <x:c r="D187" s="21" t="n">
        <x:v>46136</x:v>
      </x:c>
      <x:c r="E187" s="20" t="n">
        <x:v>497447.83</x:v>
      </x:c>
      <x:c r="F187" s="20" t="n">
        <x:v>496447.36</x:v>
      </x:c>
      <x:c r="G187" s="22" t="n">
        <x:v>-0.002</x:v>
      </x:c>
      <x:c r="H187" s="19" t="n">
        <x:v>201</x:v>
      </x:c>
      <x:c r="I187" s="19" t="str">
        <x:v>Permuta parcial</x:v>
      </x:c>
    </x:row>
    <x:row r="188">
      <x:c r="A188" s="19" t="n">
        <x:v>187</x:v>
      </x:c>
      <x:c r="B188" s="19" t="n">
        <x:v>904</x:v>
      </x:c>
      <x:c r="C188" s="19" t="n">
        <x:v>417</x:v>
      </x:c>
      <x:c r="D188" s="21" t="n">
        <x:v>46078</x:v>
      </x:c>
      <x:c r="E188" s="20" t="n">
        <x:v>1521761.94</x:v>
      </x:c>
      <x:c r="F188" s="20" t="n">
        <x:v>1360933.02</x:v>
      </x:c>
      <x:c r="G188" s="22" t="n">
        <x:v>-0.1057</x:v>
      </x:c>
      <x:c r="H188" s="19" t="n">
        <x:v>132</x:v>
      </x:c>
      <x:c r="I188" s="19" t="str">
        <x:v>Permuta parcial</x:v>
      </x:c>
    </x:row>
    <x:row r="189">
      <x:c r="A189" s="19" t="n">
        <x:v>188</x:v>
      </x:c>
      <x:c r="B189" s="19" t="n">
        <x:v>673</x:v>
      </x:c>
      <x:c r="C189" s="19" t="n">
        <x:v>1342</x:v>
      </x:c>
      <x:c r="D189" s="21" t="n">
        <x:v>45626</x:v>
      </x:c>
      <x:c r="E189" s="20" t="n">
        <x:v>1683154.93</x:v>
      </x:c>
      <x:c r="F189" s="20" t="n">
        <x:v>1528765.59</x:v>
      </x:c>
      <x:c r="G189" s="22" t="n">
        <x:v>-0.0917</x:v>
      </x:c>
      <x:c r="H189" s="19" t="n">
        <x:v>88</x:v>
      </x:c>
      <x:c r="I189" s="19" t="str">
        <x:v>À vista</x:v>
      </x:c>
    </x:row>
    <x:row r="190">
      <x:c r="A190" s="19" t="n">
        <x:v>189</x:v>
      </x:c>
      <x:c r="B190" s="19" t="n">
        <x:v>1164</x:v>
      </x:c>
      <x:c r="C190" s="19" t="n">
        <x:v>1329</x:v>
      </x:c>
      <x:c r="D190" s="21" t="n">
        <x:v>45503</x:v>
      </x:c>
      <x:c r="E190" s="20" t="n">
        <x:v>1185771.55</x:v>
      </x:c>
      <x:c r="F190" s="20" t="n">
        <x:v>1183687.97</x:v>
      </x:c>
      <x:c r="G190" s="22" t="n">
        <x:v>-0.0018</x:v>
      </x:c>
      <x:c r="H190" s="19" t="n">
        <x:v>185</x:v>
      </x:c>
      <x:c r="I190" s="19" t="str">
        <x:v>À vista</x:v>
      </x:c>
    </x:row>
    <x:row r="191">
      <x:c r="A191" s="19" t="n">
        <x:v>190</x:v>
      </x:c>
      <x:c r="B191" s="19" t="n">
        <x:v>1107</x:v>
      </x:c>
      <x:c r="C191" s="19" t="n">
        <x:v>315</x:v>
      </x:c>
      <x:c r="D191" s="21" t="n">
        <x:v>46005</x:v>
      </x:c>
      <x:c r="E191" s="20" t="n">
        <x:v>5933029.81</x:v>
      </x:c>
      <x:c r="F191" s="20" t="n">
        <x:v>5485115.44</x:v>
      </x:c>
      <x:c r="G191" s="22" t="n">
        <x:v>-0.0755</x:v>
      </x:c>
      <x:c r="H191" s="19" t="n">
        <x:v>230</x:v>
      </x:c>
      <x:c r="I191" s="19" t="str">
        <x:v>Financiamento</x:v>
      </x:c>
    </x:row>
    <x:row r="192">
      <x:c r="A192" s="19" t="n">
        <x:v>191</x:v>
      </x:c>
      <x:c r="B192" s="19" t="n">
        <x:v>1192</x:v>
      </x:c>
      <x:c r="C192" s="19" t="n">
        <x:v>819</x:v>
      </x:c>
      <x:c r="D192" s="21" t="n">
        <x:v>45556</x:v>
      </x:c>
      <x:c r="E192" s="20" t="n">
        <x:v>393718.65</x:v>
      </x:c>
      <x:c r="F192" s="20" t="n">
        <x:v>362902.75</x:v>
      </x:c>
      <x:c r="G192" s="22" t="n">
        <x:v>-0.0783</x:v>
      </x:c>
      <x:c r="H192" s="19" t="n">
        <x:v>96</x:v>
      </x:c>
      <x:c r="I192" s="19" t="str">
        <x:v>Permuta parcial</x:v>
      </x:c>
    </x:row>
    <x:row r="193">
      <x:c r="A193" s="19" t="n">
        <x:v>192</x:v>
      </x:c>
      <x:c r="B193" s="19" t="n">
        <x:v>208</x:v>
      </x:c>
      <x:c r="C193" s="19" t="n">
        <x:v>1082</x:v>
      </x:c>
      <x:c r="D193" s="21" t="n">
        <x:v>45724</x:v>
      </x:c>
      <x:c r="E193" s="20" t="n">
        <x:v>1101513.99</x:v>
      </x:c>
      <x:c r="F193" s="20" t="n">
        <x:v>969721.46</x:v>
      </x:c>
      <x:c r="G193" s="22" t="n">
        <x:v>-0.1196</x:v>
      </x:c>
      <x:c r="H193" s="19" t="n">
        <x:v>133</x:v>
      </x:c>
      <x:c r="I193" s="19" t="str">
        <x:v>Permuta parcial</x:v>
      </x:c>
    </x:row>
    <x:row r="194">
      <x:c r="A194" s="19" t="n">
        <x:v>193</x:v>
      </x:c>
      <x:c r="B194" s="19" t="n">
        <x:v>668</x:v>
      </x:c>
      <x:c r="C194" s="19" t="n">
        <x:v>998</x:v>
      </x:c>
      <x:c r="D194" s="21" t="n">
        <x:v>45541</x:v>
      </x:c>
      <x:c r="E194" s="20" t="n">
        <x:v>1525851.88</x:v>
      </x:c>
      <x:c r="F194" s="20" t="n">
        <x:v>1348542.87</x:v>
      </x:c>
      <x:c r="G194" s="22" t="n">
        <x:v>-0.1162</x:v>
      </x:c>
      <x:c r="H194" s="19" t="n">
        <x:v>115</x:v>
      </x:c>
      <x:c r="I194" s="19" t="str">
        <x:v>Permuta parcial</x:v>
      </x:c>
    </x:row>
    <x:row r="195">
      <x:c r="A195" s="19" t="n">
        <x:v>194</x:v>
      </x:c>
      <x:c r="B195" s="19" t="n">
        <x:v>269</x:v>
      </x:c>
      <x:c r="C195" s="19" t="n">
        <x:v>838</x:v>
      </x:c>
      <x:c r="D195" s="21" t="n">
        <x:v>46083</x:v>
      </x:c>
      <x:c r="E195" s="20" t="n">
        <x:v>3532414.9</x:v>
      </x:c>
      <x:c r="F195" s="20" t="n">
        <x:v>3341242.95</x:v>
      </x:c>
      <x:c r="G195" s="22" t="n">
        <x:v>-0.0541</x:v>
      </x:c>
      <x:c r="H195" s="19" t="n">
        <x:v>35</x:v>
      </x:c>
      <x:c r="I195" s="19" t="str">
        <x:v>Permuta parcial</x:v>
      </x:c>
    </x:row>
    <x:row r="196">
      <x:c r="A196" s="19" t="n">
        <x:v>195</x:v>
      </x:c>
      <x:c r="B196" s="19" t="n">
        <x:v>53</x:v>
      </x:c>
      <x:c r="C196" s="19" t="n">
        <x:v>564</x:v>
      </x:c>
      <x:c r="D196" s="21" t="n">
        <x:v>45704</x:v>
      </x:c>
      <x:c r="E196" s="20" t="n">
        <x:v>787030.36</x:v>
      </x:c>
      <x:c r="F196" s="20" t="n">
        <x:v>762062.15</x:v>
      </x:c>
      <x:c r="G196" s="22" t="n">
        <x:v>-0.0317</x:v>
      </x:c>
      <x:c r="H196" s="19" t="n">
        <x:v>86</x:v>
      </x:c>
      <x:c r="I196" s="19" t="str">
        <x:v>À vista</x:v>
      </x:c>
    </x:row>
    <x:row r="197">
      <x:c r="A197" s="19" t="n">
        <x:v>196</x:v>
      </x:c>
      <x:c r="B197" s="19" t="n">
        <x:v>402</x:v>
      </x:c>
      <x:c r="C197" s="19" t="n">
        <x:v>497</x:v>
      </x:c>
      <x:c r="D197" s="21" t="n">
        <x:v>45326</x:v>
      </x:c>
      <x:c r="E197" s="20" t="n">
        <x:v>2188419.3</x:v>
      </x:c>
      <x:c r="F197" s="20" t="n">
        <x:v>2052680.06</x:v>
      </x:c>
      <x:c r="G197" s="22" t="n">
        <x:v>-0.062</x:v>
      </x:c>
      <x:c r="H197" s="19" t="n">
        <x:v>63</x:v>
      </x:c>
      <x:c r="I197" s="19" t="str">
        <x:v>Permuta parcial</x:v>
      </x:c>
    </x:row>
    <x:row r="198">
      <x:c r="A198" s="19" t="n">
        <x:v>197</x:v>
      </x:c>
      <x:c r="B198" s="19" t="n">
        <x:v>86</x:v>
      </x:c>
      <x:c r="C198" s="19" t="n">
        <x:v>892</x:v>
      </x:c>
      <x:c r="D198" s="21" t="n">
        <x:v>45991</x:v>
      </x:c>
      <x:c r="E198" s="20" t="n">
        <x:v>17043523.64</x:v>
      </x:c>
      <x:c r="F198" s="20" t="n">
        <x:v>17045187.12</x:v>
      </x:c>
      <x:c r="G198" s="22" t="n">
        <x:v>0.0001</x:v>
      </x:c>
      <x:c r="H198" s="19" t="n">
        <x:v>210</x:v>
      </x:c>
      <x:c r="I198" s="19" t="str">
        <x:v>Financiamento</x:v>
      </x:c>
    </x:row>
    <x:row r="199">
      <x:c r="A199" s="19" t="n">
        <x:v>198</x:v>
      </x:c>
      <x:c r="B199" s="19" t="n">
        <x:v>524</x:v>
      </x:c>
      <x:c r="C199" s="19" t="n">
        <x:v>17</x:v>
      </x:c>
      <x:c r="D199" s="21" t="n">
        <x:v>45844</x:v>
      </x:c>
      <x:c r="E199" s="20" t="n">
        <x:v>534260.79</x:v>
      </x:c>
      <x:c r="F199" s="20" t="n">
        <x:v>509026</x:v>
      </x:c>
      <x:c r="G199" s="22" t="n">
        <x:v>-0.0472</x:v>
      </x:c>
      <x:c r="H199" s="19" t="n">
        <x:v>223</x:v>
      </x:c>
      <x:c r="I199" s="19" t="str">
        <x:v>Financiamento</x:v>
      </x:c>
    </x:row>
    <x:row r="200">
      <x:c r="A200" s="19" t="n">
        <x:v>199</x:v>
      </x:c>
      <x:c r="B200" s="19" t="n">
        <x:v>598</x:v>
      </x:c>
      <x:c r="C200" s="19" t="n">
        <x:v>984</x:v>
      </x:c>
      <x:c r="D200" s="21" t="n">
        <x:v>45668</x:v>
      </x:c>
      <x:c r="E200" s="20" t="n">
        <x:v>628708.54</x:v>
      </x:c>
      <x:c r="F200" s="20" t="n">
        <x:v>559047.17</x:v>
      </x:c>
      <x:c r="G200" s="22" t="n">
        <x:v>-0.1108</x:v>
      </x:c>
      <x:c r="H200" s="19" t="n">
        <x:v>55</x:v>
      </x:c>
      <x:c r="I200" s="19" t="str">
        <x:v>À vista</x:v>
      </x:c>
    </x:row>
    <x:row r="201">
      <x:c r="A201" s="19" t="n">
        <x:v>200</x:v>
      </x:c>
      <x:c r="B201" s="19" t="n">
        <x:v>848</x:v>
      </x:c>
      <x:c r="C201" s="19" t="n">
        <x:v>932</x:v>
      </x:c>
      <x:c r="D201" s="21" t="n">
        <x:v>45609</x:v>
      </x:c>
      <x:c r="E201" s="20" t="n">
        <x:v>1679996.83</x:v>
      </x:c>
      <x:c r="F201" s="20" t="n">
        <x:v>1520888.95</x:v>
      </x:c>
      <x:c r="G201" s="22" t="n">
        <x:v>-0.0947</x:v>
      </x:c>
      <x:c r="H201" s="19" t="n">
        <x:v>18</x:v>
      </x:c>
      <x:c r="I201" s="19" t="str">
        <x:v>Permuta parcial</x:v>
      </x:c>
    </x:row>
    <x:row r="202">
      <x:c r="A202" s="19" t="n">
        <x:v>201</x:v>
      </x:c>
      <x:c r="B202" s="19" t="n">
        <x:v>871</x:v>
      </x:c>
      <x:c r="C202" s="19" t="n">
        <x:v>1008</x:v>
      </x:c>
      <x:c r="D202" s="21" t="n">
        <x:v>45592</x:v>
      </x:c>
      <x:c r="E202" s="20" t="n">
        <x:v>1961251.18</x:v>
      </x:c>
      <x:c r="F202" s="20" t="n">
        <x:v>1962193.08</x:v>
      </x:c>
      <x:c r="G202" s="22" t="n">
        <x:v>0.0005</x:v>
      </x:c>
      <x:c r="H202" s="19" t="n">
        <x:v>216</x:v>
      </x:c>
      <x:c r="I202" s="19" t="str">
        <x:v>Financiamento</x:v>
      </x:c>
    </x:row>
    <x:row r="203">
      <x:c r="A203" s="19" t="n">
        <x:v>202</x:v>
      </x:c>
      <x:c r="B203" s="19" t="n">
        <x:v>181</x:v>
      </x:c>
      <x:c r="C203" s="19" t="n">
        <x:v>1476</x:v>
      </x:c>
      <x:c r="D203" s="21" t="n">
        <x:v>46138</x:v>
      </x:c>
      <x:c r="E203" s="20" t="n">
        <x:v>3132330.79</x:v>
      </x:c>
      <x:c r="F203" s="20" t="n">
        <x:v>3096032.38</x:v>
      </x:c>
      <x:c r="G203" s="22" t="n">
        <x:v>-0.0116</x:v>
      </x:c>
      <x:c r="H203" s="19" t="n">
        <x:v>182</x:v>
      </x:c>
      <x:c r="I203" s="19" t="str">
        <x:v>À vista</x:v>
      </x:c>
    </x:row>
    <x:row r="204">
      <x:c r="A204" s="19" t="n">
        <x:v>203</x:v>
      </x:c>
      <x:c r="B204" s="19" t="n">
        <x:v>818</x:v>
      </x:c>
      <x:c r="C204" s="19" t="n">
        <x:v>459</x:v>
      </x:c>
      <x:c r="D204" s="21" t="n">
        <x:v>45817</x:v>
      </x:c>
      <x:c r="E204" s="20" t="n">
        <x:v>8211982.59</x:v>
      </x:c>
      <x:c r="F204" s="20" t="n">
        <x:v>7880954.74</x:v>
      </x:c>
      <x:c r="G204" s="22" t="n">
        <x:v>-0.0403</x:v>
      </x:c>
      <x:c r="H204" s="19" t="n">
        <x:v>122</x:v>
      </x:c>
      <x:c r="I204" s="19" t="str">
        <x:v>Financiamento</x:v>
      </x:c>
    </x:row>
    <x:row r="205">
      <x:c r="A205" s="19" t="n">
        <x:v>204</x:v>
      </x:c>
      <x:c r="B205" s="19" t="n">
        <x:v>634</x:v>
      </x:c>
      <x:c r="C205" s="19" t="n">
        <x:v>959</x:v>
      </x:c>
      <x:c r="D205" s="21" t="n">
        <x:v>45912</x:v>
      </x:c>
      <x:c r="E205" s="20" t="n">
        <x:v>2901631.43</x:v>
      </x:c>
      <x:c r="F205" s="20" t="n">
        <x:v>2776180.49</x:v>
      </x:c>
      <x:c r="G205" s="22" t="n">
        <x:v>-0.0432</x:v>
      </x:c>
      <x:c r="H205" s="19" t="n">
        <x:v>115</x:v>
      </x:c>
      <x:c r="I205" s="19" t="str">
        <x:v>À vista</x:v>
      </x:c>
    </x:row>
    <x:row r="206">
      <x:c r="A206" s="19" t="n">
        <x:v>205</x:v>
      </x:c>
      <x:c r="B206" s="19" t="n">
        <x:v>780</x:v>
      </x:c>
      <x:c r="C206" s="19" t="n">
        <x:v>871</x:v>
      </x:c>
      <x:c r="D206" s="21" t="n">
        <x:v>45687</x:v>
      </x:c>
      <x:c r="E206" s="20" t="n">
        <x:v>1013438.71</x:v>
      </x:c>
      <x:c r="F206" s="20" t="n">
        <x:v>1021022.69</x:v>
      </x:c>
      <x:c r="G206" s="22" t="n">
        <x:v>0.0075</x:v>
      </x:c>
      <x:c r="H206" s="19" t="n">
        <x:v>126</x:v>
      </x:c>
      <x:c r="I206" s="19" t="str">
        <x:v>Permuta parcial</x:v>
      </x:c>
    </x:row>
    <x:row r="207">
      <x:c r="A207" s="19" t="n">
        <x:v>206</x:v>
      </x:c>
      <x:c r="B207" s="19" t="n">
        <x:v>286</x:v>
      </x:c>
      <x:c r="C207" s="19" t="n">
        <x:v>1412</x:v>
      </x:c>
      <x:c r="D207" s="21" t="n">
        <x:v>45856</x:v>
      </x:c>
      <x:c r="E207" s="20" t="n">
        <x:v>3037751.63</x:v>
      </x:c>
      <x:c r="F207" s="20" t="n">
        <x:v>2919850.23</x:v>
      </x:c>
      <x:c r="G207" s="22" t="n">
        <x:v>-0.0388</x:v>
      </x:c>
      <x:c r="H207" s="19" t="n">
        <x:v>184</x:v>
      </x:c>
      <x:c r="I207" s="19" t="str">
        <x:v>Permuta parcial</x:v>
      </x:c>
    </x:row>
    <x:row r="208">
      <x:c r="A208" s="19" t="n">
        <x:v>207</x:v>
      </x:c>
      <x:c r="B208" s="19" t="n">
        <x:v>852</x:v>
      </x:c>
      <x:c r="C208" s="19" t="n">
        <x:v>218</x:v>
      </x:c>
      <x:c r="D208" s="21" t="n">
        <x:v>46001</x:v>
      </x:c>
      <x:c r="E208" s="20" t="n">
        <x:v>563104.02</x:v>
      </x:c>
      <x:c r="F208" s="20" t="n">
        <x:v>543019.26</x:v>
      </x:c>
      <x:c r="G208" s="22" t="n">
        <x:v>-0.0357</x:v>
      </x:c>
      <x:c r="H208" s="19" t="n">
        <x:v>107</x:v>
      </x:c>
      <x:c r="I208" s="19" t="str">
        <x:v>Permuta parcial</x:v>
      </x:c>
    </x:row>
    <x:row r="209">
      <x:c r="A209" s="19" t="n">
        <x:v>208</x:v>
      </x:c>
      <x:c r="B209" s="19" t="n">
        <x:v>514</x:v>
      </x:c>
      <x:c r="C209" s="19" t="n">
        <x:v>1444</x:v>
      </x:c>
      <x:c r="D209" s="21" t="n">
        <x:v>45557</x:v>
      </x:c>
      <x:c r="E209" s="20" t="n">
        <x:v>595903.65</x:v>
      </x:c>
      <x:c r="F209" s="20" t="n">
        <x:v>585229.6</x:v>
      </x:c>
      <x:c r="G209" s="22" t="n">
        <x:v>-0.0179</x:v>
      </x:c>
      <x:c r="H209" s="19" t="n">
        <x:v>63</x:v>
      </x:c>
      <x:c r="I209" s="19" t="str">
        <x:v>Permuta parcial</x:v>
      </x:c>
    </x:row>
    <x:row r="210">
      <x:c r="A210" s="19" t="n">
        <x:v>209</x:v>
      </x:c>
      <x:c r="B210" s="19" t="n">
        <x:v>312</x:v>
      </x:c>
      <x:c r="C210" s="19" t="n">
        <x:v>1411</x:v>
      </x:c>
      <x:c r="D210" s="21" t="n">
        <x:v>46096</x:v>
      </x:c>
      <x:c r="E210" s="20" t="n">
        <x:v>416384.07</x:v>
      </x:c>
      <x:c r="F210" s="20" t="n">
        <x:v>394790.43</x:v>
      </x:c>
      <x:c r="G210" s="22" t="n">
        <x:v>-0.0519</x:v>
      </x:c>
      <x:c r="H210" s="19" t="n">
        <x:v>25</x:v>
      </x:c>
      <x:c r="I210" s="19" t="str">
        <x:v>À vista</x:v>
      </x:c>
    </x:row>
    <x:row r="211">
      <x:c r="A211" s="19" t="n">
        <x:v>210</x:v>
      </x:c>
      <x:c r="B211" s="19" t="n">
        <x:v>1077</x:v>
      </x:c>
      <x:c r="C211" s="19" t="n">
        <x:v>313</x:v>
      </x:c>
      <x:c r="D211" s="21" t="n">
        <x:v>45978</x:v>
      </x:c>
      <x:c r="E211" s="20" t="n">
        <x:v>1549105.65</x:v>
      </x:c>
      <x:c r="F211" s="20" t="n">
        <x:v>1384055.36</x:v>
      </x:c>
      <x:c r="G211" s="22" t="n">
        <x:v>-0.1065</x:v>
      </x:c>
      <x:c r="H211" s="19" t="n">
        <x:v>219</x:v>
      </x:c>
      <x:c r="I211" s="19" t="str">
        <x:v>Financiamento</x:v>
      </x:c>
    </x:row>
    <x:row r="212">
      <x:c r="A212" s="19" t="n">
        <x:v>211</x:v>
      </x:c>
      <x:c r="B212" s="19" t="n">
        <x:v>1137</x:v>
      </x:c>
      <x:c r="C212" s="19" t="n">
        <x:v>734</x:v>
      </x:c>
      <x:c r="D212" s="21" t="n">
        <x:v>46183</x:v>
      </x:c>
      <x:c r="E212" s="20" t="n">
        <x:v>1692102.07</x:v>
      </x:c>
      <x:c r="F212" s="20" t="n">
        <x:v>1686236.66</x:v>
      </x:c>
      <x:c r="G212" s="22" t="n">
        <x:v>-0.0035</x:v>
      </x:c>
      <x:c r="H212" s="19" t="n">
        <x:v>128</x:v>
      </x:c>
      <x:c r="I212" s="19" t="str">
        <x:v>Permuta parcial</x:v>
      </x:c>
    </x:row>
    <x:row r="213">
      <x:c r="A213" s="19" t="n">
        <x:v>212</x:v>
      </x:c>
      <x:c r="B213" s="19" t="n">
        <x:v>373</x:v>
      </x:c>
      <x:c r="C213" s="19" t="n">
        <x:v>778</x:v>
      </x:c>
      <x:c r="D213" s="21" t="n">
        <x:v>45506</x:v>
      </x:c>
      <x:c r="E213" s="20" t="n">
        <x:v>307117.7</x:v>
      </x:c>
      <x:c r="F213" s="20" t="n">
        <x:v>308205.35</x:v>
      </x:c>
      <x:c r="G213" s="22" t="n">
        <x:v>0.0035</x:v>
      </x:c>
      <x:c r="H213" s="19" t="n">
        <x:v>150</x:v>
      </x:c>
      <x:c r="I213" s="19" t="str">
        <x:v>Financiamento</x:v>
      </x:c>
    </x:row>
    <x:row r="214">
      <x:c r="A214" s="19" t="n">
        <x:v>213</x:v>
      </x:c>
      <x:c r="B214" s="19" t="n">
        <x:v>963</x:v>
      </x:c>
      <x:c r="C214" s="19" t="n">
        <x:v>712</x:v>
      </x:c>
      <x:c r="D214" s="21" t="n">
        <x:v>46099</x:v>
      </x:c>
      <x:c r="E214" s="20" t="n">
        <x:v>1586052.64</x:v>
      </x:c>
      <x:c r="F214" s="20" t="n">
        <x:v>1604480.51</x:v>
      </x:c>
      <x:c r="G214" s="22" t="n">
        <x:v>0.0116</x:v>
      </x:c>
      <x:c r="H214" s="19" t="n">
        <x:v>47</x:v>
      </x:c>
      <x:c r="I214" s="19" t="str">
        <x:v>Permuta parcial</x:v>
      </x:c>
    </x:row>
    <x:row r="215">
      <x:c r="A215" s="19" t="n">
        <x:v>214</x:v>
      </x:c>
      <x:c r="B215" s="19" t="n">
        <x:v>623</x:v>
      </x:c>
      <x:c r="C215" s="19" t="n">
        <x:v>1550</x:v>
      </x:c>
      <x:c r="D215" s="21" t="n">
        <x:v>45576</x:v>
      </x:c>
      <x:c r="E215" s="20" t="n">
        <x:v>495076.73</x:v>
      </x:c>
      <x:c r="F215" s="20" t="n">
        <x:v>503686.93</x:v>
      </x:c>
      <x:c r="G215" s="22" t="n">
        <x:v>0.0174</x:v>
      </x:c>
      <x:c r="H215" s="19" t="n">
        <x:v>228</x:v>
      </x:c>
      <x:c r="I215" s="19" t="str">
        <x:v>Permuta parcial</x:v>
      </x:c>
    </x:row>
    <x:row r="216">
      <x:c r="A216" s="19" t="n">
        <x:v>215</x:v>
      </x:c>
      <x:c r="B216" s="19" t="n">
        <x:v>816</x:v>
      </x:c>
      <x:c r="C216" s="19" t="n">
        <x:v>341</x:v>
      </x:c>
      <x:c r="D216" s="21" t="n">
        <x:v>45360</x:v>
      </x:c>
      <x:c r="E216" s="20" t="n">
        <x:v>1022995.54</x:v>
      </x:c>
      <x:c r="F216" s="20" t="n">
        <x:v>935455.44</x:v>
      </x:c>
      <x:c r="G216" s="22" t="n">
        <x:v>-0.0856</x:v>
      </x:c>
      <x:c r="H216" s="19" t="n">
        <x:v>47</x:v>
      </x:c>
      <x:c r="I216" s="19" t="str">
        <x:v>Permuta parcial</x:v>
      </x:c>
    </x:row>
    <x:row r="217">
      <x:c r="A217" s="19" t="n">
        <x:v>216</x:v>
      </x:c>
      <x:c r="B217" s="19" t="n">
        <x:v>512</x:v>
      </x:c>
      <x:c r="C217" s="19" t="n">
        <x:v>916</x:v>
      </x:c>
      <x:c r="D217" s="21" t="n">
        <x:v>45649</x:v>
      </x:c>
      <x:c r="E217" s="20" t="n">
        <x:v>1189785.59</x:v>
      </x:c>
      <x:c r="F217" s="20" t="n">
        <x:v>1152565.93</x:v>
      </x:c>
      <x:c r="G217" s="22" t="n">
        <x:v>-0.0313</x:v>
      </x:c>
      <x:c r="H217" s="19" t="n">
        <x:v>37</x:v>
      </x:c>
      <x:c r="I217" s="19" t="str">
        <x:v>Permuta parcial</x:v>
      </x:c>
    </x:row>
    <x:row r="218">
      <x:c r="A218" s="19" t="n">
        <x:v>217</x:v>
      </x:c>
      <x:c r="B218" s="19" t="n">
        <x:v>352</x:v>
      </x:c>
      <x:c r="C218" s="19" t="n">
        <x:v>748</x:v>
      </x:c>
      <x:c r="D218" s="21" t="n">
        <x:v>46169</x:v>
      </x:c>
      <x:c r="E218" s="20" t="n">
        <x:v>385628.48</x:v>
      </x:c>
      <x:c r="F218" s="20" t="n">
        <x:v>359601.56</x:v>
      </x:c>
      <x:c r="G218" s="22" t="n">
        <x:v>-0.0675</x:v>
      </x:c>
      <x:c r="H218" s="19" t="n">
        <x:v>84</x:v>
      </x:c>
      <x:c r="I218" s="19" t="str">
        <x:v>À vista</x:v>
      </x:c>
    </x:row>
    <x:row r="219">
      <x:c r="A219" s="19" t="n">
        <x:v>218</x:v>
      </x:c>
      <x:c r="B219" s="19" t="n">
        <x:v>966</x:v>
      </x:c>
      <x:c r="C219" s="19" t="n">
        <x:v>230</x:v>
      </x:c>
      <x:c r="D219" s="21" t="n">
        <x:v>45476</x:v>
      </x:c>
      <x:c r="E219" s="20" t="n">
        <x:v>905425.47</x:v>
      </x:c>
      <x:c r="F219" s="20" t="n">
        <x:v>830178.3</x:v>
      </x:c>
      <x:c r="G219" s="22" t="n">
        <x:v>-0.0831</x:v>
      </x:c>
      <x:c r="H219" s="19" t="n">
        <x:v>80</x:v>
      </x:c>
      <x:c r="I219" s="19" t="str">
        <x:v>Financiamento</x:v>
      </x:c>
    </x:row>
    <x:row r="220">
      <x:c r="A220" s="19" t="n">
        <x:v>219</x:v>
      </x:c>
      <x:c r="B220" s="19" t="n">
        <x:v>38</x:v>
      </x:c>
      <x:c r="C220" s="19" t="n">
        <x:v>4</x:v>
      </x:c>
      <x:c r="D220" s="21" t="n">
        <x:v>45575</x:v>
      </x:c>
      <x:c r="E220" s="20" t="n">
        <x:v>1605028.86</x:v>
      </x:c>
      <x:c r="F220" s="20" t="n">
        <x:v>1457320.44</x:v>
      </x:c>
      <x:c r="G220" s="22" t="n">
        <x:v>-0.092</x:v>
      </x:c>
      <x:c r="H220" s="19" t="n">
        <x:v>60</x:v>
      </x:c>
      <x:c r="I220" s="19" t="str">
        <x:v>Financiamento</x:v>
      </x:c>
    </x:row>
    <x:row r="221">
      <x:c r="A221" s="19" t="n">
        <x:v>220</x:v>
      </x:c>
      <x:c r="B221" s="19" t="n">
        <x:v>1004</x:v>
      </x:c>
      <x:c r="C221" s="19" t="n">
        <x:v>839</x:v>
      </x:c>
      <x:c r="D221" s="21" t="n">
        <x:v>45758</x:v>
      </x:c>
      <x:c r="E221" s="20" t="n">
        <x:v>2785295.22</x:v>
      </x:c>
      <x:c r="F221" s="20" t="n">
        <x:v>2564798.13</x:v>
      </x:c>
      <x:c r="G221" s="22" t="n">
        <x:v>-0.0792</x:v>
      </x:c>
      <x:c r="H221" s="19" t="n">
        <x:v>237</x:v>
      </x:c>
      <x:c r="I221" s="19" t="str">
        <x:v>Permuta parcial</x:v>
      </x:c>
    </x:row>
    <x:row r="222">
      <x:c r="A222" s="19" t="n">
        <x:v>221</x:v>
      </x:c>
      <x:c r="B222" s="19" t="n">
        <x:v>68</x:v>
      </x:c>
      <x:c r="C222" s="19" t="n">
        <x:v>1062</x:v>
      </x:c>
      <x:c r="D222" s="21" t="n">
        <x:v>46027</x:v>
      </x:c>
      <x:c r="E222" s="20" t="n">
        <x:v>925529.23</x:v>
      </x:c>
      <x:c r="F222" s="20" t="n">
        <x:v>854378.16</x:v>
      </x:c>
      <x:c r="G222" s="22" t="n">
        <x:v>-0.0769</x:v>
      </x:c>
      <x:c r="H222" s="19" t="n">
        <x:v>208</x:v>
      </x:c>
      <x:c r="I222" s="19" t="str">
        <x:v>À vista</x:v>
      </x:c>
    </x:row>
    <x:row r="223">
      <x:c r="A223" s="19" t="n">
        <x:v>222</x:v>
      </x:c>
      <x:c r="B223" s="19" t="n">
        <x:v>18</x:v>
      </x:c>
      <x:c r="C223" s="19" t="n">
        <x:v>393</x:v>
      </x:c>
      <x:c r="D223" s="21" t="n">
        <x:v>45830</x:v>
      </x:c>
      <x:c r="E223" s="20" t="n">
        <x:v>918050.03</x:v>
      </x:c>
      <x:c r="F223" s="20" t="n">
        <x:v>846573.25</x:v>
      </x:c>
      <x:c r="G223" s="22" t="n">
        <x:v>-0.0779</x:v>
      </x:c>
      <x:c r="H223" s="19" t="n">
        <x:v>23</x:v>
      </x:c>
      <x:c r="I223" s="19" t="str">
        <x:v>Permuta parcial</x:v>
      </x:c>
    </x:row>
    <x:row r="224">
      <x:c r="A224" s="19" t="n">
        <x:v>223</x:v>
      </x:c>
      <x:c r="B224" s="19" t="n">
        <x:v>521</x:v>
      </x:c>
      <x:c r="C224" s="19" t="n">
        <x:v>168</x:v>
      </x:c>
      <x:c r="D224" s="21" t="n">
        <x:v>45921</x:v>
      </x:c>
      <x:c r="E224" s="20" t="n">
        <x:v>1287823.3</x:v>
      </x:c>
      <x:c r="F224" s="20" t="n">
        <x:v>1164474.37</x:v>
      </x:c>
      <x:c r="G224" s="22" t="n">
        <x:v>-0.0958</x:v>
      </x:c>
      <x:c r="H224" s="19" t="n">
        <x:v>216</x:v>
      </x:c>
      <x:c r="I224" s="19" t="str">
        <x:v>À vista</x:v>
      </x:c>
    </x:row>
    <x:row r="225">
      <x:c r="A225" s="19" t="n">
        <x:v>224</x:v>
      </x:c>
      <x:c r="B225" s="19" t="n">
        <x:v>913</x:v>
      </x:c>
      <x:c r="C225" s="19" t="n">
        <x:v>591</x:v>
      </x:c>
      <x:c r="D225" s="21" t="n">
        <x:v>46134</x:v>
      </x:c>
      <x:c r="E225" s="20" t="n">
        <x:v>1586070.7</x:v>
      </x:c>
      <x:c r="F225" s="20" t="n">
        <x:v>1444509.31</x:v>
      </x:c>
      <x:c r="G225" s="22" t="n">
        <x:v>-0.0893</x:v>
      </x:c>
      <x:c r="H225" s="19" t="n">
        <x:v>40</x:v>
      </x:c>
      <x:c r="I225" s="19" t="str">
        <x:v>Permuta parcial</x:v>
      </x:c>
    </x:row>
    <x:row r="226">
      <x:c r="A226" s="19" t="n">
        <x:v>225</x:v>
      </x:c>
      <x:c r="B226" s="19" t="n">
        <x:v>98</x:v>
      </x:c>
      <x:c r="C226" s="19" t="n">
        <x:v>974</x:v>
      </x:c>
      <x:c r="D226" s="21" t="n">
        <x:v>45782</x:v>
      </x:c>
      <x:c r="E226" s="20" t="n">
        <x:v>3099236.36</x:v>
      </x:c>
      <x:c r="F226" s="20" t="n">
        <x:v>2782876.03</x:v>
      </x:c>
      <x:c r="G226" s="22" t="n">
        <x:v>-0.1021</x:v>
      </x:c>
      <x:c r="H226" s="19" t="n">
        <x:v>230</x:v>
      </x:c>
      <x:c r="I226" s="19" t="str">
        <x:v>Financiamento</x:v>
      </x:c>
    </x:row>
    <x:row r="227">
      <x:c r="A227" s="19" t="n">
        <x:v>226</x:v>
      </x:c>
      <x:c r="B227" s="19" t="n">
        <x:v>11</x:v>
      </x:c>
      <x:c r="C227" s="19" t="n">
        <x:v>278</x:v>
      </x:c>
      <x:c r="D227" s="21" t="n">
        <x:v>45889</x:v>
      </x:c>
      <x:c r="E227" s="20" t="n">
        <x:v>369333.37</x:v>
      </x:c>
      <x:c r="F227" s="20" t="n">
        <x:v>357666.44</x:v>
      </x:c>
      <x:c r="G227" s="22" t="n">
        <x:v>-0.0316</x:v>
      </x:c>
      <x:c r="H227" s="19" t="n">
        <x:v>190</x:v>
      </x:c>
      <x:c r="I227" s="19" t="str">
        <x:v>À vista</x:v>
      </x:c>
    </x:row>
    <x:row r="228">
      <x:c r="A228" s="19" t="n">
        <x:v>227</x:v>
      </x:c>
      <x:c r="B228" s="19" t="n">
        <x:v>430</x:v>
      </x:c>
      <x:c r="C228" s="19" t="n">
        <x:v>884</x:v>
      </x:c>
      <x:c r="D228" s="21" t="n">
        <x:v>45465</x:v>
      </x:c>
      <x:c r="E228" s="20" t="n">
        <x:v>937933.31</x:v>
      </x:c>
      <x:c r="F228" s="20" t="n">
        <x:v>887701.61</x:v>
      </x:c>
      <x:c r="G228" s="22" t="n">
        <x:v>-0.0536</x:v>
      </x:c>
      <x:c r="H228" s="19" t="n">
        <x:v>27</x:v>
      </x:c>
      <x:c r="I228" s="19" t="str">
        <x:v>Financiamento</x:v>
      </x:c>
    </x:row>
    <x:row r="229">
      <x:c r="A229" s="19" t="n">
        <x:v>228</x:v>
      </x:c>
      <x:c r="B229" s="19" t="n">
        <x:v>548</x:v>
      </x:c>
      <x:c r="C229" s="19" t="n">
        <x:v>1465</x:v>
      </x:c>
      <x:c r="D229" s="21" t="n">
        <x:v>46119</x:v>
      </x:c>
      <x:c r="E229" s="20" t="n">
        <x:v>347175.8</x:v>
      </x:c>
      <x:c r="F229" s="20" t="n">
        <x:v>315489.38</x:v>
      </x:c>
      <x:c r="G229" s="22" t="n">
        <x:v>-0.0913</x:v>
      </x:c>
      <x:c r="H229" s="19" t="n">
        <x:v>73</x:v>
      </x:c>
      <x:c r="I229" s="19" t="str">
        <x:v>Permuta parcial</x:v>
      </x:c>
    </x:row>
    <x:row r="230">
      <x:c r="A230" s="19" t="n">
        <x:v>229</x:v>
      </x:c>
      <x:c r="B230" s="19" t="n">
        <x:v>932</x:v>
      </x:c>
      <x:c r="C230" s="19" t="n">
        <x:v>910</x:v>
      </x:c>
      <x:c r="D230" s="21" t="n">
        <x:v>46178</x:v>
      </x:c>
      <x:c r="E230" s="20" t="n">
        <x:v>835972.32</x:v>
      </x:c>
      <x:c r="F230" s="20" t="n">
        <x:v>809709.28</x:v>
      </x:c>
      <x:c r="G230" s="22" t="n">
        <x:v>-0.0314</x:v>
      </x:c>
      <x:c r="H230" s="19" t="n">
        <x:v>210</x:v>
      </x:c>
      <x:c r="I230" s="19" t="str">
        <x:v>À vista</x:v>
      </x:c>
    </x:row>
    <x:row r="231">
      <x:c r="A231" s="19" t="n">
        <x:v>230</x:v>
      </x:c>
      <x:c r="B231" s="19" t="n">
        <x:v>536</x:v>
      </x:c>
      <x:c r="C231" s="19" t="n">
        <x:v>252</x:v>
      </x:c>
      <x:c r="D231" s="21" t="n">
        <x:v>45464</x:v>
      </x:c>
      <x:c r="E231" s="20" t="n">
        <x:v>943206.67</x:v>
      </x:c>
      <x:c r="F231" s="20" t="n">
        <x:v>923141.41</x:v>
      </x:c>
      <x:c r="G231" s="22" t="n">
        <x:v>-0.0213</x:v>
      </x:c>
      <x:c r="H231" s="19" t="n">
        <x:v>63</x:v>
      </x:c>
      <x:c r="I231" s="19" t="str">
        <x:v>À vista</x:v>
      </x:c>
    </x:row>
    <x:row r="232">
      <x:c r="A232" s="19" t="n">
        <x:v>231</x:v>
      </x:c>
      <x:c r="B232" s="19" t="n">
        <x:v>517</x:v>
      </x:c>
      <x:c r="C232" s="19" t="n">
        <x:v>924</x:v>
      </x:c>
      <x:c r="D232" s="21" t="n">
        <x:v>45371</x:v>
      </x:c>
      <x:c r="E232" s="20" t="n">
        <x:v>1485514.36</x:v>
      </x:c>
      <x:c r="F232" s="20" t="n">
        <x:v>1333293.98</x:v>
      </x:c>
      <x:c r="G232" s="22" t="n">
        <x:v>-0.1025</x:v>
      </x:c>
      <x:c r="H232" s="19" t="n">
        <x:v>186</x:v>
      </x:c>
      <x:c r="I232" s="19" t="str">
        <x:v>Financiamento</x:v>
      </x:c>
    </x:row>
    <x:row r="233">
      <x:c r="A233" s="19" t="n">
        <x:v>232</x:v>
      </x:c>
      <x:c r="B233" s="19" t="n">
        <x:v>975</x:v>
      </x:c>
      <x:c r="C233" s="19" t="n">
        <x:v>343</x:v>
      </x:c>
      <x:c r="D233" s="21" t="n">
        <x:v>45770</x:v>
      </x:c>
      <x:c r="E233" s="20" t="n">
        <x:v>269903.36</x:v>
      </x:c>
      <x:c r="F233" s="20" t="n">
        <x:v>273153.2</x:v>
      </x:c>
      <x:c r="G233" s="22" t="n">
        <x:v>0.012</x:v>
      </x:c>
      <x:c r="H233" s="19" t="n">
        <x:v>149</x:v>
      </x:c>
      <x:c r="I233" s="19" t="str">
        <x:v>Financiamento</x:v>
      </x:c>
    </x:row>
    <x:row r="234">
      <x:c r="A234" s="19" t="n">
        <x:v>233</x:v>
      </x:c>
      <x:c r="B234" s="19" t="n">
        <x:v>879</x:v>
      </x:c>
      <x:c r="C234" s="19" t="n">
        <x:v>1581</x:v>
      </x:c>
      <x:c r="D234" s="21" t="n">
        <x:v>45371</x:v>
      </x:c>
      <x:c r="E234" s="20" t="n">
        <x:v>1448351.84</x:v>
      </x:c>
      <x:c r="F234" s="20" t="n">
        <x:v>1364396.67</x:v>
      </x:c>
      <x:c r="G234" s="22" t="n">
        <x:v>-0.058</x:v>
      </x:c>
      <x:c r="H234" s="19" t="n">
        <x:v>148</x:v>
      </x:c>
      <x:c r="I234" s="19" t="str">
        <x:v>À vista</x:v>
      </x:c>
    </x:row>
    <x:row r="235">
      <x:c r="A235" s="19" t="n">
        <x:v>234</x:v>
      </x:c>
      <x:c r="B235" s="19" t="n">
        <x:v>186</x:v>
      </x:c>
      <x:c r="C235" s="19" t="n">
        <x:v>571</x:v>
      </x:c>
      <x:c r="D235" s="21" t="n">
        <x:v>45483</x:v>
      </x:c>
      <x:c r="E235" s="20" t="n">
        <x:v>683728.62</x:v>
      </x:c>
      <x:c r="F235" s="20" t="n">
        <x:v>658814.39</x:v>
      </x:c>
      <x:c r="G235" s="22" t="n">
        <x:v>-0.0364</x:v>
      </x:c>
      <x:c r="H235" s="19" t="n">
        <x:v>218</x:v>
      </x:c>
      <x:c r="I235" s="19" t="str">
        <x:v>Financiamento</x:v>
      </x:c>
    </x:row>
    <x:row r="236">
      <x:c r="A236" s="19" t="n">
        <x:v>235</x:v>
      </x:c>
      <x:c r="B236" s="19" t="n">
        <x:v>343</x:v>
      </x:c>
      <x:c r="C236" s="19" t="n">
        <x:v>774</x:v>
      </x:c>
      <x:c r="D236" s="21" t="n">
        <x:v>46087</x:v>
      </x:c>
      <x:c r="E236" s="20" t="n">
        <x:v>13007356.13</x:v>
      </x:c>
      <x:c r="F236" s="20" t="n">
        <x:v>11846839.98</x:v>
      </x:c>
      <x:c r="G236" s="22" t="n">
        <x:v>-0.0892</x:v>
      </x:c>
      <x:c r="H236" s="19" t="n">
        <x:v>223</x:v>
      </x:c>
      <x:c r="I236" s="19" t="str">
        <x:v>Permuta parcial</x:v>
      </x:c>
    </x:row>
    <x:row r="237">
      <x:c r="A237" s="19" t="n">
        <x:v>236</x:v>
      </x:c>
      <x:c r="B237" s="19" t="n">
        <x:v>189</x:v>
      </x:c>
      <x:c r="C237" s="19" t="n">
        <x:v>388</x:v>
      </x:c>
      <x:c r="D237" s="21" t="n">
        <x:v>45512</x:v>
      </x:c>
      <x:c r="E237" s="20" t="n">
        <x:v>12293593.83</x:v>
      </x:c>
      <x:c r="F237" s="20" t="n">
        <x:v>11093083.31</x:v>
      </x:c>
      <x:c r="G237" s="22" t="n">
        <x:v>-0.0977</x:v>
      </x:c>
      <x:c r="H237" s="19" t="n">
        <x:v>26</x:v>
      </x:c>
      <x:c r="I237" s="19" t="str">
        <x:v>Permuta parcial</x:v>
      </x:c>
    </x:row>
    <x:row r="238">
      <x:c r="A238" s="19" t="n">
        <x:v>237</x:v>
      </x:c>
      <x:c r="B238" s="19" t="n">
        <x:v>375</x:v>
      </x:c>
      <x:c r="C238" s="19" t="n">
        <x:v>1096</x:v>
      </x:c>
      <x:c r="D238" s="21" t="n">
        <x:v>46139</x:v>
      </x:c>
      <x:c r="E238" s="20" t="n">
        <x:v>559917.29</x:v>
      </x:c>
      <x:c r="F238" s="20" t="n">
        <x:v>542252.15</x:v>
      </x:c>
      <x:c r="G238" s="22" t="n">
        <x:v>-0.0315</x:v>
      </x:c>
      <x:c r="H238" s="19" t="n">
        <x:v>115</x:v>
      </x:c>
      <x:c r="I238" s="19" t="str">
        <x:v>Financiamento</x:v>
      </x:c>
    </x:row>
    <x:row r="239">
      <x:c r="A239" s="19" t="n">
        <x:v>238</x:v>
      </x:c>
      <x:c r="B239" s="19" t="n">
        <x:v>163</x:v>
      </x:c>
      <x:c r="C239" s="19" t="n">
        <x:v>652</x:v>
      </x:c>
      <x:c r="D239" s="21" t="n">
        <x:v>46063</x:v>
      </x:c>
      <x:c r="E239" s="20" t="n">
        <x:v>343685.58</x:v>
      </x:c>
      <x:c r="F239" s="20" t="n">
        <x:v>338829.98</x:v>
      </x:c>
      <x:c r="G239" s="22" t="n">
        <x:v>-0.0141</x:v>
      </x:c>
      <x:c r="H239" s="19" t="n">
        <x:v>141</x:v>
      </x:c>
      <x:c r="I239" s="19" t="str">
        <x:v>À vista</x:v>
      </x:c>
    </x:row>
    <x:row r="240">
      <x:c r="A240" s="19" t="n">
        <x:v>239</x:v>
      </x:c>
      <x:c r="B240" s="19" t="n">
        <x:v>497</x:v>
      </x:c>
      <x:c r="C240" s="19" t="n">
        <x:v>546</x:v>
      </x:c>
      <x:c r="D240" s="21" t="n">
        <x:v>45881</x:v>
      </x:c>
      <x:c r="E240" s="20" t="n">
        <x:v>507985.81</x:v>
      </x:c>
      <x:c r="F240" s="20" t="n">
        <x:v>485083.89</x:v>
      </x:c>
      <x:c r="G240" s="22" t="n">
        <x:v>-0.0451</x:v>
      </x:c>
      <x:c r="H240" s="19" t="n">
        <x:v>175</x:v>
      </x:c>
      <x:c r="I240" s="19" t="str">
        <x:v>À vista</x:v>
      </x:c>
    </x:row>
    <x:row r="241">
      <x:c r="A241" s="19" t="n">
        <x:v>240</x:v>
      </x:c>
      <x:c r="B241" s="19" t="n">
        <x:v>784</x:v>
      </x:c>
      <x:c r="C241" s="19" t="n">
        <x:v>938</x:v>
      </x:c>
      <x:c r="D241" s="21" t="n">
        <x:v>45685</x:v>
      </x:c>
      <x:c r="E241" s="20" t="n">
        <x:v>1726394.17</x:v>
      </x:c>
      <x:c r="F241" s="20" t="n">
        <x:v>1662798.21</x:v>
      </x:c>
      <x:c r="G241" s="22" t="n">
        <x:v>-0.0368</x:v>
      </x:c>
      <x:c r="H241" s="19" t="n">
        <x:v>149</x:v>
      </x:c>
      <x:c r="I241" s="19" t="str">
        <x:v>Financiamento</x:v>
      </x:c>
    </x:row>
    <x:row r="242">
      <x:c r="A242" s="19" t="n">
        <x:v>241</x:v>
      </x:c>
      <x:c r="B242" s="19" t="n">
        <x:v>277</x:v>
      </x:c>
      <x:c r="C242" s="19" t="n">
        <x:v>631</x:v>
      </x:c>
      <x:c r="D242" s="21" t="n">
        <x:v>45865</x:v>
      </x:c>
      <x:c r="E242" s="20" t="n">
        <x:v>2135388.86</x:v>
      </x:c>
      <x:c r="F242" s="20" t="n">
        <x:v>2129298.51</x:v>
      </x:c>
      <x:c r="G242" s="22" t="n">
        <x:v>-0.0029</x:v>
      </x:c>
      <x:c r="H242" s="19" t="n">
        <x:v>237</x:v>
      </x:c>
      <x:c r="I242" s="19" t="str">
        <x:v>À vista</x:v>
      </x:c>
    </x:row>
    <x:row r="243">
      <x:c r="A243" s="19" t="n">
        <x:v>242</x:v>
      </x:c>
      <x:c r="B243" s="19" t="n">
        <x:v>964</x:v>
      </x:c>
      <x:c r="C243" s="19" t="n">
        <x:v>516</x:v>
      </x:c>
      <x:c r="D243" s="21" t="n">
        <x:v>45720</x:v>
      </x:c>
      <x:c r="E243" s="20" t="n">
        <x:v>889299.05</x:v>
      </x:c>
      <x:c r="F243" s="20" t="n">
        <x:v>821956.71</x:v>
      </x:c>
      <x:c r="G243" s="22" t="n">
        <x:v>-0.0757</x:v>
      </x:c>
      <x:c r="H243" s="19" t="n">
        <x:v>33</x:v>
      </x:c>
      <x:c r="I243" s="19" t="str">
        <x:v>À vista</x:v>
      </x:c>
    </x:row>
    <x:row r="244">
      <x:c r="A244" s="19" t="n">
        <x:v>243</x:v>
      </x:c>
      <x:c r="B244" s="19" t="n">
        <x:v>3</x:v>
      </x:c>
      <x:c r="C244" s="19" t="n">
        <x:v>1587</x:v>
      </x:c>
      <x:c r="D244" s="21" t="n">
        <x:v>46145</x:v>
      </x:c>
      <x:c r="E244" s="20" t="n">
        <x:v>1448440.51</x:v>
      </x:c>
      <x:c r="F244" s="20" t="n">
        <x:v>1432001.71</x:v>
      </x:c>
      <x:c r="G244" s="22" t="n">
        <x:v>-0.0113</x:v>
      </x:c>
      <x:c r="H244" s="19" t="n">
        <x:v>146</x:v>
      </x:c>
      <x:c r="I244" s="19" t="str">
        <x:v>Permuta parcial</x:v>
      </x:c>
    </x:row>
    <x:row r="245">
      <x:c r="A245" s="19" t="n">
        <x:v>244</x:v>
      </x:c>
      <x:c r="B245" s="19" t="n">
        <x:v>825</x:v>
      </x:c>
      <x:c r="C245" s="19" t="n">
        <x:v>644</x:v>
      </x:c>
      <x:c r="D245" s="21" t="n">
        <x:v>46002</x:v>
      </x:c>
      <x:c r="E245" s="20" t="n">
        <x:v>3403277.77</x:v>
      </x:c>
      <x:c r="F245" s="20" t="n">
        <x:v>3388652.04</x:v>
      </x:c>
      <x:c r="G245" s="22" t="n">
        <x:v>-0.0043</x:v>
      </x:c>
      <x:c r="H245" s="19" t="n">
        <x:v>200</x:v>
      </x:c>
      <x:c r="I245" s="19" t="str">
        <x:v>Permuta parcial</x:v>
      </x:c>
    </x:row>
    <x:row r="246">
      <x:c r="A246" s="19" t="n">
        <x:v>245</x:v>
      </x:c>
      <x:c r="B246" s="19" t="n">
        <x:v>401</x:v>
      </x:c>
      <x:c r="C246" s="19" t="n">
        <x:v>164</x:v>
      </x:c>
      <x:c r="D246" s="21" t="n">
        <x:v>45599</x:v>
      </x:c>
      <x:c r="E246" s="20" t="n">
        <x:v>2157484.6</x:v>
      </x:c>
      <x:c r="F246" s="20" t="n">
        <x:v>2080388.77</x:v>
      </x:c>
      <x:c r="G246" s="22" t="n">
        <x:v>-0.0357</x:v>
      </x:c>
      <x:c r="H246" s="19" t="n">
        <x:v>130</x:v>
      </x:c>
      <x:c r="I246" s="19" t="str">
        <x:v>Financiamento</x:v>
      </x:c>
    </x:row>
    <x:row r="247">
      <x:c r="A247" s="19" t="n">
        <x:v>246</x:v>
      </x:c>
      <x:c r="B247" s="19" t="n">
        <x:v>611</x:v>
      </x:c>
      <x:c r="C247" s="19" t="n">
        <x:v>797</x:v>
      </x:c>
      <x:c r="D247" s="21" t="n">
        <x:v>45870</x:v>
      </x:c>
      <x:c r="E247" s="20" t="n">
        <x:v>1145229.83</x:v>
      </x:c>
      <x:c r="F247" s="20" t="n">
        <x:v>1056608.62</x:v>
      </x:c>
      <x:c r="G247" s="22" t="n">
        <x:v>-0.0774</x:v>
      </x:c>
      <x:c r="H247" s="19" t="n">
        <x:v>144</x:v>
      </x:c>
      <x:c r="I247" s="19" t="str">
        <x:v>À vista</x:v>
      </x:c>
    </x:row>
    <x:row r="248">
      <x:c r="A248" s="19" t="n">
        <x:v>247</x:v>
      </x:c>
      <x:c r="B248" s="19" t="n">
        <x:v>427</x:v>
      </x:c>
      <x:c r="C248" s="19" t="n">
        <x:v>1163</x:v>
      </x:c>
      <x:c r="D248" s="21" t="n">
        <x:v>45403</x:v>
      </x:c>
      <x:c r="E248" s="20" t="n">
        <x:v>1928817.43</x:v>
      </x:c>
      <x:c r="F248" s="20" t="n">
        <x:v>1811642.49</x:v>
      </x:c>
      <x:c r="G248" s="22" t="n">
        <x:v>-0.0607</x:v>
      </x:c>
      <x:c r="H248" s="19" t="n">
        <x:v>152</x:v>
      </x:c>
      <x:c r="I248" s="19" t="str">
        <x:v>Permuta parcial</x:v>
      </x:c>
    </x:row>
    <x:row r="249">
      <x:c r="A249" s="19" t="n">
        <x:v>248</x:v>
      </x:c>
      <x:c r="B249" s="19" t="n">
        <x:v>853</x:v>
      </x:c>
      <x:c r="C249" s="19" t="n">
        <x:v>989</x:v>
      </x:c>
      <x:c r="D249" s="21" t="n">
        <x:v>45447</x:v>
      </x:c>
      <x:c r="E249" s="20" t="n">
        <x:v>2820987.03</x:v>
      </x:c>
      <x:c r="F249" s="20" t="n">
        <x:v>2683277.41</x:v>
      </x:c>
      <x:c r="G249" s="22" t="n">
        <x:v>-0.0488</x:v>
      </x:c>
      <x:c r="H249" s="19" t="n">
        <x:v>125</x:v>
      </x:c>
      <x:c r="I249" s="19" t="str">
        <x:v>Financiamento</x:v>
      </x:c>
    </x:row>
    <x:row r="250">
      <x:c r="A250" s="19" t="n">
        <x:v>249</x:v>
      </x:c>
      <x:c r="B250" s="19" t="n">
        <x:v>379</x:v>
      </x:c>
      <x:c r="C250" s="19" t="n">
        <x:v>344</x:v>
      </x:c>
      <x:c r="D250" s="21" t="n">
        <x:v>45468</x:v>
      </x:c>
      <x:c r="E250" s="20" t="n">
        <x:v>3014151.72</x:v>
      </x:c>
      <x:c r="F250" s="20" t="n">
        <x:v>2676461.48</x:v>
      </x:c>
      <x:c r="G250" s="22" t="n">
        <x:v>-0.112</x:v>
      </x:c>
      <x:c r="H250" s="19" t="n">
        <x:v>158</x:v>
      </x:c>
      <x:c r="I250" s="19" t="str">
        <x:v>À vista</x:v>
      </x:c>
    </x:row>
    <x:row r="251">
      <x:c r="A251" s="19" t="n">
        <x:v>250</x:v>
      </x:c>
      <x:c r="B251" s="19" t="n">
        <x:v>584</x:v>
      </x:c>
      <x:c r="C251" s="19" t="n">
        <x:v>351</x:v>
      </x:c>
      <x:c r="D251" s="21" t="n">
        <x:v>45523</x:v>
      </x:c>
      <x:c r="E251" s="20" t="n">
        <x:v>1988007.87</x:v>
      </x:c>
      <x:c r="F251" s="20" t="n">
        <x:v>1788931.91</x:v>
      </x:c>
      <x:c r="G251" s="22" t="n">
        <x:v>-0.1001</x:v>
      </x:c>
      <x:c r="H251" s="19" t="n">
        <x:v>88</x:v>
      </x:c>
      <x:c r="I251" s="19" t="str">
        <x:v>À vista</x:v>
      </x:c>
    </x:row>
    <x:row r="252">
      <x:c r="A252" s="19" t="n">
        <x:v>251</x:v>
      </x:c>
      <x:c r="B252" s="19" t="n">
        <x:v>372</x:v>
      </x:c>
      <x:c r="C252" s="19" t="n">
        <x:v>426</x:v>
      </x:c>
      <x:c r="D252" s="21" t="n">
        <x:v>45918</x:v>
      </x:c>
      <x:c r="E252" s="20" t="n">
        <x:v>873852.08</x:v>
      </x:c>
      <x:c r="F252" s="20" t="n">
        <x:v>807713.86</x:v>
      </x:c>
      <x:c r="G252" s="22" t="n">
        <x:v>-0.0757</x:v>
      </x:c>
      <x:c r="H252" s="19" t="n">
        <x:v>118</x:v>
      </x:c>
      <x:c r="I252" s="19" t="str">
        <x:v>À vista</x:v>
      </x:c>
    </x:row>
    <x:row r="253">
      <x:c r="A253" s="19" t="n">
        <x:v>252</x:v>
      </x:c>
      <x:c r="B253" s="19" t="n">
        <x:v>504</x:v>
      </x:c>
      <x:c r="C253" s="19" t="n">
        <x:v>1345</x:v>
      </x:c>
      <x:c r="D253" s="21" t="n">
        <x:v>45388</x:v>
      </x:c>
      <x:c r="E253" s="20" t="n">
        <x:v>1291398.68</x:v>
      </x:c>
      <x:c r="F253" s="20" t="n">
        <x:v>1283994.44</x:v>
      </x:c>
      <x:c r="G253" s="22" t="n">
        <x:v>-0.0057</x:v>
      </x:c>
      <x:c r="H253" s="19" t="n">
        <x:v>213</x:v>
      </x:c>
      <x:c r="I253" s="19" t="str">
        <x:v>Financiamento</x:v>
      </x:c>
    </x:row>
    <x:row r="254">
      <x:c r="A254" s="19" t="n">
        <x:v>253</x:v>
      </x:c>
      <x:c r="B254" s="19" t="n">
        <x:v>1182</x:v>
      </x:c>
      <x:c r="C254" s="19" t="n">
        <x:v>11</x:v>
      </x:c>
      <x:c r="D254" s="21" t="n">
        <x:v>45549</x:v>
      </x:c>
      <x:c r="E254" s="20" t="n">
        <x:v>662703.48</x:v>
      </x:c>
      <x:c r="F254" s="20" t="n">
        <x:v>602427.59</x:v>
      </x:c>
      <x:c r="G254" s="22" t="n">
        <x:v>-0.091</x:v>
      </x:c>
      <x:c r="H254" s="19" t="n">
        <x:v>107</x:v>
      </x:c>
      <x:c r="I254" s="19" t="str">
        <x:v>Permuta parcial</x:v>
      </x:c>
    </x:row>
    <x:row r="255">
      <x:c r="A255" s="19" t="n">
        <x:v>254</x:v>
      </x:c>
      <x:c r="B255" s="19" t="n">
        <x:v>968</x:v>
      </x:c>
      <x:c r="C255" s="19" t="n">
        <x:v>1306</x:v>
      </x:c>
      <x:c r="D255" s="21" t="n">
        <x:v>46054</x:v>
      </x:c>
      <x:c r="E255" s="20" t="n">
        <x:v>756582.42</x:v>
      </x:c>
      <x:c r="F255" s="20" t="n">
        <x:v>751978.61</x:v>
      </x:c>
      <x:c r="G255" s="22" t="n">
        <x:v>-0.0061</x:v>
      </x:c>
      <x:c r="H255" s="19" t="n">
        <x:v>59</x:v>
      </x:c>
      <x:c r="I255" s="19" t="str">
        <x:v>Financiamento</x:v>
      </x:c>
    </x:row>
    <x:row r="256">
      <x:c r="A256" s="19" t="n">
        <x:v>255</x:v>
      </x:c>
      <x:c r="B256" s="19" t="n">
        <x:v>614</x:v>
      </x:c>
      <x:c r="C256" s="19" t="n">
        <x:v>1578</x:v>
      </x:c>
      <x:c r="D256" s="21" t="n">
        <x:v>45896</x:v>
      </x:c>
      <x:c r="E256" s="20" t="n">
        <x:v>1851186.23</x:v>
      </x:c>
      <x:c r="F256" s="20" t="n">
        <x:v>1691521.84</x:v>
      </x:c>
      <x:c r="G256" s="22" t="n">
        <x:v>-0.0862</x:v>
      </x:c>
      <x:c r="H256" s="19" t="n">
        <x:v>106</x:v>
      </x:c>
      <x:c r="I256" s="19" t="str">
        <x:v>Permuta parcial</x:v>
      </x:c>
    </x:row>
    <x:row r="257">
      <x:c r="A257" s="19" t="n">
        <x:v>256</x:v>
      </x:c>
      <x:c r="B257" s="19" t="n">
        <x:v>1124</x:v>
      </x:c>
      <x:c r="C257" s="19" t="n">
        <x:v>276</x:v>
      </x:c>
      <x:c r="D257" s="21" t="n">
        <x:v>46141</x:v>
      </x:c>
      <x:c r="E257" s="20" t="n">
        <x:v>634784.31</x:v>
      </x:c>
      <x:c r="F257" s="20" t="n">
        <x:v>635298.84</x:v>
      </x:c>
      <x:c r="G257" s="22" t="n">
        <x:v>0.0008</x:v>
      </x:c>
      <x:c r="H257" s="19" t="n">
        <x:v>142</x:v>
      </x:c>
      <x:c r="I257" s="19" t="str">
        <x:v>À vista</x:v>
      </x:c>
    </x:row>
    <x:row r="258">
      <x:c r="A258" s="19" t="n">
        <x:v>257</x:v>
      </x:c>
      <x:c r="B258" s="19" t="n">
        <x:v>697</x:v>
      </x:c>
      <x:c r="C258" s="19" t="n">
        <x:v>148</x:v>
      </x:c>
      <x:c r="D258" s="21" t="n">
        <x:v>45641</x:v>
      </x:c>
      <x:c r="E258" s="20" t="n">
        <x:v>1054647.78</x:v>
      </x:c>
      <x:c r="F258" s="20" t="n">
        <x:v>1033619.08</x:v>
      </x:c>
      <x:c r="G258" s="22" t="n">
        <x:v>-0.0199</x:v>
      </x:c>
      <x:c r="H258" s="19" t="n">
        <x:v>93</x:v>
      </x:c>
      <x:c r="I258" s="19" t="str">
        <x:v>Financiamento</x:v>
      </x:c>
    </x:row>
    <x:row r="259">
      <x:c r="A259" s="19" t="n">
        <x:v>258</x:v>
      </x:c>
      <x:c r="B259" s="19" t="n">
        <x:v>1132</x:v>
      </x:c>
      <x:c r="C259" s="19" t="n">
        <x:v>1149</x:v>
      </x:c>
      <x:c r="D259" s="21" t="n">
        <x:v>45820</x:v>
      </x:c>
      <x:c r="E259" s="20" t="n">
        <x:v>1455574.6</x:v>
      </x:c>
      <x:c r="F259" s="20" t="n">
        <x:v>1391457.21</x:v>
      </x:c>
      <x:c r="G259" s="22" t="n">
        <x:v>-0.044</x:v>
      </x:c>
      <x:c r="H259" s="19" t="n">
        <x:v>101</x:v>
      </x:c>
      <x:c r="I259" s="19" t="str">
        <x:v>Permuta parcial</x:v>
      </x:c>
    </x:row>
    <x:row r="260">
      <x:c r="A260" s="19" t="n">
        <x:v>259</x:v>
      </x:c>
      <x:c r="B260" s="19" t="n">
        <x:v>554</x:v>
      </x:c>
      <x:c r="C260" s="19" t="n">
        <x:v>1172</x:v>
      </x:c>
      <x:c r="D260" s="21" t="n">
        <x:v>46022</x:v>
      </x:c>
      <x:c r="E260" s="20" t="n">
        <x:v>321519.39</x:v>
      </x:c>
      <x:c r="F260" s="20" t="n">
        <x:v>320170.07</x:v>
      </x:c>
      <x:c r="G260" s="22" t="n">
        <x:v>-0.0042</x:v>
      </x:c>
      <x:c r="H260" s="19" t="n">
        <x:v>99</x:v>
      </x:c>
      <x:c r="I260" s="19" t="str">
        <x:v>Financiamento</x:v>
      </x:c>
    </x:row>
    <x:row r="261">
      <x:c r="A261" s="19" t="n">
        <x:v>260</x:v>
      </x:c>
      <x:c r="B261" s="19" t="n">
        <x:v>895</x:v>
      </x:c>
      <x:c r="C261" s="19" t="n">
        <x:v>1252</x:v>
      </x:c>
      <x:c r="D261" s="21" t="n">
        <x:v>45876</x:v>
      </x:c>
      <x:c r="E261" s="20" t="n">
        <x:v>2879405.26</x:v>
      </x:c>
      <x:c r="F261" s="20" t="n">
        <x:v>2761245.67</x:v>
      </x:c>
      <x:c r="G261" s="22" t="n">
        <x:v>-0.041</x:v>
      </x:c>
      <x:c r="H261" s="19" t="n">
        <x:v>156</x:v>
      </x:c>
      <x:c r="I261" s="19" t="str">
        <x:v>Permuta parcial</x:v>
      </x:c>
    </x:row>
    <x:row r="262">
      <x:c r="A262" s="19" t="n">
        <x:v>261</x:v>
      </x:c>
      <x:c r="B262" s="19" t="n">
        <x:v>175</x:v>
      </x:c>
      <x:c r="C262" s="19" t="n">
        <x:v>1252</x:v>
      </x:c>
      <x:c r="D262" s="21" t="n">
        <x:v>45424</x:v>
      </x:c>
      <x:c r="E262" s="20" t="n">
        <x:v>904628.45</x:v>
      </x:c>
      <x:c r="F262" s="20" t="n">
        <x:v>903496.78</x:v>
      </x:c>
      <x:c r="G262" s="22" t="n">
        <x:v>-0.0013</x:v>
      </x:c>
      <x:c r="H262" s="19" t="n">
        <x:v>85</x:v>
      </x:c>
      <x:c r="I262" s="19" t="str">
        <x:v>Financiamento</x:v>
      </x:c>
    </x:row>
    <x:row r="263">
      <x:c r="A263" s="19" t="n">
        <x:v>262</x:v>
      </x:c>
      <x:c r="B263" s="19" t="n">
        <x:v>212</x:v>
      </x:c>
      <x:c r="C263" s="19" t="n">
        <x:v>390</x:v>
      </x:c>
      <x:c r="D263" s="21" t="n">
        <x:v>46086</x:v>
      </x:c>
      <x:c r="E263" s="20" t="n">
        <x:v>1217875.14</x:v>
      </x:c>
      <x:c r="F263" s="20" t="n">
        <x:v>1148268.94</x:v>
      </x:c>
      <x:c r="G263" s="22" t="n">
        <x:v>-0.0572</x:v>
      </x:c>
      <x:c r="H263" s="19" t="n">
        <x:v>112</x:v>
      </x:c>
      <x:c r="I263" s="19" t="str">
        <x:v>Financiamento</x:v>
      </x:c>
    </x:row>
    <x:row r="264">
      <x:c r="A264" s="19" t="n">
        <x:v>263</x:v>
      </x:c>
      <x:c r="B264" s="19" t="n">
        <x:v>389</x:v>
      </x:c>
      <x:c r="C264" s="19" t="n">
        <x:v>430</x:v>
      </x:c>
      <x:c r="D264" s="21" t="n">
        <x:v>46171</x:v>
      </x:c>
      <x:c r="E264" s="20" t="n">
        <x:v>4326531.28</x:v>
      </x:c>
      <x:c r="F264" s="20" t="n">
        <x:v>3844416.05</x:v>
      </x:c>
      <x:c r="G264" s="22" t="n">
        <x:v>-0.1114</x:v>
      </x:c>
      <x:c r="H264" s="19" t="n">
        <x:v>173</x:v>
      </x:c>
      <x:c r="I264" s="19" t="str">
        <x:v>Financiamento</x:v>
      </x:c>
    </x:row>
    <x:row r="265">
      <x:c r="A265" s="19" t="n">
        <x:v>264</x:v>
      </x:c>
      <x:c r="B265" s="19" t="n">
        <x:v>86</x:v>
      </x:c>
      <x:c r="C265" s="19" t="n">
        <x:v>1431</x:v>
      </x:c>
      <x:c r="D265" s="21" t="n">
        <x:v>45795</x:v>
      </x:c>
      <x:c r="E265" s="20" t="n">
        <x:v>17252004.43</x:v>
      </x:c>
      <x:c r="F265" s="20" t="n">
        <x:v>17362609.72</x:v>
      </x:c>
      <x:c r="G265" s="22" t="n">
        <x:v>0.0064</x:v>
      </x:c>
      <x:c r="H265" s="19" t="n">
        <x:v>93</x:v>
      </x:c>
      <x:c r="I265" s="19" t="str">
        <x:v>À vista</x:v>
      </x:c>
    </x:row>
    <x:row r="266">
      <x:c r="A266" s="19" t="n">
        <x:v>265</x:v>
      </x:c>
      <x:c r="B266" s="19" t="n">
        <x:v>670</x:v>
      </x:c>
      <x:c r="C266" s="19" t="n">
        <x:v>603</x:v>
      </x:c>
      <x:c r="D266" s="21" t="n">
        <x:v>46171</x:v>
      </x:c>
      <x:c r="E266" s="20" t="n">
        <x:v>979911.9</x:v>
      </x:c>
      <x:c r="F266" s="20" t="n">
        <x:v>874611.36</x:v>
      </x:c>
      <x:c r="G266" s="22" t="n">
        <x:v>-0.1075</x:v>
      </x:c>
      <x:c r="H266" s="19" t="n">
        <x:v>28</x:v>
      </x:c>
      <x:c r="I266" s="19" t="str">
        <x:v>Permuta parcial</x:v>
      </x:c>
    </x:row>
    <x:row r="267">
      <x:c r="A267" s="19" t="n">
        <x:v>266</x:v>
      </x:c>
      <x:c r="B267" s="19" t="n">
        <x:v>791</x:v>
      </x:c>
      <x:c r="C267" s="19" t="n">
        <x:v>411</x:v>
      </x:c>
      <x:c r="D267" s="21" t="n">
        <x:v>45519</x:v>
      </x:c>
      <x:c r="E267" s="20" t="n">
        <x:v>1911447.37</x:v>
      </x:c>
      <x:c r="F267" s="20" t="n">
        <x:v>1726960.25</x:v>
      </x:c>
      <x:c r="G267" s="22" t="n">
        <x:v>-0.0965</x:v>
      </x:c>
      <x:c r="H267" s="19" t="n">
        <x:v>25</x:v>
      </x:c>
      <x:c r="I267" s="19" t="str">
        <x:v>Financiamento</x:v>
      </x:c>
    </x:row>
    <x:row r="268">
      <x:c r="A268" s="19" t="n">
        <x:v>267</x:v>
      </x:c>
      <x:c r="B268" s="19" t="n">
        <x:v>510</x:v>
      </x:c>
      <x:c r="C268" s="19" t="n">
        <x:v>752</x:v>
      </x:c>
      <x:c r="D268" s="21" t="n">
        <x:v>45979</x:v>
      </x:c>
      <x:c r="E268" s="20" t="n">
        <x:v>932240.7</x:v>
      </x:c>
      <x:c r="F268" s="20" t="n">
        <x:v>881093.73</x:v>
      </x:c>
      <x:c r="G268" s="22" t="n">
        <x:v>-0.0549</x:v>
      </x:c>
      <x:c r="H268" s="19" t="n">
        <x:v>47</x:v>
      </x:c>
      <x:c r="I268" s="19" t="str">
        <x:v>Permuta parcial</x:v>
      </x:c>
    </x:row>
    <x:row r="269">
      <x:c r="A269" s="19" t="n">
        <x:v>268</x:v>
      </x:c>
      <x:c r="B269" s="19" t="n">
        <x:v>10</x:v>
      </x:c>
      <x:c r="C269" s="19" t="n">
        <x:v>764</x:v>
      </x:c>
      <x:c r="D269" s="21" t="n">
        <x:v>45316</x:v>
      </x:c>
      <x:c r="E269" s="20" t="n">
        <x:v>1777774.8</x:v>
      </x:c>
      <x:c r="F269" s="20" t="n">
        <x:v>1606646.11</x:v>
      </x:c>
      <x:c r="G269" s="22" t="n">
        <x:v>-0.0963</x:v>
      </x:c>
      <x:c r="H269" s="19" t="n">
        <x:v>222</x:v>
      </x:c>
      <x:c r="I269" s="19" t="str">
        <x:v>À vista</x:v>
      </x:c>
    </x:row>
    <x:row r="270">
      <x:c r="A270" s="19" t="n">
        <x:v>269</x:v>
      </x:c>
      <x:c r="B270" s="19" t="n">
        <x:v>173</x:v>
      </x:c>
      <x:c r="C270" s="19" t="n">
        <x:v>276</x:v>
      </x:c>
      <x:c r="D270" s="21" t="n">
        <x:v>45383</x:v>
      </x:c>
      <x:c r="E270" s="20" t="n">
        <x:v>8217579.19</x:v>
      </x:c>
      <x:c r="F270" s="20" t="n">
        <x:v>7418677.17</x:v>
      </x:c>
      <x:c r="G270" s="22" t="n">
        <x:v>-0.0972</x:v>
      </x:c>
      <x:c r="H270" s="19" t="n">
        <x:v>45</x:v>
      </x:c>
      <x:c r="I270" s="19" t="str">
        <x:v>Permuta parcial</x:v>
      </x:c>
    </x:row>
    <x:row r="271">
      <x:c r="A271" s="19" t="n">
        <x:v>270</x:v>
      </x:c>
      <x:c r="B271" s="19" t="n">
        <x:v>1100</x:v>
      </x:c>
      <x:c r="C271" s="19" t="n">
        <x:v>393</x:v>
      </x:c>
      <x:c r="D271" s="21" t="n">
        <x:v>45717</x:v>
      </x:c>
      <x:c r="E271" s="20" t="n">
        <x:v>1660144.21</x:v>
      </x:c>
      <x:c r="F271" s="20" t="n">
        <x:v>1601051.73</x:v>
      </x:c>
      <x:c r="G271" s="22" t="n">
        <x:v>-0.0356</x:v>
      </x:c>
      <x:c r="H271" s="19" t="n">
        <x:v>34</x:v>
      </x:c>
      <x:c r="I271" s="19" t="str">
        <x:v>Financiamento</x:v>
      </x:c>
    </x:row>
    <x:row r="272">
      <x:c r="A272" s="19" t="n">
        <x:v>271</x:v>
      </x:c>
      <x:c r="B272" s="19" t="n">
        <x:v>1050</x:v>
      </x:c>
      <x:c r="C272" s="19" t="n">
        <x:v>706</x:v>
      </x:c>
      <x:c r="D272" s="21" t="n">
        <x:v>45759</x:v>
      </x:c>
      <x:c r="E272" s="20" t="n">
        <x:v>684437.38</x:v>
      </x:c>
      <x:c r="F272" s="20" t="n">
        <x:v>697978.14</x:v>
      </x:c>
      <x:c r="G272" s="22" t="n">
        <x:v>0.0198</x:v>
      </x:c>
      <x:c r="H272" s="19" t="n">
        <x:v>121</x:v>
      </x:c>
      <x:c r="I272" s="19" t="str">
        <x:v>À vista</x:v>
      </x:c>
    </x:row>
    <x:row r="273">
      <x:c r="A273" s="19" t="n">
        <x:v>272</x:v>
      </x:c>
      <x:c r="B273" s="19" t="n">
        <x:v>45</x:v>
      </x:c>
      <x:c r="C273" s="19" t="n">
        <x:v>1402</x:v>
      </x:c>
      <x:c r="D273" s="21" t="n">
        <x:v>45868</x:v>
      </x:c>
      <x:c r="E273" s="20" t="n">
        <x:v>1631505.34</x:v>
      </x:c>
      <x:c r="F273" s="20" t="n">
        <x:v>1653561.72</x:v>
      </x:c>
      <x:c r="G273" s="22" t="n">
        <x:v>0.0135</x:v>
      </x:c>
      <x:c r="H273" s="19" t="n">
        <x:v>222</x:v>
      </x:c>
      <x:c r="I273" s="19" t="str">
        <x:v>Financiamento</x:v>
      </x:c>
    </x:row>
    <x:row r="274">
      <x:c r="A274" s="19" t="n">
        <x:v>273</x:v>
      </x:c>
      <x:c r="B274" s="19" t="n">
        <x:v>792</x:v>
      </x:c>
      <x:c r="C274" s="19" t="n">
        <x:v>834</x:v>
      </x:c>
      <x:c r="D274" s="21" t="n">
        <x:v>45852</x:v>
      </x:c>
      <x:c r="E274" s="20" t="n">
        <x:v>743649.14</x:v>
      </x:c>
      <x:c r="F274" s="20" t="n">
        <x:v>663868.4</x:v>
      </x:c>
      <x:c r="G274" s="22" t="n">
        <x:v>-0.1073</x:v>
      </x:c>
      <x:c r="H274" s="19" t="n">
        <x:v>190</x:v>
      </x:c>
      <x:c r="I274" s="19" t="str">
        <x:v>À vista</x:v>
      </x:c>
    </x:row>
    <x:row r="275">
      <x:c r="A275" s="19" t="n">
        <x:v>274</x:v>
      </x:c>
      <x:c r="B275" s="19" t="n">
        <x:v>363</x:v>
      </x:c>
      <x:c r="C275" s="19" t="n">
        <x:v>145</x:v>
      </x:c>
      <x:c r="D275" s="21" t="n">
        <x:v>45586</x:v>
      </x:c>
      <x:c r="E275" s="20" t="n">
        <x:v>1233043.93</x:v>
      </x:c>
      <x:c r="F275" s="20" t="n">
        <x:v>1131070.96</x:v>
      </x:c>
      <x:c r="G275" s="22" t="n">
        <x:v>-0.0827</x:v>
      </x:c>
      <x:c r="H275" s="19" t="n">
        <x:v>39</x:v>
      </x:c>
      <x:c r="I275" s="19" t="str">
        <x:v>Financiamento</x:v>
      </x:c>
    </x:row>
    <x:row r="276">
      <x:c r="A276" s="19" t="n">
        <x:v>275</x:v>
      </x:c>
      <x:c r="B276" s="19" t="n">
        <x:v>906</x:v>
      </x:c>
      <x:c r="C276" s="19" t="n">
        <x:v>166</x:v>
      </x:c>
      <x:c r="D276" s="21" t="n">
        <x:v>45845</x:v>
      </x:c>
      <x:c r="E276" s="20" t="n">
        <x:v>462432.96</x:v>
      </x:c>
      <x:c r="F276" s="20" t="n">
        <x:v>456526.31</x:v>
      </x:c>
      <x:c r="G276" s="22" t="n">
        <x:v>-0.0128</x:v>
      </x:c>
      <x:c r="H276" s="19" t="n">
        <x:v>72</x:v>
      </x:c>
      <x:c r="I276" s="19" t="str">
        <x:v>Permuta parcial</x:v>
      </x:c>
    </x:row>
    <x:row r="277">
      <x:c r="A277" s="19" t="n">
        <x:v>276</x:v>
      </x:c>
      <x:c r="B277" s="19" t="n">
        <x:v>6</x:v>
      </x:c>
      <x:c r="C277" s="19" t="n">
        <x:v>695</x:v>
      </x:c>
      <x:c r="D277" s="21" t="n">
        <x:v>45680</x:v>
      </x:c>
      <x:c r="E277" s="20" t="n">
        <x:v>853615.84</x:v>
      </x:c>
      <x:c r="F277" s="20" t="n">
        <x:v>755937.95</x:v>
      </x:c>
      <x:c r="G277" s="22" t="n">
        <x:v>-0.1144</x:v>
      </x:c>
      <x:c r="H277" s="19" t="n">
        <x:v>77</x:v>
      </x:c>
      <x:c r="I277" s="19" t="str">
        <x:v>Permuta parcial</x:v>
      </x:c>
    </x:row>
    <x:row r="278">
      <x:c r="A278" s="19" t="n">
        <x:v>277</x:v>
      </x:c>
      <x:c r="B278" s="19" t="n">
        <x:v>1107</x:v>
      </x:c>
      <x:c r="C278" s="19" t="n">
        <x:v>912</x:v>
      </x:c>
      <x:c r="D278" s="21" t="n">
        <x:v>45814</x:v>
      </x:c>
      <x:c r="E278" s="20" t="n">
        <x:v>5822667.17</x:v>
      </x:c>
      <x:c r="F278" s="20" t="n">
        <x:v>5365516.77</x:v>
      </x:c>
      <x:c r="G278" s="22" t="n">
        <x:v>-0.0785</x:v>
      </x:c>
      <x:c r="H278" s="19" t="n">
        <x:v>106</x:v>
      </x:c>
      <x:c r="I278" s="19" t="str">
        <x:v>Financiamento</x:v>
      </x:c>
    </x:row>
    <x:row r="279">
      <x:c r="A279" s="19" t="n">
        <x:v>278</x:v>
      </x:c>
      <x:c r="B279" s="19" t="n">
        <x:v>777</x:v>
      </x:c>
      <x:c r="C279" s="19" t="n">
        <x:v>502</x:v>
      </x:c>
      <x:c r="D279" s="21" t="n">
        <x:v>45445</x:v>
      </x:c>
      <x:c r="E279" s="20" t="n">
        <x:v>882530.27</x:v>
      </x:c>
      <x:c r="F279" s="20" t="n">
        <x:v>876482.03</x:v>
      </x:c>
      <x:c r="G279" s="22" t="n">
        <x:v>-0.0069</x:v>
      </x:c>
      <x:c r="H279" s="19" t="n">
        <x:v>167</x:v>
      </x:c>
      <x:c r="I279" s="19" t="str">
        <x:v>À vista</x:v>
      </x:c>
    </x:row>
    <x:row r="280">
      <x:c r="A280" s="19" t="n">
        <x:v>279</x:v>
      </x:c>
      <x:c r="B280" s="19" t="n">
        <x:v>968</x:v>
      </x:c>
      <x:c r="C280" s="19" t="n">
        <x:v>635</x:v>
      </x:c>
      <x:c r="D280" s="21" t="n">
        <x:v>45473</x:v>
      </x:c>
      <x:c r="E280" s="20" t="n">
        <x:v>751560.79</x:v>
      </x:c>
      <x:c r="F280" s="20" t="n">
        <x:v>672889.98</x:v>
      </x:c>
      <x:c r="G280" s="22" t="n">
        <x:v>-0.1047</x:v>
      </x:c>
      <x:c r="H280" s="19" t="n">
        <x:v>92</x:v>
      </x:c>
      <x:c r="I280" s="19" t="str">
        <x:v>Financiamento</x:v>
      </x:c>
    </x:row>
    <x:row r="281">
      <x:c r="A281" s="19" t="n">
        <x:v>280</x:v>
      </x:c>
      <x:c r="B281" s="19" t="n">
        <x:v>124</x:v>
      </x:c>
      <x:c r="C281" s="19" t="n">
        <x:v>239</x:v>
      </x:c>
      <x:c r="D281" s="21" t="n">
        <x:v>45912</x:v>
      </x:c>
      <x:c r="E281" s="20" t="n">
        <x:v>439806.36</x:v>
      </x:c>
      <x:c r="F281" s="20" t="n">
        <x:v>390847.73</x:v>
      </x:c>
      <x:c r="G281" s="22" t="n">
        <x:v>-0.1113</x:v>
      </x:c>
      <x:c r="H281" s="19" t="n">
        <x:v>196</x:v>
      </x:c>
      <x:c r="I281" s="19" t="str">
        <x:v>Permuta parcial</x:v>
      </x:c>
    </x:row>
    <x:row r="282">
      <x:c r="A282" s="19" t="n">
        <x:v>281</x:v>
      </x:c>
      <x:c r="B282" s="19" t="n">
        <x:v>921</x:v>
      </x:c>
      <x:c r="C282" s="19" t="n">
        <x:v>1108</x:v>
      </x:c>
      <x:c r="D282" s="21" t="n">
        <x:v>45486</x:v>
      </x:c>
      <x:c r="E282" s="20" t="n">
        <x:v>1050081.29</x:v>
      </x:c>
      <x:c r="F282" s="20" t="n">
        <x:v>987176.85</x:v>
      </x:c>
      <x:c r="G282" s="22" t="n">
        <x:v>-0.0599</x:v>
      </x:c>
      <x:c r="H282" s="19" t="n">
        <x:v>43</x:v>
      </x:c>
      <x:c r="I282" s="19" t="str">
        <x:v>Permuta parcial</x:v>
      </x:c>
    </x:row>
    <x:row r="283">
      <x:c r="A283" s="19" t="n">
        <x:v>282</x:v>
      </x:c>
      <x:c r="B283" s="19" t="n">
        <x:v>535</x:v>
      </x:c>
      <x:c r="C283" s="19" t="n">
        <x:v>817</x:v>
      </x:c>
      <x:c r="D283" s="21" t="n">
        <x:v>45711</x:v>
      </x:c>
      <x:c r="E283" s="20" t="n">
        <x:v>17170153.88</x:v>
      </x:c>
      <x:c r="F283" s="20" t="n">
        <x:v>15337767.92</x:v>
      </x:c>
      <x:c r="G283" s="22" t="n">
        <x:v>-0.1067</x:v>
      </x:c>
      <x:c r="H283" s="19" t="n">
        <x:v>209</x:v>
      </x:c>
      <x:c r="I283" s="19" t="str">
        <x:v>Financiamento</x:v>
      </x:c>
    </x:row>
    <x:row r="284">
      <x:c r="A284" s="19" t="n">
        <x:v>283</x:v>
      </x:c>
      <x:c r="B284" s="19" t="n">
        <x:v>984</x:v>
      </x:c>
      <x:c r="C284" s="19" t="n">
        <x:v>435</x:v>
      </x:c>
      <x:c r="D284" s="21" t="n">
        <x:v>45579</x:v>
      </x:c>
      <x:c r="E284" s="20" t="n">
        <x:v>4710740.91</x:v>
      </x:c>
      <x:c r="F284" s="20" t="n">
        <x:v>4199285.78</x:v>
      </x:c>
      <x:c r="G284" s="22" t="n">
        <x:v>-0.1086</x:v>
      </x:c>
      <x:c r="H284" s="19" t="n">
        <x:v>107</x:v>
      </x:c>
      <x:c r="I284" s="19" t="str">
        <x:v>À vista</x:v>
      </x:c>
    </x:row>
    <x:row r="285">
      <x:c r="A285" s="19" t="n">
        <x:v>284</x:v>
      </x:c>
      <x:c r="B285" s="19" t="n">
        <x:v>789</x:v>
      </x:c>
      <x:c r="C285" s="19" t="n">
        <x:v>370</x:v>
      </x:c>
      <x:c r="D285" s="21" t="n">
        <x:v>46036</x:v>
      </x:c>
      <x:c r="E285" s="20" t="n">
        <x:v>335108.98</x:v>
      </x:c>
      <x:c r="F285" s="20" t="n">
        <x:v>304385.86</x:v>
      </x:c>
      <x:c r="G285" s="22" t="n">
        <x:v>-0.0917</x:v>
      </x:c>
      <x:c r="H285" s="19" t="n">
        <x:v>191</x:v>
      </x:c>
      <x:c r="I285" s="19" t="str">
        <x:v>Permuta parcial</x:v>
      </x:c>
    </x:row>
    <x:row r="286">
      <x:c r="A286" s="19" t="n">
        <x:v>285</x:v>
      </x:c>
      <x:c r="B286" s="19" t="n">
        <x:v>756</x:v>
      </x:c>
      <x:c r="C286" s="19" t="n">
        <x:v>296</x:v>
      </x:c>
      <x:c r="D286" s="21" t="n">
        <x:v>45831</x:v>
      </x:c>
      <x:c r="E286" s="20" t="n">
        <x:v>1049600.82</x:v>
      </x:c>
      <x:c r="F286" s="20" t="n">
        <x:v>936208.97</x:v>
      </x:c>
      <x:c r="G286" s="22" t="n">
        <x:v>-0.108</x:v>
      </x:c>
      <x:c r="H286" s="19" t="n">
        <x:v>224</x:v>
      </x:c>
      <x:c r="I286" s="19" t="str">
        <x:v>À vista</x:v>
      </x:c>
    </x:row>
    <x:row r="287">
      <x:c r="A287" s="19" t="n">
        <x:v>286</x:v>
      </x:c>
      <x:c r="B287" s="19" t="n">
        <x:v>200</x:v>
      </x:c>
      <x:c r="C287" s="19" t="n">
        <x:v>736</x:v>
      </x:c>
      <x:c r="D287" s="21" t="n">
        <x:v>45979</x:v>
      </x:c>
      <x:c r="E287" s="20" t="n">
        <x:v>1334032.64</x:v>
      </x:c>
      <x:c r="F287" s="20" t="n">
        <x:v>1329660.19</x:v>
      </x:c>
      <x:c r="G287" s="22" t="n">
        <x:v>-0.0033</x:v>
      </x:c>
      <x:c r="H287" s="19" t="n">
        <x:v>27</x:v>
      </x:c>
      <x:c r="I287" s="19" t="str">
        <x:v>À vista</x:v>
      </x:c>
    </x:row>
    <x:row r="288">
      <x:c r="A288" s="19" t="n">
        <x:v>287</x:v>
      </x:c>
      <x:c r="B288" s="19" t="n">
        <x:v>550</x:v>
      </x:c>
      <x:c r="C288" s="19" t="n">
        <x:v>1044</x:v>
      </x:c>
      <x:c r="D288" s="21" t="n">
        <x:v>45856</x:v>
      </x:c>
      <x:c r="E288" s="20" t="n">
        <x:v>527440.1</x:v>
      </x:c>
      <x:c r="F288" s="20" t="n">
        <x:v>522791.39</x:v>
      </x:c>
      <x:c r="G288" s="22" t="n">
        <x:v>-0.0088</x:v>
      </x:c>
      <x:c r="H288" s="19" t="n">
        <x:v>30</x:v>
      </x:c>
      <x:c r="I288" s="19" t="str">
        <x:v>Permuta parcial</x:v>
      </x:c>
    </x:row>
    <x:row r="289">
      <x:c r="A289" s="19" t="n">
        <x:v>288</x:v>
      </x:c>
      <x:c r="B289" s="19" t="n">
        <x:v>699</x:v>
      </x:c>
      <x:c r="C289" s="19" t="n">
        <x:v>1458</x:v>
      </x:c>
      <x:c r="D289" s="21" t="n">
        <x:v>45904</x:v>
      </x:c>
      <x:c r="E289" s="20" t="n">
        <x:v>411930.46</x:v>
      </x:c>
      <x:c r="F289" s="20" t="n">
        <x:v>383785.39</x:v>
      </x:c>
      <x:c r="G289" s="22" t="n">
        <x:v>-0.0683</x:v>
      </x:c>
      <x:c r="H289" s="19" t="n">
        <x:v>93</x:v>
      </x:c>
      <x:c r="I289" s="19" t="str">
        <x:v>À vista</x:v>
      </x:c>
    </x:row>
    <x:row r="290">
      <x:c r="A290" s="19" t="n">
        <x:v>289</x:v>
      </x:c>
      <x:c r="B290" s="19" t="n">
        <x:v>823</x:v>
      </x:c>
      <x:c r="C290" s="19" t="n">
        <x:v>1154</x:v>
      </x:c>
      <x:c r="D290" s="21" t="n">
        <x:v>45981</x:v>
      </x:c>
      <x:c r="E290" s="20" t="n">
        <x:v>829535.86</x:v>
      </x:c>
      <x:c r="F290" s="20" t="n">
        <x:v>739253.57</x:v>
      </x:c>
      <x:c r="G290" s="22" t="n">
        <x:v>-0.1088</x:v>
      </x:c>
      <x:c r="H290" s="19" t="n">
        <x:v>136</x:v>
      </x:c>
      <x:c r="I290" s="19" t="str">
        <x:v>À vista</x:v>
      </x:c>
    </x:row>
    <x:row r="291">
      <x:c r="A291" s="19" t="n">
        <x:v>290</x:v>
      </x:c>
      <x:c r="B291" s="19" t="n">
        <x:v>233</x:v>
      </x:c>
      <x:c r="C291" s="19" t="n">
        <x:v>863</x:v>
      </x:c>
      <x:c r="D291" s="21" t="n">
        <x:v>45684</x:v>
      </x:c>
      <x:c r="E291" s="20" t="n">
        <x:v>1247465.4</x:v>
      </x:c>
      <x:c r="F291" s="20" t="n">
        <x:v>1104876.46</x:v>
      </x:c>
      <x:c r="G291" s="22" t="n">
        <x:v>-0.1143</x:v>
      </x:c>
      <x:c r="H291" s="19" t="n">
        <x:v>49</x:v>
      </x:c>
      <x:c r="I291" s="19" t="str">
        <x:v>Permuta parcial</x:v>
      </x:c>
    </x:row>
    <x:row r="292">
      <x:c r="A292" s="19" t="n">
        <x:v>291</x:v>
      </x:c>
      <x:c r="B292" s="19" t="n">
        <x:v>458</x:v>
      </x:c>
      <x:c r="C292" s="19" t="n">
        <x:v>222</x:v>
      </x:c>
      <x:c r="D292" s="21" t="n">
        <x:v>45322</x:v>
      </x:c>
      <x:c r="E292" s="20" t="n">
        <x:v>1524343.74</x:v>
      </x:c>
      <x:c r="F292" s="20" t="n">
        <x:v>1350533.57</x:v>
      </x:c>
      <x:c r="G292" s="22" t="n">
        <x:v>-0.114</x:v>
      </x:c>
      <x:c r="H292" s="19" t="n">
        <x:v>130</x:v>
      </x:c>
      <x:c r="I292" s="19" t="str">
        <x:v>À vista</x:v>
      </x:c>
    </x:row>
    <x:row r="293">
      <x:c r="A293" s="19" t="n">
        <x:v>292</x:v>
      </x:c>
      <x:c r="B293" s="19" t="n">
        <x:v>870</x:v>
      </x:c>
      <x:c r="C293" s="19" t="n">
        <x:v>1461</x:v>
      </x:c>
      <x:c r="D293" s="21" t="n">
        <x:v>45534</x:v>
      </x:c>
      <x:c r="E293" s="20" t="n">
        <x:v>419947.59</x:v>
      </x:c>
      <x:c r="F293" s="20" t="n">
        <x:v>387189.03</x:v>
      </x:c>
      <x:c r="G293" s="22" t="n">
        <x:v>-0.078</x:v>
      </x:c>
      <x:c r="H293" s="19" t="n">
        <x:v>116</x:v>
      </x:c>
      <x:c r="I293" s="19" t="str">
        <x:v>Financiamento</x:v>
      </x:c>
    </x:row>
    <x:row r="294">
      <x:c r="A294" s="19" t="n">
        <x:v>293</x:v>
      </x:c>
      <x:c r="B294" s="19" t="n">
        <x:v>521</x:v>
      </x:c>
      <x:c r="C294" s="19" t="n">
        <x:v>699</x:v>
      </x:c>
      <x:c r="D294" s="21" t="n">
        <x:v>45612</x:v>
      </x:c>
      <x:c r="E294" s="20" t="n">
        <x:v>1420970.57</x:v>
      </x:c>
      <x:c r="F294" s="20" t="n">
        <x:v>1360540.03</x:v>
      </x:c>
      <x:c r="G294" s="22" t="n">
        <x:v>-0.0425</x:v>
      </x:c>
      <x:c r="H294" s="19" t="n">
        <x:v>192</x:v>
      </x:c>
      <x:c r="I294" s="19" t="str">
        <x:v>Permuta parcial</x:v>
      </x:c>
    </x:row>
    <x:row r="295">
      <x:c r="A295" s="19" t="n">
        <x:v>294</x:v>
      </x:c>
      <x:c r="B295" s="19" t="n">
        <x:v>524</x:v>
      </x:c>
      <x:c r="C295" s="19" t="n">
        <x:v>1158</x:v>
      </x:c>
      <x:c r="D295" s="21" t="n">
        <x:v>45923</x:v>
      </x:c>
      <x:c r="E295" s="20" t="n">
        <x:v>520107.38</x:v>
      </x:c>
      <x:c r="F295" s="20" t="n">
        <x:v>478029.74</x:v>
      </x:c>
      <x:c r="G295" s="22" t="n">
        <x:v>-0.0809</x:v>
      </x:c>
      <x:c r="H295" s="19" t="n">
        <x:v>30</x:v>
      </x:c>
      <x:c r="I295" s="19" t="str">
        <x:v>Permuta parcial</x:v>
      </x:c>
    </x:row>
    <x:row r="296">
      <x:c r="A296" s="19" t="n">
        <x:v>295</x:v>
      </x:c>
      <x:c r="B296" s="19" t="n">
        <x:v>143</x:v>
      </x:c>
      <x:c r="C296" s="19" t="n">
        <x:v>1074</x:v>
      </x:c>
      <x:c r="D296" s="21" t="n">
        <x:v>46065</x:v>
      </x:c>
      <x:c r="E296" s="20" t="n">
        <x:v>1916916.77</x:v>
      </x:c>
      <x:c r="F296" s="20" t="n">
        <x:v>1756167.77</x:v>
      </x:c>
      <x:c r="G296" s="22" t="n">
        <x:v>-0.0839</x:v>
      </x:c>
      <x:c r="H296" s="19" t="n">
        <x:v>195</x:v>
      </x:c>
      <x:c r="I296" s="19" t="str">
        <x:v>Permuta parcial</x:v>
      </x:c>
    </x:row>
    <x:row r="297">
      <x:c r="A297" s="19" t="n">
        <x:v>296</x:v>
      </x:c>
      <x:c r="B297" s="19" t="n">
        <x:v>1049</x:v>
      </x:c>
      <x:c r="C297" s="19" t="n">
        <x:v>784</x:v>
      </x:c>
      <x:c r="D297" s="21" t="n">
        <x:v>46138</x:v>
      </x:c>
      <x:c r="E297" s="20" t="n">
        <x:v>2049223.12</x:v>
      </x:c>
      <x:c r="F297" s="20" t="n">
        <x:v>2002276.08</x:v>
      </x:c>
      <x:c r="G297" s="22" t="n">
        <x:v>-0.0229</x:v>
      </x:c>
      <x:c r="H297" s="19" t="n">
        <x:v>219</x:v>
      </x:c>
      <x:c r="I297" s="19" t="str">
        <x:v>Financiamento</x:v>
      </x:c>
    </x:row>
    <x:row r="298">
      <x:c r="A298" s="19" t="n">
        <x:v>297</x:v>
      </x:c>
      <x:c r="B298" s="19" t="n">
        <x:v>471</x:v>
      </x:c>
      <x:c r="C298" s="19" t="n">
        <x:v>319</x:v>
      </x:c>
      <x:c r="D298" s="21" t="n">
        <x:v>45608</x:v>
      </x:c>
      <x:c r="E298" s="20" t="n">
        <x:v>1028550.85</x:v>
      </x:c>
      <x:c r="F298" s="20" t="n">
        <x:v>920508.93</x:v>
      </x:c>
      <x:c r="G298" s="22" t="n">
        <x:v>-0.105</x:v>
      </x:c>
      <x:c r="H298" s="19" t="n">
        <x:v>89</x:v>
      </x:c>
      <x:c r="I298" s="19" t="str">
        <x:v>Permuta parcial</x:v>
      </x:c>
    </x:row>
    <x:row r="299">
      <x:c r="A299" s="19" t="n">
        <x:v>298</x:v>
      </x:c>
      <x:c r="B299" s="19" t="n">
        <x:v>493</x:v>
      </x:c>
      <x:c r="C299" s="19" t="n">
        <x:v>1238</x:v>
      </x:c>
      <x:c r="D299" s="21" t="n">
        <x:v>46162</x:v>
      </x:c>
      <x:c r="E299" s="20" t="n">
        <x:v>1624161.3</x:v>
      </x:c>
      <x:c r="F299" s="20" t="n">
        <x:v>1597142.99</x:v>
      </x:c>
      <x:c r="G299" s="22" t="n">
        <x:v>-0.0166</x:v>
      </x:c>
      <x:c r="H299" s="19" t="n">
        <x:v>95</x:v>
      </x:c>
      <x:c r="I299" s="19" t="str">
        <x:v>À vista</x:v>
      </x:c>
    </x:row>
    <x:row r="300">
      <x:c r="A300" s="19" t="n">
        <x:v>299</x:v>
      </x:c>
      <x:c r="B300" s="19" t="n">
        <x:v>649</x:v>
      </x:c>
      <x:c r="C300" s="19" t="n">
        <x:v>98</x:v>
      </x:c>
      <x:c r="D300" s="21" t="n">
        <x:v>45734</x:v>
      </x:c>
      <x:c r="E300" s="20" t="n">
        <x:v>13227435.81</x:v>
      </x:c>
      <x:c r="F300" s="20" t="n">
        <x:v>12575804.55</x:v>
      </x:c>
      <x:c r="G300" s="22" t="n">
        <x:v>-0.0493</x:v>
      </x:c>
      <x:c r="H300" s="19" t="n">
        <x:v>21</x:v>
      </x:c>
      <x:c r="I300" s="19" t="str">
        <x:v>Financiamento</x:v>
      </x:c>
    </x:row>
    <x:row r="301">
      <x:c r="A301" s="19" t="n">
        <x:v>300</x:v>
      </x:c>
      <x:c r="B301" s="19" t="n">
        <x:v>250</x:v>
      </x:c>
      <x:c r="C301" s="19" t="n">
        <x:v>356</x:v>
      </x:c>
      <x:c r="D301" s="21" t="n">
        <x:v>45607</x:v>
      </x:c>
      <x:c r="E301" s="20" t="n">
        <x:v>1544950.99</x:v>
      </x:c>
      <x:c r="F301" s="20" t="n">
        <x:v>1549626.83</x:v>
      </x:c>
      <x:c r="G301" s="22" t="n">
        <x:v>0.003</x:v>
      </x:c>
      <x:c r="H301" s="19" t="n">
        <x:v>81</x:v>
      </x:c>
      <x:c r="I301" s="19" t="str">
        <x:v>Financiamento</x:v>
      </x:c>
    </x:row>
    <x:row r="302">
      <x:c r="A302" s="19" t="n">
        <x:v>301</x:v>
      </x:c>
      <x:c r="B302" s="19" t="n">
        <x:v>425</x:v>
      </x:c>
      <x:c r="C302" s="19" t="n">
        <x:v>1253</x:v>
      </x:c>
      <x:c r="D302" s="21" t="n">
        <x:v>45296</x:v>
      </x:c>
      <x:c r="E302" s="20" t="n">
        <x:v>257126.22</x:v>
      </x:c>
      <x:c r="F302" s="20" t="n">
        <x:v>260433.95</x:v>
      </x:c>
      <x:c r="G302" s="22" t="n">
        <x:v>0.0129</x:v>
      </x:c>
      <x:c r="H302" s="19" t="n">
        <x:v>141</x:v>
      </x:c>
      <x:c r="I302" s="19" t="str">
        <x:v>À vista</x:v>
      </x:c>
    </x:row>
    <x:row r="303">
      <x:c r="A303" s="19" t="n">
        <x:v>302</x:v>
      </x:c>
      <x:c r="B303" s="19" t="n">
        <x:v>15</x:v>
      </x:c>
      <x:c r="C303" s="19" t="n">
        <x:v>456</x:v>
      </x:c>
      <x:c r="D303" s="21" t="n">
        <x:v>45644</x:v>
      </x:c>
      <x:c r="E303" s="20" t="n">
        <x:v>900979.53</x:v>
      </x:c>
      <x:c r="F303" s="20" t="n">
        <x:v>875571.31</x:v>
      </x:c>
      <x:c r="G303" s="22" t="n">
        <x:v>-0.0282</x:v>
      </x:c>
      <x:c r="H303" s="19" t="n">
        <x:v>200</x:v>
      </x:c>
      <x:c r="I303" s="19" t="str">
        <x:v>Permuta parcial</x:v>
      </x:c>
    </x:row>
    <x:row r="304">
      <x:c r="A304" s="19" t="n">
        <x:v>303</x:v>
      </x:c>
      <x:c r="B304" s="19" t="n">
        <x:v>633</x:v>
      </x:c>
      <x:c r="C304" s="19" t="n">
        <x:v>75</x:v>
      </x:c>
      <x:c r="D304" s="21" t="n">
        <x:v>45430</x:v>
      </x:c>
      <x:c r="E304" s="20" t="n">
        <x:v>3448290.16</x:v>
      </x:c>
      <x:c r="F304" s="20" t="n">
        <x:v>3357606.63</x:v>
      </x:c>
      <x:c r="G304" s="22" t="n">
        <x:v>-0.0263</x:v>
      </x:c>
      <x:c r="H304" s="19" t="n">
        <x:v>63</x:v>
      </x:c>
      <x:c r="I304" s="19" t="str">
        <x:v>Permuta parcial</x:v>
      </x:c>
    </x:row>
    <x:row r="305">
      <x:c r="A305" s="19" t="n">
        <x:v>304</x:v>
      </x:c>
      <x:c r="B305" s="19" t="n">
        <x:v>322</x:v>
      </x:c>
      <x:c r="C305" s="19" t="n">
        <x:v>327</x:v>
      </x:c>
      <x:c r="D305" s="21" t="n">
        <x:v>45476</x:v>
      </x:c>
      <x:c r="E305" s="20" t="n">
        <x:v>1267305.49</x:v>
      </x:c>
      <x:c r="F305" s="20" t="n">
        <x:v>1210105.83</x:v>
      </x:c>
      <x:c r="G305" s="22" t="n">
        <x:v>-0.0451</x:v>
      </x:c>
      <x:c r="H305" s="19" t="n">
        <x:v>39</x:v>
      </x:c>
      <x:c r="I305" s="19" t="str">
        <x:v>À vista</x:v>
      </x:c>
    </x:row>
    <x:row r="306">
      <x:c r="A306" s="19" t="n">
        <x:v>305</x:v>
      </x:c>
      <x:c r="B306" s="19" t="n">
        <x:v>284</x:v>
      </x:c>
      <x:c r="C306" s="19" t="n">
        <x:v>70</x:v>
      </x:c>
      <x:c r="D306" s="21" t="n">
        <x:v>45849</x:v>
      </x:c>
      <x:c r="E306" s="20" t="n">
        <x:v>545113.81</x:v>
      </x:c>
      <x:c r="F306" s="20" t="n">
        <x:v>526835.14</x:v>
      </x:c>
      <x:c r="G306" s="22" t="n">
        <x:v>-0.0335</x:v>
      </x:c>
      <x:c r="H306" s="19" t="n">
        <x:v>193</x:v>
      </x:c>
      <x:c r="I306" s="19" t="str">
        <x:v>Financiamento</x:v>
      </x:c>
    </x:row>
    <x:row r="307">
      <x:c r="A307" s="19" t="n">
        <x:v>306</x:v>
      </x:c>
      <x:c r="B307" s="19" t="n">
        <x:v>196</x:v>
      </x:c>
      <x:c r="C307" s="19" t="n">
        <x:v>601</x:v>
      </x:c>
      <x:c r="D307" s="21" t="n">
        <x:v>45984</x:v>
      </x:c>
      <x:c r="E307" s="20" t="n">
        <x:v>2412595.1</x:v>
      </x:c>
      <x:c r="F307" s="20" t="n">
        <x:v>2432815.12</x:v>
      </x:c>
      <x:c r="G307" s="22" t="n">
        <x:v>0.0084</x:v>
      </x:c>
      <x:c r="H307" s="19" t="n">
        <x:v>195</x:v>
      </x:c>
      <x:c r="I307" s="19" t="str">
        <x:v>Financiamento</x:v>
      </x:c>
    </x:row>
    <x:row r="308">
      <x:c r="A308" s="19" t="n">
        <x:v>307</x:v>
      </x:c>
      <x:c r="B308" s="19" t="n">
        <x:v>1063</x:v>
      </x:c>
      <x:c r="C308" s="19" t="n">
        <x:v>408</x:v>
      </x:c>
      <x:c r="D308" s="21" t="n">
        <x:v>45422</x:v>
      </x:c>
      <x:c r="E308" s="20" t="n">
        <x:v>1075676.62</x:v>
      </x:c>
      <x:c r="F308" s="20" t="n">
        <x:v>951189.51</x:v>
      </x:c>
      <x:c r="G308" s="22" t="n">
        <x:v>-0.1157</x:v>
      </x:c>
      <x:c r="H308" s="19" t="n">
        <x:v>69</x:v>
      </x:c>
      <x:c r="I308" s="19" t="str">
        <x:v>À vista</x:v>
      </x:c>
    </x:row>
    <x:row r="309">
      <x:c r="A309" s="19" t="n">
        <x:v>308</x:v>
      </x:c>
      <x:c r="B309" s="19" t="n">
        <x:v>89</x:v>
      </x:c>
      <x:c r="C309" s="19" t="n">
        <x:v>1253</x:v>
      </x:c>
      <x:c r="D309" s="21" t="n">
        <x:v>46022</x:v>
      </x:c>
      <x:c r="E309" s="20" t="n">
        <x:v>3319770.53</x:v>
      </x:c>
      <x:c r="F309" s="20" t="n">
        <x:v>3131529.01</x:v>
      </x:c>
      <x:c r="G309" s="22" t="n">
        <x:v>-0.0567</x:v>
      </x:c>
      <x:c r="H309" s="19" t="n">
        <x:v>212</x:v>
      </x:c>
      <x:c r="I309" s="19" t="str">
        <x:v>Financiamento</x:v>
      </x:c>
    </x:row>
    <x:row r="310">
      <x:c r="A310" s="19" t="n">
        <x:v>309</x:v>
      </x:c>
      <x:c r="B310" s="19" t="n">
        <x:v>340</x:v>
      </x:c>
      <x:c r="C310" s="19" t="n">
        <x:v>671</x:v>
      </x:c>
      <x:c r="D310" s="21" t="n">
        <x:v>46031</x:v>
      </x:c>
      <x:c r="E310" s="20" t="n">
        <x:v>247155.48</x:v>
      </x:c>
      <x:c r="F310" s="20" t="n">
        <x:v>243381.05</x:v>
      </x:c>
      <x:c r="G310" s="22" t="n">
        <x:v>-0.0153</x:v>
      </x:c>
      <x:c r="H310" s="19" t="n">
        <x:v>229</x:v>
      </x:c>
      <x:c r="I310" s="19" t="str">
        <x:v>Financiamento</x:v>
      </x:c>
    </x:row>
    <x:row r="311">
      <x:c r="A311" s="19" t="n">
        <x:v>310</x:v>
      </x:c>
      <x:c r="B311" s="19" t="n">
        <x:v>31</x:v>
      </x:c>
      <x:c r="C311" s="19" t="n">
        <x:v>298</x:v>
      </x:c>
      <x:c r="D311" s="21" t="n">
        <x:v>46045</x:v>
      </x:c>
      <x:c r="E311" s="20" t="n">
        <x:v>2170390.93</x:v>
      </x:c>
      <x:c r="F311" s="20" t="n">
        <x:v>2163841.32</x:v>
      </x:c>
      <x:c r="G311" s="22" t="n">
        <x:v>-0.003</x:v>
      </x:c>
      <x:c r="H311" s="19" t="n">
        <x:v>53</x:v>
      </x:c>
      <x:c r="I311" s="19" t="str">
        <x:v>Permuta parcial</x:v>
      </x:c>
    </x:row>
    <x:row r="312">
      <x:c r="A312" s="19" t="n">
        <x:v>311</x:v>
      </x:c>
      <x:c r="B312" s="19" t="n">
        <x:v>355</x:v>
      </x:c>
      <x:c r="C312" s="19" t="n">
        <x:v>1536</x:v>
      </x:c>
      <x:c r="D312" s="21" t="n">
        <x:v>45394</x:v>
      </x:c>
      <x:c r="E312" s="20" t="n">
        <x:v>1301419.13</x:v>
      </x:c>
      <x:c r="F312" s="20" t="n">
        <x:v>1313992.67</x:v>
      </x:c>
      <x:c r="G312" s="22" t="n">
        <x:v>0.0097</x:v>
      </x:c>
      <x:c r="H312" s="19" t="n">
        <x:v>147</x:v>
      </x:c>
      <x:c r="I312" s="19" t="str">
        <x:v>À vista</x:v>
      </x:c>
    </x:row>
    <x:row r="313">
      <x:c r="A313" s="19" t="n">
        <x:v>312</x:v>
      </x:c>
      <x:c r="B313" s="19" t="n">
        <x:v>454</x:v>
      </x:c>
      <x:c r="C313" s="19" t="n">
        <x:v>415</x:v>
      </x:c>
      <x:c r="D313" s="21" t="n">
        <x:v>45774</x:v>
      </x:c>
      <x:c r="E313" s="20" t="n">
        <x:v>2452478.18</x:v>
      </x:c>
      <x:c r="F313" s="20" t="n">
        <x:v>2447233.25</x:v>
      </x:c>
      <x:c r="G313" s="22" t="n">
        <x:v>-0.0021</x:v>
      </x:c>
      <x:c r="H313" s="19" t="n">
        <x:v>55</x:v>
      </x:c>
      <x:c r="I313" s="19" t="str">
        <x:v>Financiamento</x:v>
      </x:c>
    </x:row>
    <x:row r="314">
      <x:c r="A314" s="19" t="n">
        <x:v>313</x:v>
      </x:c>
      <x:c r="B314" s="19" t="n">
        <x:v>132</x:v>
      </x:c>
      <x:c r="C314" s="19" t="n">
        <x:v>415</x:v>
      </x:c>
      <x:c r="D314" s="21" t="n">
        <x:v>45825</x:v>
      </x:c>
      <x:c r="E314" s="20" t="n">
        <x:v>3926136.08</x:v>
      </x:c>
      <x:c r="F314" s="20" t="n">
        <x:v>3630870.74</x:v>
      </x:c>
      <x:c r="G314" s="22" t="n">
        <x:v>-0.0752</x:v>
      </x:c>
      <x:c r="H314" s="19" t="n">
        <x:v>45</x:v>
      </x:c>
      <x:c r="I314" s="19" t="str">
        <x:v>Financiamento</x:v>
      </x:c>
    </x:row>
    <x:row r="315">
      <x:c r="A315" s="19" t="n">
        <x:v>314</x:v>
      </x:c>
      <x:c r="B315" s="19" t="n">
        <x:v>1022</x:v>
      </x:c>
      <x:c r="C315" s="19" t="n">
        <x:v>210</x:v>
      </x:c>
      <x:c r="D315" s="21" t="n">
        <x:v>45885</x:v>
      </x:c>
      <x:c r="E315" s="20" t="n">
        <x:v>1165282.57</x:v>
      </x:c>
      <x:c r="F315" s="20" t="n">
        <x:v>1057324.35</x:v>
      </x:c>
      <x:c r="G315" s="22" t="n">
        <x:v>-0.0926</x:v>
      </x:c>
      <x:c r="H315" s="19" t="n">
        <x:v>177</x:v>
      </x:c>
      <x:c r="I315" s="19" t="str">
        <x:v>Permuta parcial</x:v>
      </x:c>
    </x:row>
    <x:row r="316">
      <x:c r="A316" s="19" t="n">
        <x:v>315</x:v>
      </x:c>
      <x:c r="B316" s="19" t="n">
        <x:v>911</x:v>
      </x:c>
      <x:c r="C316" s="19" t="n">
        <x:v>323</x:v>
      </x:c>
      <x:c r="D316" s="21" t="n">
        <x:v>45907</x:v>
      </x:c>
      <x:c r="E316" s="20" t="n">
        <x:v>1113465.76</x:v>
      </x:c>
      <x:c r="F316" s="20" t="n">
        <x:v>1008065.05</x:v>
      </x:c>
      <x:c r="G316" s="22" t="n">
        <x:v>-0.0947</x:v>
      </x:c>
      <x:c r="H316" s="19" t="n">
        <x:v>25</x:v>
      </x:c>
      <x:c r="I316" s="19" t="str">
        <x:v>À vista</x:v>
      </x:c>
    </x:row>
    <x:row r="317">
      <x:c r="A317" s="19" t="n">
        <x:v>316</x:v>
      </x:c>
      <x:c r="B317" s="19" t="n">
        <x:v>440</x:v>
      </x:c>
      <x:c r="C317" s="19" t="n">
        <x:v>1470</x:v>
      </x:c>
      <x:c r="D317" s="21" t="n">
        <x:v>46054</x:v>
      </x:c>
      <x:c r="E317" s="20" t="n">
        <x:v>1044834.85</x:v>
      </x:c>
      <x:c r="F317" s="20" t="n">
        <x:v>962612.8</x:v>
      </x:c>
      <x:c r="G317" s="22" t="n">
        <x:v>-0.0787</x:v>
      </x:c>
      <x:c r="H317" s="19" t="n">
        <x:v>46</x:v>
      </x:c>
      <x:c r="I317" s="19" t="str">
        <x:v>À vista</x:v>
      </x:c>
    </x:row>
    <x:row r="318">
      <x:c r="A318" s="19" t="n">
        <x:v>317</x:v>
      </x:c>
      <x:c r="B318" s="19" t="n">
        <x:v>419</x:v>
      </x:c>
      <x:c r="C318" s="19" t="n">
        <x:v>227</x:v>
      </x:c>
      <x:c r="D318" s="21" t="n">
        <x:v>45869</x:v>
      </x:c>
      <x:c r="E318" s="20" t="n">
        <x:v>1072633.95</x:v>
      </x:c>
      <x:c r="F318" s="20" t="n">
        <x:v>978959.65</x:v>
      </x:c>
      <x:c r="G318" s="22" t="n">
        <x:v>-0.0873</x:v>
      </x:c>
      <x:c r="H318" s="19" t="n">
        <x:v>198</x:v>
      </x:c>
      <x:c r="I318" s="19" t="str">
        <x:v>Financiamento</x:v>
      </x:c>
    </x:row>
    <x:row r="319">
      <x:c r="A319" s="19" t="n">
        <x:v>318</x:v>
      </x:c>
      <x:c r="B319" s="19" t="n">
        <x:v>810</x:v>
      </x:c>
      <x:c r="C319" s="19" t="n">
        <x:v>1516</x:v>
      </x:c>
      <x:c r="D319" s="21" t="n">
        <x:v>45802</x:v>
      </x:c>
      <x:c r="E319" s="20" t="n">
        <x:v>1634825.62</x:v>
      </x:c>
      <x:c r="F319" s="20" t="n">
        <x:v>1587150.27</x:v>
      </x:c>
      <x:c r="G319" s="22" t="n">
        <x:v>-0.0292</x:v>
      </x:c>
      <x:c r="H319" s="19" t="n">
        <x:v>38</x:v>
      </x:c>
      <x:c r="I319" s="19" t="str">
        <x:v>Permuta parcial</x:v>
      </x:c>
    </x:row>
    <x:row r="320">
      <x:c r="A320" s="19" t="n">
        <x:v>319</x:v>
      </x:c>
      <x:c r="B320" s="19" t="n">
        <x:v>954</x:v>
      </x:c>
      <x:c r="C320" s="19" t="n">
        <x:v>1187</x:v>
      </x:c>
      <x:c r="D320" s="21" t="n">
        <x:v>45858</x:v>
      </x:c>
      <x:c r="E320" s="20" t="n">
        <x:v>1680045.55</x:v>
      </x:c>
      <x:c r="F320" s="20" t="n">
        <x:v>1669108.59</x:v>
      </x:c>
      <x:c r="G320" s="22" t="n">
        <x:v>-0.0065</x:v>
      </x:c>
      <x:c r="H320" s="19" t="n">
        <x:v>66</x:v>
      </x:c>
      <x:c r="I320" s="19" t="str">
        <x:v>Financiamento</x:v>
      </x:c>
    </x:row>
    <x:row r="321">
      <x:c r="A321" s="19" t="n">
        <x:v>320</x:v>
      </x:c>
      <x:c r="B321" s="19" t="n">
        <x:v>801</x:v>
      </x:c>
      <x:c r="C321" s="19" t="n">
        <x:v>1580</x:v>
      </x:c>
      <x:c r="D321" s="21" t="n">
        <x:v>46140</x:v>
      </x:c>
      <x:c r="E321" s="20" t="n">
        <x:v>21480933.04</x:v>
      </x:c>
      <x:c r="F321" s="20" t="n">
        <x:v>21151404.64</x:v>
      </x:c>
      <x:c r="G321" s="22" t="n">
        <x:v>-0.0153</x:v>
      </x:c>
      <x:c r="H321" s="19" t="n">
        <x:v>102</x:v>
      </x:c>
      <x:c r="I321" s="19" t="str">
        <x:v>Financiamento</x:v>
      </x:c>
    </x:row>
    <x:row r="322">
      <x:c r="A322" s="19" t="n">
        <x:v>321</x:v>
      </x:c>
      <x:c r="B322" s="19" t="n">
        <x:v>132</x:v>
      </x:c>
      <x:c r="C322" s="19" t="n">
        <x:v>324</x:v>
      </x:c>
      <x:c r="D322" s="21" t="n">
        <x:v>45404</x:v>
      </x:c>
      <x:c r="E322" s="20" t="n">
        <x:v>3822645.71</x:v>
      </x:c>
      <x:c r="F322" s="20" t="n">
        <x:v>3757284.53</x:v>
      </x:c>
      <x:c r="G322" s="22" t="n">
        <x:v>-0.0171</x:v>
      </x:c>
      <x:c r="H322" s="19" t="n">
        <x:v>86</x:v>
      </x:c>
      <x:c r="I322" s="19" t="str">
        <x:v>Financiamento</x:v>
      </x:c>
    </x:row>
    <x:row r="323">
      <x:c r="A323" s="19" t="n">
        <x:v>322</x:v>
      </x:c>
      <x:c r="B323" s="19" t="n">
        <x:v>326</x:v>
      </x:c>
      <x:c r="C323" s="19" t="n">
        <x:v>447</x:v>
      </x:c>
      <x:c r="D323" s="21" t="n">
        <x:v>45940</x:v>
      </x:c>
      <x:c r="E323" s="20" t="n">
        <x:v>865137.12</x:v>
      </x:c>
      <x:c r="F323" s="20" t="n">
        <x:v>817338.66</x:v>
      </x:c>
      <x:c r="G323" s="22" t="n">
        <x:v>-0.0552</x:v>
      </x:c>
      <x:c r="H323" s="19" t="n">
        <x:v>230</x:v>
      </x:c>
      <x:c r="I323" s="19" t="str">
        <x:v>À vista</x:v>
      </x:c>
    </x:row>
    <x:row r="324">
      <x:c r="A324" s="19" t="n">
        <x:v>323</x:v>
      </x:c>
      <x:c r="B324" s="19" t="n">
        <x:v>48</x:v>
      </x:c>
      <x:c r="C324" s="19" t="n">
        <x:v>157</x:v>
      </x:c>
      <x:c r="D324" s="21" t="n">
        <x:v>45512</x:v>
      </x:c>
      <x:c r="E324" s="20" t="n">
        <x:v>3741102.61</x:v>
      </x:c>
      <x:c r="F324" s="20" t="n">
        <x:v>3615887.66</x:v>
      </x:c>
      <x:c r="G324" s="22" t="n">
        <x:v>-0.0335</x:v>
      </x:c>
      <x:c r="H324" s="19" t="n">
        <x:v>239</x:v>
      </x:c>
      <x:c r="I324" s="19" t="str">
        <x:v>Permuta parcial</x:v>
      </x:c>
    </x:row>
    <x:row r="325">
      <x:c r="A325" s="19" t="n">
        <x:v>324</x:v>
      </x:c>
      <x:c r="B325" s="19" t="n">
        <x:v>722</x:v>
      </x:c>
      <x:c r="C325" s="19" t="n">
        <x:v>1423</x:v>
      </x:c>
      <x:c r="D325" s="21" t="n">
        <x:v>45499</x:v>
      </x:c>
      <x:c r="E325" s="20" t="n">
        <x:v>1849970.09</x:v>
      </x:c>
      <x:c r="F325" s="20" t="n">
        <x:v>1678913.16</x:v>
      </x:c>
      <x:c r="G325" s="22" t="n">
        <x:v>-0.0925</x:v>
      </x:c>
      <x:c r="H325" s="19" t="n">
        <x:v>92</x:v>
      </x:c>
      <x:c r="I325" s="19" t="str">
        <x:v>Financiamento</x:v>
      </x:c>
    </x:row>
    <x:row r="326">
      <x:c r="A326" s="19" t="n">
        <x:v>325</x:v>
      </x:c>
      <x:c r="B326" s="19" t="n">
        <x:v>633</x:v>
      </x:c>
      <x:c r="C326" s="19" t="n">
        <x:v>46</x:v>
      </x:c>
      <x:c r="D326" s="21" t="n">
        <x:v>45724</x:v>
      </x:c>
      <x:c r="E326" s="20" t="n">
        <x:v>3331287.93</x:v>
      </x:c>
      <x:c r="F326" s="20" t="n">
        <x:v>3101604.01</x:v>
      </x:c>
      <x:c r="G326" s="22" t="n">
        <x:v>-0.0689</x:v>
      </x:c>
      <x:c r="H326" s="19" t="n">
        <x:v>212</x:v>
      </x:c>
      <x:c r="I326" s="19" t="str">
        <x:v>Permuta parcial</x:v>
      </x:c>
    </x:row>
    <x:row r="327">
      <x:c r="A327" s="19" t="n">
        <x:v>326</x:v>
      </x:c>
      <x:c r="B327" s="19" t="n">
        <x:v>582</x:v>
      </x:c>
      <x:c r="C327" s="19" t="n">
        <x:v>271</x:v>
      </x:c>
      <x:c r="D327" s="21" t="n">
        <x:v>45347</x:v>
      </x:c>
      <x:c r="E327" s="20" t="n">
        <x:v>2418706.86</x:v>
      </x:c>
      <x:c r="F327" s="20" t="n">
        <x:v>2298111.14</x:v>
      </x:c>
      <x:c r="G327" s="22" t="n">
        <x:v>-0.0499</x:v>
      </x:c>
      <x:c r="H327" s="19" t="n">
        <x:v>104</x:v>
      </x:c>
      <x:c r="I327" s="19" t="str">
        <x:v>Permuta parcial</x:v>
      </x:c>
    </x:row>
    <x:row r="328">
      <x:c r="A328" s="19" t="n">
        <x:v>327</x:v>
      </x:c>
      <x:c r="B328" s="19" t="n">
        <x:v>1025</x:v>
      </x:c>
      <x:c r="C328" s="19" t="n">
        <x:v>985</x:v>
      </x:c>
      <x:c r="D328" s="21" t="n">
        <x:v>45710</x:v>
      </x:c>
      <x:c r="E328" s="20" t="n">
        <x:v>383625.15</x:v>
      </x:c>
      <x:c r="F328" s="20" t="n">
        <x:v>341941.33</x:v>
      </x:c>
      <x:c r="G328" s="22" t="n">
        <x:v>-0.1087</x:v>
      </x:c>
      <x:c r="H328" s="19" t="n">
        <x:v>223</x:v>
      </x:c>
      <x:c r="I328" s="19" t="str">
        <x:v>Financiamento</x:v>
      </x:c>
    </x:row>
    <x:row r="329">
      <x:c r="A329" s="19" t="n">
        <x:v>328</x:v>
      </x:c>
      <x:c r="B329" s="19" t="n">
        <x:v>616</x:v>
      </x:c>
      <x:c r="C329" s="19" t="n">
        <x:v>1196</x:v>
      </x:c>
      <x:c r="D329" s="21" t="n">
        <x:v>45358</x:v>
      </x:c>
      <x:c r="E329" s="20" t="n">
        <x:v>2305350.28</x:v>
      </x:c>
      <x:c r="F329" s="20" t="n">
        <x:v>2132995.81</x:v>
      </x:c>
      <x:c r="G329" s="22" t="n">
        <x:v>-0.0748</x:v>
      </x:c>
      <x:c r="H329" s="19" t="n">
        <x:v>109</x:v>
      </x:c>
      <x:c r="I329" s="19" t="str">
        <x:v>Permuta parcial</x:v>
      </x:c>
    </x:row>
    <x:row r="330">
      <x:c r="A330" s="19" t="n">
        <x:v>329</x:v>
      </x:c>
      <x:c r="B330" s="19" t="n">
        <x:v>227</x:v>
      </x:c>
      <x:c r="C330" s="19" t="n">
        <x:v>38</x:v>
      </x:c>
      <x:c r="D330" s="21" t="n">
        <x:v>45394</x:v>
      </x:c>
      <x:c r="E330" s="20" t="n">
        <x:v>802685.75</x:v>
      </x:c>
      <x:c r="F330" s="20" t="n">
        <x:v>734524.6</x:v>
      </x:c>
      <x:c r="G330" s="22" t="n">
        <x:v>-0.0849</x:v>
      </x:c>
      <x:c r="H330" s="19" t="n">
        <x:v>213</x:v>
      </x:c>
      <x:c r="I330" s="19" t="str">
        <x:v>À vista</x:v>
      </x:c>
    </x:row>
    <x:row r="331">
      <x:c r="A331" s="19" t="n">
        <x:v>330</x:v>
      </x:c>
      <x:c r="B331" s="19" t="n">
        <x:v>116</x:v>
      </x:c>
      <x:c r="C331" s="19" t="n">
        <x:v>303</x:v>
      </x:c>
      <x:c r="D331" s="21" t="n">
        <x:v>45973</x:v>
      </x:c>
      <x:c r="E331" s="20" t="n">
        <x:v>5822421.86</x:v>
      </x:c>
      <x:c r="F331" s="20" t="n">
        <x:v>5497844.42</x:v>
      </x:c>
      <x:c r="G331" s="22" t="n">
        <x:v>-0.0557</x:v>
      </x:c>
      <x:c r="H331" s="19" t="n">
        <x:v>135</x:v>
      </x:c>
      <x:c r="I331" s="19" t="str">
        <x:v>Permuta parcial</x:v>
      </x:c>
    </x:row>
    <x:row r="332">
      <x:c r="A332" s="19" t="n">
        <x:v>331</x:v>
      </x:c>
      <x:c r="B332" s="19" t="n">
        <x:v>386</x:v>
      </x:c>
      <x:c r="C332" s="19" t="n">
        <x:v>693</x:v>
      </x:c>
      <x:c r="D332" s="21" t="n">
        <x:v>45485</x:v>
      </x:c>
      <x:c r="E332" s="20" t="n">
        <x:v>2269996.63</x:v>
      </x:c>
      <x:c r="F332" s="20" t="n">
        <x:v>2236804.85</x:v>
      </x:c>
      <x:c r="G332" s="22" t="n">
        <x:v>-0.0146</x:v>
      </x:c>
      <x:c r="H332" s="19" t="n">
        <x:v>143</x:v>
      </x:c>
      <x:c r="I332" s="19" t="str">
        <x:v>Permuta parcial</x:v>
      </x:c>
    </x:row>
    <x:row r="333">
      <x:c r="A333" s="19" t="n">
        <x:v>332</x:v>
      </x:c>
      <x:c r="B333" s="19" t="n">
        <x:v>385</x:v>
      </x:c>
      <x:c r="C333" s="19" t="n">
        <x:v>215</x:v>
      </x:c>
      <x:c r="D333" s="21" t="n">
        <x:v>45467</x:v>
      </x:c>
      <x:c r="E333" s="20" t="n">
        <x:v>12189605.37</x:v>
      </x:c>
      <x:c r="F333" s="20" t="n">
        <x:v>11011934.47</x:v>
      </x:c>
      <x:c r="G333" s="22" t="n">
        <x:v>-0.0966</x:v>
      </x:c>
      <x:c r="H333" s="19" t="n">
        <x:v>84</x:v>
      </x:c>
      <x:c r="I333" s="19" t="str">
        <x:v>À vista</x:v>
      </x:c>
    </x:row>
    <x:row r="334">
      <x:c r="A334" s="19" t="n">
        <x:v>333</x:v>
      </x:c>
      <x:c r="B334" s="19" t="n">
        <x:v>217</x:v>
      </x:c>
      <x:c r="C334" s="19" t="n">
        <x:v>768</x:v>
      </x:c>
      <x:c r="D334" s="21" t="n">
        <x:v>45337</x:v>
      </x:c>
      <x:c r="E334" s="20" t="n">
        <x:v>2443352.13</x:v>
      </x:c>
      <x:c r="F334" s="20" t="n">
        <x:v>2340207.64</x:v>
      </x:c>
      <x:c r="G334" s="22" t="n">
        <x:v>-0.0422</x:v>
      </x:c>
      <x:c r="H334" s="19" t="n">
        <x:v>35</x:v>
      </x:c>
      <x:c r="I334" s="19" t="str">
        <x:v>Financiamento</x:v>
      </x:c>
    </x:row>
    <x:row r="335">
      <x:c r="A335" s="19" t="n">
        <x:v>334</x:v>
      </x:c>
      <x:c r="B335" s="19" t="n">
        <x:v>973</x:v>
      </x:c>
      <x:c r="C335" s="19" t="n">
        <x:v>905</x:v>
      </x:c>
      <x:c r="D335" s="21" t="n">
        <x:v>46039</x:v>
      </x:c>
      <x:c r="E335" s="20" t="n">
        <x:v>1170505.32</x:v>
      </x:c>
      <x:c r="F335" s="20" t="n">
        <x:v>1076629.14</x:v>
      </x:c>
      <x:c r="G335" s="22" t="n">
        <x:v>-0.0802</x:v>
      </x:c>
      <x:c r="H335" s="19" t="n">
        <x:v>140</x:v>
      </x:c>
      <x:c r="I335" s="19" t="str">
        <x:v>À vista</x:v>
      </x:c>
    </x:row>
    <x:row r="336">
      <x:c r="A336" s="19" t="n">
        <x:v>335</x:v>
      </x:c>
      <x:c r="B336" s="19" t="n">
        <x:v>700</x:v>
      </x:c>
      <x:c r="C336" s="19" t="n">
        <x:v>92</x:v>
      </x:c>
      <x:c r="D336" s="21" t="n">
        <x:v>45809</x:v>
      </x:c>
      <x:c r="E336" s="20" t="n">
        <x:v>435945.8</x:v>
      </x:c>
      <x:c r="F336" s="20" t="n">
        <x:v>404546.19</x:v>
      </x:c>
      <x:c r="G336" s="22" t="n">
        <x:v>-0.072</x:v>
      </x:c>
      <x:c r="H336" s="19" t="n">
        <x:v>99</x:v>
      </x:c>
      <x:c r="I336" s="19" t="str">
        <x:v>Financiamento</x:v>
      </x:c>
    </x:row>
    <x:row r="337">
      <x:c r="A337" s="19" t="n">
        <x:v>336</x:v>
      </x:c>
      <x:c r="B337" s="19" t="n">
        <x:v>960</x:v>
      </x:c>
      <x:c r="C337" s="19" t="n">
        <x:v>567</x:v>
      </x:c>
      <x:c r="D337" s="21" t="n">
        <x:v>46081</x:v>
      </x:c>
      <x:c r="E337" s="20" t="n">
        <x:v>1338286.79</x:v>
      </x:c>
      <x:c r="F337" s="20" t="n">
        <x:v>1290255.65</x:v>
      </x:c>
      <x:c r="G337" s="22" t="n">
        <x:v>-0.0359</x:v>
      </x:c>
      <x:c r="H337" s="19" t="n">
        <x:v>15</x:v>
      </x:c>
      <x:c r="I337" s="19" t="str">
        <x:v>Permuta parcial</x:v>
      </x:c>
    </x:row>
    <x:row r="338">
      <x:c r="A338" s="19" t="n">
        <x:v>337</x:v>
      </x:c>
      <x:c r="B338" s="19" t="n">
        <x:v>607</x:v>
      </x:c>
      <x:c r="C338" s="19" t="n">
        <x:v>207</x:v>
      </x:c>
      <x:c r="D338" s="21" t="n">
        <x:v>45881</x:v>
      </x:c>
      <x:c r="E338" s="20" t="n">
        <x:v>1439624.23</x:v>
      </x:c>
      <x:c r="F338" s="20" t="n">
        <x:v>1443772.42</x:v>
      </x:c>
      <x:c r="G338" s="22" t="n">
        <x:v>0.0029</x:v>
      </x:c>
      <x:c r="H338" s="19" t="n">
        <x:v>223</x:v>
      </x:c>
      <x:c r="I338" s="19" t="str">
        <x:v>Financiamento</x:v>
      </x:c>
    </x:row>
    <x:row r="339">
      <x:c r="A339" s="19" t="n">
        <x:v>338</x:v>
      </x:c>
      <x:c r="B339" s="19" t="n">
        <x:v>65</x:v>
      </x:c>
      <x:c r="C339" s="19" t="n">
        <x:v>1564</x:v>
      </x:c>
      <x:c r="D339" s="21" t="n">
        <x:v>45943</x:v>
      </x:c>
      <x:c r="E339" s="20" t="n">
        <x:v>15854900.44</x:v>
      </x:c>
      <x:c r="F339" s="20" t="n">
        <x:v>15674965.66</x:v>
      </x:c>
      <x:c r="G339" s="22" t="n">
        <x:v>-0.0113</x:v>
      </x:c>
      <x:c r="H339" s="19" t="n">
        <x:v>113</x:v>
      </x:c>
      <x:c r="I339" s="19" t="str">
        <x:v>À vista</x:v>
      </x:c>
    </x:row>
    <x:row r="340">
      <x:c r="A340" s="19" t="n">
        <x:v>339</x:v>
      </x:c>
      <x:c r="B340" s="19" t="n">
        <x:v>442</x:v>
      </x:c>
      <x:c r="C340" s="19" t="n">
        <x:v>15</x:v>
      </x:c>
      <x:c r="D340" s="21" t="n">
        <x:v>45820</x:v>
      </x:c>
      <x:c r="E340" s="20" t="n">
        <x:v>359948.57</x:v>
      </x:c>
      <x:c r="F340" s="20" t="n">
        <x:v>318590.45</x:v>
      </x:c>
      <x:c r="G340" s="22" t="n">
        <x:v>-0.1149</x:v>
      </x:c>
      <x:c r="H340" s="19" t="n">
        <x:v>81</x:v>
      </x:c>
      <x:c r="I340" s="19" t="str">
        <x:v>À vista</x:v>
      </x:c>
    </x:row>
    <x:row r="341">
      <x:c r="A341" s="19" t="n">
        <x:v>340</x:v>
      </x:c>
      <x:c r="B341" s="19" t="n">
        <x:v>897</x:v>
      </x:c>
      <x:c r="C341" s="19" t="n">
        <x:v>1303</x:v>
      </x:c>
      <x:c r="D341" s="21" t="n">
        <x:v>45825</x:v>
      </x:c>
      <x:c r="E341" s="20" t="n">
        <x:v>2424237.14</x:v>
      </x:c>
      <x:c r="F341" s="20" t="n">
        <x:v>2159986.27</x:v>
      </x:c>
      <x:c r="G341" s="22" t="n">
        <x:v>-0.109</x:v>
      </x:c>
      <x:c r="H341" s="19" t="n">
        <x:v>36</x:v>
      </x:c>
      <x:c r="I341" s="19" t="str">
        <x:v>À vista</x:v>
      </x:c>
    </x:row>
    <x:row r="342">
      <x:c r="A342" s="19" t="n">
        <x:v>341</x:v>
      </x:c>
      <x:c r="B342" s="19" t="n">
        <x:v>1139</x:v>
      </x:c>
      <x:c r="C342" s="19" t="n">
        <x:v>1198</x:v>
      </x:c>
      <x:c r="D342" s="21" t="n">
        <x:v>45878</x:v>
      </x:c>
      <x:c r="E342" s="20" t="n">
        <x:v>1367446.93</x:v>
      </x:c>
      <x:c r="F342" s="20" t="n">
        <x:v>1276795.74</x:v>
      </x:c>
      <x:c r="G342" s="22" t="n">
        <x:v>-0.0663</x:v>
      </x:c>
      <x:c r="H342" s="19" t="n">
        <x:v>49</x:v>
      </x:c>
      <x:c r="I342" s="19" t="str">
        <x:v>À vista</x:v>
      </x:c>
    </x:row>
    <x:row r="343">
      <x:c r="A343" s="19" t="n">
        <x:v>342</x:v>
      </x:c>
      <x:c r="B343" s="19" t="n">
        <x:v>530</x:v>
      </x:c>
      <x:c r="C343" s="19" t="n">
        <x:v>595</x:v>
      </x:c>
      <x:c r="D343" s="21" t="n">
        <x:v>45665</x:v>
      </x:c>
      <x:c r="E343" s="20" t="n">
        <x:v>2947861.3</x:v>
      </x:c>
      <x:c r="F343" s="20" t="n">
        <x:v>2989603.18</x:v>
      </x:c>
      <x:c r="G343" s="22" t="n">
        <x:v>0.0142</x:v>
      </x:c>
      <x:c r="H343" s="19" t="n">
        <x:v>238</x:v>
      </x:c>
      <x:c r="I343" s="19" t="str">
        <x:v>Permuta parcial</x:v>
      </x:c>
    </x:row>
    <x:row r="344">
      <x:c r="A344" s="19" t="n">
        <x:v>343</x:v>
      </x:c>
      <x:c r="B344" s="19" t="n">
        <x:v>489</x:v>
      </x:c>
      <x:c r="C344" s="19" t="n">
        <x:v>443</x:v>
      </x:c>
      <x:c r="D344" s="21" t="n">
        <x:v>45354</x:v>
      </x:c>
      <x:c r="E344" s="20" t="n">
        <x:v>3348231.05</x:v>
      </x:c>
      <x:c r="F344" s="20" t="n">
        <x:v>3127491.41</x:v>
      </x:c>
      <x:c r="G344" s="22" t="n">
        <x:v>-0.0659</x:v>
      </x:c>
      <x:c r="H344" s="19" t="n">
        <x:v>224</x:v>
      </x:c>
      <x:c r="I344" s="19" t="str">
        <x:v>À vista</x:v>
      </x:c>
    </x:row>
    <x:row r="345">
      <x:c r="A345" s="19" t="n">
        <x:v>344</x:v>
      </x:c>
      <x:c r="B345" s="19" t="n">
        <x:v>294</x:v>
      </x:c>
      <x:c r="C345" s="19" t="n">
        <x:v>337</x:v>
      </x:c>
      <x:c r="D345" s="21" t="n">
        <x:v>45814</x:v>
      </x:c>
      <x:c r="E345" s="20" t="n">
        <x:v>2388300.78</x:v>
      </x:c>
      <x:c r="F345" s="20" t="n">
        <x:v>2148988.86</x:v>
      </x:c>
      <x:c r="G345" s="22" t="n">
        <x:v>-0.1002</x:v>
      </x:c>
      <x:c r="H345" s="19" t="n">
        <x:v>109</x:v>
      </x:c>
      <x:c r="I345" s="19" t="str">
        <x:v>Permuta parcial</x:v>
      </x:c>
    </x:row>
    <x:row r="346">
      <x:c r="A346" s="19" t="n">
        <x:v>345</x:v>
      </x:c>
      <x:c r="B346" s="19" t="n">
        <x:v>913</x:v>
      </x:c>
      <x:c r="C346" s="19" t="n">
        <x:v>1237</x:v>
      </x:c>
      <x:c r="D346" s="21" t="n">
        <x:v>45707</x:v>
      </x:c>
      <x:c r="E346" s="20" t="n">
        <x:v>1641330.99</x:v>
      </x:c>
      <x:c r="F346" s="20" t="n">
        <x:v>1656562.6</x:v>
      </x:c>
      <x:c r="G346" s="22" t="n">
        <x:v>0.0093</x:v>
      </x:c>
      <x:c r="H346" s="19" t="n">
        <x:v>101</x:v>
      </x:c>
      <x:c r="I346" s="19" t="str">
        <x:v>À vista</x:v>
      </x:c>
    </x:row>
    <x:row r="347">
      <x:c r="A347" s="19" t="n">
        <x:v>346</x:v>
      </x:c>
      <x:c r="B347" s="19" t="n">
        <x:v>828</x:v>
      </x:c>
      <x:c r="C347" s="19" t="n">
        <x:v>1261</x:v>
      </x:c>
      <x:c r="D347" s="21" t="n">
        <x:v>45560</x:v>
      </x:c>
      <x:c r="E347" s="20" t="n">
        <x:v>870931.41</x:v>
      </x:c>
      <x:c r="F347" s="20" t="n">
        <x:v>884064.04</x:v>
      </x:c>
      <x:c r="G347" s="22" t="n">
        <x:v>0.0151</x:v>
      </x:c>
      <x:c r="H347" s="19" t="n">
        <x:v>70</x:v>
      </x:c>
      <x:c r="I347" s="19" t="str">
        <x:v>À vista</x:v>
      </x:c>
    </x:row>
    <x:row r="348">
      <x:c r="A348" s="19" t="n">
        <x:v>347</x:v>
      </x:c>
      <x:c r="B348" s="19" t="n">
        <x:v>828</x:v>
      </x:c>
      <x:c r="C348" s="19" t="n">
        <x:v>1048</x:v>
      </x:c>
      <x:c r="D348" s="21" t="n">
        <x:v>45352</x:v>
      </x:c>
      <x:c r="E348" s="20" t="n">
        <x:v>821748.86</x:v>
      </x:c>
      <x:c r="F348" s="20" t="n">
        <x:v>759160.16</x:v>
      </x:c>
      <x:c r="G348" s="22" t="n">
        <x:v>-0.0762</x:v>
      </x:c>
      <x:c r="H348" s="19" t="n">
        <x:v>106</x:v>
      </x:c>
      <x:c r="I348" s="19" t="str">
        <x:v>Financiamento</x:v>
      </x:c>
    </x:row>
    <x:row r="349">
      <x:c r="A349" s="19" t="n">
        <x:v>348</x:v>
      </x:c>
      <x:c r="B349" s="19" t="n">
        <x:v>375</x:v>
      </x:c>
      <x:c r="C349" s="19" t="n">
        <x:v>149</x:v>
      </x:c>
      <x:c r="D349" s="21" t="n">
        <x:v>45399</x:v>
      </x:c>
      <x:c r="E349" s="20" t="n">
        <x:v>531773.77</x:v>
      </x:c>
      <x:c r="F349" s="20" t="n">
        <x:v>507130.53</x:v>
      </x:c>
      <x:c r="G349" s="22" t="n">
        <x:v>-0.0463</x:v>
      </x:c>
      <x:c r="H349" s="19" t="n">
        <x:v>89</x:v>
      </x:c>
      <x:c r="I349" s="19" t="str">
        <x:v>Permuta parcial</x:v>
      </x:c>
    </x:row>
    <x:row r="350">
      <x:c r="A350" s="19" t="n">
        <x:v>349</x:v>
      </x:c>
      <x:c r="B350" s="19" t="n">
        <x:v>408</x:v>
      </x:c>
      <x:c r="C350" s="19" t="n">
        <x:v>371</x:v>
      </x:c>
      <x:c r="D350" s="21" t="n">
        <x:v>45932</x:v>
      </x:c>
      <x:c r="E350" s="20" t="n">
        <x:v>340450.91</x:v>
      </x:c>
      <x:c r="F350" s="20" t="n">
        <x:v>309275.07</x:v>
      </x:c>
      <x:c r="G350" s="22" t="n">
        <x:v>-0.0916</x:v>
      </x:c>
      <x:c r="H350" s="19" t="n">
        <x:v>190</x:v>
      </x:c>
      <x:c r="I350" s="19" t="str">
        <x:v>Financiamento</x:v>
      </x:c>
    </x:row>
    <x:row r="351">
      <x:c r="A351" s="19" t="n">
        <x:v>350</x:v>
      </x:c>
      <x:c r="B351" s="19" t="n">
        <x:v>231</x:v>
      </x:c>
      <x:c r="C351" s="19" t="n">
        <x:v>1351</x:v>
      </x:c>
      <x:c r="D351" s="21" t="n">
        <x:v>45358</x:v>
      </x:c>
      <x:c r="E351" s="20" t="n">
        <x:v>1247552.16</x:v>
      </x:c>
      <x:c r="F351" s="20" t="n">
        <x:v>1158659.74</x:v>
      </x:c>
      <x:c r="G351" s="22" t="n">
        <x:v>-0.0713</x:v>
      </x:c>
      <x:c r="H351" s="19" t="n">
        <x:v>17</x:v>
      </x:c>
      <x:c r="I351" s="19" t="str">
        <x:v>Financiamento</x:v>
      </x:c>
    </x:row>
    <x:row r="352">
      <x:c r="A352" s="19" t="n">
        <x:v>351</x:v>
      </x:c>
      <x:c r="B352" s="19" t="n">
        <x:v>559</x:v>
      </x:c>
      <x:c r="C352" s="19" t="n">
        <x:v>758</x:v>
      </x:c>
      <x:c r="D352" s="21" t="n">
        <x:v>46158</x:v>
      </x:c>
      <x:c r="E352" s="20" t="n">
        <x:v>869161.98</x:v>
      </x:c>
      <x:c r="F352" s="20" t="n">
        <x:v>784415.34</x:v>
      </x:c>
      <x:c r="G352" s="22" t="n">
        <x:v>-0.0975</x:v>
      </x:c>
      <x:c r="H352" s="19" t="n">
        <x:v>60</x:v>
      </x:c>
      <x:c r="I352" s="19" t="str">
        <x:v>À vista</x:v>
      </x:c>
    </x:row>
    <x:row r="353">
      <x:c r="A353" s="19" t="n">
        <x:v>352</x:v>
      </x:c>
      <x:c r="B353" s="19" t="n">
        <x:v>218</x:v>
      </x:c>
      <x:c r="C353" s="19" t="n">
        <x:v>1583</x:v>
      </x:c>
      <x:c r="D353" s="21" t="n">
        <x:v>45658</x:v>
      </x:c>
      <x:c r="E353" s="20" t="n">
        <x:v>16700380.66</x:v>
      </x:c>
      <x:c r="F353" s="20" t="n">
        <x:v>15238626.92</x:v>
      </x:c>
      <x:c r="G353" s="22" t="n">
        <x:v>-0.0875</x:v>
      </x:c>
      <x:c r="H353" s="19" t="n">
        <x:v>132</x:v>
      </x:c>
      <x:c r="I353" s="19" t="str">
        <x:v>Permuta parcial</x:v>
      </x:c>
    </x:row>
    <x:row r="354">
      <x:c r="A354" s="19" t="n">
        <x:v>353</x:v>
      </x:c>
      <x:c r="B354" s="19" t="n">
        <x:v>950</x:v>
      </x:c>
      <x:c r="C354" s="19" t="n">
        <x:v>1541</x:v>
      </x:c>
      <x:c r="D354" s="21" t="n">
        <x:v>45787</x:v>
      </x:c>
      <x:c r="E354" s="20" t="n">
        <x:v>1301499.28</x:v>
      </x:c>
      <x:c r="F354" s="20" t="n">
        <x:v>1151322.37</x:v>
      </x:c>
      <x:c r="G354" s="22" t="n">
        <x:v>-0.1154</x:v>
      </x:c>
      <x:c r="H354" s="19" t="n">
        <x:v>58</x:v>
      </x:c>
      <x:c r="I354" s="19" t="str">
        <x:v>Permuta parcial</x:v>
      </x:c>
    </x:row>
    <x:row r="355">
      <x:c r="A355" s="19" t="n">
        <x:v>354</x:v>
      </x:c>
      <x:c r="B355" s="19" t="n">
        <x:v>67</x:v>
      </x:c>
      <x:c r="C355" s="19" t="n">
        <x:v>1221</x:v>
      </x:c>
      <x:c r="D355" s="21" t="n">
        <x:v>45611</x:v>
      </x:c>
      <x:c r="E355" s="20" t="n">
        <x:v>1606733.61</x:v>
      </x:c>
      <x:c r="F355" s="20" t="n">
        <x:v>1434747.52</x:v>
      </x:c>
      <x:c r="G355" s="22" t="n">
        <x:v>-0.107</x:v>
      </x:c>
      <x:c r="H355" s="19" t="n">
        <x:v>118</x:v>
      </x:c>
      <x:c r="I355" s="19" t="str">
        <x:v>À vista</x:v>
      </x:c>
    </x:row>
    <x:row r="356">
      <x:c r="A356" s="19" t="n">
        <x:v>355</x:v>
      </x:c>
      <x:c r="B356" s="19" t="n">
        <x:v>460</x:v>
      </x:c>
      <x:c r="C356" s="19" t="n">
        <x:v>576</x:v>
      </x:c>
      <x:c r="D356" s="21" t="n">
        <x:v>46096</x:v>
      </x:c>
      <x:c r="E356" s="20" t="n">
        <x:v>1052862.62</x:v>
      </x:c>
      <x:c r="F356" s="20" t="n">
        <x:v>947262.18</x:v>
      </x:c>
      <x:c r="G356" s="22" t="n">
        <x:v>-0.1003</x:v>
      </x:c>
      <x:c r="H356" s="19" t="n">
        <x:v>224</x:v>
      </x:c>
      <x:c r="I356" s="19" t="str">
        <x:v>Permuta parcial</x:v>
      </x:c>
    </x:row>
    <x:row r="357">
      <x:c r="A357" s="19" t="n">
        <x:v>356</x:v>
      </x:c>
      <x:c r="B357" s="19" t="n">
        <x:v>50</x:v>
      </x:c>
      <x:c r="C357" s="19" t="n">
        <x:v>504</x:v>
      </x:c>
      <x:c r="D357" s="21" t="n">
        <x:v>45682</x:v>
      </x:c>
      <x:c r="E357" s="20" t="n">
        <x:v>1711625.91</x:v>
      </x:c>
      <x:c r="F357" s="20" t="n">
        <x:v>1686318.18</x:v>
      </x:c>
      <x:c r="G357" s="22" t="n">
        <x:v>-0.0148</x:v>
      </x:c>
      <x:c r="H357" s="19" t="n">
        <x:v>46</x:v>
      </x:c>
      <x:c r="I357" s="19" t="str">
        <x:v>Financiamento</x:v>
      </x:c>
    </x:row>
    <x:row r="358">
      <x:c r="A358" s="19" t="n">
        <x:v>357</x:v>
      </x:c>
      <x:c r="B358" s="19" t="n">
        <x:v>777</x:v>
      </x:c>
      <x:c r="C358" s="19" t="n">
        <x:v>680</x:v>
      </x:c>
      <x:c r="D358" s="21" t="n">
        <x:v>46052</x:v>
      </x:c>
      <x:c r="E358" s="20" t="n">
        <x:v>815277.09</x:v>
      </x:c>
      <x:c r="F358" s="20" t="n">
        <x:v>737475.11</x:v>
      </x:c>
      <x:c r="G358" s="22" t="n">
        <x:v>-0.0954</x:v>
      </x:c>
      <x:c r="H358" s="19" t="n">
        <x:v>102</x:v>
      </x:c>
      <x:c r="I358" s="19" t="str">
        <x:v>À vista</x:v>
      </x:c>
    </x:row>
    <x:row r="359">
      <x:c r="A359" s="19" t="n">
        <x:v>358</x:v>
      </x:c>
      <x:c r="B359" s="19" t="n">
        <x:v>1162</x:v>
      </x:c>
      <x:c r="C359" s="19" t="n">
        <x:v>1335</x:v>
      </x:c>
      <x:c r="D359" s="21" t="n">
        <x:v>45415</x:v>
      </x:c>
      <x:c r="E359" s="20" t="n">
        <x:v>1904503.87</x:v>
      </x:c>
      <x:c r="F359" s="20" t="n">
        <x:v>1704179.07</x:v>
      </x:c>
      <x:c r="G359" s="22" t="n">
        <x:v>-0.1052</x:v>
      </x:c>
      <x:c r="H359" s="19" t="n">
        <x:v>206</x:v>
      </x:c>
      <x:c r="I359" s="19" t="str">
        <x:v>À vista</x:v>
      </x:c>
    </x:row>
    <x:row r="360">
      <x:c r="A360" s="19" t="n">
        <x:v>359</x:v>
      </x:c>
      <x:c r="B360" s="19" t="n">
        <x:v>1160</x:v>
      </x:c>
      <x:c r="C360" s="19" t="n">
        <x:v>84</x:v>
      </x:c>
      <x:c r="D360" s="21" t="n">
        <x:v>45384</x:v>
      </x:c>
      <x:c r="E360" s="20" t="n">
        <x:v>990408.2</x:v>
      </x:c>
      <x:c r="F360" s="20" t="n">
        <x:v>929063.01</x:v>
      </x:c>
      <x:c r="G360" s="22" t="n">
        <x:v>-0.0619</x:v>
      </x:c>
      <x:c r="H360" s="19" t="n">
        <x:v>42</x:v>
      </x:c>
      <x:c r="I360" s="19" t="str">
        <x:v>Permuta parcial</x:v>
      </x:c>
    </x:row>
    <x:row r="361">
      <x:c r="A361" s="19" t="n">
        <x:v>360</x:v>
      </x:c>
      <x:c r="B361" s="19" t="n">
        <x:v>755</x:v>
      </x:c>
      <x:c r="C361" s="19" t="n">
        <x:v>1147</x:v>
      </x:c>
      <x:c r="D361" s="21" t="n">
        <x:v>45976</x:v>
      </x:c>
      <x:c r="E361" s="20" t="n">
        <x:v>292804.97</x:v>
      </x:c>
      <x:c r="F361" s="20" t="n">
        <x:v>295064.87</x:v>
      </x:c>
      <x:c r="G361" s="22" t="n">
        <x:v>0.0077</x:v>
      </x:c>
      <x:c r="H361" s="19" t="n">
        <x:v>202</x:v>
      </x:c>
      <x:c r="I361" s="19" t="str">
        <x:v>Permuta parcial</x:v>
      </x:c>
    </x:row>
    <x:row r="362">
      <x:c r="A362" s="19" t="n">
        <x:v>361</x:v>
      </x:c>
      <x:c r="B362" s="19" t="n">
        <x:v>516</x:v>
      </x:c>
      <x:c r="C362" s="19" t="n">
        <x:v>275</x:v>
      </x:c>
      <x:c r="D362" s="21" t="n">
        <x:v>45550</x:v>
      </x:c>
      <x:c r="E362" s="20" t="n">
        <x:v>3073629.61</x:v>
      </x:c>
      <x:c r="F362" s="20" t="n">
        <x:v>2730353.41</x:v>
      </x:c>
      <x:c r="G362" s="22" t="n">
        <x:v>-0.1117</x:v>
      </x:c>
      <x:c r="H362" s="19" t="n">
        <x:v>107</x:v>
      </x:c>
      <x:c r="I362" s="19" t="str">
        <x:v>Financiamento</x:v>
      </x:c>
    </x:row>
    <x:row r="363">
      <x:c r="A363" s="19" t="n">
        <x:v>362</x:v>
      </x:c>
      <x:c r="B363" s="19" t="n">
        <x:v>29</x:v>
      </x:c>
      <x:c r="C363" s="19" t="n">
        <x:v>1545</x:v>
      </x:c>
      <x:c r="D363" s="21" t="n">
        <x:v>45900</x:v>
      </x:c>
      <x:c r="E363" s="20" t="n">
        <x:v>3454068.37</x:v>
      </x:c>
      <x:c r="F363" s="20" t="n">
        <x:v>3347887.6</x:v>
      </x:c>
      <x:c r="G363" s="22" t="n">
        <x:v>-0.0307</x:v>
      </x:c>
      <x:c r="H363" s="19" t="n">
        <x:v>18</x:v>
      </x:c>
      <x:c r="I363" s="19" t="str">
        <x:v>Permuta parcial</x:v>
      </x:c>
    </x:row>
    <x:row r="364">
      <x:c r="A364" s="19" t="n">
        <x:v>363</x:v>
      </x:c>
      <x:c r="B364" s="19" t="n">
        <x:v>104</x:v>
      </x:c>
      <x:c r="C364" s="19" t="n">
        <x:v>1331</x:v>
      </x:c>
      <x:c r="D364" s="21" t="n">
        <x:v>46168</x:v>
      </x:c>
      <x:c r="E364" s="20" t="n">
        <x:v>1329268.21</x:v>
      </x:c>
      <x:c r="F364" s="20" t="n">
        <x:v>1235414.99</x:v>
      </x:c>
      <x:c r="G364" s="22" t="n">
        <x:v>-0.0706</x:v>
      </x:c>
      <x:c r="H364" s="19" t="n">
        <x:v>106</x:v>
      </x:c>
      <x:c r="I364" s="19" t="str">
        <x:v>Financiamento</x:v>
      </x:c>
    </x:row>
    <x:row r="365">
      <x:c r="A365" s="19" t="n">
        <x:v>364</x:v>
      </x:c>
      <x:c r="B365" s="19" t="n">
        <x:v>877</x:v>
      </x:c>
      <x:c r="C365" s="19" t="n">
        <x:v>305</x:v>
      </x:c>
      <x:c r="D365" s="21" t="n">
        <x:v>45858</x:v>
      </x:c>
      <x:c r="E365" s="20" t="n">
        <x:v>3082830.11</x:v>
      </x:c>
      <x:c r="F365" s="20" t="n">
        <x:v>3042488.24</x:v>
      </x:c>
      <x:c r="G365" s="22" t="n">
        <x:v>-0.0131</x:v>
      </x:c>
      <x:c r="H365" s="19" t="n">
        <x:v>141</x:v>
      </x:c>
      <x:c r="I365" s="19" t="str">
        <x:v>Financiamento</x:v>
      </x:c>
    </x:row>
    <x:row r="366">
      <x:c r="A366" s="19" t="n">
        <x:v>365</x:v>
      </x:c>
      <x:c r="B366" s="19" t="n">
        <x:v>121</x:v>
      </x:c>
      <x:c r="C366" s="19" t="n">
        <x:v>271</x:v>
      </x:c>
      <x:c r="D366" s="21" t="n">
        <x:v>46147</x:v>
      </x:c>
      <x:c r="E366" s="20" t="n">
        <x:v>940587.75</x:v>
      </x:c>
      <x:c r="F366" s="20" t="n">
        <x:v>835526.03</x:v>
      </x:c>
      <x:c r="G366" s="22" t="n">
        <x:v>-0.1117</x:v>
      </x:c>
      <x:c r="H366" s="19" t="n">
        <x:v>34</x:v>
      </x:c>
      <x:c r="I366" s="19" t="str">
        <x:v>À vista</x:v>
      </x:c>
    </x:row>
    <x:row r="367">
      <x:c r="A367" s="19" t="n">
        <x:v>366</x:v>
      </x:c>
      <x:c r="B367" s="19" t="n">
        <x:v>1035</x:v>
      </x:c>
      <x:c r="C367" s="19" t="n">
        <x:v>1445</x:v>
      </x:c>
      <x:c r="D367" s="21" t="n">
        <x:v>45497</x:v>
      </x:c>
      <x:c r="E367" s="20" t="n">
        <x:v>962857.78</x:v>
      </x:c>
      <x:c r="F367" s="20" t="n">
        <x:v>970786.28</x:v>
      </x:c>
      <x:c r="G367" s="22" t="n">
        <x:v>0.0082</x:v>
      </x:c>
      <x:c r="H367" s="19" t="n">
        <x:v>186</x:v>
      </x:c>
      <x:c r="I367" s="19" t="str">
        <x:v>Permuta parcial</x:v>
      </x:c>
    </x:row>
    <x:row r="368">
      <x:c r="A368" s="19" t="n">
        <x:v>367</x:v>
      </x:c>
      <x:c r="B368" s="19" t="n">
        <x:v>719</x:v>
      </x:c>
      <x:c r="C368" s="19" t="n">
        <x:v>1457</x:v>
      </x:c>
      <x:c r="D368" s="21" t="n">
        <x:v>46192</x:v>
      </x:c>
      <x:c r="E368" s="20" t="n">
        <x:v>2054560.58</x:v>
      </x:c>
      <x:c r="F368" s="20" t="n">
        <x:v>1910167.2</x:v>
      </x:c>
      <x:c r="G368" s="22" t="n">
        <x:v>-0.0703</x:v>
      </x:c>
      <x:c r="H368" s="19" t="n">
        <x:v>222</x:v>
      </x:c>
      <x:c r="I368" s="19" t="str">
        <x:v>À vista</x:v>
      </x:c>
    </x:row>
    <x:row r="369">
      <x:c r="A369" s="19" t="n">
        <x:v>368</x:v>
      </x:c>
      <x:c r="B369" s="19" t="n">
        <x:v>824</x:v>
      </x:c>
      <x:c r="C369" s="19" t="n">
        <x:v>1582</x:v>
      </x:c>
      <x:c r="D369" s="21" t="n">
        <x:v>45366</x:v>
      </x:c>
      <x:c r="E369" s="20" t="n">
        <x:v>2731029.59</x:v>
      </x:c>
      <x:c r="F369" s="20" t="n">
        <x:v>2550539.27</x:v>
      </x:c>
      <x:c r="G369" s="22" t="n">
        <x:v>-0.0661</x:v>
      </x:c>
      <x:c r="H369" s="19" t="n">
        <x:v>64</x:v>
      </x:c>
      <x:c r="I369" s="19" t="str">
        <x:v>Financiamento</x:v>
      </x:c>
    </x:row>
    <x:row r="370">
      <x:c r="A370" s="19" t="n">
        <x:v>369</x:v>
      </x:c>
      <x:c r="B370" s="19" t="n">
        <x:v>215</x:v>
      </x:c>
      <x:c r="C370" s="19" t="n">
        <x:v>696</x:v>
      </x:c>
      <x:c r="D370" s="21" t="n">
        <x:v>45707</x:v>
      </x:c>
      <x:c r="E370" s="20" t="n">
        <x:v>2880869.64</x:v>
      </x:c>
      <x:c r="F370" s="20" t="n">
        <x:v>2832717.66</x:v>
      </x:c>
      <x:c r="G370" s="22" t="n">
        <x:v>-0.0167</x:v>
      </x:c>
      <x:c r="H370" s="19" t="n">
        <x:v>99</x:v>
      </x:c>
      <x:c r="I370" s="19" t="str">
        <x:v>Permuta parcial</x:v>
      </x:c>
    </x:row>
    <x:row r="371">
      <x:c r="A371" s="19" t="n">
        <x:v>370</x:v>
      </x:c>
      <x:c r="B371" s="19" t="n">
        <x:v>1038</x:v>
      </x:c>
      <x:c r="C371" s="19" t="n">
        <x:v>528</x:v>
      </x:c>
      <x:c r="D371" s="21" t="n">
        <x:v>45959</x:v>
      </x:c>
      <x:c r="E371" s="20" t="n">
        <x:v>2350756.84</x:v>
      </x:c>
      <x:c r="F371" s="20" t="n">
        <x:v>2085357.41</x:v>
      </x:c>
      <x:c r="G371" s="22" t="n">
        <x:v>-0.1129</x:v>
      </x:c>
      <x:c r="H371" s="19" t="n">
        <x:v>163</x:v>
      </x:c>
      <x:c r="I371" s="19" t="str">
        <x:v>Financiamento</x:v>
      </x:c>
    </x:row>
    <x:row r="372">
      <x:c r="A372" s="19" t="n">
        <x:v>371</x:v>
      </x:c>
      <x:c r="B372" s="19" t="n">
        <x:v>354</x:v>
      </x:c>
      <x:c r="C372" s="19" t="n">
        <x:v>620</x:v>
      </x:c>
      <x:c r="D372" s="21" t="n">
        <x:v>45618</x:v>
      </x:c>
      <x:c r="E372" s="20" t="n">
        <x:v>1094335.09</x:v>
      </x:c>
      <x:c r="F372" s="20" t="n">
        <x:v>1017379.24</x:v>
      </x:c>
      <x:c r="G372" s="22" t="n">
        <x:v>-0.0703</x:v>
      </x:c>
      <x:c r="H372" s="19" t="n">
        <x:v>130</x:v>
      </x:c>
      <x:c r="I372" s="19" t="str">
        <x:v>Financiamento</x:v>
      </x:c>
    </x:row>
    <x:row r="373">
      <x:c r="A373" s="19" t="n">
        <x:v>372</x:v>
      </x:c>
      <x:c r="B373" s="19" t="n">
        <x:v>1104</x:v>
      </x:c>
      <x:c r="C373" s="19" t="n">
        <x:v>118</x:v>
      </x:c>
      <x:c r="D373" s="21" t="n">
        <x:v>46183</x:v>
      </x:c>
      <x:c r="E373" s="20" t="n">
        <x:v>2878130.86</x:v>
      </x:c>
      <x:c r="F373" s="20" t="n">
        <x:v>2861147.75</x:v>
      </x:c>
      <x:c r="G373" s="22" t="n">
        <x:v>-0.0059</x:v>
      </x:c>
      <x:c r="H373" s="19" t="n">
        <x:v>137</x:v>
      </x:c>
      <x:c r="I373" s="19" t="str">
        <x:v>Permuta parcial</x:v>
      </x:c>
    </x:row>
    <x:row r="374">
      <x:c r="A374" s="19" t="n">
        <x:v>373</x:v>
      </x:c>
      <x:c r="B374" s="19" t="n">
        <x:v>568</x:v>
      </x:c>
      <x:c r="C374" s="19" t="n">
        <x:v>1446</x:v>
      </x:c>
      <x:c r="D374" s="21" t="n">
        <x:v>46036</x:v>
      </x:c>
      <x:c r="E374" s="20" t="n">
        <x:v>1057573.53</x:v>
      </x:c>
      <x:c r="F374" s="20" t="n">
        <x:v>957977.57</x:v>
      </x:c>
      <x:c r="G374" s="22" t="n">
        <x:v>-0.0942</x:v>
      </x:c>
      <x:c r="H374" s="19" t="n">
        <x:v>179</x:v>
      </x:c>
      <x:c r="I374" s="19" t="str">
        <x:v>À vista</x:v>
      </x:c>
    </x:row>
    <x:row r="375">
      <x:c r="A375" s="19" t="n">
        <x:v>374</x:v>
      </x:c>
      <x:c r="B375" s="19" t="n">
        <x:v>986</x:v>
      </x:c>
      <x:c r="C375" s="19" t="n">
        <x:v>860</x:v>
      </x:c>
      <x:c r="D375" s="21" t="n">
        <x:v>45481</x:v>
      </x:c>
      <x:c r="E375" s="20" t="n">
        <x:v>755992.52</x:v>
      </x:c>
      <x:c r="F375" s="20" t="n">
        <x:v>721051.56</x:v>
      </x:c>
      <x:c r="G375" s="22" t="n">
        <x:v>-0.0462</x:v>
      </x:c>
      <x:c r="H375" s="19" t="n">
        <x:v>98</x:v>
      </x:c>
      <x:c r="I375" s="19" t="str">
        <x:v>Permuta parcial</x:v>
      </x:c>
    </x:row>
    <x:row r="376">
      <x:c r="A376" s="19" t="n">
        <x:v>375</x:v>
      </x:c>
      <x:c r="B376" s="19" t="n">
        <x:v>1122</x:v>
      </x:c>
      <x:c r="C376" s="19" t="n">
        <x:v>965</x:v>
      </x:c>
      <x:c r="D376" s="21" t="n">
        <x:v>45991</x:v>
      </x:c>
      <x:c r="E376" s="20" t="n">
        <x:v>285008.9</x:v>
      </x:c>
      <x:c r="F376" s="20" t="n">
        <x:v>287555.02</x:v>
      </x:c>
      <x:c r="G376" s="22" t="n">
        <x:v>0.0089</x:v>
      </x:c>
      <x:c r="H376" s="19" t="n">
        <x:v>70</x:v>
      </x:c>
      <x:c r="I376" s="19" t="str">
        <x:v>Permuta parcial</x:v>
      </x:c>
    </x:row>
    <x:row r="377">
      <x:c r="A377" s="19" t="n">
        <x:v>376</x:v>
      </x:c>
      <x:c r="B377" s="19" t="n">
        <x:v>717</x:v>
      </x:c>
      <x:c r="C377" s="19" t="n">
        <x:v>431</x:v>
      </x:c>
      <x:c r="D377" s="21" t="n">
        <x:v>45315</x:v>
      </x:c>
      <x:c r="E377" s="20" t="n">
        <x:v>2103759.89</x:v>
      </x:c>
      <x:c r="F377" s="20" t="n">
        <x:v>1965385.23</x:v>
      </x:c>
      <x:c r="G377" s="22" t="n">
        <x:v>-0.0658</x:v>
      </x:c>
      <x:c r="H377" s="19" t="n">
        <x:v>24</x:v>
      </x:c>
      <x:c r="I377" s="19" t="str">
        <x:v>Financiamento</x:v>
      </x:c>
    </x:row>
    <x:row r="378">
      <x:c r="A378" s="19" t="n">
        <x:v>377</x:v>
      </x:c>
      <x:c r="B378" s="19" t="n">
        <x:v>56</x:v>
      </x:c>
      <x:c r="C378" s="19" t="n">
        <x:v>657</x:v>
      </x:c>
      <x:c r="D378" s="21" t="n">
        <x:v>45966</x:v>
      </x:c>
      <x:c r="E378" s="20" t="n">
        <x:v>2263764.55</x:v>
      </x:c>
      <x:c r="F378" s="20" t="n">
        <x:v>2024507.86</x:v>
      </x:c>
      <x:c r="G378" s="22" t="n">
        <x:v>-0.1057</x:v>
      </x:c>
      <x:c r="H378" s="19" t="n">
        <x:v>204</x:v>
      </x:c>
      <x:c r="I378" s="19" t="str">
        <x:v>Permuta parcial</x:v>
      </x:c>
    </x:row>
    <x:row r="379">
      <x:c r="A379" s="19" t="n">
        <x:v>378</x:v>
      </x:c>
      <x:c r="B379" s="19" t="n">
        <x:v>1002</x:v>
      </x:c>
      <x:c r="C379" s="19" t="n">
        <x:v>74</x:v>
      </x:c>
      <x:c r="D379" s="21" t="n">
        <x:v>46006</x:v>
      </x:c>
      <x:c r="E379" s="20" t="n">
        <x:v>1788935.36</x:v>
      </x:c>
      <x:c r="F379" s="20" t="n">
        <x:v>1578748.58</x:v>
      </x:c>
      <x:c r="G379" s="22" t="n">
        <x:v>-0.1175</x:v>
      </x:c>
      <x:c r="H379" s="19" t="n">
        <x:v>199</x:v>
      </x:c>
      <x:c r="I379" s="19" t="str">
        <x:v>Financiamento</x:v>
      </x:c>
    </x:row>
    <x:row r="380">
      <x:c r="A380" s="19" t="n">
        <x:v>379</x:v>
      </x:c>
      <x:c r="B380" s="19" t="n">
        <x:v>232</x:v>
      </x:c>
      <x:c r="C380" s="19" t="n">
        <x:v>1195</x:v>
      </x:c>
      <x:c r="D380" s="21" t="n">
        <x:v>45962</x:v>
      </x:c>
      <x:c r="E380" s="20" t="n">
        <x:v>2750955.02</x:v>
      </x:c>
      <x:c r="F380" s="20" t="n">
        <x:v>2569182.46</x:v>
      </x:c>
      <x:c r="G380" s="22" t="n">
        <x:v>-0.0661</x:v>
      </x:c>
      <x:c r="H380" s="19" t="n">
        <x:v>38</x:v>
      </x:c>
      <x:c r="I380" s="19" t="str">
        <x:v>Permuta parcial</x:v>
      </x:c>
    </x:row>
    <x:row r="381">
      <x:c r="A381" s="19" t="n">
        <x:v>380</x:v>
      </x:c>
      <x:c r="B381" s="19" t="n">
        <x:v>213</x:v>
      </x:c>
      <x:c r="C381" s="19" t="n">
        <x:v>1110</x:v>
      </x:c>
      <x:c r="D381" s="21" t="n">
        <x:v>45496</x:v>
      </x:c>
      <x:c r="E381" s="20" t="n">
        <x:v>2963037.48</x:v>
      </x:c>
      <x:c r="F381" s="20" t="n">
        <x:v>3015535.57</x:v>
      </x:c>
      <x:c r="G381" s="22" t="n">
        <x:v>0.0177</x:v>
      </x:c>
      <x:c r="H381" s="19" t="n">
        <x:v>174</x:v>
      </x:c>
      <x:c r="I381" s="19" t="str">
        <x:v>Financiamento</x:v>
      </x:c>
    </x:row>
    <x:row r="382">
      <x:c r="A382" s="19" t="n">
        <x:v>381</x:v>
      </x:c>
      <x:c r="B382" s="19" t="n">
        <x:v>577</x:v>
      </x:c>
      <x:c r="C382" s="19" t="n">
        <x:v>15</x:v>
      </x:c>
      <x:c r="D382" s="21" t="n">
        <x:v>45521</x:v>
      </x:c>
      <x:c r="E382" s="20" t="n">
        <x:v>3327315.29</x:v>
      </x:c>
      <x:c r="F382" s="20" t="n">
        <x:v>3353065.84</x:v>
      </x:c>
      <x:c r="G382" s="22" t="n">
        <x:v>0.0077</x:v>
      </x:c>
      <x:c r="H382" s="19" t="n">
        <x:v>27</x:v>
      </x:c>
      <x:c r="I382" s="19" t="str">
        <x:v>Financiamento</x:v>
      </x:c>
    </x:row>
    <x:row r="383">
      <x:c r="A383" s="19" t="n">
        <x:v>382</x:v>
      </x:c>
      <x:c r="B383" s="19" t="n">
        <x:v>628</x:v>
      </x:c>
      <x:c r="C383" s="19" t="n">
        <x:v>1231</x:v>
      </x:c>
      <x:c r="D383" s="21" t="n">
        <x:v>46045</x:v>
      </x:c>
      <x:c r="E383" s="20" t="n">
        <x:v>473422.74</x:v>
      </x:c>
      <x:c r="F383" s="20" t="n">
        <x:v>459934.04</x:v>
      </x:c>
      <x:c r="G383" s="22" t="n">
        <x:v>-0.0285</x:v>
      </x:c>
      <x:c r="H383" s="19" t="n">
        <x:v>182</x:v>
      </x:c>
      <x:c r="I383" s="19" t="str">
        <x:v>Financiamento</x:v>
      </x:c>
    </x:row>
    <x:row r="384">
      <x:c r="A384" s="19" t="n">
        <x:v>383</x:v>
      </x:c>
      <x:c r="B384" s="19" t="n">
        <x:v>891</x:v>
      </x:c>
      <x:c r="C384" s="19" t="n">
        <x:v>39</x:v>
      </x:c>
      <x:c r="D384" s="21" t="n">
        <x:v>45292</x:v>
      </x:c>
      <x:c r="E384" s="20" t="n">
        <x:v>3795150.41</x:v>
      </x:c>
      <x:c r="F384" s="20" t="n">
        <x:v>3797945.76</x:v>
      </x:c>
      <x:c r="G384" s="22" t="n">
        <x:v>0.0007</x:v>
      </x:c>
      <x:c r="H384" s="19" t="n">
        <x:v>118</x:v>
      </x:c>
      <x:c r="I384" s="19" t="str">
        <x:v>Permuta parcial</x:v>
      </x:c>
    </x:row>
    <x:row r="385">
      <x:c r="A385" s="19" t="n">
        <x:v>384</x:v>
      </x:c>
      <x:c r="B385" s="19" t="n">
        <x:v>611</x:v>
      </x:c>
      <x:c r="C385" s="19" t="n">
        <x:v>533</x:v>
      </x:c>
      <x:c r="D385" s="21" t="n">
        <x:v>45807</x:v>
      </x:c>
      <x:c r="E385" s="20" t="n">
        <x:v>1206985.12</x:v>
      </x:c>
      <x:c r="F385" s="20" t="n">
        <x:v>1070508.47</x:v>
      </x:c>
      <x:c r="G385" s="22" t="n">
        <x:v>-0.1131</x:v>
      </x:c>
      <x:c r="H385" s="19" t="n">
        <x:v>180</x:v>
      </x:c>
      <x:c r="I385" s="19" t="str">
        <x:v>Financiamento</x:v>
      </x:c>
    </x:row>
    <x:row r="386">
      <x:c r="A386" s="19" t="n">
        <x:v>385</x:v>
      </x:c>
      <x:c r="B386" s="19" t="n">
        <x:v>50</x:v>
      </x:c>
      <x:c r="C386" s="19" t="n">
        <x:v>225</x:v>
      </x:c>
      <x:c r="D386" s="21" t="n">
        <x:v>45726</x:v>
      </x:c>
      <x:c r="E386" s="20" t="n">
        <x:v>1568624.73</x:v>
      </x:c>
      <x:c r="F386" s="20" t="n">
        <x:v>1387534.13</x:v>
      </x:c>
      <x:c r="G386" s="22" t="n">
        <x:v>-0.1154</x:v>
      </x:c>
      <x:c r="H386" s="19" t="n">
        <x:v>156</x:v>
      </x:c>
      <x:c r="I386" s="19" t="str">
        <x:v>À vista</x:v>
      </x:c>
    </x:row>
    <x:row r="387">
      <x:c r="A387" s="19" t="n">
        <x:v>386</x:v>
      </x:c>
      <x:c r="B387" s="19" t="n">
        <x:v>323</x:v>
      </x:c>
      <x:c r="C387" s="19" t="n">
        <x:v>1091</x:v>
      </x:c>
      <x:c r="D387" s="21" t="n">
        <x:v>46027</x:v>
      </x:c>
      <x:c r="E387" s="20" t="n">
        <x:v>854475.05</x:v>
      </x:c>
      <x:c r="F387" s="20" t="n">
        <x:v>847059.82</x:v>
      </x:c>
      <x:c r="G387" s="22" t="n">
        <x:v>-0.0087</x:v>
      </x:c>
      <x:c r="H387" s="19" t="n">
        <x:v>25</x:v>
      </x:c>
      <x:c r="I387" s="19" t="str">
        <x:v>Financiamento</x:v>
      </x:c>
    </x:row>
    <x:row r="388">
      <x:c r="A388" s="19" t="n">
        <x:v>387</x:v>
      </x:c>
      <x:c r="B388" s="19" t="n">
        <x:v>680</x:v>
      </x:c>
      <x:c r="C388" s="19" t="n">
        <x:v>572</x:v>
      </x:c>
      <x:c r="D388" s="21" t="n">
        <x:v>45498</x:v>
      </x:c>
      <x:c r="E388" s="20" t="n">
        <x:v>719443.82</x:v>
      </x:c>
      <x:c r="F388" s="20" t="n">
        <x:v>695480.67</x:v>
      </x:c>
      <x:c r="G388" s="22" t="n">
        <x:v>-0.0333</x:v>
      </x:c>
      <x:c r="H388" s="19" t="n">
        <x:v>185</x:v>
      </x:c>
      <x:c r="I388" s="19" t="str">
        <x:v>Permuta parcial</x:v>
      </x:c>
    </x:row>
    <x:row r="389">
      <x:c r="A389" s="19" t="n">
        <x:v>388</x:v>
      </x:c>
      <x:c r="B389" s="19" t="n">
        <x:v>428</x:v>
      </x:c>
      <x:c r="C389" s="19" t="n">
        <x:v>38</x:v>
      </x:c>
      <x:c r="D389" s="21" t="n">
        <x:v>45607</x:v>
      </x:c>
      <x:c r="E389" s="20" t="n">
        <x:v>540110.17</x:v>
      </x:c>
      <x:c r="F389" s="20" t="n">
        <x:v>495217.84</x:v>
      </x:c>
      <x:c r="G389" s="22" t="n">
        <x:v>-0.0831</x:v>
      </x:c>
      <x:c r="H389" s="19" t="n">
        <x:v>177</x:v>
      </x:c>
      <x:c r="I389" s="19" t="str">
        <x:v>Financiamento</x:v>
      </x:c>
    </x:row>
    <x:row r="390">
      <x:c r="A390" s="19" t="n">
        <x:v>389</x:v>
      </x:c>
      <x:c r="B390" s="19" t="n">
        <x:v>227</x:v>
      </x:c>
      <x:c r="C390" s="19" t="n">
        <x:v>232</x:v>
      </x:c>
      <x:c r="D390" s="21" t="n">
        <x:v>45594</x:v>
      </x:c>
      <x:c r="E390" s="20" t="n">
        <x:v>838313.21</x:v>
      </x:c>
      <x:c r="F390" s="20" t="n">
        <x:v>780932.63</x:v>
      </x:c>
      <x:c r="G390" s="22" t="n">
        <x:v>-0.0684</x:v>
      </x:c>
      <x:c r="H390" s="19" t="n">
        <x:v>174</x:v>
      </x:c>
      <x:c r="I390" s="19" t="str">
        <x:v>À vista</x:v>
      </x:c>
    </x:row>
    <x:row r="391">
      <x:c r="A391" s="19" t="n">
        <x:v>390</x:v>
      </x:c>
      <x:c r="B391" s="19" t="n">
        <x:v>826</x:v>
      </x:c>
      <x:c r="C391" s="19" t="n">
        <x:v>142</x:v>
      </x:c>
      <x:c r="D391" s="21" t="n">
        <x:v>45942</x:v>
      </x:c>
      <x:c r="E391" s="20" t="n">
        <x:v>3140317.06</x:v>
      </x:c>
      <x:c r="F391" s="20" t="n">
        <x:v>2784691.52</x:v>
      </x:c>
      <x:c r="G391" s="22" t="n">
        <x:v>-0.1132</x:v>
      </x:c>
      <x:c r="H391" s="19" t="n">
        <x:v>118</x:v>
      </x:c>
      <x:c r="I391" s="19" t="str">
        <x:v>Permuta parcial</x:v>
      </x:c>
    </x:row>
    <x:row r="392">
      <x:c r="A392" s="19" t="n">
        <x:v>391</x:v>
      </x:c>
      <x:c r="B392" s="19" t="n">
        <x:v>639</x:v>
      </x:c>
      <x:c r="C392" s="19" t="n">
        <x:v>652</x:v>
      </x:c>
      <x:c r="D392" s="21" t="n">
        <x:v>45862</x:v>
      </x:c>
      <x:c r="E392" s="20" t="n">
        <x:v>1293195.67</x:v>
      </x:c>
      <x:c r="F392" s="20" t="n">
        <x:v>1164288.36</x:v>
      </x:c>
      <x:c r="G392" s="22" t="n">
        <x:v>-0.0997</x:v>
      </x:c>
      <x:c r="H392" s="19" t="n">
        <x:v>74</x:v>
      </x:c>
      <x:c r="I392" s="19" t="str">
        <x:v>À vista</x:v>
      </x:c>
    </x:row>
    <x:row r="393">
      <x:c r="A393" s="19" t="n">
        <x:v>392</x:v>
      </x:c>
      <x:c r="B393" s="19" t="n">
        <x:v>1082</x:v>
      </x:c>
      <x:c r="C393" s="19" t="n">
        <x:v>1454</x:v>
      </x:c>
      <x:c r="D393" s="21" t="n">
        <x:v>46131</x:v>
      </x:c>
      <x:c r="E393" s="20" t="n">
        <x:v>515791.82</x:v>
      </x:c>
      <x:c r="F393" s="20" t="n">
        <x:v>503390.5</x:v>
      </x:c>
      <x:c r="G393" s="22" t="n">
        <x:v>-0.024</x:v>
      </x:c>
      <x:c r="H393" s="19" t="n">
        <x:v>197</x:v>
      </x:c>
      <x:c r="I393" s="19" t="str">
        <x:v>Permuta parcial</x:v>
      </x:c>
    </x:row>
    <x:row r="394">
      <x:c r="A394" s="19" t="n">
        <x:v>393</x:v>
      </x:c>
      <x:c r="B394" s="19" t="n">
        <x:v>1114</x:v>
      </x:c>
      <x:c r="C394" s="19" t="n">
        <x:v>1156</x:v>
      </x:c>
      <x:c r="D394" s="21" t="n">
        <x:v>45972</x:v>
      </x:c>
      <x:c r="E394" s="20" t="n">
        <x:v>1309843.9</x:v>
      </x:c>
      <x:c r="F394" s="20" t="n">
        <x:v>1210409.81</x:v>
      </x:c>
      <x:c r="G394" s="22" t="n">
        <x:v>-0.0759</x:v>
      </x:c>
      <x:c r="H394" s="19" t="n">
        <x:v>228</x:v>
      </x:c>
      <x:c r="I394" s="19" t="str">
        <x:v>À vista</x:v>
      </x:c>
    </x:row>
    <x:row r="395">
      <x:c r="A395" s="19" t="n">
        <x:v>394</x:v>
      </x:c>
      <x:c r="B395" s="19" t="n">
        <x:v>144</x:v>
      </x:c>
      <x:c r="C395" s="19" t="n">
        <x:v>126</x:v>
      </x:c>
      <x:c r="D395" s="21" t="n">
        <x:v>46091</x:v>
      </x:c>
      <x:c r="E395" s="20" t="n">
        <x:v>6722568.73</x:v>
      </x:c>
      <x:c r="F395" s="20" t="n">
        <x:v>6300439.11</x:v>
      </x:c>
      <x:c r="G395" s="22" t="n">
        <x:v>-0.0628</x:v>
      </x:c>
      <x:c r="H395" s="19" t="n">
        <x:v>155</x:v>
      </x:c>
      <x:c r="I395" s="19" t="str">
        <x:v>Permuta parcial</x:v>
      </x:c>
    </x:row>
    <x:row r="396">
      <x:c r="A396" s="19" t="n">
        <x:v>395</x:v>
      </x:c>
      <x:c r="B396" s="19" t="n">
        <x:v>385</x:v>
      </x:c>
      <x:c r="C396" s="19" t="n">
        <x:v>1185</x:v>
      </x:c>
      <x:c r="D396" s="21" t="n">
        <x:v>46131</x:v>
      </x:c>
      <x:c r="E396" s="20" t="n">
        <x:v>10769987.87</x:v>
      </x:c>
      <x:c r="F396" s="20" t="n">
        <x:v>10978698.36</x:v>
      </x:c>
      <x:c r="G396" s="22" t="n">
        <x:v>0.0194</x:v>
      </x:c>
      <x:c r="H396" s="19" t="n">
        <x:v>62</x:v>
      </x:c>
      <x:c r="I396" s="19" t="str">
        <x:v>Financiamento</x:v>
      </x:c>
    </x:row>
    <x:row r="397">
      <x:c r="A397" s="19" t="n">
        <x:v>396</x:v>
      </x:c>
      <x:c r="B397" s="19" t="n">
        <x:v>374</x:v>
      </x:c>
      <x:c r="C397" s="19" t="n">
        <x:v>1281</x:v>
      </x:c>
      <x:c r="D397" s="21" t="n">
        <x:v>46044</x:v>
      </x:c>
      <x:c r="E397" s="20" t="n">
        <x:v>691343.03</x:v>
      </x:c>
      <x:c r="F397" s="20" t="n">
        <x:v>676894.18</x:v>
      </x:c>
      <x:c r="G397" s="22" t="n">
        <x:v>-0.0209</x:v>
      </x:c>
      <x:c r="H397" s="19" t="n">
        <x:v>208</x:v>
      </x:c>
      <x:c r="I397" s="19" t="str">
        <x:v>Financiamento</x:v>
      </x:c>
    </x:row>
    <x:row r="398">
      <x:c r="A398" s="19" t="n">
        <x:v>397</x:v>
      </x:c>
      <x:c r="B398" s="19" t="n">
        <x:v>759</x:v>
      </x:c>
      <x:c r="C398" s="19" t="n">
        <x:v>277</x:v>
      </x:c>
      <x:c r="D398" s="21" t="n">
        <x:v>45697</x:v>
      </x:c>
      <x:c r="E398" s="20" t="n">
        <x:v>1266321.77</x:v>
      </x:c>
      <x:c r="F398" s="20" t="n">
        <x:v>1289312.17</x:v>
      </x:c>
      <x:c r="G398" s="22" t="n">
        <x:v>0.0182</x:v>
      </x:c>
      <x:c r="H398" s="19" t="n">
        <x:v>135</x:v>
      </x:c>
      <x:c r="I398" s="19" t="str">
        <x:v>Financiamento</x:v>
      </x:c>
    </x:row>
    <x:row r="399">
      <x:c r="A399" s="19" t="n">
        <x:v>398</x:v>
      </x:c>
      <x:c r="B399" s="19" t="n">
        <x:v>1171</x:v>
      </x:c>
      <x:c r="C399" s="19" t="n">
        <x:v>433</x:v>
      </x:c>
      <x:c r="D399" s="21" t="n">
        <x:v>45539</x:v>
      </x:c>
      <x:c r="E399" s="20" t="n">
        <x:v>421246.26</x:v>
      </x:c>
      <x:c r="F399" s="20" t="n">
        <x:v>389214.91</x:v>
      </x:c>
      <x:c r="G399" s="22" t="n">
        <x:v>-0.076</x:v>
      </x:c>
      <x:c r="H399" s="19" t="n">
        <x:v>184</x:v>
      </x:c>
      <x:c r="I399" s="19" t="str">
        <x:v>À vista</x:v>
      </x:c>
    </x:row>
    <x:row r="400">
      <x:c r="A400" s="19" t="n">
        <x:v>399</x:v>
      </x:c>
      <x:c r="B400" s="19" t="n">
        <x:v>935</x:v>
      </x:c>
      <x:c r="C400" s="19" t="n">
        <x:v>1472</x:v>
      </x:c>
      <x:c r="D400" s="21" t="n">
        <x:v>46016</x:v>
      </x:c>
      <x:c r="E400" s="20" t="n">
        <x:v>425364.19</x:v>
      </x:c>
      <x:c r="F400" s="20" t="n">
        <x:v>413957.68</x:v>
      </x:c>
      <x:c r="G400" s="22" t="n">
        <x:v>-0.0268</x:v>
      </x:c>
      <x:c r="H400" s="19" t="n">
        <x:v>118</x:v>
      </x:c>
      <x:c r="I400" s="19" t="str">
        <x:v>À vista</x:v>
      </x:c>
    </x:row>
    <x:row r="401">
      <x:c r="A401" s="19" t="n">
        <x:v>400</x:v>
      </x:c>
      <x:c r="B401" s="19" t="n">
        <x:v>671</x:v>
      </x:c>
      <x:c r="C401" s="19" t="n">
        <x:v>1438</x:v>
      </x:c>
      <x:c r="D401" s="21" t="n">
        <x:v>46080</x:v>
      </x:c>
      <x:c r="E401" s="20" t="n">
        <x:v>1476802.31</x:v>
      </x:c>
      <x:c r="F401" s="20" t="n">
        <x:v>1487481.08</x:v>
      </x:c>
      <x:c r="G401" s="22" t="n">
        <x:v>0.0072</x:v>
      </x:c>
      <x:c r="H401" s="19" t="n">
        <x:v>143</x:v>
      </x:c>
      <x:c r="I401" s="19" t="str">
        <x:v>À vista</x:v>
      </x:c>
    </x:row>
    <x:row r="402">
      <x:c r="A402" s="19" t="n">
        <x:v>401</x:v>
      </x:c>
      <x:c r="B402" s="19" t="n">
        <x:v>1131</x:v>
      </x:c>
      <x:c r="C402" s="19" t="n">
        <x:v>186</x:v>
      </x:c>
      <x:c r="D402" s="21" t="n">
        <x:v>46112</x:v>
      </x:c>
      <x:c r="E402" s="20" t="n">
        <x:v>1266215.94</x:v>
      </x:c>
      <x:c r="F402" s="20" t="n">
        <x:v>1142942.64</x:v>
      </x:c>
      <x:c r="G402" s="22" t="n">
        <x:v>-0.0974</x:v>
      </x:c>
      <x:c r="H402" s="19" t="n">
        <x:v>99</x:v>
      </x:c>
      <x:c r="I402" s="19" t="str">
        <x:v>À vista</x:v>
      </x:c>
    </x:row>
    <x:row r="403">
      <x:c r="A403" s="19" t="n">
        <x:v>402</x:v>
      </x:c>
      <x:c r="B403" s="19" t="n">
        <x:v>1193</x:v>
      </x:c>
      <x:c r="C403" s="19" t="n">
        <x:v>923</x:v>
      </x:c>
      <x:c r="D403" s="21" t="n">
        <x:v>45931</x:v>
      </x:c>
      <x:c r="E403" s="20" t="n">
        <x:v>435040.02</x:v>
      </x:c>
      <x:c r="F403" s="20" t="n">
        <x:v>407175.02</x:v>
      </x:c>
      <x:c r="G403" s="22" t="n">
        <x:v>-0.0641</x:v>
      </x:c>
      <x:c r="H403" s="19" t="n">
        <x:v>105</x:v>
      </x:c>
      <x:c r="I403" s="19" t="str">
        <x:v>Financiamento</x:v>
      </x:c>
    </x:row>
    <x:row r="404">
      <x:c r="A404" s="19" t="n">
        <x:v>403</x:v>
      </x:c>
      <x:c r="B404" s="19" t="n">
        <x:v>920</x:v>
      </x:c>
      <x:c r="C404" s="19" t="n">
        <x:v>874</x:v>
      </x:c>
      <x:c r="D404" s="21" t="n">
        <x:v>45894</x:v>
      </x:c>
      <x:c r="E404" s="20" t="n">
        <x:v>1739469.89</x:v>
      </x:c>
      <x:c r="F404" s="20" t="n">
        <x:v>1730084.77</x:v>
      </x:c>
      <x:c r="G404" s="22" t="n">
        <x:v>-0.0054</x:v>
      </x:c>
      <x:c r="H404" s="19" t="n">
        <x:v>125</x:v>
      </x:c>
      <x:c r="I404" s="19" t="str">
        <x:v>Financiamento</x:v>
      </x:c>
    </x:row>
    <x:row r="405">
      <x:c r="A405" s="19" t="n">
        <x:v>404</x:v>
      </x:c>
      <x:c r="B405" s="19" t="n">
        <x:v>494</x:v>
      </x:c>
      <x:c r="C405" s="19" t="n">
        <x:v>1419</x:v>
      </x:c>
      <x:c r="D405" s="21" t="n">
        <x:v>45675</x:v>
      </x:c>
      <x:c r="E405" s="20" t="n">
        <x:v>632571.23</x:v>
      </x:c>
      <x:c r="F405" s="20" t="n">
        <x:v>621332.34</x:v>
      </x:c>
      <x:c r="G405" s="22" t="n">
        <x:v>-0.0178</x:v>
      </x:c>
      <x:c r="H405" s="19" t="n">
        <x:v>99</x:v>
      </x:c>
      <x:c r="I405" s="19" t="str">
        <x:v>Permuta parcial</x:v>
      </x:c>
    </x:row>
    <x:row r="406">
      <x:c r="A406" s="19" t="n">
        <x:v>405</x:v>
      </x:c>
      <x:c r="B406" s="19" t="n">
        <x:v>741</x:v>
      </x:c>
      <x:c r="C406" s="19" t="n">
        <x:v>236</x:v>
      </x:c>
      <x:c r="D406" s="21" t="n">
        <x:v>45976</x:v>
      </x:c>
      <x:c r="E406" s="20" t="n">
        <x:v>3024491.46</x:v>
      </x:c>
      <x:c r="F406" s="20" t="n">
        <x:v>2959250.89</x:v>
      </x:c>
      <x:c r="G406" s="22" t="n">
        <x:v>-0.0216</x:v>
      </x:c>
      <x:c r="H406" s="19" t="n">
        <x:v>32</x:v>
      </x:c>
      <x:c r="I406" s="19" t="str">
        <x:v>À vista</x:v>
      </x:c>
    </x:row>
    <x:row r="407">
      <x:c r="A407" s="19" t="n">
        <x:v>406</x:v>
      </x:c>
      <x:c r="B407" s="19" t="n">
        <x:v>162</x:v>
      </x:c>
      <x:c r="C407" s="19" t="n">
        <x:v>151</x:v>
      </x:c>
      <x:c r="D407" s="21" t="n">
        <x:v>45350</x:v>
      </x:c>
      <x:c r="E407" s="20" t="n">
        <x:v>1722659.62</x:v>
      </x:c>
      <x:c r="F407" s="20" t="n">
        <x:v>1648581.03</x:v>
      </x:c>
      <x:c r="G407" s="22" t="n">
        <x:v>-0.043</x:v>
      </x:c>
      <x:c r="H407" s="19" t="n">
        <x:v>107</x:v>
      </x:c>
      <x:c r="I407" s="19" t="str">
        <x:v>Permuta parcial</x:v>
      </x:c>
    </x:row>
    <x:row r="408">
      <x:c r="A408" s="19" t="n">
        <x:v>407</x:v>
      </x:c>
      <x:c r="B408" s="19" t="n">
        <x:v>31</x:v>
      </x:c>
      <x:c r="C408" s="19" t="n">
        <x:v>781</x:v>
      </x:c>
      <x:c r="D408" s="21" t="n">
        <x:v>45876</x:v>
      </x:c>
      <x:c r="E408" s="20" t="n">
        <x:v>1972175.54</x:v>
      </x:c>
      <x:c r="F408" s="20" t="n">
        <x:v>1793585.92</x:v>
      </x:c>
      <x:c r="G408" s="22" t="n">
        <x:v>-0.0906</x:v>
      </x:c>
      <x:c r="H408" s="19" t="n">
        <x:v>46</x:v>
      </x:c>
      <x:c r="I408" s="19" t="str">
        <x:v>Financiamento</x:v>
      </x:c>
    </x:row>
    <x:row r="409">
      <x:c r="A409" s="19" t="n">
        <x:v>408</x:v>
      </x:c>
      <x:c r="B409" s="19" t="n">
        <x:v>813</x:v>
      </x:c>
      <x:c r="C409" s="19" t="n">
        <x:v>793</x:v>
      </x:c>
      <x:c r="D409" s="21" t="n">
        <x:v>45957</x:v>
      </x:c>
      <x:c r="E409" s="20" t="n">
        <x:v>3086866.57</x:v>
      </x:c>
      <x:c r="F409" s="20" t="n">
        <x:v>2756284.31</x:v>
      </x:c>
      <x:c r="G409" s="22" t="n">
        <x:v>-0.1071</x:v>
      </x:c>
      <x:c r="H409" s="19" t="n">
        <x:v>80</x:v>
      </x:c>
      <x:c r="I409" s="19" t="str">
        <x:v>À vista</x:v>
      </x:c>
    </x:row>
    <x:row r="410">
      <x:c r="A410" s="19" t="n">
        <x:v>409</x:v>
      </x:c>
      <x:c r="B410" s="19" t="n">
        <x:v>763</x:v>
      </x:c>
      <x:c r="C410" s="19" t="n">
        <x:v>1181</x:v>
      </x:c>
      <x:c r="D410" s="21" t="n">
        <x:v>45327</x:v>
      </x:c>
      <x:c r="E410" s="20" t="n">
        <x:v>3401329.57</x:v>
      </x:c>
      <x:c r="F410" s="20" t="n">
        <x:v>3456091.04</x:v>
      </x:c>
      <x:c r="G410" s="22" t="n">
        <x:v>0.0161</x:v>
      </x:c>
      <x:c r="H410" s="19" t="n">
        <x:v>67</x:v>
      </x:c>
      <x:c r="I410" s="19" t="str">
        <x:v>Permuta parcial</x:v>
      </x:c>
    </x:row>
    <x:row r="411">
      <x:c r="A411" s="19" t="n">
        <x:v>410</x:v>
      </x:c>
      <x:c r="B411" s="19" t="n">
        <x:v>353</x:v>
      </x:c>
      <x:c r="C411" s="19" t="n">
        <x:v>80</x:v>
      </x:c>
      <x:c r="D411" s="21" t="n">
        <x:v>46097</x:v>
      </x:c>
      <x:c r="E411" s="20" t="n">
        <x:v>915617.79</x:v>
      </x:c>
      <x:c r="F411" s="20" t="n">
        <x:v>909669.59</x:v>
      </x:c>
      <x:c r="G411" s="22" t="n">
        <x:v>-0.0065</x:v>
      </x:c>
      <x:c r="H411" s="19" t="n">
        <x:v>52</x:v>
      </x:c>
      <x:c r="I411" s="19" t="str">
        <x:v>Permuta parcial</x:v>
      </x:c>
    </x:row>
    <x:row r="412">
      <x:c r="A412" s="19" t="n">
        <x:v>411</x:v>
      </x:c>
      <x:c r="B412" s="19" t="n">
        <x:v>155</x:v>
      </x:c>
      <x:c r="C412" s="19" t="n">
        <x:v>479</x:v>
      </x:c>
      <x:c r="D412" s="21" t="n">
        <x:v>45484</x:v>
      </x:c>
      <x:c r="E412" s="20" t="n">
        <x:v>1545641.74</x:v>
      </x:c>
      <x:c r="F412" s="20" t="n">
        <x:v>1526306.39</x:v>
      </x:c>
      <x:c r="G412" s="22" t="n">
        <x:v>-0.0125</x:v>
      </x:c>
      <x:c r="H412" s="19" t="n">
        <x:v>240</x:v>
      </x:c>
      <x:c r="I412" s="19" t="str">
        <x:v>Financiamento</x:v>
      </x:c>
    </x:row>
    <x:row r="413">
      <x:c r="A413" s="19" t="n">
        <x:v>412</x:v>
      </x:c>
      <x:c r="B413" s="19" t="n">
        <x:v>217</x:v>
      </x:c>
      <x:c r="C413" s="19" t="n">
        <x:v>363</x:v>
      </x:c>
      <x:c r="D413" s="21" t="n">
        <x:v>45721</x:v>
      </x:c>
      <x:c r="E413" s="20" t="n">
        <x:v>2541806.82</x:v>
      </x:c>
      <x:c r="F413" s="20" t="n">
        <x:v>2436564.76</x:v>
      </x:c>
      <x:c r="G413" s="22" t="n">
        <x:v>-0.0414</x:v>
      </x:c>
      <x:c r="H413" s="19" t="n">
        <x:v>27</x:v>
      </x:c>
      <x:c r="I413" s="19" t="str">
        <x:v>Permuta parcial</x:v>
      </x:c>
    </x:row>
    <x:row r="414">
      <x:c r="A414" s="19" t="n">
        <x:v>413</x:v>
      </x:c>
      <x:c r="B414" s="19" t="n">
        <x:v>687</x:v>
      </x:c>
      <x:c r="C414" s="19" t="n">
        <x:v>14</x:v>
      </x:c>
      <x:c r="D414" s="21" t="n">
        <x:v>45321</x:v>
      </x:c>
      <x:c r="E414" s="20" t="n">
        <x:v>526158.07</x:v>
      </x:c>
      <x:c r="F414" s="20" t="n">
        <x:v>494795.82</x:v>
      </x:c>
      <x:c r="G414" s="22" t="n">
        <x:v>-0.0596</x:v>
      </x:c>
      <x:c r="H414" s="19" t="n">
        <x:v>111</x:v>
      </x:c>
      <x:c r="I414" s="19" t="str">
        <x:v>À vista</x:v>
      </x:c>
    </x:row>
    <x:row r="415">
      <x:c r="A415" s="19" t="n">
        <x:v>414</x:v>
      </x:c>
      <x:c r="B415" s="19" t="n">
        <x:v>883</x:v>
      </x:c>
      <x:c r="C415" s="19" t="n">
        <x:v>260</x:v>
      </x:c>
      <x:c r="D415" s="21" t="n">
        <x:v>45558</x:v>
      </x:c>
      <x:c r="E415" s="20" t="n">
        <x:v>2251999.64</x:v>
      </x:c>
      <x:c r="F415" s="20" t="n">
        <x:v>2214802.53</x:v>
      </x:c>
      <x:c r="G415" s="22" t="n">
        <x:v>-0.0165</x:v>
      </x:c>
      <x:c r="H415" s="19" t="n">
        <x:v>214</x:v>
      </x:c>
      <x:c r="I415" s="19" t="str">
        <x:v>Permuta parcial</x:v>
      </x:c>
    </x:row>
    <x:row r="416">
      <x:c r="A416" s="19" t="n">
        <x:v>415</x:v>
      </x:c>
      <x:c r="B416" s="19" t="n">
        <x:v>798</x:v>
      </x:c>
      <x:c r="C416" s="19" t="n">
        <x:v>317</x:v>
      </x:c>
      <x:c r="D416" s="21" t="n">
        <x:v>45926</x:v>
      </x:c>
      <x:c r="E416" s="20" t="n">
        <x:v>482191.73</x:v>
      </x:c>
      <x:c r="F416" s="20" t="n">
        <x:v>456956.62</x:v>
      </x:c>
      <x:c r="G416" s="22" t="n">
        <x:v>-0.0523</x:v>
      </x:c>
      <x:c r="H416" s="19" t="n">
        <x:v>176</x:v>
      </x:c>
      <x:c r="I416" s="19" t="str">
        <x:v>Permuta parcial</x:v>
      </x:c>
    </x:row>
    <x:row r="417">
      <x:c r="A417" s="19" t="n">
        <x:v>416</x:v>
      </x:c>
      <x:c r="B417" s="19" t="n">
        <x:v>245</x:v>
      </x:c>
      <x:c r="C417" s="19" t="n">
        <x:v>744</x:v>
      </x:c>
      <x:c r="D417" s="21" t="n">
        <x:v>45918</x:v>
      </x:c>
      <x:c r="E417" s="20" t="n">
        <x:v>1889704.98</x:v>
      </x:c>
      <x:c r="F417" s="20" t="n">
        <x:v>1705655.65</x:v>
      </x:c>
      <x:c r="G417" s="22" t="n">
        <x:v>-0.0974</x:v>
      </x:c>
      <x:c r="H417" s="19" t="n">
        <x:v>19</x:v>
      </x:c>
      <x:c r="I417" s="19" t="str">
        <x:v>Permuta parcial</x:v>
      </x:c>
    </x:row>
    <x:row r="418">
      <x:c r="A418" s="19" t="n">
        <x:v>417</x:v>
      </x:c>
      <x:c r="B418" s="19" t="n">
        <x:v>259</x:v>
      </x:c>
      <x:c r="C418" s="19" t="n">
        <x:v>1004</x:v>
      </x:c>
      <x:c r="D418" s="21" t="n">
        <x:v>45823</x:v>
      </x:c>
      <x:c r="E418" s="20" t="n">
        <x:v>1390405.47</x:v>
      </x:c>
      <x:c r="F418" s="20" t="n">
        <x:v>1267157.65</x:v>
      </x:c>
      <x:c r="G418" s="22" t="n">
        <x:v>-0.0886</x:v>
      </x:c>
      <x:c r="H418" s="19" t="n">
        <x:v>82</x:v>
      </x:c>
      <x:c r="I418" s="19" t="str">
        <x:v>Financiamento</x:v>
      </x:c>
    </x:row>
    <x:row r="419">
      <x:c r="A419" s="19" t="n">
        <x:v>418</x:v>
      </x:c>
      <x:c r="B419" s="19" t="n">
        <x:v>439</x:v>
      </x:c>
      <x:c r="C419" s="19" t="n">
        <x:v>1419</x:v>
      </x:c>
      <x:c r="D419" s="21" t="n">
        <x:v>45599</x:v>
      </x:c>
      <x:c r="E419" s="20" t="n">
        <x:v>858282.92</x:v>
      </x:c>
      <x:c r="F419" s="20" t="n">
        <x:v>860098.39</x:v>
      </x:c>
      <x:c r="G419" s="22" t="n">
        <x:v>0.0021</x:v>
      </x:c>
      <x:c r="H419" s="19" t="n">
        <x:v>69</x:v>
      </x:c>
      <x:c r="I419" s="19" t="str">
        <x:v>À vista</x:v>
      </x:c>
    </x:row>
    <x:row r="420">
      <x:c r="A420" s="19" t="n">
        <x:v>419</x:v>
      </x:c>
      <x:c r="B420" s="19" t="n">
        <x:v>288</x:v>
      </x:c>
      <x:c r="C420" s="19" t="n">
        <x:v>437</x:v>
      </x:c>
      <x:c r="D420" s="21" t="n">
        <x:v>45372</x:v>
      </x:c>
      <x:c r="E420" s="20" t="n">
        <x:v>1740246.48</x:v>
      </x:c>
      <x:c r="F420" s="20" t="n">
        <x:v>1749696.62</x:v>
      </x:c>
      <x:c r="G420" s="22" t="n">
        <x:v>0.0054</x:v>
      </x:c>
      <x:c r="H420" s="19" t="n">
        <x:v>30</x:v>
      </x:c>
      <x:c r="I420" s="19" t="str">
        <x:v>À vista</x:v>
      </x:c>
    </x:row>
    <x:row r="421">
      <x:c r="A421" s="19" t="n">
        <x:v>420</x:v>
      </x:c>
      <x:c r="B421" s="19" t="n">
        <x:v>1079</x:v>
      </x:c>
      <x:c r="C421" s="19" t="n">
        <x:v>1179</x:v>
      </x:c>
      <x:c r="D421" s="21" t="n">
        <x:v>45785</x:v>
      </x:c>
      <x:c r="E421" s="20" t="n">
        <x:v>617656.16</x:v>
      </x:c>
      <x:c r="F421" s="20" t="n">
        <x:v>600777.53</x:v>
      </x:c>
      <x:c r="G421" s="22" t="n">
        <x:v>-0.0273</x:v>
      </x:c>
      <x:c r="H421" s="19" t="n">
        <x:v>139</x:v>
      </x:c>
      <x:c r="I421" s="19" t="str">
        <x:v>Permuta parcial</x:v>
      </x:c>
    </x:row>
    <x:row r="422">
      <x:c r="A422" s="19" t="n">
        <x:v>421</x:v>
      </x:c>
      <x:c r="B422" s="19" t="n">
        <x:v>255</x:v>
      </x:c>
      <x:c r="C422" s="19" t="n">
        <x:v>178</x:v>
      </x:c>
      <x:c r="D422" s="21" t="n">
        <x:v>45351</x:v>
      </x:c>
      <x:c r="E422" s="20" t="n">
        <x:v>3937103.71</x:v>
      </x:c>
      <x:c r="F422" s="20" t="n">
        <x:v>3643457.91</x:v>
      </x:c>
      <x:c r="G422" s="22" t="n">
        <x:v>-0.0746</x:v>
      </x:c>
      <x:c r="H422" s="19" t="n">
        <x:v>224</x:v>
      </x:c>
      <x:c r="I422" s="19" t="str">
        <x:v>Permuta parcial</x:v>
      </x:c>
    </x:row>
    <x:row r="423">
      <x:c r="A423" s="19" t="n">
        <x:v>422</x:v>
      </x:c>
      <x:c r="B423" s="19" t="n">
        <x:v>1116</x:v>
      </x:c>
      <x:c r="C423" s="19" t="n">
        <x:v>1133</x:v>
      </x:c>
      <x:c r="D423" s="21" t="n">
        <x:v>45911</x:v>
      </x:c>
      <x:c r="E423" s="20" t="n">
        <x:v>2167440.89</x:v>
      </x:c>
      <x:c r="F423" s="20" t="n">
        <x:v>1959775.27</x:v>
      </x:c>
      <x:c r="G423" s="22" t="n">
        <x:v>-0.0958</x:v>
      </x:c>
      <x:c r="H423" s="19" t="n">
        <x:v>41</x:v>
      </x:c>
      <x:c r="I423" s="19" t="str">
        <x:v>Financiamento</x:v>
      </x:c>
    </x:row>
    <x:row r="424">
      <x:c r="A424" s="19" t="n">
        <x:v>423</x:v>
      </x:c>
      <x:c r="B424" s="19" t="n">
        <x:v>1059</x:v>
      </x:c>
      <x:c r="C424" s="19" t="n">
        <x:v>413</x:v>
      </x:c>
      <x:c r="D424" s="21" t="n">
        <x:v>45435</x:v>
      </x:c>
      <x:c r="E424" s="20" t="n">
        <x:v>1589463.23</x:v>
      </x:c>
      <x:c r="F424" s="20" t="n">
        <x:v>1454687.09</x:v>
      </x:c>
      <x:c r="G424" s="22" t="n">
        <x:v>-0.0848</x:v>
      </x:c>
      <x:c r="H424" s="19" t="n">
        <x:v>62</x:v>
      </x:c>
      <x:c r="I424" s="19" t="str">
        <x:v>À vista</x:v>
      </x:c>
    </x:row>
    <x:row r="425">
      <x:c r="A425" s="19" t="n">
        <x:v>424</x:v>
      </x:c>
      <x:c r="B425" s="19" t="n">
        <x:v>719</x:v>
      </x:c>
      <x:c r="C425" s="19" t="n">
        <x:v>1305</x:v>
      </x:c>
      <x:c r="D425" s="21" t="n">
        <x:v>45806</x:v>
      </x:c>
      <x:c r="E425" s="20" t="n">
        <x:v>2052104.47</x:v>
      </x:c>
      <x:c r="F425" s="20" t="n">
        <x:v>1821988.43</x:v>
      </x:c>
      <x:c r="G425" s="22" t="n">
        <x:v>-0.1121</x:v>
      </x:c>
      <x:c r="H425" s="19" t="n">
        <x:v>93</x:v>
      </x:c>
      <x:c r="I425" s="19" t="str">
        <x:v>À vista</x:v>
      </x:c>
    </x:row>
    <x:row r="426">
      <x:c r="A426" s="19" t="n">
        <x:v>425</x:v>
      </x:c>
      <x:c r="B426" s="19" t="n">
        <x:v>288</x:v>
      </x:c>
      <x:c r="C426" s="19" t="n">
        <x:v>640</x:v>
      </x:c>
      <x:c r="D426" s="21" t="n">
        <x:v>46039</x:v>
      </x:c>
      <x:c r="E426" s="20" t="n">
        <x:v>1782341.83</x:v>
      </x:c>
      <x:c r="F426" s="20" t="n">
        <x:v>1719576.25</x:v>
      </x:c>
      <x:c r="G426" s="22" t="n">
        <x:v>-0.0352</x:v>
      </x:c>
      <x:c r="H426" s="19" t="n">
        <x:v>194</x:v>
      </x:c>
      <x:c r="I426" s="19" t="str">
        <x:v>À vista</x:v>
      </x:c>
    </x:row>
    <x:row r="427">
      <x:c r="A427" s="19" t="n">
        <x:v>426</x:v>
      </x:c>
      <x:c r="B427" s="19" t="n">
        <x:v>1067</x:v>
      </x:c>
      <x:c r="C427" s="19" t="n">
        <x:v>1373</x:v>
      </x:c>
      <x:c r="D427" s="21" t="n">
        <x:v>45505</x:v>
      </x:c>
      <x:c r="E427" s="20" t="n">
        <x:v>461095.71</x:v>
      </x:c>
      <x:c r="F427" s="20" t="n">
        <x:v>455107.07</x:v>
      </x:c>
      <x:c r="G427" s="22" t="n">
        <x:v>-0.013</x:v>
      </x:c>
      <x:c r="H427" s="19" t="n">
        <x:v>203</x:v>
      </x:c>
      <x:c r="I427" s="19" t="str">
        <x:v>Permuta parcial</x:v>
      </x:c>
    </x:row>
    <x:row r="428">
      <x:c r="A428" s="19" t="n">
        <x:v>427</x:v>
      </x:c>
      <x:c r="B428" s="19" t="n">
        <x:v>982</x:v>
      </x:c>
      <x:c r="C428" s="19" t="n">
        <x:v>211</x:v>
      </x:c>
      <x:c r="D428" s="21" t="n">
        <x:v>45397</x:v>
      </x:c>
      <x:c r="E428" s="20" t="n">
        <x:v>594562.42</x:v>
      </x:c>
      <x:c r="F428" s="20" t="n">
        <x:v>552553.61</x:v>
      </x:c>
      <x:c r="G428" s="22" t="n">
        <x:v>-0.0707</x:v>
      </x:c>
      <x:c r="H428" s="19" t="n">
        <x:v>211</x:v>
      </x:c>
      <x:c r="I428" s="19" t="str">
        <x:v>Financiamento</x:v>
      </x:c>
    </x:row>
    <x:row r="429">
      <x:c r="A429" s="19" t="n">
        <x:v>428</x:v>
      </x:c>
      <x:c r="B429" s="19" t="n">
        <x:v>451</x:v>
      </x:c>
      <x:c r="C429" s="19" t="n">
        <x:v>388</x:v>
      </x:c>
      <x:c r="D429" s="21" t="n">
        <x:v>45935</x:v>
      </x:c>
      <x:c r="E429" s="20" t="n">
        <x:v>16407208.75</x:v>
      </x:c>
      <x:c r="F429" s="20" t="n">
        <x:v>16025533.46</x:v>
      </x:c>
      <x:c r="G429" s="22" t="n">
        <x:v>-0.0233</x:v>
      </x:c>
      <x:c r="H429" s="19" t="n">
        <x:v>86</x:v>
      </x:c>
      <x:c r="I429" s="19" t="str">
        <x:v>Financiamento</x:v>
      </x:c>
    </x:row>
    <x:row r="430">
      <x:c r="A430" s="19" t="n">
        <x:v>429</x:v>
      </x:c>
      <x:c r="B430" s="19" t="n">
        <x:v>826</x:v>
      </x:c>
      <x:c r="C430" s="19" t="n">
        <x:v>175</x:v>
      </x:c>
      <x:c r="D430" s="21" t="n">
        <x:v>45523</x:v>
      </x:c>
      <x:c r="E430" s="20" t="n">
        <x:v>3220533.14</x:v>
      </x:c>
      <x:c r="F430" s="20" t="n">
        <x:v>3037097.46</x:v>
      </x:c>
      <x:c r="G430" s="22" t="n">
        <x:v>-0.057</x:v>
      </x:c>
      <x:c r="H430" s="19" t="n">
        <x:v>17</x:v>
      </x:c>
      <x:c r="I430" s="19" t="str">
        <x:v>Permuta parcial</x:v>
      </x:c>
    </x:row>
    <x:row r="431">
      <x:c r="A431" s="19" t="n">
        <x:v>430</x:v>
      </x:c>
      <x:c r="B431" s="19" t="n">
        <x:v>364</x:v>
      </x:c>
      <x:c r="C431" s="19" t="n">
        <x:v>1317</x:v>
      </x:c>
      <x:c r="D431" s="21" t="n">
        <x:v>45755</x:v>
      </x:c>
      <x:c r="E431" s="20" t="n">
        <x:v>533627.18</x:v>
      </x:c>
      <x:c r="F431" s="20" t="n">
        <x:v>523255.58</x:v>
      </x:c>
      <x:c r="G431" s="22" t="n">
        <x:v>-0.0194</x:v>
      </x:c>
      <x:c r="H431" s="19" t="n">
        <x:v>115</x:v>
      </x:c>
      <x:c r="I431" s="19" t="str">
        <x:v>À vista</x:v>
      </x:c>
    </x:row>
    <x:row r="432">
      <x:c r="A432" s="19" t="n">
        <x:v>431</x:v>
      </x:c>
      <x:c r="B432" s="19" t="n">
        <x:v>39</x:v>
      </x:c>
      <x:c r="C432" s="19" t="n">
        <x:v>851</x:v>
      </x:c>
      <x:c r="D432" s="21" t="n">
        <x:v>45950</x:v>
      </x:c>
      <x:c r="E432" s="20" t="n">
        <x:v>6053852.19</x:v>
      </x:c>
      <x:c r="F432" s="20" t="n">
        <x:v>5531246.16</x:v>
      </x:c>
      <x:c r="G432" s="22" t="n">
        <x:v>-0.0863</x:v>
      </x:c>
      <x:c r="H432" s="19" t="n">
        <x:v>182</x:v>
      </x:c>
      <x:c r="I432" s="19" t="str">
        <x:v>Financiamento</x:v>
      </x:c>
    </x:row>
    <x:row r="433">
      <x:c r="A433" s="19" t="n">
        <x:v>432</x:v>
      </x:c>
      <x:c r="B433" s="19" t="n">
        <x:v>461</x:v>
      </x:c>
      <x:c r="C433" s="19" t="n">
        <x:v>1067</x:v>
      </x:c>
      <x:c r="D433" s="21" t="n">
        <x:v>46201</x:v>
      </x:c>
      <x:c r="E433" s="20" t="n">
        <x:v>443565.16</x:v>
      </x:c>
      <x:c r="F433" s="20" t="n">
        <x:v>445656.65</x:v>
      </x:c>
      <x:c r="G433" s="22" t="n">
        <x:v>0.0047</x:v>
      </x:c>
      <x:c r="H433" s="19" t="n">
        <x:v>39</x:v>
      </x:c>
      <x:c r="I433" s="19" t="str">
        <x:v>Financiamento</x:v>
      </x:c>
    </x:row>
    <x:row r="434">
      <x:c r="A434" s="19" t="n">
        <x:v>433</x:v>
      </x:c>
      <x:c r="B434" s="19" t="n">
        <x:v>597</x:v>
      </x:c>
      <x:c r="C434" s="19" t="n">
        <x:v>809</x:v>
      </x:c>
      <x:c r="D434" s="21" t="n">
        <x:v>45593</x:v>
      </x:c>
      <x:c r="E434" s="20" t="n">
        <x:v>13608112.04</x:v>
      </x:c>
      <x:c r="F434" s="20" t="n">
        <x:v>13462977.47</x:v>
      </x:c>
      <x:c r="G434" s="22" t="n">
        <x:v>-0.0107</x:v>
      </x:c>
      <x:c r="H434" s="19" t="n">
        <x:v>121</x:v>
      </x:c>
      <x:c r="I434" s="19" t="str">
        <x:v>Financiamento</x:v>
      </x:c>
    </x:row>
    <x:row r="435">
      <x:c r="A435" s="19" t="n">
        <x:v>434</x:v>
      </x:c>
      <x:c r="B435" s="19" t="n">
        <x:v>1084</x:v>
      </x:c>
      <x:c r="C435" s="19" t="n">
        <x:v>765</x:v>
      </x:c>
      <x:c r="D435" s="21" t="n">
        <x:v>46104</x:v>
      </x:c>
      <x:c r="E435" s="20" t="n">
        <x:v>709019.95</x:v>
      </x:c>
      <x:c r="F435" s="20" t="n">
        <x:v>646478.25</x:v>
      </x:c>
      <x:c r="G435" s="22" t="n">
        <x:v>-0.0882</x:v>
      </x:c>
      <x:c r="H435" s="19" t="n">
        <x:v>182</x:v>
      </x:c>
      <x:c r="I435" s="19" t="str">
        <x:v>Financiamento</x:v>
      </x:c>
    </x:row>
    <x:row r="436">
      <x:c r="A436" s="19" t="n">
        <x:v>435</x:v>
      </x:c>
      <x:c r="B436" s="19" t="n">
        <x:v>429</x:v>
      </x:c>
      <x:c r="C436" s="19" t="n">
        <x:v>1160</x:v>
      </x:c>
      <x:c r="D436" s="21" t="n">
        <x:v>45384</x:v>
      </x:c>
      <x:c r="E436" s="20" t="n">
        <x:v>1216517.54</x:v>
      </x:c>
      <x:c r="F436" s="20" t="n">
        <x:v>1222445.13</x:v>
      </x:c>
      <x:c r="G436" s="22" t="n">
        <x:v>0.0049</x:v>
      </x:c>
      <x:c r="H436" s="19" t="n">
        <x:v>32</x:v>
      </x:c>
      <x:c r="I436" s="19" t="str">
        <x:v>À vista</x:v>
      </x:c>
    </x:row>
    <x:row r="437">
      <x:c r="A437" s="19" t="n">
        <x:v>436</x:v>
      </x:c>
      <x:c r="B437" s="19" t="n">
        <x:v>755</x:v>
      </x:c>
      <x:c r="C437" s="19" t="n">
        <x:v>987</x:v>
      </x:c>
      <x:c r="D437" s="21" t="n">
        <x:v>45918</x:v>
      </x:c>
      <x:c r="E437" s="20" t="n">
        <x:v>319660.73</x:v>
      </x:c>
      <x:c r="F437" s="20" t="n">
        <x:v>314342.9</x:v>
      </x:c>
      <x:c r="G437" s="22" t="n">
        <x:v>-0.0166</x:v>
      </x:c>
      <x:c r="H437" s="19" t="n">
        <x:v>196</x:v>
      </x:c>
      <x:c r="I437" s="19" t="str">
        <x:v>Financiamento</x:v>
      </x:c>
    </x:row>
    <x:row r="438">
      <x:c r="A438" s="19" t="n">
        <x:v>437</x:v>
      </x:c>
      <x:c r="B438" s="19" t="n">
        <x:v>71</x:v>
      </x:c>
      <x:c r="C438" s="19" t="n">
        <x:v>9</x:v>
      </x:c>
      <x:c r="D438" s="21" t="n">
        <x:v>45882</x:v>
      </x:c>
      <x:c r="E438" s="20" t="n">
        <x:v>1321866.61</x:v>
      </x:c>
      <x:c r="F438" s="20" t="n">
        <x:v>1289809.54</x:v>
      </x:c>
      <x:c r="G438" s="22" t="n">
        <x:v>-0.0243</x:v>
      </x:c>
      <x:c r="H438" s="19" t="n">
        <x:v>164</x:v>
      </x:c>
      <x:c r="I438" s="19" t="str">
        <x:v>Financiamento</x:v>
      </x:c>
    </x:row>
    <x:row r="439">
      <x:c r="A439" s="19" t="n">
        <x:v>438</x:v>
      </x:c>
      <x:c r="B439" s="19" t="n">
        <x:v>209</x:v>
      </x:c>
      <x:c r="C439" s="19" t="n">
        <x:v>87</x:v>
      </x:c>
      <x:c r="D439" s="21" t="n">
        <x:v>45391</x:v>
      </x:c>
      <x:c r="E439" s="20" t="n">
        <x:v>1034191.16</x:v>
      </x:c>
      <x:c r="F439" s="20" t="n">
        <x:v>1036209.68</x:v>
      </x:c>
      <x:c r="G439" s="22" t="n">
        <x:v>0.002</x:v>
      </x:c>
      <x:c r="H439" s="19" t="n">
        <x:v>92</x:v>
      </x:c>
      <x:c r="I439" s="19" t="str">
        <x:v>Financiamento</x:v>
      </x:c>
    </x:row>
    <x:row r="440">
      <x:c r="A440" s="19" t="n">
        <x:v>439</x:v>
      </x:c>
      <x:c r="B440" s="19" t="n">
        <x:v>283</x:v>
      </x:c>
      <x:c r="C440" s="19" t="n">
        <x:v>651</x:v>
      </x:c>
      <x:c r="D440" s="21" t="n">
        <x:v>45950</x:v>
      </x:c>
      <x:c r="E440" s="20" t="n">
        <x:v>3894155.39</x:v>
      </x:c>
      <x:c r="F440" s="20" t="n">
        <x:v>3858127.81</x:v>
      </x:c>
      <x:c r="G440" s="22" t="n">
        <x:v>-0.0093</x:v>
      </x:c>
      <x:c r="H440" s="19" t="n">
        <x:v>50</x:v>
      </x:c>
      <x:c r="I440" s="19" t="str">
        <x:v>À vista</x:v>
      </x:c>
    </x:row>
    <x:row r="441">
      <x:c r="A441" s="19" t="n">
        <x:v>440</x:v>
      </x:c>
      <x:c r="B441" s="19" t="n">
        <x:v>409</x:v>
      </x:c>
      <x:c r="C441" s="19" t="n">
        <x:v>658</x:v>
      </x:c>
      <x:c r="D441" s="21" t="n">
        <x:v>46038</x:v>
      </x:c>
      <x:c r="E441" s="20" t="n">
        <x:v>440654.24</x:v>
      </x:c>
      <x:c r="F441" s="20" t="n">
        <x:v>401037.09</x:v>
      </x:c>
      <x:c r="G441" s="22" t="n">
        <x:v>-0.0899</x:v>
      </x:c>
      <x:c r="H441" s="19" t="n">
        <x:v>116</x:v>
      </x:c>
      <x:c r="I441" s="19" t="str">
        <x:v>À vista</x:v>
      </x:c>
    </x:row>
    <x:row r="442">
      <x:c r="A442" s="19" t="n">
        <x:v>441</x:v>
      </x:c>
      <x:c r="B442" s="19" t="n">
        <x:v>747</x:v>
      </x:c>
      <x:c r="C442" s="19" t="n">
        <x:v>974</x:v>
      </x:c>
      <x:c r="D442" s="21" t="n">
        <x:v>45532</x:v>
      </x:c>
      <x:c r="E442" s="20" t="n">
        <x:v>8502393.67</x:v>
      </x:c>
      <x:c r="F442" s="20" t="n">
        <x:v>7488355.36</x:v>
      </x:c>
      <x:c r="G442" s="22" t="n">
        <x:v>-0.1193</x:v>
      </x:c>
      <x:c r="H442" s="19" t="n">
        <x:v>40</x:v>
      </x:c>
      <x:c r="I442" s="19" t="str">
        <x:v>Financiamento</x:v>
      </x:c>
    </x:row>
    <x:row r="443">
      <x:c r="A443" s="19" t="n">
        <x:v>442</x:v>
      </x:c>
      <x:c r="B443" s="19" t="n">
        <x:v>470</x:v>
      </x:c>
      <x:c r="C443" s="19" t="n">
        <x:v>911</x:v>
      </x:c>
      <x:c r="D443" s="21" t="n">
        <x:v>45731</x:v>
      </x:c>
      <x:c r="E443" s="20" t="n">
        <x:v>624828.45</x:v>
      </x:c>
      <x:c r="F443" s="20" t="n">
        <x:v>618248.7</x:v>
      </x:c>
      <x:c r="G443" s="22" t="n">
        <x:v>-0.0105</x:v>
      </x:c>
      <x:c r="H443" s="19" t="n">
        <x:v>175</x:v>
      </x:c>
      <x:c r="I443" s="19" t="str">
        <x:v>Permuta parcial</x:v>
      </x:c>
    </x:row>
    <x:row r="444">
      <x:c r="A444" s="19" t="n">
        <x:v>443</x:v>
      </x:c>
      <x:c r="B444" s="19" t="n">
        <x:v>481</x:v>
      </x:c>
      <x:c r="C444" s="19" t="n">
        <x:v>687</x:v>
      </x:c>
      <x:c r="D444" s="21" t="n">
        <x:v>45453</x:v>
      </x:c>
      <x:c r="E444" s="20" t="n">
        <x:v>2319032.53</x:v>
      </x:c>
      <x:c r="F444" s="20" t="n">
        <x:v>2109402.15</x:v>
      </x:c>
      <x:c r="G444" s="22" t="n">
        <x:v>-0.0904</x:v>
      </x:c>
      <x:c r="H444" s="19" t="n">
        <x:v>148</x:v>
      </x:c>
      <x:c r="I444" s="19" t="str">
        <x:v>À vista</x:v>
      </x:c>
    </x:row>
    <x:row r="445">
      <x:c r="A445" s="19" t="n">
        <x:v>444</x:v>
      </x:c>
      <x:c r="B445" s="19" t="n">
        <x:v>52</x:v>
      </x:c>
      <x:c r="C445" s="19" t="n">
        <x:v>430</x:v>
      </x:c>
      <x:c r="D445" s="21" t="n">
        <x:v>45359</x:v>
      </x:c>
      <x:c r="E445" s="20" t="n">
        <x:v>1185090.57</x:v>
      </x:c>
      <x:c r="F445" s="20" t="n">
        <x:v>1153581.48</x:v>
      </x:c>
      <x:c r="G445" s="22" t="n">
        <x:v>-0.0266</x:v>
      </x:c>
      <x:c r="H445" s="19" t="n">
        <x:v>124</x:v>
      </x:c>
      <x:c r="I445" s="19" t="str">
        <x:v>Financiamento</x:v>
      </x:c>
    </x:row>
    <x:row r="446">
      <x:c r="A446" s="19" t="n">
        <x:v>445</x:v>
      </x:c>
      <x:c r="B446" s="19" t="n">
        <x:v>904</x:v>
      </x:c>
      <x:c r="C446" s="19" t="n">
        <x:v>1136</x:v>
      </x:c>
      <x:c r="D446" s="21" t="n">
        <x:v>45819</x:v>
      </x:c>
      <x:c r="E446" s="20" t="n">
        <x:v>1354718.88</x:v>
      </x:c>
      <x:c r="F446" s="20" t="n">
        <x:v>1318199.45</x:v>
      </x:c>
      <x:c r="G446" s="22" t="n">
        <x:v>-0.027</x:v>
      </x:c>
      <x:c r="H446" s="19" t="n">
        <x:v>166</x:v>
      </x:c>
      <x:c r="I446" s="19" t="str">
        <x:v>Permuta parcial</x:v>
      </x:c>
    </x:row>
    <x:row r="447">
      <x:c r="A447" s="19" t="n">
        <x:v>446</x:v>
      </x:c>
      <x:c r="B447" s="19" t="n">
        <x:v>683</x:v>
      </x:c>
      <x:c r="C447" s="19" t="n">
        <x:v>1334</x:v>
      </x:c>
      <x:c r="D447" s="21" t="n">
        <x:v>45623</x:v>
      </x:c>
      <x:c r="E447" s="20" t="n">
        <x:v>1949688.27</x:v>
      </x:c>
      <x:c r="F447" s="20" t="n">
        <x:v>1777098.73</x:v>
      </x:c>
      <x:c r="G447" s="22" t="n">
        <x:v>-0.0885</x:v>
      </x:c>
      <x:c r="H447" s="19" t="n">
        <x:v>105</x:v>
      </x:c>
      <x:c r="I447" s="19" t="str">
        <x:v>À vista</x:v>
      </x:c>
    </x:row>
    <x:row r="448">
      <x:c r="A448" s="19" t="n">
        <x:v>447</x:v>
      </x:c>
      <x:c r="B448" s="19" t="n">
        <x:v>192</x:v>
      </x:c>
      <x:c r="C448" s="19" t="n">
        <x:v>1138</x:v>
      </x:c>
      <x:c r="D448" s="21" t="n">
        <x:v>46157</x:v>
      </x:c>
      <x:c r="E448" s="20" t="n">
        <x:v>348136.99</x:v>
      </x:c>
      <x:c r="F448" s="20" t="n">
        <x:v>332663.61</x:v>
      </x:c>
      <x:c r="G448" s="22" t="n">
        <x:v>-0.0444</x:v>
      </x:c>
      <x:c r="H448" s="19" t="n">
        <x:v>113</x:v>
      </x:c>
      <x:c r="I448" s="19" t="str">
        <x:v>Permuta parcial</x:v>
      </x:c>
    </x:row>
    <x:row r="449">
      <x:c r="A449" s="19" t="n">
        <x:v>448</x:v>
      </x:c>
      <x:c r="B449" s="19" t="n">
        <x:v>1156</x:v>
      </x:c>
      <x:c r="C449" s="19" t="n">
        <x:v>32</x:v>
      </x:c>
      <x:c r="D449" s="21" t="n">
        <x:v>45963</x:v>
      </x:c>
      <x:c r="E449" s="20" t="n">
        <x:v>2761565.12</x:v>
      </x:c>
      <x:c r="F449" s="20" t="n">
        <x:v>2598974.45</x:v>
      </x:c>
      <x:c r="G449" s="22" t="n">
        <x:v>-0.0589</x:v>
      </x:c>
      <x:c r="H449" s="19" t="n">
        <x:v>46</x:v>
      </x:c>
      <x:c r="I449" s="19" t="str">
        <x:v>Financiamento</x:v>
      </x:c>
    </x:row>
    <x:row r="450">
      <x:c r="A450" s="19" t="n">
        <x:v>449</x:v>
      </x:c>
      <x:c r="B450" s="19" t="n">
        <x:v>1147</x:v>
      </x:c>
      <x:c r="C450" s="19" t="n">
        <x:v>299</x:v>
      </x:c>
      <x:c r="D450" s="21" t="n">
        <x:v>45600</x:v>
      </x:c>
      <x:c r="E450" s="20" t="n">
        <x:v>438942.06</x:v>
      </x:c>
      <x:c r="F450" s="20" t="n">
        <x:v>444467.27</x:v>
      </x:c>
      <x:c r="G450" s="22" t="n">
        <x:v>0.0126</x:v>
      </x:c>
      <x:c r="H450" s="19" t="n">
        <x:v>137</x:v>
      </x:c>
      <x:c r="I450" s="19" t="str">
        <x:v>Financiamento</x:v>
      </x:c>
    </x:row>
    <x:row r="451">
      <x:c r="A451" s="19" t="n">
        <x:v>450</x:v>
      </x:c>
      <x:c r="B451" s="19" t="n">
        <x:v>291</x:v>
      </x:c>
      <x:c r="C451" s="19" t="n">
        <x:v>1275</x:v>
      </x:c>
      <x:c r="D451" s="21" t="n">
        <x:v>45671</x:v>
      </x:c>
      <x:c r="E451" s="20" t="n">
        <x:v>1856210.3</x:v>
      </x:c>
      <x:c r="F451" s="20" t="n">
        <x:v>1877373.74</x:v>
      </x:c>
      <x:c r="G451" s="22" t="n">
        <x:v>0.0114</x:v>
      </x:c>
      <x:c r="H451" s="19" t="n">
        <x:v>122</x:v>
      </x:c>
      <x:c r="I451" s="19" t="str">
        <x:v>À vista</x:v>
      </x:c>
    </x:row>
    <x:row r="452">
      <x:c r="A452" s="19" t="n">
        <x:v>451</x:v>
      </x:c>
      <x:c r="B452" s="19" t="n">
        <x:v>1107</x:v>
      </x:c>
      <x:c r="C452" s="19" t="n">
        <x:v>520</x:v>
      </x:c>
      <x:c r="D452" s="21" t="n">
        <x:v>45680</x:v>
      </x:c>
      <x:c r="E452" s="20" t="n">
        <x:v>6414644.52</x:v>
      </x:c>
      <x:c r="F452" s="20" t="n">
        <x:v>5926362.18</x:v>
      </x:c>
      <x:c r="G452" s="22" t="n">
        <x:v>-0.0761</x:v>
      </x:c>
      <x:c r="H452" s="19" t="n">
        <x:v>188</x:v>
      </x:c>
      <x:c r="I452" s="19" t="str">
        <x:v>Financiamento</x:v>
      </x:c>
    </x:row>
    <x:row r="453">
      <x:c r="A453" s="19" t="n">
        <x:v>452</x:v>
      </x:c>
      <x:c r="B453" s="19" t="n">
        <x:v>1064</x:v>
      </x:c>
      <x:c r="C453" s="19" t="n">
        <x:v>500</x:v>
      </x:c>
      <x:c r="D453" s="21" t="n">
        <x:v>45747</x:v>
      </x:c>
      <x:c r="E453" s="20" t="n">
        <x:v>1478344.73</x:v>
      </x:c>
      <x:c r="F453" s="20" t="n">
        <x:v>1402311.47</x:v>
      </x:c>
      <x:c r="G453" s="22" t="n">
        <x:v>-0.0514</x:v>
      </x:c>
      <x:c r="H453" s="19" t="n">
        <x:v>236</x:v>
      </x:c>
      <x:c r="I453" s="19" t="str">
        <x:v>À vista</x:v>
      </x:c>
    </x:row>
    <x:row r="454">
      <x:c r="A454" s="19" t="n">
        <x:v>453</x:v>
      </x:c>
      <x:c r="B454" s="19" t="n">
        <x:v>70</x:v>
      </x:c>
      <x:c r="C454" s="19" t="n">
        <x:v>213</x:v>
      </x:c>
      <x:c r="D454" s="21" t="n">
        <x:v>46093</x:v>
      </x:c>
      <x:c r="E454" s="20" t="n">
        <x:v>1432241.65</x:v>
      </x:c>
      <x:c r="F454" s="20" t="n">
        <x:v>1319340.54</x:v>
      </x:c>
      <x:c r="G454" s="22" t="n">
        <x:v>-0.0788</x:v>
      </x:c>
      <x:c r="H454" s="19" t="n">
        <x:v>73</x:v>
      </x:c>
      <x:c r="I454" s="19" t="str">
        <x:v>À vista</x:v>
      </x:c>
    </x:row>
    <x:row r="455">
      <x:c r="A455" s="19" t="n">
        <x:v>454</x:v>
      </x:c>
      <x:c r="B455" s="19" t="n">
        <x:v>279</x:v>
      </x:c>
      <x:c r="C455" s="19" t="n">
        <x:v>1581</x:v>
      </x:c>
      <x:c r="D455" s="21" t="n">
        <x:v>45912</x:v>
      </x:c>
      <x:c r="E455" s="20" t="n">
        <x:v>1090610.37</x:v>
      </x:c>
      <x:c r="F455" s="20" t="n">
        <x:v>991658.6</x:v>
      </x:c>
      <x:c r="G455" s="22" t="n">
        <x:v>-0.0907</x:v>
      </x:c>
      <x:c r="H455" s="19" t="n">
        <x:v>171</x:v>
      </x:c>
      <x:c r="I455" s="19" t="str">
        <x:v>À vista</x:v>
      </x:c>
    </x:row>
    <x:row r="456">
      <x:c r="A456" s="19" t="n">
        <x:v>455</x:v>
      </x:c>
      <x:c r="B456" s="19" t="n">
        <x:v>228</x:v>
      </x:c>
      <x:c r="C456" s="19" t="n">
        <x:v>1035</x:v>
      </x:c>
      <x:c r="D456" s="21" t="n">
        <x:v>45853</x:v>
      </x:c>
      <x:c r="E456" s="20" t="n">
        <x:v>3369447.32</x:v>
      </x:c>
      <x:c r="F456" s="20" t="n">
        <x:v>3312322.48</x:v>
      </x:c>
      <x:c r="G456" s="22" t="n">
        <x:v>-0.017</x:v>
      </x:c>
      <x:c r="H456" s="19" t="n">
        <x:v>82</x:v>
      </x:c>
      <x:c r="I456" s="19" t="str">
        <x:v>Permuta parcial</x:v>
      </x:c>
    </x:row>
    <x:row r="457">
      <x:c r="A457" s="19" t="n">
        <x:v>456</x:v>
      </x:c>
      <x:c r="B457" s="19" t="n">
        <x:v>550</x:v>
      </x:c>
      <x:c r="C457" s="19" t="n">
        <x:v>365</x:v>
      </x:c>
      <x:c r="D457" s="21" t="n">
        <x:v>45521</x:v>
      </x:c>
      <x:c r="E457" s="20" t="n">
        <x:v>519345.26</x:v>
      </x:c>
      <x:c r="F457" s="20" t="n">
        <x:v>502814.7</x:v>
      </x:c>
      <x:c r="G457" s="22" t="n">
        <x:v>-0.0318</x:v>
      </x:c>
      <x:c r="H457" s="19" t="n">
        <x:v>233</x:v>
      </x:c>
      <x:c r="I457" s="19" t="str">
        <x:v>Financiamento</x:v>
      </x:c>
    </x:row>
    <x:row r="458">
      <x:c r="A458" s="19" t="n">
        <x:v>457</x:v>
      </x:c>
      <x:c r="B458" s="19" t="n">
        <x:v>781</x:v>
      </x:c>
      <x:c r="C458" s="19" t="n">
        <x:v>1339</x:v>
      </x:c>
      <x:c r="D458" s="21" t="n">
        <x:v>45449</x:v>
      </x:c>
      <x:c r="E458" s="20" t="n">
        <x:v>642655.82</x:v>
      </x:c>
      <x:c r="F458" s="20" t="n">
        <x:v>611029.45</x:v>
      </x:c>
      <x:c r="G458" s="22" t="n">
        <x:v>-0.0492</x:v>
      </x:c>
      <x:c r="H458" s="19" t="n">
        <x:v>130</x:v>
      </x:c>
      <x:c r="I458" s="19" t="str">
        <x:v>Financiamento</x:v>
      </x:c>
    </x:row>
    <x:row r="459">
      <x:c r="A459" s="19" t="n">
        <x:v>458</x:v>
      </x:c>
      <x:c r="B459" s="19" t="n">
        <x:v>65</x:v>
      </x:c>
      <x:c r="C459" s="19" t="n">
        <x:v>1500</x:v>
      </x:c>
      <x:c r="D459" s="21" t="n">
        <x:v>45444</x:v>
      </x:c>
      <x:c r="E459" s="20" t="n">
        <x:v>14075769.69</x:v>
      </x:c>
      <x:c r="F459" s="20" t="n">
        <x:v>12442507.29</x:v>
      </x:c>
      <x:c r="G459" s="22" t="n">
        <x:v>-0.116</x:v>
      </x:c>
      <x:c r="H459" s="19" t="n">
        <x:v>85</x:v>
      </x:c>
      <x:c r="I459" s="19" t="str">
        <x:v>Permuta parcial</x:v>
      </x:c>
    </x:row>
    <x:row r="460">
      <x:c r="A460" s="19" t="n">
        <x:v>459</x:v>
      </x:c>
      <x:c r="B460" s="19" t="n">
        <x:v>714</x:v>
      </x:c>
      <x:c r="C460" s="19" t="n">
        <x:v>612</x:v>
      </x:c>
      <x:c r="D460" s="21" t="n">
        <x:v>45780</x:v>
      </x:c>
      <x:c r="E460" s="20" t="n">
        <x:v>4962154.76</x:v>
      </x:c>
      <x:c r="F460" s="20" t="n">
        <x:v>4635284.36</x:v>
      </x:c>
      <x:c r="G460" s="22" t="n">
        <x:v>-0.0659</x:v>
      </x:c>
      <x:c r="H460" s="19" t="n">
        <x:v>98</x:v>
      </x:c>
      <x:c r="I460" s="19" t="str">
        <x:v>Financiamento</x:v>
      </x:c>
    </x:row>
    <x:row r="461">
      <x:c r="A461" s="19" t="n">
        <x:v>460</x:v>
      </x:c>
      <x:c r="B461" s="19" t="n">
        <x:v>758</x:v>
      </x:c>
      <x:c r="C461" s="19" t="n">
        <x:v>1549</x:v>
      </x:c>
      <x:c r="D461" s="21" t="n">
        <x:v>46041</x:v>
      </x:c>
      <x:c r="E461" s="20" t="n">
        <x:v>713403.94</x:v>
      </x:c>
      <x:c r="F461" s="20" t="n">
        <x:v>683521.17</x:v>
      </x:c>
      <x:c r="G461" s="22" t="n">
        <x:v>-0.0419</x:v>
      </x:c>
      <x:c r="H461" s="19" t="n">
        <x:v>65</x:v>
      </x:c>
      <x:c r="I461" s="19" t="str">
        <x:v>À vista</x:v>
      </x:c>
    </x:row>
    <x:row r="462">
      <x:c r="A462" s="19" t="n">
        <x:v>461</x:v>
      </x:c>
      <x:c r="B462" s="19" t="n">
        <x:v>211</x:v>
      </x:c>
      <x:c r="C462" s="19" t="n">
        <x:v>1540</x:v>
      </x:c>
      <x:c r="D462" s="21" t="n">
        <x:v>45881</x:v>
      </x:c>
      <x:c r="E462" s="20" t="n">
        <x:v>827794.2</x:v>
      </x:c>
      <x:c r="F462" s="20" t="n">
        <x:v>770616.85</x:v>
      </x:c>
      <x:c r="G462" s="22" t="n">
        <x:v>-0.0691</x:v>
      </x:c>
      <x:c r="H462" s="19" t="n">
        <x:v>186</x:v>
      </x:c>
      <x:c r="I462" s="19" t="str">
        <x:v>Permuta parcial</x:v>
      </x:c>
    </x:row>
    <x:row r="463">
      <x:c r="A463" s="19" t="n">
        <x:v>462</x:v>
      </x:c>
      <x:c r="B463" s="19" t="n">
        <x:v>827</x:v>
      </x:c>
      <x:c r="C463" s="19" t="n">
        <x:v>170</x:v>
      </x:c>
      <x:c r="D463" s="21" t="n">
        <x:v>45981</x:v>
      </x:c>
      <x:c r="E463" s="20" t="n">
        <x:v>1575851.23</x:v>
      </x:c>
      <x:c r="F463" s="20" t="n">
        <x:v>1406354.22</x:v>
      </x:c>
      <x:c r="G463" s="22" t="n">
        <x:v>-0.1076</x:v>
      </x:c>
      <x:c r="H463" s="19" t="n">
        <x:v>79</x:v>
      </x:c>
      <x:c r="I463" s="19" t="str">
        <x:v>Financiamento</x:v>
      </x:c>
    </x:row>
    <x:row r="464">
      <x:c r="A464" s="19" t="n">
        <x:v>463</x:v>
      </x:c>
      <x:c r="B464" s="19" t="n">
        <x:v>1044</x:v>
      </x:c>
      <x:c r="C464" s="19" t="n">
        <x:v>1282</x:v>
      </x:c>
      <x:c r="D464" s="21" t="n">
        <x:v>46058</x:v>
      </x:c>
      <x:c r="E464" s="20" t="n">
        <x:v>452647.41</x:v>
      </x:c>
      <x:c r="F464" s="20" t="n">
        <x:v>430616.7</x:v>
      </x:c>
      <x:c r="G464" s="22" t="n">
        <x:v>-0.0487</x:v>
      </x:c>
      <x:c r="H464" s="19" t="n">
        <x:v>114</x:v>
      </x:c>
      <x:c r="I464" s="19" t="str">
        <x:v>Financiamento</x:v>
      </x:c>
    </x:row>
    <x:row r="465">
      <x:c r="A465" s="19" t="n">
        <x:v>464</x:v>
      </x:c>
      <x:c r="B465" s="19" t="n">
        <x:v>652</x:v>
      </x:c>
      <x:c r="C465" s="19" t="n">
        <x:v>1055</x:v>
      </x:c>
      <x:c r="D465" s="21" t="n">
        <x:v>45356</x:v>
      </x:c>
      <x:c r="E465" s="20" t="n">
        <x:v>3074265.08</x:v>
      </x:c>
      <x:c r="F465" s="20" t="n">
        <x:v>2739216.53</x:v>
      </x:c>
      <x:c r="G465" s="22" t="n">
        <x:v>-0.109</x:v>
      </x:c>
      <x:c r="H465" s="19" t="n">
        <x:v>46</x:v>
      </x:c>
      <x:c r="I465" s="19" t="str">
        <x:v>À vista</x:v>
      </x:c>
    </x:row>
    <x:row r="466">
      <x:c r="A466" s="19" t="n">
        <x:v>465</x:v>
      </x:c>
      <x:c r="B466" s="19" t="n">
        <x:v>794</x:v>
      </x:c>
      <x:c r="C466" s="19" t="n">
        <x:v>24</x:v>
      </x:c>
      <x:c r="D466" s="21" t="n">
        <x:v>45789</x:v>
      </x:c>
      <x:c r="E466" s="20" t="n">
        <x:v>314036.78</x:v>
      </x:c>
      <x:c r="F466" s="20" t="n">
        <x:v>314493.15</x:v>
      </x:c>
      <x:c r="G466" s="22" t="n">
        <x:v>0.0015</x:v>
      </x:c>
      <x:c r="H466" s="19" t="n">
        <x:v>114</x:v>
      </x:c>
      <x:c r="I466" s="19" t="str">
        <x:v>Financiamento</x:v>
      </x:c>
    </x:row>
    <x:row r="467">
      <x:c r="A467" s="19" t="n">
        <x:v>466</x:v>
      </x:c>
      <x:c r="B467" s="19" t="n">
        <x:v>1200</x:v>
      </x:c>
      <x:c r="C467" s="19" t="n">
        <x:v>831</x:v>
      </x:c>
      <x:c r="D467" s="21" t="n">
        <x:v>46161</x:v>
      </x:c>
      <x:c r="E467" s="20" t="n">
        <x:v>2736064.7</x:v>
      </x:c>
      <x:c r="F467" s="20" t="n">
        <x:v>2639020.35</x:v>
      </x:c>
      <x:c r="G467" s="22" t="n">
        <x:v>-0.0355</x:v>
      </x:c>
      <x:c r="H467" s="19" t="n">
        <x:v>83</x:v>
      </x:c>
      <x:c r="I467" s="19" t="str">
        <x:v>Permuta parcial</x:v>
      </x:c>
    </x:row>
    <x:row r="468">
      <x:c r="A468" s="19" t="n">
        <x:v>467</x:v>
      </x:c>
      <x:c r="B468" s="19" t="n">
        <x:v>181</x:v>
      </x:c>
      <x:c r="C468" s="19" t="n">
        <x:v>293</x:v>
      </x:c>
      <x:c r="D468" s="21" t="n">
        <x:v>46046</x:v>
      </x:c>
      <x:c r="E468" s="20" t="n">
        <x:v>3550261.57</x:v>
      </x:c>
      <x:c r="F468" s="20" t="n">
        <x:v>3407981.41</x:v>
      </x:c>
      <x:c r="G468" s="22" t="n">
        <x:v>-0.0401</x:v>
      </x:c>
      <x:c r="H468" s="19" t="n">
        <x:v>225</x:v>
      </x:c>
      <x:c r="I468" s="19" t="str">
        <x:v>À vista</x:v>
      </x:c>
    </x:row>
    <x:row r="469">
      <x:c r="A469" s="19" t="n">
        <x:v>468</x:v>
      </x:c>
      <x:c r="B469" s="19" t="n">
        <x:v>315</x:v>
      </x:c>
      <x:c r="C469" s="19" t="n">
        <x:v>256</x:v>
      </x:c>
      <x:c r="D469" s="21" t="n">
        <x:v>45746</x:v>
      </x:c>
      <x:c r="E469" s="20" t="n">
        <x:v>948244.51</x:v>
      </x:c>
      <x:c r="F469" s="20" t="n">
        <x:v>947153.7</x:v>
      </x:c>
      <x:c r="G469" s="22" t="n">
        <x:v>-0.0012</x:v>
      </x:c>
      <x:c r="H469" s="19" t="n">
        <x:v>95</x:v>
      </x:c>
      <x:c r="I469" s="19" t="str">
        <x:v>Permuta parcial</x:v>
      </x:c>
    </x:row>
    <x:row r="470">
      <x:c r="A470" s="19" t="n">
        <x:v>469</x:v>
      </x:c>
      <x:c r="B470" s="19" t="n">
        <x:v>880</x:v>
      </x:c>
      <x:c r="C470" s="19" t="n">
        <x:v>1425</x:v>
      </x:c>
      <x:c r="D470" s="21" t="n">
        <x:v>45862</x:v>
      </x:c>
      <x:c r="E470" s="20" t="n">
        <x:v>17489867.21</x:v>
      </x:c>
      <x:c r="F470" s="20" t="n">
        <x:v>16046117.23</x:v>
      </x:c>
      <x:c r="G470" s="22" t="n">
        <x:v>-0.0825</x:v>
      </x:c>
      <x:c r="H470" s="19" t="n">
        <x:v>89</x:v>
      </x:c>
      <x:c r="I470" s="19" t="str">
        <x:v>À vista</x:v>
      </x:c>
    </x:row>
    <x:row r="471">
      <x:c r="A471" s="19" t="n">
        <x:v>470</x:v>
      </x:c>
      <x:c r="B471" s="19" t="n">
        <x:v>433</x:v>
      </x:c>
      <x:c r="C471" s="19" t="n">
        <x:v>823</x:v>
      </x:c>
      <x:c r="D471" s="21" t="n">
        <x:v>45906</x:v>
      </x:c>
      <x:c r="E471" s="20" t="n">
        <x:v>384881.83</x:v>
      </x:c>
      <x:c r="F471" s="20" t="n">
        <x:v>387619.83</x:v>
      </x:c>
      <x:c r="G471" s="22" t="n">
        <x:v>0.0071</x:v>
      </x:c>
      <x:c r="H471" s="19" t="n">
        <x:v>122</x:v>
      </x:c>
      <x:c r="I471" s="19" t="str">
        <x:v>Permuta parcial</x:v>
      </x:c>
    </x:row>
    <x:row r="472">
      <x:c r="A472" s="19" t="n">
        <x:v>471</x:v>
      </x:c>
      <x:c r="B472" s="19" t="n">
        <x:v>536</x:v>
      </x:c>
      <x:c r="C472" s="19" t="n">
        <x:v>1098</x:v>
      </x:c>
      <x:c r="D472" s="21" t="n">
        <x:v>45943</x:v>
      </x:c>
      <x:c r="E472" s="20" t="n">
        <x:v>1040610.43</x:v>
      </x:c>
      <x:c r="F472" s="20" t="n">
        <x:v>1009818.23</x:v>
      </x:c>
      <x:c r="G472" s="22" t="n">
        <x:v>-0.0296</x:v>
      </x:c>
      <x:c r="H472" s="19" t="n">
        <x:v>200</x:v>
      </x:c>
      <x:c r="I472" s="19" t="str">
        <x:v>À vista</x:v>
      </x:c>
    </x:row>
    <x:row r="473">
      <x:c r="A473" s="19" t="n">
        <x:v>472</x:v>
      </x:c>
      <x:c r="B473" s="19" t="n">
        <x:v>830</x:v>
      </x:c>
      <x:c r="C473" s="19" t="n">
        <x:v>365</x:v>
      </x:c>
      <x:c r="D473" s="21" t="n">
        <x:v>45497</x:v>
      </x:c>
      <x:c r="E473" s="20" t="n">
        <x:v>672902.74</x:v>
      </x:c>
      <x:c r="F473" s="20" t="n">
        <x:v>617708.22</x:v>
      </x:c>
      <x:c r="G473" s="22" t="n">
        <x:v>-0.082</x:v>
      </x:c>
      <x:c r="H473" s="19" t="n">
        <x:v>32</x:v>
      </x:c>
      <x:c r="I473" s="19" t="str">
        <x:v>Permuta parcial</x:v>
      </x:c>
    </x:row>
    <x:row r="474">
      <x:c r="A474" s="19" t="n">
        <x:v>473</x:v>
      </x:c>
      <x:c r="B474" s="19" t="n">
        <x:v>704</x:v>
      </x:c>
      <x:c r="C474" s="19" t="n">
        <x:v>55</x:v>
      </x:c>
      <x:c r="D474" s="21" t="n">
        <x:v>45828</x:v>
      </x:c>
      <x:c r="E474" s="20" t="n">
        <x:v>1442472.39</x:v>
      </x:c>
      <x:c r="F474" s="20" t="n">
        <x:v>1465123.88</x:v>
      </x:c>
      <x:c r="G474" s="22" t="n">
        <x:v>0.0157</x:v>
      </x:c>
      <x:c r="H474" s="19" t="n">
        <x:v>109</x:v>
      </x:c>
      <x:c r="I474" s="19" t="str">
        <x:v>Financiamento</x:v>
      </x:c>
    </x:row>
    <x:row r="475">
      <x:c r="A475" s="19" t="n">
        <x:v>474</x:v>
      </x:c>
      <x:c r="B475" s="19" t="n">
        <x:v>717</x:v>
      </x:c>
      <x:c r="C475" s="19" t="n">
        <x:v>855</x:v>
      </x:c>
      <x:c r="D475" s="21" t="n">
        <x:v>45418</x:v>
      </x:c>
      <x:c r="E475" s="20" t="n">
        <x:v>1821637.82</x:v>
      </x:c>
      <x:c r="F475" s="20" t="n">
        <x:v>1625460.85</x:v>
      </x:c>
      <x:c r="G475" s="22" t="n">
        <x:v>-0.1077</x:v>
      </x:c>
      <x:c r="H475" s="19" t="n">
        <x:v>76</x:v>
      </x:c>
      <x:c r="I475" s="19" t="str">
        <x:v>À vista</x:v>
      </x:c>
    </x:row>
    <x:row r="476">
      <x:c r="A476" s="19" t="n">
        <x:v>475</x:v>
      </x:c>
      <x:c r="B476" s="19" t="n">
        <x:v>688</x:v>
      </x:c>
      <x:c r="C476" s="19" t="n">
        <x:v>496</x:v>
      </x:c>
      <x:c r="D476" s="21" t="n">
        <x:v>45768</x:v>
      </x:c>
      <x:c r="E476" s="20" t="n">
        <x:v>1628413.03</x:v>
      </x:c>
      <x:c r="F476" s="20" t="n">
        <x:v>1502494.42</x:v>
      </x:c>
      <x:c r="G476" s="22" t="n">
        <x:v>-0.0773</x:v>
      </x:c>
      <x:c r="H476" s="19" t="n">
        <x:v>187</x:v>
      </x:c>
      <x:c r="I476" s="19" t="str">
        <x:v>Financiamento</x:v>
      </x:c>
    </x:row>
    <x:row r="477">
      <x:c r="A477" s="19" t="n">
        <x:v>476</x:v>
      </x:c>
      <x:c r="B477" s="19" t="n">
        <x:v>188</x:v>
      </x:c>
      <x:c r="C477" s="19" t="n">
        <x:v>1430</x:v>
      </x:c>
      <x:c r="D477" s="21" t="n">
        <x:v>45967</x:v>
      </x:c>
      <x:c r="E477" s="20" t="n">
        <x:v>1415360.66</x:v>
      </x:c>
      <x:c r="F477" s="20" t="n">
        <x:v>1317122.26</x:v>
      </x:c>
      <x:c r="G477" s="22" t="n">
        <x:v>-0.0694</x:v>
      </x:c>
      <x:c r="H477" s="19" t="n">
        <x:v>115</x:v>
      </x:c>
      <x:c r="I477" s="19" t="str">
        <x:v>À vista</x:v>
      </x:c>
    </x:row>
    <x:row r="478">
      <x:c r="A478" s="19" t="n">
        <x:v>477</x:v>
      </x:c>
      <x:c r="B478" s="19" t="n">
        <x:v>20</x:v>
      </x:c>
      <x:c r="C478" s="19" t="n">
        <x:v>1123</x:v>
      </x:c>
      <x:c r="D478" s="21" t="n">
        <x:v>45565</x:v>
      </x:c>
      <x:c r="E478" s="20" t="n">
        <x:v>2163111.92</x:v>
      </x:c>
      <x:c r="F478" s="20" t="n">
        <x:v>2086765.87</x:v>
      </x:c>
      <x:c r="G478" s="22" t="n">
        <x:v>-0.0353</x:v>
      </x:c>
      <x:c r="H478" s="19" t="n">
        <x:v>200</x:v>
      </x:c>
      <x:c r="I478" s="19" t="str">
        <x:v>À vista</x:v>
      </x:c>
    </x:row>
    <x:row r="479">
      <x:c r="A479" s="19" t="n">
        <x:v>478</x:v>
      </x:c>
      <x:c r="B479" s="19" t="n">
        <x:v>588</x:v>
      </x:c>
      <x:c r="C479" s="19" t="n">
        <x:v>753</x:v>
      </x:c>
      <x:c r="D479" s="21" t="n">
        <x:v>45374</x:v>
      </x:c>
      <x:c r="E479" s="20" t="n">
        <x:v>397254.71</x:v>
      </x:c>
      <x:c r="F479" s="20" t="n">
        <x:v>355167.14</x:v>
      </x:c>
      <x:c r="G479" s="22" t="n">
        <x:v>-0.1059</x:v>
      </x:c>
      <x:c r="H479" s="19" t="n">
        <x:v>230</x:v>
      </x:c>
      <x:c r="I479" s="19" t="str">
        <x:v>Permuta parcial</x:v>
      </x:c>
    </x:row>
    <x:row r="480">
      <x:c r="A480" s="19" t="n">
        <x:v>479</x:v>
      </x:c>
      <x:c r="B480" s="19" t="n">
        <x:v>1182</x:v>
      </x:c>
      <x:c r="C480" s="19" t="n">
        <x:v>899</x:v>
      </x:c>
      <x:c r="D480" s="21" t="n">
        <x:v>45904</x:v>
      </x:c>
      <x:c r="E480" s="20" t="n">
        <x:v>643346.27</x:v>
      </x:c>
      <x:c r="F480" s="20" t="n">
        <x:v>594537.51</x:v>
      </x:c>
      <x:c r="G480" s="22" t="n">
        <x:v>-0.0759</x:v>
      </x:c>
      <x:c r="H480" s="19" t="n">
        <x:v>137</x:v>
      </x:c>
      <x:c r="I480" s="19" t="str">
        <x:v>Financiamento</x:v>
      </x:c>
    </x:row>
    <x:row r="481">
      <x:c r="A481" s="19" t="n">
        <x:v>480</x:v>
      </x:c>
      <x:c r="B481" s="19" t="n">
        <x:v>1099</x:v>
      </x:c>
      <x:c r="C481" s="19" t="n">
        <x:v>104</x:v>
      </x:c>
      <x:c r="D481" s="21" t="n">
        <x:v>45336</x:v>
      </x:c>
      <x:c r="E481" s="20" t="n">
        <x:v>1006023.94</x:v>
      </x:c>
      <x:c r="F481" s="20" t="n">
        <x:v>1007326.8</x:v>
      </x:c>
      <x:c r="G481" s="22" t="n">
        <x:v>0.0013</x:v>
      </x:c>
      <x:c r="H481" s="19" t="n">
        <x:v>124</x:v>
      </x:c>
      <x:c r="I481" s="19" t="str">
        <x:v>Financiamento</x:v>
      </x:c>
    </x:row>
    <x:row r="482">
      <x:c r="A482" s="19" t="n">
        <x:v>481</x:v>
      </x:c>
      <x:c r="B482" s="19" t="n">
        <x:v>1115</x:v>
      </x:c>
      <x:c r="C482" s="19" t="n">
        <x:v>435</x:v>
      </x:c>
      <x:c r="D482" s="21" t="n">
        <x:v>46060</x:v>
      </x:c>
      <x:c r="E482" s="20" t="n">
        <x:v>280410.82</x:v>
      </x:c>
      <x:c r="F482" s="20" t="n">
        <x:v>253209.81</x:v>
      </x:c>
      <x:c r="G482" s="22" t="n">
        <x:v>-0.097</x:v>
      </x:c>
      <x:c r="H482" s="19" t="n">
        <x:v>17</x:v>
      </x:c>
      <x:c r="I482" s="19" t="str">
        <x:v>À vista</x:v>
      </x:c>
    </x:row>
    <x:row r="483">
      <x:c r="A483" s="19" t="n">
        <x:v>482</x:v>
      </x:c>
      <x:c r="B483" s="19" t="n">
        <x:v>155</x:v>
      </x:c>
      <x:c r="C483" s="19" t="n">
        <x:v>762</x:v>
      </x:c>
      <x:c r="D483" s="21" t="n">
        <x:v>46120</x:v>
      </x:c>
      <x:c r="E483" s="20" t="n">
        <x:v>1523135.12</x:v>
      </x:c>
      <x:c r="F483" s="20" t="n">
        <x:v>1406474.03</x:v>
      </x:c>
      <x:c r="G483" s="22" t="n">
        <x:v>-0.0766</x:v>
      </x:c>
      <x:c r="H483" s="19" t="n">
        <x:v>60</x:v>
      </x:c>
      <x:c r="I483" s="19" t="str">
        <x:v>À vista</x:v>
      </x:c>
    </x:row>
    <x:row r="484">
      <x:c r="A484" s="19" t="n">
        <x:v>483</x:v>
      </x:c>
      <x:c r="B484" s="19" t="n">
        <x:v>596</x:v>
      </x:c>
      <x:c r="C484" s="19" t="n">
        <x:v>1502</x:v>
      </x:c>
      <x:c r="D484" s="21" t="n">
        <x:v>45911</x:v>
      </x:c>
      <x:c r="E484" s="20" t="n">
        <x:v>1422608.19</x:v>
      </x:c>
      <x:c r="F484" s="20" t="n">
        <x:v>1302662.32</x:v>
      </x:c>
      <x:c r="G484" s="22" t="n">
        <x:v>-0.0843</x:v>
      </x:c>
      <x:c r="H484" s="19" t="n">
        <x:v>64</x:v>
      </x:c>
      <x:c r="I484" s="19" t="str">
        <x:v>Financiamento</x:v>
      </x:c>
    </x:row>
    <x:row r="485">
      <x:c r="A485" s="19" t="n">
        <x:v>484</x:v>
      </x:c>
      <x:c r="B485" s="19" t="n">
        <x:v>548</x:v>
      </x:c>
      <x:c r="C485" s="19" t="n">
        <x:v>1015</x:v>
      </x:c>
      <x:c r="D485" s="21" t="n">
        <x:v>45567</x:v>
      </x:c>
      <x:c r="E485" s="20" t="n">
        <x:v>355659.49</x:v>
      </x:c>
      <x:c r="F485" s="20" t="n">
        <x:v>318622.36</x:v>
      </x:c>
      <x:c r="G485" s="22" t="n">
        <x:v>-0.1041</x:v>
      </x:c>
      <x:c r="H485" s="19" t="n">
        <x:v>65</x:v>
      </x:c>
      <x:c r="I485" s="19" t="str">
        <x:v>Permuta parcial</x:v>
      </x:c>
    </x:row>
    <x:row r="486">
      <x:c r="A486" s="19" t="n">
        <x:v>485</x:v>
      </x:c>
      <x:c r="B486" s="19" t="n">
        <x:v>1026</x:v>
      </x:c>
      <x:c r="C486" s="19" t="n">
        <x:v>586</x:v>
      </x:c>
      <x:c r="D486" s="21" t="n">
        <x:v>45672</x:v>
      </x:c>
      <x:c r="E486" s="20" t="n">
        <x:v>1500049.52</x:v>
      </x:c>
      <x:c r="F486" s="20" t="n">
        <x:v>1526945.17</x:v>
      </x:c>
      <x:c r="G486" s="22" t="n">
        <x:v>0.0179</x:v>
      </x:c>
      <x:c r="H486" s="19" t="n">
        <x:v>147</x:v>
      </x:c>
      <x:c r="I486" s="19" t="str">
        <x:v>Financiamento</x:v>
      </x:c>
    </x:row>
    <x:row r="487">
      <x:c r="A487" s="19" t="n">
        <x:v>486</x:v>
      </x:c>
      <x:c r="B487" s="19" t="n">
        <x:v>1087</x:v>
      </x:c>
      <x:c r="C487" s="19" t="n">
        <x:v>814</x:v>
      </x:c>
      <x:c r="D487" s="21" t="n">
        <x:v>45720</x:v>
      </x:c>
      <x:c r="E487" s="20" t="n">
        <x:v>430851.04</x:v>
      </x:c>
      <x:c r="F487" s="20" t="n">
        <x:v>435137.24</x:v>
      </x:c>
      <x:c r="G487" s="22" t="n">
        <x:v>0.0099</x:v>
      </x:c>
      <x:c r="H487" s="19" t="n">
        <x:v>177</x:v>
      </x:c>
      <x:c r="I487" s="19" t="str">
        <x:v>Financiamento</x:v>
      </x:c>
    </x:row>
    <x:row r="488">
      <x:c r="A488" s="19" t="n">
        <x:v>487</x:v>
      </x:c>
      <x:c r="B488" s="19" t="n">
        <x:v>1052</x:v>
      </x:c>
      <x:c r="C488" s="19" t="n">
        <x:v>1520</x:v>
      </x:c>
      <x:c r="D488" s="21" t="n">
        <x:v>45519</x:v>
      </x:c>
      <x:c r="E488" s="20" t="n">
        <x:v>2343066.71</x:v>
      </x:c>
      <x:c r="F488" s="20" t="n">
        <x:v>2141210.2</x:v>
      </x:c>
      <x:c r="G488" s="22" t="n">
        <x:v>-0.0862</x:v>
      </x:c>
      <x:c r="H488" s="19" t="n">
        <x:v>105</x:v>
      </x:c>
      <x:c r="I488" s="19" t="str">
        <x:v>Permuta parcial</x:v>
      </x:c>
    </x:row>
    <x:row r="489">
      <x:c r="A489" s="19" t="n">
        <x:v>488</x:v>
      </x:c>
      <x:c r="B489" s="19" t="n">
        <x:v>41</x:v>
      </x:c>
      <x:c r="C489" s="19" t="n">
        <x:v>951</x:v>
      </x:c>
      <x:c r="D489" s="21" t="n">
        <x:v>45586</x:v>
      </x:c>
      <x:c r="E489" s="20" t="n">
        <x:v>1683203.67</x:v>
      </x:c>
      <x:c r="F489" s="20" t="n">
        <x:v>1618650.23</x:v>
      </x:c>
      <x:c r="G489" s="22" t="n">
        <x:v>-0.0384</x:v>
      </x:c>
      <x:c r="H489" s="19" t="n">
        <x:v>206</x:v>
      </x:c>
      <x:c r="I489" s="19" t="str">
        <x:v>Permuta parcial</x:v>
      </x:c>
    </x:row>
    <x:row r="490">
      <x:c r="A490" s="19" t="n">
        <x:v>489</x:v>
      </x:c>
      <x:c r="B490" s="19" t="n">
        <x:v>312</x:v>
      </x:c>
      <x:c r="C490" s="19" t="n">
        <x:v>1143</x:v>
      </x:c>
      <x:c r="D490" s="21" t="n">
        <x:v>45739</x:v>
      </x:c>
      <x:c r="E490" s="20" t="n">
        <x:v>379750.16</x:v>
      </x:c>
      <x:c r="F490" s="20" t="n">
        <x:v>344134.67</x:v>
      </x:c>
      <x:c r="G490" s="22" t="n">
        <x:v>-0.0938</x:v>
      </x:c>
      <x:c r="H490" s="19" t="n">
        <x:v>65</x:v>
      </x:c>
      <x:c r="I490" s="19" t="str">
        <x:v>Financiamento</x:v>
      </x:c>
    </x:row>
    <x:row r="491">
      <x:c r="A491" s="19" t="n">
        <x:v>490</x:v>
      </x:c>
      <x:c r="B491" s="19" t="n">
        <x:v>18</x:v>
      </x:c>
      <x:c r="C491" s="19" t="n">
        <x:v>172</x:v>
      </x:c>
      <x:c r="D491" s="21" t="n">
        <x:v>45489</x:v>
      </x:c>
      <x:c r="E491" s="20" t="n">
        <x:v>919642.76</x:v>
      </x:c>
      <x:c r="F491" s="20" t="n">
        <x:v>869131.36</x:v>
      </x:c>
      <x:c r="G491" s="22" t="n">
        <x:v>-0.0549</x:v>
      </x:c>
      <x:c r="H491" s="19" t="n">
        <x:v>75</x:v>
      </x:c>
      <x:c r="I491" s="19" t="str">
        <x:v>À vista</x:v>
      </x:c>
    </x:row>
    <x:row r="492">
      <x:c r="A492" s="19" t="n">
        <x:v>491</x:v>
      </x:c>
      <x:c r="B492" s="19" t="n">
        <x:v>400</x:v>
      </x:c>
      <x:c r="C492" s="19" t="n">
        <x:v>563</x:v>
      </x:c>
      <x:c r="D492" s="21" t="n">
        <x:v>45712</x:v>
      </x:c>
      <x:c r="E492" s="20" t="n">
        <x:v>1245482.13</x:v>
      </x:c>
      <x:c r="F492" s="20" t="n">
        <x:v>1109889.92</x:v>
      </x:c>
      <x:c r="G492" s="22" t="n">
        <x:v>-0.1089</x:v>
      </x:c>
      <x:c r="H492" s="19" t="n">
        <x:v>226</x:v>
      </x:c>
      <x:c r="I492" s="19" t="str">
        <x:v>À vista</x:v>
      </x:c>
    </x:row>
    <x:row r="493">
      <x:c r="A493" s="19" t="n">
        <x:v>492</x:v>
      </x:c>
      <x:c r="B493" s="19" t="n">
        <x:v>947</x:v>
      </x:c>
      <x:c r="C493" s="19" t="n">
        <x:v>802</x:v>
      </x:c>
      <x:c r="D493" s="21" t="n">
        <x:v>45362</x:v>
      </x:c>
      <x:c r="E493" s="20" t="n">
        <x:v>1951577.98</x:v>
      </x:c>
      <x:c r="F493" s="20" t="n">
        <x:v>1801585.7</x:v>
      </x:c>
      <x:c r="G493" s="22" t="n">
        <x:v>-0.0769</x:v>
      </x:c>
      <x:c r="H493" s="19" t="n">
        <x:v>34</x:v>
      </x:c>
      <x:c r="I493" s="19" t="str">
        <x:v>Permuta parcial</x:v>
      </x:c>
    </x:row>
    <x:row r="494">
      <x:c r="A494" s="19" t="n">
        <x:v>493</x:v>
      </x:c>
      <x:c r="B494" s="19" t="n">
        <x:v>151</x:v>
      </x:c>
      <x:c r="C494" s="19" t="n">
        <x:v>111</x:v>
      </x:c>
      <x:c r="D494" s="21" t="n">
        <x:v>45303</x:v>
      </x:c>
      <x:c r="E494" s="20" t="n">
        <x:v>11202798.41</x:v>
      </x:c>
      <x:c r="F494" s="20" t="n">
        <x:v>10051030.5</x:v>
      </x:c>
      <x:c r="G494" s="22" t="n">
        <x:v>-0.1028</x:v>
      </x:c>
      <x:c r="H494" s="19" t="n">
        <x:v>182</x:v>
      </x:c>
      <x:c r="I494" s="19" t="str">
        <x:v>Permuta parcial</x:v>
      </x:c>
    </x:row>
    <x:row r="495">
      <x:c r="A495" s="19" t="n">
        <x:v>494</x:v>
      </x:c>
      <x:c r="B495" s="19" t="n">
        <x:v>469</x:v>
      </x:c>
      <x:c r="C495" s="19" t="n">
        <x:v>1025</x:v>
      </x:c>
      <x:c r="D495" s="21" t="n">
        <x:v>45904</x:v>
      </x:c>
      <x:c r="E495" s="20" t="n">
        <x:v>2657273.02</x:v>
      </x:c>
      <x:c r="F495" s="20" t="n">
        <x:v>2675215.43</x:v>
      </x:c>
      <x:c r="G495" s="22" t="n">
        <x:v>0.0068</x:v>
      </x:c>
      <x:c r="H495" s="19" t="n">
        <x:v>151</x:v>
      </x:c>
      <x:c r="I495" s="19" t="str">
        <x:v>Permuta parcial</x:v>
      </x:c>
    </x:row>
    <x:row r="496">
      <x:c r="A496" s="19" t="n">
        <x:v>495</x:v>
      </x:c>
      <x:c r="B496" s="19" t="n">
        <x:v>1032</x:v>
      </x:c>
      <x:c r="C496" s="19" t="n">
        <x:v>688</x:v>
      </x:c>
      <x:c r="D496" s="21" t="n">
        <x:v>46152</x:v>
      </x:c>
      <x:c r="E496" s="20" t="n">
        <x:v>374245.74</x:v>
      </x:c>
      <x:c r="F496" s="20" t="n">
        <x:v>354552.75</x:v>
      </x:c>
      <x:c r="G496" s="22" t="n">
        <x:v>-0.0526</x:v>
      </x:c>
      <x:c r="H496" s="19" t="n">
        <x:v>212</x:v>
      </x:c>
      <x:c r="I496" s="19" t="str">
        <x:v>Financiamento</x:v>
      </x:c>
    </x:row>
    <x:row r="497">
      <x:c r="A497" s="19" t="n">
        <x:v>496</x:v>
      </x:c>
      <x:c r="B497" s="19" t="n">
        <x:v>1036</x:v>
      </x:c>
      <x:c r="C497" s="19" t="n">
        <x:v>437</x:v>
      </x:c>
      <x:c r="D497" s="21" t="n">
        <x:v>45436</x:v>
      </x:c>
      <x:c r="E497" s="20" t="n">
        <x:v>401750.29</x:v>
      </x:c>
      <x:c r="F497" s="20" t="n">
        <x:v>385141.94</x:v>
      </x:c>
      <x:c r="G497" s="22" t="n">
        <x:v>-0.0413</x:v>
      </x:c>
      <x:c r="H497" s="19" t="n">
        <x:v>213</x:v>
      </x:c>
      <x:c r="I497" s="19" t="str">
        <x:v>À vista</x:v>
      </x:c>
    </x:row>
    <x:row r="498">
      <x:c r="A498" s="19" t="n">
        <x:v>497</x:v>
      </x:c>
      <x:c r="B498" s="19" t="n">
        <x:v>475</x:v>
      </x:c>
      <x:c r="C498" s="19" t="n">
        <x:v>86</x:v>
      </x:c>
      <x:c r="D498" s="21" t="n">
        <x:v>45813</x:v>
      </x:c>
      <x:c r="E498" s="20" t="n">
        <x:v>1680614.91</x:v>
      </x:c>
      <x:c r="F498" s="20" t="n">
        <x:v>1571357.84</x:v>
      </x:c>
      <x:c r="G498" s="22" t="n">
        <x:v>-0.065</x:v>
      </x:c>
      <x:c r="H498" s="19" t="n">
        <x:v>32</x:v>
      </x:c>
      <x:c r="I498" s="19" t="str">
        <x:v>Permuta parcial</x:v>
      </x:c>
    </x:row>
    <x:row r="499">
      <x:c r="A499" s="19" t="n">
        <x:v>498</x:v>
      </x:c>
      <x:c r="B499" s="19" t="n">
        <x:v>953</x:v>
      </x:c>
      <x:c r="C499" s="19" t="n">
        <x:v>1095</x:v>
      </x:c>
      <x:c r="D499" s="21" t="n">
        <x:v>45811</x:v>
      </x:c>
      <x:c r="E499" s="20" t="n">
        <x:v>1859314.66</x:v>
      </x:c>
      <x:c r="F499" s="20" t="n">
        <x:v>1718335.17</x:v>
      </x:c>
      <x:c r="G499" s="22" t="n">
        <x:v>-0.0758</x:v>
      </x:c>
      <x:c r="H499" s="19" t="n">
        <x:v>222</x:v>
      </x:c>
      <x:c r="I499" s="19" t="str">
        <x:v>À vista</x:v>
      </x:c>
    </x:row>
    <x:row r="500">
      <x:c r="A500" s="19" t="n">
        <x:v>499</x:v>
      </x:c>
      <x:c r="B500" s="19" t="n">
        <x:v>602</x:v>
      </x:c>
      <x:c r="C500" s="19" t="n">
        <x:v>122</x:v>
      </x:c>
      <x:c r="D500" s="21" t="n">
        <x:v>46115</x:v>
      </x:c>
      <x:c r="E500" s="20" t="n">
        <x:v>522748.78</x:v>
      </x:c>
      <x:c r="F500" s="20" t="n">
        <x:v>489112.46</x:v>
      </x:c>
      <x:c r="G500" s="22" t="n">
        <x:v>-0.0643</x:v>
      </x:c>
      <x:c r="H500" s="19" t="n">
        <x:v>108</x:v>
      </x:c>
      <x:c r="I500" s="19" t="str">
        <x:v>À vista</x:v>
      </x:c>
    </x:row>
    <x:row r="501">
      <x:c r="A501" s="19" t="n">
        <x:v>500</x:v>
      </x:c>
      <x:c r="B501" s="19" t="n">
        <x:v>1088</x:v>
      </x:c>
      <x:c r="C501" s="19" t="n">
        <x:v>167</x:v>
      </x:c>
      <x:c r="D501" s="21" t="n">
        <x:v>45853</x:v>
      </x:c>
      <x:c r="E501" s="20" t="n">
        <x:v>3149329.99</x:v>
      </x:c>
      <x:c r="F501" s="20" t="n">
        <x:v>2896578.91</x:v>
      </x:c>
      <x:c r="G501" s="22" t="n">
        <x:v>-0.0803</x:v>
      </x:c>
      <x:c r="H501" s="19" t="n">
        <x:v>224</x:v>
      </x:c>
      <x:c r="I501" s="19" t="str">
        <x:v>À vista</x:v>
      </x:c>
    </x:row>
    <x:row r="502">
      <x:c r="A502" s="19" t="n">
        <x:v>501</x:v>
      </x:c>
      <x:c r="B502" s="19" t="n">
        <x:v>802</x:v>
      </x:c>
      <x:c r="C502" s="19" t="n">
        <x:v>1283</x:v>
      </x:c>
      <x:c r="D502" s="21" t="n">
        <x:v>45700</x:v>
      </x:c>
      <x:c r="E502" s="20" t="n">
        <x:v>871965.41</x:v>
      </x:c>
      <x:c r="F502" s="20" t="n">
        <x:v>858237.28</x:v>
      </x:c>
      <x:c r="G502" s="22" t="n">
        <x:v>-0.0157</x:v>
      </x:c>
      <x:c r="H502" s="19" t="n">
        <x:v>110</x:v>
      </x:c>
      <x:c r="I502" s="19" t="str">
        <x:v>Financiamento</x:v>
      </x:c>
    </x:row>
    <x:row r="503">
      <x:c r="A503" s="19" t="n">
        <x:v>502</x:v>
      </x:c>
      <x:c r="B503" s="19" t="n">
        <x:v>960</x:v>
      </x:c>
      <x:c r="C503" s="19" t="n">
        <x:v>1243</x:v>
      </x:c>
      <x:c r="D503" s="21" t="n">
        <x:v>45626</x:v>
      </x:c>
      <x:c r="E503" s="20" t="n">
        <x:v>1485363.91</x:v>
      </x:c>
      <x:c r="F503" s="20" t="n">
        <x:v>1383006.45</x:v>
      </x:c>
      <x:c r="G503" s="22" t="n">
        <x:v>-0.0689</x:v>
      </x:c>
      <x:c r="H503" s="19" t="n">
        <x:v>36</x:v>
      </x:c>
      <x:c r="I503" s="19" t="str">
        <x:v>À vista</x:v>
      </x:c>
    </x:row>
    <x:row r="504">
      <x:c r="A504" s="19" t="n">
        <x:v>503</x:v>
      </x:c>
      <x:c r="B504" s="19" t="n">
        <x:v>418</x:v>
      </x:c>
      <x:c r="C504" s="19" t="n">
        <x:v>812</x:v>
      </x:c>
      <x:c r="D504" s="21" t="n">
        <x:v>45327</x:v>
      </x:c>
      <x:c r="E504" s="20" t="n">
        <x:v>1850818.57</x:v>
      </x:c>
      <x:c r="F504" s="20" t="n">
        <x:v>1868134.76</x:v>
      </x:c>
      <x:c r="G504" s="22" t="n">
        <x:v>0.0094</x:v>
      </x:c>
      <x:c r="H504" s="19" t="n">
        <x:v>161</x:v>
      </x:c>
      <x:c r="I504" s="19" t="str">
        <x:v>À vista</x:v>
      </x:c>
    </x:row>
    <x:row r="505">
      <x:c r="A505" s="19" t="n">
        <x:v>504</x:v>
      </x:c>
      <x:c r="B505" s="19" t="n">
        <x:v>257</x:v>
      </x:c>
      <x:c r="C505" s="19" t="n">
        <x:v>320</x:v>
      </x:c>
      <x:c r="D505" s="21" t="n">
        <x:v>45487</x:v>
      </x:c>
      <x:c r="E505" s="20" t="n">
        <x:v>888474.08</x:v>
      </x:c>
      <x:c r="F505" s="20" t="n">
        <x:v>903043.13</x:v>
      </x:c>
      <x:c r="G505" s="22" t="n">
        <x:v>0.0164</x:v>
      </x:c>
      <x:c r="H505" s="19" t="n">
        <x:v>174</x:v>
      </x:c>
      <x:c r="I505" s="19" t="str">
        <x:v>À vista</x:v>
      </x:c>
    </x:row>
    <x:row r="506">
      <x:c r="A506" s="19" t="n">
        <x:v>505</x:v>
      </x:c>
      <x:c r="B506" s="19" t="n">
        <x:v>509</x:v>
      </x:c>
      <x:c r="C506" s="19" t="n">
        <x:v>592</x:v>
      </x:c>
      <x:c r="D506" s="21" t="n">
        <x:v>45886</x:v>
      </x:c>
      <x:c r="E506" s="20" t="n">
        <x:v>3470286.06</x:v>
      </x:c>
      <x:c r="F506" s="20" t="n">
        <x:v>3140753.49</x:v>
      </x:c>
      <x:c r="G506" s="22" t="n">
        <x:v>-0.095</x:v>
      </x:c>
      <x:c r="H506" s="19" t="n">
        <x:v>210</x:v>
      </x:c>
      <x:c r="I506" s="19" t="str">
        <x:v>Financiamento</x:v>
      </x:c>
    </x:row>
    <x:row r="507">
      <x:c r="A507" s="19" t="n">
        <x:v>506</x:v>
      </x:c>
      <x:c r="B507" s="19" t="n">
        <x:v>1172</x:v>
      </x:c>
      <x:c r="C507" s="19" t="n">
        <x:v>461</x:v>
      </x:c>
      <x:c r="D507" s="21" t="n">
        <x:v>45479</x:v>
      </x:c>
      <x:c r="E507" s="20" t="n">
        <x:v>2662048.58</x:v>
      </x:c>
      <x:c r="F507" s="20" t="n">
        <x:v>2607582</x:v>
      </x:c>
      <x:c r="G507" s="22" t="n">
        <x:v>-0.0205</x:v>
      </x:c>
      <x:c r="H507" s="19" t="n">
        <x:v>217</x:v>
      </x:c>
      <x:c r="I507" s="19" t="str">
        <x:v>Permuta parcial</x:v>
      </x:c>
    </x:row>
    <x:row r="508">
      <x:c r="A508" s="19" t="n">
        <x:v>507</x:v>
      </x:c>
      <x:c r="B508" s="19" t="n">
        <x:v>515</x:v>
      </x:c>
      <x:c r="C508" s="19" t="n">
        <x:v>1162</x:v>
      </x:c>
      <x:c r="D508" s="21" t="n">
        <x:v>45377</x:v>
      </x:c>
      <x:c r="E508" s="20" t="n">
        <x:v>1182071.63</x:v>
      </x:c>
      <x:c r="F508" s="20" t="n">
        <x:v>1205694.26</x:v>
      </x:c>
      <x:c r="G508" s="22" t="n">
        <x:v>0.02</x:v>
      </x:c>
      <x:c r="H508" s="19" t="n">
        <x:v>187</x:v>
      </x:c>
      <x:c r="I508" s="19" t="str">
        <x:v>À vista</x:v>
      </x:c>
    </x:row>
    <x:row r="509">
      <x:c r="A509" s="19" t="n">
        <x:v>508</x:v>
      </x:c>
      <x:c r="B509" s="19" t="n">
        <x:v>442</x:v>
      </x:c>
      <x:c r="C509" s="19" t="n">
        <x:v>952</x:v>
      </x:c>
      <x:c r="D509" s="21" t="n">
        <x:v>45432</x:v>
      </x:c>
      <x:c r="E509" s="20" t="n">
        <x:v>380712.78</x:v>
      </x:c>
      <x:c r="F509" s="20" t="n">
        <x:v>374786.02</x:v>
      </x:c>
      <x:c r="G509" s="22" t="n">
        <x:v>-0.0156</x:v>
      </x:c>
      <x:c r="H509" s="19" t="n">
        <x:v>106</x:v>
      </x:c>
      <x:c r="I509" s="19" t="str">
        <x:v>Financiamento</x:v>
      </x:c>
    </x:row>
    <x:row r="510">
      <x:c r="A510" s="19" t="n">
        <x:v>509</x:v>
      </x:c>
      <x:c r="B510" s="19" t="n">
        <x:v>228</x:v>
      </x:c>
      <x:c r="C510" s="19" t="n">
        <x:v>388</x:v>
      </x:c>
      <x:c r="D510" s="21" t="n">
        <x:v>45855</x:v>
      </x:c>
      <x:c r="E510" s="20" t="n">
        <x:v>3348494.84</x:v>
      </x:c>
      <x:c r="F510" s="20" t="n">
        <x:v>3143731.03</x:v>
      </x:c>
      <x:c r="G510" s="22" t="n">
        <x:v>-0.0612</x:v>
      </x:c>
      <x:c r="H510" s="19" t="n">
        <x:v>203</x:v>
      </x:c>
      <x:c r="I510" s="19" t="str">
        <x:v>À vista</x:v>
      </x:c>
    </x:row>
    <x:row r="511">
      <x:c r="A511" s="19" t="n">
        <x:v>510</x:v>
      </x:c>
      <x:c r="B511" s="19" t="n">
        <x:v>935</x:v>
      </x:c>
      <x:c r="C511" s="19" t="n">
        <x:v>662</x:v>
      </x:c>
      <x:c r="D511" s="21" t="n">
        <x:v>45624</x:v>
      </x:c>
      <x:c r="E511" s="20" t="n">
        <x:v>431728.17</x:v>
      </x:c>
      <x:c r="F511" s="20" t="n">
        <x:v>427334.57</x:v>
      </x:c>
      <x:c r="G511" s="22" t="n">
        <x:v>-0.0102</x:v>
      </x:c>
      <x:c r="H511" s="19" t="n">
        <x:v>232</x:v>
      </x:c>
      <x:c r="I511" s="19" t="str">
        <x:v>Permuta parcial</x:v>
      </x:c>
    </x:row>
    <x:row r="512">
      <x:c r="A512" s="19" t="n">
        <x:v>511</x:v>
      </x:c>
      <x:c r="B512" s="19" t="n">
        <x:v>845</x:v>
      </x:c>
      <x:c r="C512" s="19" t="n">
        <x:v>236</x:v>
      </x:c>
      <x:c r="D512" s="21" t="n">
        <x:v>45394</x:v>
      </x:c>
      <x:c r="E512" s="20" t="n">
        <x:v>1600247.82</x:v>
      </x:c>
      <x:c r="F512" s="20" t="n">
        <x:v>1538079.41</x:v>
      </x:c>
      <x:c r="G512" s="22" t="n">
        <x:v>-0.0388</x:v>
      </x:c>
      <x:c r="H512" s="19" t="n">
        <x:v>50</x:v>
      </x:c>
      <x:c r="I512" s="19" t="str">
        <x:v>Financiamento</x:v>
      </x:c>
    </x:row>
    <x:row r="513">
      <x:c r="A513" s="19" t="n">
        <x:v>512</x:v>
      </x:c>
      <x:c r="B513" s="19" t="n">
        <x:v>529</x:v>
      </x:c>
      <x:c r="C513" s="19" t="n">
        <x:v>951</x:v>
      </x:c>
      <x:c r="D513" s="21" t="n">
        <x:v>45939</x:v>
      </x:c>
      <x:c r="E513" s="20" t="n">
        <x:v>471572.71</x:v>
      </x:c>
      <x:c r="F513" s="20" t="n">
        <x:v>464185.34</x:v>
      </x:c>
      <x:c r="G513" s="22" t="n">
        <x:v>-0.0157</x:v>
      </x:c>
      <x:c r="H513" s="19" t="n">
        <x:v>220</x:v>
      </x:c>
      <x:c r="I513" s="19" t="str">
        <x:v>Permuta parcial</x:v>
      </x:c>
    </x:row>
    <x:row r="514">
      <x:c r="A514" s="19" t="n">
        <x:v>513</x:v>
      </x:c>
      <x:c r="B514" s="19" t="n">
        <x:v>126</x:v>
      </x:c>
      <x:c r="C514" s="19" t="n">
        <x:v>869</x:v>
      </x:c>
      <x:c r="D514" s="21" t="n">
        <x:v>46139</x:v>
      </x:c>
      <x:c r="E514" s="20" t="n">
        <x:v>4840156.81</x:v>
      </x:c>
      <x:c r="F514" s="20" t="n">
        <x:v>4669976.6</x:v>
      </x:c>
      <x:c r="G514" s="22" t="n">
        <x:v>-0.0352</x:v>
      </x:c>
      <x:c r="H514" s="19" t="n">
        <x:v>219</x:v>
      </x:c>
      <x:c r="I514" s="19" t="str">
        <x:v>Financiamento</x:v>
      </x:c>
    </x:row>
    <x:row r="515">
      <x:c r="A515" s="19" t="n">
        <x:v>514</x:v>
      </x:c>
      <x:c r="B515" s="19" t="n">
        <x:v>196</x:v>
      </x:c>
      <x:c r="C515" s="19" t="n">
        <x:v>1500</x:v>
      </x:c>
      <x:c r="D515" s="21" t="n">
        <x:v>45908</x:v>
      </x:c>
      <x:c r="E515" s="20" t="n">
        <x:v>2701825.3</x:v>
      </x:c>
      <x:c r="F515" s="20" t="n">
        <x:v>2633440.57</x:v>
      </x:c>
      <x:c r="G515" s="22" t="n">
        <x:v>-0.0253</x:v>
      </x:c>
      <x:c r="H515" s="19" t="n">
        <x:v>194</x:v>
      </x:c>
      <x:c r="I515" s="19" t="str">
        <x:v>À vista</x:v>
      </x:c>
    </x:row>
    <x:row r="516">
      <x:c r="A516" s="19" t="n">
        <x:v>515</x:v>
      </x:c>
      <x:c r="B516" s="19" t="n">
        <x:v>464</x:v>
      </x:c>
      <x:c r="C516" s="19" t="n">
        <x:v>481</x:v>
      </x:c>
      <x:c r="D516" s="21" t="n">
        <x:v>45469</x:v>
      </x:c>
      <x:c r="E516" s="20" t="n">
        <x:v>253346.9</x:v>
      </x:c>
      <x:c r="F516" s="20" t="n">
        <x:v>238442.46</x:v>
      </x:c>
      <x:c r="G516" s="22" t="n">
        <x:v>-0.0588</x:v>
      </x:c>
      <x:c r="H516" s="19" t="n">
        <x:v>226</x:v>
      </x:c>
      <x:c r="I516" s="19" t="str">
        <x:v>À vista</x:v>
      </x:c>
    </x:row>
    <x:row r="517">
      <x:c r="A517" s="19" t="n">
        <x:v>516</x:v>
      </x:c>
      <x:c r="B517" s="19" t="n">
        <x:v>715</x:v>
      </x:c>
      <x:c r="C517" s="19" t="n">
        <x:v>360</x:v>
      </x:c>
      <x:c r="D517" s="21" t="n">
        <x:v>46126</x:v>
      </x:c>
      <x:c r="E517" s="20" t="n">
        <x:v>817724.85</x:v>
      </x:c>
      <x:c r="F517" s="20" t="n">
        <x:v>791492.02</x:v>
      </x:c>
      <x:c r="G517" s="22" t="n">
        <x:v>-0.0321</x:v>
      </x:c>
      <x:c r="H517" s="19" t="n">
        <x:v>215</x:v>
      </x:c>
      <x:c r="I517" s="19" t="str">
        <x:v>À vista</x:v>
      </x:c>
    </x:row>
    <x:row r="518">
      <x:c r="A518" s="19" t="n">
        <x:v>517</x:v>
      </x:c>
      <x:c r="B518" s="19" t="n">
        <x:v>61</x:v>
      </x:c>
      <x:c r="C518" s="19" t="n">
        <x:v>777</x:v>
      </x:c>
      <x:c r="D518" s="21" t="n">
        <x:v>46135</x:v>
      </x:c>
      <x:c r="E518" s="20" t="n">
        <x:v>1086714.42</x:v>
      </x:c>
      <x:c r="F518" s="20" t="n">
        <x:v>970343.07</x:v>
      </x:c>
      <x:c r="G518" s="22" t="n">
        <x:v>-0.1071</x:v>
      </x:c>
      <x:c r="H518" s="19" t="n">
        <x:v>125</x:v>
      </x:c>
      <x:c r="I518" s="19" t="str">
        <x:v>Permuta parcial</x:v>
      </x:c>
    </x:row>
    <x:row r="519">
      <x:c r="A519" s="19" t="n">
        <x:v>518</x:v>
      </x:c>
      <x:c r="B519" s="19" t="n">
        <x:v>653</x:v>
      </x:c>
      <x:c r="C519" s="19" t="n">
        <x:v>1469</x:v>
      </x:c>
      <x:c r="D519" s="21" t="n">
        <x:v>45384</x:v>
      </x:c>
      <x:c r="E519" s="20" t="n">
        <x:v>992754.56</x:v>
      </x:c>
      <x:c r="F519" s="20" t="n">
        <x:v>901272.04</x:v>
      </x:c>
      <x:c r="G519" s="22" t="n">
        <x:v>-0.0922</x:v>
      </x:c>
      <x:c r="H519" s="19" t="n">
        <x:v>68</x:v>
      </x:c>
      <x:c r="I519" s="19" t="str">
        <x:v>Financiamento</x:v>
      </x:c>
    </x:row>
    <x:row r="520">
      <x:c r="A520" s="19" t="n">
        <x:v>519</x:v>
      </x:c>
      <x:c r="B520" s="19" t="n">
        <x:v>437</x:v>
      </x:c>
      <x:c r="C520" s="19" t="n">
        <x:v>301</x:v>
      </x:c>
      <x:c r="D520" s="21" t="n">
        <x:v>45444</x:v>
      </x:c>
      <x:c r="E520" s="20" t="n">
        <x:v>531089.88</x:v>
      </x:c>
      <x:c r="F520" s="20" t="n">
        <x:v>510352.69</x:v>
      </x:c>
      <x:c r="G520" s="22" t="n">
        <x:v>-0.039</x:v>
      </x:c>
      <x:c r="H520" s="19" t="n">
        <x:v>124</x:v>
      </x:c>
      <x:c r="I520" s="19" t="str">
        <x:v>À vista</x:v>
      </x:c>
    </x:row>
    <x:row r="521">
      <x:c r="A521" s="19" t="n">
        <x:v>520</x:v>
      </x:c>
      <x:c r="B521" s="19" t="n">
        <x:v>352</x:v>
      </x:c>
      <x:c r="C521" s="19" t="n">
        <x:v>1182</x:v>
      </x:c>
      <x:c r="D521" s="21" t="n">
        <x:v>46049</x:v>
      </x:c>
      <x:c r="E521" s="20" t="n">
        <x:v>414334.18</x:v>
      </x:c>
      <x:c r="F521" s="20" t="n">
        <x:v>397457.64</x:v>
      </x:c>
      <x:c r="G521" s="22" t="n">
        <x:v>-0.0407</x:v>
      </x:c>
      <x:c r="H521" s="19" t="n">
        <x:v>83</x:v>
      </x:c>
      <x:c r="I521" s="19" t="str">
        <x:v>Financiamento</x:v>
      </x:c>
    </x:row>
    <x:row r="522">
      <x:c r="A522" s="19" t="n">
        <x:v>521</x:v>
      </x:c>
      <x:c r="B522" s="19" t="n">
        <x:v>890</x:v>
      </x:c>
      <x:c r="C522" s="19" t="n">
        <x:v>287</x:v>
      </x:c>
      <x:c r="D522" s="21" t="n">
        <x:v>45418</x:v>
      </x:c>
      <x:c r="E522" s="20" t="n">
        <x:v>2162920.19</x:v>
      </x:c>
      <x:c r="F522" s="20" t="n">
        <x:v>1997068.35</x:v>
      </x:c>
      <x:c r="G522" s="22" t="n">
        <x:v>-0.0767</x:v>
      </x:c>
      <x:c r="H522" s="19" t="n">
        <x:v>122</x:v>
      </x:c>
      <x:c r="I522" s="19" t="str">
        <x:v>Financiamento</x:v>
      </x:c>
    </x:row>
    <x:row r="523">
      <x:c r="A523" s="19" t="n">
        <x:v>522</x:v>
      </x:c>
      <x:c r="B523" s="19" t="n">
        <x:v>249</x:v>
      </x:c>
      <x:c r="C523" s="19" t="n">
        <x:v>1545</x:v>
      </x:c>
      <x:c r="D523" s="21" t="n">
        <x:v>45561</x:v>
      </x:c>
      <x:c r="E523" s="20" t="n">
        <x:v>164925.7</x:v>
      </x:c>
      <x:c r="F523" s="20" t="n">
        <x:v>158031.53</x:v>
      </x:c>
      <x:c r="G523" s="22" t="n">
        <x:v>-0.0418</x:v>
      </x:c>
      <x:c r="H523" s="19" t="n">
        <x:v>68</x:v>
      </x:c>
      <x:c r="I523" s="19" t="str">
        <x:v>Permuta parcial</x:v>
      </x:c>
    </x:row>
    <x:row r="524">
      <x:c r="A524" s="19" t="n">
        <x:v>523</x:v>
      </x:c>
      <x:c r="B524" s="19" t="n">
        <x:v>1023</x:v>
      </x:c>
      <x:c r="C524" s="19" t="n">
        <x:v>1241</x:v>
      </x:c>
      <x:c r="D524" s="21" t="n">
        <x:v>45334</x:v>
      </x:c>
      <x:c r="E524" s="20" t="n">
        <x:v>950971.8</x:v>
      </x:c>
      <x:c r="F524" s="20" t="n">
        <x:v>958250.69</x:v>
      </x:c>
      <x:c r="G524" s="22" t="n">
        <x:v>0.0077</x:v>
      </x:c>
      <x:c r="H524" s="19" t="n">
        <x:v>100</x:v>
      </x:c>
      <x:c r="I524" s="19" t="str">
        <x:v>À vista</x:v>
      </x:c>
    </x:row>
    <x:row r="525">
      <x:c r="A525" s="19" t="n">
        <x:v>524</x:v>
      </x:c>
      <x:c r="B525" s="19" t="n">
        <x:v>276</x:v>
      </x:c>
      <x:c r="C525" s="19" t="n">
        <x:v>1250</x:v>
      </x:c>
      <x:c r="D525" s="21" t="n">
        <x:v>46087</x:v>
      </x:c>
      <x:c r="E525" s="20" t="n">
        <x:v>2106360.99</x:v>
      </x:c>
      <x:c r="F525" s="20" t="n">
        <x:v>1863211.23</x:v>
      </x:c>
      <x:c r="G525" s="22" t="n">
        <x:v>-0.1154</x:v>
      </x:c>
      <x:c r="H525" s="19" t="n">
        <x:v>53</x:v>
      </x:c>
      <x:c r="I525" s="19" t="str">
        <x:v>Financiamento</x:v>
      </x:c>
    </x:row>
    <x:row r="526">
      <x:c r="A526" s="19" t="n">
        <x:v>525</x:v>
      </x:c>
      <x:c r="B526" s="19" t="n">
        <x:v>303</x:v>
      </x:c>
      <x:c r="C526" s="19" t="n">
        <x:v>1338</x:v>
      </x:c>
      <x:c r="D526" s="21" t="n">
        <x:v>45683</x:v>
      </x:c>
      <x:c r="E526" s="20" t="n">
        <x:v>1176490.9</x:v>
      </x:c>
      <x:c r="F526" s="20" t="n">
        <x:v>1065201.52</x:v>
      </x:c>
      <x:c r="G526" s="22" t="n">
        <x:v>-0.0946</x:v>
      </x:c>
      <x:c r="H526" s="19" t="n">
        <x:v>35</x:v>
      </x:c>
      <x:c r="I526" s="19" t="str">
        <x:v>À vista</x:v>
      </x:c>
    </x:row>
    <x:row r="527">
      <x:c r="A527" s="19" t="n">
        <x:v>526</x:v>
      </x:c>
      <x:c r="B527" s="19" t="n">
        <x:v>889</x:v>
      </x:c>
      <x:c r="C527" s="19" t="n">
        <x:v>909</x:v>
      </x:c>
      <x:c r="D527" s="21" t="n">
        <x:v>45831</x:v>
      </x:c>
      <x:c r="E527" s="20" t="n">
        <x:v>602653.06</x:v>
      </x:c>
      <x:c r="F527" s="20" t="n">
        <x:v>553481.93</x:v>
      </x:c>
      <x:c r="G527" s="22" t="n">
        <x:v>-0.0816</x:v>
      </x:c>
      <x:c r="H527" s="19" t="n">
        <x:v>167</x:v>
      </x:c>
      <x:c r="I527" s="19" t="str">
        <x:v>Permuta parcial</x:v>
      </x:c>
    </x:row>
    <x:row r="528">
      <x:c r="A528" s="19" t="n">
        <x:v>527</x:v>
      </x:c>
      <x:c r="B528" s="19" t="n">
        <x:v>800</x:v>
      </x:c>
      <x:c r="C528" s="19" t="n">
        <x:v>867</x:v>
      </x:c>
      <x:c r="D528" s="21" t="n">
        <x:v>45665</x:v>
      </x:c>
      <x:c r="E528" s="20" t="n">
        <x:v>970908.33</x:v>
      </x:c>
      <x:c r="F528" s="20" t="n">
        <x:v>946312.03</x:v>
      </x:c>
      <x:c r="G528" s="22" t="n">
        <x:v>-0.0253</x:v>
      </x:c>
      <x:c r="H528" s="19" t="n">
        <x:v>30</x:v>
      </x:c>
      <x:c r="I528" s="19" t="str">
        <x:v>À vista</x:v>
      </x:c>
    </x:row>
    <x:row r="529">
      <x:c r="A529" s="19" t="n">
        <x:v>528</x:v>
      </x:c>
      <x:c r="B529" s="19" t="n">
        <x:v>323</x:v>
      </x:c>
      <x:c r="C529" s="19" t="n">
        <x:v>69</x:v>
      </x:c>
      <x:c r="D529" s="21" t="n">
        <x:v>45940</x:v>
      </x:c>
      <x:c r="E529" s="20" t="n">
        <x:v>732997.03</x:v>
      </x:c>
      <x:c r="F529" s="20" t="n">
        <x:v>693217.4</x:v>
      </x:c>
      <x:c r="G529" s="22" t="n">
        <x:v>-0.0543</x:v>
      </x:c>
      <x:c r="H529" s="19" t="n">
        <x:v>187</x:v>
      </x:c>
      <x:c r="I529" s="19" t="str">
        <x:v>À vista</x:v>
      </x:c>
    </x:row>
    <x:row r="530">
      <x:c r="A530" s="19" t="n">
        <x:v>529</x:v>
      </x:c>
      <x:c r="B530" s="19" t="n">
        <x:v>153</x:v>
      </x:c>
      <x:c r="C530" s="19" t="n">
        <x:v>371</x:v>
      </x:c>
      <x:c r="D530" s="21" t="n">
        <x:v>45376</x:v>
      </x:c>
      <x:c r="E530" s="20" t="n">
        <x:v>3326792.76</x:v>
      </x:c>
      <x:c r="F530" s="20" t="n">
        <x:v>3364387.61</x:v>
      </x:c>
      <x:c r="G530" s="22" t="n">
        <x:v>0.0113</x:v>
      </x:c>
      <x:c r="H530" s="19" t="n">
        <x:v>219</x:v>
      </x:c>
      <x:c r="I530" s="19" t="str">
        <x:v>Financiamento</x:v>
      </x:c>
    </x:row>
    <x:row r="531">
      <x:c r="A531" s="19" t="n">
        <x:v>530</x:v>
      </x:c>
      <x:c r="B531" s="19" t="n">
        <x:v>502</x:v>
      </x:c>
      <x:c r="C531" s="19" t="n">
        <x:v>1048</x:v>
      </x:c>
      <x:c r="D531" s="21" t="n">
        <x:v>45519</x:v>
      </x:c>
      <x:c r="E531" s="20" t="n">
        <x:v>486770.2</x:v>
      </x:c>
      <x:c r="F531" s="20" t="n">
        <x:v>456253.86</x:v>
      </x:c>
      <x:c r="G531" s="22" t="n">
        <x:v>-0.0627</x:v>
      </x:c>
      <x:c r="H531" s="19" t="n">
        <x:v>168</x:v>
      </x:c>
      <x:c r="I531" s="19" t="str">
        <x:v>Permuta parcial</x:v>
      </x:c>
    </x:row>
    <x:row r="532">
      <x:c r="A532" s="19" t="n">
        <x:v>531</x:v>
      </x:c>
      <x:c r="B532" s="19" t="n">
        <x:v>210</x:v>
      </x:c>
      <x:c r="C532" s="19" t="n">
        <x:v>1193</x:v>
      </x:c>
      <x:c r="D532" s="21" t="n">
        <x:v>45803</x:v>
      </x:c>
      <x:c r="E532" s="20" t="n">
        <x:v>500952.24</x:v>
      </x:c>
      <x:c r="F532" s="20" t="n">
        <x:v>488984.19</x:v>
      </x:c>
      <x:c r="G532" s="22" t="n">
        <x:v>-0.0239</x:v>
      </x:c>
      <x:c r="H532" s="19" t="n">
        <x:v>126</x:v>
      </x:c>
      <x:c r="I532" s="19" t="str">
        <x:v>Financiamento</x:v>
      </x:c>
    </x:row>
    <x:row r="533">
      <x:c r="A533" s="19" t="n">
        <x:v>532</x:v>
      </x:c>
      <x:c r="B533" s="19" t="n">
        <x:v>927</x:v>
      </x:c>
      <x:c r="C533" s="19" t="n">
        <x:v>120</x:v>
      </x:c>
      <x:c r="D533" s="21" t="n">
        <x:v>45772</x:v>
      </x:c>
      <x:c r="E533" s="20" t="n">
        <x:v>3090298.63</x:v>
      </x:c>
      <x:c r="F533" s="20" t="n">
        <x:v>2887289.39</x:v>
      </x:c>
      <x:c r="G533" s="22" t="n">
        <x:v>-0.0657</x:v>
      </x:c>
      <x:c r="H533" s="19" t="n">
        <x:v>193</x:v>
      </x:c>
      <x:c r="I533" s="19" t="str">
        <x:v>Financiamento</x:v>
      </x:c>
    </x:row>
    <x:row r="534">
      <x:c r="A534" s="19" t="n">
        <x:v>533</x:v>
      </x:c>
      <x:c r="B534" s="19" t="n">
        <x:v>327</x:v>
      </x:c>
      <x:c r="C534" s="19" t="n">
        <x:v>469</x:v>
      </x:c>
      <x:c r="D534" s="21" t="n">
        <x:v>45597</x:v>
      </x:c>
      <x:c r="E534" s="20" t="n">
        <x:v>1392733.45</x:v>
      </x:c>
      <x:c r="F534" s="20" t="n">
        <x:v>1244992.88</x:v>
      </x:c>
      <x:c r="G534" s="22" t="n">
        <x:v>-0.1061</x:v>
      </x:c>
      <x:c r="H534" s="19" t="n">
        <x:v>59</x:v>
      </x:c>
      <x:c r="I534" s="19" t="str">
        <x:v>À vista</x:v>
      </x:c>
    </x:row>
    <x:row r="535">
      <x:c r="A535" s="19" t="n">
        <x:v>534</x:v>
      </x:c>
      <x:c r="B535" s="19" t="n">
        <x:v>673</x:v>
      </x:c>
      <x:c r="C535" s="19" t="n">
        <x:v>184</x:v>
      </x:c>
      <x:c r="D535" s="21" t="n">
        <x:v>45384</x:v>
      </x:c>
      <x:c r="E535" s="20" t="n">
        <x:v>1465215.02</x:v>
      </x:c>
      <x:c r="F535" s="20" t="n">
        <x:v>1451690.5</x:v>
      </x:c>
      <x:c r="G535" s="22" t="n">
        <x:v>-0.0092</x:v>
      </x:c>
      <x:c r="H535" s="19" t="n">
        <x:v>64</x:v>
      </x:c>
      <x:c r="I535" s="19" t="str">
        <x:v>À vista</x:v>
      </x:c>
    </x:row>
    <x:row r="536">
      <x:c r="A536" s="19" t="n">
        <x:v>535</x:v>
      </x:c>
      <x:c r="B536" s="19" t="n">
        <x:v>64</x:v>
      </x:c>
      <x:c r="C536" s="19" t="n">
        <x:v>357</x:v>
      </x:c>
      <x:c r="D536" s="21" t="n">
        <x:v>46050</x:v>
      </x:c>
      <x:c r="E536" s="20" t="n">
        <x:v>1992962.16</x:v>
      </x:c>
      <x:c r="F536" s="20" t="n">
        <x:v>1761367.25</x:v>
      </x:c>
      <x:c r="G536" s="22" t="n">
        <x:v>-0.1162</x:v>
      </x:c>
      <x:c r="H536" s="19" t="n">
        <x:v>60</x:v>
      </x:c>
      <x:c r="I536" s="19" t="str">
        <x:v>Permuta parcial</x:v>
      </x:c>
    </x:row>
    <x:row r="537">
      <x:c r="A537" s="19" t="n">
        <x:v>536</x:v>
      </x:c>
      <x:c r="B537" s="19" t="n">
        <x:v>315</x:v>
      </x:c>
      <x:c r="C537" s="19" t="n">
        <x:v>48</x:v>
      </x:c>
      <x:c r="D537" s="21" t="n">
        <x:v>46106</x:v>
      </x:c>
      <x:c r="E537" s="20" t="n">
        <x:v>993447.95</x:v>
      </x:c>
      <x:c r="F537" s="20" t="n">
        <x:v>900989.95</x:v>
      </x:c>
      <x:c r="G537" s="22" t="n">
        <x:v>-0.0931</x:v>
      </x:c>
      <x:c r="H537" s="19" t="n">
        <x:v>28</x:v>
      </x:c>
      <x:c r="I537" s="19" t="str">
        <x:v>Financiamento</x:v>
      </x:c>
    </x:row>
    <x:row r="538">
      <x:c r="A538" s="19" t="n">
        <x:v>537</x:v>
      </x:c>
      <x:c r="B538" s="19" t="n">
        <x:v>591</x:v>
      </x:c>
      <x:c r="C538" s="19" t="n">
        <x:v>1282</x:v>
      </x:c>
      <x:c r="D538" s="21" t="n">
        <x:v>45487</x:v>
      </x:c>
      <x:c r="E538" s="20" t="n">
        <x:v>501079.2</x:v>
      </x:c>
      <x:c r="F538" s="20" t="n">
        <x:v>448316.79</x:v>
      </x:c>
      <x:c r="G538" s="22" t="n">
        <x:v>-0.1053</x:v>
      </x:c>
      <x:c r="H538" s="19" t="n">
        <x:v>67</x:v>
      </x:c>
      <x:c r="I538" s="19" t="str">
        <x:v>Financiamento</x:v>
      </x:c>
    </x:row>
    <x:row r="539">
      <x:c r="A539" s="19" t="n">
        <x:v>538</x:v>
      </x:c>
      <x:c r="B539" s="19" t="n">
        <x:v>165</x:v>
      </x:c>
      <x:c r="C539" s="19" t="n">
        <x:v>1360</x:v>
      </x:c>
      <x:c r="D539" s="21" t="n">
        <x:v>45773</x:v>
      </x:c>
      <x:c r="E539" s="20" t="n">
        <x:v>2061043.63</x:v>
      </x:c>
      <x:c r="F539" s="20" t="n">
        <x:v>1917504.55</x:v>
      </x:c>
      <x:c r="G539" s="22" t="n">
        <x:v>-0.0696</x:v>
      </x:c>
      <x:c r="H539" s="19" t="n">
        <x:v>100</x:v>
      </x:c>
      <x:c r="I539" s="19" t="str">
        <x:v>Financiamento</x:v>
      </x:c>
    </x:row>
    <x:row r="540">
      <x:c r="A540" s="19" t="n">
        <x:v>539</x:v>
      </x:c>
      <x:c r="B540" s="19" t="n">
        <x:v>779</x:v>
      </x:c>
      <x:c r="C540" s="19" t="n">
        <x:v>213</x:v>
      </x:c>
      <x:c r="D540" s="21" t="n">
        <x:v>45739</x:v>
      </x:c>
      <x:c r="E540" s="20" t="n">
        <x:v>9683482.32</x:v>
      </x:c>
      <x:c r="F540" s="20" t="n">
        <x:v>9213326.93</x:v>
      </x:c>
      <x:c r="G540" s="22" t="n">
        <x:v>-0.0486</x:v>
      </x:c>
      <x:c r="H540" s="19" t="n">
        <x:v>120</x:v>
      </x:c>
      <x:c r="I540" s="19" t="str">
        <x:v>À vista</x:v>
      </x:c>
    </x:row>
    <x:row r="541">
      <x:c r="A541" s="19" t="n">
        <x:v>540</x:v>
      </x:c>
      <x:c r="B541" s="19" t="n">
        <x:v>1143</x:v>
      </x:c>
      <x:c r="C541" s="19" t="n">
        <x:v>200</x:v>
      </x:c>
      <x:c r="D541" s="21" t="n">
        <x:v>45941</x:v>
      </x:c>
      <x:c r="E541" s="20" t="n">
        <x:v>8517889.17</x:v>
      </x:c>
      <x:c r="F541" s="20" t="n">
        <x:v>8098466.11</x:v>
      </x:c>
      <x:c r="G541" s="22" t="n">
        <x:v>-0.0492</x:v>
      </x:c>
      <x:c r="H541" s="19" t="n">
        <x:v>190</x:v>
      </x:c>
      <x:c r="I541" s="19" t="str">
        <x:v>Permuta parcial</x:v>
      </x:c>
    </x:row>
    <x:row r="542">
      <x:c r="A542" s="19" t="n">
        <x:v>541</x:v>
      </x:c>
      <x:c r="B542" s="19" t="n">
        <x:v>716</x:v>
      </x:c>
      <x:c r="C542" s="19" t="n">
        <x:v>1530</x:v>
      </x:c>
      <x:c r="D542" s="21" t="n">
        <x:v>45720</x:v>
      </x:c>
      <x:c r="E542" s="20" t="n">
        <x:v>4451639.98</x:v>
      </x:c>
      <x:c r="F542" s="20" t="n">
        <x:v>4201023.7</x:v>
      </x:c>
      <x:c r="G542" s="22" t="n">
        <x:v>-0.0563</x:v>
      </x:c>
      <x:c r="H542" s="19" t="n">
        <x:v>58</x:v>
      </x:c>
      <x:c r="I542" s="19" t="str">
        <x:v>Financiamento</x:v>
      </x:c>
    </x:row>
    <x:row r="543">
      <x:c r="A543" s="19" t="n">
        <x:v>542</x:v>
      </x:c>
      <x:c r="B543" s="19" t="n">
        <x:v>800</x:v>
      </x:c>
      <x:c r="C543" s="19" t="n">
        <x:v>841</x:v>
      </x:c>
      <x:c r="D543" s="21" t="n">
        <x:v>45820</x:v>
      </x:c>
      <x:c r="E543" s="20" t="n">
        <x:v>905105.58</x:v>
      </x:c>
      <x:c r="F543" s="20" t="n">
        <x:v>906421.93</x:v>
      </x:c>
      <x:c r="G543" s="22" t="n">
        <x:v>0.0015</x:v>
      </x:c>
      <x:c r="H543" s="19" t="n">
        <x:v>144</x:v>
      </x:c>
      <x:c r="I543" s="19" t="str">
        <x:v>Financiamento</x:v>
      </x:c>
    </x:row>
    <x:row r="544">
      <x:c r="A544" s="19" t="n">
        <x:v>543</x:v>
      </x:c>
      <x:c r="B544" s="19" t="n">
        <x:v>266</x:v>
      </x:c>
      <x:c r="C544" s="19" t="n">
        <x:v>1597</x:v>
      </x:c>
      <x:c r="D544" s="21" t="n">
        <x:v>45502</x:v>
      </x:c>
      <x:c r="E544" s="20" t="n">
        <x:v>2577181.01</x:v>
      </x:c>
      <x:c r="F544" s="20" t="n">
        <x:v>2529677</x:v>
      </x:c>
      <x:c r="G544" s="22" t="n">
        <x:v>-0.0184</x:v>
      </x:c>
      <x:c r="H544" s="19" t="n">
        <x:v>219</x:v>
      </x:c>
      <x:c r="I544" s="19" t="str">
        <x:v>Financiamento</x:v>
      </x:c>
    </x:row>
    <x:row r="545">
      <x:c r="A545" s="19" t="n">
        <x:v>544</x:v>
      </x:c>
      <x:c r="B545" s="19" t="n">
        <x:v>548</x:v>
      </x:c>
      <x:c r="C545" s="19" t="n">
        <x:v>1428</x:v>
      </x:c>
      <x:c r="D545" s="21" t="n">
        <x:v>45674</x:v>
      </x:c>
      <x:c r="E545" s="20" t="n">
        <x:v>395818.58</x:v>
      </x:c>
      <x:c r="F545" s="20" t="n">
        <x:v>384624.76</x:v>
      </x:c>
      <x:c r="G545" s="22" t="n">
        <x:v>-0.0283</x:v>
      </x:c>
      <x:c r="H545" s="19" t="n">
        <x:v>109</x:v>
      </x:c>
      <x:c r="I545" s="19" t="str">
        <x:v>Permuta parcial</x:v>
      </x:c>
    </x:row>
    <x:row r="546">
      <x:c r="A546" s="19" t="n">
        <x:v>545</x:v>
      </x:c>
      <x:c r="B546" s="19" t="n">
        <x:v>617</x:v>
      </x:c>
      <x:c r="C546" s="19" t="n">
        <x:v>342</x:v>
      </x:c>
      <x:c r="D546" s="21" t="n">
        <x:v>45800</x:v>
      </x:c>
      <x:c r="E546" s="20" t="n">
        <x:v>940371.91</x:v>
      </x:c>
      <x:c r="F546" s="20" t="n">
        <x:v>828965.81</x:v>
      </x:c>
      <x:c r="G546" s="22" t="n">
        <x:v>-0.1185</x:v>
      </x:c>
      <x:c r="H546" s="19" t="n">
        <x:v>200</x:v>
      </x:c>
      <x:c r="I546" s="19" t="str">
        <x:v>Permuta parcial</x:v>
      </x:c>
    </x:row>
    <x:row r="547">
      <x:c r="A547" s="19" t="n">
        <x:v>546</x:v>
      </x:c>
      <x:c r="B547" s="19" t="n">
        <x:v>817</x:v>
      </x:c>
      <x:c r="C547" s="19" t="n">
        <x:v>745</x:v>
      </x:c>
      <x:c r="D547" s="21" t="n">
        <x:v>45522</x:v>
      </x:c>
      <x:c r="E547" s="20" t="n">
        <x:v>756710.35</x:v>
      </x:c>
      <x:c r="F547" s="20" t="n">
        <x:v>666714.75</x:v>
      </x:c>
      <x:c r="G547" s="22" t="n">
        <x:v>-0.1189</x:v>
      </x:c>
      <x:c r="H547" s="19" t="n">
        <x:v>97</x:v>
      </x:c>
      <x:c r="I547" s="19" t="str">
        <x:v>Financiamento</x:v>
      </x:c>
    </x:row>
    <x:row r="548">
      <x:c r="A548" s="19" t="n">
        <x:v>547</x:v>
      </x:c>
      <x:c r="B548" s="19" t="n">
        <x:v>478</x:v>
      </x:c>
      <x:c r="C548" s="19" t="n">
        <x:v>1231</x:v>
      </x:c>
      <x:c r="D548" s="21" t="n">
        <x:v>45658</x:v>
      </x:c>
      <x:c r="E548" s="20" t="n">
        <x:v>279859.16</x:v>
      </x:c>
      <x:c r="F548" s="20" t="n">
        <x:v>272056.55</x:v>
      </x:c>
      <x:c r="G548" s="22" t="n">
        <x:v>-0.0279</x:v>
      </x:c>
      <x:c r="H548" s="19" t="n">
        <x:v>213</x:v>
      </x:c>
      <x:c r="I548" s="19" t="str">
        <x:v>Financiamento</x:v>
      </x:c>
    </x:row>
    <x:row r="549">
      <x:c r="A549" s="19" t="n">
        <x:v>548</x:v>
      </x:c>
      <x:c r="B549" s="19" t="n">
        <x:v>551</x:v>
      </x:c>
      <x:c r="C549" s="19" t="n">
        <x:v>489</x:v>
      </x:c>
      <x:c r="D549" s="21" t="n">
        <x:v>46125</x:v>
      </x:c>
      <x:c r="E549" s="20" t="n">
        <x:v>1538379.93</x:v>
      </x:c>
      <x:c r="F549" s="20" t="n">
        <x:v>1360222.81</x:v>
      </x:c>
      <x:c r="G549" s="22" t="n">
        <x:v>-0.1158</x:v>
      </x:c>
      <x:c r="H549" s="19" t="n">
        <x:v>61</x:v>
      </x:c>
      <x:c r="I549" s="19" t="str">
        <x:v>À vista</x:v>
      </x:c>
    </x:row>
    <x:row r="550">
      <x:c r="A550" s="19" t="n">
        <x:v>549</x:v>
      </x:c>
      <x:c r="B550" s="19" t="n">
        <x:v>136</x:v>
      </x:c>
      <x:c r="C550" s="19" t="n">
        <x:v>983</x:v>
      </x:c>
      <x:c r="D550" s="21" t="n">
        <x:v>45322</x:v>
      </x:c>
      <x:c r="E550" s="20" t="n">
        <x:v>417793.81</x:v>
      </x:c>
      <x:c r="F550" s="20" t="n">
        <x:v>389177.48</x:v>
      </x:c>
      <x:c r="G550" s="22" t="n">
        <x:v>-0.0685</x:v>
      </x:c>
      <x:c r="H550" s="19" t="n">
        <x:v>229</x:v>
      </x:c>
      <x:c r="I550" s="19" t="str">
        <x:v>À vista</x:v>
      </x:c>
    </x:row>
    <x:row r="551">
      <x:c r="A551" s="19" t="n">
        <x:v>550</x:v>
      </x:c>
      <x:c r="B551" s="19" t="n">
        <x:v>496</x:v>
      </x:c>
      <x:c r="C551" s="19" t="n">
        <x:v>271</x:v>
      </x:c>
      <x:c r="D551" s="21" t="n">
        <x:v>46184</x:v>
      </x:c>
      <x:c r="E551" s="20" t="n">
        <x:v>1997047.39</x:v>
      </x:c>
      <x:c r="F551" s="20" t="n">
        <x:v>1859641.99</x:v>
      </x:c>
      <x:c r="G551" s="22" t="n">
        <x:v>-0.0688</x:v>
      </x:c>
      <x:c r="H551" s="19" t="n">
        <x:v>15</x:v>
      </x:c>
      <x:c r="I551" s="19" t="str">
        <x:v>Financiamento</x:v>
      </x:c>
    </x:row>
    <x:row r="552">
      <x:c r="A552" s="19" t="n">
        <x:v>551</x:v>
      </x:c>
      <x:c r="B552" s="19" t="n">
        <x:v>1129</x:v>
      </x:c>
      <x:c r="C552" s="19" t="n">
        <x:v>196</x:v>
      </x:c>
      <x:c r="D552" s="21" t="n">
        <x:v>45908</x:v>
      </x:c>
      <x:c r="E552" s="20" t="n">
        <x:v>2554543.64</x:v>
      </x:c>
      <x:c r="F552" s="20" t="n">
        <x:v>2323699.65</x:v>
      </x:c>
      <x:c r="G552" s="22" t="n">
        <x:v>-0.0904</x:v>
      </x:c>
      <x:c r="H552" s="19" t="n">
        <x:v>48</x:v>
      </x:c>
      <x:c r="I552" s="19" t="str">
        <x:v>Permuta parcial</x:v>
      </x:c>
    </x:row>
    <x:row r="553">
      <x:c r="A553" s="19" t="n">
        <x:v>552</x:v>
      </x:c>
      <x:c r="B553" s="19" t="n">
        <x:v>487</x:v>
      </x:c>
      <x:c r="C553" s="19" t="n">
        <x:v>1438</x:v>
      </x:c>
      <x:c r="D553" s="21" t="n">
        <x:v>45768</x:v>
      </x:c>
      <x:c r="E553" s="20" t="n">
        <x:v>721995.54</x:v>
      </x:c>
      <x:c r="F553" s="20" t="n">
        <x:v>706353.75</x:v>
      </x:c>
      <x:c r="G553" s="22" t="n">
        <x:v>-0.0217</x:v>
      </x:c>
      <x:c r="H553" s="19" t="n">
        <x:v>218</x:v>
      </x:c>
      <x:c r="I553" s="19" t="str">
        <x:v>À vista</x:v>
      </x:c>
    </x:row>
    <x:row r="554">
      <x:c r="A554" s="19" t="n">
        <x:v>553</x:v>
      </x:c>
      <x:c r="B554" s="19" t="n">
        <x:v>919</x:v>
      </x:c>
      <x:c r="C554" s="19" t="n">
        <x:v>978</x:v>
      </x:c>
      <x:c r="D554" s="21" t="n">
        <x:v>45967</x:v>
      </x:c>
      <x:c r="E554" s="20" t="n">
        <x:v>1055788.78</x:v>
      </x:c>
      <x:c r="F554" s="20" t="n">
        <x:v>963059.85</x:v>
      </x:c>
      <x:c r="G554" s="22" t="n">
        <x:v>-0.0878</x:v>
      </x:c>
      <x:c r="H554" s="19" t="n">
        <x:v>207</x:v>
      </x:c>
      <x:c r="I554" s="19" t="str">
        <x:v>À vista</x:v>
      </x:c>
    </x:row>
    <x:row r="555">
      <x:c r="A555" s="19" t="n">
        <x:v>554</x:v>
      </x:c>
      <x:c r="B555" s="19" t="n">
        <x:v>444</x:v>
      </x:c>
      <x:c r="C555" s="19" t="n">
        <x:v>98</x:v>
      </x:c>
      <x:c r="D555" s="21" t="n">
        <x:v>45605</x:v>
      </x:c>
      <x:c r="E555" s="20" t="n">
        <x:v>2672573</x:v>
      </x:c>
      <x:c r="F555" s="20" t="n">
        <x:v>2532886.72</x:v>
      </x:c>
      <x:c r="G555" s="22" t="n">
        <x:v>-0.0523</x:v>
      </x:c>
      <x:c r="H555" s="19" t="n">
        <x:v>217</x:v>
      </x:c>
      <x:c r="I555" s="19" t="str">
        <x:v>Permuta parcial</x:v>
      </x:c>
    </x:row>
    <x:row r="556">
      <x:c r="A556" s="19" t="n">
        <x:v>555</x:v>
      </x:c>
      <x:c r="B556" s="19" t="n">
        <x:v>495</x:v>
      </x:c>
      <x:c r="C556" s="19" t="n">
        <x:v>660</x:v>
      </x:c>
      <x:c r="D556" s="21" t="n">
        <x:v>45991</x:v>
      </x:c>
      <x:c r="E556" s="20" t="n">
        <x:v>1425660.38</x:v>
      </x:c>
      <x:c r="F556" s="20" t="n">
        <x:v>1311041.34</x:v>
      </x:c>
      <x:c r="G556" s="22" t="n">
        <x:v>-0.0804</x:v>
      </x:c>
      <x:c r="H556" s="19" t="n">
        <x:v>60</x:v>
      </x:c>
      <x:c r="I556" s="19" t="str">
        <x:v>À vista</x:v>
      </x:c>
    </x:row>
    <x:row r="557">
      <x:c r="A557" s="19" t="n">
        <x:v>556</x:v>
      </x:c>
      <x:c r="B557" s="19" t="n">
        <x:v>1040</x:v>
      </x:c>
      <x:c r="C557" s="19" t="n">
        <x:v>437</x:v>
      </x:c>
      <x:c r="D557" s="21" t="n">
        <x:v>45877</x:v>
      </x:c>
      <x:c r="E557" s="20" t="n">
        <x:v>2285125.28</x:v>
      </x:c>
      <x:c r="F557" s="20" t="n">
        <x:v>2223848.37</x:v>
      </x:c>
      <x:c r="G557" s="22" t="n">
        <x:v>-0.0268</x:v>
      </x:c>
      <x:c r="H557" s="19" t="n">
        <x:v>191</x:v>
      </x:c>
      <x:c r="I557" s="19" t="str">
        <x:v>Financiamento</x:v>
      </x:c>
    </x:row>
    <x:row r="558">
      <x:c r="A558" s="19" t="n">
        <x:v>557</x:v>
      </x:c>
      <x:c r="B558" s="19" t="n">
        <x:v>222</x:v>
      </x:c>
      <x:c r="C558" s="19" t="n">
        <x:v>517</x:v>
      </x:c>
      <x:c r="D558" s="21" t="n">
        <x:v>45482</x:v>
      </x:c>
      <x:c r="E558" s="20" t="n">
        <x:v>929356.16</x:v>
      </x:c>
      <x:c r="F558" s="20" t="n">
        <x:v>922674.83</x:v>
      </x:c>
      <x:c r="G558" s="22" t="n">
        <x:v>-0.0072</x:v>
      </x:c>
      <x:c r="H558" s="19" t="n">
        <x:v>100</x:v>
      </x:c>
      <x:c r="I558" s="19" t="str">
        <x:v>À vista</x:v>
      </x:c>
    </x:row>
    <x:row r="559">
      <x:c r="A559" s="19" t="n">
        <x:v>558</x:v>
      </x:c>
      <x:c r="B559" s="19" t="n">
        <x:v>602</x:v>
      </x:c>
      <x:c r="C559" s="19" t="n">
        <x:v>841</x:v>
      </x:c>
      <x:c r="D559" s="21" t="n">
        <x:v>45817</x:v>
      </x:c>
      <x:c r="E559" s="20" t="n">
        <x:v>536693.57</x:v>
      </x:c>
      <x:c r="F559" s="20" t="n">
        <x:v>515474.85</x:v>
      </x:c>
      <x:c r="G559" s="22" t="n">
        <x:v>-0.0395</x:v>
      </x:c>
      <x:c r="H559" s="19" t="n">
        <x:v>195</x:v>
      </x:c>
      <x:c r="I559" s="19" t="str">
        <x:v>Financiamento</x:v>
      </x:c>
    </x:row>
    <x:row r="560">
      <x:c r="A560" s="19" t="n">
        <x:v>559</x:v>
      </x:c>
      <x:c r="B560" s="19" t="n">
        <x:v>189</x:v>
      </x:c>
      <x:c r="C560" s="19" t="n">
        <x:v>252</x:v>
      </x:c>
      <x:c r="D560" s="21" t="n">
        <x:v>46190</x:v>
      </x:c>
      <x:c r="E560" s="20" t="n">
        <x:v>13475207.99</x:v>
      </x:c>
      <x:c r="F560" s="20" t="n">
        <x:v>12798652.53</x:v>
      </x:c>
      <x:c r="G560" s="22" t="n">
        <x:v>-0.0502</x:v>
      </x:c>
      <x:c r="H560" s="19" t="n">
        <x:v>15</x:v>
      </x:c>
      <x:c r="I560" s="19" t="str">
        <x:v>Permuta parcial</x:v>
      </x:c>
    </x:row>
    <x:row r="561">
      <x:c r="A561" s="19" t="n">
        <x:v>560</x:v>
      </x:c>
      <x:c r="B561" s="19" t="n">
        <x:v>972</x:v>
      </x:c>
      <x:c r="C561" s="19" t="n">
        <x:v>1432</x:v>
      </x:c>
      <x:c r="D561" s="21" t="n">
        <x:v>46148</x:v>
      </x:c>
      <x:c r="E561" s="20" t="n">
        <x:v>2094081.29</x:v>
      </x:c>
      <x:c r="F561" s="20" t="n">
        <x:v>2028871.42</x:v>
      </x:c>
      <x:c r="G561" s="22" t="n">
        <x:v>-0.0311</x:v>
      </x:c>
      <x:c r="H561" s="19" t="n">
        <x:v>79</x:v>
      </x:c>
      <x:c r="I561" s="19" t="str">
        <x:v>Permuta parcial</x:v>
      </x:c>
    </x:row>
    <x:row r="562">
      <x:c r="A562" s="19" t="n">
        <x:v>561</x:v>
      </x:c>
      <x:c r="B562" s="19" t="n">
        <x:v>562</x:v>
      </x:c>
      <x:c r="C562" s="19" t="n">
        <x:v>1600</x:v>
      </x:c>
      <x:c r="D562" s="21" t="n">
        <x:v>46000</x:v>
      </x:c>
      <x:c r="E562" s="20" t="n">
        <x:v>3421179.15</x:v>
      </x:c>
      <x:c r="F562" s="20" t="n">
        <x:v>3411768.47</x:v>
      </x:c>
      <x:c r="G562" s="22" t="n">
        <x:v>-0.0028</x:v>
      </x:c>
      <x:c r="H562" s="19" t="n">
        <x:v>121</x:v>
      </x:c>
      <x:c r="I562" s="19" t="str">
        <x:v>Permuta parcial</x:v>
      </x:c>
    </x:row>
    <x:row r="563">
      <x:c r="A563" s="19" t="n">
        <x:v>562</x:v>
      </x:c>
      <x:c r="B563" s="19" t="n">
        <x:v>249</x:v>
      </x:c>
      <x:c r="C563" s="19" t="n">
        <x:v>702</x:v>
      </x:c>
      <x:c r="D563" s="21" t="n">
        <x:v>45935</x:v>
      </x:c>
      <x:c r="E563" s="20" t="n">
        <x:v>168896.43</x:v>
      </x:c>
      <x:c r="F563" s="20" t="n">
        <x:v>170421.4</x:v>
      </x:c>
      <x:c r="G563" s="22" t="n">
        <x:v>0.009</x:v>
      </x:c>
      <x:c r="H563" s="19" t="n">
        <x:v>218</x:v>
      </x:c>
      <x:c r="I563" s="19" t="str">
        <x:v>À vista</x:v>
      </x:c>
    </x:row>
    <x:row r="564">
      <x:c r="A564" s="19" t="n">
        <x:v>563</x:v>
      </x:c>
      <x:c r="B564" s="19" t="n">
        <x:v>911</x:v>
      </x:c>
      <x:c r="C564" s="19" t="n">
        <x:v>695</x:v>
      </x:c>
      <x:c r="D564" s="21" t="n">
        <x:v>45616</x:v>
      </x:c>
      <x:c r="E564" s="20" t="n">
        <x:v>1132500.18</x:v>
      </x:c>
      <x:c r="F564" s="20" t="n">
        <x:v>1114314.65</x:v>
      </x:c>
      <x:c r="G564" s="22" t="n">
        <x:v>-0.0161</x:v>
      </x:c>
      <x:c r="H564" s="19" t="n">
        <x:v>222</x:v>
      </x:c>
      <x:c r="I564" s="19" t="str">
        <x:v>Financiamento</x:v>
      </x:c>
    </x:row>
    <x:row r="565">
      <x:c r="A565" s="19" t="n">
        <x:v>564</x:v>
      </x:c>
      <x:c r="B565" s="19" t="n">
        <x:v>315</x:v>
      </x:c>
      <x:c r="C565" s="19" t="n">
        <x:v>534</x:v>
      </x:c>
      <x:c r="D565" s="21" t="n">
        <x:v>45445</x:v>
      </x:c>
      <x:c r="E565" s="20" t="n">
        <x:v>931649.07</x:v>
      </x:c>
      <x:c r="F565" s="20" t="n">
        <x:v>890882.63</x:v>
      </x:c>
      <x:c r="G565" s="22" t="n">
        <x:v>-0.0438</x:v>
      </x:c>
      <x:c r="H565" s="19" t="n">
        <x:v>126</x:v>
      </x:c>
      <x:c r="I565" s="19" t="str">
        <x:v>À vista</x:v>
      </x:c>
    </x:row>
    <x:row r="566">
      <x:c r="A566" s="19" t="n">
        <x:v>565</x:v>
      </x:c>
      <x:c r="B566" s="19" t="n">
        <x:v>331</x:v>
      </x:c>
      <x:c r="C566" s="19" t="n">
        <x:v>178</x:v>
      </x:c>
      <x:c r="D566" s="21" t="n">
        <x:v>45407</x:v>
      </x:c>
      <x:c r="E566" s="20" t="n">
        <x:v>1566537.64</x:v>
      </x:c>
      <x:c r="F566" s="20" t="n">
        <x:v>1457987.82</x:v>
      </x:c>
      <x:c r="G566" s="22" t="n">
        <x:v>-0.0693</x:v>
      </x:c>
      <x:c r="H566" s="19" t="n">
        <x:v>214</x:v>
      </x:c>
      <x:c r="I566" s="19" t="str">
        <x:v>À vista</x:v>
      </x:c>
    </x:row>
    <x:row r="567">
      <x:c r="A567" s="19" t="n">
        <x:v>566</x:v>
      </x:c>
      <x:c r="B567" s="19" t="n">
        <x:v>74</x:v>
      </x:c>
      <x:c r="C567" s="19" t="n">
        <x:v>90</x:v>
      </x:c>
      <x:c r="D567" s="21" t="n">
        <x:v>45757</x:v>
      </x:c>
      <x:c r="E567" s="20" t="n">
        <x:v>490024.72</x:v>
      </x:c>
      <x:c r="F567" s="20" t="n">
        <x:v>459799.1</x:v>
      </x:c>
      <x:c r="G567" s="22" t="n">
        <x:v>-0.0617</x:v>
      </x:c>
      <x:c r="H567" s="19" t="n">
        <x:v>186</x:v>
      </x:c>
      <x:c r="I567" s="19" t="str">
        <x:v>À vista</x:v>
      </x:c>
    </x:row>
    <x:row r="568">
      <x:c r="A568" s="19" t="n">
        <x:v>567</x:v>
      </x:c>
      <x:c r="B568" s="19" t="n">
        <x:v>583</x:v>
      </x:c>
      <x:c r="C568" s="19" t="n">
        <x:v>332</x:v>
      </x:c>
      <x:c r="D568" s="21" t="n">
        <x:v>45919</x:v>
      </x:c>
      <x:c r="E568" s="20" t="n">
        <x:v>2182119.47</x:v>
      </x:c>
      <x:c r="F568" s="20" t="n">
        <x:v>2140019.35</x:v>
      </x:c>
      <x:c r="G568" s="22" t="n">
        <x:v>-0.0193</x:v>
      </x:c>
      <x:c r="H568" s="19" t="n">
        <x:v>80</x:v>
      </x:c>
      <x:c r="I568" s="19" t="str">
        <x:v>À vista</x:v>
      </x:c>
    </x:row>
    <x:row r="569">
      <x:c r="A569" s="19" t="n">
        <x:v>568</x:v>
      </x:c>
      <x:c r="B569" s="19" t="n">
        <x:v>1153</x:v>
      </x:c>
      <x:c r="C569" s="19" t="n">
        <x:v>343</x:v>
      </x:c>
      <x:c r="D569" s="21" t="n">
        <x:v>45517</x:v>
      </x:c>
      <x:c r="E569" s="20" t="n">
        <x:v>3253291.21</x:v>
      </x:c>
      <x:c r="F569" s="20" t="n">
        <x:v>3203197.54</x:v>
      </x:c>
      <x:c r="G569" s="22" t="n">
        <x:v>-0.0154</x:v>
      </x:c>
      <x:c r="H569" s="19" t="n">
        <x:v>173</x:v>
      </x:c>
      <x:c r="I569" s="19" t="str">
        <x:v>Permuta parcial</x:v>
      </x:c>
    </x:row>
    <x:row r="570">
      <x:c r="A570" s="19" t="n">
        <x:v>569</x:v>
      </x:c>
      <x:c r="B570" s="19" t="n">
        <x:v>781</x:v>
      </x:c>
      <x:c r="C570" s="19" t="n">
        <x:v>1295</x:v>
      </x:c>
      <x:c r="D570" s="21" t="n">
        <x:v>45494</x:v>
      </x:c>
      <x:c r="E570" s="20" t="n">
        <x:v>724982.03</x:v>
      </x:c>
      <x:c r="F570" s="20" t="n">
        <x:v>714857.34</x:v>
      </x:c>
      <x:c r="G570" s="22" t="n">
        <x:v>-0.014</x:v>
      </x:c>
      <x:c r="H570" s="19" t="n">
        <x:v>224</x:v>
      </x:c>
      <x:c r="I570" s="19" t="str">
        <x:v>Permuta parcial</x:v>
      </x:c>
    </x:row>
    <x:row r="571">
      <x:c r="A571" s="19" t="n">
        <x:v>570</x:v>
      </x:c>
      <x:c r="B571" s="19" t="n">
        <x:v>1015</x:v>
      </x:c>
      <x:c r="C571" s="19" t="n">
        <x:v>893</x:v>
      </x:c>
      <x:c r="D571" s="21" t="n">
        <x:v>46109</x:v>
      </x:c>
      <x:c r="E571" s="20" t="n">
        <x:v>774677.48</x:v>
      </x:c>
      <x:c r="F571" s="20" t="n">
        <x:v>725871.76</x:v>
      </x:c>
      <x:c r="G571" s="22" t="n">
        <x:v>-0.063</x:v>
      </x:c>
      <x:c r="H571" s="19" t="n">
        <x:v>33</x:v>
      </x:c>
      <x:c r="I571" s="19" t="str">
        <x:v>À vista</x:v>
      </x:c>
    </x:row>
    <x:row r="572">
      <x:c r="A572" s="19" t="n">
        <x:v>571</x:v>
      </x:c>
      <x:c r="B572" s="19" t="n">
        <x:v>1045</x:v>
      </x:c>
      <x:c r="C572" s="19" t="n">
        <x:v>835</x:v>
      </x:c>
      <x:c r="D572" s="21" t="n">
        <x:v>45742</x:v>
      </x:c>
      <x:c r="E572" s="20" t="n">
        <x:v>11194535.67</x:v>
      </x:c>
      <x:c r="F572" s="20" t="n">
        <x:v>10710807.91</x:v>
      </x:c>
      <x:c r="G572" s="22" t="n">
        <x:v>-0.0432</x:v>
      </x:c>
      <x:c r="H572" s="19" t="n">
        <x:v>125</x:v>
      </x:c>
      <x:c r="I572" s="19" t="str">
        <x:v>Financiamento</x:v>
      </x:c>
    </x:row>
    <x:row r="573">
      <x:c r="A573" s="19" t="n">
        <x:v>572</x:v>
      </x:c>
      <x:c r="B573" s="19" t="n">
        <x:v>1006</x:v>
      </x:c>
      <x:c r="C573" s="19" t="n">
        <x:v>1393</x:v>
      </x:c>
      <x:c r="D573" s="21" t="n">
        <x:v>45916</x:v>
      </x:c>
      <x:c r="E573" s="20" t="n">
        <x:v>2162432.5</x:v>
      </x:c>
      <x:c r="F573" s="20" t="n">
        <x:v>2081178.78</x:v>
      </x:c>
      <x:c r="G573" s="22" t="n">
        <x:v>-0.0376</x:v>
      </x:c>
      <x:c r="H573" s="19" t="n">
        <x:v>239</x:v>
      </x:c>
      <x:c r="I573" s="19" t="str">
        <x:v>Financiamento</x:v>
      </x:c>
    </x:row>
    <x:row r="574">
      <x:c r="A574" s="19" t="n">
        <x:v>573</x:v>
      </x:c>
      <x:c r="B574" s="19" t="n">
        <x:v>498</x:v>
      </x:c>
      <x:c r="C574" s="19" t="n">
        <x:v>1556</x:v>
      </x:c>
      <x:c r="D574" s="21" t="n">
        <x:v>46000</x:v>
      </x:c>
      <x:c r="E574" s="20" t="n">
        <x:v>2129680.55</x:v>
      </x:c>
      <x:c r="F574" s="20" t="n">
        <x:v>1923980.54</x:v>
      </x:c>
      <x:c r="G574" s="22" t="n">
        <x:v>-0.0966</x:v>
      </x:c>
      <x:c r="H574" s="19" t="n">
        <x:v>148</x:v>
      </x:c>
      <x:c r="I574" s="19" t="str">
        <x:v>À vista</x:v>
      </x:c>
    </x:row>
    <x:row r="575">
      <x:c r="A575" s="19" t="n">
        <x:v>574</x:v>
      </x:c>
      <x:c r="B575" s="19" t="n">
        <x:v>939</x:v>
      </x:c>
      <x:c r="C575" s="19" t="n">
        <x:v>1447</x:v>
      </x:c>
      <x:c r="D575" s="21" t="n">
        <x:v>45461</x:v>
      </x:c>
      <x:c r="E575" s="20" t="n">
        <x:v>2377934.06</x:v>
      </x:c>
      <x:c r="F575" s="20" t="n">
        <x:v>2096936.61</x:v>
      </x:c>
      <x:c r="G575" s="22" t="n">
        <x:v>-0.1182</x:v>
      </x:c>
      <x:c r="H575" s="19" t="n">
        <x:v>167</x:v>
      </x:c>
      <x:c r="I575" s="19" t="str">
        <x:v>Permuta parcial</x:v>
      </x:c>
    </x:row>
    <x:row r="576">
      <x:c r="A576" s="19" t="n">
        <x:v>575</x:v>
      </x:c>
      <x:c r="B576" s="19" t="n">
        <x:v>536</x:v>
      </x:c>
      <x:c r="C576" s="19" t="n">
        <x:v>1476</x:v>
      </x:c>
      <x:c r="D576" s="21" t="n">
        <x:v>45500</x:v>
      </x:c>
      <x:c r="E576" s="20" t="n">
        <x:v>896478.95</x:v>
      </x:c>
      <x:c r="F576" s="20" t="n">
        <x:v>835631.38</x:v>
      </x:c>
      <x:c r="G576" s="22" t="n">
        <x:v>-0.0679</x:v>
      </x:c>
      <x:c r="H576" s="19" t="n">
        <x:v>177</x:v>
      </x:c>
      <x:c r="I576" s="19" t="str">
        <x:v>Financiamento</x:v>
      </x:c>
    </x:row>
    <x:row r="577">
      <x:c r="A577" s="19" t="n">
        <x:v>576</x:v>
      </x:c>
      <x:c r="B577" s="19" t="n">
        <x:v>434</x:v>
      </x:c>
      <x:c r="C577" s="19" t="n">
        <x:v>485</x:v>
      </x:c>
      <x:c r="D577" s="21" t="n">
        <x:v>45985</x:v>
      </x:c>
      <x:c r="E577" s="20" t="n">
        <x:v>1959076.05</x:v>
      </x:c>
      <x:c r="F577" s="20" t="n">
        <x:v>1832722.12</x:v>
      </x:c>
      <x:c r="G577" s="22" t="n">
        <x:v>-0.0645</x:v>
      </x:c>
      <x:c r="H577" s="19" t="n">
        <x:v>163</x:v>
      </x:c>
      <x:c r="I577" s="19" t="str">
        <x:v>À vista</x:v>
      </x:c>
    </x:row>
    <x:row r="578">
      <x:c r="A578" s="19" t="n">
        <x:v>577</x:v>
      </x:c>
      <x:c r="B578" s="19" t="n">
        <x:v>122</x:v>
      </x:c>
      <x:c r="C578" s="19" t="n">
        <x:v>66</x:v>
      </x:c>
      <x:c r="D578" s="21" t="n">
        <x:v>45532</x:v>
      </x:c>
      <x:c r="E578" s="20" t="n">
        <x:v>1763982.66</x:v>
      </x:c>
      <x:c r="F578" s="20" t="n">
        <x:v>1752676.16</x:v>
      </x:c>
      <x:c r="G578" s="22" t="n">
        <x:v>-0.0064</x:v>
      </x:c>
      <x:c r="H578" s="19" t="n">
        <x:v>186</x:v>
      </x:c>
      <x:c r="I578" s="19" t="str">
        <x:v>Permuta parcial</x:v>
      </x:c>
    </x:row>
    <x:row r="579">
      <x:c r="A579" s="19" t="n">
        <x:v>578</x:v>
      </x:c>
      <x:c r="B579" s="19" t="n">
        <x:v>607</x:v>
      </x:c>
      <x:c r="C579" s="19" t="n">
        <x:v>1302</x:v>
      </x:c>
      <x:c r="D579" s="21" t="n">
        <x:v>45866</x:v>
      </x:c>
      <x:c r="E579" s="20" t="n">
        <x:v>1214230.78</x:v>
      </x:c>
      <x:c r="F579" s="20" t="n">
        <x:v>1174142.3</x:v>
      </x:c>
      <x:c r="G579" s="22" t="n">
        <x:v>-0.033</x:v>
      </x:c>
      <x:c r="H579" s="19" t="n">
        <x:v>107</x:v>
      </x:c>
      <x:c r="I579" s="19" t="str">
        <x:v>Permuta parcial</x:v>
      </x:c>
    </x:row>
    <x:row r="580">
      <x:c r="A580" s="19" t="n">
        <x:v>579</x:v>
      </x:c>
      <x:c r="B580" s="19" t="n">
        <x:v>749</x:v>
      </x:c>
      <x:c r="C580" s="19" t="n">
        <x:v>638</x:v>
      </x:c>
      <x:c r="D580" s="21" t="n">
        <x:v>46129</x:v>
      </x:c>
      <x:c r="E580" s="20" t="n">
        <x:v>1543389.25</x:v>
      </x:c>
      <x:c r="F580" s="20" t="n">
        <x:v>1455251.79</x:v>
      </x:c>
      <x:c r="G580" s="22" t="n">
        <x:v>-0.0571</x:v>
      </x:c>
      <x:c r="H580" s="19" t="n">
        <x:v>75</x:v>
      </x:c>
      <x:c r="I580" s="19" t="str">
        <x:v>Permuta parcial</x:v>
      </x:c>
    </x:row>
    <x:row r="581">
      <x:c r="A581" s="19" t="n">
        <x:v>580</x:v>
      </x:c>
      <x:c r="B581" s="19" t="n">
        <x:v>306</x:v>
      </x:c>
      <x:c r="C581" s="19" t="n">
        <x:v>1565</x:v>
      </x:c>
      <x:c r="D581" s="21" t="n">
        <x:v>45443</x:v>
      </x:c>
      <x:c r="E581" s="20" t="n">
        <x:v>436520.31</x:v>
      </x:c>
      <x:c r="F581" s="20" t="n">
        <x:v>439270.6</x:v>
      </x:c>
      <x:c r="G581" s="22" t="n">
        <x:v>0.0063</x:v>
      </x:c>
      <x:c r="H581" s="19" t="n">
        <x:v>174</x:v>
      </x:c>
      <x:c r="I581" s="19" t="str">
        <x:v>À vista</x:v>
      </x:c>
    </x:row>
    <x:row r="582">
      <x:c r="A582" s="19" t="n">
        <x:v>581</x:v>
      </x:c>
      <x:c r="B582" s="19" t="n">
        <x:v>450</x:v>
      </x:c>
      <x:c r="C582" s="19" t="n">
        <x:v>1345</x:v>
      </x:c>
      <x:c r="D582" s="21" t="n">
        <x:v>46038</x:v>
      </x:c>
      <x:c r="E582" s="20" t="n">
        <x:v>2918460.41</x:v>
      </x:c>
      <x:c r="F582" s="20" t="n">
        <x:v>2930738.33</x:v>
      </x:c>
      <x:c r="G582" s="22" t="n">
        <x:v>0.0042</x:v>
      </x:c>
      <x:c r="H582" s="19" t="n">
        <x:v>148</x:v>
      </x:c>
      <x:c r="I582" s="19" t="str">
        <x:v>À vista</x:v>
      </x:c>
    </x:row>
    <x:row r="583">
      <x:c r="A583" s="19" t="n">
        <x:v>582</x:v>
      </x:c>
      <x:c r="B583" s="19" t="n">
        <x:v>1102</x:v>
      </x:c>
      <x:c r="C583" s="19" t="n">
        <x:v>995</x:v>
      </x:c>
      <x:c r="D583" s="21" t="n">
        <x:v>45646</x:v>
      </x:c>
      <x:c r="E583" s="20" t="n">
        <x:v>432948.79</x:v>
      </x:c>
      <x:c r="F583" s="20" t="n">
        <x:v>434558.37</x:v>
      </x:c>
      <x:c r="G583" s="22" t="n">
        <x:v>0.0037</x:v>
      </x:c>
      <x:c r="H583" s="19" t="n">
        <x:v>86</x:v>
      </x:c>
      <x:c r="I583" s="19" t="str">
        <x:v>Financiamento</x:v>
      </x:c>
    </x:row>
    <x:row r="584">
      <x:c r="A584" s="19" t="n">
        <x:v>583</x:v>
      </x:c>
      <x:c r="B584" s="19" t="n">
        <x:v>433</x:v>
      </x:c>
      <x:c r="C584" s="19" t="n">
        <x:v>1536</x:v>
      </x:c>
      <x:c r="D584" s="21" t="n">
        <x:v>45930</x:v>
      </x:c>
      <x:c r="E584" s="20" t="n">
        <x:v>380017.23</x:v>
      </x:c>
      <x:c r="F584" s="20" t="n">
        <x:v>358534.2</x:v>
      </x:c>
      <x:c r="G584" s="22" t="n">
        <x:v>-0.0565</x:v>
      </x:c>
      <x:c r="H584" s="19" t="n">
        <x:v>26</x:v>
      </x:c>
      <x:c r="I584" s="19" t="str">
        <x:v>Financiamento</x:v>
      </x:c>
    </x:row>
    <x:row r="585">
      <x:c r="A585" s="19" t="n">
        <x:v>584</x:v>
      </x:c>
      <x:c r="B585" s="19" t="n">
        <x:v>495</x:v>
      </x:c>
      <x:c r="C585" s="19" t="n">
        <x:v>299</x:v>
      </x:c>
      <x:c r="D585" s="21" t="n">
        <x:v>46080</x:v>
      </x:c>
      <x:c r="E585" s="20" t="n">
        <x:v>1444228.35</x:v>
      </x:c>
      <x:c r="F585" s="20" t="n">
        <x:v>1289986.18</x:v>
      </x:c>
      <x:c r="G585" s="22" t="n">
        <x:v>-0.1068</x:v>
      </x:c>
      <x:c r="H585" s="19" t="n">
        <x:v>157</x:v>
      </x:c>
      <x:c r="I585" s="19" t="str">
        <x:v>Financiamento</x:v>
      </x:c>
    </x:row>
    <x:row r="586">
      <x:c r="A586" s="19" t="n">
        <x:v>585</x:v>
      </x:c>
      <x:c r="B586" s="19" t="n">
        <x:v>106</x:v>
      </x:c>
      <x:c r="C586" s="19" t="n">
        <x:v>550</x:v>
      </x:c>
      <x:c r="D586" s="21" t="n">
        <x:v>46172</x:v>
      </x:c>
      <x:c r="E586" s="20" t="n">
        <x:v>1592736.55</x:v>
      </x:c>
      <x:c r="F586" s="20" t="n">
        <x:v>1591266.93</x:v>
      </x:c>
      <x:c r="G586" s="22" t="n">
        <x:v>-0.0009</x:v>
      </x:c>
      <x:c r="H586" s="19" t="n">
        <x:v>99</x:v>
      </x:c>
      <x:c r="I586" s="19" t="str">
        <x:v>À vista</x:v>
      </x:c>
    </x:row>
    <x:row r="587">
      <x:c r="A587" s="19" t="n">
        <x:v>586</x:v>
      </x:c>
      <x:c r="B587" s="19" t="n">
        <x:v>411</x:v>
      </x:c>
      <x:c r="C587" s="19" t="n">
        <x:v>1136</x:v>
      </x:c>
      <x:c r="D587" s="21" t="n">
        <x:v>46154</x:v>
      </x:c>
      <x:c r="E587" s="20" t="n">
        <x:v>1057868.04</x:v>
      </x:c>
      <x:c r="F587" s="20" t="n">
        <x:v>1059735.14</x:v>
      </x:c>
      <x:c r="G587" s="22" t="n">
        <x:v>0.0018</x:v>
      </x:c>
      <x:c r="H587" s="19" t="n">
        <x:v>75</x:v>
      </x:c>
      <x:c r="I587" s="19" t="str">
        <x:v>À vista</x:v>
      </x:c>
    </x:row>
    <x:row r="588">
      <x:c r="A588" s="19" t="n">
        <x:v>587</x:v>
      </x:c>
      <x:c r="B588" s="19" t="n">
        <x:v>333</x:v>
      </x:c>
      <x:c r="C588" s="19" t="n">
        <x:v>410</x:v>
      </x:c>
      <x:c r="D588" s="21" t="n">
        <x:v>45382</x:v>
      </x:c>
      <x:c r="E588" s="20" t="n">
        <x:v>341960.87</x:v>
      </x:c>
      <x:c r="F588" s="20" t="n">
        <x:v>326528.38</x:v>
      </x:c>
      <x:c r="G588" s="22" t="n">
        <x:v>-0.0451</x:v>
      </x:c>
      <x:c r="H588" s="19" t="n">
        <x:v>181</x:v>
      </x:c>
      <x:c r="I588" s="19" t="str">
        <x:v>Financiamento</x:v>
      </x:c>
    </x:row>
    <x:row r="589">
      <x:c r="A589" s="19" t="n">
        <x:v>588</x:v>
      </x:c>
      <x:c r="B589" s="19" t="n">
        <x:v>1006</x:v>
      </x:c>
      <x:c r="C589" s="19" t="n">
        <x:v>1185</x:v>
      </x:c>
      <x:c r="D589" s="21" t="n">
        <x:v>45788</x:v>
      </x:c>
      <x:c r="E589" s="20" t="n">
        <x:v>2219834.72</x:v>
      </x:c>
      <x:c r="F589" s="20" t="n">
        <x:v>2056701.27</x:v>
      </x:c>
      <x:c r="G589" s="22" t="n">
        <x:v>-0.0735</x:v>
      </x:c>
      <x:c r="H589" s="19" t="n">
        <x:v>88</x:v>
      </x:c>
      <x:c r="I589" s="19" t="str">
        <x:v>À vista</x:v>
      </x:c>
    </x:row>
    <x:row r="590">
      <x:c r="A590" s="19" t="n">
        <x:v>589</x:v>
      </x:c>
      <x:c r="B590" s="19" t="n">
        <x:v>769</x:v>
      </x:c>
      <x:c r="C590" s="19" t="n">
        <x:v>337</x:v>
      </x:c>
      <x:c r="D590" s="21" t="n">
        <x:v>46001</x:v>
      </x:c>
      <x:c r="E590" s="20" t="n">
        <x:v>823148.76</x:v>
      </x:c>
      <x:c r="F590" s="20" t="n">
        <x:v>763401.64</x:v>
      </x:c>
      <x:c r="G590" s="22" t="n">
        <x:v>-0.0726</x:v>
      </x:c>
      <x:c r="H590" s="19" t="n">
        <x:v>205</x:v>
      </x:c>
      <x:c r="I590" s="19" t="str">
        <x:v>Permuta parcial</x:v>
      </x:c>
    </x:row>
    <x:row r="591">
      <x:c r="A591" s="19" t="n">
        <x:v>590</x:v>
      </x:c>
      <x:c r="B591" s="19" t="n">
        <x:v>906</x:v>
      </x:c>
      <x:c r="C591" s="19" t="n">
        <x:v>502</x:v>
      </x:c>
      <x:c r="D591" s="21" t="n">
        <x:v>46164</x:v>
      </x:c>
      <x:c r="E591" s="20" t="n">
        <x:v>520185.3</x:v>
      </x:c>
      <x:c r="F591" s="20" t="n">
        <x:v>528332.49</x:v>
      </x:c>
      <x:c r="G591" s="22" t="n">
        <x:v>0.0157</x:v>
      </x:c>
      <x:c r="H591" s="19" t="n">
        <x:v>126</x:v>
      </x:c>
      <x:c r="I591" s="19" t="str">
        <x:v>Permuta parcial</x:v>
      </x:c>
    </x:row>
    <x:row r="592">
      <x:c r="A592" s="19" t="n">
        <x:v>591</x:v>
      </x:c>
      <x:c r="B592" s="19" t="n">
        <x:v>620</x:v>
      </x:c>
      <x:c r="C592" s="19" t="n">
        <x:v>164</x:v>
      </x:c>
      <x:c r="D592" s="21" t="n">
        <x:v>46118</x:v>
      </x:c>
      <x:c r="E592" s="20" t="n">
        <x:v>3298291.15</x:v>
      </x:c>
      <x:c r="F592" s="20" t="n">
        <x:v>3175914.44</x:v>
      </x:c>
      <x:c r="G592" s="22" t="n">
        <x:v>-0.0371</x:v>
      </x:c>
      <x:c r="H592" s="19" t="n">
        <x:v>64</x:v>
      </x:c>
      <x:c r="I592" s="19" t="str">
        <x:v>Permuta parcial</x:v>
      </x:c>
    </x:row>
    <x:row r="593">
      <x:c r="A593" s="19" t="n">
        <x:v>592</x:v>
      </x:c>
      <x:c r="B593" s="19" t="n">
        <x:v>70</x:v>
      </x:c>
      <x:c r="C593" s="19" t="n">
        <x:v>899</x:v>
      </x:c>
      <x:c r="D593" s="21" t="n">
        <x:v>45777</x:v>
      </x:c>
      <x:c r="E593" s="20" t="n">
        <x:v>1446628.2</x:v>
      </x:c>
      <x:c r="F593" s="20" t="n">
        <x:v>1388038.99</x:v>
      </x:c>
      <x:c r="G593" s="22" t="n">
        <x:v>-0.0405</x:v>
      </x:c>
      <x:c r="H593" s="19" t="n">
        <x:v>192</x:v>
      </x:c>
      <x:c r="I593" s="19" t="str">
        <x:v>Financiamento</x:v>
      </x:c>
    </x:row>
    <x:row r="594">
      <x:c r="A594" s="19" t="n">
        <x:v>593</x:v>
      </x:c>
      <x:c r="B594" s="19" t="n">
        <x:v>806</x:v>
      </x:c>
      <x:c r="C594" s="19" t="n">
        <x:v>253</x:v>
      </x:c>
      <x:c r="D594" s="21" t="n">
        <x:v>45936</x:v>
      </x:c>
      <x:c r="E594" s="20" t="n">
        <x:v>763919.7</x:v>
      </x:c>
      <x:c r="F594" s="20" t="n">
        <x:v>729275.96</x:v>
      </x:c>
      <x:c r="G594" s="22" t="n">
        <x:v>-0.0453</x:v>
      </x:c>
      <x:c r="H594" s="19" t="n">
        <x:v>127</x:v>
      </x:c>
      <x:c r="I594" s="19" t="str">
        <x:v>Financiamento</x:v>
      </x:c>
    </x:row>
    <x:row r="595">
      <x:c r="A595" s="19" t="n">
        <x:v>594</x:v>
      </x:c>
      <x:c r="B595" s="19" t="n">
        <x:v>446</x:v>
      </x:c>
      <x:c r="C595" s="19" t="n">
        <x:v>189</x:v>
      </x:c>
      <x:c r="D595" s="21" t="n">
        <x:v>45669</x:v>
      </x:c>
      <x:c r="E595" s="20" t="n">
        <x:v>2028777.07</x:v>
      </x:c>
      <x:c r="F595" s="20" t="n">
        <x:v>1837595.65</x:v>
      </x:c>
      <x:c r="G595" s="22" t="n">
        <x:v>-0.0942</x:v>
      </x:c>
      <x:c r="H595" s="19" t="n">
        <x:v>182</x:v>
      </x:c>
      <x:c r="I595" s="19" t="str">
        <x:v>Financiamento</x:v>
      </x:c>
    </x:row>
    <x:row r="596">
      <x:c r="A596" s="19" t="n">
        <x:v>595</x:v>
      </x:c>
      <x:c r="B596" s="19" t="n">
        <x:v>377</x:v>
      </x:c>
      <x:c r="C596" s="19" t="n">
        <x:v>687</x:v>
      </x:c>
      <x:c r="D596" s="21" t="n">
        <x:v>45395</x:v>
      </x:c>
      <x:c r="E596" s="20" t="n">
        <x:v>381038.94</x:v>
      </x:c>
      <x:c r="F596" s="20" t="n">
        <x:v>384436.7</x:v>
      </x:c>
      <x:c r="G596" s="22" t="n">
        <x:v>0.0089</x:v>
      </x:c>
      <x:c r="H596" s="19" t="n">
        <x:v>60</x:v>
      </x:c>
      <x:c r="I596" s="19" t="str">
        <x:v>À vista</x:v>
      </x:c>
    </x:row>
    <x:row r="597">
      <x:c r="A597" s="19" t="n">
        <x:v>596</x:v>
      </x:c>
      <x:c r="B597" s="19" t="n">
        <x:v>686</x:v>
      </x:c>
      <x:c r="C597" s="19" t="n">
        <x:v>80</x:v>
      </x:c>
      <x:c r="D597" s="21" t="n">
        <x:v>45387</x:v>
      </x:c>
      <x:c r="E597" s="20" t="n">
        <x:v>1028173.56</x:v>
      </x:c>
      <x:c r="F597" s="20" t="n">
        <x:v>948637.08</x:v>
      </x:c>
      <x:c r="G597" s="22" t="n">
        <x:v>-0.0774</x:v>
      </x:c>
      <x:c r="H597" s="19" t="n">
        <x:v>71</x:v>
      </x:c>
      <x:c r="I597" s="19" t="str">
        <x:v>Financiamento</x:v>
      </x:c>
    </x:row>
    <x:row r="598">
      <x:c r="A598" s="19" t="n">
        <x:v>597</x:v>
      </x:c>
      <x:c r="B598" s="19" t="n">
        <x:v>1101</x:v>
      </x:c>
      <x:c r="C598" s="19" t="n">
        <x:v>987</x:v>
      </x:c>
      <x:c r="D598" s="21" t="n">
        <x:v>45500</x:v>
      </x:c>
      <x:c r="E598" s="20" t="n">
        <x:v>1649291.3</x:v>
      </x:c>
      <x:c r="F598" s="20" t="n">
        <x:v>1668596.98</x:v>
      </x:c>
      <x:c r="G598" s="22" t="n">
        <x:v>0.0117</x:v>
      </x:c>
      <x:c r="H598" s="19" t="n">
        <x:v>27</x:v>
      </x:c>
      <x:c r="I598" s="19" t="str">
        <x:v>À vista</x:v>
      </x:c>
    </x:row>
    <x:row r="599">
      <x:c r="A599" s="19" t="n">
        <x:v>598</x:v>
      </x:c>
      <x:c r="B599" s="19" t="n">
        <x:v>247</x:v>
      </x:c>
      <x:c r="C599" s="19" t="n">
        <x:v>756</x:v>
      </x:c>
      <x:c r="D599" s="21" t="n">
        <x:v>45312</x:v>
      </x:c>
      <x:c r="E599" s="20" t="n">
        <x:v>1133228.64</x:v>
      </x:c>
      <x:c r="F599" s="20" t="n">
        <x:v>1037764.39</x:v>
      </x:c>
      <x:c r="G599" s="22" t="n">
        <x:v>-0.0842</x:v>
      </x:c>
      <x:c r="H599" s="19" t="n">
        <x:v>206</x:v>
      </x:c>
      <x:c r="I599" s="19" t="str">
        <x:v>Financiamento</x:v>
      </x:c>
    </x:row>
    <x:row r="600">
      <x:c r="A600" s="19" t="n">
        <x:v>599</x:v>
      </x:c>
      <x:c r="B600" s="19" t="n">
        <x:v>682</x:v>
      </x:c>
      <x:c r="C600" s="19" t="n">
        <x:v>604</x:v>
      </x:c>
      <x:c r="D600" s="21" t="n">
        <x:v>45474</x:v>
      </x:c>
      <x:c r="E600" s="20" t="n">
        <x:v>1410691.13</x:v>
      </x:c>
      <x:c r="F600" s="20" t="n">
        <x:v>1272724.18</x:v>
      </x:c>
      <x:c r="G600" s="22" t="n">
        <x:v>-0.0978</x:v>
      </x:c>
      <x:c r="H600" s="19" t="n">
        <x:v>66</x:v>
      </x:c>
      <x:c r="I600" s="19" t="str">
        <x:v>Permuta parcial</x:v>
      </x:c>
    </x:row>
    <x:row r="601">
      <x:c r="A601" s="19" t="n">
        <x:v>600</x:v>
      </x:c>
      <x:c r="B601" s="19" t="n">
        <x:v>709</x:v>
      </x:c>
      <x:c r="C601" s="19" t="n">
        <x:v>999</x:v>
      </x:c>
      <x:c r="D601" s="21" t="n">
        <x:v>45794</x:v>
      </x:c>
      <x:c r="E601" s="20" t="n">
        <x:v>2039987.45</x:v>
      </x:c>
      <x:c r="F601" s="20" t="n">
        <x:v>1928544.91</x:v>
      </x:c>
      <x:c r="G601" s="22" t="n">
        <x:v>-0.0546</x:v>
      </x:c>
      <x:c r="H601" s="19" t="n">
        <x:v>186</x:v>
      </x:c>
      <x:c r="I601" s="19" t="str">
        <x:v>À vista</x:v>
      </x:c>
    </x:row>
    <x:row r="602">
      <x:c r="A602" s="19" t="n">
        <x:v>601</x:v>
      </x:c>
      <x:c r="B602" s="19" t="n">
        <x:v>773</x:v>
      </x:c>
      <x:c r="C602" s="19" t="n">
        <x:v>836</x:v>
      </x:c>
      <x:c r="D602" s="21" t="n">
        <x:v>45813</x:v>
      </x:c>
      <x:c r="E602" s="20" t="n">
        <x:v>841679.06</x:v>
      </x:c>
      <x:c r="F602" s="20" t="n">
        <x:v>832928.61</x:v>
      </x:c>
      <x:c r="G602" s="22" t="n">
        <x:v>-0.0104</x:v>
      </x:c>
      <x:c r="H602" s="19" t="n">
        <x:v>171</x:v>
      </x:c>
      <x:c r="I602" s="19" t="str">
        <x:v>Permuta parcial</x:v>
      </x:c>
    </x:row>
    <x:row r="603">
      <x:c r="A603" s="19" t="n">
        <x:v>602</x:v>
      </x:c>
      <x:c r="B603" s="19" t="n">
        <x:v>749</x:v>
      </x:c>
      <x:c r="C603" s="19" t="n">
        <x:v>1503</x:v>
      </x:c>
      <x:c r="D603" s="21" t="n">
        <x:v>45961</x:v>
      </x:c>
      <x:c r="E603" s="20" t="n">
        <x:v>1305172.64</x:v>
      </x:c>
      <x:c r="F603" s="20" t="n">
        <x:v>1176683.42</x:v>
      </x:c>
      <x:c r="G603" s="22" t="n">
        <x:v>-0.0984</x:v>
      </x:c>
      <x:c r="H603" s="19" t="n">
        <x:v>115</x:v>
      </x:c>
      <x:c r="I603" s="19" t="str">
        <x:v>Permuta parcial</x:v>
      </x:c>
    </x:row>
    <x:row r="604">
      <x:c r="A604" s="19" t="n">
        <x:v>603</x:v>
      </x:c>
      <x:c r="B604" s="19" t="n">
        <x:v>466</x:v>
      </x:c>
      <x:c r="C604" s="19" t="n">
        <x:v>1205</x:v>
      </x:c>
      <x:c r="D604" s="21" t="n">
        <x:v>45447</x:v>
      </x:c>
      <x:c r="E604" s="20" t="n">
        <x:v>572809.49</x:v>
      </x:c>
      <x:c r="F604" s="20" t="n">
        <x:v>558819.29</x:v>
      </x:c>
      <x:c r="G604" s="22" t="n">
        <x:v>-0.0244</x:v>
      </x:c>
      <x:c r="H604" s="19" t="n">
        <x:v>53</x:v>
      </x:c>
      <x:c r="I604" s="19" t="str">
        <x:v>À vista</x:v>
      </x:c>
    </x:row>
    <x:row r="605">
      <x:c r="A605" s="19" t="n">
        <x:v>604</x:v>
      </x:c>
      <x:c r="B605" s="19" t="n">
        <x:v>1044</x:v>
      </x:c>
      <x:c r="C605" s="19" t="n">
        <x:v>1350</x:v>
      </x:c>
      <x:c r="D605" s="21" t="n">
        <x:v>45723</x:v>
      </x:c>
      <x:c r="E605" s="20" t="n">
        <x:v>474380.94</x:v>
      </x:c>
      <x:c r="F605" s="20" t="n">
        <x:v>451633.88</x:v>
      </x:c>
      <x:c r="G605" s="22" t="n">
        <x:v>-0.048</x:v>
      </x:c>
      <x:c r="H605" s="19" t="n">
        <x:v>197</x:v>
      </x:c>
      <x:c r="I605" s="19" t="str">
        <x:v>Financiamento</x:v>
      </x:c>
    </x:row>
    <x:row r="606">
      <x:c r="A606" s="19" t="n">
        <x:v>605</x:v>
      </x:c>
      <x:c r="B606" s="19" t="n">
        <x:v>272</x:v>
      </x:c>
      <x:c r="C606" s="19" t="n">
        <x:v>179</x:v>
      </x:c>
      <x:c r="D606" s="21" t="n">
        <x:v>46003</x:v>
      </x:c>
      <x:c r="E606" s="20" t="n">
        <x:v>566987.63</x:v>
      </x:c>
      <x:c r="F606" s="20" t="n">
        <x:v>536938.25</x:v>
      </x:c>
      <x:c r="G606" s="22" t="n">
        <x:v>-0.053</x:v>
      </x:c>
      <x:c r="H606" s="19" t="n">
        <x:v>51</x:v>
      </x:c>
      <x:c r="I606" s="19" t="str">
        <x:v>À vista</x:v>
      </x:c>
    </x:row>
    <x:row r="607">
      <x:c r="A607" s="19" t="n">
        <x:v>606</x:v>
      </x:c>
      <x:c r="B607" s="19" t="n">
        <x:v>59</x:v>
      </x:c>
      <x:c r="C607" s="19" t="n">
        <x:v>66</x:v>
      </x:c>
      <x:c r="D607" s="21" t="n">
        <x:v>45999</x:v>
      </x:c>
      <x:c r="E607" s="20" t="n">
        <x:v>2027814.93</x:v>
      </x:c>
      <x:c r="F607" s="20" t="n">
        <x:v>1789157.95</x:v>
      </x:c>
      <x:c r="G607" s="22" t="n">
        <x:v>-0.1177</x:v>
      </x:c>
      <x:c r="H607" s="19" t="n">
        <x:v>239</x:v>
      </x:c>
      <x:c r="I607" s="19" t="str">
        <x:v>Permuta parcial</x:v>
      </x:c>
    </x:row>
    <x:row r="608">
      <x:c r="A608" s="19" t="n">
        <x:v>607</x:v>
      </x:c>
      <x:c r="B608" s="19" t="n">
        <x:v>133</x:v>
      </x:c>
      <x:c r="C608" s="19" t="n">
        <x:v>467</x:v>
      </x:c>
      <x:c r="D608" s="21" t="n">
        <x:v>46166</x:v>
      </x:c>
      <x:c r="E608" s="20" t="n">
        <x:v>873849.05</x:v>
      </x:c>
      <x:c r="F608" s="20" t="n">
        <x:v>780446.5</x:v>
      </x:c>
      <x:c r="G608" s="22" t="n">
        <x:v>-0.1069</x:v>
      </x:c>
      <x:c r="H608" s="19" t="n">
        <x:v>213</x:v>
      </x:c>
      <x:c r="I608" s="19" t="str">
        <x:v>À vista</x:v>
      </x:c>
    </x:row>
    <x:row r="609">
      <x:c r="A609" s="19" t="n">
        <x:v>608</x:v>
      </x:c>
      <x:c r="B609" s="19" t="n">
        <x:v>1030</x:v>
      </x:c>
      <x:c r="C609" s="19" t="n">
        <x:v>438</x:v>
      </x:c>
      <x:c r="D609" s="21" t="n">
        <x:v>45660</x:v>
      </x:c>
      <x:c r="E609" s="20" t="n">
        <x:v>1691418.99</x:v>
      </x:c>
      <x:c r="F609" s="20" t="n">
        <x:v>1495535.9</x:v>
      </x:c>
      <x:c r="G609" s="22" t="n">
        <x:v>-0.1158</x:v>
      </x:c>
      <x:c r="H609" s="19" t="n">
        <x:v>156</x:v>
      </x:c>
      <x:c r="I609" s="19" t="str">
        <x:v>Permuta parcial</x:v>
      </x:c>
    </x:row>
    <x:row r="610">
      <x:c r="A610" s="19" t="n">
        <x:v>609</x:v>
      </x:c>
      <x:c r="B610" s="19" t="n">
        <x:v>203</x:v>
      </x:c>
      <x:c r="C610" s="19" t="n">
        <x:v>129</x:v>
      </x:c>
      <x:c r="D610" s="21" t="n">
        <x:v>45721</x:v>
      </x:c>
      <x:c r="E610" s="20" t="n">
        <x:v>4510911.49</x:v>
      </x:c>
      <x:c r="F610" s="20" t="n">
        <x:v>4017978.68</x:v>
      </x:c>
      <x:c r="G610" s="22" t="n">
        <x:v>-0.1093</x:v>
      </x:c>
      <x:c r="H610" s="19" t="n">
        <x:v>163</x:v>
      </x:c>
      <x:c r="I610" s="19" t="str">
        <x:v>À vista</x:v>
      </x:c>
    </x:row>
    <x:row r="611">
      <x:c r="A611" s="19" t="n">
        <x:v>610</x:v>
      </x:c>
      <x:c r="B611" s="19" t="n">
        <x:v>819</x:v>
      </x:c>
      <x:c r="C611" s="19" t="n">
        <x:v>864</x:v>
      </x:c>
      <x:c r="D611" s="21" t="n">
        <x:v>45820</x:v>
      </x:c>
      <x:c r="E611" s="20" t="n">
        <x:v>1567593.72</x:v>
      </x:c>
      <x:c r="F611" s="20" t="n">
        <x:v>1445565.74</x:v>
      </x:c>
      <x:c r="G611" s="22" t="n">
        <x:v>-0.0778</x:v>
      </x:c>
      <x:c r="H611" s="19" t="n">
        <x:v>34</x:v>
      </x:c>
      <x:c r="I611" s="19" t="str">
        <x:v>Financiamento</x:v>
      </x:c>
    </x:row>
    <x:row r="612">
      <x:c r="A612" s="19" t="n">
        <x:v>611</x:v>
      </x:c>
      <x:c r="B612" s="19" t="n">
        <x:v>161</x:v>
      </x:c>
      <x:c r="C612" s="19" t="n">
        <x:v>609</x:v>
      </x:c>
      <x:c r="D612" s="21" t="n">
        <x:v>45919</x:v>
      </x:c>
      <x:c r="E612" s="20" t="n">
        <x:v>201153.68</x:v>
      </x:c>
      <x:c r="F612" s="20" t="n">
        <x:v>196124.47</x:v>
      </x:c>
      <x:c r="G612" s="22" t="n">
        <x:v>-0.025</x:v>
      </x:c>
      <x:c r="H612" s="19" t="n">
        <x:v>207</x:v>
      </x:c>
      <x:c r="I612" s="19" t="str">
        <x:v>À vista</x:v>
      </x:c>
    </x:row>
    <x:row r="613">
      <x:c r="A613" s="19" t="n">
        <x:v>612</x:v>
      </x:c>
      <x:c r="B613" s="19" t="n">
        <x:v>425</x:v>
      </x:c>
      <x:c r="C613" s="19" t="n">
        <x:v>482</x:v>
      </x:c>
      <x:c r="D613" s="21" t="n">
        <x:v>45392</x:v>
      </x:c>
      <x:c r="E613" s="20" t="n">
        <x:v>258993.14</x:v>
      </x:c>
      <x:c r="F613" s="20" t="n">
        <x:v>249051.74</x:v>
      </x:c>
      <x:c r="G613" s="22" t="n">
        <x:v>-0.0384</x:v>
      </x:c>
      <x:c r="H613" s="19" t="n">
        <x:v>167</x:v>
      </x:c>
      <x:c r="I613" s="19" t="str">
        <x:v>À vista</x:v>
      </x:c>
    </x:row>
    <x:row r="614">
      <x:c r="A614" s="19" t="n">
        <x:v>613</x:v>
      </x:c>
      <x:c r="B614" s="19" t="n">
        <x:v>121</x:v>
      </x:c>
      <x:c r="C614" s="19" t="n">
        <x:v>1166</x:v>
      </x:c>
      <x:c r="D614" s="21" t="n">
        <x:v>46092</x:v>
      </x:c>
      <x:c r="E614" s="20" t="n">
        <x:v>837197.83</x:v>
      </x:c>
      <x:c r="F614" s="20" t="n">
        <x:v>824930.39</x:v>
      </x:c>
      <x:c r="G614" s="22" t="n">
        <x:v>-0.0147</x:v>
      </x:c>
      <x:c r="H614" s="19" t="n">
        <x:v>47</x:v>
      </x:c>
      <x:c r="I614" s="19" t="str">
        <x:v>Financiamento</x:v>
      </x:c>
    </x:row>
    <x:row r="615">
      <x:c r="A615" s="19" t="n">
        <x:v>614</x:v>
      </x:c>
      <x:c r="B615" s="19" t="n">
        <x:v>698</x:v>
      </x:c>
      <x:c r="C615" s="19" t="n">
        <x:v>859</x:v>
      </x:c>
      <x:c r="D615" s="21" t="n">
        <x:v>46026</x:v>
      </x:c>
      <x:c r="E615" s="20" t="n">
        <x:v>9284611.37</x:v>
      </x:c>
      <x:c r="F615" s="20" t="n">
        <x:v>8288181.56</x:v>
      </x:c>
      <x:c r="G615" s="22" t="n">
        <x:v>-0.1073</x:v>
      </x:c>
      <x:c r="H615" s="19" t="n">
        <x:v>69</x:v>
      </x:c>
      <x:c r="I615" s="19" t="str">
        <x:v>Financiamento</x:v>
      </x:c>
    </x:row>
    <x:row r="616">
      <x:c r="A616" s="19" t="n">
        <x:v>615</x:v>
      </x:c>
      <x:c r="B616" s="19" t="n">
        <x:v>41</x:v>
      </x:c>
      <x:c r="C616" s="19" t="n">
        <x:v>1208</x:v>
      </x:c>
      <x:c r="D616" s="21" t="n">
        <x:v>45827</x:v>
      </x:c>
      <x:c r="E616" s="20" t="n">
        <x:v>1673414.02</x:v>
      </x:c>
      <x:c r="F616" s="20" t="n">
        <x:v>1603939.86</x:v>
      </x:c>
      <x:c r="G616" s="22" t="n">
        <x:v>-0.0415</x:v>
      </x:c>
      <x:c r="H616" s="19" t="n">
        <x:v>23</x:v>
      </x:c>
      <x:c r="I616" s="19" t="str">
        <x:v>Financiamento</x:v>
      </x:c>
    </x:row>
    <x:row r="617">
      <x:c r="A617" s="19" t="n">
        <x:v>616</x:v>
      </x:c>
      <x:c r="B617" s="19" t="n">
        <x:v>808</x:v>
      </x:c>
      <x:c r="C617" s="19" t="n">
        <x:v>1246</x:v>
      </x:c>
      <x:c r="D617" s="21" t="n">
        <x:v>45427</x:v>
      </x:c>
      <x:c r="E617" s="20" t="n">
        <x:v>1084569.57</x:v>
      </x:c>
      <x:c r="F617" s="20" t="n">
        <x:v>997885.36</x:v>
      </x:c>
      <x:c r="G617" s="22" t="n">
        <x:v>-0.0799</x:v>
      </x:c>
      <x:c r="H617" s="19" t="n">
        <x:v>131</x:v>
      </x:c>
      <x:c r="I617" s="19" t="str">
        <x:v>Permuta parcial</x:v>
      </x:c>
    </x:row>
    <x:row r="618">
      <x:c r="A618" s="19" t="n">
        <x:v>617</x:v>
      </x:c>
      <x:c r="B618" s="19" t="n">
        <x:v>101</x:v>
      </x:c>
      <x:c r="C618" s="19" t="n">
        <x:v>1267</x:v>
      </x:c>
      <x:c r="D618" s="21" t="n">
        <x:v>45622</x:v>
      </x:c>
      <x:c r="E618" s="20" t="n">
        <x:v>1357485.4</x:v>
      </x:c>
      <x:c r="F618" s="20" t="n">
        <x:v>1215177.01</x:v>
      </x:c>
      <x:c r="G618" s="22" t="n">
        <x:v>-0.1048</x:v>
      </x:c>
      <x:c r="H618" s="19" t="n">
        <x:v>235</x:v>
      </x:c>
      <x:c r="I618" s="19" t="str">
        <x:v>À vista</x:v>
      </x:c>
    </x:row>
    <x:row r="619">
      <x:c r="A619" s="19" t="n">
        <x:v>618</x:v>
      </x:c>
      <x:c r="B619" s="19" t="n">
        <x:v>493</x:v>
      </x:c>
      <x:c r="C619" s="19" t="n">
        <x:v>200</x:v>
      </x:c>
      <x:c r="D619" s="21" t="n">
        <x:v>45316</x:v>
      </x:c>
      <x:c r="E619" s="20" t="n">
        <x:v>1567875.76</x:v>
      </x:c>
      <x:c r="F619" s="20" t="n">
        <x:v>1539274.6</x:v>
      </x:c>
      <x:c r="G619" s="22" t="n">
        <x:v>-0.0182</x:v>
      </x:c>
      <x:c r="H619" s="19" t="n">
        <x:v>23</x:v>
      </x:c>
      <x:c r="I619" s="19" t="str">
        <x:v>À vista</x:v>
      </x:c>
    </x:row>
    <x:row r="620">
      <x:c r="A620" s="19" t="n">
        <x:v>619</x:v>
      </x:c>
      <x:c r="B620" s="19" t="n">
        <x:v>277</x:v>
      </x:c>
      <x:c r="C620" s="19" t="n">
        <x:v>402</x:v>
      </x:c>
      <x:c r="D620" s="21" t="n">
        <x:v>45566</x:v>
      </x:c>
      <x:c r="E620" s="20" t="n">
        <x:v>2238522.24</x:v>
      </x:c>
      <x:c r="F620" s="20" t="n">
        <x:v>2167836.7</x:v>
      </x:c>
      <x:c r="G620" s="22" t="n">
        <x:v>-0.0316</x:v>
      </x:c>
      <x:c r="H620" s="19" t="n">
        <x:v>87</x:v>
      </x:c>
      <x:c r="I620" s="19" t="str">
        <x:v>Financiamento</x:v>
      </x:c>
    </x:row>
    <x:row r="621">
      <x:c r="A621" s="19" t="n">
        <x:v>620</x:v>
      </x:c>
      <x:c r="B621" s="19" t="n">
        <x:v>948</x:v>
      </x:c>
      <x:c r="C621" s="19" t="n">
        <x:v>408</x:v>
      </x:c>
      <x:c r="D621" s="21" t="n">
        <x:v>45344</x:v>
      </x:c>
      <x:c r="E621" s="20" t="n">
        <x:v>306644.38</x:v>
      </x:c>
      <x:c r="F621" s="20" t="n">
        <x:v>292735.75</x:v>
      </x:c>
      <x:c r="G621" s="22" t="n">
        <x:v>-0.0454</x:v>
      </x:c>
      <x:c r="H621" s="19" t="n">
        <x:v>188</x:v>
      </x:c>
      <x:c r="I621" s="19" t="str">
        <x:v>Financiamento</x:v>
      </x:c>
    </x:row>
    <x:row r="622">
      <x:c r="A622" s="19" t="n">
        <x:v>621</x:v>
      </x:c>
      <x:c r="B622" s="19" t="n">
        <x:v>1134</x:v>
      </x:c>
      <x:c r="C622" s="19" t="n">
        <x:v>317</x:v>
      </x:c>
      <x:c r="D622" s="21" t="n">
        <x:v>46025</x:v>
      </x:c>
      <x:c r="E622" s="20" t="n">
        <x:v>10589597.02</x:v>
      </x:c>
      <x:c r="F622" s="20" t="n">
        <x:v>10552969.5</x:v>
      </x:c>
      <x:c r="G622" s="22" t="n">
        <x:v>-0.0035</x:v>
      </x:c>
      <x:c r="H622" s="19" t="n">
        <x:v>91</x:v>
      </x:c>
      <x:c r="I622" s="19" t="str">
        <x:v>Financiamento</x:v>
      </x:c>
    </x:row>
    <x:row r="623">
      <x:c r="A623" s="19" t="n">
        <x:v>622</x:v>
      </x:c>
      <x:c r="B623" s="19" t="n">
        <x:v>605</x:v>
      </x:c>
      <x:c r="C623" s="19" t="n">
        <x:v>285</x:v>
      </x:c>
      <x:c r="D623" s="21" t="n">
        <x:v>45575</x:v>
      </x:c>
      <x:c r="E623" s="20" t="n">
        <x:v>2823544.63</x:v>
      </x:c>
      <x:c r="F623" s="20" t="n">
        <x:v>2499794.18</x:v>
      </x:c>
      <x:c r="G623" s="22" t="n">
        <x:v>-0.1147</x:v>
      </x:c>
      <x:c r="H623" s="19" t="n">
        <x:v>84</x:v>
      </x:c>
      <x:c r="I623" s="19" t="str">
        <x:v>Permuta parcial</x:v>
      </x:c>
    </x:row>
    <x:row r="624">
      <x:c r="A624" s="19" t="n">
        <x:v>623</x:v>
      </x:c>
      <x:c r="B624" s="19" t="n">
        <x:v>990</x:v>
      </x:c>
      <x:c r="C624" s="19" t="n">
        <x:v>111</x:v>
      </x:c>
      <x:c r="D624" s="21" t="n">
        <x:v>46187</x:v>
      </x:c>
      <x:c r="E624" s="20" t="n">
        <x:v>360166.07</x:v>
      </x:c>
      <x:c r="F624" s="20" t="n">
        <x:v>356169.32</x:v>
      </x:c>
      <x:c r="G624" s="22" t="n">
        <x:v>-0.0111</x:v>
      </x:c>
      <x:c r="H624" s="19" t="n">
        <x:v>222</x:v>
      </x:c>
      <x:c r="I624" s="19" t="str">
        <x:v>À vista</x:v>
      </x:c>
    </x:row>
    <x:row r="625">
      <x:c r="A625" s="19" t="n">
        <x:v>624</x:v>
      </x:c>
      <x:c r="B625" s="19" t="n">
        <x:v>67</x:v>
      </x:c>
      <x:c r="C625" s="19" t="n">
        <x:v>433</x:v>
      </x:c>
      <x:c r="D625" s="21" t="n">
        <x:v>45970</x:v>
      </x:c>
      <x:c r="E625" s="20" t="n">
        <x:v>1599973.83</x:v>
      </x:c>
      <x:c r="F625" s="20" t="n">
        <x:v>1427074.45</x:v>
      </x:c>
      <x:c r="G625" s="22" t="n">
        <x:v>-0.1081</x:v>
      </x:c>
      <x:c r="H625" s="19" t="n">
        <x:v>139</x:v>
      </x:c>
      <x:c r="I625" s="19" t="str">
        <x:v>À vista</x:v>
      </x:c>
    </x:row>
    <x:row r="626">
      <x:c r="A626" s="19" t="n">
        <x:v>625</x:v>
      </x:c>
      <x:c r="B626" s="19" t="n">
        <x:v>803</x:v>
      </x:c>
      <x:c r="C626" s="19" t="n">
        <x:v>918</x:v>
      </x:c>
      <x:c r="D626" s="21" t="n">
        <x:v>45684</x:v>
      </x:c>
      <x:c r="E626" s="20" t="n">
        <x:v>2050912.33</x:v>
      </x:c>
      <x:c r="F626" s="20" t="n">
        <x:v>1973213.48</x:v>
      </x:c>
      <x:c r="G626" s="22" t="n">
        <x:v>-0.0379</x:v>
      </x:c>
      <x:c r="H626" s="19" t="n">
        <x:v>177</x:v>
      </x:c>
      <x:c r="I626" s="19" t="str">
        <x:v>À vista</x:v>
      </x:c>
    </x:row>
    <x:row r="627">
      <x:c r="A627" s="19" t="n">
        <x:v>626</x:v>
      </x:c>
      <x:c r="B627" s="19" t="n">
        <x:v>453</x:v>
      </x:c>
      <x:c r="C627" s="19" t="n">
        <x:v>531</x:v>
      </x:c>
      <x:c r="D627" s="21" t="n">
        <x:v>46179</x:v>
      </x:c>
      <x:c r="E627" s="20" t="n">
        <x:v>4154502.72</x:v>
      </x:c>
      <x:c r="F627" s="20" t="n">
        <x:v>3803372.31</x:v>
      </x:c>
      <x:c r="G627" s="22" t="n">
        <x:v>-0.0845</x:v>
      </x:c>
      <x:c r="H627" s="19" t="n">
        <x:v>58</x:v>
      </x:c>
      <x:c r="I627" s="19" t="str">
        <x:v>À vista</x:v>
      </x:c>
    </x:row>
    <x:row r="628">
      <x:c r="A628" s="19" t="n">
        <x:v>627</x:v>
      </x:c>
      <x:c r="B628" s="19" t="n">
        <x:v>684</x:v>
      </x:c>
      <x:c r="C628" s="19" t="n">
        <x:v>139</x:v>
      </x:c>
      <x:c r="D628" s="21" t="n">
        <x:v>45436</x:v>
      </x:c>
      <x:c r="E628" s="20" t="n">
        <x:v>817309.43</x:v>
      </x:c>
      <x:c r="F628" s="20" t="n">
        <x:v>810687.17</x:v>
      </x:c>
      <x:c r="G628" s="22" t="n">
        <x:v>-0.0081</x:v>
      </x:c>
      <x:c r="H628" s="19" t="n">
        <x:v>130</x:v>
      </x:c>
      <x:c r="I628" s="19" t="str">
        <x:v>Financiamento</x:v>
      </x:c>
    </x:row>
    <x:row r="629">
      <x:c r="A629" s="19" t="n">
        <x:v>628</x:v>
      </x:c>
      <x:c r="B629" s="19" t="n">
        <x:v>509</x:v>
      </x:c>
      <x:c r="C629" s="19" t="n">
        <x:v>823</x:v>
      </x:c>
      <x:c r="D629" s="21" t="n">
        <x:v>45598</x:v>
      </x:c>
      <x:c r="E629" s="20" t="n">
        <x:v>3256027.3</x:v>
      </x:c>
      <x:c r="F629" s="20" t="n">
        <x:v>3135067.76</x:v>
      </x:c>
      <x:c r="G629" s="22" t="n">
        <x:v>-0.0371</x:v>
      </x:c>
      <x:c r="H629" s="19" t="n">
        <x:v>105</x:v>
      </x:c>
      <x:c r="I629" s="19" t="str">
        <x:v>À vista</x:v>
      </x:c>
    </x:row>
    <x:row r="630">
      <x:c r="A630" s="19" t="n">
        <x:v>629</x:v>
      </x:c>
      <x:c r="B630" s="19" t="n">
        <x:v>1150</x:v>
      </x:c>
      <x:c r="C630" s="19" t="n">
        <x:v>871</x:v>
      </x:c>
      <x:c r="D630" s="21" t="n">
        <x:v>45460</x:v>
      </x:c>
      <x:c r="E630" s="20" t="n">
        <x:v>467593.59</x:v>
      </x:c>
      <x:c r="F630" s="20" t="n">
        <x:v>454188.47</x:v>
      </x:c>
      <x:c r="G630" s="22" t="n">
        <x:v>-0.0287</x:v>
      </x:c>
      <x:c r="H630" s="19" t="n">
        <x:v>184</x:v>
      </x:c>
      <x:c r="I630" s="19" t="str">
        <x:v>Financiamento</x:v>
      </x:c>
    </x:row>
    <x:row r="631">
      <x:c r="A631" s="19" t="n">
        <x:v>630</x:v>
      </x:c>
      <x:c r="B631" s="19" t="n">
        <x:v>536</x:v>
      </x:c>
      <x:c r="C631" s="19" t="n">
        <x:v>455</x:v>
      </x:c>
      <x:c r="D631" s="21" t="n">
        <x:v>45973</x:v>
      </x:c>
      <x:c r="E631" s="20" t="n">
        <x:v>964334.78</x:v>
      </x:c>
      <x:c r="F631" s="20" t="n">
        <x:v>904098.81</x:v>
      </x:c>
      <x:c r="G631" s="22" t="n">
        <x:v>-0.0625</x:v>
      </x:c>
      <x:c r="H631" s="19" t="n">
        <x:v>148</x:v>
      </x:c>
      <x:c r="I631" s="19" t="str">
        <x:v>À vista</x:v>
      </x:c>
    </x:row>
    <x:row r="632">
      <x:c r="A632" s="19" t="n">
        <x:v>631</x:v>
      </x:c>
      <x:c r="B632" s="19" t="n">
        <x:v>1083</x:v>
      </x:c>
      <x:c r="C632" s="19" t="n">
        <x:v>900</x:v>
      </x:c>
      <x:c r="D632" s="21" t="n">
        <x:v>45652</x:v>
      </x:c>
      <x:c r="E632" s="20" t="n">
        <x:v>1384369.75</x:v>
      </x:c>
      <x:c r="F632" s="20" t="n">
        <x:v>1374607.15</x:v>
      </x:c>
      <x:c r="G632" s="22" t="n">
        <x:v>-0.0071</x:v>
      </x:c>
      <x:c r="H632" s="19" t="n">
        <x:v>175</x:v>
      </x:c>
      <x:c r="I632" s="19" t="str">
        <x:v>Financiamento</x:v>
      </x:c>
    </x:row>
    <x:row r="633">
      <x:c r="A633" s="19" t="n">
        <x:v>632</x:v>
      </x:c>
      <x:c r="B633" s="19" t="n">
        <x:v>1035</x:v>
      </x:c>
      <x:c r="C633" s="19" t="n">
        <x:v>408</x:v>
      </x:c>
      <x:c r="D633" s="21" t="n">
        <x:v>45361</x:v>
      </x:c>
      <x:c r="E633" s="20" t="n">
        <x:v>1000568.64</x:v>
      </x:c>
      <x:c r="F633" s="20" t="n">
        <x:v>969730.88</x:v>
      </x:c>
      <x:c r="G633" s="22" t="n">
        <x:v>-0.0308</x:v>
      </x:c>
      <x:c r="H633" s="19" t="n">
        <x:v>104</x:v>
      </x:c>
      <x:c r="I633" s="19" t="str">
        <x:v>À vista</x:v>
      </x:c>
    </x:row>
    <x:row r="634">
      <x:c r="A634" s="19" t="n">
        <x:v>633</x:v>
      </x:c>
      <x:c r="B634" s="19" t="n">
        <x:v>1056</x:v>
      </x:c>
      <x:c r="C634" s="19" t="n">
        <x:v>685</x:v>
      </x:c>
      <x:c r="D634" s="21" t="n">
        <x:v>45986</x:v>
      </x:c>
      <x:c r="E634" s="20" t="n">
        <x:v>375413.27</x:v>
      </x:c>
      <x:c r="F634" s="20" t="n">
        <x:v>376941.53</x:v>
      </x:c>
      <x:c r="G634" s="22" t="n">
        <x:v>0.0041</x:v>
      </x:c>
      <x:c r="H634" s="19" t="n">
        <x:v>201</x:v>
      </x:c>
      <x:c r="I634" s="19" t="str">
        <x:v>Financiamento</x:v>
      </x:c>
    </x:row>
    <x:row r="635">
      <x:c r="A635" s="19" t="n">
        <x:v>634</x:v>
      </x:c>
      <x:c r="B635" s="19" t="n">
        <x:v>1107</x:v>
      </x:c>
      <x:c r="C635" s="19" t="n">
        <x:v>1112</x:v>
      </x:c>
      <x:c r="D635" s="21" t="n">
        <x:v>45368</x:v>
      </x:c>
      <x:c r="E635" s="20" t="n">
        <x:v>5857639.63</x:v>
      </x:c>
      <x:c r="F635" s="20" t="n">
        <x:v>5630315.45</x:v>
      </x:c>
      <x:c r="G635" s="22" t="n">
        <x:v>-0.0388</x:v>
      </x:c>
      <x:c r="H635" s="19" t="n">
        <x:v>76</x:v>
      </x:c>
      <x:c r="I635" s="19" t="str">
        <x:v>À vista</x:v>
      </x:c>
    </x:row>
    <x:row r="636">
      <x:c r="A636" s="19" t="n">
        <x:v>635</x:v>
      </x:c>
      <x:c r="B636" s="19" t="n">
        <x:v>945</x:v>
      </x:c>
      <x:c r="C636" s="19" t="n">
        <x:v>246</x:v>
      </x:c>
      <x:c r="D636" s="21" t="n">
        <x:v>45846</x:v>
      </x:c>
      <x:c r="E636" s="20" t="n">
        <x:v>2699286.35</x:v>
      </x:c>
      <x:c r="F636" s="20" t="n">
        <x:v>2748142.34</x:v>
      </x:c>
      <x:c r="G636" s="22" t="n">
        <x:v>0.0181</x:v>
      </x:c>
      <x:c r="H636" s="19" t="n">
        <x:v>45</x:v>
      </x:c>
      <x:c r="I636" s="19" t="str">
        <x:v>Permuta parcial</x:v>
      </x:c>
    </x:row>
    <x:row r="637">
      <x:c r="A637" s="19" t="n">
        <x:v>636</x:v>
      </x:c>
      <x:c r="B637" s="19" t="n">
        <x:v>315</x:v>
      </x:c>
      <x:c r="C637" s="19" t="n">
        <x:v>485</x:v>
      </x:c>
      <x:c r="D637" s="21" t="n">
        <x:v>45673</x:v>
      </x:c>
      <x:c r="E637" s="20" t="n">
        <x:v>947262.64</x:v>
      </x:c>
      <x:c r="F637" s="20" t="n">
        <x:v>865291.83</x:v>
      </x:c>
      <x:c r="G637" s="22" t="n">
        <x:v>-0.0865</x:v>
      </x:c>
      <x:c r="H637" s="19" t="n">
        <x:v>179</x:v>
      </x:c>
      <x:c r="I637" s="19" t="str">
        <x:v>Financiamento</x:v>
      </x:c>
    </x:row>
    <x:row r="638">
      <x:c r="A638" s="19" t="n">
        <x:v>637</x:v>
      </x:c>
      <x:c r="B638" s="19" t="n">
        <x:v>455</x:v>
      </x:c>
      <x:c r="C638" s="19" t="n">
        <x:v>1155</x:v>
      </x:c>
      <x:c r="D638" s="21" t="n">
        <x:v>45623</x:v>
      </x:c>
      <x:c r="E638" s="20" t="n">
        <x:v>8537564.55</x:v>
      </x:c>
      <x:c r="F638" s="20" t="n">
        <x:v>8538859.69</x:v>
      </x:c>
      <x:c r="G638" s="22" t="n">
        <x:v>0.0002</x:v>
      </x:c>
      <x:c r="H638" s="19" t="n">
        <x:v>141</x:v>
      </x:c>
      <x:c r="I638" s="19" t="str">
        <x:v>Financiamento</x:v>
      </x:c>
    </x:row>
    <x:row r="639">
      <x:c r="A639" s="19" t="n">
        <x:v>638</x:v>
      </x:c>
      <x:c r="B639" s="19" t="n">
        <x:v>347</x:v>
      </x:c>
      <x:c r="C639" s="19" t="n">
        <x:v>701</x:v>
      </x:c>
      <x:c r="D639" s="21" t="n">
        <x:v>45450</x:v>
      </x:c>
      <x:c r="E639" s="20" t="n">
        <x:v>1520870.53</x:v>
      </x:c>
      <x:c r="F639" s="20" t="n">
        <x:v>1360864.28</x:v>
      </x:c>
      <x:c r="G639" s="22" t="n">
        <x:v>-0.1052</x:v>
      </x:c>
      <x:c r="H639" s="19" t="n">
        <x:v>87</x:v>
      </x:c>
      <x:c r="I639" s="19" t="str">
        <x:v>À vista</x:v>
      </x:c>
    </x:row>
    <x:row r="640">
      <x:c r="A640" s="19" t="n">
        <x:v>639</x:v>
      </x:c>
      <x:c r="B640" s="19" t="n">
        <x:v>615</x:v>
      </x:c>
      <x:c r="C640" s="19" t="n">
        <x:v>212</x:v>
      </x:c>
      <x:c r="D640" s="21" t="n">
        <x:v>45331</x:v>
      </x:c>
      <x:c r="E640" s="20" t="n">
        <x:v>1332366.25</x:v>
      </x:c>
      <x:c r="F640" s="20" t="n">
        <x:v>1226711.8</x:v>
      </x:c>
      <x:c r="G640" s="22" t="n">
        <x:v>-0.0793</x:v>
      </x:c>
      <x:c r="H640" s="19" t="n">
        <x:v>163</x:v>
      </x:c>
      <x:c r="I640" s="19" t="str">
        <x:v>À vista</x:v>
      </x:c>
    </x:row>
    <x:row r="641">
      <x:c r="A641" s="19" t="n">
        <x:v>640</x:v>
      </x:c>
      <x:c r="B641" s="19" t="n">
        <x:v>874</x:v>
      </x:c>
      <x:c r="C641" s="19" t="n">
        <x:v>846</x:v>
      </x:c>
      <x:c r="D641" s="21" t="n">
        <x:v>45746</x:v>
      </x:c>
      <x:c r="E641" s="20" t="n">
        <x:v>1203302.21</x:v>
      </x:c>
      <x:c r="F641" s="20" t="n">
        <x:v>1198466.41</x:v>
      </x:c>
      <x:c r="G641" s="22" t="n">
        <x:v>-0.004</x:v>
      </x:c>
      <x:c r="H641" s="19" t="n">
        <x:v>220</x:v>
      </x:c>
      <x:c r="I641" s="19" t="str">
        <x:v>Financiamento</x:v>
      </x:c>
    </x:row>
    <x:row r="642">
      <x:c r="A642" s="19" t="n">
        <x:v>641</x:v>
      </x:c>
      <x:c r="B642" s="19" t="n">
        <x:v>608</x:v>
      </x:c>
      <x:c r="C642" s="19" t="n">
        <x:v>1486</x:v>
      </x:c>
      <x:c r="D642" s="21" t="n">
        <x:v>45631</x:v>
      </x:c>
      <x:c r="E642" s="20" t="n">
        <x:v>3151107.52</x:v>
      </x:c>
      <x:c r="F642" s="20" t="n">
        <x:v>3127110.56</x:v>
      </x:c>
      <x:c r="G642" s="22" t="n">
        <x:v>-0.0076</x:v>
      </x:c>
      <x:c r="H642" s="19" t="n">
        <x:v>149</x:v>
      </x:c>
      <x:c r="I642" s="19" t="str">
        <x:v>À vista</x:v>
      </x:c>
    </x:row>
    <x:row r="643">
      <x:c r="A643" s="19" t="n">
        <x:v>642</x:v>
      </x:c>
      <x:c r="B643" s="19" t="n">
        <x:v>689</x:v>
      </x:c>
      <x:c r="C643" s="19" t="n">
        <x:v>1539</x:v>
      </x:c>
      <x:c r="D643" s="21" t="n">
        <x:v>45784</x:v>
      </x:c>
      <x:c r="E643" s="20" t="n">
        <x:v>1048165.07</x:v>
      </x:c>
      <x:c r="F643" s="20" t="n">
        <x:v>979772.77</x:v>
      </x:c>
      <x:c r="G643" s="22" t="n">
        <x:v>-0.0652</x:v>
      </x:c>
      <x:c r="H643" s="19" t="n">
        <x:v>71</x:v>
      </x:c>
      <x:c r="I643" s="19" t="str">
        <x:v>À vista</x:v>
      </x:c>
    </x:row>
    <x:row r="644">
      <x:c r="A644" s="19" t="n">
        <x:v>643</x:v>
      </x:c>
      <x:c r="B644" s="19" t="n">
        <x:v>446</x:v>
      </x:c>
      <x:c r="C644" s="19" t="n">
        <x:v>1509</x:v>
      </x:c>
      <x:c r="D644" s="21" t="n">
        <x:v>46018</x:v>
      </x:c>
      <x:c r="E644" s="20" t="n">
        <x:v>2055420.11</x:v>
      </x:c>
      <x:c r="F644" s="20" t="n">
        <x:v>2092468.45</x:v>
      </x:c>
      <x:c r="G644" s="22" t="n">
        <x:v>0.018</x:v>
      </x:c>
      <x:c r="H644" s="19" t="n">
        <x:v>234</x:v>
      </x:c>
      <x:c r="I644" s="19" t="str">
        <x:v>Permuta parcial</x:v>
      </x:c>
    </x:row>
    <x:row r="645">
      <x:c r="A645" s="19" t="n">
        <x:v>644</x:v>
      </x:c>
      <x:c r="B645" s="19" t="n">
        <x:v>667</x:v>
      </x:c>
      <x:c r="C645" s="19" t="n">
        <x:v>508</x:v>
      </x:c>
      <x:c r="D645" s="21" t="n">
        <x:v>45497</x:v>
      </x:c>
      <x:c r="E645" s="20" t="n">
        <x:v>1062457.01</x:v>
      </x:c>
      <x:c r="F645" s="20" t="n">
        <x:v>1005046.22</x:v>
      </x:c>
      <x:c r="G645" s="22" t="n">
        <x:v>-0.054</x:v>
      </x:c>
      <x:c r="H645" s="19" t="n">
        <x:v>103</x:v>
      </x:c>
      <x:c r="I645" s="19" t="str">
        <x:v>Permuta parcial</x:v>
      </x:c>
    </x:row>
    <x:row r="646">
      <x:c r="A646" s="19" t="n">
        <x:v>645</x:v>
      </x:c>
      <x:c r="B646" s="19" t="n">
        <x:v>432</x:v>
      </x:c>
      <x:c r="C646" s="19" t="n">
        <x:v>1573</x:v>
      </x:c>
      <x:c r="D646" s="21" t="n">
        <x:v>46000</x:v>
      </x:c>
      <x:c r="E646" s="20" t="n">
        <x:v>489198.49</x:v>
      </x:c>
      <x:c r="F646" s="20" t="n">
        <x:v>490190.77</x:v>
      </x:c>
      <x:c r="G646" s="22" t="n">
        <x:v>0.002</x:v>
      </x:c>
      <x:c r="H646" s="19" t="n">
        <x:v>176</x:v>
      </x:c>
      <x:c r="I646" s="19" t="str">
        <x:v>À vista</x:v>
      </x:c>
    </x:row>
    <x:row r="647">
      <x:c r="A647" s="19" t="n">
        <x:v>646</x:v>
      </x:c>
      <x:c r="B647" s="19" t="n">
        <x:v>329</x:v>
      </x:c>
      <x:c r="C647" s="19" t="n">
        <x:v>138</x:v>
      </x:c>
      <x:c r="D647" s="21" t="n">
        <x:v>45680</x:v>
      </x:c>
      <x:c r="E647" s="20" t="n">
        <x:v>498882.97</x:v>
      </x:c>
      <x:c r="F647" s="20" t="n">
        <x:v>445319.25</x:v>
      </x:c>
      <x:c r="G647" s="22" t="n">
        <x:v>-0.1074</x:v>
      </x:c>
      <x:c r="H647" s="19" t="n">
        <x:v>80</x:v>
      </x:c>
      <x:c r="I647" s="19" t="str">
        <x:v>À vista</x:v>
      </x:c>
    </x:row>
    <x:row r="648">
      <x:c r="A648" s="19" t="n">
        <x:v>647</x:v>
      </x:c>
      <x:c r="B648" s="19" t="n">
        <x:v>726</x:v>
      </x:c>
      <x:c r="C648" s="19" t="n">
        <x:v>1250</x:v>
      </x:c>
      <x:c r="D648" s="21" t="n">
        <x:v>45379</x:v>
      </x:c>
      <x:c r="E648" s="20" t="n">
        <x:v>9439268.34</x:v>
      </x:c>
      <x:c r="F648" s="20" t="n">
        <x:v>8596383.18</x:v>
      </x:c>
      <x:c r="G648" s="22" t="n">
        <x:v>-0.0893</x:v>
      </x:c>
      <x:c r="H648" s="19" t="n">
        <x:v>173</x:v>
      </x:c>
      <x:c r="I648" s="19" t="str">
        <x:v>Permuta parcial</x:v>
      </x:c>
    </x:row>
    <x:row r="649">
      <x:c r="A649" s="19" t="n">
        <x:v>648</x:v>
      </x:c>
      <x:c r="B649" s="19" t="n">
        <x:v>53</x:v>
      </x:c>
      <x:c r="C649" s="19" t="n">
        <x:v>1513</x:v>
      </x:c>
      <x:c r="D649" s="21" t="n">
        <x:v>45714</x:v>
      </x:c>
      <x:c r="E649" s="20" t="n">
        <x:v>694137.56</x:v>
      </x:c>
      <x:c r="F649" s="20" t="n">
        <x:v>657967.5</x:v>
      </x:c>
      <x:c r="G649" s="22" t="n">
        <x:v>-0.0521</x:v>
      </x:c>
      <x:c r="H649" s="19" t="n">
        <x:v>74</x:v>
      </x:c>
      <x:c r="I649" s="19" t="str">
        <x:v>Financiamento</x:v>
      </x:c>
    </x:row>
    <x:row r="650">
      <x:c r="A650" s="19" t="n">
        <x:v>649</x:v>
      </x:c>
      <x:c r="B650" s="19" t="n">
        <x:v>118</x:v>
      </x:c>
      <x:c r="C650" s="19" t="n">
        <x:v>1388</x:v>
      </x:c>
      <x:c r="D650" s="21" t="n">
        <x:v>45932</x:v>
      </x:c>
      <x:c r="E650" s="20" t="n">
        <x:v>7349096.5</x:v>
      </x:c>
      <x:c r="F650" s="20" t="n">
        <x:v>6855065.73</x:v>
      </x:c>
      <x:c r="G650" s="22" t="n">
        <x:v>-0.0672</x:v>
      </x:c>
      <x:c r="H650" s="19" t="n">
        <x:v>117</x:v>
      </x:c>
      <x:c r="I650" s="19" t="str">
        <x:v>Permuta parcial</x:v>
      </x:c>
    </x:row>
    <x:row r="651">
      <x:c r="A651" s="19" t="n">
        <x:v>650</x:v>
      </x:c>
      <x:c r="B651" s="19" t="n">
        <x:v>637</x:v>
      </x:c>
      <x:c r="C651" s="19" t="n">
        <x:v>1505</x:v>
      </x:c>
      <x:c r="D651" s="21" t="n">
        <x:v>45393</x:v>
      </x:c>
      <x:c r="E651" s="20" t="n">
        <x:v>926035.54</x:v>
      </x:c>
      <x:c r="F651" s="20" t="n">
        <x:v>820977.09</x:v>
      </x:c>
      <x:c r="G651" s="22" t="n">
        <x:v>-0.1134</x:v>
      </x:c>
      <x:c r="H651" s="19" t="n">
        <x:v>133</x:v>
      </x:c>
      <x:c r="I651" s="19" t="str">
        <x:v>Financiamento</x:v>
      </x:c>
    </x:row>
    <x:row r="652">
      <x:c r="A652" s="19" t="n">
        <x:v>651</x:v>
      </x:c>
      <x:c r="B652" s="19" t="n">
        <x:v>374</x:v>
      </x:c>
      <x:c r="C652" s="19" t="n">
        <x:v>46</x:v>
      </x:c>
      <x:c r="D652" s="21" t="n">
        <x:v>46198</x:v>
      </x:c>
      <x:c r="E652" s="20" t="n">
        <x:v>717052.72</x:v>
      </x:c>
      <x:c r="F652" s="20" t="n">
        <x:v>660141.19</x:v>
      </x:c>
      <x:c r="G652" s="22" t="n">
        <x:v>-0.0794</x:v>
      </x:c>
      <x:c r="H652" s="19" t="n">
        <x:v>228</x:v>
      </x:c>
      <x:c r="I652" s="19" t="str">
        <x:v>À vista</x:v>
      </x:c>
    </x:row>
    <x:row r="653">
      <x:c r="A653" s="19" t="n">
        <x:v>652</x:v>
      </x:c>
      <x:c r="B653" s="19" t="n">
        <x:v>1093</x:v>
      </x:c>
      <x:c r="C653" s="19" t="n">
        <x:v>1589</x:v>
      </x:c>
      <x:c r="D653" s="21" t="n">
        <x:v>45973</x:v>
      </x:c>
      <x:c r="E653" s="20" t="n">
        <x:v>1078335.15</x:v>
      </x:c>
      <x:c r="F653" s="20" t="n">
        <x:v>951915.01</x:v>
      </x:c>
      <x:c r="G653" s="22" t="n">
        <x:v>-0.1172</x:v>
      </x:c>
      <x:c r="H653" s="19" t="n">
        <x:v>194</x:v>
      </x:c>
      <x:c r="I653" s="19" t="str">
        <x:v>Financiamento</x:v>
      </x:c>
    </x:row>
    <x:row r="654">
      <x:c r="A654" s="19" t="n">
        <x:v>653</x:v>
      </x:c>
      <x:c r="B654" s="19" t="n">
        <x:v>1130</x:v>
      </x:c>
      <x:c r="C654" s="19" t="n">
        <x:v>1517</x:v>
      </x:c>
      <x:c r="D654" s="21" t="n">
        <x:v>45838</x:v>
      </x:c>
      <x:c r="E654" s="20" t="n">
        <x:v>943230.72</x:v>
      </x:c>
      <x:c r="F654" s="20" t="n">
        <x:v>882053.6</x:v>
      </x:c>
      <x:c r="G654" s="22" t="n">
        <x:v>-0.0649</x:v>
      </x:c>
      <x:c r="H654" s="19" t="n">
        <x:v>210</x:v>
      </x:c>
      <x:c r="I654" s="19" t="str">
        <x:v>Financiamento</x:v>
      </x:c>
    </x:row>
    <x:row r="655">
      <x:c r="A655" s="19" t="n">
        <x:v>654</x:v>
      </x:c>
      <x:c r="B655" s="19" t="n">
        <x:v>657</x:v>
      </x:c>
      <x:c r="C655" s="19" t="n">
        <x:v>957</x:v>
      </x:c>
      <x:c r="D655" s="21" t="n">
        <x:v>45614</x:v>
      </x:c>
      <x:c r="E655" s="20" t="n">
        <x:v>914970.6</x:v>
      </x:c>
      <x:c r="F655" s="20" t="n">
        <x:v>815193.09</x:v>
      </x:c>
      <x:c r="G655" s="22" t="n">
        <x:v>-0.109</x:v>
      </x:c>
      <x:c r="H655" s="19" t="n">
        <x:v>184</x:v>
      </x:c>
      <x:c r="I655" s="19" t="str">
        <x:v>Financiamento</x:v>
      </x:c>
    </x:row>
    <x:row r="656">
      <x:c r="A656" s="19" t="n">
        <x:v>655</x:v>
      </x:c>
      <x:c r="B656" s="19" t="n">
        <x:v>185</x:v>
      </x:c>
      <x:c r="C656" s="19" t="n">
        <x:v>844</x:v>
      </x:c>
      <x:c r="D656" s="21" t="n">
        <x:v>45789</x:v>
      </x:c>
      <x:c r="E656" s="20" t="n">
        <x:v>388474.85</x:v>
      </x:c>
      <x:c r="F656" s="20" t="n">
        <x:v>371603.78</x:v>
      </x:c>
      <x:c r="G656" s="22" t="n">
        <x:v>-0.0434</x:v>
      </x:c>
      <x:c r="H656" s="19" t="n">
        <x:v>90</x:v>
      </x:c>
      <x:c r="I656" s="19" t="str">
        <x:v>Permuta parcial</x:v>
      </x:c>
    </x:row>
    <x:row r="657">
      <x:c r="A657" s="19" t="n">
        <x:v>656</x:v>
      </x:c>
      <x:c r="B657" s="19" t="n">
        <x:v>679</x:v>
      </x:c>
      <x:c r="C657" s="19" t="n">
        <x:v>1522</x:v>
      </x:c>
      <x:c r="D657" s="21" t="n">
        <x:v>45600</x:v>
      </x:c>
      <x:c r="E657" s="20" t="n">
        <x:v>2059651.59</x:v>
      </x:c>
      <x:c r="F657" s="20" t="n">
        <x:v>1916097.29</x:v>
      </x:c>
      <x:c r="G657" s="22" t="n">
        <x:v>-0.0697</x:v>
      </x:c>
      <x:c r="H657" s="19" t="n">
        <x:v>194</x:v>
      </x:c>
      <x:c r="I657" s="19" t="str">
        <x:v>À vista</x:v>
      </x:c>
    </x:row>
    <x:row r="658">
      <x:c r="A658" s="19" t="n">
        <x:v>657</x:v>
      </x:c>
      <x:c r="B658" s="19" t="n">
        <x:v>1043</x:v>
      </x:c>
      <x:c r="C658" s="19" t="n">
        <x:v>1508</x:v>
      </x:c>
      <x:c r="D658" s="21" t="n">
        <x:v>45564</x:v>
      </x:c>
      <x:c r="E658" s="20" t="n">
        <x:v>1391814.3</x:v>
      </x:c>
      <x:c r="F658" s="20" t="n">
        <x:v>1298298.14</x:v>
      </x:c>
      <x:c r="G658" s="22" t="n">
        <x:v>-0.0672</x:v>
      </x:c>
      <x:c r="H658" s="19" t="n">
        <x:v>19</x:v>
      </x:c>
      <x:c r="I658" s="19" t="str">
        <x:v>Permuta parcial</x:v>
      </x:c>
    </x:row>
    <x:row r="659">
      <x:c r="A659" s="19" t="n">
        <x:v>658</x:v>
      </x:c>
      <x:c r="B659" s="19" t="n">
        <x:v>767</x:v>
      </x:c>
      <x:c r="C659" s="19" t="n">
        <x:v>730</x:v>
      </x:c>
      <x:c r="D659" s="21" t="n">
        <x:v>45433</x:v>
      </x:c>
      <x:c r="E659" s="20" t="n">
        <x:v>885183.93</x:v>
      </x:c>
      <x:c r="F659" s="20" t="n">
        <x:v>851033.37</x:v>
      </x:c>
      <x:c r="G659" s="22" t="n">
        <x:v>-0.0386</x:v>
      </x:c>
      <x:c r="H659" s="19" t="n">
        <x:v>162</x:v>
      </x:c>
      <x:c r="I659" s="19" t="str">
        <x:v>Financiamento</x:v>
      </x:c>
    </x:row>
    <x:row r="660">
      <x:c r="A660" s="19" t="n">
        <x:v>659</x:v>
      </x:c>
      <x:c r="B660" s="19" t="n">
        <x:v>304</x:v>
      </x:c>
      <x:c r="C660" s="19" t="n">
        <x:v>434</x:v>
      </x:c>
      <x:c r="D660" s="21" t="n">
        <x:v>45529</x:v>
      </x:c>
      <x:c r="E660" s="20" t="n">
        <x:v>1033136.29</x:v>
      </x:c>
      <x:c r="F660" s="20" t="n">
        <x:v>965764.27</x:v>
      </x:c>
      <x:c r="G660" s="22" t="n">
        <x:v>-0.0652</x:v>
      </x:c>
      <x:c r="H660" s="19" t="n">
        <x:v>31</x:v>
      </x:c>
      <x:c r="I660" s="19" t="str">
        <x:v>Financiamento</x:v>
      </x:c>
    </x:row>
    <x:row r="661">
      <x:c r="A661" s="19" t="n">
        <x:v>660</x:v>
      </x:c>
      <x:c r="B661" s="19" t="n">
        <x:v>65</x:v>
      </x:c>
      <x:c r="C661" s="19" t="n">
        <x:v>885</x:v>
      </x:c>
      <x:c r="D661" s="21" t="n">
        <x:v>46120</x:v>
      </x:c>
      <x:c r="E661" s="20" t="n">
        <x:v>13659866.62</x:v>
      </x:c>
      <x:c r="F661" s="20" t="n">
        <x:v>13715012.13</x:v>
      </x:c>
      <x:c r="G661" s="22" t="n">
        <x:v>0.004</x:v>
      </x:c>
      <x:c r="H661" s="19" t="n">
        <x:v>114</x:v>
      </x:c>
      <x:c r="I661" s="19" t="str">
        <x:v>À vista</x:v>
      </x:c>
    </x:row>
  </x:sheetData>
  <x:pageMargins left="0.7" right="0.7" top="0.75" bottom="0.75" header="0.3" footer="0.3"/>
  <x:tableParts count="1">
    <x:tablePart xmlns:r="http://schemas.openxmlformats.org/officeDocument/2006/relationships" r:id="R225bd785bad046b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7" hidden="0" customWidth="1"/>
    <x:col min="6" max="6" width="14" hidden="0" customWidth="1"/>
    <x:col min="7" max="7" width="24" hidden="0" customWidth="1"/>
  </x:cols>
  <x:sheetData>
    <x:row r="1" ht="28" customHeight="1">
      <x:c r="A1" s="18" t="str">
        <x:v>proposta_id</x:v>
      </x:c>
      <x:c r="B1" s="18" t="str">
        <x:v>anuncio_id</x:v>
      </x:c>
      <x:c r="C1" s="18" t="str">
        <x:v>cliente_id</x:v>
      </x:c>
      <x:c r="D1" s="18" t="str">
        <x:v>data_proposta</x:v>
      </x:c>
      <x:c r="E1" s="18" t="str">
        <x:v>valor_proposta</x:v>
      </x:c>
      <x:c r="F1" s="18" t="str">
        <x:v>status</x:v>
      </x:c>
      <x:c r="G1" s="18" t="str">
        <x:v>condicao_principal</x:v>
      </x:c>
    </x:row>
    <x:row r="2">
      <x:c r="A2" s="19" t="n">
        <x:v>1</x:v>
      </x:c>
      <x:c r="B2" s="19" t="n">
        <x:v>568</x:v>
      </x:c>
      <x:c r="C2" s="19" t="n">
        <x:v>242</x:v>
      </x:c>
      <x:c r="D2" s="21" t="n">
        <x:v>46115</x:v>
      </x:c>
      <x:c r="E2" s="20" t="n">
        <x:v>1318.44</x:v>
      </x:c>
      <x:c r="F2" s="19" t="str">
        <x:v>Recusada</x:v>
      </x:c>
      <x:c r="G2" s="19" t="str">
        <x:v>Prazo</x:v>
      </x:c>
    </x:row>
    <x:row r="3">
      <x:c r="A3" s="19" t="n">
        <x:v>2</x:v>
      </x:c>
      <x:c r="B3" s="19" t="n">
        <x:v>1917</x:v>
      </x:c>
      <x:c r="C3" s="19" t="n">
        <x:v>26</x:v>
      </x:c>
      <x:c r="D3" s="21" t="n">
        <x:v>45967</x:v>
      </x:c>
      <x:c r="E3" s="20" t="n">
        <x:v>4870208.33</x:v>
      </x:c>
      <x:c r="F3" s="19" t="str">
        <x:v>Em análise</x:v>
      </x:c>
      <x:c r="G3" s="19" t="str">
        <x:v>Prazo</x:v>
      </x:c>
    </x:row>
    <x:row r="4">
      <x:c r="A4" s="19" t="n">
        <x:v>3</x:v>
      </x:c>
      <x:c r="B4" s="19" t="n">
        <x:v>597</x:v>
      </x:c>
      <x:c r="C4" s="19" t="n">
        <x:v>1190</x:v>
      </x:c>
      <x:c r="D4" s="21" t="n">
        <x:v>45925</x:v>
      </x:c>
      <x:c r="E4" s="20" t="n">
        <x:v>490217.56</x:v>
      </x:c>
      <x:c r="F4" s="19" t="str">
        <x:v>Expirada</x:v>
      </x:c>
      <x:c r="G4" s="19" t="str">
        <x:v>Preço</x:v>
      </x:c>
    </x:row>
    <x:row r="5">
      <x:c r="A5" s="19" t="n">
        <x:v>4</x:v>
      </x:c>
      <x:c r="B5" s="19" t="n">
        <x:v>1281</x:v>
      </x:c>
      <x:c r="C5" s="19" t="n">
        <x:v>1482</x:v>
      </x:c>
      <x:c r="D5" s="21" t="n">
        <x:v>46203</x:v>
      </x:c>
      <x:c r="E5" s="20" t="n">
        <x:v>6117.73</x:v>
      </x:c>
      <x:c r="F5" s="19" t="str">
        <x:v>Aceita</x:v>
      </x:c>
      <x:c r="G5" s="19" t="str">
        <x:v>Preço</x:v>
      </x:c>
    </x:row>
    <x:row r="6">
      <x:c r="A6" s="19" t="n">
        <x:v>5</x:v>
      </x:c>
      <x:c r="B6" s="19" t="n">
        <x:v>458</x:v>
      </x:c>
      <x:c r="C6" s="19" t="n">
        <x:v>68</x:v>
      </x:c>
      <x:c r="D6" s="21" t="n">
        <x:v>45561</x:v>
      </x:c>
      <x:c r="E6" s="20" t="n">
        <x:v>45586.13</x:v>
      </x:c>
      <x:c r="F6" s="19" t="str">
        <x:v>Em análise</x:v>
      </x:c>
      <x:c r="G6" s="19" t="str">
        <x:v>Condição do imóvel</x:v>
      </x:c>
    </x:row>
    <x:row r="7">
      <x:c r="A7" s="19" t="n">
        <x:v>6</x:v>
      </x:c>
      <x:c r="B7" s="19" t="n">
        <x:v>1718</x:v>
      </x:c>
      <x:c r="C7" s="19" t="n">
        <x:v>161</x:v>
      </x:c>
      <x:c r="D7" s="21" t="n">
        <x:v>46009</x:v>
      </x:c>
      <x:c r="E7" s="20" t="n">
        <x:v>2028378.02</x:v>
      </x:c>
      <x:c r="F7" s="19" t="str">
        <x:v>Recusada</x:v>
      </x:c>
      <x:c r="G7" s="19" t="str">
        <x:v>Prazo</x:v>
      </x:c>
    </x:row>
    <x:row r="8">
      <x:c r="A8" s="19" t="n">
        <x:v>7</x:v>
      </x:c>
      <x:c r="B8" s="19" t="n">
        <x:v>1608</x:v>
      </x:c>
      <x:c r="C8" s="19" t="n">
        <x:v>1309</x:v>
      </x:c>
      <x:c r="D8" s="21" t="n">
        <x:v>45565</x:v>
      </x:c>
      <x:c r="E8" s="20" t="n">
        <x:v>3673966.93</x:v>
      </x:c>
      <x:c r="F8" s="19" t="str">
        <x:v>Em análise</x:v>
      </x:c>
      <x:c r="G8" s="19" t="str">
        <x:v>Garantia</x:v>
      </x:c>
    </x:row>
    <x:row r="9">
      <x:c r="A9" s="19" t="n">
        <x:v>8</x:v>
      </x:c>
      <x:c r="B9" s="19" t="n">
        <x:v>344</x:v>
      </x:c>
      <x:c r="C9" s="19" t="n">
        <x:v>70</x:v>
      </x:c>
      <x:c r="D9" s="21" t="n">
        <x:v>45989</x:v>
      </x:c>
      <x:c r="E9" s="20" t="n">
        <x:v>419946.46</x:v>
      </x:c>
      <x:c r="F9" s="19" t="str">
        <x:v>Recusada</x:v>
      </x:c>
      <x:c r="G9" s="19" t="str">
        <x:v>Condição do imóvel</x:v>
      </x:c>
    </x:row>
    <x:row r="10">
      <x:c r="A10" s="19" t="n">
        <x:v>9</x:v>
      </x:c>
      <x:c r="B10" s="19" t="n">
        <x:v>1153</x:v>
      </x:c>
      <x:c r="C10" s="19" t="n">
        <x:v>187</x:v>
      </x:c>
      <x:c r="D10" s="21" t="n">
        <x:v>45411</x:v>
      </x:c>
      <x:c r="E10" s="20" t="n">
        <x:v>7502937.92</x:v>
      </x:c>
      <x:c r="F10" s="19" t="str">
        <x:v>Expirada</x:v>
      </x:c>
      <x:c r="G10" s="19" t="str">
        <x:v>Prazo</x:v>
      </x:c>
    </x:row>
    <x:row r="11">
      <x:c r="A11" s="19" t="n">
        <x:v>10</x:v>
      </x:c>
      <x:c r="B11" s="19" t="n">
        <x:v>1513</x:v>
      </x:c>
      <x:c r="C11" s="19" t="n">
        <x:v>213</x:v>
      </x:c>
      <x:c r="D11" s="21" t="n">
        <x:v>45580</x:v>
      </x:c>
      <x:c r="E11" s="20" t="n">
        <x:v>9299299.12</x:v>
      </x:c>
      <x:c r="F11" s="19" t="str">
        <x:v>Recusada</x:v>
      </x:c>
      <x:c r="G11" s="19" t="str">
        <x:v>Condição do imóvel</x:v>
      </x:c>
    </x:row>
    <x:row r="12">
      <x:c r="A12" s="19" t="n">
        <x:v>11</x:v>
      </x:c>
      <x:c r="B12" s="19" t="n">
        <x:v>501</x:v>
      </x:c>
      <x:c r="C12" s="19" t="n">
        <x:v>890</x:v>
      </x:c>
      <x:c r="D12" s="21" t="n">
        <x:v>45750</x:v>
      </x:c>
      <x:c r="E12" s="20" t="n">
        <x:v>11036569.31</x:v>
      </x:c>
      <x:c r="F12" s="19" t="str">
        <x:v>Em análise</x:v>
      </x:c>
      <x:c r="G12" s="19" t="str">
        <x:v>Prazo</x:v>
      </x:c>
    </x:row>
    <x:row r="13">
      <x:c r="A13" s="19" t="n">
        <x:v>12</x:v>
      </x:c>
      <x:c r="B13" s="19" t="n">
        <x:v>818</x:v>
      </x:c>
      <x:c r="C13" s="19" t="n">
        <x:v>63</x:v>
      </x:c>
      <x:c r="D13" s="21" t="n">
        <x:v>45897</x:v>
      </x:c>
      <x:c r="E13" s="20" t="n">
        <x:v>2173211.2</x:v>
      </x:c>
      <x:c r="F13" s="19" t="str">
        <x:v>Em análise</x:v>
      </x:c>
      <x:c r="G13" s="19" t="str">
        <x:v>Garantia</x:v>
      </x:c>
    </x:row>
    <x:row r="14">
      <x:c r="A14" s="19" t="n">
        <x:v>13</x:v>
      </x:c>
      <x:c r="B14" s="19" t="n">
        <x:v>534</x:v>
      </x:c>
      <x:c r="C14" s="19" t="n">
        <x:v>70</x:v>
      </x:c>
      <x:c r="D14" s="21" t="n">
        <x:v>45595</x:v>
      </x:c>
      <x:c r="E14" s="20" t="n">
        <x:v>10537.6</x:v>
      </x:c>
      <x:c r="F14" s="19" t="str">
        <x:v>Em análise</x:v>
      </x:c>
      <x:c r="G14" s="19" t="str">
        <x:v>Garantia</x:v>
      </x:c>
    </x:row>
    <x:row r="15">
      <x:c r="A15" s="19" t="n">
        <x:v>14</x:v>
      </x:c>
      <x:c r="B15" s="19" t="n">
        <x:v>850</x:v>
      </x:c>
      <x:c r="C15" s="19" t="n">
        <x:v>448</x:v>
      </x:c>
      <x:c r="D15" s="21" t="n">
        <x:v>46181</x:v>
      </x:c>
      <x:c r="E15" s="20" t="n">
        <x:v>33959.13</x:v>
      </x:c>
      <x:c r="F15" s="19" t="str">
        <x:v>Em análise</x:v>
      </x:c>
      <x:c r="G15" s="19" t="str">
        <x:v>Prazo</x:v>
      </x:c>
    </x:row>
    <x:row r="16">
      <x:c r="A16" s="19" t="n">
        <x:v>15</x:v>
      </x:c>
      <x:c r="B16" s="19" t="n">
        <x:v>4</x:v>
      </x:c>
      <x:c r="C16" s="19" t="n">
        <x:v>943</x:v>
      </x:c>
      <x:c r="D16" s="21" t="n">
        <x:v>45879</x:v>
      </x:c>
      <x:c r="E16" s="20" t="n">
        <x:v>506725.37</x:v>
      </x:c>
      <x:c r="F16" s="19" t="str">
        <x:v>Aceita</x:v>
      </x:c>
      <x:c r="G16" s="19" t="str">
        <x:v>Condição do imóvel</x:v>
      </x:c>
    </x:row>
    <x:row r="17">
      <x:c r="A17" s="19" t="n">
        <x:v>16</x:v>
      </x:c>
      <x:c r="B17" s="19" t="n">
        <x:v>24</x:v>
      </x:c>
      <x:c r="C17" s="19" t="n">
        <x:v>187</x:v>
      </x:c>
      <x:c r="D17" s="21" t="n">
        <x:v>45594</x:v>
      </x:c>
      <x:c r="E17" s="20" t="n">
        <x:v>6814.49</x:v>
      </x:c>
      <x:c r="F17" s="19" t="str">
        <x:v>Expirada</x:v>
      </x:c>
      <x:c r="G17" s="19" t="str">
        <x:v>Garantia</x:v>
      </x:c>
    </x:row>
    <x:row r="18">
      <x:c r="A18" s="19" t="n">
        <x:v>17</x:v>
      </x:c>
      <x:c r="B18" s="19" t="n">
        <x:v>1736</x:v>
      </x:c>
      <x:c r="C18" s="19" t="n">
        <x:v>1032</x:v>
      </x:c>
      <x:c r="D18" s="21" t="n">
        <x:v>45888</x:v>
      </x:c>
      <x:c r="E18" s="20" t="n">
        <x:v>1440720.41</x:v>
      </x:c>
      <x:c r="F18" s="19" t="str">
        <x:v>Aceita</x:v>
      </x:c>
      <x:c r="G18" s="19" t="str">
        <x:v>Condição do imóvel</x:v>
      </x:c>
    </x:row>
    <x:row r="19">
      <x:c r="A19" s="19" t="n">
        <x:v>18</x:v>
      </x:c>
      <x:c r="B19" s="19" t="n">
        <x:v>1361</x:v>
      </x:c>
      <x:c r="C19" s="19" t="n">
        <x:v>370</x:v>
      </x:c>
      <x:c r="D19" s="21" t="n">
        <x:v>45544</x:v>
      </x:c>
      <x:c r="E19" s="20" t="n">
        <x:v>3410.75</x:v>
      </x:c>
      <x:c r="F19" s="19" t="str">
        <x:v>Aceita</x:v>
      </x:c>
      <x:c r="G19" s="19" t="str">
        <x:v>Preço</x:v>
      </x:c>
    </x:row>
    <x:row r="20">
      <x:c r="A20" s="19" t="n">
        <x:v>19</x:v>
      </x:c>
      <x:c r="B20" s="19" t="n">
        <x:v>1863</x:v>
      </x:c>
      <x:c r="C20" s="19" t="n">
        <x:v>434</x:v>
      </x:c>
      <x:c r="D20" s="21" t="n">
        <x:v>45616</x:v>
      </x:c>
      <x:c r="E20" s="20" t="n">
        <x:v>21811062.97</x:v>
      </x:c>
      <x:c r="F20" s="19" t="str">
        <x:v>Aceita</x:v>
      </x:c>
      <x:c r="G20" s="19" t="str">
        <x:v>Prazo</x:v>
      </x:c>
    </x:row>
    <x:row r="21">
      <x:c r="A21" s="19" t="n">
        <x:v>20</x:v>
      </x:c>
      <x:c r="B21" s="19" t="n">
        <x:v>659</x:v>
      </x:c>
      <x:c r="C21" s="19" t="n">
        <x:v>78</x:v>
      </x:c>
      <x:c r="D21" s="21" t="n">
        <x:v>45716</x:v>
      </x:c>
      <x:c r="E21" s="20" t="n">
        <x:v>4085090.63</x:v>
      </x:c>
      <x:c r="F21" s="19" t="str">
        <x:v>Recusada</x:v>
      </x:c>
      <x:c r="G21" s="19" t="str">
        <x:v>Condição do imóvel</x:v>
      </x:c>
    </x:row>
    <x:row r="22">
      <x:c r="A22" s="19" t="n">
        <x:v>21</x:v>
      </x:c>
      <x:c r="B22" s="19" t="n">
        <x:v>48</x:v>
      </x:c>
      <x:c r="C22" s="19" t="n">
        <x:v>739</x:v>
      </x:c>
      <x:c r="D22" s="21" t="n">
        <x:v>45431</x:v>
      </x:c>
      <x:c r="E22" s="20" t="n">
        <x:v>1086570.73</x:v>
      </x:c>
      <x:c r="F22" s="19" t="str">
        <x:v>Recusada</x:v>
      </x:c>
      <x:c r="G22" s="19" t="str">
        <x:v>Preço</x:v>
      </x:c>
    </x:row>
    <x:row r="23">
      <x:c r="A23" s="19" t="n">
        <x:v>22</x:v>
      </x:c>
      <x:c r="B23" s="19" t="n">
        <x:v>548</x:v>
      </x:c>
      <x:c r="C23" s="19" t="n">
        <x:v>568</x:v>
      </x:c>
      <x:c r="D23" s="21" t="n">
        <x:v>46082</x:v>
      </x:c>
      <x:c r="E23" s="20" t="n">
        <x:v>1336342.73</x:v>
      </x:c>
      <x:c r="F23" s="19" t="str">
        <x:v>Expirada</x:v>
      </x:c>
      <x:c r="G23" s="19" t="str">
        <x:v>Preço</x:v>
      </x:c>
    </x:row>
    <x:row r="24">
      <x:c r="A24" s="19" t="n">
        <x:v>23</x:v>
      </x:c>
      <x:c r="B24" s="19" t="n">
        <x:v>1912</x:v>
      </x:c>
      <x:c r="C24" s="19" t="n">
        <x:v>2</x:v>
      </x:c>
      <x:c r="D24" s="21" t="n">
        <x:v>45914</x:v>
      </x:c>
      <x:c r="E24" s="20" t="n">
        <x:v>15154.66</x:v>
      </x:c>
      <x:c r="F24" s="19" t="str">
        <x:v>Aceita</x:v>
      </x:c>
      <x:c r="G24" s="19" t="str">
        <x:v>Garantia</x:v>
      </x:c>
    </x:row>
    <x:row r="25">
      <x:c r="A25" s="19" t="n">
        <x:v>24</x:v>
      </x:c>
      <x:c r="B25" s="19" t="n">
        <x:v>1896</x:v>
      </x:c>
      <x:c r="C25" s="19" t="n">
        <x:v>1271</x:v>
      </x:c>
      <x:c r="D25" s="21" t="n">
        <x:v>45410</x:v>
      </x:c>
      <x:c r="E25" s="20" t="n">
        <x:v>335333.67</x:v>
      </x:c>
      <x:c r="F25" s="19" t="str">
        <x:v>Recusada</x:v>
      </x:c>
      <x:c r="G25" s="19" t="str">
        <x:v>Garantia</x:v>
      </x:c>
    </x:row>
    <x:row r="26">
      <x:c r="A26" s="19" t="n">
        <x:v>25</x:v>
      </x:c>
      <x:c r="B26" s="19" t="n">
        <x:v>1682</x:v>
      </x:c>
      <x:c r="C26" s="19" t="n">
        <x:v>652</x:v>
      </x:c>
      <x:c r="D26" s="21" t="n">
        <x:v>45385</x:v>
      </x:c>
      <x:c r="E26" s="20" t="n">
        <x:v>9040.32</x:v>
      </x:c>
      <x:c r="F26" s="19" t="str">
        <x:v>Expirada</x:v>
      </x:c>
      <x:c r="G26" s="19" t="str">
        <x:v>Garantia</x:v>
      </x:c>
    </x:row>
    <x:row r="27">
      <x:c r="A27" s="19" t="n">
        <x:v>26</x:v>
      </x:c>
      <x:c r="B27" s="19" t="n">
        <x:v>2075</x:v>
      </x:c>
      <x:c r="C27" s="19" t="n">
        <x:v>329</x:v>
      </x:c>
      <x:c r="D27" s="21" t="n">
        <x:v>45565</x:v>
      </x:c>
      <x:c r="E27" s="20" t="n">
        <x:v>1802856.46</x:v>
      </x:c>
      <x:c r="F27" s="19" t="str">
        <x:v>Em análise</x:v>
      </x:c>
      <x:c r="G27" s="19" t="str">
        <x:v>Garantia</x:v>
      </x:c>
    </x:row>
    <x:row r="28">
      <x:c r="A28" s="19" t="n">
        <x:v>27</x:v>
      </x:c>
      <x:c r="B28" s="19" t="n">
        <x:v>2095</x:v>
      </x:c>
      <x:c r="C28" s="19" t="n">
        <x:v>1319</x:v>
      </x:c>
      <x:c r="D28" s="21" t="n">
        <x:v>45672</x:v>
      </x:c>
      <x:c r="E28" s="20" t="n">
        <x:v>6762.16</x:v>
      </x:c>
      <x:c r="F28" s="19" t="str">
        <x:v>Recusada</x:v>
      </x:c>
      <x:c r="G28" s="19" t="str">
        <x:v>Condição do imóvel</x:v>
      </x:c>
    </x:row>
    <x:row r="29">
      <x:c r="A29" s="19" t="n">
        <x:v>28</x:v>
      </x:c>
      <x:c r="B29" s="19" t="n">
        <x:v>1776</x:v>
      </x:c>
      <x:c r="C29" s="19" t="n">
        <x:v>1418</x:v>
      </x:c>
      <x:c r="D29" s="21" t="n">
        <x:v>45618</x:v>
      </x:c>
      <x:c r="E29" s="20" t="n">
        <x:v>586397.58</x:v>
      </x:c>
      <x:c r="F29" s="19" t="str">
        <x:v>Em análise</x:v>
      </x:c>
      <x:c r="G29" s="19" t="str">
        <x:v>Garantia</x:v>
      </x:c>
    </x:row>
    <x:row r="30">
      <x:c r="A30" s="19" t="n">
        <x:v>29</x:v>
      </x:c>
      <x:c r="B30" s="19" t="n">
        <x:v>1470</x:v>
      </x:c>
      <x:c r="C30" s="19" t="n">
        <x:v>1515</x:v>
      </x:c>
      <x:c r="D30" s="21" t="n">
        <x:v>46243</x:v>
      </x:c>
      <x:c r="E30" s="20" t="n">
        <x:v>295985.24</x:v>
      </x:c>
      <x:c r="F30" s="19" t="str">
        <x:v>Em análise</x:v>
      </x:c>
      <x:c r="G30" s="19" t="str">
        <x:v>Garantia</x:v>
      </x:c>
    </x:row>
    <x:row r="31">
      <x:c r="A31" s="19" t="n">
        <x:v>30</x:v>
      </x:c>
      <x:c r="B31" s="19" t="n">
        <x:v>1215</x:v>
      </x:c>
      <x:c r="C31" s="19" t="n">
        <x:v>1005</x:v>
      </x:c>
      <x:c r="D31" s="21" t="n">
        <x:v>45673</x:v>
      </x:c>
      <x:c r="E31" s="20" t="n">
        <x:v>526240.87</x:v>
      </x:c>
      <x:c r="F31" s="19" t="str">
        <x:v>Recusada</x:v>
      </x:c>
      <x:c r="G31" s="19" t="str">
        <x:v>Preço</x:v>
      </x:c>
    </x:row>
    <x:row r="32">
      <x:c r="A32" s="19" t="n">
        <x:v>31</x:v>
      </x:c>
      <x:c r="B32" s="19" t="n">
        <x:v>284</x:v>
      </x:c>
      <x:c r="C32" s="19" t="n">
        <x:v>1547</x:v>
      </x:c>
      <x:c r="D32" s="21" t="n">
        <x:v>45407</x:v>
      </x:c>
      <x:c r="E32" s="20" t="n">
        <x:v>2267.03</x:v>
      </x:c>
      <x:c r="F32" s="19" t="str">
        <x:v>Em análise</x:v>
      </x:c>
      <x:c r="G32" s="19" t="str">
        <x:v>Condição do imóvel</x:v>
      </x:c>
    </x:row>
    <x:row r="33">
      <x:c r="A33" s="19" t="n">
        <x:v>32</x:v>
      </x:c>
      <x:c r="B33" s="19" t="n">
        <x:v>1679</x:v>
      </x:c>
      <x:c r="C33" s="19" t="n">
        <x:v>922</x:v>
      </x:c>
      <x:c r="D33" s="21" t="n">
        <x:v>45810</x:v>
      </x:c>
      <x:c r="E33" s="20" t="n">
        <x:v>2119595.78</x:v>
      </x:c>
      <x:c r="F33" s="19" t="str">
        <x:v>Em análise</x:v>
      </x:c>
      <x:c r="G33" s="19" t="str">
        <x:v>Prazo</x:v>
      </x:c>
    </x:row>
    <x:row r="34">
      <x:c r="A34" s="19" t="n">
        <x:v>33</x:v>
      </x:c>
      <x:c r="B34" s="19" t="n">
        <x:v>915</x:v>
      </x:c>
      <x:c r="C34" s="19" t="n">
        <x:v>784</x:v>
      </x:c>
      <x:c r="D34" s="21" t="n">
        <x:v>45362</x:v>
      </x:c>
      <x:c r="E34" s="20" t="n">
        <x:v>1565099.14</x:v>
      </x:c>
      <x:c r="F34" s="19" t="str">
        <x:v>Expirada</x:v>
      </x:c>
      <x:c r="G34" s="19" t="str">
        <x:v>Preço</x:v>
      </x:c>
    </x:row>
    <x:row r="35">
      <x:c r="A35" s="19" t="n">
        <x:v>34</x:v>
      </x:c>
      <x:c r="B35" s="19" t="n">
        <x:v>449</x:v>
      </x:c>
      <x:c r="C35" s="19" t="n">
        <x:v>1462</x:v>
      </x:c>
      <x:c r="D35" s="21" t="n">
        <x:v>46117</x:v>
      </x:c>
      <x:c r="E35" s="20" t="n">
        <x:v>5842.07</x:v>
      </x:c>
      <x:c r="F35" s="19" t="str">
        <x:v>Aceita</x:v>
      </x:c>
      <x:c r="G35" s="19" t="str">
        <x:v>Prazo</x:v>
      </x:c>
    </x:row>
    <x:row r="36">
      <x:c r="A36" s="19" t="n">
        <x:v>35</x:v>
      </x:c>
      <x:c r="B36" s="19" t="n">
        <x:v>1551</x:v>
      </x:c>
      <x:c r="C36" s="19" t="n">
        <x:v>691</x:v>
      </x:c>
      <x:c r="D36" s="21" t="n">
        <x:v>45988</x:v>
      </x:c>
      <x:c r="E36" s="20" t="n">
        <x:v>1594978.52</x:v>
      </x:c>
      <x:c r="F36" s="19" t="str">
        <x:v>Recusada</x:v>
      </x:c>
      <x:c r="G36" s="19" t="str">
        <x:v>Prazo</x:v>
      </x:c>
    </x:row>
    <x:row r="37">
      <x:c r="A37" s="19" t="n">
        <x:v>36</x:v>
      </x:c>
      <x:c r="B37" s="19" t="n">
        <x:v>1142</x:v>
      </x:c>
      <x:c r="C37" s="19" t="n">
        <x:v>1520</x:v>
      </x:c>
      <x:c r="D37" s="21" t="n">
        <x:v>45713</x:v>
      </x:c>
      <x:c r="E37" s="20" t="n">
        <x:v>4097.72</x:v>
      </x:c>
      <x:c r="F37" s="19" t="str">
        <x:v>Recusada</x:v>
      </x:c>
      <x:c r="G37" s="19" t="str">
        <x:v>Prazo</x:v>
      </x:c>
    </x:row>
    <x:row r="38">
      <x:c r="A38" s="19" t="n">
        <x:v>37</x:v>
      </x:c>
      <x:c r="B38" s="19" t="n">
        <x:v>538</x:v>
      </x:c>
      <x:c r="C38" s="19" t="n">
        <x:v>304</x:v>
      </x:c>
      <x:c r="D38" s="21" t="n">
        <x:v>45875</x:v>
      </x:c>
      <x:c r="E38" s="20" t="n">
        <x:v>7526.56</x:v>
      </x:c>
      <x:c r="F38" s="19" t="str">
        <x:v>Em análise</x:v>
      </x:c>
      <x:c r="G38" s="19" t="str">
        <x:v>Preço</x:v>
      </x:c>
    </x:row>
    <x:row r="39">
      <x:c r="A39" s="19" t="n">
        <x:v>38</x:v>
      </x:c>
      <x:c r="B39" s="19" t="n">
        <x:v>855</x:v>
      </x:c>
      <x:c r="C39" s="19" t="n">
        <x:v>212</x:v>
      </x:c>
      <x:c r="D39" s="21" t="n">
        <x:v>45940</x:v>
      </x:c>
      <x:c r="E39" s="20" t="n">
        <x:v>2828876.22</x:v>
      </x:c>
      <x:c r="F39" s="19" t="str">
        <x:v>Em análise</x:v>
      </x:c>
      <x:c r="G39" s="19" t="str">
        <x:v>Preço</x:v>
      </x:c>
    </x:row>
    <x:row r="40">
      <x:c r="A40" s="19" t="n">
        <x:v>39</x:v>
      </x:c>
      <x:c r="B40" s="19" t="n">
        <x:v>661</x:v>
      </x:c>
      <x:c r="C40" s="19" t="n">
        <x:v>901</x:v>
      </x:c>
      <x:c r="D40" s="21" t="n">
        <x:v>45753</x:v>
      </x:c>
      <x:c r="E40" s="20" t="n">
        <x:v>17629.98</x:v>
      </x:c>
      <x:c r="F40" s="19" t="str">
        <x:v>Recusada</x:v>
      </x:c>
      <x:c r="G40" s="19" t="str">
        <x:v>Preço</x:v>
      </x:c>
    </x:row>
    <x:row r="41">
      <x:c r="A41" s="19" t="n">
        <x:v>40</x:v>
      </x:c>
      <x:c r="B41" s="19" t="n">
        <x:v>1205</x:v>
      </x:c>
      <x:c r="C41" s="19" t="n">
        <x:v>617</x:v>
      </x:c>
      <x:c r="D41" s="21" t="n">
        <x:v>45346</x:v>
      </x:c>
      <x:c r="E41" s="20" t="n">
        <x:v>314484.29</x:v>
      </x:c>
      <x:c r="F41" s="19" t="str">
        <x:v>Expirada</x:v>
      </x:c>
      <x:c r="G41" s="19" t="str">
        <x:v>Garantia</x:v>
      </x:c>
    </x:row>
    <x:row r="42">
      <x:c r="A42" s="19" t="n">
        <x:v>41</x:v>
      </x:c>
      <x:c r="B42" s="19" t="n">
        <x:v>1588</x:v>
      </x:c>
      <x:c r="C42" s="19" t="n">
        <x:v>678</x:v>
      </x:c>
      <x:c r="D42" s="21" t="n">
        <x:v>45502</x:v>
      </x:c>
      <x:c r="E42" s="20" t="n">
        <x:v>8931.16</x:v>
      </x:c>
      <x:c r="F42" s="19" t="str">
        <x:v>Aceita</x:v>
      </x:c>
      <x:c r="G42" s="19" t="str">
        <x:v>Prazo</x:v>
      </x:c>
    </x:row>
    <x:row r="43">
      <x:c r="A43" s="19" t="n">
        <x:v>42</x:v>
      </x:c>
      <x:c r="B43" s="19" t="n">
        <x:v>1848</x:v>
      </x:c>
      <x:c r="C43" s="19" t="n">
        <x:v>347</x:v>
      </x:c>
      <x:c r="D43" s="21" t="n">
        <x:v>45848</x:v>
      </x:c>
      <x:c r="E43" s="20" t="n">
        <x:v>4834.45</x:v>
      </x:c>
      <x:c r="F43" s="19" t="str">
        <x:v>Expirada</x:v>
      </x:c>
      <x:c r="G43" s="19" t="str">
        <x:v>Condição do imóvel</x:v>
      </x:c>
    </x:row>
    <x:row r="44">
      <x:c r="A44" s="19" t="n">
        <x:v>43</x:v>
      </x:c>
      <x:c r="B44" s="19" t="n">
        <x:v>741</x:v>
      </x:c>
      <x:c r="C44" s="19" t="n">
        <x:v>49</x:v>
      </x:c>
      <x:c r="D44" s="21" t="n">
        <x:v>45406</x:v>
      </x:c>
      <x:c r="E44" s="20" t="n">
        <x:v>452541.41</x:v>
      </x:c>
      <x:c r="F44" s="19" t="str">
        <x:v>Aceita</x:v>
      </x:c>
      <x:c r="G44" s="19" t="str">
        <x:v>Preço</x:v>
      </x:c>
    </x:row>
    <x:row r="45">
      <x:c r="A45" s="19" t="n">
        <x:v>44</x:v>
      </x:c>
      <x:c r="B45" s="19" t="n">
        <x:v>1925</x:v>
      </x:c>
      <x:c r="C45" s="19" t="n">
        <x:v>696</x:v>
      </x:c>
      <x:c r="D45" s="21" t="n">
        <x:v>45623</x:v>
      </x:c>
      <x:c r="E45" s="20" t="n">
        <x:v>1560.7</x:v>
      </x:c>
      <x:c r="F45" s="19" t="str">
        <x:v>Recusada</x:v>
      </x:c>
      <x:c r="G45" s="19" t="str">
        <x:v>Preço</x:v>
      </x:c>
    </x:row>
    <x:row r="46">
      <x:c r="A46" s="19" t="n">
        <x:v>45</x:v>
      </x:c>
      <x:c r="B46" s="19" t="n">
        <x:v>1690</x:v>
      </x:c>
      <x:c r="C46" s="19" t="n">
        <x:v>784</x:v>
      </x:c>
      <x:c r="D46" s="21" t="n">
        <x:v>45809</x:v>
      </x:c>
      <x:c r="E46" s="20" t="n">
        <x:v>3546.27</x:v>
      </x:c>
      <x:c r="F46" s="19" t="str">
        <x:v>Expirada</x:v>
      </x:c>
      <x:c r="G46" s="19" t="str">
        <x:v>Condição do imóvel</x:v>
      </x:c>
    </x:row>
    <x:row r="47">
      <x:c r="A47" s="19" t="n">
        <x:v>46</x:v>
      </x:c>
      <x:c r="B47" s="19" t="n">
        <x:v>1142</x:v>
      </x:c>
      <x:c r="C47" s="19" t="n">
        <x:v>905</x:v>
      </x:c>
      <x:c r="D47" s="21" t="n">
        <x:v>45693</x:v>
      </x:c>
      <x:c r="E47" s="20" t="n">
        <x:v>4401.26</x:v>
      </x:c>
      <x:c r="F47" s="19" t="str">
        <x:v>Expirada</x:v>
      </x:c>
      <x:c r="G47" s="19" t="str">
        <x:v>Preço</x:v>
      </x:c>
    </x:row>
    <x:row r="48">
      <x:c r="A48" s="19" t="n">
        <x:v>47</x:v>
      </x:c>
      <x:c r="B48" s="19" t="n">
        <x:v>2098</x:v>
      </x:c>
      <x:c r="C48" s="19" t="n">
        <x:v>416</x:v>
      </x:c>
      <x:c r="D48" s="21" t="n">
        <x:v>46031</x:v>
      </x:c>
      <x:c r="E48" s="20" t="n">
        <x:v>8182.55</x:v>
      </x:c>
      <x:c r="F48" s="19" t="str">
        <x:v>Em análise</x:v>
      </x:c>
      <x:c r="G48" s="19" t="str">
        <x:v>Garantia</x:v>
      </x:c>
    </x:row>
    <x:row r="49">
      <x:c r="A49" s="19" t="n">
        <x:v>48</x:v>
      </x:c>
      <x:c r="B49" s="19" t="n">
        <x:v>1047</x:v>
      </x:c>
      <x:c r="C49" s="19" t="n">
        <x:v>912</x:v>
      </x:c>
      <x:c r="D49" s="21" t="n">
        <x:v>46009</x:v>
      </x:c>
      <x:c r="E49" s="20" t="n">
        <x:v>9618.91</x:v>
      </x:c>
      <x:c r="F49" s="19" t="str">
        <x:v>Expirada</x:v>
      </x:c>
      <x:c r="G49" s="19" t="str">
        <x:v>Garantia</x:v>
      </x:c>
    </x:row>
    <x:row r="50">
      <x:c r="A50" s="19" t="n">
        <x:v>49</x:v>
      </x:c>
      <x:c r="B50" s="19" t="n">
        <x:v>1826</x:v>
      </x:c>
      <x:c r="C50" s="19" t="n">
        <x:v>54</x:v>
      </x:c>
      <x:c r="D50" s="21" t="n">
        <x:v>45940</x:v>
      </x:c>
      <x:c r="E50" s="20" t="n">
        <x:v>11654.61</x:v>
      </x:c>
      <x:c r="F50" s="19" t="str">
        <x:v>Aceita</x:v>
      </x:c>
      <x:c r="G50" s="19" t="str">
        <x:v>Garantia</x:v>
      </x:c>
    </x:row>
    <x:row r="51">
      <x:c r="A51" s="19" t="n">
        <x:v>50</x:v>
      </x:c>
      <x:c r="B51" s="19" t="n">
        <x:v>1631</x:v>
      </x:c>
      <x:c r="C51" s="19" t="n">
        <x:v>1543</x:v>
      </x:c>
      <x:c r="D51" s="21" t="n">
        <x:v>45779</x:v>
      </x:c>
      <x:c r="E51" s="20" t="n">
        <x:v>4457320.51</x:v>
      </x:c>
      <x:c r="F51" s="19" t="str">
        <x:v>Expirada</x:v>
      </x:c>
      <x:c r="G51" s="19" t="str">
        <x:v>Prazo</x:v>
      </x:c>
    </x:row>
    <x:row r="52">
      <x:c r="A52" s="19" t="n">
        <x:v>51</x:v>
      </x:c>
      <x:c r="B52" s="19" t="n">
        <x:v>199</x:v>
      </x:c>
      <x:c r="C52" s="19" t="n">
        <x:v>499</x:v>
      </x:c>
      <x:c r="D52" s="21" t="n">
        <x:v>45645</x:v>
      </x:c>
      <x:c r="E52" s="20" t="n">
        <x:v>1652875.9</x:v>
      </x:c>
      <x:c r="F52" s="19" t="str">
        <x:v>Em análise</x:v>
      </x:c>
      <x:c r="G52" s="19" t="str">
        <x:v>Prazo</x:v>
      </x:c>
    </x:row>
    <x:row r="53">
      <x:c r="A53" s="19" t="n">
        <x:v>52</x:v>
      </x:c>
      <x:c r="B53" s="19" t="n">
        <x:v>253</x:v>
      </x:c>
      <x:c r="C53" s="19" t="n">
        <x:v>315</x:v>
      </x:c>
      <x:c r="D53" s="21" t="n">
        <x:v>45589</x:v>
      </x:c>
      <x:c r="E53" s="20" t="n">
        <x:v>6386829.79</x:v>
      </x:c>
      <x:c r="F53" s="19" t="str">
        <x:v>Recusada</x:v>
      </x:c>
      <x:c r="G53" s="19" t="str">
        <x:v>Condição do imóvel</x:v>
      </x:c>
    </x:row>
    <x:row r="54">
      <x:c r="A54" s="19" t="n">
        <x:v>53</x:v>
      </x:c>
      <x:c r="B54" s="19" t="n">
        <x:v>352</x:v>
      </x:c>
      <x:c r="C54" s="19" t="n">
        <x:v>1579</x:v>
      </x:c>
      <x:c r="D54" s="21" t="n">
        <x:v>45773</x:v>
      </x:c>
      <x:c r="E54" s="20" t="n">
        <x:v>13782.22</x:v>
      </x:c>
      <x:c r="F54" s="19" t="str">
        <x:v>Aceita</x:v>
      </x:c>
      <x:c r="G54" s="19" t="str">
        <x:v>Preço</x:v>
      </x:c>
    </x:row>
    <x:row r="55">
      <x:c r="A55" s="19" t="n">
        <x:v>54</x:v>
      </x:c>
      <x:c r="B55" s="19" t="n">
        <x:v>159</x:v>
      </x:c>
      <x:c r="C55" s="19" t="n">
        <x:v>439</x:v>
      </x:c>
      <x:c r="D55" s="21" t="n">
        <x:v>46140</x:v>
      </x:c>
      <x:c r="E55" s="20" t="n">
        <x:v>1449468.27</x:v>
      </x:c>
      <x:c r="F55" s="19" t="str">
        <x:v>Aceita</x:v>
      </x:c>
      <x:c r="G55" s="19" t="str">
        <x:v>Condição do imóvel</x:v>
      </x:c>
    </x:row>
    <x:row r="56">
      <x:c r="A56" s="19" t="n">
        <x:v>55</x:v>
      </x:c>
      <x:c r="B56" s="19" t="n">
        <x:v>1333</x:v>
      </x:c>
      <x:c r="C56" s="19" t="n">
        <x:v>1538</x:v>
      </x:c>
      <x:c r="D56" s="21" t="n">
        <x:v>45597</x:v>
      </x:c>
      <x:c r="E56" s="20" t="n">
        <x:v>14642.61</x:v>
      </x:c>
      <x:c r="F56" s="19" t="str">
        <x:v>Expirada</x:v>
      </x:c>
      <x:c r="G56" s="19" t="str">
        <x:v>Garantia</x:v>
      </x:c>
    </x:row>
    <x:row r="57">
      <x:c r="A57" s="19" t="n">
        <x:v>56</x:v>
      </x:c>
      <x:c r="B57" s="19" t="n">
        <x:v>1576</x:v>
      </x:c>
      <x:c r="C57" s="19" t="n">
        <x:v>1171</x:v>
      </x:c>
      <x:c r="D57" s="21" t="n">
        <x:v>45904</x:v>
      </x:c>
      <x:c r="E57" s="20" t="n">
        <x:v>1898.41</x:v>
      </x:c>
      <x:c r="F57" s="19" t="str">
        <x:v>Em análise</x:v>
      </x:c>
      <x:c r="G57" s="19" t="str">
        <x:v>Condição do imóvel</x:v>
      </x:c>
    </x:row>
    <x:row r="58">
      <x:c r="A58" s="19" t="n">
        <x:v>57</x:v>
      </x:c>
      <x:c r="B58" s="19" t="n">
        <x:v>1779</x:v>
      </x:c>
      <x:c r="C58" s="19" t="n">
        <x:v>815</x:v>
      </x:c>
      <x:c r="D58" s="21" t="n">
        <x:v>45977</x:v>
      </x:c>
      <x:c r="E58" s="20" t="n">
        <x:v>3381486.24</x:v>
      </x:c>
      <x:c r="F58" s="19" t="str">
        <x:v>Recusada</x:v>
      </x:c>
      <x:c r="G58" s="19" t="str">
        <x:v>Garantia</x:v>
      </x:c>
    </x:row>
    <x:row r="59">
      <x:c r="A59" s="19" t="n">
        <x:v>58</x:v>
      </x:c>
      <x:c r="B59" s="19" t="n">
        <x:v>187</x:v>
      </x:c>
      <x:c r="C59" s="19" t="n">
        <x:v>128</x:v>
      </x:c>
      <x:c r="D59" s="21" t="n">
        <x:v>45692</x:v>
      </x:c>
      <x:c r="E59" s="20" t="n">
        <x:v>385418.82</x:v>
      </x:c>
      <x:c r="F59" s="19" t="str">
        <x:v>Expirada</x:v>
      </x:c>
      <x:c r="G59" s="19" t="str">
        <x:v>Condição do imóvel</x:v>
      </x:c>
    </x:row>
    <x:row r="60">
      <x:c r="A60" s="19" t="n">
        <x:v>59</x:v>
      </x:c>
      <x:c r="B60" s="19" t="n">
        <x:v>2095</x:v>
      </x:c>
      <x:c r="C60" s="19" t="n">
        <x:v>267</x:v>
      </x:c>
      <x:c r="D60" s="21" t="n">
        <x:v>45731</x:v>
      </x:c>
      <x:c r="E60" s="20" t="n">
        <x:v>6620.44</x:v>
      </x:c>
      <x:c r="F60" s="19" t="str">
        <x:v>Recusada</x:v>
      </x:c>
      <x:c r="G60" s="19" t="str">
        <x:v>Condição do imóvel</x:v>
      </x:c>
    </x:row>
    <x:row r="61">
      <x:c r="A61" s="19" t="n">
        <x:v>60</x:v>
      </x:c>
      <x:c r="B61" s="19" t="n">
        <x:v>208</x:v>
      </x:c>
      <x:c r="C61" s="19" t="n">
        <x:v>1385</x:v>
      </x:c>
      <x:c r="D61" s="21" t="n">
        <x:v>46037</x:v>
      </x:c>
      <x:c r="E61" s="20" t="n">
        <x:v>5840.23</x:v>
      </x:c>
      <x:c r="F61" s="19" t="str">
        <x:v>Aceita</x:v>
      </x:c>
      <x:c r="G61" s="19" t="str">
        <x:v>Garantia</x:v>
      </x:c>
    </x:row>
    <x:row r="62">
      <x:c r="A62" s="19" t="n">
        <x:v>61</x:v>
      </x:c>
      <x:c r="B62" s="19" t="n">
        <x:v>1556</x:v>
      </x:c>
      <x:c r="C62" s="19" t="n">
        <x:v>720</x:v>
      </x:c>
      <x:c r="D62" s="21" t="n">
        <x:v>45437</x:v>
      </x:c>
      <x:c r="E62" s="20" t="n">
        <x:v>4322.04</x:v>
      </x:c>
      <x:c r="F62" s="19" t="str">
        <x:v>Recusada</x:v>
      </x:c>
      <x:c r="G62" s="19" t="str">
        <x:v>Garantia</x:v>
      </x:c>
    </x:row>
    <x:row r="63">
      <x:c r="A63" s="19" t="n">
        <x:v>62</x:v>
      </x:c>
      <x:c r="B63" s="19" t="n">
        <x:v>215</x:v>
      </x:c>
      <x:c r="C63" s="19" t="n">
        <x:v>289</x:v>
      </x:c>
      <x:c r="D63" s="21" t="n">
        <x:v>45746</x:v>
      </x:c>
      <x:c r="E63" s="20" t="n">
        <x:v>5182.55</x:v>
      </x:c>
      <x:c r="F63" s="19" t="str">
        <x:v>Em análise</x:v>
      </x:c>
      <x:c r="G63" s="19" t="str">
        <x:v>Preço</x:v>
      </x:c>
    </x:row>
    <x:row r="64">
      <x:c r="A64" s="19" t="n">
        <x:v>63</x:v>
      </x:c>
      <x:c r="B64" s="19" t="n">
        <x:v>114</x:v>
      </x:c>
      <x:c r="C64" s="19" t="n">
        <x:v>148</x:v>
      </x:c>
      <x:c r="D64" s="21" t="n">
        <x:v>46168</x:v>
      </x:c>
      <x:c r="E64" s="20" t="n">
        <x:v>836373.96</x:v>
      </x:c>
      <x:c r="F64" s="19" t="str">
        <x:v>Recusada</x:v>
      </x:c>
      <x:c r="G64" s="19" t="str">
        <x:v>Prazo</x:v>
      </x:c>
    </x:row>
    <x:row r="65">
      <x:c r="A65" s="19" t="n">
        <x:v>64</x:v>
      </x:c>
      <x:c r="B65" s="19" t="n">
        <x:v>1313</x:v>
      </x:c>
      <x:c r="C65" s="19" t="n">
        <x:v>1036</x:v>
      </x:c>
      <x:c r="D65" s="21" t="n">
        <x:v>46038</x:v>
      </x:c>
      <x:c r="E65" s="20" t="n">
        <x:v>1176391.09</x:v>
      </x:c>
      <x:c r="F65" s="19" t="str">
        <x:v>Em análise</x:v>
      </x:c>
      <x:c r="G65" s="19" t="str">
        <x:v>Condição do imóvel</x:v>
      </x:c>
    </x:row>
    <x:row r="66">
      <x:c r="A66" s="19" t="n">
        <x:v>65</x:v>
      </x:c>
      <x:c r="B66" s="19" t="n">
        <x:v>1467</x:v>
      </x:c>
      <x:c r="C66" s="19" t="n">
        <x:v>721</x:v>
      </x:c>
      <x:c r="D66" s="21" t="n">
        <x:v>46178</x:v>
      </x:c>
      <x:c r="E66" s="20" t="n">
        <x:v>46986.96</x:v>
      </x:c>
      <x:c r="F66" s="19" t="str">
        <x:v>Em análise</x:v>
      </x:c>
      <x:c r="G66" s="19" t="str">
        <x:v>Condição do imóvel</x:v>
      </x:c>
    </x:row>
    <x:row r="67">
      <x:c r="A67" s="19" t="n">
        <x:v>66</x:v>
      </x:c>
      <x:c r="B67" s="19" t="n">
        <x:v>954</x:v>
      </x:c>
      <x:c r="C67" s="19" t="n">
        <x:v>1380</x:v>
      </x:c>
      <x:c r="D67" s="21" t="n">
        <x:v>45537</x:v>
      </x:c>
      <x:c r="E67" s="20" t="n">
        <x:v>4251.15</x:v>
      </x:c>
      <x:c r="F67" s="19" t="str">
        <x:v>Em análise</x:v>
      </x:c>
      <x:c r="G67" s="19" t="str">
        <x:v>Prazo</x:v>
      </x:c>
    </x:row>
    <x:row r="68">
      <x:c r="A68" s="19" t="n">
        <x:v>67</x:v>
      </x:c>
      <x:c r="B68" s="19" t="n">
        <x:v>2007</x:v>
      </x:c>
      <x:c r="C68" s="19" t="n">
        <x:v>1385</x:v>
      </x:c>
      <x:c r="D68" s="21" t="n">
        <x:v>46014</x:v>
      </x:c>
      <x:c r="E68" s="20" t="n">
        <x:v>712630.57</x:v>
      </x:c>
      <x:c r="F68" s="19" t="str">
        <x:v>Expirada</x:v>
      </x:c>
      <x:c r="G68" s="19" t="str">
        <x:v>Garantia</x:v>
      </x:c>
    </x:row>
    <x:row r="69">
      <x:c r="A69" s="19" t="n">
        <x:v>68</x:v>
      </x:c>
      <x:c r="B69" s="19" t="n">
        <x:v>763</x:v>
      </x:c>
      <x:c r="C69" s="19" t="n">
        <x:v>1072</x:v>
      </x:c>
      <x:c r="D69" s="21" t="n">
        <x:v>46000</x:v>
      </x:c>
      <x:c r="E69" s="20" t="n">
        <x:v>464922.75</x:v>
      </x:c>
      <x:c r="F69" s="19" t="str">
        <x:v>Em análise</x:v>
      </x:c>
      <x:c r="G69" s="19" t="str">
        <x:v>Condição do imóvel</x:v>
      </x:c>
    </x:row>
    <x:row r="70">
      <x:c r="A70" s="19" t="n">
        <x:v>69</x:v>
      </x:c>
      <x:c r="B70" s="19" t="n">
        <x:v>1029</x:v>
      </x:c>
      <x:c r="C70" s="19" t="n">
        <x:v>1413</x:v>
      </x:c>
      <x:c r="D70" s="21" t="n">
        <x:v>45394</x:v>
      </x:c>
      <x:c r="E70" s="20" t="n">
        <x:v>2360.52</x:v>
      </x:c>
      <x:c r="F70" s="19" t="str">
        <x:v>Em análise</x:v>
      </x:c>
      <x:c r="G70" s="19" t="str">
        <x:v>Garantia</x:v>
      </x:c>
    </x:row>
    <x:row r="71">
      <x:c r="A71" s="19" t="n">
        <x:v>70</x:v>
      </x:c>
      <x:c r="B71" s="19" t="n">
        <x:v>1201</x:v>
      </x:c>
      <x:c r="C71" s="19" t="n">
        <x:v>1086</x:v>
      </x:c>
      <x:c r="D71" s="21" t="n">
        <x:v>45854</x:v>
      </x:c>
      <x:c r="E71" s="20" t="n">
        <x:v>10358.47</x:v>
      </x:c>
      <x:c r="F71" s="19" t="str">
        <x:v>Aceita</x:v>
      </x:c>
      <x:c r="G71" s="19" t="str">
        <x:v>Preço</x:v>
      </x:c>
    </x:row>
    <x:row r="72">
      <x:c r="A72" s="19" t="n">
        <x:v>71</x:v>
      </x:c>
      <x:c r="B72" s="19" t="n">
        <x:v>1140</x:v>
      </x:c>
      <x:c r="C72" s="19" t="n">
        <x:v>547</x:v>
      </x:c>
      <x:c r="D72" s="21" t="n">
        <x:v>46198</x:v>
      </x:c>
      <x:c r="E72" s="20" t="n">
        <x:v>186738.41</x:v>
      </x:c>
      <x:c r="F72" s="19" t="str">
        <x:v>Expirada</x:v>
      </x:c>
      <x:c r="G72" s="19" t="str">
        <x:v>Condição do imóvel</x:v>
      </x:c>
    </x:row>
    <x:row r="73">
      <x:c r="A73" s="19" t="n">
        <x:v>72</x:v>
      </x:c>
      <x:c r="B73" s="19" t="n">
        <x:v>1620</x:v>
      </x:c>
      <x:c r="C73" s="19" t="n">
        <x:v>343</x:v>
      </x:c>
      <x:c r="D73" s="21" t="n">
        <x:v>46024</x:v>
      </x:c>
      <x:c r="E73" s="20" t="n">
        <x:v>1046514.92</x:v>
      </x:c>
      <x:c r="F73" s="19" t="str">
        <x:v>Em análise</x:v>
      </x:c>
      <x:c r="G73" s="19" t="str">
        <x:v>Preço</x:v>
      </x:c>
    </x:row>
    <x:row r="74">
      <x:c r="A74" s="19" t="n">
        <x:v>73</x:v>
      </x:c>
      <x:c r="B74" s="19" t="n">
        <x:v>1506</x:v>
      </x:c>
      <x:c r="C74" s="19" t="n">
        <x:v>1534</x:v>
      </x:c>
      <x:c r="D74" s="21" t="n">
        <x:v>45711</x:v>
      </x:c>
      <x:c r="E74" s="20" t="n">
        <x:v>11566.9</x:v>
      </x:c>
      <x:c r="F74" s="19" t="str">
        <x:v>Em análise</x:v>
      </x:c>
      <x:c r="G74" s="19" t="str">
        <x:v>Preço</x:v>
      </x:c>
    </x:row>
    <x:row r="75">
      <x:c r="A75" s="19" t="n">
        <x:v>74</x:v>
      </x:c>
      <x:c r="B75" s="19" t="n">
        <x:v>2082</x:v>
      </x:c>
      <x:c r="C75" s="19" t="n">
        <x:v>569</x:v>
      </x:c>
      <x:c r="D75" s="21" t="n">
        <x:v>45449</x:v>
      </x:c>
      <x:c r="E75" s="20" t="n">
        <x:v>20587.94</x:v>
      </x:c>
      <x:c r="F75" s="19" t="str">
        <x:v>Recusada</x:v>
      </x:c>
      <x:c r="G75" s="19" t="str">
        <x:v>Prazo</x:v>
      </x:c>
    </x:row>
    <x:row r="76">
      <x:c r="A76" s="19" t="n">
        <x:v>75</x:v>
      </x:c>
      <x:c r="B76" s="19" t="n">
        <x:v>874</x:v>
      </x:c>
      <x:c r="C76" s="19" t="n">
        <x:v>445</x:v>
      </x:c>
      <x:c r="D76" s="21" t="n">
        <x:v>45644</x:v>
      </x:c>
      <x:c r="E76" s="20" t="n">
        <x:v>2229087.44</x:v>
      </x:c>
      <x:c r="F76" s="19" t="str">
        <x:v>Recusada</x:v>
      </x:c>
      <x:c r="G76" s="19" t="str">
        <x:v>Condição do imóvel</x:v>
      </x:c>
    </x:row>
    <x:row r="77">
      <x:c r="A77" s="19" t="n">
        <x:v>76</x:v>
      </x:c>
      <x:c r="B77" s="19" t="n">
        <x:v>1653</x:v>
      </x:c>
      <x:c r="C77" s="19" t="n">
        <x:v>1488</x:v>
      </x:c>
      <x:c r="D77" s="21" t="n">
        <x:v>45896</x:v>
      </x:c>
      <x:c r="E77" s="20" t="n">
        <x:v>2289.79</x:v>
      </x:c>
      <x:c r="F77" s="19" t="str">
        <x:v>Recusada</x:v>
      </x:c>
      <x:c r="G77" s="19" t="str">
        <x:v>Garantia</x:v>
      </x:c>
    </x:row>
    <x:row r="78">
      <x:c r="A78" s="19" t="n">
        <x:v>77</x:v>
      </x:c>
      <x:c r="B78" s="19" t="n">
        <x:v>364</x:v>
      </x:c>
      <x:c r="C78" s="19" t="n">
        <x:v>413</x:v>
      </x:c>
      <x:c r="D78" s="21" t="n">
        <x:v>45453</x:v>
      </x:c>
      <x:c r="E78" s="20" t="n">
        <x:v>2692.59</x:v>
      </x:c>
      <x:c r="F78" s="19" t="str">
        <x:v>Em análise</x:v>
      </x:c>
      <x:c r="G78" s="19" t="str">
        <x:v>Condição do imóvel</x:v>
      </x:c>
    </x:row>
    <x:row r="79">
      <x:c r="A79" s="19" t="n">
        <x:v>78</x:v>
      </x:c>
      <x:c r="B79" s="19" t="n">
        <x:v>668</x:v>
      </x:c>
      <x:c r="C79" s="19" t="n">
        <x:v>527</x:v>
      </x:c>
      <x:c r="D79" s="21" t="n">
        <x:v>46019</x:v>
      </x:c>
      <x:c r="E79" s="20" t="n">
        <x:v>2758.86</x:v>
      </x:c>
      <x:c r="F79" s="19" t="str">
        <x:v>Em análise</x:v>
      </x:c>
      <x:c r="G79" s="19" t="str">
        <x:v>Condição do imóvel</x:v>
      </x:c>
    </x:row>
    <x:row r="80">
      <x:c r="A80" s="19" t="n">
        <x:v>79</x:v>
      </x:c>
      <x:c r="B80" s="19" t="n">
        <x:v>1071</x:v>
      </x:c>
      <x:c r="C80" s="19" t="n">
        <x:v>548</x:v>
      </x:c>
      <x:c r="D80" s="21" t="n">
        <x:v>45991</x:v>
      </x:c>
      <x:c r="E80" s="20" t="n">
        <x:v>7045.19</x:v>
      </x:c>
      <x:c r="F80" s="19" t="str">
        <x:v>Expirada</x:v>
      </x:c>
      <x:c r="G80" s="19" t="str">
        <x:v>Prazo</x:v>
      </x:c>
    </x:row>
    <x:row r="81">
      <x:c r="A81" s="19" t="n">
        <x:v>80</x:v>
      </x:c>
      <x:c r="B81" s="19" t="n">
        <x:v>852</x:v>
      </x:c>
      <x:c r="C81" s="19" t="n">
        <x:v>546</x:v>
      </x:c>
      <x:c r="D81" s="21" t="n">
        <x:v>45851</x:v>
      </x:c>
      <x:c r="E81" s="20" t="n">
        <x:v>273437.42</x:v>
      </x:c>
      <x:c r="F81" s="19" t="str">
        <x:v>Em análise</x:v>
      </x:c>
      <x:c r="G81" s="19" t="str">
        <x:v>Preço</x:v>
      </x:c>
    </x:row>
    <x:row r="82">
      <x:c r="A82" s="19" t="n">
        <x:v>81</x:v>
      </x:c>
      <x:c r="B82" s="19" t="n">
        <x:v>336</x:v>
      </x:c>
      <x:c r="C82" s="19" t="n">
        <x:v>877</x:v>
      </x:c>
      <x:c r="D82" s="21" t="n">
        <x:v>45722</x:v>
      </x:c>
      <x:c r="E82" s="20" t="n">
        <x:v>7420.96</x:v>
      </x:c>
      <x:c r="F82" s="19" t="str">
        <x:v>Recusada</x:v>
      </x:c>
      <x:c r="G82" s="19" t="str">
        <x:v>Condição do imóvel</x:v>
      </x:c>
    </x:row>
    <x:row r="83">
      <x:c r="A83" s="19" t="n">
        <x:v>82</x:v>
      </x:c>
      <x:c r="B83" s="19" t="n">
        <x:v>1674</x:v>
      </x:c>
      <x:c r="C83" s="19" t="n">
        <x:v>220</x:v>
      </x:c>
      <x:c r="D83" s="21" t="n">
        <x:v>45686</x:v>
      </x:c>
      <x:c r="E83" s="20" t="n">
        <x:v>3572.91</x:v>
      </x:c>
      <x:c r="F83" s="19" t="str">
        <x:v>Em análise</x:v>
      </x:c>
      <x:c r="G83" s="19" t="str">
        <x:v>Garantia</x:v>
      </x:c>
    </x:row>
    <x:row r="84">
      <x:c r="A84" s="19" t="n">
        <x:v>83</x:v>
      </x:c>
      <x:c r="B84" s="19" t="n">
        <x:v>1314</x:v>
      </x:c>
      <x:c r="C84" s="19" t="n">
        <x:v>416</x:v>
      </x:c>
      <x:c r="D84" s="21" t="n">
        <x:v>46129</x:v>
      </x:c>
      <x:c r="E84" s="20" t="n">
        <x:v>5707.06</x:v>
      </x:c>
      <x:c r="F84" s="19" t="str">
        <x:v>Expirada</x:v>
      </x:c>
      <x:c r="G84" s="19" t="str">
        <x:v>Condição do imóvel</x:v>
      </x:c>
    </x:row>
    <x:row r="85">
      <x:c r="A85" s="19" t="n">
        <x:v>84</x:v>
      </x:c>
      <x:c r="B85" s="19" t="n">
        <x:v>508</x:v>
      </x:c>
      <x:c r="C85" s="19" t="n">
        <x:v>944</x:v>
      </x:c>
      <x:c r="D85" s="21" t="n">
        <x:v>45753</x:v>
      </x:c>
      <x:c r="E85" s="20" t="n">
        <x:v>1763948.53</x:v>
      </x:c>
      <x:c r="F85" s="19" t="str">
        <x:v>Aceita</x:v>
      </x:c>
      <x:c r="G85" s="19" t="str">
        <x:v>Preço</x:v>
      </x:c>
    </x:row>
    <x:row r="86">
      <x:c r="A86" s="19" t="n">
        <x:v>85</x:v>
      </x:c>
      <x:c r="B86" s="19" t="n">
        <x:v>242</x:v>
      </x:c>
      <x:c r="C86" s="19" t="n">
        <x:v>327</x:v>
      </x:c>
      <x:c r="D86" s="21" t="n">
        <x:v>46039</x:v>
      </x:c>
      <x:c r="E86" s="20" t="n">
        <x:v>1359868.29</x:v>
      </x:c>
      <x:c r="F86" s="19" t="str">
        <x:v>Em análise</x:v>
      </x:c>
      <x:c r="G86" s="19" t="str">
        <x:v>Prazo</x:v>
      </x:c>
    </x:row>
    <x:row r="87">
      <x:c r="A87" s="19" t="n">
        <x:v>86</x:v>
      </x:c>
      <x:c r="B87" s="19" t="n">
        <x:v>358</x:v>
      </x:c>
      <x:c r="C87" s="19" t="n">
        <x:v>1457</x:v>
      </x:c>
      <x:c r="D87" s="21" t="n">
        <x:v>45807</x:v>
      </x:c>
      <x:c r="E87" s="20" t="n">
        <x:v>12943.42</x:v>
      </x:c>
      <x:c r="F87" s="19" t="str">
        <x:v>Aceita</x:v>
      </x:c>
      <x:c r="G87" s="19" t="str">
        <x:v>Prazo</x:v>
      </x:c>
    </x:row>
    <x:row r="88">
      <x:c r="A88" s="19" t="n">
        <x:v>87</x:v>
      </x:c>
      <x:c r="B88" s="19" t="n">
        <x:v>331</x:v>
      </x:c>
      <x:c r="C88" s="19" t="n">
        <x:v>1587</x:v>
      </x:c>
      <x:c r="D88" s="21" t="n">
        <x:v>45859</x:v>
      </x:c>
      <x:c r="E88" s="20" t="n">
        <x:v>1504905.58</x:v>
      </x:c>
      <x:c r="F88" s="19" t="str">
        <x:v>Expirada</x:v>
      </x:c>
      <x:c r="G88" s="19" t="str">
        <x:v>Garantia</x:v>
      </x:c>
    </x:row>
    <x:row r="89">
      <x:c r="A89" s="19" t="n">
        <x:v>88</x:v>
      </x:c>
      <x:c r="B89" s="19" t="n">
        <x:v>1566</x:v>
      </x:c>
      <x:c r="C89" s="19" t="n">
        <x:v>1098</x:v>
      </x:c>
      <x:c r="D89" s="21" t="n">
        <x:v>45908</x:v>
      </x:c>
      <x:c r="E89" s="20" t="n">
        <x:v>2457.66</x:v>
      </x:c>
      <x:c r="F89" s="19" t="str">
        <x:v>Recusada</x:v>
      </x:c>
      <x:c r="G89" s="19" t="str">
        <x:v>Preço</x:v>
      </x:c>
    </x:row>
    <x:row r="90">
      <x:c r="A90" s="19" t="n">
        <x:v>89</x:v>
      </x:c>
      <x:c r="B90" s="19" t="n">
        <x:v>1194</x:v>
      </x:c>
      <x:c r="C90" s="19" t="n">
        <x:v>796</x:v>
      </x:c>
      <x:c r="D90" s="21" t="n">
        <x:v>45971</x:v>
      </x:c>
      <x:c r="E90" s="20" t="n">
        <x:v>9836948.39</x:v>
      </x:c>
      <x:c r="F90" s="19" t="str">
        <x:v>Expirada</x:v>
      </x:c>
      <x:c r="G90" s="19" t="str">
        <x:v>Prazo</x:v>
      </x:c>
    </x:row>
    <x:row r="91">
      <x:c r="A91" s="19" t="n">
        <x:v>90</x:v>
      </x:c>
      <x:c r="B91" s="19" t="n">
        <x:v>810</x:v>
      </x:c>
      <x:c r="C91" s="19" t="n">
        <x:v>1259</x:v>
      </x:c>
      <x:c r="D91" s="21" t="n">
        <x:v>45545</x:v>
      </x:c>
      <x:c r="E91" s="20" t="n">
        <x:v>2267982.05</x:v>
      </x:c>
      <x:c r="F91" s="19" t="str">
        <x:v>Em análise</x:v>
      </x:c>
      <x:c r="G91" s="19" t="str">
        <x:v>Condição do imóvel</x:v>
      </x:c>
    </x:row>
    <x:row r="92">
      <x:c r="A92" s="19" t="n">
        <x:v>91</x:v>
      </x:c>
      <x:c r="B92" s="19" t="n">
        <x:v>2064</x:v>
      </x:c>
      <x:c r="C92" s="19" t="n">
        <x:v>1084</x:v>
      </x:c>
      <x:c r="D92" s="21" t="n">
        <x:v>45856</x:v>
      </x:c>
      <x:c r="E92" s="20" t="n">
        <x:v>1173743.73</x:v>
      </x:c>
      <x:c r="F92" s="19" t="str">
        <x:v>Em análise</x:v>
      </x:c>
      <x:c r="G92" s="19" t="str">
        <x:v>Garantia</x:v>
      </x:c>
    </x:row>
    <x:row r="93">
      <x:c r="A93" s="19" t="n">
        <x:v>92</x:v>
      </x:c>
      <x:c r="B93" s="19" t="n">
        <x:v>1240</x:v>
      </x:c>
      <x:c r="C93" s="19" t="n">
        <x:v>604</x:v>
      </x:c>
      <x:c r="D93" s="21" t="n">
        <x:v>45853</x:v>
      </x:c>
      <x:c r="E93" s="20" t="n">
        <x:v>4492.04</x:v>
      </x:c>
      <x:c r="F93" s="19" t="str">
        <x:v>Aceita</x:v>
      </x:c>
      <x:c r="G93" s="19" t="str">
        <x:v>Prazo</x:v>
      </x:c>
    </x:row>
    <x:row r="94">
      <x:c r="A94" s="19" t="n">
        <x:v>93</x:v>
      </x:c>
      <x:c r="B94" s="19" t="n">
        <x:v>429</x:v>
      </x:c>
      <x:c r="C94" s="19" t="n">
        <x:v>750</x:v>
      </x:c>
      <x:c r="D94" s="21" t="n">
        <x:v>45540</x:v>
      </x:c>
      <x:c r="E94" s="20" t="n">
        <x:v>1178.58</x:v>
      </x:c>
      <x:c r="F94" s="19" t="str">
        <x:v>Aceita</x:v>
      </x:c>
      <x:c r="G94" s="19" t="str">
        <x:v>Prazo</x:v>
      </x:c>
    </x:row>
    <x:row r="95">
      <x:c r="A95" s="19" t="n">
        <x:v>94</x:v>
      </x:c>
      <x:c r="B95" s="19" t="n">
        <x:v>106</x:v>
      </x:c>
      <x:c r="C95" s="19" t="n">
        <x:v>1245</x:v>
      </x:c>
      <x:c r="D95" s="21" t="n">
        <x:v>45482</x:v>
      </x:c>
      <x:c r="E95" s="20" t="n">
        <x:v>922929.11</x:v>
      </x:c>
      <x:c r="F95" s="19" t="str">
        <x:v>Aceita</x:v>
      </x:c>
      <x:c r="G95" s="19" t="str">
        <x:v>Garantia</x:v>
      </x:c>
    </x:row>
    <x:row r="96">
      <x:c r="A96" s="19" t="n">
        <x:v>95</x:v>
      </x:c>
      <x:c r="B96" s="19" t="n">
        <x:v>66</x:v>
      </x:c>
      <x:c r="C96" s="19" t="n">
        <x:v>655</x:v>
      </x:c>
      <x:c r="D96" s="21" t="n">
        <x:v>45433</x:v>
      </x:c>
      <x:c r="E96" s="20" t="n">
        <x:v>3156.51</x:v>
      </x:c>
      <x:c r="F96" s="19" t="str">
        <x:v>Em análise</x:v>
      </x:c>
      <x:c r="G96" s="19" t="str">
        <x:v>Garantia</x:v>
      </x:c>
    </x:row>
    <x:row r="97">
      <x:c r="A97" s="19" t="n">
        <x:v>96</x:v>
      </x:c>
      <x:c r="B97" s="19" t="n">
        <x:v>1416</x:v>
      </x:c>
      <x:c r="C97" s="19" t="n">
        <x:v>1104</x:v>
      </x:c>
      <x:c r="D97" s="21" t="n">
        <x:v>45837</x:v>
      </x:c>
      <x:c r="E97" s="20" t="n">
        <x:v>5849.17</x:v>
      </x:c>
      <x:c r="F97" s="19" t="str">
        <x:v>Em análise</x:v>
      </x:c>
      <x:c r="G97" s="19" t="str">
        <x:v>Garantia</x:v>
      </x:c>
    </x:row>
    <x:row r="98">
      <x:c r="A98" s="19" t="n">
        <x:v>97</x:v>
      </x:c>
      <x:c r="B98" s="19" t="n">
        <x:v>1749</x:v>
      </x:c>
      <x:c r="C98" s="19" t="n">
        <x:v>246</x:v>
      </x:c>
      <x:c r="D98" s="21" t="n">
        <x:v>46092</x:v>
      </x:c>
      <x:c r="E98" s="20" t="n">
        <x:v>4844.58</x:v>
      </x:c>
      <x:c r="F98" s="19" t="str">
        <x:v>Aceita</x:v>
      </x:c>
      <x:c r="G98" s="19" t="str">
        <x:v>Condição do imóvel</x:v>
      </x:c>
    </x:row>
    <x:row r="99">
      <x:c r="A99" s="19" t="n">
        <x:v>98</x:v>
      </x:c>
      <x:c r="B99" s="19" t="n">
        <x:v>386</x:v>
      </x:c>
      <x:c r="C99" s="19" t="n">
        <x:v>927</x:v>
      </x:c>
      <x:c r="D99" s="21" t="n">
        <x:v>45577</x:v>
      </x:c>
      <x:c r="E99" s="20" t="n">
        <x:v>2985502.96</x:v>
      </x:c>
      <x:c r="F99" s="19" t="str">
        <x:v>Recusada</x:v>
      </x:c>
      <x:c r="G99" s="19" t="str">
        <x:v>Preço</x:v>
      </x:c>
    </x:row>
    <x:row r="100">
      <x:c r="A100" s="19" t="n">
        <x:v>99</x:v>
      </x:c>
      <x:c r="B100" s="19" t="n">
        <x:v>1136</x:v>
      </x:c>
      <x:c r="C100" s="19" t="n">
        <x:v>784</x:v>
      </x:c>
      <x:c r="D100" s="21" t="n">
        <x:v>45693</x:v>
      </x:c>
      <x:c r="E100" s="20" t="n">
        <x:v>1717016.66</x:v>
      </x:c>
      <x:c r="F100" s="19" t="str">
        <x:v>Recusada</x:v>
      </x:c>
      <x:c r="G100" s="19" t="str">
        <x:v>Condição do imóvel</x:v>
      </x:c>
    </x:row>
    <x:row r="101">
      <x:c r="A101" s="19" t="n">
        <x:v>100</x:v>
      </x:c>
      <x:c r="B101" s="19" t="n">
        <x:v>103</x:v>
      </x:c>
      <x:c r="C101" s="19" t="n">
        <x:v>1539</x:v>
      </x:c>
      <x:c r="D101" s="21" t="n">
        <x:v>46000</x:v>
      </x:c>
      <x:c r="E101" s="20" t="n">
        <x:v>1523747.82</x:v>
      </x:c>
      <x:c r="F101" s="19" t="str">
        <x:v>Em análise</x:v>
      </x:c>
      <x:c r="G101" s="19" t="str">
        <x:v>Preço</x:v>
      </x:c>
    </x:row>
    <x:row r="102">
      <x:c r="A102" s="19" t="n">
        <x:v>101</x:v>
      </x:c>
      <x:c r="B102" s="19" t="n">
        <x:v>358</x:v>
      </x:c>
      <x:c r="C102" s="19" t="n">
        <x:v>480</x:v>
      </x:c>
      <x:c r="D102" s="21" t="n">
        <x:v>45824</x:v>
      </x:c>
      <x:c r="E102" s="20" t="n">
        <x:v>14392.09</x:v>
      </x:c>
      <x:c r="F102" s="19" t="str">
        <x:v>Em análise</x:v>
      </x:c>
      <x:c r="G102" s="19" t="str">
        <x:v>Prazo</x:v>
      </x:c>
    </x:row>
    <x:row r="103">
      <x:c r="A103" s="19" t="n">
        <x:v>102</x:v>
      </x:c>
      <x:c r="B103" s="19" t="n">
        <x:v>109</x:v>
      </x:c>
      <x:c r="C103" s="19" t="n">
        <x:v>106</x:v>
      </x:c>
      <x:c r="D103" s="21" t="n">
        <x:v>46227</x:v>
      </x:c>
      <x:c r="E103" s="20" t="n">
        <x:v>11767.3</x:v>
      </x:c>
      <x:c r="F103" s="19" t="str">
        <x:v>Recusada</x:v>
      </x:c>
      <x:c r="G103" s="19" t="str">
        <x:v>Garantia</x:v>
      </x:c>
    </x:row>
    <x:row r="104">
      <x:c r="A104" s="19" t="n">
        <x:v>103</x:v>
      </x:c>
      <x:c r="B104" s="19" t="n">
        <x:v>205</x:v>
      </x:c>
      <x:c r="C104" s="19" t="n">
        <x:v>1005</x:v>
      </x:c>
      <x:c r="D104" s="21" t="n">
        <x:v>45761</x:v>
      </x:c>
      <x:c r="E104" s="20" t="n">
        <x:v>914014.31</x:v>
      </x:c>
      <x:c r="F104" s="19" t="str">
        <x:v>Aceita</x:v>
      </x:c>
      <x:c r="G104" s="19" t="str">
        <x:v>Condição do imóvel</x:v>
      </x:c>
    </x:row>
    <x:row r="105">
      <x:c r="A105" s="19" t="n">
        <x:v>104</x:v>
      </x:c>
      <x:c r="B105" s="19" t="n">
        <x:v>1843</x:v>
      </x:c>
      <x:c r="C105" s="19" t="n">
        <x:v>429</x:v>
      </x:c>
      <x:c r="D105" s="21" t="n">
        <x:v>46154</x:v>
      </x:c>
      <x:c r="E105" s="20" t="n">
        <x:v>11762.08</x:v>
      </x:c>
      <x:c r="F105" s="19" t="str">
        <x:v>Aceita</x:v>
      </x:c>
      <x:c r="G105" s="19" t="str">
        <x:v>Preço</x:v>
      </x:c>
    </x:row>
    <x:row r="106">
      <x:c r="A106" s="19" t="n">
        <x:v>105</x:v>
      </x:c>
      <x:c r="B106" s="19" t="n">
        <x:v>7</x:v>
      </x:c>
      <x:c r="C106" s="19" t="n">
        <x:v>1599</x:v>
      </x:c>
      <x:c r="D106" s="21" t="n">
        <x:v>45433</x:v>
      </x:c>
      <x:c r="E106" s="20" t="n">
        <x:v>7786.87</x:v>
      </x:c>
      <x:c r="F106" s="19" t="str">
        <x:v>Aceita</x:v>
      </x:c>
      <x:c r="G106" s="19" t="str">
        <x:v>Garantia</x:v>
      </x:c>
    </x:row>
    <x:row r="107">
      <x:c r="A107" s="19" t="n">
        <x:v>106</x:v>
      </x:c>
      <x:c r="B107" s="19" t="n">
        <x:v>1113</x:v>
      </x:c>
      <x:c r="C107" s="19" t="n">
        <x:v>549</x:v>
      </x:c>
      <x:c r="D107" s="21" t="n">
        <x:v>45556</x:v>
      </x:c>
      <x:c r="E107" s="20" t="n">
        <x:v>18480.24</x:v>
      </x:c>
      <x:c r="F107" s="19" t="str">
        <x:v>Expirada</x:v>
      </x:c>
      <x:c r="G107" s="19" t="str">
        <x:v>Prazo</x:v>
      </x:c>
    </x:row>
    <x:row r="108">
      <x:c r="A108" s="19" t="n">
        <x:v>107</x:v>
      </x:c>
      <x:c r="B108" s="19" t="n">
        <x:v>235</x:v>
      </x:c>
      <x:c r="C108" s="19" t="n">
        <x:v>1331</x:v>
      </x:c>
      <x:c r="D108" s="21" t="n">
        <x:v>45782</x:v>
      </x:c>
      <x:c r="E108" s="20" t="n">
        <x:v>26891.39</x:v>
      </x:c>
      <x:c r="F108" s="19" t="str">
        <x:v>Recusada</x:v>
      </x:c>
      <x:c r="G108" s="19" t="str">
        <x:v>Garantia</x:v>
      </x:c>
    </x:row>
    <x:row r="109">
      <x:c r="A109" s="19" t="n">
        <x:v>108</x:v>
      </x:c>
      <x:c r="B109" s="19" t="n">
        <x:v>867</x:v>
      </x:c>
      <x:c r="C109" s="19" t="n">
        <x:v>107</x:v>
      </x:c>
      <x:c r="D109" s="21" t="n">
        <x:v>45404</x:v>
      </x:c>
      <x:c r="E109" s="20" t="n">
        <x:v>301829.53</x:v>
      </x:c>
      <x:c r="F109" s="19" t="str">
        <x:v>Expirada</x:v>
      </x:c>
      <x:c r="G109" s="19" t="str">
        <x:v>Condição do imóvel</x:v>
      </x:c>
    </x:row>
    <x:row r="110">
      <x:c r="A110" s="19" t="n">
        <x:v>109</x:v>
      </x:c>
      <x:c r="B110" s="19" t="n">
        <x:v>1140</x:v>
      </x:c>
      <x:c r="C110" s="19" t="n">
        <x:v>738</x:v>
      </x:c>
      <x:c r="D110" s="21" t="n">
        <x:v>46098</x:v>
      </x:c>
      <x:c r="E110" s="20" t="n">
        <x:v>203868.54</x:v>
      </x:c>
      <x:c r="F110" s="19" t="str">
        <x:v>Expirada</x:v>
      </x:c>
      <x:c r="G110" s="19" t="str">
        <x:v>Garantia</x:v>
      </x:c>
    </x:row>
    <x:row r="111">
      <x:c r="A111" s="19" t="n">
        <x:v>110</x:v>
      </x:c>
      <x:c r="B111" s="19" t="n">
        <x:v>108</x:v>
      </x:c>
      <x:c r="C111" s="19" t="n">
        <x:v>525</x:v>
      </x:c>
      <x:c r="D111" s="21" t="n">
        <x:v>45477</x:v>
      </x:c>
      <x:c r="E111" s="20" t="n">
        <x:v>6191.01</x:v>
      </x:c>
      <x:c r="F111" s="19" t="str">
        <x:v>Expirada</x:v>
      </x:c>
      <x:c r="G111" s="19" t="str">
        <x:v>Condição do imóvel</x:v>
      </x:c>
    </x:row>
    <x:row r="112">
      <x:c r="A112" s="19" t="n">
        <x:v>111</x:v>
      </x:c>
      <x:c r="B112" s="19" t="n">
        <x:v>295</x:v>
      </x:c>
      <x:c r="C112" s="19" t="n">
        <x:v>200</x:v>
      </x:c>
      <x:c r="D112" s="21" t="n">
        <x:v>46077</x:v>
      </x:c>
      <x:c r="E112" s="20" t="n">
        <x:v>672393.67</x:v>
      </x:c>
      <x:c r="F112" s="19" t="str">
        <x:v>Aceita</x:v>
      </x:c>
      <x:c r="G112" s="19" t="str">
        <x:v>Condição do imóvel</x:v>
      </x:c>
    </x:row>
    <x:row r="113">
      <x:c r="A113" s="19" t="n">
        <x:v>112</x:v>
      </x:c>
      <x:c r="B113" s="19" t="n">
        <x:v>769</x:v>
      </x:c>
      <x:c r="C113" s="19" t="n">
        <x:v>968</x:v>
      </x:c>
      <x:c r="D113" s="21" t="n">
        <x:v>46073</x:v>
      </x:c>
      <x:c r="E113" s="20" t="n">
        <x:v>2086846.43</x:v>
      </x:c>
      <x:c r="F113" s="19" t="str">
        <x:v>Expirada</x:v>
      </x:c>
      <x:c r="G113" s="19" t="str">
        <x:v>Condição do imóvel</x:v>
      </x:c>
    </x:row>
    <x:row r="114">
      <x:c r="A114" s="19" t="n">
        <x:v>113</x:v>
      </x:c>
      <x:c r="B114" s="19" t="n">
        <x:v>1288</x:v>
      </x:c>
      <x:c r="C114" s="19" t="n">
        <x:v>38</x:v>
      </x:c>
      <x:c r="D114" s="21" t="n">
        <x:v>46204</x:v>
      </x:c>
      <x:c r="E114" s="20" t="n">
        <x:v>10328.6</x:v>
      </x:c>
      <x:c r="F114" s="19" t="str">
        <x:v>Aceita</x:v>
      </x:c>
      <x:c r="G114" s="19" t="str">
        <x:v>Preço</x:v>
      </x:c>
    </x:row>
    <x:row r="115">
      <x:c r="A115" s="19" t="n">
        <x:v>114</x:v>
      </x:c>
      <x:c r="B115" s="19" t="n">
        <x:v>164</x:v>
      </x:c>
      <x:c r="C115" s="19" t="n">
        <x:v>340</x:v>
      </x:c>
      <x:c r="D115" s="21" t="n">
        <x:v>45536</x:v>
      </x:c>
      <x:c r="E115" s="20" t="n">
        <x:v>931816.69</x:v>
      </x:c>
      <x:c r="F115" s="19" t="str">
        <x:v>Aceita</x:v>
      </x:c>
      <x:c r="G115" s="19" t="str">
        <x:v>Prazo</x:v>
      </x:c>
    </x:row>
    <x:row r="116">
      <x:c r="A116" s="19" t="n">
        <x:v>115</x:v>
      </x:c>
      <x:c r="B116" s="19" t="n">
        <x:v>17</x:v>
      </x:c>
      <x:c r="C116" s="19" t="n">
        <x:v>302</x:v>
      </x:c>
      <x:c r="D116" s="21" t="n">
        <x:v>45577</x:v>
      </x:c>
      <x:c r="E116" s="20" t="n">
        <x:v>1336597.13</x:v>
      </x:c>
      <x:c r="F116" s="19" t="str">
        <x:v>Aceita</x:v>
      </x:c>
      <x:c r="G116" s="19" t="str">
        <x:v>Condição do imóvel</x:v>
      </x:c>
    </x:row>
    <x:row r="117">
      <x:c r="A117" s="19" t="n">
        <x:v>116</x:v>
      </x:c>
      <x:c r="B117" s="19" t="n">
        <x:v>1638</x:v>
      </x:c>
      <x:c r="C117" s="19" t="n">
        <x:v>863</x:v>
      </x:c>
      <x:c r="D117" s="21" t="n">
        <x:v>45987</x:v>
      </x:c>
      <x:c r="E117" s="20" t="n">
        <x:v>11848.24</x:v>
      </x:c>
      <x:c r="F117" s="19" t="str">
        <x:v>Em análise</x:v>
      </x:c>
      <x:c r="G117" s="19" t="str">
        <x:v>Preço</x:v>
      </x:c>
    </x:row>
    <x:row r="118">
      <x:c r="A118" s="19" t="n">
        <x:v>117</x:v>
      </x:c>
      <x:c r="B118" s="19" t="n">
        <x:v>406</x:v>
      </x:c>
      <x:c r="C118" s="19" t="n">
        <x:v>822</x:v>
      </x:c>
      <x:c r="D118" s="21" t="n">
        <x:v>45866</x:v>
      </x:c>
      <x:c r="E118" s="20" t="n">
        <x:v>3392.5</x:v>
      </x:c>
      <x:c r="F118" s="19" t="str">
        <x:v>Aceita</x:v>
      </x:c>
      <x:c r="G118" s="19" t="str">
        <x:v>Condição do imóvel</x:v>
      </x:c>
    </x:row>
    <x:row r="119">
      <x:c r="A119" s="19" t="n">
        <x:v>118</x:v>
      </x:c>
      <x:c r="B119" s="19" t="n">
        <x:v>701</x:v>
      </x:c>
      <x:c r="C119" s="19" t="n">
        <x:v>1484</x:v>
      </x:c>
      <x:c r="D119" s="21" t="n">
        <x:v>45946</x:v>
      </x:c>
      <x:c r="E119" s="20" t="n">
        <x:v>16229.34</x:v>
      </x:c>
      <x:c r="F119" s="19" t="str">
        <x:v>Em análise</x:v>
      </x:c>
      <x:c r="G119" s="19" t="str">
        <x:v>Prazo</x:v>
      </x:c>
    </x:row>
    <x:row r="120">
      <x:c r="A120" s="19" t="n">
        <x:v>119</x:v>
      </x:c>
      <x:c r="B120" s="19" t="n">
        <x:v>1002</x:v>
      </x:c>
      <x:c r="C120" s="19" t="n">
        <x:v>458</x:v>
      </x:c>
      <x:c r="D120" s="21" t="n">
        <x:v>45680</x:v>
      </x:c>
      <x:c r="E120" s="20" t="n">
        <x:v>2242415.99</x:v>
      </x:c>
      <x:c r="F120" s="19" t="str">
        <x:v>Expirada</x:v>
      </x:c>
      <x:c r="G120" s="19" t="str">
        <x:v>Preço</x:v>
      </x:c>
    </x:row>
    <x:row r="121">
      <x:c r="A121" s="19" t="n">
        <x:v>120</x:v>
      </x:c>
      <x:c r="B121" s="19" t="n">
        <x:v>1087</x:v>
      </x:c>
      <x:c r="C121" s="19" t="n">
        <x:v>1257</x:v>
      </x:c>
      <x:c r="D121" s="21" t="n">
        <x:v>46020</x:v>
      </x:c>
      <x:c r="E121" s="20" t="n">
        <x:v>926007.43</x:v>
      </x:c>
      <x:c r="F121" s="19" t="str">
        <x:v>Expirada</x:v>
      </x:c>
      <x:c r="G121" s="19" t="str">
        <x:v>Prazo</x:v>
      </x:c>
    </x:row>
    <x:row r="122">
      <x:c r="A122" s="19" t="n">
        <x:v>121</x:v>
      </x:c>
      <x:c r="B122" s="19" t="n">
        <x:v>166</x:v>
      </x:c>
      <x:c r="C122" s="19" t="n">
        <x:v>617</x:v>
      </x:c>
      <x:c r="D122" s="21" t="n">
        <x:v>45365</x:v>
      </x:c>
      <x:c r="E122" s="20" t="n">
        <x:v>14976.97</x:v>
      </x:c>
      <x:c r="F122" s="19" t="str">
        <x:v>Aceita</x:v>
      </x:c>
      <x:c r="G122" s="19" t="str">
        <x:v>Condição do imóvel</x:v>
      </x:c>
    </x:row>
    <x:row r="123">
      <x:c r="A123" s="19" t="n">
        <x:v>122</x:v>
      </x:c>
      <x:c r="B123" s="19" t="n">
        <x:v>597</x:v>
      </x:c>
      <x:c r="C123" s="19" t="n">
        <x:v>857</x:v>
      </x:c>
      <x:c r="D123" s="21" t="n">
        <x:v>45973</x:v>
      </x:c>
      <x:c r="E123" s="20" t="n">
        <x:v>476079.72</x:v>
      </x:c>
      <x:c r="F123" s="19" t="str">
        <x:v>Expirada</x:v>
      </x:c>
      <x:c r="G123" s="19" t="str">
        <x:v>Garantia</x:v>
      </x:c>
    </x:row>
    <x:row r="124">
      <x:c r="A124" s="19" t="n">
        <x:v>123</x:v>
      </x:c>
      <x:c r="B124" s="19" t="n">
        <x:v>1584</x:v>
      </x:c>
      <x:c r="C124" s="19" t="n">
        <x:v>157</x:v>
      </x:c>
      <x:c r="D124" s="21" t="n">
        <x:v>45402</x:v>
      </x:c>
      <x:c r="E124" s="20" t="n">
        <x:v>2651430.29</x:v>
      </x:c>
      <x:c r="F124" s="19" t="str">
        <x:v>Em análise</x:v>
      </x:c>
      <x:c r="G124" s="19" t="str">
        <x:v>Garantia</x:v>
      </x:c>
    </x:row>
    <x:row r="125">
      <x:c r="A125" s="19" t="n">
        <x:v>124</x:v>
      </x:c>
      <x:c r="B125" s="19" t="n">
        <x:v>925</x:v>
      </x:c>
      <x:c r="C125" s="19" t="n">
        <x:v>1098</x:v>
      </x:c>
      <x:c r="D125" s="21" t="n">
        <x:v>45423</x:v>
      </x:c>
      <x:c r="E125" s="20" t="n">
        <x:v>14833.12</x:v>
      </x:c>
      <x:c r="F125" s="19" t="str">
        <x:v>Aceita</x:v>
      </x:c>
      <x:c r="G125" s="19" t="str">
        <x:v>Garantia</x:v>
      </x:c>
    </x:row>
    <x:row r="126">
      <x:c r="A126" s="19" t="n">
        <x:v>125</x:v>
      </x:c>
      <x:c r="B126" s="19" t="n">
        <x:v>915</x:v>
      </x:c>
      <x:c r="C126" s="19" t="n">
        <x:v>422</x:v>
      </x:c>
      <x:c r="D126" s="21" t="n">
        <x:v>45400</x:v>
      </x:c>
      <x:c r="E126" s="20" t="n">
        <x:v>1694455.67</x:v>
      </x:c>
      <x:c r="F126" s="19" t="str">
        <x:v>Em análise</x:v>
      </x:c>
      <x:c r="G126" s="19" t="str">
        <x:v>Condição do imóvel</x:v>
      </x:c>
    </x:row>
    <x:row r="127">
      <x:c r="A127" s="19" t="n">
        <x:v>126</x:v>
      </x:c>
      <x:c r="B127" s="19" t="n">
        <x:v>386</x:v>
      </x:c>
      <x:c r="C127" s="19" t="n">
        <x:v>510</x:v>
      </x:c>
      <x:c r="D127" s="21" t="n">
        <x:v>45542</x:v>
      </x:c>
      <x:c r="E127" s="20" t="n">
        <x:v>3027706.64</x:v>
      </x:c>
      <x:c r="F127" s="19" t="str">
        <x:v>Recusada</x:v>
      </x:c>
      <x:c r="G127" s="19" t="str">
        <x:v>Garantia</x:v>
      </x:c>
    </x:row>
    <x:row r="128">
      <x:c r="A128" s="19" t="n">
        <x:v>127</x:v>
      </x:c>
      <x:c r="B128" s="19" t="n">
        <x:v>1356</x:v>
      </x:c>
      <x:c r="C128" s="19" t="n">
        <x:v>573</x:v>
      </x:c>
      <x:c r="D128" s="21" t="n">
        <x:v>45698</x:v>
      </x:c>
      <x:c r="E128" s="20" t="n">
        <x:v>1305026.61</x:v>
      </x:c>
      <x:c r="F128" s="19" t="str">
        <x:v>Aceita</x:v>
      </x:c>
      <x:c r="G128" s="19" t="str">
        <x:v>Preço</x:v>
      </x:c>
    </x:row>
    <x:row r="129">
      <x:c r="A129" s="19" t="n">
        <x:v>128</x:v>
      </x:c>
      <x:c r="B129" s="19" t="n">
        <x:v>19</x:v>
      </x:c>
      <x:c r="C129" s="19" t="n">
        <x:v>583</x:v>
      </x:c>
      <x:c r="D129" s="21" t="n">
        <x:v>45979</x:v>
      </x:c>
      <x:c r="E129" s="20" t="n">
        <x:v>7767.65</x:v>
      </x:c>
      <x:c r="F129" s="19" t="str">
        <x:v>Expirada</x:v>
      </x:c>
      <x:c r="G129" s="19" t="str">
        <x:v>Condição do imóvel</x:v>
      </x:c>
    </x:row>
    <x:row r="130">
      <x:c r="A130" s="19" t="n">
        <x:v>129</x:v>
      </x:c>
      <x:c r="B130" s="19" t="n">
        <x:v>1059</x:v>
      </x:c>
      <x:c r="C130" s="19" t="n">
        <x:v>475</x:v>
      </x:c>
      <x:c r="D130" s="21" t="n">
        <x:v>45846</x:v>
      </x:c>
      <x:c r="E130" s="20" t="n">
        <x:v>4324.82</x:v>
      </x:c>
      <x:c r="F130" s="19" t="str">
        <x:v>Expirada</x:v>
      </x:c>
      <x:c r="G130" s="19" t="str">
        <x:v>Preço</x:v>
      </x:c>
    </x:row>
    <x:row r="131">
      <x:c r="A131" s="19" t="n">
        <x:v>130</x:v>
      </x:c>
      <x:c r="B131" s="19" t="n">
        <x:v>905</x:v>
      </x:c>
      <x:c r="C131" s="19" t="n">
        <x:v>827</x:v>
      </x:c>
      <x:c r="D131" s="21" t="n">
        <x:v>45905</x:v>
      </x:c>
      <x:c r="E131" s="20" t="n">
        <x:v>608057.43</x:v>
      </x:c>
      <x:c r="F131" s="19" t="str">
        <x:v>Recusada</x:v>
      </x:c>
      <x:c r="G131" s="19" t="str">
        <x:v>Garantia</x:v>
      </x:c>
    </x:row>
    <x:row r="132">
      <x:c r="A132" s="19" t="n">
        <x:v>131</x:v>
      </x:c>
      <x:c r="B132" s="19" t="n">
        <x:v>565</x:v>
      </x:c>
      <x:c r="C132" s="19" t="n">
        <x:v>1419</x:v>
      </x:c>
      <x:c r="D132" s="21" t="n">
        <x:v>46184</x:v>
      </x:c>
      <x:c r="E132" s="20" t="n">
        <x:v>15028.22</x:v>
      </x:c>
      <x:c r="F132" s="19" t="str">
        <x:v>Expirada</x:v>
      </x:c>
      <x:c r="G132" s="19" t="str">
        <x:v>Preço</x:v>
      </x:c>
    </x:row>
    <x:row r="133">
      <x:c r="A133" s="19" t="n">
        <x:v>132</x:v>
      </x:c>
      <x:c r="B133" s="19" t="n">
        <x:v>1406</x:v>
      </x:c>
      <x:c r="C133" s="19" t="n">
        <x:v>139</x:v>
      </x:c>
      <x:c r="D133" s="21" t="n">
        <x:v>45368</x:v>
      </x:c>
      <x:c r="E133" s="20" t="n">
        <x:v>2147.34</x:v>
      </x:c>
      <x:c r="F133" s="19" t="str">
        <x:v>Recusada</x:v>
      </x:c>
      <x:c r="G133" s="19" t="str">
        <x:v>Preço</x:v>
      </x:c>
    </x:row>
    <x:row r="134">
      <x:c r="A134" s="19" t="n">
        <x:v>133</x:v>
      </x:c>
      <x:c r="B134" s="19" t="n">
        <x:v>500</x:v>
      </x:c>
      <x:c r="C134" s="19" t="n">
        <x:v>717</x:v>
      </x:c>
      <x:c r="D134" s="21" t="n">
        <x:v>45934</x:v>
      </x:c>
      <x:c r="E134" s="20" t="n">
        <x:v>335052.38</x:v>
      </x:c>
      <x:c r="F134" s="19" t="str">
        <x:v>Em análise</x:v>
      </x:c>
      <x:c r="G134" s="19" t="str">
        <x:v>Prazo</x:v>
      </x:c>
    </x:row>
    <x:row r="135">
      <x:c r="A135" s="19" t="n">
        <x:v>134</x:v>
      </x:c>
      <x:c r="B135" s="19" t="n">
        <x:v>839</x:v>
      </x:c>
      <x:c r="C135" s="19" t="n">
        <x:v>1307</x:v>
      </x:c>
      <x:c r="D135" s="21" t="n">
        <x:v>45447</x:v>
      </x:c>
      <x:c r="E135" s="20" t="n">
        <x:v>1046982.55</x:v>
      </x:c>
      <x:c r="F135" s="19" t="str">
        <x:v>Expirada</x:v>
      </x:c>
      <x:c r="G135" s="19" t="str">
        <x:v>Preço</x:v>
      </x:c>
    </x:row>
    <x:row r="136">
      <x:c r="A136" s="19" t="n">
        <x:v>135</x:v>
      </x:c>
      <x:c r="B136" s="19" t="n">
        <x:v>2082</x:v>
      </x:c>
      <x:c r="C136" s="19" t="n">
        <x:v>843</x:v>
      </x:c>
      <x:c r="D136" s="21" t="n">
        <x:v>45496</x:v>
      </x:c>
      <x:c r="E136" s="20" t="n">
        <x:v>20361.75</x:v>
      </x:c>
      <x:c r="F136" s="19" t="str">
        <x:v>Em análise</x:v>
      </x:c>
      <x:c r="G136" s="19" t="str">
        <x:v>Condição do imóvel</x:v>
      </x:c>
    </x:row>
    <x:row r="137">
      <x:c r="A137" s="19" t="n">
        <x:v>136</x:v>
      </x:c>
      <x:c r="B137" s="19" t="n">
        <x:v>790</x:v>
      </x:c>
      <x:c r="C137" s="19" t="n">
        <x:v>1169</x:v>
      </x:c>
      <x:c r="D137" s="21" t="n">
        <x:v>45907</x:v>
      </x:c>
      <x:c r="E137" s="20" t="n">
        <x:v>476641.81</x:v>
      </x:c>
      <x:c r="F137" s="19" t="str">
        <x:v>Em análise</x:v>
      </x:c>
      <x:c r="G137" s="19" t="str">
        <x:v>Prazo</x:v>
      </x:c>
    </x:row>
    <x:row r="138">
      <x:c r="A138" s="19" t="n">
        <x:v>137</x:v>
      </x:c>
      <x:c r="B138" s="19" t="n">
        <x:v>814</x:v>
      </x:c>
      <x:c r="C138" s="19" t="n">
        <x:v>259</x:v>
      </x:c>
      <x:c r="D138" s="21" t="n">
        <x:v>45520</x:v>
      </x:c>
      <x:c r="E138" s="20" t="n">
        <x:v>2060.39</x:v>
      </x:c>
      <x:c r="F138" s="19" t="str">
        <x:v>Em análise</x:v>
      </x:c>
      <x:c r="G138" s="19" t="str">
        <x:v>Garantia</x:v>
      </x:c>
    </x:row>
    <x:row r="139">
      <x:c r="A139" s="19" t="n">
        <x:v>138</x:v>
      </x:c>
      <x:c r="B139" s="19" t="n">
        <x:v>1538</x:v>
      </x:c>
      <x:c r="C139" s="19" t="n">
        <x:v>1041</x:v>
      </x:c>
      <x:c r="D139" s="21" t="n">
        <x:v>46117</x:v>
      </x:c>
      <x:c r="E139" s="20" t="n">
        <x:v>1810471.12</x:v>
      </x:c>
      <x:c r="F139" s="19" t="str">
        <x:v>Aceita</x:v>
      </x:c>
      <x:c r="G139" s="19" t="str">
        <x:v>Garantia</x:v>
      </x:c>
    </x:row>
    <x:row r="140">
      <x:c r="A140" s="19" t="n">
        <x:v>139</x:v>
      </x:c>
      <x:c r="B140" s="19" t="n">
        <x:v>1204</x:v>
      </x:c>
      <x:c r="C140" s="19" t="n">
        <x:v>446</x:v>
      </x:c>
      <x:c r="D140" s="21" t="n">
        <x:v>45416</x:v>
      </x:c>
      <x:c r="E140" s="20" t="n">
        <x:v>1479966.77</x:v>
      </x:c>
      <x:c r="F140" s="19" t="str">
        <x:v>Expirada</x:v>
      </x:c>
      <x:c r="G140" s="19" t="str">
        <x:v>Garantia</x:v>
      </x:c>
    </x:row>
    <x:row r="141">
      <x:c r="A141" s="19" t="n">
        <x:v>140</x:v>
      </x:c>
      <x:c r="B141" s="19" t="n">
        <x:v>1625</x:v>
      </x:c>
      <x:c r="C141" s="19" t="n">
        <x:v>1477</x:v>
      </x:c>
      <x:c r="D141" s="21" t="n">
        <x:v>45897</x:v>
      </x:c>
      <x:c r="E141" s="20" t="n">
        <x:v>1727956.99</x:v>
      </x:c>
      <x:c r="F141" s="19" t="str">
        <x:v>Em análise</x:v>
      </x:c>
      <x:c r="G141" s="19" t="str">
        <x:v>Garantia</x:v>
      </x:c>
    </x:row>
    <x:row r="142">
      <x:c r="A142" s="19" t="n">
        <x:v>141</x:v>
      </x:c>
      <x:c r="B142" s="19" t="n">
        <x:v>1430</x:v>
      </x:c>
      <x:c r="C142" s="19" t="n">
        <x:v>1399</x:v>
      </x:c>
      <x:c r="D142" s="21" t="n">
        <x:v>46213</x:v>
      </x:c>
      <x:c r="E142" s="20" t="n">
        <x:v>42933.93</x:v>
      </x:c>
      <x:c r="F142" s="19" t="str">
        <x:v>Recusada</x:v>
      </x:c>
      <x:c r="G142" s="19" t="str">
        <x:v>Preço</x:v>
      </x:c>
    </x:row>
    <x:row r="143">
      <x:c r="A143" s="19" t="n">
        <x:v>142</x:v>
      </x:c>
      <x:c r="B143" s="19" t="n">
        <x:v>1402</x:v>
      </x:c>
      <x:c r="C143" s="19" t="n">
        <x:v>19</x:v>
      </x:c>
      <x:c r="D143" s="21" t="n">
        <x:v>45565</x:v>
      </x:c>
      <x:c r="E143" s="20" t="n">
        <x:v>467975.34</x:v>
      </x:c>
      <x:c r="F143" s="19" t="str">
        <x:v>Aceita</x:v>
      </x:c>
      <x:c r="G143" s="19" t="str">
        <x:v>Garantia</x:v>
      </x:c>
    </x:row>
    <x:row r="144">
      <x:c r="A144" s="19" t="n">
        <x:v>143</x:v>
      </x:c>
      <x:c r="B144" s="19" t="n">
        <x:v>1143</x:v>
      </x:c>
      <x:c r="C144" s="19" t="n">
        <x:v>568</x:v>
      </x:c>
      <x:c r="D144" s="21" t="n">
        <x:v>45841</x:v>
      </x:c>
      <x:c r="E144" s="20" t="n">
        <x:v>262774.3</x:v>
      </x:c>
      <x:c r="F144" s="19" t="str">
        <x:v>Expirada</x:v>
      </x:c>
      <x:c r="G144" s="19" t="str">
        <x:v>Preço</x:v>
      </x:c>
    </x:row>
    <x:row r="145">
      <x:c r="A145" s="19" t="n">
        <x:v>144</x:v>
      </x:c>
      <x:c r="B145" s="19" t="n">
        <x:v>238</x:v>
      </x:c>
      <x:c r="C145" s="19" t="n">
        <x:v>709</x:v>
      </x:c>
      <x:c r="D145" s="21" t="n">
        <x:v>45664</x:v>
      </x:c>
      <x:c r="E145" s="20" t="n">
        <x:v>8935.9</x:v>
      </x:c>
      <x:c r="F145" s="19" t="str">
        <x:v>Recusada</x:v>
      </x:c>
      <x:c r="G145" s="19" t="str">
        <x:v>Preço</x:v>
      </x:c>
    </x:row>
    <x:row r="146">
      <x:c r="A146" s="19" t="n">
        <x:v>145</x:v>
      </x:c>
      <x:c r="B146" s="19" t="n">
        <x:v>36</x:v>
      </x:c>
      <x:c r="C146" s="19" t="n">
        <x:v>1021</x:v>
      </x:c>
      <x:c r="D146" s="21" t="n">
        <x:v>46074</x:v>
      </x:c>
      <x:c r="E146" s="20" t="n">
        <x:v>2049590.28</x:v>
      </x:c>
      <x:c r="F146" s="19" t="str">
        <x:v>Em análise</x:v>
      </x:c>
      <x:c r="G146" s="19" t="str">
        <x:v>Condição do imóvel</x:v>
      </x:c>
    </x:row>
    <x:row r="147">
      <x:c r="A147" s="19" t="n">
        <x:v>146</x:v>
      </x:c>
      <x:c r="B147" s="19" t="n">
        <x:v>69</x:v>
      </x:c>
      <x:c r="C147" s="19" t="n">
        <x:v>817</x:v>
      </x:c>
      <x:c r="D147" s="21" t="n">
        <x:v>45688</x:v>
      </x:c>
      <x:c r="E147" s="20" t="n">
        <x:v>18741.45</x:v>
      </x:c>
      <x:c r="F147" s="19" t="str">
        <x:v>Aceita</x:v>
      </x:c>
      <x:c r="G147" s="19" t="str">
        <x:v>Preço</x:v>
      </x:c>
    </x:row>
    <x:row r="148">
      <x:c r="A148" s="19" t="n">
        <x:v>147</x:v>
      </x:c>
      <x:c r="B148" s="19" t="n">
        <x:v>1427</x:v>
      </x:c>
      <x:c r="C148" s="19" t="n">
        <x:v>1389</x:v>
      </x:c>
      <x:c r="D148" s="21" t="n">
        <x:v>45382</x:v>
      </x:c>
      <x:c r="E148" s="20" t="n">
        <x:v>2272224.63</x:v>
      </x:c>
      <x:c r="F148" s="19" t="str">
        <x:v>Aceita</x:v>
      </x:c>
      <x:c r="G148" s="19" t="str">
        <x:v>Garantia</x:v>
      </x:c>
    </x:row>
    <x:row r="149">
      <x:c r="A149" s="19" t="n">
        <x:v>148</x:v>
      </x:c>
      <x:c r="B149" s="19" t="n">
        <x:v>1841</x:v>
      </x:c>
      <x:c r="C149" s="19" t="n">
        <x:v>113</x:v>
      </x:c>
      <x:c r="D149" s="21" t="n">
        <x:v>46108</x:v>
      </x:c>
      <x:c r="E149" s="20" t="n">
        <x:v>187784.38</x:v>
      </x:c>
      <x:c r="F149" s="19" t="str">
        <x:v>Aceita</x:v>
      </x:c>
      <x:c r="G149" s="19" t="str">
        <x:v>Condição do imóvel</x:v>
      </x:c>
    </x:row>
    <x:row r="150">
      <x:c r="A150" s="19" t="n">
        <x:v>149</x:v>
      </x:c>
      <x:c r="B150" s="19" t="n">
        <x:v>1766</x:v>
      </x:c>
      <x:c r="C150" s="19" t="n">
        <x:v>214</x:v>
      </x:c>
      <x:c r="D150" s="21" t="n">
        <x:v>45550</x:v>
      </x:c>
      <x:c r="E150" s="20" t="n">
        <x:v>15160751.78</x:v>
      </x:c>
      <x:c r="F150" s="19" t="str">
        <x:v>Aceita</x:v>
      </x:c>
      <x:c r="G150" s="19" t="str">
        <x:v>Garantia</x:v>
      </x:c>
    </x:row>
    <x:row r="151">
      <x:c r="A151" s="19" t="n">
        <x:v>150</x:v>
      </x:c>
      <x:c r="B151" s="19" t="n">
        <x:v>948</x:v>
      </x:c>
      <x:c r="C151" s="19" t="n">
        <x:v>755</x:v>
      </x:c>
      <x:c r="D151" s="21" t="n">
        <x:v>45406</x:v>
      </x:c>
      <x:c r="E151" s="20" t="n">
        <x:v>2799974.61</x:v>
      </x:c>
      <x:c r="F151" s="19" t="str">
        <x:v>Expirada</x:v>
      </x:c>
      <x:c r="G151" s="19" t="str">
        <x:v>Condição do imóvel</x:v>
      </x:c>
    </x:row>
    <x:row r="152">
      <x:c r="A152" s="19" t="n">
        <x:v>151</x:v>
      </x:c>
      <x:c r="B152" s="19" t="n">
        <x:v>2081</x:v>
      </x:c>
      <x:c r="C152" s="19" t="n">
        <x:v>971</x:v>
      </x:c>
      <x:c r="D152" s="21" t="n">
        <x:v>45886</x:v>
      </x:c>
      <x:c r="E152" s="20" t="n">
        <x:v>892219.39</x:v>
      </x:c>
      <x:c r="F152" s="19" t="str">
        <x:v>Expirada</x:v>
      </x:c>
      <x:c r="G152" s="19" t="str">
        <x:v>Garantia</x:v>
      </x:c>
    </x:row>
    <x:row r="153">
      <x:c r="A153" s="19" t="n">
        <x:v>152</x:v>
      </x:c>
      <x:c r="B153" s="19" t="n">
        <x:v>1826</x:v>
      </x:c>
      <x:c r="C153" s="19" t="n">
        <x:v>1117</x:v>
      </x:c>
      <x:c r="D153" s="21" t="n">
        <x:v>45899</x:v>
      </x:c>
      <x:c r="E153" s="20" t="n">
        <x:v>13513.98</x:v>
      </x:c>
      <x:c r="F153" s="19" t="str">
        <x:v>Em análise</x:v>
      </x:c>
      <x:c r="G153" s="19" t="str">
        <x:v>Garantia</x:v>
      </x:c>
    </x:row>
    <x:row r="154">
      <x:c r="A154" s="19" t="n">
        <x:v>153</x:v>
      </x:c>
      <x:c r="B154" s="19" t="n">
        <x:v>489</x:v>
      </x:c>
      <x:c r="C154" s="19" t="n">
        <x:v>740</x:v>
      </x:c>
      <x:c r="D154" s="21" t="n">
        <x:v>46044</x:v>
      </x:c>
      <x:c r="E154" s="20" t="n">
        <x:v>1928114.13</x:v>
      </x:c>
      <x:c r="F154" s="19" t="str">
        <x:v>Recusada</x:v>
      </x:c>
      <x:c r="G154" s="19" t="str">
        <x:v>Garantia</x:v>
      </x:c>
    </x:row>
    <x:row r="155">
      <x:c r="A155" s="19" t="n">
        <x:v>154</x:v>
      </x:c>
      <x:c r="B155" s="19" t="n">
        <x:v>1179</x:v>
      </x:c>
      <x:c r="C155" s="19" t="n">
        <x:v>1155</x:v>
      </x:c>
      <x:c r="D155" s="21" t="n">
        <x:v>45563</x:v>
      </x:c>
      <x:c r="E155" s="20" t="n">
        <x:v>1709928.4</x:v>
      </x:c>
      <x:c r="F155" s="19" t="str">
        <x:v>Em análise</x:v>
      </x:c>
      <x:c r="G155" s="19" t="str">
        <x:v>Preço</x:v>
      </x:c>
    </x:row>
    <x:row r="156">
      <x:c r="A156" s="19" t="n">
        <x:v>155</x:v>
      </x:c>
      <x:c r="B156" s="19" t="n">
        <x:v>1520</x:v>
      </x:c>
      <x:c r="C156" s="19" t="n">
        <x:v>1312</x:v>
      </x:c>
      <x:c r="D156" s="21" t="n">
        <x:v>46123</x:v>
      </x:c>
      <x:c r="E156" s="20" t="n">
        <x:v>12965.17</x:v>
      </x:c>
      <x:c r="F156" s="19" t="str">
        <x:v>Em análise</x:v>
      </x:c>
      <x:c r="G156" s="19" t="str">
        <x:v>Condição do imóvel</x:v>
      </x:c>
    </x:row>
    <x:row r="157">
      <x:c r="A157" s="19" t="n">
        <x:v>156</x:v>
      </x:c>
      <x:c r="B157" s="19" t="n">
        <x:v>410</x:v>
      </x:c>
      <x:c r="C157" s="19" t="n">
        <x:v>90</x:v>
      </x:c>
      <x:c r="D157" s="21" t="n">
        <x:v>46144</x:v>
      </x:c>
      <x:c r="E157" s="20" t="n">
        <x:v>1699921.49</x:v>
      </x:c>
      <x:c r="F157" s="19" t="str">
        <x:v>Recusada</x:v>
      </x:c>
      <x:c r="G157" s="19" t="str">
        <x:v>Prazo</x:v>
      </x:c>
    </x:row>
    <x:row r="158">
      <x:c r="A158" s="19" t="n">
        <x:v>157</x:v>
      </x:c>
      <x:c r="B158" s="19" t="n">
        <x:v>1239</x:v>
      </x:c>
      <x:c r="C158" s="19" t="n">
        <x:v>1206</x:v>
      </x:c>
      <x:c r="D158" s="21" t="n">
        <x:v>45595</x:v>
      </x:c>
      <x:c r="E158" s="20" t="n">
        <x:v>35642.14</x:v>
      </x:c>
      <x:c r="F158" s="19" t="str">
        <x:v>Em análise</x:v>
      </x:c>
      <x:c r="G158" s="19" t="str">
        <x:v>Preço</x:v>
      </x:c>
    </x:row>
    <x:row r="159">
      <x:c r="A159" s="19" t="n">
        <x:v>158</x:v>
      </x:c>
      <x:c r="B159" s="19" t="n">
        <x:v>716</x:v>
      </x:c>
      <x:c r="C159" s="19" t="n">
        <x:v>367</x:v>
      </x:c>
      <x:c r="D159" s="21" t="n">
        <x:v>45481</x:v>
      </x:c>
      <x:c r="E159" s="20" t="n">
        <x:v>26605.77</x:v>
      </x:c>
      <x:c r="F159" s="19" t="str">
        <x:v>Em análise</x:v>
      </x:c>
      <x:c r="G159" s="19" t="str">
        <x:v>Preço</x:v>
      </x:c>
    </x:row>
    <x:row r="160">
      <x:c r="A160" s="19" t="n">
        <x:v>159</x:v>
      </x:c>
      <x:c r="B160" s="19" t="n">
        <x:v>214</x:v>
      </x:c>
      <x:c r="C160" s="19" t="n">
        <x:v>930</x:v>
      </x:c>
      <x:c r="D160" s="21" t="n">
        <x:v>45889</x:v>
      </x:c>
      <x:c r="E160" s="20" t="n">
        <x:v>355300.29</x:v>
      </x:c>
      <x:c r="F160" s="19" t="str">
        <x:v>Expirada</x:v>
      </x:c>
      <x:c r="G160" s="19" t="str">
        <x:v>Condição do imóvel</x:v>
      </x:c>
    </x:row>
    <x:row r="161">
      <x:c r="A161" s="19" t="n">
        <x:v>160</x:v>
      </x:c>
      <x:c r="B161" s="19" t="n">
        <x:v>144</x:v>
      </x:c>
      <x:c r="C161" s="19" t="n">
        <x:v>950</x:v>
      </x:c>
      <x:c r="D161" s="21" t="n">
        <x:v>45747</x:v>
      </x:c>
      <x:c r="E161" s="20" t="n">
        <x:v>1237220.81</x:v>
      </x:c>
      <x:c r="F161" s="19" t="str">
        <x:v>Recusada</x:v>
      </x:c>
      <x:c r="G161" s="19" t="str">
        <x:v>Garantia</x:v>
      </x:c>
    </x:row>
    <x:row r="162">
      <x:c r="A162" s="19" t="n">
        <x:v>161</x:v>
      </x:c>
      <x:c r="B162" s="19" t="n">
        <x:v>224</x:v>
      </x:c>
      <x:c r="C162" s="19" t="n">
        <x:v>1199</x:v>
      </x:c>
      <x:c r="D162" s="21" t="n">
        <x:v>45403</x:v>
      </x:c>
      <x:c r="E162" s="20" t="n">
        <x:v>11403.71</x:v>
      </x:c>
      <x:c r="F162" s="19" t="str">
        <x:v>Aceita</x:v>
      </x:c>
      <x:c r="G162" s="19" t="str">
        <x:v>Garantia</x:v>
      </x:c>
    </x:row>
    <x:row r="163">
      <x:c r="A163" s="19" t="n">
        <x:v>162</x:v>
      </x:c>
      <x:c r="B163" s="19" t="n">
        <x:v>2060</x:v>
      </x:c>
      <x:c r="C163" s="19" t="n">
        <x:v>567</x:v>
      </x:c>
      <x:c r="D163" s="21" t="n">
        <x:v>45941</x:v>
      </x:c>
      <x:c r="E163" s="20" t="n">
        <x:v>1347697.14</x:v>
      </x:c>
      <x:c r="F163" s="19" t="str">
        <x:v>Em análise</x:v>
      </x:c>
      <x:c r="G163" s="19" t="str">
        <x:v>Garantia</x:v>
      </x:c>
    </x:row>
    <x:row r="164">
      <x:c r="A164" s="19" t="n">
        <x:v>163</x:v>
      </x:c>
      <x:c r="B164" s="19" t="n">
        <x:v>1721</x:v>
      </x:c>
      <x:c r="C164" s="19" t="n">
        <x:v>1108</x:v>
      </x:c>
      <x:c r="D164" s="21" t="n">
        <x:v>45428</x:v>
      </x:c>
      <x:c r="E164" s="20" t="n">
        <x:v>4481.06</x:v>
      </x:c>
      <x:c r="F164" s="19" t="str">
        <x:v>Aceita</x:v>
      </x:c>
      <x:c r="G164" s="19" t="str">
        <x:v>Condição do imóvel</x:v>
      </x:c>
    </x:row>
    <x:row r="165">
      <x:c r="A165" s="19" t="n">
        <x:v>164</x:v>
      </x:c>
      <x:c r="B165" s="19" t="n">
        <x:v>744</x:v>
      </x:c>
      <x:c r="C165" s="19" t="n">
        <x:v>1031</x:v>
      </x:c>
      <x:c r="D165" s="21" t="n">
        <x:v>45700</x:v>
      </x:c>
      <x:c r="E165" s="20" t="n">
        <x:v>3354.05</x:v>
      </x:c>
      <x:c r="F165" s="19" t="str">
        <x:v>Recusada</x:v>
      </x:c>
      <x:c r="G165" s="19" t="str">
        <x:v>Condição do imóvel</x:v>
      </x:c>
    </x:row>
    <x:row r="166">
      <x:c r="A166" s="19" t="n">
        <x:v>165</x:v>
      </x:c>
      <x:c r="B166" s="19" t="n">
        <x:v>1192</x:v>
      </x:c>
      <x:c r="C166" s="19" t="n">
        <x:v>2</x:v>
      </x:c>
      <x:c r="D166" s="21" t="n">
        <x:v>45821</x:v>
      </x:c>
      <x:c r="E166" s="20" t="n">
        <x:v>2211.23</x:v>
      </x:c>
      <x:c r="F166" s="19" t="str">
        <x:v>Recusada</x:v>
      </x:c>
      <x:c r="G166" s="19" t="str">
        <x:v>Preço</x:v>
      </x:c>
    </x:row>
    <x:row r="167">
      <x:c r="A167" s="19" t="n">
        <x:v>166</x:v>
      </x:c>
      <x:c r="B167" s="19" t="n">
        <x:v>1034</x:v>
      </x:c>
      <x:c r="C167" s="19" t="n">
        <x:v>200</x:v>
      </x:c>
      <x:c r="D167" s="21" t="n">
        <x:v>45704</x:v>
      </x:c>
      <x:c r="E167" s="20" t="n">
        <x:v>2870.39</x:v>
      </x:c>
      <x:c r="F167" s="19" t="str">
        <x:v>Recusada</x:v>
      </x:c>
      <x:c r="G167" s="19" t="str">
        <x:v>Prazo</x:v>
      </x:c>
    </x:row>
    <x:row r="168">
      <x:c r="A168" s="19" t="n">
        <x:v>167</x:v>
      </x:c>
      <x:c r="B168" s="19" t="n">
        <x:v>13</x:v>
      </x:c>
      <x:c r="C168" s="19" t="n">
        <x:v>163</x:v>
      </x:c>
      <x:c r="D168" s="21" t="n">
        <x:v>45422</x:v>
      </x:c>
      <x:c r="E168" s="20" t="n">
        <x:v>439211.33</x:v>
      </x:c>
      <x:c r="F168" s="19" t="str">
        <x:v>Aceita</x:v>
      </x:c>
      <x:c r="G168" s="19" t="str">
        <x:v>Preço</x:v>
      </x:c>
    </x:row>
    <x:row r="169">
      <x:c r="A169" s="19" t="n">
        <x:v>168</x:v>
      </x:c>
      <x:c r="B169" s="19" t="n">
        <x:v>1235</x:v>
      </x:c>
      <x:c r="C169" s="19" t="n">
        <x:v>1498</x:v>
      </x:c>
      <x:c r="D169" s="21" t="n">
        <x:v>45446</x:v>
      </x:c>
      <x:c r="E169" s="20" t="n">
        <x:v>4648.57</x:v>
      </x:c>
      <x:c r="F169" s="19" t="str">
        <x:v>Aceita</x:v>
      </x:c>
      <x:c r="G169" s="19" t="str">
        <x:v>Condição do imóvel</x:v>
      </x:c>
    </x:row>
    <x:row r="170">
      <x:c r="A170" s="19" t="n">
        <x:v>169</x:v>
      </x:c>
      <x:c r="B170" s="19" t="n">
        <x:v>1620</x:v>
      </x:c>
      <x:c r="C170" s="19" t="n">
        <x:v>211</x:v>
      </x:c>
      <x:c r="D170" s="21" t="n">
        <x:v>46007</x:v>
      </x:c>
      <x:c r="E170" s="20" t="n">
        <x:v>902189.46</x:v>
      </x:c>
      <x:c r="F170" s="19" t="str">
        <x:v>Recusada</x:v>
      </x:c>
      <x:c r="G170" s="19" t="str">
        <x:v>Preço</x:v>
      </x:c>
    </x:row>
    <x:row r="171">
      <x:c r="A171" s="19" t="n">
        <x:v>170</x:v>
      </x:c>
      <x:c r="B171" s="19" t="n">
        <x:v>59</x:v>
      </x:c>
      <x:c r="C171" s="19" t="n">
        <x:v>783</x:v>
      </x:c>
      <x:c r="D171" s="21" t="n">
        <x:v>45317</x:v>
      </x:c>
      <x:c r="E171" s="20" t="n">
        <x:v>18106994.88</x:v>
      </x:c>
      <x:c r="F171" s="19" t="str">
        <x:v>Aceita</x:v>
      </x:c>
      <x:c r="G171" s="19" t="str">
        <x:v>Preço</x:v>
      </x:c>
    </x:row>
    <x:row r="172">
      <x:c r="A172" s="19" t="n">
        <x:v>171</x:v>
      </x:c>
      <x:c r="B172" s="19" t="n">
        <x:v>1140</x:v>
      </x:c>
      <x:c r="C172" s="19" t="n">
        <x:v>1021</x:v>
      </x:c>
      <x:c r="D172" s="21" t="n">
        <x:v>46118</x:v>
      </x:c>
      <x:c r="E172" s="20" t="n">
        <x:v>204091.67</x:v>
      </x:c>
      <x:c r="F172" s="19" t="str">
        <x:v>Recusada</x:v>
      </x:c>
      <x:c r="G172" s="19" t="str">
        <x:v>Prazo</x:v>
      </x:c>
    </x:row>
    <x:row r="173">
      <x:c r="A173" s="19" t="n">
        <x:v>172</x:v>
      </x:c>
      <x:c r="B173" s="19" t="n">
        <x:v>502</x:v>
      </x:c>
      <x:c r="C173" s="19" t="n">
        <x:v>8</x:v>
      </x:c>
      <x:c r="D173" s="21" t="n">
        <x:v>46211</x:v>
      </x:c>
      <x:c r="E173" s="20" t="n">
        <x:v>1282802.32</x:v>
      </x:c>
      <x:c r="F173" s="19" t="str">
        <x:v>Em análise</x:v>
      </x:c>
      <x:c r="G173" s="19" t="str">
        <x:v>Preço</x:v>
      </x:c>
    </x:row>
    <x:row r="174">
      <x:c r="A174" s="19" t="n">
        <x:v>173</x:v>
      </x:c>
      <x:c r="B174" s="19" t="n">
        <x:v>1854</x:v>
      </x:c>
      <x:c r="C174" s="19" t="n">
        <x:v>1157</x:v>
      </x:c>
      <x:c r="D174" s="21" t="n">
        <x:v>45343</x:v>
      </x:c>
      <x:c r="E174" s="20" t="n">
        <x:v>702501.7</x:v>
      </x:c>
      <x:c r="F174" s="19" t="str">
        <x:v>Recusada</x:v>
      </x:c>
      <x:c r="G174" s="19" t="str">
        <x:v>Condição do imóvel</x:v>
      </x:c>
    </x:row>
    <x:row r="175">
      <x:c r="A175" s="19" t="n">
        <x:v>174</x:v>
      </x:c>
      <x:c r="B175" s="19" t="n">
        <x:v>1930</x:v>
      </x:c>
      <x:c r="C175" s="19" t="n">
        <x:v>1326</x:v>
      </x:c>
      <x:c r="D175" s="21" t="n">
        <x:v>45346</x:v>
      </x:c>
      <x:c r="E175" s="20" t="n">
        <x:v>2680851.71</x:v>
      </x:c>
      <x:c r="F175" s="19" t="str">
        <x:v>Recusada</x:v>
      </x:c>
      <x:c r="G175" s="19" t="str">
        <x:v>Preço</x:v>
      </x:c>
    </x:row>
    <x:row r="176">
      <x:c r="A176" s="19" t="n">
        <x:v>175</x:v>
      </x:c>
      <x:c r="B176" s="19" t="n">
        <x:v>1785</x:v>
      </x:c>
      <x:c r="C176" s="19" t="n">
        <x:v>1422</x:v>
      </x:c>
      <x:c r="D176" s="21" t="n">
        <x:v>45701</x:v>
      </x:c>
      <x:c r="E176" s="20" t="n">
        <x:v>3253.38</x:v>
      </x:c>
      <x:c r="F176" s="19" t="str">
        <x:v>Aceita</x:v>
      </x:c>
      <x:c r="G176" s="19" t="str">
        <x:v>Garantia</x:v>
      </x:c>
    </x:row>
    <x:row r="177">
      <x:c r="A177" s="19" t="n">
        <x:v>176</x:v>
      </x:c>
      <x:c r="B177" s="19" t="n">
        <x:v>1235</x:v>
      </x:c>
      <x:c r="C177" s="19" t="n">
        <x:v>21</x:v>
      </x:c>
      <x:c r="D177" s="21" t="n">
        <x:v>45558</x:v>
      </x:c>
      <x:c r="E177" s="20" t="n">
        <x:v>5238.97</x:v>
      </x:c>
      <x:c r="F177" s="19" t="str">
        <x:v>Aceita</x:v>
      </x:c>
      <x:c r="G177" s="19" t="str">
        <x:v>Condição do imóvel</x:v>
      </x:c>
    </x:row>
    <x:row r="178">
      <x:c r="A178" s="19" t="n">
        <x:v>177</x:v>
      </x:c>
      <x:c r="B178" s="19" t="n">
        <x:v>663</x:v>
      </x:c>
      <x:c r="C178" s="19" t="n">
        <x:v>297</x:v>
      </x:c>
      <x:c r="D178" s="21" t="n">
        <x:v>45785</x:v>
      </x:c>
      <x:c r="E178" s="20" t="n">
        <x:v>6167.69</x:v>
      </x:c>
      <x:c r="F178" s="19" t="str">
        <x:v>Expirada</x:v>
      </x:c>
      <x:c r="G178" s="19" t="str">
        <x:v>Garantia</x:v>
      </x:c>
    </x:row>
    <x:row r="179">
      <x:c r="A179" s="19" t="n">
        <x:v>178</x:v>
      </x:c>
      <x:c r="B179" s="19" t="n">
        <x:v>1528</x:v>
      </x:c>
      <x:c r="C179" s="19" t="n">
        <x:v>1224</x:v>
      </x:c>
      <x:c r="D179" s="21" t="n">
        <x:v>45918</x:v>
      </x:c>
      <x:c r="E179" s="20" t="n">
        <x:v>173468.79</x:v>
      </x:c>
      <x:c r="F179" s="19" t="str">
        <x:v>Aceita</x:v>
      </x:c>
      <x:c r="G179" s="19" t="str">
        <x:v>Condição do imóvel</x:v>
      </x:c>
    </x:row>
    <x:row r="180">
      <x:c r="A180" s="19" t="n">
        <x:v>179</x:v>
      </x:c>
      <x:c r="B180" s="19" t="n">
        <x:v>2007</x:v>
      </x:c>
      <x:c r="C180" s="19" t="n">
        <x:v>491</x:v>
      </x:c>
      <x:c r="D180" s="21" t="n">
        <x:v>45919</x:v>
      </x:c>
      <x:c r="E180" s="20" t="n">
        <x:v>752023.88</x:v>
      </x:c>
      <x:c r="F180" s="19" t="str">
        <x:v>Recusada</x:v>
      </x:c>
      <x:c r="G180" s="19" t="str">
        <x:v>Prazo</x:v>
      </x:c>
    </x:row>
    <x:row r="181">
      <x:c r="A181" s="19" t="n">
        <x:v>180</x:v>
      </x:c>
      <x:c r="B181" s="19" t="n">
        <x:v>1110</x:v>
      </x:c>
      <x:c r="C181" s="19" t="n">
        <x:v>21</x:v>
      </x:c>
      <x:c r="D181" s="21" t="n">
        <x:v>45686</x:v>
      </x:c>
      <x:c r="E181" s="20" t="n">
        <x:v>1435299.16</x:v>
      </x:c>
      <x:c r="F181" s="19" t="str">
        <x:v>Recusada</x:v>
      </x:c>
      <x:c r="G181" s="19" t="str">
        <x:v>Condição do imóvel</x:v>
      </x:c>
    </x:row>
    <x:row r="182">
      <x:c r="A182" s="19" t="n">
        <x:v>181</x:v>
      </x:c>
      <x:c r="B182" s="19" t="n">
        <x:v>146</x:v>
      </x:c>
      <x:c r="C182" s="19" t="n">
        <x:v>526</x:v>
      </x:c>
      <x:c r="D182" s="21" t="n">
        <x:v>45454</x:v>
      </x:c>
      <x:c r="E182" s="20" t="n">
        <x:v>11562.19</x:v>
      </x:c>
      <x:c r="F182" s="19" t="str">
        <x:v>Aceita</x:v>
      </x:c>
      <x:c r="G182" s="19" t="str">
        <x:v>Condição do imóvel</x:v>
      </x:c>
    </x:row>
    <x:row r="183">
      <x:c r="A183" s="19" t="n">
        <x:v>182</x:v>
      </x:c>
      <x:c r="B183" s="19" t="n">
        <x:v>674</x:v>
      </x:c>
      <x:c r="C183" s="19" t="n">
        <x:v>1248</x:v>
      </x:c>
      <x:c r="D183" s="21" t="n">
        <x:v>45739</x:v>
      </x:c>
      <x:c r="E183" s="20" t="n">
        <x:v>8516.56</x:v>
      </x:c>
      <x:c r="F183" s="19" t="str">
        <x:v>Aceita</x:v>
      </x:c>
      <x:c r="G183" s="19" t="str">
        <x:v>Preço</x:v>
      </x:c>
    </x:row>
    <x:row r="184">
      <x:c r="A184" s="19" t="n">
        <x:v>183</x:v>
      </x:c>
      <x:c r="B184" s="19" t="n">
        <x:v>388</x:v>
      </x:c>
      <x:c r="C184" s="19" t="n">
        <x:v>1073</x:v>
      </x:c>
      <x:c r="D184" s="21" t="n">
        <x:v>45511</x:v>
      </x:c>
      <x:c r="E184" s="20" t="n">
        <x:v>797929.19</x:v>
      </x:c>
      <x:c r="F184" s="19" t="str">
        <x:v>Recusada</x:v>
      </x:c>
      <x:c r="G184" s="19" t="str">
        <x:v>Garantia</x:v>
      </x:c>
    </x:row>
    <x:row r="185">
      <x:c r="A185" s="19" t="n">
        <x:v>184</x:v>
      </x:c>
      <x:c r="B185" s="19" t="n">
        <x:v>812</x:v>
      </x:c>
      <x:c r="C185" s="19" t="n">
        <x:v>1016</x:v>
      </x:c>
      <x:c r="D185" s="21" t="n">
        <x:v>45898</x:v>
      </x:c>
      <x:c r="E185" s="20" t="n">
        <x:v>8115.74</x:v>
      </x:c>
      <x:c r="F185" s="19" t="str">
        <x:v>Expirada</x:v>
      </x:c>
      <x:c r="G185" s="19" t="str">
        <x:v>Garantia</x:v>
      </x:c>
    </x:row>
    <x:row r="186">
      <x:c r="A186" s="19" t="n">
        <x:v>185</x:v>
      </x:c>
      <x:c r="B186" s="19" t="n">
        <x:v>524</x:v>
      </x:c>
      <x:c r="C186" s="19" t="n">
        <x:v>1112</x:v>
      </x:c>
      <x:c r="D186" s="21" t="n">
        <x:v>45452</x:v>
      </x:c>
      <x:c r="E186" s="20" t="n">
        <x:v>703305.46</x:v>
      </x:c>
      <x:c r="F186" s="19" t="str">
        <x:v>Aceita</x:v>
      </x:c>
      <x:c r="G186" s="19" t="str">
        <x:v>Prazo</x:v>
      </x:c>
    </x:row>
    <x:row r="187">
      <x:c r="A187" s="19" t="n">
        <x:v>186</x:v>
      </x:c>
      <x:c r="B187" s="19" t="n">
        <x:v>1197</x:v>
      </x:c>
      <x:c r="C187" s="19" t="n">
        <x:v>1492</x:v>
      </x:c>
      <x:c r="D187" s="21" t="n">
        <x:v>45499</x:v>
      </x:c>
      <x:c r="E187" s="20" t="n">
        <x:v>1375045.28</x:v>
      </x:c>
      <x:c r="F187" s="19" t="str">
        <x:v>Aceita</x:v>
      </x:c>
      <x:c r="G187" s="19" t="str">
        <x:v>Prazo</x:v>
      </x:c>
    </x:row>
    <x:row r="188">
      <x:c r="A188" s="19" t="n">
        <x:v>187</x:v>
      </x:c>
      <x:c r="B188" s="19" t="n">
        <x:v>1336</x:v>
      </x:c>
      <x:c r="C188" s="19" t="n">
        <x:v>1536</x:v>
      </x:c>
      <x:c r="D188" s="21" t="n">
        <x:v>45781</x:v>
      </x:c>
      <x:c r="E188" s="20" t="n">
        <x:v>3862780.19</x:v>
      </x:c>
      <x:c r="F188" s="19" t="str">
        <x:v>Expirada</x:v>
      </x:c>
      <x:c r="G188" s="19" t="str">
        <x:v>Prazo</x:v>
      </x:c>
    </x:row>
    <x:row r="189">
      <x:c r="A189" s="19" t="n">
        <x:v>188</x:v>
      </x:c>
      <x:c r="B189" s="19" t="n">
        <x:v>387</x:v>
      </x:c>
      <x:c r="C189" s="19" t="n">
        <x:v>1544</x:v>
      </x:c>
      <x:c r="D189" s="21" t="n">
        <x:v>45987</x:v>
      </x:c>
      <x:c r="E189" s="20" t="n">
        <x:v>1185514.82</x:v>
      </x:c>
      <x:c r="F189" s="19" t="str">
        <x:v>Expirada</x:v>
      </x:c>
      <x:c r="G189" s="19" t="str">
        <x:v>Garantia</x:v>
      </x:c>
    </x:row>
    <x:row r="190">
      <x:c r="A190" s="19" t="n">
        <x:v>189</x:v>
      </x:c>
      <x:c r="B190" s="19" t="n">
        <x:v>261</x:v>
      </x:c>
      <x:c r="C190" s="19" t="n">
        <x:v>1461</x:v>
      </x:c>
      <x:c r="D190" s="21" t="n">
        <x:v>45479</x:v>
      </x:c>
      <x:c r="E190" s="20" t="n">
        <x:v>1893.83</x:v>
      </x:c>
      <x:c r="F190" s="19" t="str">
        <x:v>Expirada</x:v>
      </x:c>
      <x:c r="G190" s="19" t="str">
        <x:v>Garantia</x:v>
      </x:c>
    </x:row>
    <x:row r="191">
      <x:c r="A191" s="19" t="n">
        <x:v>190</x:v>
      </x:c>
      <x:c r="B191" s="19" t="n">
        <x:v>1717</x:v>
      </x:c>
      <x:c r="C191" s="19" t="n">
        <x:v>1222</x:v>
      </x:c>
      <x:c r="D191" s="21" t="n">
        <x:v>45726</x:v>
      </x:c>
      <x:c r="E191" s="20" t="n">
        <x:v>529574.18</x:v>
      </x:c>
      <x:c r="F191" s="19" t="str">
        <x:v>Em análise</x:v>
      </x:c>
      <x:c r="G191" s="19" t="str">
        <x:v>Prazo</x:v>
      </x:c>
    </x:row>
    <x:row r="192">
      <x:c r="A192" s="19" t="n">
        <x:v>191</x:v>
      </x:c>
      <x:c r="B192" s="19" t="n">
        <x:v>792</x:v>
      </x:c>
      <x:c r="C192" s="19" t="n">
        <x:v>1595</x:v>
      </x:c>
      <x:c r="D192" s="21" t="n">
        <x:v>45664</x:v>
      </x:c>
      <x:c r="E192" s="20" t="n">
        <x:v>647475.88</x:v>
      </x:c>
      <x:c r="F192" s="19" t="str">
        <x:v>Em análise</x:v>
      </x:c>
      <x:c r="G192" s="19" t="str">
        <x:v>Prazo</x:v>
      </x:c>
    </x:row>
    <x:row r="193">
      <x:c r="A193" s="19" t="n">
        <x:v>192</x:v>
      </x:c>
      <x:c r="B193" s="19" t="n">
        <x:v>1073</x:v>
      </x:c>
      <x:c r="C193" s="19" t="n">
        <x:v>1037</x:v>
      </x:c>
      <x:c r="D193" s="21" t="n">
        <x:v>45919</x:v>
      </x:c>
      <x:c r="E193" s="20" t="n">
        <x:v>23265.8</x:v>
      </x:c>
      <x:c r="F193" s="19" t="str">
        <x:v>Recusada</x:v>
      </x:c>
      <x:c r="G193" s="19" t="str">
        <x:v>Preço</x:v>
      </x:c>
    </x:row>
    <x:row r="194">
      <x:c r="A194" s="19" t="n">
        <x:v>193</x:v>
      </x:c>
      <x:c r="B194" s="19" t="n">
        <x:v>562</x:v>
      </x:c>
      <x:c r="C194" s="19" t="n">
        <x:v>502</x:v>
      </x:c>
      <x:c r="D194" s="21" t="n">
        <x:v>45947</x:v>
      </x:c>
      <x:c r="E194" s="20" t="n">
        <x:v>1102775.73</x:v>
      </x:c>
      <x:c r="F194" s="19" t="str">
        <x:v>Em análise</x:v>
      </x:c>
      <x:c r="G194" s="19" t="str">
        <x:v>Garantia</x:v>
      </x:c>
    </x:row>
    <x:row r="195">
      <x:c r="A195" s="19" t="n">
        <x:v>194</x:v>
      </x:c>
      <x:c r="B195" s="19" t="n">
        <x:v>377</x:v>
      </x:c>
      <x:c r="C195" s="19" t="n">
        <x:v>678</x:v>
      </x:c>
      <x:c r="D195" s="21" t="n">
        <x:v>45776</x:v>
      </x:c>
      <x:c r="E195" s="20" t="n">
        <x:v>830325.89</x:v>
      </x:c>
      <x:c r="F195" s="19" t="str">
        <x:v>Em análise</x:v>
      </x:c>
      <x:c r="G195" s="19" t="str">
        <x:v>Condição do imóvel</x:v>
      </x:c>
    </x:row>
    <x:row r="196">
      <x:c r="A196" s="19" t="n">
        <x:v>195</x:v>
      </x:c>
      <x:c r="B196" s="19" t="n">
        <x:v>1036</x:v>
      </x:c>
      <x:c r="C196" s="19" t="n">
        <x:v>988</x:v>
      </x:c>
      <x:c r="D196" s="21" t="n">
        <x:v>46089</x:v>
      </x:c>
      <x:c r="E196" s="20" t="n">
        <x:v>10624031.12</x:v>
      </x:c>
      <x:c r="F196" s="19" t="str">
        <x:v>Recusada</x:v>
      </x:c>
      <x:c r="G196" s="19" t="str">
        <x:v>Garantia</x:v>
      </x:c>
    </x:row>
    <x:row r="197">
      <x:c r="A197" s="19" t="n">
        <x:v>196</x:v>
      </x:c>
      <x:c r="B197" s="19" t="n">
        <x:v>106</x:v>
      </x:c>
      <x:c r="C197" s="19" t="n">
        <x:v>1342</x:v>
      </x:c>
      <x:c r="D197" s="21" t="n">
        <x:v>45410</x:v>
      </x:c>
      <x:c r="E197" s="20" t="n">
        <x:v>865474.9</x:v>
      </x:c>
      <x:c r="F197" s="19" t="str">
        <x:v>Em análise</x:v>
      </x:c>
      <x:c r="G197" s="19" t="str">
        <x:v>Garantia</x:v>
      </x:c>
    </x:row>
    <x:row r="198">
      <x:c r="A198" s="19" t="n">
        <x:v>197</x:v>
      </x:c>
      <x:c r="B198" s="19" t="n">
        <x:v>16</x:v>
      </x:c>
      <x:c r="C198" s="19" t="n">
        <x:v>803</x:v>
      </x:c>
      <x:c r="D198" s="21" t="n">
        <x:v>45744</x:v>
      </x:c>
      <x:c r="E198" s="20" t="n">
        <x:v>1715.69</x:v>
      </x:c>
      <x:c r="F198" s="19" t="str">
        <x:v>Recusada</x:v>
      </x:c>
      <x:c r="G198" s="19" t="str">
        <x:v>Garantia</x:v>
      </x:c>
    </x:row>
    <x:row r="199">
      <x:c r="A199" s="19" t="n">
        <x:v>198</x:v>
      </x:c>
      <x:c r="B199" s="19" t="n">
        <x:v>1792</x:v>
      </x:c>
      <x:c r="C199" s="19" t="n">
        <x:v>1186</x:v>
      </x:c>
      <x:c r="D199" s="21" t="n">
        <x:v>45601</x:v>
      </x:c>
      <x:c r="E199" s="20" t="n">
        <x:v>147271.9</x:v>
      </x:c>
      <x:c r="F199" s="19" t="str">
        <x:v>Em análise</x:v>
      </x:c>
      <x:c r="G199" s="19" t="str">
        <x:v>Prazo</x:v>
      </x:c>
    </x:row>
    <x:row r="200">
      <x:c r="A200" s="19" t="n">
        <x:v>199</x:v>
      </x:c>
      <x:c r="B200" s="19" t="n">
        <x:v>2020</x:v>
      </x:c>
      <x:c r="C200" s="19" t="n">
        <x:v>427</x:v>
      </x:c>
      <x:c r="D200" s="21" t="n">
        <x:v>46070</x:v>
      </x:c>
      <x:c r="E200" s="20" t="n">
        <x:v>2124991.98</x:v>
      </x:c>
      <x:c r="F200" s="19" t="str">
        <x:v>Expirada</x:v>
      </x:c>
      <x:c r="G200" s="19" t="str">
        <x:v>Condição do imóvel</x:v>
      </x:c>
    </x:row>
    <x:row r="201">
      <x:c r="A201" s="19" t="n">
        <x:v>200</x:v>
      </x:c>
      <x:c r="B201" s="19" t="n">
        <x:v>1422</x:v>
      </x:c>
      <x:c r="C201" s="19" t="n">
        <x:v>1290</x:v>
      </x:c>
      <x:c r="D201" s="21" t="n">
        <x:v>45693</x:v>
      </x:c>
      <x:c r="E201" s="20" t="n">
        <x:v>3199.12</x:v>
      </x:c>
      <x:c r="F201" s="19" t="str">
        <x:v>Recusada</x:v>
      </x:c>
      <x:c r="G201" s="19" t="str">
        <x:v>Condição do imóvel</x:v>
      </x:c>
    </x:row>
    <x:row r="202">
      <x:c r="A202" s="19" t="n">
        <x:v>201</x:v>
      </x:c>
      <x:c r="B202" s="19" t="n">
        <x:v>110</x:v>
      </x:c>
      <x:c r="C202" s="19" t="n">
        <x:v>225</x:v>
      </x:c>
      <x:c r="D202" s="21" t="n">
        <x:v>45410</x:v>
      </x:c>
      <x:c r="E202" s="20" t="n">
        <x:v>1083966.5</x:v>
      </x:c>
      <x:c r="F202" s="19" t="str">
        <x:v>Aceita</x:v>
      </x:c>
      <x:c r="G202" s="19" t="str">
        <x:v>Prazo</x:v>
      </x:c>
    </x:row>
    <x:row r="203">
      <x:c r="A203" s="19" t="n">
        <x:v>202</x:v>
      </x:c>
      <x:c r="B203" s="19" t="n">
        <x:v>326</x:v>
      </x:c>
      <x:c r="C203" s="19" t="n">
        <x:v>597</x:v>
      </x:c>
      <x:c r="D203" s="21" t="n">
        <x:v>45458</x:v>
      </x:c>
      <x:c r="E203" s="20" t="n">
        <x:v>876863.41</x:v>
      </x:c>
      <x:c r="F203" s="19" t="str">
        <x:v>Expirada</x:v>
      </x:c>
      <x:c r="G203" s="19" t="str">
        <x:v>Condição do imóvel</x:v>
      </x:c>
    </x:row>
    <x:row r="204">
      <x:c r="A204" s="19" t="n">
        <x:v>203</x:v>
      </x:c>
      <x:c r="B204" s="19" t="n">
        <x:v>234</x:v>
      </x:c>
      <x:c r="C204" s="19" t="n">
        <x:v>1278</x:v>
      </x:c>
      <x:c r="D204" s="21" t="n">
        <x:v>45587</x:v>
      </x:c>
      <x:c r="E204" s="20" t="n">
        <x:v>1781.41</x:v>
      </x:c>
      <x:c r="F204" s="19" t="str">
        <x:v>Recusada</x:v>
      </x:c>
      <x:c r="G204" s="19" t="str">
        <x:v>Garantia</x:v>
      </x:c>
    </x:row>
    <x:row r="205">
      <x:c r="A205" s="19" t="n">
        <x:v>204</x:v>
      </x:c>
      <x:c r="B205" s="19" t="n">
        <x:v>1192</x:v>
      </x:c>
      <x:c r="C205" s="19" t="n">
        <x:v>1243</x:v>
      </x:c>
      <x:c r="D205" s="21" t="n">
        <x:v>45808</x:v>
      </x:c>
      <x:c r="E205" s="20" t="n">
        <x:v>2490.4</x:v>
      </x:c>
      <x:c r="F205" s="19" t="str">
        <x:v>Em análise</x:v>
      </x:c>
      <x:c r="G205" s="19" t="str">
        <x:v>Prazo</x:v>
      </x:c>
    </x:row>
    <x:row r="206">
      <x:c r="A206" s="19" t="n">
        <x:v>205</x:v>
      </x:c>
      <x:c r="B206" s="19" t="n">
        <x:v>1153</x:v>
      </x:c>
      <x:c r="C206" s="19" t="n">
        <x:v>658</x:v>
      </x:c>
      <x:c r="D206" s="21" t="n">
        <x:v>45410</x:v>
      </x:c>
      <x:c r="E206" s="20" t="n">
        <x:v>7347095.13</x:v>
      </x:c>
      <x:c r="F206" s="19" t="str">
        <x:v>Recusada</x:v>
      </x:c>
      <x:c r="G206" s="19" t="str">
        <x:v>Condição do imóvel</x:v>
      </x:c>
    </x:row>
    <x:row r="207">
      <x:c r="A207" s="19" t="n">
        <x:v>206</x:v>
      </x:c>
      <x:c r="B207" s="19" t="n">
        <x:v>9</x:v>
      </x:c>
      <x:c r="C207" s="19" t="n">
        <x:v>32</x:v>
      </x:c>
      <x:c r="D207" s="21" t="n">
        <x:v>45656</x:v>
      </x:c>
      <x:c r="E207" s="20" t="n">
        <x:v>323886.15</x:v>
      </x:c>
      <x:c r="F207" s="19" t="str">
        <x:v>Em análise</x:v>
      </x:c>
      <x:c r="G207" s="19" t="str">
        <x:v>Preço</x:v>
      </x:c>
    </x:row>
    <x:row r="208">
      <x:c r="A208" s="19" t="n">
        <x:v>207</x:v>
      </x:c>
      <x:c r="B208" s="19" t="n">
        <x:v>1518</x:v>
      </x:c>
      <x:c r="C208" s="19" t="n">
        <x:v>195</x:v>
      </x:c>
      <x:c r="D208" s="21" t="n">
        <x:v>45426</x:v>
      </x:c>
      <x:c r="E208" s="20" t="n">
        <x:v>30635</x:v>
      </x:c>
      <x:c r="F208" s="19" t="str">
        <x:v>Recusada</x:v>
      </x:c>
      <x:c r="G208" s="19" t="str">
        <x:v>Preço</x:v>
      </x:c>
    </x:row>
    <x:row r="209">
      <x:c r="A209" s="19" t="n">
        <x:v>208</x:v>
      </x:c>
      <x:c r="B209" s="19" t="n">
        <x:v>2060</x:v>
      </x:c>
      <x:c r="C209" s="19" t="n">
        <x:v>802</x:v>
      </x:c>
      <x:c r="D209" s="21" t="n">
        <x:v>45900</x:v>
      </x:c>
      <x:c r="E209" s="20" t="n">
        <x:v>1181227.16</x:v>
      </x:c>
      <x:c r="F209" s="19" t="str">
        <x:v>Expirada</x:v>
      </x:c>
      <x:c r="G209" s="19" t="str">
        <x:v>Prazo</x:v>
      </x:c>
    </x:row>
    <x:row r="210">
      <x:c r="A210" s="19" t="n">
        <x:v>209</x:v>
      </x:c>
      <x:c r="B210" s="19" t="n">
        <x:v>596</x:v>
      </x:c>
      <x:c r="C210" s="19" t="n">
        <x:v>817</x:v>
      </x:c>
      <x:c r="D210" s="21" t="n">
        <x:v>45585</x:v>
      </x:c>
      <x:c r="E210" s="20" t="n">
        <x:v>8299.53</x:v>
      </x:c>
      <x:c r="F210" s="19" t="str">
        <x:v>Aceita</x:v>
      </x:c>
      <x:c r="G210" s="19" t="str">
        <x:v>Prazo</x:v>
      </x:c>
    </x:row>
    <x:row r="211">
      <x:c r="A211" s="19" t="n">
        <x:v>210</x:v>
      </x:c>
      <x:c r="B211" s="19" t="n">
        <x:v>1227</x:v>
      </x:c>
      <x:c r="C211" s="19" t="n">
        <x:v>1562</x:v>
      </x:c>
      <x:c r="D211" s="21" t="n">
        <x:v>45579</x:v>
      </x:c>
      <x:c r="E211" s="20" t="n">
        <x:v>1232.51</x:v>
      </x:c>
      <x:c r="F211" s="19" t="str">
        <x:v>Expirada</x:v>
      </x:c>
      <x:c r="G211" s="19" t="str">
        <x:v>Condição do imóvel</x:v>
      </x:c>
    </x:row>
    <x:row r="212">
      <x:c r="A212" s="19" t="n">
        <x:v>211</x:v>
      </x:c>
      <x:c r="B212" s="19" t="n">
        <x:v>729</x:v>
      </x:c>
      <x:c r="C212" s="19" t="n">
        <x:v>376</x:v>
      </x:c>
      <x:c r="D212" s="21" t="n">
        <x:v>45774</x:v>
      </x:c>
      <x:c r="E212" s="20" t="n">
        <x:v>821541.91</x:v>
      </x:c>
      <x:c r="F212" s="19" t="str">
        <x:v>Em análise</x:v>
      </x:c>
      <x:c r="G212" s="19" t="str">
        <x:v>Condição do imóvel</x:v>
      </x:c>
    </x:row>
    <x:row r="213">
      <x:c r="A213" s="19" t="n">
        <x:v>212</x:v>
      </x:c>
      <x:c r="B213" s="19" t="n">
        <x:v>2055</x:v>
      </x:c>
      <x:c r="C213" s="19" t="n">
        <x:v>1524</x:v>
      </x:c>
      <x:c r="D213" s="21" t="n">
        <x:v>45954</x:v>
      </x:c>
      <x:c r="E213" s="20" t="n">
        <x:v>7390.74</x:v>
      </x:c>
      <x:c r="F213" s="19" t="str">
        <x:v>Aceita</x:v>
      </x:c>
      <x:c r="G213" s="19" t="str">
        <x:v>Prazo</x:v>
      </x:c>
    </x:row>
    <x:row r="214">
      <x:c r="A214" s="19" t="n">
        <x:v>213</x:v>
      </x:c>
      <x:c r="B214" s="19" t="n">
        <x:v>569</x:v>
      </x:c>
      <x:c r="C214" s="19" t="n">
        <x:v>445</x:v>
      </x:c>
      <x:c r="D214" s="21" t="n">
        <x:v>46228</x:v>
      </x:c>
      <x:c r="E214" s="20" t="n">
        <x:v>325004.12</x:v>
      </x:c>
      <x:c r="F214" s="19" t="str">
        <x:v>Recusada</x:v>
      </x:c>
      <x:c r="G214" s="19" t="str">
        <x:v>Preço</x:v>
      </x:c>
    </x:row>
    <x:row r="215">
      <x:c r="A215" s="19" t="n">
        <x:v>214</x:v>
      </x:c>
      <x:c r="B215" s="19" t="n">
        <x:v>1485</x:v>
      </x:c>
      <x:c r="C215" s="19" t="n">
        <x:v>772</x:v>
      </x:c>
      <x:c r="D215" s="21" t="n">
        <x:v>45507</x:v>
      </x:c>
      <x:c r="E215" s="20" t="n">
        <x:v>29141.81</x:v>
      </x:c>
      <x:c r="F215" s="19" t="str">
        <x:v>Recusada</x:v>
      </x:c>
      <x:c r="G215" s="19" t="str">
        <x:v>Prazo</x:v>
      </x:c>
    </x:row>
    <x:row r="216">
      <x:c r="A216" s="19" t="n">
        <x:v>215</x:v>
      </x:c>
      <x:c r="B216" s="19" t="n">
        <x:v>1823</x:v>
      </x:c>
      <x:c r="C216" s="19" t="n">
        <x:v>1288</x:v>
      </x:c>
      <x:c r="D216" s="21" t="n">
        <x:v>45835</x:v>
      </x:c>
      <x:c r="E216" s="20" t="n">
        <x:v>2620298.68</x:v>
      </x:c>
      <x:c r="F216" s="19" t="str">
        <x:v>Expirada</x:v>
      </x:c>
      <x:c r="G216" s="19" t="str">
        <x:v>Garantia</x:v>
      </x:c>
    </x:row>
    <x:row r="217">
      <x:c r="A217" s="19" t="n">
        <x:v>216</x:v>
      </x:c>
      <x:c r="B217" s="19" t="n">
        <x:v>863</x:v>
      </x:c>
      <x:c r="C217" s="19" t="n">
        <x:v>1319</x:v>
      </x:c>
      <x:c r="D217" s="21" t="n">
        <x:v>46204</x:v>
      </x:c>
      <x:c r="E217" s="20" t="n">
        <x:v>1563773.69</x:v>
      </x:c>
      <x:c r="F217" s="19" t="str">
        <x:v>Aceita</x:v>
      </x:c>
      <x:c r="G217" s="19" t="str">
        <x:v>Garantia</x:v>
      </x:c>
    </x:row>
    <x:row r="218">
      <x:c r="A218" s="19" t="n">
        <x:v>217</x:v>
      </x:c>
      <x:c r="B218" s="19" t="n">
        <x:v>488</x:v>
      </x:c>
      <x:c r="C218" s="19" t="n">
        <x:v>1222</x:v>
      </x:c>
      <x:c r="D218" s="21" t="n">
        <x:v>45944</x:v>
      </x:c>
      <x:c r="E218" s="20" t="n">
        <x:v>4059502.99</x:v>
      </x:c>
      <x:c r="F218" s="19" t="str">
        <x:v>Recusada</x:v>
      </x:c>
      <x:c r="G218" s="19" t="str">
        <x:v>Condição do imóvel</x:v>
      </x:c>
    </x:row>
    <x:row r="219">
      <x:c r="A219" s="19" t="n">
        <x:v>218</x:v>
      </x:c>
      <x:c r="B219" s="19" t="n">
        <x:v>1581</x:v>
      </x:c>
      <x:c r="C219" s="19" t="n">
        <x:v>1194</x:v>
      </x:c>
      <x:c r="D219" s="21" t="n">
        <x:v>45681</x:v>
      </x:c>
      <x:c r="E219" s="20" t="n">
        <x:v>645273.17</x:v>
      </x:c>
      <x:c r="F219" s="19" t="str">
        <x:v>Em análise</x:v>
      </x:c>
      <x:c r="G219" s="19" t="str">
        <x:v>Preço</x:v>
      </x:c>
    </x:row>
    <x:row r="220">
      <x:c r="A220" s="19" t="n">
        <x:v>219</x:v>
      </x:c>
      <x:c r="B220" s="19" t="n">
        <x:v>988</x:v>
      </x:c>
      <x:c r="C220" s="19" t="n">
        <x:v>1297</x:v>
      </x:c>
      <x:c r="D220" s="21" t="n">
        <x:v>45512</x:v>
      </x:c>
      <x:c r="E220" s="20" t="n">
        <x:v>10493.59</x:v>
      </x:c>
      <x:c r="F220" s="19" t="str">
        <x:v>Aceita</x:v>
      </x:c>
      <x:c r="G220" s="19" t="str">
        <x:v>Garantia</x:v>
      </x:c>
    </x:row>
    <x:row r="221">
      <x:c r="A221" s="19" t="n">
        <x:v>220</x:v>
      </x:c>
      <x:c r="B221" s="19" t="n">
        <x:v>683</x:v>
      </x:c>
      <x:c r="C221" s="19" t="n">
        <x:v>1366</x:v>
      </x:c>
      <x:c r="D221" s="21" t="n">
        <x:v>46084</x:v>
      </x:c>
      <x:c r="E221" s="20" t="n">
        <x:v>7802447.41</x:v>
      </x:c>
      <x:c r="F221" s="19" t="str">
        <x:v>Recusada</x:v>
      </x:c>
      <x:c r="G221" s="19" t="str">
        <x:v>Condição do imóvel</x:v>
      </x:c>
    </x:row>
    <x:row r="222">
      <x:c r="A222" s="19" t="n">
        <x:v>221</x:v>
      </x:c>
      <x:c r="B222" s="19" t="n">
        <x:v>481</x:v>
      </x:c>
      <x:c r="C222" s="19" t="n">
        <x:v>941</x:v>
      </x:c>
      <x:c r="D222" s="21" t="n">
        <x:v>46159</x:v>
      </x:c>
      <x:c r="E222" s="20" t="n">
        <x:v>269171.09</x:v>
      </x:c>
      <x:c r="F222" s="19" t="str">
        <x:v>Recusada</x:v>
      </x:c>
      <x:c r="G222" s="19" t="str">
        <x:v>Preço</x:v>
      </x:c>
    </x:row>
    <x:row r="223">
      <x:c r="A223" s="19" t="n">
        <x:v>222</x:v>
      </x:c>
      <x:c r="B223" s="19" t="n">
        <x:v>1928</x:v>
      </x:c>
      <x:c r="C223" s="19" t="n">
        <x:v>854</x:v>
      </x:c>
      <x:c r="D223" s="21" t="n">
        <x:v>45400</x:v>
      </x:c>
      <x:c r="E223" s="20" t="n">
        <x:v>5819.08</x:v>
      </x:c>
      <x:c r="F223" s="19" t="str">
        <x:v>Em análise</x:v>
      </x:c>
      <x:c r="G223" s="19" t="str">
        <x:v>Preço</x:v>
      </x:c>
    </x:row>
    <x:row r="224">
      <x:c r="A224" s="19" t="n">
        <x:v>223</x:v>
      </x:c>
      <x:c r="B224" s="19" t="n">
        <x:v>695</x:v>
      </x:c>
      <x:c r="C224" s="19" t="n">
        <x:v>844</x:v>
      </x:c>
      <x:c r="D224" s="21" t="n">
        <x:v>45452</x:v>
      </x:c>
      <x:c r="E224" s="20" t="n">
        <x:v>4207.11</x:v>
      </x:c>
      <x:c r="F224" s="19" t="str">
        <x:v>Em análise</x:v>
      </x:c>
      <x:c r="G224" s="19" t="str">
        <x:v>Preço</x:v>
      </x:c>
    </x:row>
    <x:row r="225">
      <x:c r="A225" s="19" t="n">
        <x:v>224</x:v>
      </x:c>
      <x:c r="B225" s="19" t="n">
        <x:v>1158</x:v>
      </x:c>
      <x:c r="C225" s="19" t="n">
        <x:v>798</x:v>
      </x:c>
      <x:c r="D225" s="21" t="n">
        <x:v>45950</x:v>
      </x:c>
      <x:c r="E225" s="20" t="n">
        <x:v>558144.25</x:v>
      </x:c>
      <x:c r="F225" s="19" t="str">
        <x:v>Em análise</x:v>
      </x:c>
      <x:c r="G225" s="19" t="str">
        <x:v>Garantia</x:v>
      </x:c>
    </x:row>
    <x:row r="226">
      <x:c r="A226" s="19" t="n">
        <x:v>225</x:v>
      </x:c>
      <x:c r="B226" s="19" t="n">
        <x:v>1010</x:v>
      </x:c>
      <x:c r="C226" s="19" t="n">
        <x:v>945</x:v>
      </x:c>
      <x:c r="D226" s="21" t="n">
        <x:v>45933</x:v>
      </x:c>
      <x:c r="E226" s="20" t="n">
        <x:v>8904.65</x:v>
      </x:c>
      <x:c r="F226" s="19" t="str">
        <x:v>Em análise</x:v>
      </x:c>
      <x:c r="G226" s="19" t="str">
        <x:v>Preço</x:v>
      </x:c>
    </x:row>
    <x:row r="227">
      <x:c r="A227" s="19" t="n">
        <x:v>226</x:v>
      </x:c>
      <x:c r="B227" s="19" t="n">
        <x:v>1781</x:v>
      </x:c>
      <x:c r="C227" s="19" t="n">
        <x:v>153</x:v>
      </x:c>
      <x:c r="D227" s="21" t="n">
        <x:v>46078</x:v>
      </x:c>
      <x:c r="E227" s="20" t="n">
        <x:v>1445596.15</x:v>
      </x:c>
      <x:c r="F227" s="19" t="str">
        <x:v>Aceita</x:v>
      </x:c>
      <x:c r="G227" s="19" t="str">
        <x:v>Condição do imóvel</x:v>
      </x:c>
    </x:row>
    <x:row r="228">
      <x:c r="A228" s="19" t="n">
        <x:v>227</x:v>
      </x:c>
      <x:c r="B228" s="19" t="n">
        <x:v>543</x:v>
      </x:c>
      <x:c r="C228" s="19" t="n">
        <x:v>1358</x:v>
      </x:c>
      <x:c r="D228" s="21" t="n">
        <x:v>45654</x:v>
      </x:c>
      <x:c r="E228" s="20" t="n">
        <x:v>634249.61</x:v>
      </x:c>
      <x:c r="F228" s="19" t="str">
        <x:v>Aceita</x:v>
      </x:c>
      <x:c r="G228" s="19" t="str">
        <x:v>Preço</x:v>
      </x:c>
    </x:row>
    <x:row r="229">
      <x:c r="A229" s="19" t="n">
        <x:v>228</x:v>
      </x:c>
      <x:c r="B229" s="19" t="n">
        <x:v>1316</x:v>
      </x:c>
      <x:c r="C229" s="19" t="n">
        <x:v>1072</x:v>
      </x:c>
      <x:c r="D229" s="21" t="n">
        <x:v>45890</x:v>
      </x:c>
      <x:c r="E229" s="20" t="n">
        <x:v>5240.05</x:v>
      </x:c>
      <x:c r="F229" s="19" t="str">
        <x:v>Recusada</x:v>
      </x:c>
      <x:c r="G229" s="19" t="str">
        <x:v>Condição do imóvel</x:v>
      </x:c>
    </x:row>
    <x:row r="230">
      <x:c r="A230" s="19" t="n">
        <x:v>229</x:v>
      </x:c>
      <x:c r="B230" s="19" t="n">
        <x:v>1150</x:v>
      </x:c>
      <x:c r="C230" s="19" t="n">
        <x:v>542</x:v>
      </x:c>
      <x:c r="D230" s="21" t="n">
        <x:v>45748</x:v>
      </x:c>
      <x:c r="E230" s="20" t="n">
        <x:v>1811166.63</x:v>
      </x:c>
      <x:c r="F230" s="19" t="str">
        <x:v>Em análise</x:v>
      </x:c>
      <x:c r="G230" s="19" t="str">
        <x:v>Garantia</x:v>
      </x:c>
    </x:row>
    <x:row r="231">
      <x:c r="A231" s="19" t="n">
        <x:v>230</x:v>
      </x:c>
      <x:c r="B231" s="19" t="n">
        <x:v>1824</x:v>
      </x:c>
      <x:c r="C231" s="19" t="n">
        <x:v>106</x:v>
      </x:c>
      <x:c r="D231" s="21" t="n">
        <x:v>45824</x:v>
      </x:c>
      <x:c r="E231" s="20" t="n">
        <x:v>10551.24</x:v>
      </x:c>
      <x:c r="F231" s="19" t="str">
        <x:v>Em análise</x:v>
      </x:c>
      <x:c r="G231" s="19" t="str">
        <x:v>Prazo</x:v>
      </x:c>
    </x:row>
    <x:row r="232">
      <x:c r="A232" s="19" t="n">
        <x:v>231</x:v>
      </x:c>
      <x:c r="B232" s="19" t="n">
        <x:v>255</x:v>
      </x:c>
      <x:c r="C232" s="19" t="n">
        <x:v>1323</x:v>
      </x:c>
      <x:c r="D232" s="21" t="n">
        <x:v>45490</x:v>
      </x:c>
      <x:c r="E232" s="20" t="n">
        <x:v>776027.52</x:v>
      </x:c>
      <x:c r="F232" s="19" t="str">
        <x:v>Aceita</x:v>
      </x:c>
      <x:c r="G232" s="19" t="str">
        <x:v>Prazo</x:v>
      </x:c>
    </x:row>
    <x:row r="233">
      <x:c r="A233" s="19" t="n">
        <x:v>232</x:v>
      </x:c>
      <x:c r="B233" s="19" t="n">
        <x:v>1502</x:v>
      </x:c>
      <x:c r="C233" s="19" t="n">
        <x:v>217</x:v>
      </x:c>
      <x:c r="D233" s="21" t="n">
        <x:v>45541</x:v>
      </x:c>
      <x:c r="E233" s="20" t="n">
        <x:v>17537.87</x:v>
      </x:c>
      <x:c r="F233" s="19" t="str">
        <x:v>Em análise</x:v>
      </x:c>
      <x:c r="G233" s="19" t="str">
        <x:v>Condição do imóvel</x:v>
      </x:c>
    </x:row>
    <x:row r="234">
      <x:c r="A234" s="19" t="n">
        <x:v>233</x:v>
      </x:c>
      <x:c r="B234" s="19" t="n">
        <x:v>1237</x:v>
      </x:c>
      <x:c r="C234" s="19" t="n">
        <x:v>270</x:v>
      </x:c>
      <x:c r="D234" s="21" t="n">
        <x:v>45816</x:v>
      </x:c>
      <x:c r="E234" s="20" t="n">
        <x:v>5196.2</x:v>
      </x:c>
      <x:c r="F234" s="19" t="str">
        <x:v>Expirada</x:v>
      </x:c>
      <x:c r="G234" s="19" t="str">
        <x:v>Condição do imóvel</x:v>
      </x:c>
    </x:row>
    <x:row r="235">
      <x:c r="A235" s="19" t="n">
        <x:v>234</x:v>
      </x:c>
      <x:c r="B235" s="19" t="n">
        <x:v>415</x:v>
      </x:c>
      <x:c r="C235" s="19" t="n">
        <x:v>65</x:v>
      </x:c>
      <x:c r="D235" s="21" t="n">
        <x:v>46135</x:v>
      </x:c>
      <x:c r="E235" s="20" t="n">
        <x:v>870.99</x:v>
      </x:c>
      <x:c r="F235" s="19" t="str">
        <x:v>Aceita</x:v>
      </x:c>
      <x:c r="G235" s="19" t="str">
        <x:v>Condição do imóvel</x:v>
      </x:c>
    </x:row>
    <x:row r="236">
      <x:c r="A236" s="19" t="n">
        <x:v>235</x:v>
      </x:c>
      <x:c r="B236" s="19" t="n">
        <x:v>1564</x:v>
      </x:c>
      <x:c r="C236" s="19" t="n">
        <x:v>1399</x:v>
      </x:c>
      <x:c r="D236" s="21" t="n">
        <x:v>45608</x:v>
      </x:c>
      <x:c r="E236" s="20" t="n">
        <x:v>1789000.57</x:v>
      </x:c>
      <x:c r="F236" s="19" t="str">
        <x:v>Expirada</x:v>
      </x:c>
      <x:c r="G236" s="19" t="str">
        <x:v>Preço</x:v>
      </x:c>
    </x:row>
    <x:row r="237">
      <x:c r="A237" s="19" t="n">
        <x:v>236</x:v>
      </x:c>
      <x:c r="B237" s="19" t="n">
        <x:v>345</x:v>
      </x:c>
      <x:c r="C237" s="19" t="n">
        <x:v>89</x:v>
      </x:c>
      <x:c r="D237" s="21" t="n">
        <x:v>45584</x:v>
      </x:c>
      <x:c r="E237" s="20" t="n">
        <x:v>439451.67</x:v>
      </x:c>
      <x:c r="F237" s="19" t="str">
        <x:v>Expirada</x:v>
      </x:c>
      <x:c r="G237" s="19" t="str">
        <x:v>Garantia</x:v>
      </x:c>
    </x:row>
    <x:row r="238">
      <x:c r="A238" s="19" t="n">
        <x:v>237</x:v>
      </x:c>
      <x:c r="B238" s="19" t="n">
        <x:v>467</x:v>
      </x:c>
      <x:c r="C238" s="19" t="n">
        <x:v>334</x:v>
      </x:c>
      <x:c r="D238" s="21" t="n">
        <x:v>45700</x:v>
      </x:c>
      <x:c r="E238" s="20" t="n">
        <x:v>12127.83</x:v>
      </x:c>
      <x:c r="F238" s="19" t="str">
        <x:v>Em análise</x:v>
      </x:c>
      <x:c r="G238" s="19" t="str">
        <x:v>Prazo</x:v>
      </x:c>
    </x:row>
    <x:row r="239">
      <x:c r="A239" s="19" t="n">
        <x:v>238</x:v>
      </x:c>
      <x:c r="B239" s="19" t="n">
        <x:v>5</x:v>
      </x:c>
      <x:c r="C239" s="19" t="n">
        <x:v>978</x:v>
      </x:c>
      <x:c r="D239" s="21" t="n">
        <x:v>45957</x:v>
      </x:c>
      <x:c r="E239" s="20" t="n">
        <x:v>5022.98</x:v>
      </x:c>
      <x:c r="F239" s="19" t="str">
        <x:v>Expirada</x:v>
      </x:c>
      <x:c r="G239" s="19" t="str">
        <x:v>Prazo</x:v>
      </x:c>
    </x:row>
    <x:row r="240">
      <x:c r="A240" s="19" t="n">
        <x:v>239</x:v>
      </x:c>
      <x:c r="B240" s="19" t="n">
        <x:v>370</x:v>
      </x:c>
      <x:c r="C240" s="19" t="n">
        <x:v>632</x:v>
      </x:c>
      <x:c r="D240" s="21" t="n">
        <x:v>45541</x:v>
      </x:c>
      <x:c r="E240" s="20" t="n">
        <x:v>411582.49</x:v>
      </x:c>
      <x:c r="F240" s="19" t="str">
        <x:v>Em análise</x:v>
      </x:c>
      <x:c r="G240" s="19" t="str">
        <x:v>Preço</x:v>
      </x:c>
    </x:row>
    <x:row r="241">
      <x:c r="A241" s="19" t="n">
        <x:v>240</x:v>
      </x:c>
      <x:c r="B241" s="19" t="n">
        <x:v>890</x:v>
      </x:c>
      <x:c r="C241" s="19" t="n">
        <x:v>466</x:v>
      </x:c>
      <x:c r="D241" s="21" t="n">
        <x:v>45789</x:v>
      </x:c>
      <x:c r="E241" s="20" t="n">
        <x:v>385490.22</x:v>
      </x:c>
      <x:c r="F241" s="19" t="str">
        <x:v>Recusada</x:v>
      </x:c>
      <x:c r="G241" s="19" t="str">
        <x:v>Condição do imóvel</x:v>
      </x:c>
    </x:row>
    <x:row r="242">
      <x:c r="A242" s="19" t="n">
        <x:v>241</x:v>
      </x:c>
      <x:c r="B242" s="19" t="n">
        <x:v>685</x:v>
      </x:c>
      <x:c r="C242" s="19" t="n">
        <x:v>1016</x:v>
      </x:c>
      <x:c r="D242" s="21" t="n">
        <x:v>45826</x:v>
      </x:c>
      <x:c r="E242" s="20" t="n">
        <x:v>5653.06</x:v>
      </x:c>
      <x:c r="F242" s="19" t="str">
        <x:v>Recusada</x:v>
      </x:c>
      <x:c r="G242" s="19" t="str">
        <x:v>Garantia</x:v>
      </x:c>
    </x:row>
    <x:row r="243">
      <x:c r="A243" s="19" t="n">
        <x:v>242</x:v>
      </x:c>
      <x:c r="B243" s="19" t="n">
        <x:v>1994</x:v>
      </x:c>
      <x:c r="C243" s="19" t="n">
        <x:v>878</x:v>
      </x:c>
      <x:c r="D243" s="21" t="n">
        <x:v>45840</x:v>
      </x:c>
      <x:c r="E243" s="20" t="n">
        <x:v>681231.34</x:v>
      </x:c>
      <x:c r="F243" s="19" t="str">
        <x:v>Em análise</x:v>
      </x:c>
      <x:c r="G243" s="19" t="str">
        <x:v>Condição do imóvel</x:v>
      </x:c>
    </x:row>
    <x:row r="244">
      <x:c r="A244" s="19" t="n">
        <x:v>243</x:v>
      </x:c>
      <x:c r="B244" s="19" t="n">
        <x:v>69</x:v>
      </x:c>
      <x:c r="C244" s="19" t="n">
        <x:v>1075</x:v>
      </x:c>
      <x:c r="D244" s="21" t="n">
        <x:v>45650</x:v>
      </x:c>
      <x:c r="E244" s="20" t="n">
        <x:v>18720.81</x:v>
      </x:c>
      <x:c r="F244" s="19" t="str">
        <x:v>Aceita</x:v>
      </x:c>
      <x:c r="G244" s="19" t="str">
        <x:v>Prazo</x:v>
      </x:c>
    </x:row>
    <x:row r="245">
      <x:c r="A245" s="19" t="n">
        <x:v>244</x:v>
      </x:c>
      <x:c r="B245" s="19" t="n">
        <x:v>1069</x:v>
      </x:c>
      <x:c r="C245" s="19" t="n">
        <x:v>827</x:v>
      </x:c>
      <x:c r="D245" s="21" t="n">
        <x:v>45855</x:v>
      </x:c>
      <x:c r="E245" s="20" t="n">
        <x:v>2023220.25</x:v>
      </x:c>
      <x:c r="F245" s="19" t="str">
        <x:v>Expirada</x:v>
      </x:c>
      <x:c r="G245" s="19" t="str">
        <x:v>Condição do imóvel</x:v>
      </x:c>
    </x:row>
    <x:row r="246">
      <x:c r="A246" s="19" t="n">
        <x:v>245</x:v>
      </x:c>
      <x:c r="B246" s="19" t="n">
        <x:v>988</x:v>
      </x:c>
      <x:c r="C246" s="19" t="n">
        <x:v>1341</x:v>
      </x:c>
      <x:c r="D246" s="21" t="n">
        <x:v>45465</x:v>
      </x:c>
      <x:c r="E246" s="20" t="n">
        <x:v>10367.23</x:v>
      </x:c>
      <x:c r="F246" s="19" t="str">
        <x:v>Recusada</x:v>
      </x:c>
      <x:c r="G246" s="19" t="str">
        <x:v>Garantia</x:v>
      </x:c>
    </x:row>
    <x:row r="247">
      <x:c r="A247" s="19" t="n">
        <x:v>246</x:v>
      </x:c>
      <x:c r="B247" s="19" t="n">
        <x:v>1518</x:v>
      </x:c>
      <x:c r="C247" s="19" t="n">
        <x:v>10</x:v>
      </x:c>
      <x:c r="D247" s="21" t="n">
        <x:v>45438</x:v>
      </x:c>
      <x:c r="E247" s="20" t="n">
        <x:v>27462.8</x:v>
      </x:c>
      <x:c r="F247" s="19" t="str">
        <x:v>Em análise</x:v>
      </x:c>
      <x:c r="G247" s="19" t="str">
        <x:v>Condição do imóvel</x:v>
      </x:c>
    </x:row>
    <x:row r="248">
      <x:c r="A248" s="19" t="n">
        <x:v>247</x:v>
      </x:c>
      <x:c r="B248" s="19" t="n">
        <x:v>763</x:v>
      </x:c>
      <x:c r="C248" s="19" t="n">
        <x:v>132</x:v>
      </x:c>
      <x:c r="D248" s="21" t="n">
        <x:v>46108</x:v>
      </x:c>
      <x:c r="E248" s="20" t="n">
        <x:v>488459.14</x:v>
      </x:c>
      <x:c r="F248" s="19" t="str">
        <x:v>Recusada</x:v>
      </x:c>
      <x:c r="G248" s="19" t="str">
        <x:v>Preço</x:v>
      </x:c>
    </x:row>
    <x:row r="249">
      <x:c r="A249" s="19" t="n">
        <x:v>248</x:v>
      </x:c>
      <x:c r="B249" s="19" t="n">
        <x:v>1805</x:v>
      </x:c>
      <x:c r="C249" s="19" t="n">
        <x:v>1594</x:v>
      </x:c>
      <x:c r="D249" s="21" t="n">
        <x:v>45436</x:v>
      </x:c>
      <x:c r="E249" s="20" t="n">
        <x:v>25863.28</x:v>
      </x:c>
      <x:c r="F249" s="19" t="str">
        <x:v>Em análise</x:v>
      </x:c>
      <x:c r="G249" s="19" t="str">
        <x:v>Condição do imóvel</x:v>
      </x:c>
    </x:row>
    <x:row r="250">
      <x:c r="A250" s="19" t="n">
        <x:v>249</x:v>
      </x:c>
      <x:c r="B250" s="19" t="n">
        <x:v>396</x:v>
      </x:c>
      <x:c r="C250" s="19" t="n">
        <x:v>614</x:v>
      </x:c>
      <x:c r="D250" s="21" t="n">
        <x:v>45695</x:v>
      </x:c>
      <x:c r="E250" s="20" t="n">
        <x:v>1486.58</x:v>
      </x:c>
      <x:c r="F250" s="19" t="str">
        <x:v>Expirada</x:v>
      </x:c>
      <x:c r="G250" s="19" t="str">
        <x:v>Condição do imóvel</x:v>
      </x:c>
    </x:row>
    <x:row r="251">
      <x:c r="A251" s="19" t="n">
        <x:v>250</x:v>
      </x:c>
      <x:c r="B251" s="19" t="n">
        <x:v>1956</x:v>
      </x:c>
      <x:c r="C251" s="19" t="n">
        <x:v>642</x:v>
      </x:c>
      <x:c r="D251" s="21" t="n">
        <x:v>45959</x:v>
      </x:c>
      <x:c r="E251" s="20" t="n">
        <x:v>16111623.54</x:v>
      </x:c>
      <x:c r="F251" s="19" t="str">
        <x:v>Recusada</x:v>
      </x:c>
      <x:c r="G251" s="19" t="str">
        <x:v>Preço</x:v>
      </x:c>
    </x:row>
    <x:row r="252">
      <x:c r="A252" s="19" t="n">
        <x:v>251</x:v>
      </x:c>
      <x:c r="B252" s="19" t="n">
        <x:v>1771</x:v>
      </x:c>
      <x:c r="C252" s="19" t="n">
        <x:v>56</x:v>
      </x:c>
      <x:c r="D252" s="21" t="n">
        <x:v>45731</x:v>
      </x:c>
      <x:c r="E252" s="20" t="n">
        <x:v>1645112.61</x:v>
      </x:c>
      <x:c r="F252" s="19" t="str">
        <x:v>Aceita</x:v>
      </x:c>
      <x:c r="G252" s="19" t="str">
        <x:v>Condição do imóvel</x:v>
      </x:c>
    </x:row>
    <x:row r="253">
      <x:c r="A253" s="19" t="n">
        <x:v>252</x:v>
      </x:c>
      <x:c r="B253" s="19" t="n">
        <x:v>59</x:v>
      </x:c>
      <x:c r="C253" s="19" t="n">
        <x:v>993</x:v>
      </x:c>
      <x:c r="D253" s="21" t="n">
        <x:v>45382</x:v>
      </x:c>
      <x:c r="E253" s="20" t="n">
        <x:v>19351175.32</x:v>
      </x:c>
      <x:c r="F253" s="19" t="str">
        <x:v>Em análise</x:v>
      </x:c>
      <x:c r="G253" s="19" t="str">
        <x:v>Prazo</x:v>
      </x:c>
    </x:row>
    <x:row r="254">
      <x:c r="A254" s="19" t="n">
        <x:v>253</x:v>
      </x:c>
      <x:c r="B254" s="19" t="n">
        <x:v>1433</x:v>
      </x:c>
      <x:c r="C254" s="19" t="n">
        <x:v>502</x:v>
      </x:c>
      <x:c r="D254" s="21" t="n">
        <x:v>45507</x:v>
      </x:c>
      <x:c r="E254" s="20" t="n">
        <x:v>5921.07</x:v>
      </x:c>
      <x:c r="F254" s="19" t="str">
        <x:v>Expirada</x:v>
      </x:c>
      <x:c r="G254" s="19" t="str">
        <x:v>Condição do imóvel</x:v>
      </x:c>
    </x:row>
    <x:row r="255">
      <x:c r="A255" s="19" t="n">
        <x:v>254</x:v>
      </x:c>
      <x:c r="B255" s="19" t="n">
        <x:v>1477</x:v>
      </x:c>
      <x:c r="C255" s="19" t="n">
        <x:v>1096</x:v>
      </x:c>
      <x:c r="D255" s="21" t="n">
        <x:v>45351</x:v>
      </x:c>
      <x:c r="E255" s="20" t="n">
        <x:v>13111.54</x:v>
      </x:c>
      <x:c r="F255" s="19" t="str">
        <x:v>Em análise</x:v>
      </x:c>
      <x:c r="G255" s="19" t="str">
        <x:v>Garantia</x:v>
      </x:c>
    </x:row>
    <x:row r="256">
      <x:c r="A256" s="19" t="n">
        <x:v>255</x:v>
      </x:c>
      <x:c r="B256" s="19" t="n">
        <x:v>962</x:v>
      </x:c>
      <x:c r="C256" s="19" t="n">
        <x:v>20</x:v>
      </x:c>
      <x:c r="D256" s="21" t="n">
        <x:v>45603</x:v>
      </x:c>
      <x:c r="E256" s="20" t="n">
        <x:v>9472.27</x:v>
      </x:c>
      <x:c r="F256" s="19" t="str">
        <x:v>Aceita</x:v>
      </x:c>
      <x:c r="G256" s="19" t="str">
        <x:v>Condição do imóvel</x:v>
      </x:c>
    </x:row>
    <x:row r="257">
      <x:c r="A257" s="19" t="n">
        <x:v>256</x:v>
      </x:c>
      <x:c r="B257" s="19" t="n">
        <x:v>1281</x:v>
      </x:c>
      <x:c r="C257" s="19" t="n">
        <x:v>81</x:v>
      </x:c>
      <x:c r="D257" s="21" t="n">
        <x:v>46139</x:v>
      </x:c>
      <x:c r="E257" s="20" t="n">
        <x:v>6460.39</x:v>
      </x:c>
      <x:c r="F257" s="19" t="str">
        <x:v>Aceita</x:v>
      </x:c>
      <x:c r="G257" s="19" t="str">
        <x:v>Condição do imóvel</x:v>
      </x:c>
    </x:row>
    <x:row r="258">
      <x:c r="A258" s="19" t="n">
        <x:v>257</x:v>
      </x:c>
      <x:c r="B258" s="19" t="n">
        <x:v>1170</x:v>
      </x:c>
      <x:c r="C258" s="19" t="n">
        <x:v>1517</x:v>
      </x:c>
      <x:c r="D258" s="21" t="n">
        <x:v>45582</x:v>
      </x:c>
      <x:c r="E258" s="20" t="n">
        <x:v>21482059.76</x:v>
      </x:c>
      <x:c r="F258" s="19" t="str">
        <x:v>Expirada</x:v>
      </x:c>
      <x:c r="G258" s="19" t="str">
        <x:v>Prazo</x:v>
      </x:c>
    </x:row>
    <x:row r="259">
      <x:c r="A259" s="19" t="n">
        <x:v>258</x:v>
      </x:c>
      <x:c r="B259" s="19" t="n">
        <x:v>1119</x:v>
      </x:c>
      <x:c r="C259" s="19" t="n">
        <x:v>1028</x:v>
      </x:c>
      <x:c r="D259" s="21" t="n">
        <x:v>45512</x:v>
      </x:c>
      <x:c r="E259" s="20" t="n">
        <x:v>2765152.96</x:v>
      </x:c>
      <x:c r="F259" s="19" t="str">
        <x:v>Em análise</x:v>
      </x:c>
      <x:c r="G259" s="19" t="str">
        <x:v>Prazo</x:v>
      </x:c>
    </x:row>
    <x:row r="260">
      <x:c r="A260" s="19" t="n">
        <x:v>259</x:v>
      </x:c>
      <x:c r="B260" s="19" t="n">
        <x:v>1978</x:v>
      </x:c>
      <x:c r="C260" s="19" t="n">
        <x:v>1087</x:v>
      </x:c>
      <x:c r="D260" s="21" t="n">
        <x:v>45480</x:v>
      </x:c>
      <x:c r="E260" s="20" t="n">
        <x:v>6571361.1</x:v>
      </x:c>
      <x:c r="F260" s="19" t="str">
        <x:v>Em análise</x:v>
      </x:c>
      <x:c r="G260" s="19" t="str">
        <x:v>Prazo</x:v>
      </x:c>
    </x:row>
    <x:row r="261">
      <x:c r="A261" s="19" t="n">
        <x:v>260</x:v>
      </x:c>
      <x:c r="B261" s="19" t="n">
        <x:v>890</x:v>
      </x:c>
      <x:c r="C261" s="19" t="n">
        <x:v>751</x:v>
      </x:c>
      <x:c r="D261" s="21" t="n">
        <x:v>45839</x:v>
      </x:c>
      <x:c r="E261" s="20" t="n">
        <x:v>405322.41</x:v>
      </x:c>
      <x:c r="F261" s="19" t="str">
        <x:v>Em análise</x:v>
      </x:c>
      <x:c r="G261" s="19" t="str">
        <x:v>Garantia</x:v>
      </x:c>
    </x:row>
    <x:row r="262">
      <x:c r="A262" s="19" t="n">
        <x:v>261</x:v>
      </x:c>
      <x:c r="B262" s="19" t="n">
        <x:v>478</x:v>
      </x:c>
      <x:c r="C262" s="19" t="n">
        <x:v>767</x:v>
      </x:c>
      <x:c r="D262" s="21" t="n">
        <x:v>45674</x:v>
      </x:c>
      <x:c r="E262" s="20" t="n">
        <x:v>1587892.51</x:v>
      </x:c>
      <x:c r="F262" s="19" t="str">
        <x:v>Aceita</x:v>
      </x:c>
      <x:c r="G262" s="19" t="str">
        <x:v>Garantia</x:v>
      </x:c>
    </x:row>
    <x:row r="263">
      <x:c r="A263" s="19" t="n">
        <x:v>262</x:v>
      </x:c>
      <x:c r="B263" s="19" t="n">
        <x:v>1950</x:v>
      </x:c>
      <x:c r="C263" s="19" t="n">
        <x:v>841</x:v>
      </x:c>
      <x:c r="D263" s="21" t="n">
        <x:v>45578</x:v>
      </x:c>
      <x:c r="E263" s="20" t="n">
        <x:v>4094.64</x:v>
      </x:c>
      <x:c r="F263" s="19" t="str">
        <x:v>Recusada</x:v>
      </x:c>
      <x:c r="G263" s="19" t="str">
        <x:v>Prazo</x:v>
      </x:c>
    </x:row>
    <x:row r="264">
      <x:c r="A264" s="19" t="n">
        <x:v>263</x:v>
      </x:c>
      <x:c r="B264" s="19" t="n">
        <x:v>2034</x:v>
      </x:c>
      <x:c r="C264" s="19" t="n">
        <x:v>722</x:v>
      </x:c>
      <x:c r="D264" s="21" t="n">
        <x:v>45547</x:v>
      </x:c>
      <x:c r="E264" s="20" t="n">
        <x:v>17346.53</x:v>
      </x:c>
      <x:c r="F264" s="19" t="str">
        <x:v>Recusada</x:v>
      </x:c>
      <x:c r="G264" s="19" t="str">
        <x:v>Garantia</x:v>
      </x:c>
    </x:row>
    <x:row r="265">
      <x:c r="A265" s="19" t="n">
        <x:v>264</x:v>
      </x:c>
      <x:c r="B265" s="19" t="n">
        <x:v>1237</x:v>
      </x:c>
      <x:c r="C265" s="19" t="n">
        <x:v>655</x:v>
      </x:c>
      <x:c r="D265" s="21" t="n">
        <x:v>45884</x:v>
      </x:c>
      <x:c r="E265" s="20" t="n">
        <x:v>4633.55</x:v>
      </x:c>
      <x:c r="F265" s="19" t="str">
        <x:v>Expirada</x:v>
      </x:c>
      <x:c r="G265" s="19" t="str">
        <x:v>Prazo</x:v>
      </x:c>
    </x:row>
    <x:row r="266">
      <x:c r="A266" s="19" t="n">
        <x:v>265</x:v>
      </x:c>
      <x:c r="B266" s="19" t="n">
        <x:v>1200</x:v>
      </x:c>
      <x:c r="C266" s="19" t="n">
        <x:v>1173</x:v>
      </x:c>
      <x:c r="D266" s="21" t="n">
        <x:v>45822</x:v>
      </x:c>
      <x:c r="E266" s="20" t="n">
        <x:v>1110242.61</x:v>
      </x:c>
      <x:c r="F266" s="19" t="str">
        <x:v>Em análise</x:v>
      </x:c>
      <x:c r="G266" s="19" t="str">
        <x:v>Condição do imóvel</x:v>
      </x:c>
    </x:row>
    <x:row r="267">
      <x:c r="A267" s="19" t="n">
        <x:v>266</x:v>
      </x:c>
      <x:c r="B267" s="19" t="n">
        <x:v>905</x:v>
      </x:c>
      <x:c r="C267" s="19" t="n">
        <x:v>381</x:v>
      </x:c>
      <x:c r="D267" s="21" t="n">
        <x:v>46002</x:v>
      </x:c>
      <x:c r="E267" s="20" t="n">
        <x:v>670597.9</x:v>
      </x:c>
      <x:c r="F267" s="19" t="str">
        <x:v>Recusada</x:v>
      </x:c>
      <x:c r="G267" s="19" t="str">
        <x:v>Condição do imóvel</x:v>
      </x:c>
    </x:row>
    <x:row r="268">
      <x:c r="A268" s="19" t="n">
        <x:v>267</x:v>
      </x:c>
      <x:c r="B268" s="19" t="n">
        <x:v>974</x:v>
      </x:c>
      <x:c r="C268" s="19" t="n">
        <x:v>217</x:v>
      </x:c>
      <x:c r="D268" s="21" t="n">
        <x:v>45883</x:v>
      </x:c>
      <x:c r="E268" s="20" t="n">
        <x:v>624572.98</x:v>
      </x:c>
      <x:c r="F268" s="19" t="str">
        <x:v>Aceita</x:v>
      </x:c>
      <x:c r="G268" s="19" t="str">
        <x:v>Prazo</x:v>
      </x:c>
    </x:row>
    <x:row r="269">
      <x:c r="A269" s="19" t="n">
        <x:v>268</x:v>
      </x:c>
      <x:c r="B269" s="19" t="n">
        <x:v>409</x:v>
      </x:c>
      <x:c r="C269" s="19" t="n">
        <x:v>392</x:v>
      </x:c>
      <x:c r="D269" s="21" t="n">
        <x:v>45806</x:v>
      </x:c>
      <x:c r="E269" s="20" t="n">
        <x:v>391124.53</x:v>
      </x:c>
      <x:c r="F269" s="19" t="str">
        <x:v>Em análise</x:v>
      </x:c>
      <x:c r="G269" s="19" t="str">
        <x:v>Condição do imóvel</x:v>
      </x:c>
    </x:row>
    <x:row r="270">
      <x:c r="A270" s="19" t="n">
        <x:v>269</x:v>
      </x:c>
      <x:c r="B270" s="19" t="n">
        <x:v>1622</x:v>
      </x:c>
      <x:c r="C270" s="19" t="n">
        <x:v>361</x:v>
      </x:c>
      <x:c r="D270" s="21" t="n">
        <x:v>45914</x:v>
      </x:c>
      <x:c r="E270" s="20" t="n">
        <x:v>8931.45</x:v>
      </x:c>
      <x:c r="F270" s="19" t="str">
        <x:v>Em análise</x:v>
      </x:c>
      <x:c r="G270" s="19" t="str">
        <x:v>Prazo</x:v>
      </x:c>
    </x:row>
    <x:row r="271">
      <x:c r="A271" s="19" t="n">
        <x:v>270</x:v>
      </x:c>
      <x:c r="B271" s="19" t="n">
        <x:v>387</x:v>
      </x:c>
      <x:c r="C271" s="19" t="n">
        <x:v>1269</x:v>
      </x:c>
      <x:c r="D271" s="21" t="n">
        <x:v>45995</x:v>
      </x:c>
      <x:c r="E271" s="20" t="n">
        <x:v>1029404.74</x:v>
      </x:c>
      <x:c r="F271" s="19" t="str">
        <x:v>Em análise</x:v>
      </x:c>
      <x:c r="G271" s="19" t="str">
        <x:v>Condição do imóvel</x:v>
      </x:c>
    </x:row>
    <x:row r="272">
      <x:c r="A272" s="19" t="n">
        <x:v>271</x:v>
      </x:c>
      <x:c r="B272" s="19" t="n">
        <x:v>1682</x:v>
      </x:c>
      <x:c r="C272" s="19" t="n">
        <x:v>733</x:v>
      </x:c>
      <x:c r="D272" s="21" t="n">
        <x:v>45405</x:v>
      </x:c>
      <x:c r="E272" s="20" t="n">
        <x:v>9081.09</x:v>
      </x:c>
      <x:c r="F272" s="19" t="str">
        <x:v>Em análise</x:v>
      </x:c>
      <x:c r="G272" s="19" t="str">
        <x:v>Garantia</x:v>
      </x:c>
    </x:row>
    <x:row r="273">
      <x:c r="A273" s="19" t="n">
        <x:v>272</x:v>
      </x:c>
      <x:c r="B273" s="19" t="n">
        <x:v>1353</x:v>
      </x:c>
      <x:c r="C273" s="19" t="n">
        <x:v>1498</x:v>
      </x:c>
      <x:c r="D273" s="21" t="n">
        <x:v>45792</x:v>
      </x:c>
      <x:c r="E273" s="20" t="n">
        <x:v>4582690.38</x:v>
      </x:c>
      <x:c r="F273" s="19" t="str">
        <x:v>Em análise</x:v>
      </x:c>
      <x:c r="G273" s="19" t="str">
        <x:v>Condição do imóvel</x:v>
      </x:c>
    </x:row>
    <x:row r="274">
      <x:c r="A274" s="19" t="n">
        <x:v>273</x:v>
      </x:c>
      <x:c r="B274" s="19" t="n">
        <x:v>255</x:v>
      </x:c>
      <x:c r="C274" s="19" t="n">
        <x:v>1341</x:v>
      </x:c>
      <x:c r="D274" s="21" t="n">
        <x:v>45463</x:v>
      </x:c>
      <x:c r="E274" s="20" t="n">
        <x:v>803734.27</x:v>
      </x:c>
      <x:c r="F274" s="19" t="str">
        <x:v>Expirada</x:v>
      </x:c>
      <x:c r="G274" s="19" t="str">
        <x:v>Condição do imóvel</x:v>
      </x:c>
    </x:row>
    <x:row r="275">
      <x:c r="A275" s="19" t="n">
        <x:v>274</x:v>
      </x:c>
      <x:c r="B275" s="19" t="n">
        <x:v>120</x:v>
      </x:c>
      <x:c r="C275" s="19" t="n">
        <x:v>652</x:v>
      </x:c>
      <x:c r="D275" s="21" t="n">
        <x:v>45710</x:v>
      </x:c>
      <x:c r="E275" s="20" t="n">
        <x:v>4261.27</x:v>
      </x:c>
      <x:c r="F275" s="19" t="str">
        <x:v>Recusada</x:v>
      </x:c>
      <x:c r="G275" s="19" t="str">
        <x:v>Preço</x:v>
      </x:c>
    </x:row>
    <x:row r="276">
      <x:c r="A276" s="19" t="n">
        <x:v>275</x:v>
      </x:c>
      <x:c r="B276" s="19" t="n">
        <x:v>1952</x:v>
      </x:c>
      <x:c r="C276" s="19" t="n">
        <x:v>1044</x:v>
      </x:c>
      <x:c r="D276" s="21" t="n">
        <x:v>45437</x:v>
      </x:c>
      <x:c r="E276" s="20" t="n">
        <x:v>1655343.61</x:v>
      </x:c>
      <x:c r="F276" s="19" t="str">
        <x:v>Recusada</x:v>
      </x:c>
      <x:c r="G276" s="19" t="str">
        <x:v>Condição do imóvel</x:v>
      </x:c>
    </x:row>
    <x:row r="277">
      <x:c r="A277" s="19" t="n">
        <x:v>276</x:v>
      </x:c>
      <x:c r="B277" s="19" t="n">
        <x:v>1961</x:v>
      </x:c>
      <x:c r="C277" s="19" t="n">
        <x:v>477</x:v>
      </x:c>
      <x:c r="D277" s="21" t="n">
        <x:v>45730</x:v>
      </x:c>
      <x:c r="E277" s="20" t="n">
        <x:v>2187530.6</x:v>
      </x:c>
      <x:c r="F277" s="19" t="str">
        <x:v>Em análise</x:v>
      </x:c>
      <x:c r="G277" s="19" t="str">
        <x:v>Prazo</x:v>
      </x:c>
    </x:row>
    <x:row r="278">
      <x:c r="A278" s="19" t="n">
        <x:v>277</x:v>
      </x:c>
      <x:c r="B278" s="19" t="n">
        <x:v>2039</x:v>
      </x:c>
      <x:c r="C278" s="19" t="n">
        <x:v>515</x:v>
      </x:c>
      <x:c r="D278" s="21" t="n">
        <x:v>45821</x:v>
      </x:c>
      <x:c r="E278" s="20" t="n">
        <x:v>779562.29</x:v>
      </x:c>
      <x:c r="F278" s="19" t="str">
        <x:v>Recusada</x:v>
      </x:c>
      <x:c r="G278" s="19" t="str">
        <x:v>Condição do imóvel</x:v>
      </x:c>
    </x:row>
    <x:row r="279">
      <x:c r="A279" s="19" t="n">
        <x:v>278</x:v>
      </x:c>
      <x:c r="B279" s="19" t="n">
        <x:v>222</x:v>
      </x:c>
      <x:c r="C279" s="19" t="n">
        <x:v>789</x:v>
      </x:c>
      <x:c r="D279" s="21" t="n">
        <x:v>45928</x:v>
      </x:c>
      <x:c r="E279" s="20" t="n">
        <x:v>1853075.44</x:v>
      </x:c>
      <x:c r="F279" s="19" t="str">
        <x:v>Expirada</x:v>
      </x:c>
      <x:c r="G279" s="19" t="str">
        <x:v>Condição do imóvel</x:v>
      </x:c>
    </x:row>
    <x:row r="280">
      <x:c r="A280" s="19" t="n">
        <x:v>279</x:v>
      </x:c>
      <x:c r="B280" s="19" t="n">
        <x:v>193</x:v>
      </x:c>
      <x:c r="C280" s="19" t="n">
        <x:v>1161</x:v>
      </x:c>
      <x:c r="D280" s="21" t="n">
        <x:v>45895</x:v>
      </x:c>
      <x:c r="E280" s="20" t="n">
        <x:v>6509.49</x:v>
      </x:c>
      <x:c r="F280" s="19" t="str">
        <x:v>Aceita</x:v>
      </x:c>
      <x:c r="G280" s="19" t="str">
        <x:v>Preço</x:v>
      </x:c>
    </x:row>
    <x:row r="281">
      <x:c r="A281" s="19" t="n">
        <x:v>280</x:v>
      </x:c>
      <x:c r="B281" s="19" t="n">
        <x:v>193</x:v>
      </x:c>
      <x:c r="C281" s="19" t="n">
        <x:v>714</x:v>
      </x:c>
      <x:c r="D281" s="21" t="n">
        <x:v>45967</x:v>
      </x:c>
      <x:c r="E281" s="20" t="n">
        <x:v>7640</x:v>
      </x:c>
      <x:c r="F281" s="19" t="str">
        <x:v>Em análise</x:v>
      </x:c>
      <x:c r="G281" s="19" t="str">
        <x:v>Prazo</x:v>
      </x:c>
    </x:row>
    <x:row r="282">
      <x:c r="A282" s="19" t="n">
        <x:v>281</x:v>
      </x:c>
      <x:c r="B282" s="19" t="n">
        <x:v>1169</x:v>
      </x:c>
      <x:c r="C282" s="19" t="n">
        <x:v>929</x:v>
      </x:c>
      <x:c r="D282" s="21" t="n">
        <x:v>45688</x:v>
      </x:c>
      <x:c r="E282" s="20" t="n">
        <x:v>3172862.69</x:v>
      </x:c>
      <x:c r="F282" s="19" t="str">
        <x:v>Em análise</x:v>
      </x:c>
      <x:c r="G282" s="19" t="str">
        <x:v>Garantia</x:v>
      </x:c>
    </x:row>
    <x:row r="283">
      <x:c r="A283" s="19" t="n">
        <x:v>282</x:v>
      </x:c>
      <x:c r="B283" s="19" t="n">
        <x:v>1536</x:v>
      </x:c>
      <x:c r="C283" s="19" t="n">
        <x:v>336</x:v>
      </x:c>
      <x:c r="D283" s="21" t="n">
        <x:v>45622</x:v>
      </x:c>
      <x:c r="E283" s="20" t="n">
        <x:v>6378.74</x:v>
      </x:c>
      <x:c r="F283" s="19" t="str">
        <x:v>Em análise</x:v>
      </x:c>
      <x:c r="G283" s="19" t="str">
        <x:v>Garantia</x:v>
      </x:c>
    </x:row>
    <x:row r="284">
      <x:c r="A284" s="19" t="n">
        <x:v>283</x:v>
      </x:c>
      <x:c r="B284" s="19" t="n">
        <x:v>625</x:v>
      </x:c>
      <x:c r="C284" s="19" t="n">
        <x:v>1348</x:v>
      </x:c>
      <x:c r="D284" s="21" t="n">
        <x:v>45878</x:v>
      </x:c>
      <x:c r="E284" s="20" t="n">
        <x:v>3159140.79</x:v>
      </x:c>
      <x:c r="F284" s="19" t="str">
        <x:v>Recusada</x:v>
      </x:c>
      <x:c r="G284" s="19" t="str">
        <x:v>Condição do imóvel</x:v>
      </x:c>
    </x:row>
    <x:row r="285">
      <x:c r="A285" s="19" t="n">
        <x:v>284</x:v>
      </x:c>
      <x:c r="B285" s="19" t="n">
        <x:v>764</x:v>
      </x:c>
      <x:c r="C285" s="19" t="n">
        <x:v>115</x:v>
      </x:c>
      <x:c r="D285" s="21" t="n">
        <x:v>45495</x:v>
      </x:c>
      <x:c r="E285" s="20" t="n">
        <x:v>2415681.4</x:v>
      </x:c>
      <x:c r="F285" s="19" t="str">
        <x:v>Aceita</x:v>
      </x:c>
      <x:c r="G285" s="19" t="str">
        <x:v>Prazo</x:v>
      </x:c>
    </x:row>
    <x:row r="286">
      <x:c r="A286" s="19" t="n">
        <x:v>285</x:v>
      </x:c>
      <x:c r="B286" s="19" t="n">
        <x:v>1947</x:v>
      </x:c>
      <x:c r="C286" s="19" t="n">
        <x:v>1340</x:v>
      </x:c>
      <x:c r="D286" s="21" t="n">
        <x:v>45889</x:v>
      </x:c>
      <x:c r="E286" s="20" t="n">
        <x:v>144560.73</x:v>
      </x:c>
      <x:c r="F286" s="19" t="str">
        <x:v>Expirada</x:v>
      </x:c>
      <x:c r="G286" s="19" t="str">
        <x:v>Preço</x:v>
      </x:c>
    </x:row>
    <x:row r="287">
      <x:c r="A287" s="19" t="n">
        <x:v>286</x:v>
      </x:c>
      <x:c r="B287" s="19" t="n">
        <x:v>531</x:v>
      </x:c>
      <x:c r="C287" s="19" t="n">
        <x:v>772</x:v>
      </x:c>
      <x:c r="D287" s="21" t="n">
        <x:v>45999</x:v>
      </x:c>
      <x:c r="E287" s="20" t="n">
        <x:v>3931.89</x:v>
      </x:c>
      <x:c r="F287" s="19" t="str">
        <x:v>Recusada</x:v>
      </x:c>
      <x:c r="G287" s="19" t="str">
        <x:v>Garantia</x:v>
      </x:c>
    </x:row>
    <x:row r="288">
      <x:c r="A288" s="19" t="n">
        <x:v>287</x:v>
      </x:c>
      <x:c r="B288" s="19" t="n">
        <x:v>888</x:v>
      </x:c>
      <x:c r="C288" s="19" t="n">
        <x:v>1560</x:v>
      </x:c>
      <x:c r="D288" s="21" t="n">
        <x:v>45764</x:v>
      </x:c>
      <x:c r="E288" s="20" t="n">
        <x:v>1043317.58</x:v>
      </x:c>
      <x:c r="F288" s="19" t="str">
        <x:v>Aceita</x:v>
      </x:c>
      <x:c r="G288" s="19" t="str">
        <x:v>Prazo</x:v>
      </x:c>
    </x:row>
    <x:row r="289">
      <x:c r="A289" s="19" t="n">
        <x:v>288</x:v>
      </x:c>
      <x:c r="B289" s="19" t="n">
        <x:v>221</x:v>
      </x:c>
      <x:c r="C289" s="19" t="n">
        <x:v>1147</x:v>
      </x:c>
      <x:c r="D289" s="21" t="n">
        <x:v>45963</x:v>
      </x:c>
      <x:c r="E289" s="20" t="n">
        <x:v>11066.23</x:v>
      </x:c>
      <x:c r="F289" s="19" t="str">
        <x:v>Em análise</x:v>
      </x:c>
      <x:c r="G289" s="19" t="str">
        <x:v>Garantia</x:v>
      </x:c>
    </x:row>
    <x:row r="290">
      <x:c r="A290" s="19" t="n">
        <x:v>289</x:v>
      </x:c>
      <x:c r="B290" s="19" t="n">
        <x:v>431</x:v>
      </x:c>
      <x:c r="C290" s="19" t="n">
        <x:v>107</x:v>
      </x:c>
      <x:c r="D290" s="21" t="n">
        <x:v>45381</x:v>
      </x:c>
      <x:c r="E290" s="20" t="n">
        <x:v>838055.17</x:v>
      </x:c>
      <x:c r="F290" s="19" t="str">
        <x:v>Recusada</x:v>
      </x:c>
      <x:c r="G290" s="19" t="str">
        <x:v>Garantia</x:v>
      </x:c>
    </x:row>
    <x:row r="291">
      <x:c r="A291" s="19" t="n">
        <x:v>290</x:v>
      </x:c>
      <x:c r="B291" s="19" t="n">
        <x:v>69</x:v>
      </x:c>
      <x:c r="C291" s="19" t="n">
        <x:v>1389</x:v>
      </x:c>
      <x:c r="D291" s="21" t="n">
        <x:v>45703</x:v>
      </x:c>
      <x:c r="E291" s="20" t="n">
        <x:v>21760.52</x:v>
      </x:c>
      <x:c r="F291" s="19" t="str">
        <x:v>Em análise</x:v>
      </x:c>
      <x:c r="G291" s="19" t="str">
        <x:v>Preço</x:v>
      </x:c>
    </x:row>
    <x:row r="292">
      <x:c r="A292" s="19" t="n">
        <x:v>291</x:v>
      </x:c>
      <x:c r="B292" s="19" t="n">
        <x:v>1569</x:v>
      </x:c>
      <x:c r="C292" s="19" t="n">
        <x:v>638</x:v>
      </x:c>
      <x:c r="D292" s="21" t="n">
        <x:v>45734</x:v>
      </x:c>
      <x:c r="E292" s="20" t="n">
        <x:v>2816475.92</x:v>
      </x:c>
      <x:c r="F292" s="19" t="str">
        <x:v>Aceita</x:v>
      </x:c>
      <x:c r="G292" s="19" t="str">
        <x:v>Condição do imóvel</x:v>
      </x:c>
    </x:row>
    <x:row r="293">
      <x:c r="A293" s="19" t="n">
        <x:v>292</x:v>
      </x:c>
      <x:c r="B293" s="19" t="n">
        <x:v>691</x:v>
      </x:c>
      <x:c r="C293" s="19" t="n">
        <x:v>1081</x:v>
      </x:c>
      <x:c r="D293" s="21" t="n">
        <x:v>46092</x:v>
      </x:c>
      <x:c r="E293" s="20" t="n">
        <x:v>9253.41</x:v>
      </x:c>
      <x:c r="F293" s="19" t="str">
        <x:v>Aceita</x:v>
      </x:c>
      <x:c r="G293" s="19" t="str">
        <x:v>Condição do imóvel</x:v>
      </x:c>
    </x:row>
    <x:row r="294">
      <x:c r="A294" s="19" t="n">
        <x:v>293</x:v>
      </x:c>
      <x:c r="B294" s="19" t="n">
        <x:v>49</x:v>
      </x:c>
      <x:c r="C294" s="19" t="n">
        <x:v>1462</x:v>
      </x:c>
      <x:c r="D294" s="21" t="n">
        <x:v>45739</x:v>
      </x:c>
      <x:c r="E294" s="20" t="n">
        <x:v>7205.92</x:v>
      </x:c>
      <x:c r="F294" s="19" t="str">
        <x:v>Aceita</x:v>
      </x:c>
      <x:c r="G294" s="19" t="str">
        <x:v>Preço</x:v>
      </x:c>
    </x:row>
    <x:row r="295">
      <x:c r="A295" s="19" t="n">
        <x:v>294</x:v>
      </x:c>
      <x:c r="B295" s="19" t="n">
        <x:v>1984</x:v>
      </x:c>
      <x:c r="C295" s="19" t="n">
        <x:v>70</x:v>
      </x:c>
      <x:c r="D295" s="21" t="n">
        <x:v>45439</x:v>
      </x:c>
      <x:c r="E295" s="20" t="n">
        <x:v>18031793.27</x:v>
      </x:c>
      <x:c r="F295" s="19" t="str">
        <x:v>Em análise</x:v>
      </x:c>
      <x:c r="G295" s="19" t="str">
        <x:v>Prazo</x:v>
      </x:c>
    </x:row>
    <x:row r="296">
      <x:c r="A296" s="19" t="n">
        <x:v>295</x:v>
      </x:c>
      <x:c r="B296" s="19" t="n">
        <x:v>1694</x:v>
      </x:c>
      <x:c r="C296" s="19" t="n">
        <x:v>1194</x:v>
      </x:c>
      <x:c r="D296" s="21" t="n">
        <x:v>45716</x:v>
      </x:c>
      <x:c r="E296" s="20" t="n">
        <x:v>7221.35</x:v>
      </x:c>
      <x:c r="F296" s="19" t="str">
        <x:v>Expirada</x:v>
      </x:c>
      <x:c r="G296" s="19" t="str">
        <x:v>Preço</x:v>
      </x:c>
    </x:row>
    <x:row r="297">
      <x:c r="A297" s="19" t="n">
        <x:v>296</x:v>
      </x:c>
      <x:c r="B297" s="19" t="n">
        <x:v>680</x:v>
      </x:c>
      <x:c r="C297" s="19" t="n">
        <x:v>807</x:v>
      </x:c>
      <x:c r="D297" s="21" t="n">
        <x:v>45953</x:v>
      </x:c>
      <x:c r="E297" s="20" t="n">
        <x:v>220632.89</x:v>
      </x:c>
      <x:c r="F297" s="19" t="str">
        <x:v>Em análise</x:v>
      </x:c>
      <x:c r="G297" s="19" t="str">
        <x:v>Garantia</x:v>
      </x:c>
    </x:row>
    <x:row r="298">
      <x:c r="A298" s="19" t="n">
        <x:v>297</x:v>
      </x:c>
      <x:c r="B298" s="19" t="n">
        <x:v>1144</x:v>
      </x:c>
      <x:c r="C298" s="19" t="n">
        <x:v>1142</x:v>
      </x:c>
      <x:c r="D298" s="21" t="n">
        <x:v>46120</x:v>
      </x:c>
      <x:c r="E298" s="20" t="n">
        <x:v>822401.24</x:v>
      </x:c>
      <x:c r="F298" s="19" t="str">
        <x:v>Aceita</x:v>
      </x:c>
      <x:c r="G298" s="19" t="str">
        <x:v>Prazo</x:v>
      </x:c>
    </x:row>
    <x:row r="299">
      <x:c r="A299" s="19" t="n">
        <x:v>298</x:v>
      </x:c>
      <x:c r="B299" s="19" t="n">
        <x:v>110</x:v>
      </x:c>
      <x:c r="C299" s="19" t="n">
        <x:v>18</x:v>
      </x:c>
      <x:c r="D299" s="21" t="n">
        <x:v>45327</x:v>
      </x:c>
      <x:c r="E299" s="20" t="n">
        <x:v>997828.25</x:v>
      </x:c>
      <x:c r="F299" s="19" t="str">
        <x:v>Recusada</x:v>
      </x:c>
      <x:c r="G299" s="19" t="str">
        <x:v>Preço</x:v>
      </x:c>
    </x:row>
    <x:row r="300">
      <x:c r="A300" s="19" t="n">
        <x:v>299</x:v>
      </x:c>
      <x:c r="B300" s="19" t="n">
        <x:v>907</x:v>
      </x:c>
      <x:c r="C300" s="19" t="n">
        <x:v>1351</x:v>
      </x:c>
      <x:c r="D300" s="21" t="n">
        <x:v>45682</x:v>
      </x:c>
      <x:c r="E300" s="20" t="n">
        <x:v>2178009.75</x:v>
      </x:c>
      <x:c r="F300" s="19" t="str">
        <x:v>Aceita</x:v>
      </x:c>
      <x:c r="G300" s="19" t="str">
        <x:v>Condição do imóvel</x:v>
      </x:c>
    </x:row>
    <x:row r="301">
      <x:c r="A301" s="19" t="n">
        <x:v>300</x:v>
      </x:c>
      <x:c r="B301" s="19" t="n">
        <x:v>1263</x:v>
      </x:c>
      <x:c r="C301" s="19" t="n">
        <x:v>953</x:v>
      </x:c>
      <x:c r="D301" s="21" t="n">
        <x:v>45463</x:v>
      </x:c>
      <x:c r="E301" s="20" t="n">
        <x:v>707767.42</x:v>
      </x:c>
      <x:c r="F301" s="19" t="str">
        <x:v>Recusada</x:v>
      </x:c>
      <x:c r="G301" s="19" t="str">
        <x:v>Preço</x:v>
      </x:c>
    </x:row>
    <x:row r="302">
      <x:c r="A302" s="19" t="n">
        <x:v>301</x:v>
      </x:c>
      <x:c r="B302" s="19" t="n">
        <x:v>1136</x:v>
      </x:c>
      <x:c r="C302" s="19" t="n">
        <x:v>1079</x:v>
      </x:c>
      <x:c r="D302" s="21" t="n">
        <x:v>45677</x:v>
      </x:c>
      <x:c r="E302" s="20" t="n">
        <x:v>1576046.09</x:v>
      </x:c>
      <x:c r="F302" s="19" t="str">
        <x:v>Expirada</x:v>
      </x:c>
      <x:c r="G302" s="19" t="str">
        <x:v>Prazo</x:v>
      </x:c>
    </x:row>
    <x:row r="303">
      <x:c r="A303" s="19" t="n">
        <x:v>302</x:v>
      </x:c>
      <x:c r="B303" s="19" t="n">
        <x:v>771</x:v>
      </x:c>
      <x:c r="C303" s="19" t="n">
        <x:v>1495</x:v>
      </x:c>
      <x:c r="D303" s="21" t="n">
        <x:v>45813</x:v>
      </x:c>
      <x:c r="E303" s="20" t="n">
        <x:v>5544.67</x:v>
      </x:c>
      <x:c r="F303" s="19" t="str">
        <x:v>Aceita</x:v>
      </x:c>
      <x:c r="G303" s="19" t="str">
        <x:v>Garantia</x:v>
      </x:c>
    </x:row>
    <x:row r="304">
      <x:c r="A304" s="19" t="n">
        <x:v>303</x:v>
      </x:c>
      <x:c r="B304" s="19" t="n">
        <x:v>1855</x:v>
      </x:c>
      <x:c r="C304" s="19" t="n">
        <x:v>1391</x:v>
      </x:c>
      <x:c r="D304" s="21" t="n">
        <x:v>45728</x:v>
      </x:c>
      <x:c r="E304" s="20" t="n">
        <x:v>3880.03</x:v>
      </x:c>
      <x:c r="F304" s="19" t="str">
        <x:v>Aceita</x:v>
      </x:c>
      <x:c r="G304" s="19" t="str">
        <x:v>Prazo</x:v>
      </x:c>
    </x:row>
    <x:row r="305">
      <x:c r="A305" s="19" t="n">
        <x:v>304</x:v>
      </x:c>
      <x:c r="B305" s="19" t="n">
        <x:v>1253</x:v>
      </x:c>
      <x:c r="C305" s="19" t="n">
        <x:v>1567</x:v>
      </x:c>
      <x:c r="D305" s="21" t="n">
        <x:v>45947</x:v>
      </x:c>
      <x:c r="E305" s="20" t="n">
        <x:v>3756914.03</x:v>
      </x:c>
      <x:c r="F305" s="19" t="str">
        <x:v>Aceita</x:v>
      </x:c>
      <x:c r="G305" s="19" t="str">
        <x:v>Condição do imóvel</x:v>
      </x:c>
    </x:row>
    <x:row r="306">
      <x:c r="A306" s="19" t="n">
        <x:v>305</x:v>
      </x:c>
      <x:c r="B306" s="19" t="n">
        <x:v>218</x:v>
      </x:c>
      <x:c r="C306" s="19" t="n">
        <x:v>945</x:v>
      </x:c>
      <x:c r="D306" s="21" t="n">
        <x:v>45952</x:v>
      </x:c>
      <x:c r="E306" s="20" t="n">
        <x:v>8865.9</x:v>
      </x:c>
      <x:c r="F306" s="19" t="str">
        <x:v>Em análise</x:v>
      </x:c>
      <x:c r="G306" s="19" t="str">
        <x:v>Garantia</x:v>
      </x:c>
    </x:row>
    <x:row r="307">
      <x:c r="A307" s="19" t="n">
        <x:v>306</x:v>
      </x:c>
      <x:c r="B307" s="19" t="n">
        <x:v>495</x:v>
      </x:c>
      <x:c r="C307" s="19" t="n">
        <x:v>1518</x:v>
      </x:c>
      <x:c r="D307" s="21" t="n">
        <x:v>46088</x:v>
      </x:c>
      <x:c r="E307" s="20" t="n">
        <x:v>10467.15</x:v>
      </x:c>
      <x:c r="F307" s="19" t="str">
        <x:v>Em análise</x:v>
      </x:c>
      <x:c r="G307" s="19" t="str">
        <x:v>Prazo</x:v>
      </x:c>
    </x:row>
    <x:row r="308">
      <x:c r="A308" s="19" t="n">
        <x:v>307</x:v>
      </x:c>
      <x:c r="B308" s="19" t="n">
        <x:v>445</x:v>
      </x:c>
      <x:c r="C308" s="19" t="n">
        <x:v>1377</x:v>
      </x:c>
      <x:c r="D308" s="21" t="n">
        <x:v>45490</x:v>
      </x:c>
      <x:c r="E308" s="20" t="n">
        <x:v>676356.27</x:v>
      </x:c>
      <x:c r="F308" s="19" t="str">
        <x:v>Recusada</x:v>
      </x:c>
      <x:c r="G308" s="19" t="str">
        <x:v>Condição do imóvel</x:v>
      </x:c>
    </x:row>
    <x:row r="309">
      <x:c r="A309" s="19" t="n">
        <x:v>308</x:v>
      </x:c>
      <x:c r="B309" s="19" t="n">
        <x:v>1374</x:v>
      </x:c>
      <x:c r="C309" s="19" t="n">
        <x:v>220</x:v>
      </x:c>
      <x:c r="D309" s="21" t="n">
        <x:v>45818</x:v>
      </x:c>
      <x:c r="E309" s="20" t="n">
        <x:v>6440</x:v>
      </x:c>
      <x:c r="F309" s="19" t="str">
        <x:v>Em análise</x:v>
      </x:c>
      <x:c r="G309" s="19" t="str">
        <x:v>Prazo</x:v>
      </x:c>
    </x:row>
    <x:row r="310">
      <x:c r="A310" s="19" t="n">
        <x:v>309</x:v>
      </x:c>
      <x:c r="B310" s="19" t="n">
        <x:v>211</x:v>
      </x:c>
      <x:c r="C310" s="19" t="n">
        <x:v>97</x:v>
      </x:c>
      <x:c r="D310" s="21" t="n">
        <x:v>46022</x:v>
      </x:c>
      <x:c r="E310" s="20" t="n">
        <x:v>2821846.43</x:v>
      </x:c>
      <x:c r="F310" s="19" t="str">
        <x:v>Em análise</x:v>
      </x:c>
      <x:c r="G310" s="19" t="str">
        <x:v>Condição do imóvel</x:v>
      </x:c>
    </x:row>
    <x:row r="311">
      <x:c r="A311" s="19" t="n">
        <x:v>310</x:v>
      </x:c>
      <x:c r="B311" s="19" t="n">
        <x:v>1324</x:v>
      </x:c>
      <x:c r="C311" s="19" t="n">
        <x:v>601</x:v>
      </x:c>
      <x:c r="D311" s="21" t="n">
        <x:v>45911</x:v>
      </x:c>
      <x:c r="E311" s="20" t="n">
        <x:v>5405.18</x:v>
      </x:c>
      <x:c r="F311" s="19" t="str">
        <x:v>Expirada</x:v>
      </x:c>
      <x:c r="G311" s="19" t="str">
        <x:v>Preço</x:v>
      </x:c>
    </x:row>
    <x:row r="312">
      <x:c r="A312" s="19" t="n">
        <x:v>311</x:v>
      </x:c>
      <x:c r="B312" s="19" t="n">
        <x:v>1668</x:v>
      </x:c>
      <x:c r="C312" s="19" t="n">
        <x:v>305</x:v>
      </x:c>
      <x:c r="D312" s="21" t="n">
        <x:v>45394</x:v>
      </x:c>
      <x:c r="E312" s="20" t="n">
        <x:v>12682.64</x:v>
      </x:c>
      <x:c r="F312" s="19" t="str">
        <x:v>Aceita</x:v>
      </x:c>
      <x:c r="G312" s="19" t="str">
        <x:v>Garantia</x:v>
      </x:c>
    </x:row>
    <x:row r="313">
      <x:c r="A313" s="19" t="n">
        <x:v>312</x:v>
      </x:c>
      <x:c r="B313" s="19" t="n">
        <x:v>319</x:v>
      </x:c>
      <x:c r="C313" s="19" t="n">
        <x:v>1169</x:v>
      </x:c>
      <x:c r="D313" s="21" t="n">
        <x:v>45728</x:v>
      </x:c>
      <x:c r="E313" s="20" t="n">
        <x:v>3417740.2</x:v>
      </x:c>
      <x:c r="F313" s="19" t="str">
        <x:v>Recusada</x:v>
      </x:c>
      <x:c r="G313" s="19" t="str">
        <x:v>Condição do imóvel</x:v>
      </x:c>
    </x:row>
    <x:row r="314">
      <x:c r="A314" s="19" t="n">
        <x:v>313</x:v>
      </x:c>
      <x:c r="B314" s="19" t="n">
        <x:v>494</x:v>
      </x:c>
      <x:c r="C314" s="19" t="n">
        <x:v>1055</x:v>
      </x:c>
      <x:c r="D314" s="21" t="n">
        <x:v>46144</x:v>
      </x:c>
      <x:c r="E314" s="20" t="n">
        <x:v>8035.26</x:v>
      </x:c>
      <x:c r="F314" s="19" t="str">
        <x:v>Expirada</x:v>
      </x:c>
      <x:c r="G314" s="19" t="str">
        <x:v>Prazo</x:v>
      </x:c>
    </x:row>
    <x:row r="315">
      <x:c r="A315" s="19" t="n">
        <x:v>314</x:v>
      </x:c>
      <x:c r="B315" s="19" t="n">
        <x:v>1630</x:v>
      </x:c>
      <x:c r="C315" s="19" t="n">
        <x:v>1328</x:v>
      </x:c>
      <x:c r="D315" s="21" t="n">
        <x:v>45922</x:v>
      </x:c>
      <x:c r="E315" s="20" t="n">
        <x:v>1330415.79</x:v>
      </x:c>
      <x:c r="F315" s="19" t="str">
        <x:v>Expirada</x:v>
      </x:c>
      <x:c r="G315" s="19" t="str">
        <x:v>Garantia</x:v>
      </x:c>
    </x:row>
    <x:row r="316">
      <x:c r="A316" s="19" t="n">
        <x:v>315</x:v>
      </x:c>
      <x:c r="B316" s="19" t="n">
        <x:v>339</x:v>
      </x:c>
      <x:c r="C316" s="19" t="n">
        <x:v>245</x:v>
      </x:c>
      <x:c r="D316" s="21" t="n">
        <x:v>46061</x:v>
      </x:c>
      <x:c r="E316" s="20" t="n">
        <x:v>4268620.44</x:v>
      </x:c>
      <x:c r="F316" s="19" t="str">
        <x:v>Expirada</x:v>
      </x:c>
      <x:c r="G316" s="19" t="str">
        <x:v>Garantia</x:v>
      </x:c>
    </x:row>
    <x:row r="317">
      <x:c r="A317" s="19" t="n">
        <x:v>316</x:v>
      </x:c>
      <x:c r="B317" s="19" t="n">
        <x:v>1053</x:v>
      </x:c>
      <x:c r="C317" s="19" t="n">
        <x:v>111</x:v>
      </x:c>
      <x:c r="D317" s="21" t="n">
        <x:v>46084</x:v>
      </x:c>
      <x:c r="E317" s="20" t="n">
        <x:v>1798724.62</x:v>
      </x:c>
      <x:c r="F317" s="19" t="str">
        <x:v>Aceita</x:v>
      </x:c>
      <x:c r="G317" s="19" t="str">
        <x:v>Garantia</x:v>
      </x:c>
    </x:row>
    <x:row r="318">
      <x:c r="A318" s="19" t="n">
        <x:v>317</x:v>
      </x:c>
      <x:c r="B318" s="19" t="n">
        <x:v>1537</x:v>
      </x:c>
      <x:c r="C318" s="19" t="n">
        <x:v>1369</x:v>
      </x:c>
      <x:c r="D318" s="21" t="n">
        <x:v>45394</x:v>
      </x:c>
      <x:c r="E318" s="20" t="n">
        <x:v>10831.39</x:v>
      </x:c>
      <x:c r="F318" s="19" t="str">
        <x:v>Aceita</x:v>
      </x:c>
      <x:c r="G318" s="19" t="str">
        <x:v>Condição do imóvel</x:v>
      </x:c>
    </x:row>
    <x:row r="319">
      <x:c r="A319" s="19" t="n">
        <x:v>318</x:v>
      </x:c>
      <x:c r="B319" s="19" t="n">
        <x:v>1752</x:v>
      </x:c>
      <x:c r="C319" s="19" t="n">
        <x:v>168</x:v>
      </x:c>
      <x:c r="D319" s="21" t="n">
        <x:v>45500</x:v>
      </x:c>
      <x:c r="E319" s="20" t="n">
        <x:v>5385689.79</x:v>
      </x:c>
      <x:c r="F319" s="19" t="str">
        <x:v>Aceita</x:v>
      </x:c>
      <x:c r="G319" s="19" t="str">
        <x:v>Preço</x:v>
      </x:c>
    </x:row>
    <x:row r="320">
      <x:c r="A320" s="19" t="n">
        <x:v>319</x:v>
      </x:c>
      <x:c r="B320" s="19" t="n">
        <x:v>891</x:v>
      </x:c>
      <x:c r="C320" s="19" t="n">
        <x:v>1198</x:v>
      </x:c>
      <x:c r="D320" s="21" t="n">
        <x:v>45506</x:v>
      </x:c>
      <x:c r="E320" s="20" t="n">
        <x:v>5329.26</x:v>
      </x:c>
      <x:c r="F320" s="19" t="str">
        <x:v>Em análise</x:v>
      </x:c>
      <x:c r="G320" s="19" t="str">
        <x:v>Prazo</x:v>
      </x:c>
    </x:row>
    <x:row r="321">
      <x:c r="A321" s="19" t="n">
        <x:v>320</x:v>
      </x:c>
      <x:c r="B321" s="19" t="n">
        <x:v>1757</x:v>
      </x:c>
      <x:c r="C321" s="19" t="n">
        <x:v>1379</x:v>
      </x:c>
      <x:c r="D321" s="21" t="n">
        <x:v>46057</x:v>
      </x:c>
      <x:c r="E321" s="20" t="n">
        <x:v>3938.48</x:v>
      </x:c>
      <x:c r="F321" s="19" t="str">
        <x:v>Em análise</x:v>
      </x:c>
      <x:c r="G321" s="19" t="str">
        <x:v>Prazo</x:v>
      </x:c>
    </x:row>
    <x:row r="322">
      <x:c r="A322" s="19" t="n">
        <x:v>321</x:v>
      </x:c>
      <x:c r="B322" s="19" t="n">
        <x:v>185</x:v>
      </x:c>
      <x:c r="C322" s="19" t="n">
        <x:v>786</x:v>
      </x:c>
      <x:c r="D322" s="21" t="n">
        <x:v>45896</x:v>
      </x:c>
      <x:c r="E322" s="20" t="n">
        <x:v>10963.97</x:v>
      </x:c>
      <x:c r="F322" s="19" t="str">
        <x:v>Em análise</x:v>
      </x:c>
      <x:c r="G322" s="19" t="str">
        <x:v>Condição do imóvel</x:v>
      </x:c>
    </x:row>
    <x:row r="323">
      <x:c r="A323" s="19" t="n">
        <x:v>322</x:v>
      </x:c>
      <x:c r="B323" s="19" t="n">
        <x:v>1012</x:v>
      </x:c>
      <x:c r="C323" s="19" t="n">
        <x:v>114</x:v>
      </x:c>
      <x:c r="D323" s="21" t="n">
        <x:v>45344</x:v>
      </x:c>
      <x:c r="E323" s="20" t="n">
        <x:v>1485379.55</x:v>
      </x:c>
      <x:c r="F323" s="19" t="str">
        <x:v>Recusada</x:v>
      </x:c>
      <x:c r="G323" s="19" t="str">
        <x:v>Garantia</x:v>
      </x:c>
    </x:row>
    <x:row r="324">
      <x:c r="A324" s="19" t="n">
        <x:v>323</x:v>
      </x:c>
      <x:c r="B324" s="19" t="n">
        <x:v>1447</x:v>
      </x:c>
      <x:c r="C324" s="19" t="n">
        <x:v>847</x:v>
      </x:c>
      <x:c r="D324" s="21" t="n">
        <x:v>45442</x:v>
      </x:c>
      <x:c r="E324" s="20" t="n">
        <x:v>6649998.54</x:v>
      </x:c>
      <x:c r="F324" s="19" t="str">
        <x:v>Recusada</x:v>
      </x:c>
      <x:c r="G324" s="19" t="str">
        <x:v>Condição do imóvel</x:v>
      </x:c>
    </x:row>
    <x:row r="325">
      <x:c r="A325" s="19" t="n">
        <x:v>324</x:v>
      </x:c>
      <x:c r="B325" s="19" t="n">
        <x:v>502</x:v>
      </x:c>
      <x:c r="C325" s="19" t="n">
        <x:v>28</x:v>
      </x:c>
      <x:c r="D325" s="21" t="n">
        <x:v>46103</x:v>
      </x:c>
      <x:c r="E325" s="20" t="n">
        <x:v>1248797.33</x:v>
      </x:c>
      <x:c r="F325" s="19" t="str">
        <x:v>Recusada</x:v>
      </x:c>
      <x:c r="G325" s="19" t="str">
        <x:v>Condição do imóvel</x:v>
      </x:c>
    </x:row>
    <x:row r="326">
      <x:c r="A326" s="19" t="n">
        <x:v>325</x:v>
      </x:c>
      <x:c r="B326" s="19" t="n">
        <x:v>351</x:v>
      </x:c>
      <x:c r="C326" s="19" t="n">
        <x:v>1507</x:v>
      </x:c>
      <x:c r="D326" s="21" t="n">
        <x:v>45688</x:v>
      </x:c>
      <x:c r="E326" s="20" t="n">
        <x:v>851169.34</x:v>
      </x:c>
      <x:c r="F326" s="19" t="str">
        <x:v>Em análise</x:v>
      </x:c>
      <x:c r="G326" s="19" t="str">
        <x:v>Condição do imóvel</x:v>
      </x:c>
    </x:row>
    <x:row r="327">
      <x:c r="A327" s="19" t="n">
        <x:v>326</x:v>
      </x:c>
      <x:c r="B327" s="19" t="n">
        <x:v>1289</x:v>
      </x:c>
      <x:c r="C327" s="19" t="n">
        <x:v>217</x:v>
      </x:c>
      <x:c r="D327" s="21" t="n">
        <x:v>45482</x:v>
      </x:c>
      <x:c r="E327" s="20" t="n">
        <x:v>14314.84</x:v>
      </x:c>
      <x:c r="F327" s="19" t="str">
        <x:v>Em análise</x:v>
      </x:c>
      <x:c r="G327" s="19" t="str">
        <x:v>Preço</x:v>
      </x:c>
    </x:row>
    <x:row r="328">
      <x:c r="A328" s="19" t="n">
        <x:v>327</x:v>
      </x:c>
      <x:c r="B328" s="19" t="n">
        <x:v>1219</x:v>
      </x:c>
      <x:c r="C328" s="19" t="n">
        <x:v>233</x:v>
      </x:c>
      <x:c r="D328" s="21" t="n">
        <x:v>45409</x:v>
      </x:c>
      <x:c r="E328" s="20" t="n">
        <x:v>5286.59</x:v>
      </x:c>
      <x:c r="F328" s="19" t="str">
        <x:v>Recusada</x:v>
      </x:c>
      <x:c r="G328" s="19" t="str">
        <x:v>Preço</x:v>
      </x:c>
    </x:row>
    <x:row r="329">
      <x:c r="A329" s="19" t="n">
        <x:v>328</x:v>
      </x:c>
      <x:c r="B329" s="19" t="n">
        <x:v>2068</x:v>
      </x:c>
      <x:c r="C329" s="19" t="n">
        <x:v>423</x:v>
      </x:c>
      <x:c r="D329" s="21" t="n">
        <x:v>45541</x:v>
      </x:c>
      <x:c r="E329" s="20" t="n">
        <x:v>641635.56</x:v>
      </x:c>
      <x:c r="F329" s="19" t="str">
        <x:v>Em análise</x:v>
      </x:c>
      <x:c r="G329" s="19" t="str">
        <x:v>Garantia</x:v>
      </x:c>
    </x:row>
    <x:row r="330">
      <x:c r="A330" s="19" t="n">
        <x:v>329</x:v>
      </x:c>
      <x:c r="B330" s="19" t="n">
        <x:v>1296</x:v>
      </x:c>
      <x:c r="C330" s="19" t="n">
        <x:v>531</x:v>
      </x:c>
      <x:c r="D330" s="21" t="n">
        <x:v>45850</x:v>
      </x:c>
      <x:c r="E330" s="20" t="n">
        <x:v>5114.53</x:v>
      </x:c>
      <x:c r="F330" s="19" t="str">
        <x:v>Aceita</x:v>
      </x:c>
      <x:c r="G330" s="19" t="str">
        <x:v>Garantia</x:v>
      </x:c>
    </x:row>
    <x:row r="331">
      <x:c r="A331" s="19" t="n">
        <x:v>330</x:v>
      </x:c>
      <x:c r="B331" s="19" t="n">
        <x:v>2036</x:v>
      </x:c>
      <x:c r="C331" s="19" t="n">
        <x:v>1121</x:v>
      </x:c>
      <x:c r="D331" s="21" t="n">
        <x:v>45570</x:v>
      </x:c>
      <x:c r="E331" s="20" t="n">
        <x:v>21084.38</x:v>
      </x:c>
      <x:c r="F331" s="19" t="str">
        <x:v>Expirada</x:v>
      </x:c>
      <x:c r="G331" s="19" t="str">
        <x:v>Condição do imóvel</x:v>
      </x:c>
    </x:row>
    <x:row r="332">
      <x:c r="A332" s="19" t="n">
        <x:v>331</x:v>
      </x:c>
      <x:c r="B332" s="19" t="n">
        <x:v>1636</x:v>
      </x:c>
      <x:c r="C332" s="19" t="n">
        <x:v>1249</x:v>
      </x:c>
      <x:c r="D332" s="21" t="n">
        <x:v>46143</x:v>
      </x:c>
      <x:c r="E332" s="20" t="n">
        <x:v>2286058.06</x:v>
      </x:c>
      <x:c r="F332" s="19" t="str">
        <x:v>Recusada</x:v>
      </x:c>
      <x:c r="G332" s="19" t="str">
        <x:v>Preço</x:v>
      </x:c>
    </x:row>
    <x:row r="333">
      <x:c r="A333" s="19" t="n">
        <x:v>332</x:v>
      </x:c>
      <x:c r="B333" s="19" t="n">
        <x:v>1598</x:v>
      </x:c>
      <x:c r="C333" s="19" t="n">
        <x:v>1553</x:v>
      </x:c>
      <x:c r="D333" s="21" t="n">
        <x:v>45877</x:v>
      </x:c>
      <x:c r="E333" s="20" t="n">
        <x:v>535032.12</x:v>
      </x:c>
      <x:c r="F333" s="19" t="str">
        <x:v>Em análise</x:v>
      </x:c>
      <x:c r="G333" s="19" t="str">
        <x:v>Condição do imóvel</x:v>
      </x:c>
    </x:row>
    <x:row r="334">
      <x:c r="A334" s="19" t="n">
        <x:v>333</x:v>
      </x:c>
      <x:c r="B334" s="19" t="n">
        <x:v>563</x:v>
      </x:c>
      <x:c r="C334" s="19" t="n">
        <x:v>236</x:v>
      </x:c>
      <x:c r="D334" s="21" t="n">
        <x:v>45494</x:v>
      </x:c>
      <x:c r="E334" s="20" t="n">
        <x:v>2087579.67</x:v>
      </x:c>
      <x:c r="F334" s="19" t="str">
        <x:v>Expirada</x:v>
      </x:c>
      <x:c r="G334" s="19" t="str">
        <x:v>Condição do imóvel</x:v>
      </x:c>
    </x:row>
    <x:row r="335">
      <x:c r="A335" s="19" t="n">
        <x:v>334</x:v>
      </x:c>
      <x:c r="B335" s="19" t="n">
        <x:v>515</x:v>
      </x:c>
      <x:c r="C335" s="19" t="n">
        <x:v>1552</x:v>
      </x:c>
      <x:c r="D335" s="21" t="n">
        <x:v>46038</x:v>
      </x:c>
      <x:c r="E335" s="20" t="n">
        <x:v>150132.24</x:v>
      </x:c>
      <x:c r="F335" s="19" t="str">
        <x:v>Expirada</x:v>
      </x:c>
      <x:c r="G335" s="19" t="str">
        <x:v>Prazo</x:v>
      </x:c>
    </x:row>
    <x:row r="336">
      <x:c r="A336" s="19" t="n">
        <x:v>335</x:v>
      </x:c>
      <x:c r="B336" s="19" t="n">
        <x:v>2079</x:v>
      </x:c>
      <x:c r="C336" s="19" t="n">
        <x:v>932</x:v>
      </x:c>
      <x:c r="D336" s="21" t="n">
        <x:v>45929</x:v>
      </x:c>
      <x:c r="E336" s="20" t="n">
        <x:v>5736.54</x:v>
      </x:c>
      <x:c r="F336" s="19" t="str">
        <x:v>Em análise</x:v>
      </x:c>
      <x:c r="G336" s="19" t="str">
        <x:v>Preço</x:v>
      </x:c>
    </x:row>
    <x:row r="337">
      <x:c r="A337" s="19" t="n">
        <x:v>336</x:v>
      </x:c>
      <x:c r="B337" s="19" t="n">
        <x:v>2009</x:v>
      </x:c>
      <x:c r="C337" s="19" t="n">
        <x:v>274</x:v>
      </x:c>
      <x:c r="D337" s="21" t="n">
        <x:v>45371</x:v>
      </x:c>
      <x:c r="E337" s="20" t="n">
        <x:v>1701829.84</x:v>
      </x:c>
      <x:c r="F337" s="19" t="str">
        <x:v>Aceita</x:v>
      </x:c>
      <x:c r="G337" s="19" t="str">
        <x:v>Preço</x:v>
      </x:c>
    </x:row>
    <x:row r="338">
      <x:c r="A338" s="19" t="n">
        <x:v>337</x:v>
      </x:c>
      <x:c r="B338" s="19" t="n">
        <x:v>751</x:v>
      </x:c>
      <x:c r="C338" s="19" t="n">
        <x:v>549</x:v>
      </x:c>
      <x:c r="D338" s="21" t="n">
        <x:v>45639</x:v>
      </x:c>
      <x:c r="E338" s="20" t="n">
        <x:v>2929493.77</x:v>
      </x:c>
      <x:c r="F338" s="19" t="str">
        <x:v>Aceita</x:v>
      </x:c>
      <x:c r="G338" s="19" t="str">
        <x:v>Preço</x:v>
      </x:c>
    </x:row>
    <x:row r="339">
      <x:c r="A339" s="19" t="n">
        <x:v>338</x:v>
      </x:c>
      <x:c r="B339" s="19" t="n">
        <x:v>913</x:v>
      </x:c>
      <x:c r="C339" s="19" t="n">
        <x:v>891</x:v>
      </x:c>
      <x:c r="D339" s="21" t="n">
        <x:v>45494</x:v>
      </x:c>
      <x:c r="E339" s="20" t="n">
        <x:v>342699.77</x:v>
      </x:c>
      <x:c r="F339" s="19" t="str">
        <x:v>Recusada</x:v>
      </x:c>
      <x:c r="G339" s="19" t="str">
        <x:v>Prazo</x:v>
      </x:c>
    </x:row>
    <x:row r="340">
      <x:c r="A340" s="19" t="n">
        <x:v>339</x:v>
      </x:c>
      <x:c r="B340" s="19" t="n">
        <x:v>301</x:v>
      </x:c>
      <x:c r="C340" s="19" t="n">
        <x:v>1438</x:v>
      </x:c>
      <x:c r="D340" s="21" t="n">
        <x:v>45434</x:v>
      </x:c>
      <x:c r="E340" s="20" t="n">
        <x:v>1435.17</x:v>
      </x:c>
      <x:c r="F340" s="19" t="str">
        <x:v>Expirada</x:v>
      </x:c>
      <x:c r="G340" s="19" t="str">
        <x:v>Condição do imóvel</x:v>
      </x:c>
    </x:row>
    <x:row r="341">
      <x:c r="A341" s="19" t="n">
        <x:v>340</x:v>
      </x:c>
      <x:c r="B341" s="19" t="n">
        <x:v>12</x:v>
      </x:c>
      <x:c r="C341" s="19" t="n">
        <x:v>86</x:v>
      </x:c>
      <x:c r="D341" s="21" t="n">
        <x:v>46021</x:v>
      </x:c>
      <x:c r="E341" s="20" t="n">
        <x:v>342293.32</x:v>
      </x:c>
      <x:c r="F341" s="19" t="str">
        <x:v>Aceita</x:v>
      </x:c>
      <x:c r="G341" s="19" t="str">
        <x:v>Preço</x:v>
      </x:c>
    </x:row>
    <x:row r="342">
      <x:c r="A342" s="19" t="n">
        <x:v>341</x:v>
      </x:c>
      <x:c r="B342" s="19" t="n">
        <x:v>1930</x:v>
      </x:c>
      <x:c r="C342" s="19" t="n">
        <x:v>447</x:v>
      </x:c>
      <x:c r="D342" s="21" t="n">
        <x:v>45412</x:v>
      </x:c>
      <x:c r="E342" s="20" t="n">
        <x:v>2515174.05</x:v>
      </x:c>
      <x:c r="F342" s="19" t="str">
        <x:v>Em análise</x:v>
      </x:c>
      <x:c r="G342" s="19" t="str">
        <x:v>Garantia</x:v>
      </x:c>
    </x:row>
    <x:row r="343">
      <x:c r="A343" s="19" t="n">
        <x:v>342</x:v>
      </x:c>
      <x:c r="B343" s="19" t="n">
        <x:v>1693</x:v>
      </x:c>
      <x:c r="C343" s="19" t="n">
        <x:v>1465</x:v>
      </x:c>
      <x:c r="D343" s="21" t="n">
        <x:v>45481</x:v>
      </x:c>
      <x:c r="E343" s="20" t="n">
        <x:v>8378.69</x:v>
      </x:c>
      <x:c r="F343" s="19" t="str">
        <x:v>Em análise</x:v>
      </x:c>
      <x:c r="G343" s="19" t="str">
        <x:v>Garantia</x:v>
      </x:c>
    </x:row>
    <x:row r="344">
      <x:c r="A344" s="19" t="n">
        <x:v>343</x:v>
      </x:c>
      <x:c r="B344" s="19" t="n">
        <x:v>881</x:v>
      </x:c>
      <x:c r="C344" s="19" t="n">
        <x:v>1086</x:v>
      </x:c>
      <x:c r="D344" s="21" t="n">
        <x:v>45694</x:v>
      </x:c>
      <x:c r="E344" s="20" t="n">
        <x:v>337359.23</x:v>
      </x:c>
      <x:c r="F344" s="19" t="str">
        <x:v>Aceita</x:v>
      </x:c>
      <x:c r="G344" s="19" t="str">
        <x:v>Garantia</x:v>
      </x:c>
    </x:row>
    <x:row r="345">
      <x:c r="A345" s="19" t="n">
        <x:v>344</x:v>
      </x:c>
      <x:c r="B345" s="19" t="n">
        <x:v>1661</x:v>
      </x:c>
      <x:c r="C345" s="19" t="n">
        <x:v>627</x:v>
      </x:c>
      <x:c r="D345" s="21" t="n">
        <x:v>45750</x:v>
      </x:c>
      <x:c r="E345" s="20" t="n">
        <x:v>3502.83</x:v>
      </x:c>
      <x:c r="F345" s="19" t="str">
        <x:v>Recusada</x:v>
      </x:c>
      <x:c r="G345" s="19" t="str">
        <x:v>Preço</x:v>
      </x:c>
    </x:row>
    <x:row r="346">
      <x:c r="A346" s="19" t="n">
        <x:v>345</x:v>
      </x:c>
      <x:c r="B346" s="19" t="n">
        <x:v>929</x:v>
      </x:c>
      <x:c r="C346" s="19" t="n">
        <x:v>818</x:v>
      </x:c>
      <x:c r="D346" s="21" t="n">
        <x:v>45393</x:v>
      </x:c>
      <x:c r="E346" s="20" t="n">
        <x:v>23842.3</x:v>
      </x:c>
      <x:c r="F346" s="19" t="str">
        <x:v>Em análise</x:v>
      </x:c>
      <x:c r="G346" s="19" t="str">
        <x:v>Prazo</x:v>
      </x:c>
    </x:row>
    <x:row r="347">
      <x:c r="A347" s="19" t="n">
        <x:v>346</x:v>
      </x:c>
      <x:c r="B347" s="19" t="n">
        <x:v>773</x:v>
      </x:c>
      <x:c r="C347" s="19" t="n">
        <x:v>1570</x:v>
      </x:c>
      <x:c r="D347" s="21" t="n">
        <x:v>45730</x:v>
      </x:c>
      <x:c r="E347" s="20" t="n">
        <x:v>2872.66</x:v>
      </x:c>
      <x:c r="F347" s="19" t="str">
        <x:v>Em análise</x:v>
      </x:c>
      <x:c r="G347" s="19" t="str">
        <x:v>Prazo</x:v>
      </x:c>
    </x:row>
    <x:row r="348">
      <x:c r="A348" s="19" t="n">
        <x:v>347</x:v>
      </x:c>
      <x:c r="B348" s="19" t="n">
        <x:v>735</x:v>
      </x:c>
      <x:c r="C348" s="19" t="n">
        <x:v>1568</x:v>
      </x:c>
      <x:c r="D348" s="21" t="n">
        <x:v>46069</x:v>
      </x:c>
      <x:c r="E348" s="20" t="n">
        <x:v>4585393.98</x:v>
      </x:c>
      <x:c r="F348" s="19" t="str">
        <x:v>Recusada</x:v>
      </x:c>
      <x:c r="G348" s="19" t="str">
        <x:v>Preço</x:v>
      </x:c>
    </x:row>
    <x:row r="349">
      <x:c r="A349" s="19" t="n">
        <x:v>348</x:v>
      </x:c>
      <x:c r="B349" s="19" t="n">
        <x:v>1770</x:v>
      </x:c>
      <x:c r="C349" s="19" t="n">
        <x:v>549</x:v>
      </x:c>
      <x:c r="D349" s="21" t="n">
        <x:v>45789</x:v>
      </x:c>
      <x:c r="E349" s="20" t="n">
        <x:v>3095831.88</x:v>
      </x:c>
      <x:c r="F349" s="19" t="str">
        <x:v>Em análise</x:v>
      </x:c>
      <x:c r="G349" s="19" t="str">
        <x:v>Prazo</x:v>
      </x:c>
    </x:row>
    <x:row r="350">
      <x:c r="A350" s="19" t="n">
        <x:v>349</x:v>
      </x:c>
      <x:c r="B350" s="19" t="n">
        <x:v>1562</x:v>
      </x:c>
      <x:c r="C350" s="19" t="n">
        <x:v>350</x:v>
      </x:c>
      <x:c r="D350" s="21" t="n">
        <x:v>45804</x:v>
      </x:c>
      <x:c r="E350" s="20" t="n">
        <x:v>1788375.45</x:v>
      </x:c>
      <x:c r="F350" s="19" t="str">
        <x:v>Aceita</x:v>
      </x:c>
      <x:c r="G350" s="19" t="str">
        <x:v>Prazo</x:v>
      </x:c>
    </x:row>
    <x:row r="351">
      <x:c r="A351" s="19" t="n">
        <x:v>350</x:v>
      </x:c>
      <x:c r="B351" s="19" t="n">
        <x:v>1802</x:v>
      </x:c>
      <x:c r="C351" s="19" t="n">
        <x:v>639</x:v>
      </x:c>
      <x:c r="D351" s="21" t="n">
        <x:v>46122</x:v>
      </x:c>
      <x:c r="E351" s="20" t="n">
        <x:v>1237653.35</x:v>
      </x:c>
      <x:c r="F351" s="19" t="str">
        <x:v>Aceita</x:v>
      </x:c>
      <x:c r="G351" s="19" t="str">
        <x:v>Prazo</x:v>
      </x:c>
    </x:row>
    <x:row r="352">
      <x:c r="A352" s="19" t="n">
        <x:v>351</x:v>
      </x:c>
      <x:c r="B352" s="19" t="n">
        <x:v>1707</x:v>
      </x:c>
      <x:c r="C352" s="19" t="n">
        <x:v>179</x:v>
      </x:c>
      <x:c r="D352" s="21" t="n">
        <x:v>45787</x:v>
      </x:c>
      <x:c r="E352" s="20" t="n">
        <x:v>4513.08</x:v>
      </x:c>
      <x:c r="F352" s="19" t="str">
        <x:v>Em análise</x:v>
      </x:c>
      <x:c r="G352" s="19" t="str">
        <x:v>Garantia</x:v>
      </x:c>
    </x:row>
    <x:row r="353">
      <x:c r="A353" s="19" t="n">
        <x:v>352</x:v>
      </x:c>
      <x:c r="B353" s="19" t="n">
        <x:v>484</x:v>
      </x:c>
      <x:c r="C353" s="19" t="n">
        <x:v>379</x:v>
      </x:c>
      <x:c r="D353" s="21" t="n">
        <x:v>46068</x:v>
      </x:c>
      <x:c r="E353" s="20" t="n">
        <x:v>1943.53</x:v>
      </x:c>
      <x:c r="F353" s="19" t="str">
        <x:v>Expirada</x:v>
      </x:c>
      <x:c r="G353" s="19" t="str">
        <x:v>Prazo</x:v>
      </x:c>
    </x:row>
    <x:row r="354">
      <x:c r="A354" s="19" t="n">
        <x:v>353</x:v>
      </x:c>
      <x:c r="B354" s="19" t="n">
        <x:v>522</x:v>
      </x:c>
      <x:c r="C354" s="19" t="n">
        <x:v>139</x:v>
      </x:c>
      <x:c r="D354" s="21" t="n">
        <x:v>45576</x:v>
      </x:c>
      <x:c r="E354" s="20" t="n">
        <x:v>977401.67</x:v>
      </x:c>
      <x:c r="F354" s="19" t="str">
        <x:v>Em análise</x:v>
      </x:c>
      <x:c r="G354" s="19" t="str">
        <x:v>Prazo</x:v>
      </x:c>
    </x:row>
    <x:row r="355">
      <x:c r="A355" s="19" t="n">
        <x:v>354</x:v>
      </x:c>
      <x:c r="B355" s="19" t="n">
        <x:v>479</x:v>
      </x:c>
      <x:c r="C355" s="19" t="n">
        <x:v>390</x:v>
      </x:c>
      <x:c r="D355" s="21" t="n">
        <x:v>45567</x:v>
      </x:c>
      <x:c r="E355" s="20" t="n">
        <x:v>2903.97</x:v>
      </x:c>
      <x:c r="F355" s="19" t="str">
        <x:v>Em análise</x:v>
      </x:c>
      <x:c r="G355" s="19" t="str">
        <x:v>Garantia</x:v>
      </x:c>
    </x:row>
    <x:row r="356">
      <x:c r="A356" s="19" t="n">
        <x:v>355</x:v>
      </x:c>
      <x:c r="B356" s="19" t="n">
        <x:v>1286</x:v>
      </x:c>
      <x:c r="C356" s="19" t="n">
        <x:v>174</x:v>
      </x:c>
      <x:c r="D356" s="21" t="n">
        <x:v>46118</x:v>
      </x:c>
      <x:c r="E356" s="20" t="n">
        <x:v>668138.36</x:v>
      </x:c>
      <x:c r="F356" s="19" t="str">
        <x:v>Expirada</x:v>
      </x:c>
      <x:c r="G356" s="19" t="str">
        <x:v>Condição do imóvel</x:v>
      </x:c>
    </x:row>
    <x:row r="357">
      <x:c r="A357" s="19" t="n">
        <x:v>356</x:v>
      </x:c>
      <x:c r="B357" s="19" t="n">
        <x:v>2092</x:v>
      </x:c>
      <x:c r="C357" s="19" t="n">
        <x:v>187</x:v>
      </x:c>
      <x:c r="D357" s="21" t="n">
        <x:v>45405</x:v>
      </x:c>
      <x:c r="E357" s="20" t="n">
        <x:v>1538.27</x:v>
      </x:c>
      <x:c r="F357" s="19" t="str">
        <x:v>Aceita</x:v>
      </x:c>
      <x:c r="G357" s="19" t="str">
        <x:v>Garantia</x:v>
      </x:c>
    </x:row>
    <x:row r="358">
      <x:c r="A358" s="19" t="n">
        <x:v>357</x:v>
      </x:c>
      <x:c r="B358" s="19" t="n">
        <x:v>1675</x:v>
      </x:c>
      <x:c r="C358" s="19" t="n">
        <x:v>1403</x:v>
      </x:c>
      <x:c r="D358" s="21" t="n">
        <x:v>46077</x:v>
      </x:c>
      <x:c r="E358" s="20" t="n">
        <x:v>13210.14</x:v>
      </x:c>
      <x:c r="F358" s="19" t="str">
        <x:v>Recusada</x:v>
      </x:c>
      <x:c r="G358" s="19" t="str">
        <x:v>Preço</x:v>
      </x:c>
    </x:row>
    <x:row r="359">
      <x:c r="A359" s="19" t="n">
        <x:v>358</x:v>
      </x:c>
      <x:c r="B359" s="19" t="n">
        <x:v>1590</x:v>
      </x:c>
      <x:c r="C359" s="19" t="n">
        <x:v>1464</x:v>
      </x:c>
      <x:c r="D359" s="21" t="n">
        <x:v>45864</x:v>
      </x:c>
      <x:c r="E359" s="20" t="n">
        <x:v>259933.61</x:v>
      </x:c>
      <x:c r="F359" s="19" t="str">
        <x:v>Recusada</x:v>
      </x:c>
      <x:c r="G359" s="19" t="str">
        <x:v>Condição do imóvel</x:v>
      </x:c>
    </x:row>
    <x:row r="360">
      <x:c r="A360" s="19" t="n">
        <x:v>359</x:v>
      </x:c>
      <x:c r="B360" s="19" t="n">
        <x:v>1246</x:v>
      </x:c>
      <x:c r="C360" s="19" t="n">
        <x:v>633</x:v>
      </x:c>
      <x:c r="D360" s="21" t="n">
        <x:v>45407</x:v>
      </x:c>
      <x:c r="E360" s="20" t="n">
        <x:v>3939790.8</x:v>
      </x:c>
      <x:c r="F360" s="19" t="str">
        <x:v>Em análise</x:v>
      </x:c>
      <x:c r="G360" s="19" t="str">
        <x:v>Garantia</x:v>
      </x:c>
    </x:row>
    <x:row r="361">
      <x:c r="A361" s="19" t="n">
        <x:v>360</x:v>
      </x:c>
      <x:c r="B361" s="19" t="n">
        <x:v>1960</x:v>
      </x:c>
      <x:c r="C361" s="19" t="n">
        <x:v>452</x:v>
      </x:c>
      <x:c r="D361" s="21" t="n">
        <x:v>45685</x:v>
      </x:c>
      <x:c r="E361" s="20" t="n">
        <x:v>1461784.04</x:v>
      </x:c>
      <x:c r="F361" s="19" t="str">
        <x:v>Expirada</x:v>
      </x:c>
      <x:c r="G361" s="19" t="str">
        <x:v>Prazo</x:v>
      </x:c>
    </x:row>
    <x:row r="362">
      <x:c r="A362" s="19" t="n">
        <x:v>361</x:v>
      </x:c>
      <x:c r="B362" s="19" t="n">
        <x:v>1419</x:v>
      </x:c>
      <x:c r="C362" s="19" t="n">
        <x:v>1460</x:v>
      </x:c>
      <x:c r="D362" s="21" t="n">
        <x:v>45783</x:v>
      </x:c>
      <x:c r="E362" s="20" t="n">
        <x:v>3859.52</x:v>
      </x:c>
      <x:c r="F362" s="19" t="str">
        <x:v>Recusada</x:v>
      </x:c>
      <x:c r="G362" s="19" t="str">
        <x:v>Garantia</x:v>
      </x:c>
    </x:row>
    <x:row r="363">
      <x:c r="A363" s="19" t="n">
        <x:v>362</x:v>
      </x:c>
      <x:c r="B363" s="19" t="n">
        <x:v>724</x:v>
      </x:c>
      <x:c r="C363" s="19" t="n">
        <x:v>254</x:v>
      </x:c>
      <x:c r="D363" s="21" t="n">
        <x:v>45817</x:v>
      </x:c>
      <x:c r="E363" s="20" t="n">
        <x:v>451843.19</x:v>
      </x:c>
      <x:c r="F363" s="19" t="str">
        <x:v>Em análise</x:v>
      </x:c>
      <x:c r="G363" s="19" t="str">
        <x:v>Garantia</x:v>
      </x:c>
    </x:row>
    <x:row r="364">
      <x:c r="A364" s="19" t="n">
        <x:v>363</x:v>
      </x:c>
      <x:c r="B364" s="19" t="n">
        <x:v>874</x:v>
      </x:c>
      <x:c r="C364" s="19" t="n">
        <x:v>1257</x:v>
      </x:c>
      <x:c r="D364" s="21" t="n">
        <x:v>45651</x:v>
      </x:c>
      <x:c r="E364" s="20" t="n">
        <x:v>2441062.58</x:v>
      </x:c>
      <x:c r="F364" s="19" t="str">
        <x:v>Expirada</x:v>
      </x:c>
      <x:c r="G364" s="19" t="str">
        <x:v>Garantia</x:v>
      </x:c>
    </x:row>
    <x:row r="365">
      <x:c r="A365" s="19" t="n">
        <x:v>364</x:v>
      </x:c>
      <x:c r="B365" s="19" t="n">
        <x:v>1114</x:v>
      </x:c>
      <x:c r="C365" s="19" t="n">
        <x:v>1346</x:v>
      </x:c>
      <x:c r="D365" s="21" t="n">
        <x:v>45776</x:v>
      </x:c>
      <x:c r="E365" s="20" t="n">
        <x:v>12817.65</x:v>
      </x:c>
      <x:c r="F365" s="19" t="str">
        <x:v>Em análise</x:v>
      </x:c>
      <x:c r="G365" s="19" t="str">
        <x:v>Garantia</x:v>
      </x:c>
    </x:row>
    <x:row r="366">
      <x:c r="A366" s="19" t="n">
        <x:v>365</x:v>
      </x:c>
      <x:c r="B366" s="19" t="n">
        <x:v>1855</x:v>
      </x:c>
      <x:c r="C366" s="19" t="n">
        <x:v>1275</x:v>
      </x:c>
      <x:c r="D366" s="21" t="n">
        <x:v>45759</x:v>
      </x:c>
      <x:c r="E366" s="20" t="n">
        <x:v>3599.59</x:v>
      </x:c>
      <x:c r="F366" s="19" t="str">
        <x:v>Aceita</x:v>
      </x:c>
      <x:c r="G366" s="19" t="str">
        <x:v>Condição do imóvel</x:v>
      </x:c>
    </x:row>
    <x:row r="367">
      <x:c r="A367" s="19" t="n">
        <x:v>366</x:v>
      </x:c>
      <x:c r="B367" s="19" t="n">
        <x:v>1209</x:v>
      </x:c>
      <x:c r="C367" s="19" t="n">
        <x:v>165</x:v>
      </x:c>
      <x:c r="D367" s="21" t="n">
        <x:v>45951</x:v>
      </x:c>
      <x:c r="E367" s="20" t="n">
        <x:v>13518383.04</x:v>
      </x:c>
      <x:c r="F367" s="19" t="str">
        <x:v>Recusada</x:v>
      </x:c>
      <x:c r="G367" s="19" t="str">
        <x:v>Prazo</x:v>
      </x:c>
    </x:row>
    <x:row r="368">
      <x:c r="A368" s="19" t="n">
        <x:v>367</x:v>
      </x:c>
      <x:c r="B368" s="19" t="n">
        <x:v>577</x:v>
      </x:c>
      <x:c r="C368" s="19" t="n">
        <x:v>270</x:v>
      </x:c>
      <x:c r="D368" s="21" t="n">
        <x:v>45961</x:v>
      </x:c>
      <x:c r="E368" s="20" t="n">
        <x:v>1237385.28</x:v>
      </x:c>
      <x:c r="F368" s="19" t="str">
        <x:v>Aceita</x:v>
      </x:c>
      <x:c r="G368" s="19" t="str">
        <x:v>Preço</x:v>
      </x:c>
    </x:row>
    <x:row r="369">
      <x:c r="A369" s="19" t="n">
        <x:v>368</x:v>
      </x:c>
      <x:c r="B369" s="19" t="n">
        <x:v>1497</x:v>
      </x:c>
      <x:c r="C369" s="19" t="n">
        <x:v>1120</x:v>
      </x:c>
      <x:c r="D369" s="21" t="n">
        <x:v>45371</x:v>
      </x:c>
      <x:c r="E369" s="20" t="n">
        <x:v>1239181.77</x:v>
      </x:c>
      <x:c r="F369" s="19" t="str">
        <x:v>Em análise</x:v>
      </x:c>
      <x:c r="G369" s="19" t="str">
        <x:v>Garantia</x:v>
      </x:c>
    </x:row>
    <x:row r="370">
      <x:c r="A370" s="19" t="n">
        <x:v>369</x:v>
      </x:c>
      <x:c r="B370" s="19" t="n">
        <x:v>156</x:v>
      </x:c>
      <x:c r="C370" s="19" t="n">
        <x:v>1502</x:v>
      </x:c>
      <x:c r="D370" s="21" t="n">
        <x:v>45729</x:v>
      </x:c>
      <x:c r="E370" s="20" t="n">
        <x:v>1963787.49</x:v>
      </x:c>
      <x:c r="F370" s="19" t="str">
        <x:v>Recusada</x:v>
      </x:c>
      <x:c r="G370" s="19" t="str">
        <x:v>Prazo</x:v>
      </x:c>
    </x:row>
    <x:row r="371">
      <x:c r="A371" s="19" t="n">
        <x:v>370</x:v>
      </x:c>
      <x:c r="B371" s="19" t="n">
        <x:v>136</x:v>
      </x:c>
      <x:c r="C371" s="19" t="n">
        <x:v>1529</x:v>
      </x:c>
      <x:c r="D371" s="21" t="n">
        <x:v>45721</x:v>
      </x:c>
      <x:c r="E371" s="20" t="n">
        <x:v>15576.54</x:v>
      </x:c>
      <x:c r="F371" s="19" t="str">
        <x:v>Expirada</x:v>
      </x:c>
      <x:c r="G371" s="19" t="str">
        <x:v>Prazo</x:v>
      </x:c>
    </x:row>
    <x:row r="372">
      <x:c r="A372" s="19" t="n">
        <x:v>371</x:v>
      </x:c>
      <x:c r="B372" s="19" t="n">
        <x:v>1792</x:v>
      </x:c>
      <x:c r="C372" s="19" t="n">
        <x:v>347</x:v>
      </x:c>
      <x:c r="D372" s="21" t="n">
        <x:v>45588</x:v>
      </x:c>
      <x:c r="E372" s="20" t="n">
        <x:v>151152.72</x:v>
      </x:c>
      <x:c r="F372" s="19" t="str">
        <x:v>Aceita</x:v>
      </x:c>
      <x:c r="G372" s="19" t="str">
        <x:v>Garantia</x:v>
      </x:c>
    </x:row>
    <x:row r="373">
      <x:c r="A373" s="19" t="n">
        <x:v>372</x:v>
      </x:c>
      <x:c r="B373" s="19" t="n">
        <x:v>744</x:v>
      </x:c>
      <x:c r="C373" s="19" t="n">
        <x:v>1014</x:v>
      </x:c>
      <x:c r="D373" s="21" t="n">
        <x:v>45726</x:v>
      </x:c>
      <x:c r="E373" s="20" t="n">
        <x:v>3591.93</x:v>
      </x:c>
      <x:c r="F373" s="19" t="str">
        <x:v>Expirada</x:v>
      </x:c>
      <x:c r="G373" s="19" t="str">
        <x:v>Condição do imóvel</x:v>
      </x:c>
    </x:row>
    <x:row r="374">
      <x:c r="A374" s="19" t="n">
        <x:v>373</x:v>
      </x:c>
      <x:c r="B374" s="19" t="n">
        <x:v>210</x:v>
      </x:c>
      <x:c r="C374" s="19" t="n">
        <x:v>851</x:v>
      </x:c>
      <x:c r="D374" s="21" t="n">
        <x:v>46009</x:v>
      </x:c>
      <x:c r="E374" s="20" t="n">
        <x:v>1541942.43</x:v>
      </x:c>
      <x:c r="F374" s="19" t="str">
        <x:v>Em análise</x:v>
      </x:c>
      <x:c r="G374" s="19" t="str">
        <x:v>Condição do imóvel</x:v>
      </x:c>
    </x:row>
    <x:row r="375">
      <x:c r="A375" s="19" t="n">
        <x:v>374</x:v>
      </x:c>
      <x:c r="B375" s="19" t="n">
        <x:v>379</x:v>
      </x:c>
      <x:c r="C375" s="19" t="n">
        <x:v>805</x:v>
      </x:c>
      <x:c r="D375" s="21" t="n">
        <x:v>45758</x:v>
      </x:c>
      <x:c r="E375" s="20" t="n">
        <x:v>6788.78</x:v>
      </x:c>
      <x:c r="F375" s="19" t="str">
        <x:v>Recusada</x:v>
      </x:c>
      <x:c r="G375" s="19" t="str">
        <x:v>Garantia</x:v>
      </x:c>
    </x:row>
    <x:row r="376">
      <x:c r="A376" s="19" t="n">
        <x:v>375</x:v>
      </x:c>
      <x:c r="B376" s="19" t="n">
        <x:v>429</x:v>
      </x:c>
      <x:c r="C376" s="19" t="n">
        <x:v>1480</x:v>
      </x:c>
      <x:c r="D376" s="21" t="n">
        <x:v>45632</x:v>
      </x:c>
      <x:c r="E376" s="20" t="n">
        <x:v>1278.36</x:v>
      </x:c>
      <x:c r="F376" s="19" t="str">
        <x:v>Expirada</x:v>
      </x:c>
      <x:c r="G376" s="19" t="str">
        <x:v>Preço</x:v>
      </x:c>
    </x:row>
    <x:row r="377">
      <x:c r="A377" s="19" t="n">
        <x:v>376</x:v>
      </x:c>
      <x:c r="B377" s="19" t="n">
        <x:v>656</x:v>
      </x:c>
      <x:c r="C377" s="19" t="n">
        <x:v>440</x:v>
      </x:c>
      <x:c r="D377" s="21" t="n">
        <x:v>45596</x:v>
      </x:c>
      <x:c r="E377" s="20" t="n">
        <x:v>1261004.31</x:v>
      </x:c>
      <x:c r="F377" s="19" t="str">
        <x:v>Em análise</x:v>
      </x:c>
      <x:c r="G377" s="19" t="str">
        <x:v>Preço</x:v>
      </x:c>
    </x:row>
    <x:row r="378">
      <x:c r="A378" s="19" t="n">
        <x:v>377</x:v>
      </x:c>
      <x:c r="B378" s="19" t="n">
        <x:v>1577</x:v>
      </x:c>
      <x:c r="C378" s="19" t="n">
        <x:v>102</x:v>
      </x:c>
      <x:c r="D378" s="21" t="n">
        <x:v>45736</x:v>
      </x:c>
      <x:c r="E378" s="20" t="n">
        <x:v>771265.15</x:v>
      </x:c>
      <x:c r="F378" s="19" t="str">
        <x:v>Aceita</x:v>
      </x:c>
      <x:c r="G378" s="19" t="str">
        <x:v>Preço</x:v>
      </x:c>
    </x:row>
    <x:row r="379">
      <x:c r="A379" s="19" t="n">
        <x:v>378</x:v>
      </x:c>
      <x:c r="B379" s="19" t="n">
        <x:v>1577</x:v>
      </x:c>
      <x:c r="C379" s="19" t="n">
        <x:v>616</x:v>
      </x:c>
      <x:c r="D379" s="21" t="n">
        <x:v>45682</x:v>
      </x:c>
      <x:c r="E379" s="20" t="n">
        <x:v>805682.17</x:v>
      </x:c>
      <x:c r="F379" s="19" t="str">
        <x:v>Aceita</x:v>
      </x:c>
      <x:c r="G379" s="19" t="str">
        <x:v>Prazo</x:v>
      </x:c>
    </x:row>
    <x:row r="380">
      <x:c r="A380" s="19" t="n">
        <x:v>379</x:v>
      </x:c>
      <x:c r="B380" s="19" t="n">
        <x:v>419</x:v>
      </x:c>
      <x:c r="C380" s="19" t="n">
        <x:v>1461</x:v>
      </x:c>
      <x:c r="D380" s="21" t="n">
        <x:v>45511</x:v>
      </x:c>
      <x:c r="E380" s="20" t="n">
        <x:v>13759.49</x:v>
      </x:c>
      <x:c r="F380" s="19" t="str">
        <x:v>Em análise</x:v>
      </x:c>
      <x:c r="G380" s="19" t="str">
        <x:v>Garantia</x:v>
      </x:c>
    </x:row>
    <x:row r="381">
      <x:c r="A381" s="19" t="n">
        <x:v>380</x:v>
      </x:c>
      <x:c r="B381" s="19" t="n">
        <x:v>99</x:v>
      </x:c>
      <x:c r="C381" s="19" t="n">
        <x:v>1093</x:v>
      </x:c>
      <x:c r="D381" s="21" t="n">
        <x:v>45602</x:v>
      </x:c>
      <x:c r="E381" s="20" t="n">
        <x:v>46164.35</x:v>
      </x:c>
      <x:c r="F381" s="19" t="str">
        <x:v>Em análise</x:v>
      </x:c>
      <x:c r="G381" s="19" t="str">
        <x:v>Garantia</x:v>
      </x:c>
    </x:row>
    <x:row r="382">
      <x:c r="A382" s="19" t="n">
        <x:v>381</x:v>
      </x:c>
      <x:c r="B382" s="19" t="n">
        <x:v>667</x:v>
      </x:c>
      <x:c r="C382" s="19" t="n">
        <x:v>772</x:v>
      </x:c>
      <x:c r="D382" s="21" t="n">
        <x:v>45942</x:v>
      </x:c>
      <x:c r="E382" s="20" t="n">
        <x:v>1641.06</x:v>
      </x:c>
      <x:c r="F382" s="19" t="str">
        <x:v>Expirada</x:v>
      </x:c>
      <x:c r="G382" s="19" t="str">
        <x:v>Condição do imóvel</x:v>
      </x:c>
    </x:row>
    <x:row r="383">
      <x:c r="A383" s="19" t="n">
        <x:v>382</x:v>
      </x:c>
      <x:c r="B383" s="19" t="n">
        <x:v>962</x:v>
      </x:c>
      <x:c r="C383" s="19" t="n">
        <x:v>688</x:v>
      </x:c>
      <x:c r="D383" s="21" t="n">
        <x:v>45623</x:v>
      </x:c>
      <x:c r="E383" s="20" t="n">
        <x:v>9131.02</x:v>
      </x:c>
      <x:c r="F383" s="19" t="str">
        <x:v>Expirada</x:v>
      </x:c>
      <x:c r="G383" s="19" t="str">
        <x:v>Prazo</x:v>
      </x:c>
    </x:row>
    <x:row r="384">
      <x:c r="A384" s="19" t="n">
        <x:v>383</x:v>
      </x:c>
      <x:c r="B384" s="19" t="n">
        <x:v>249</x:v>
      </x:c>
      <x:c r="C384" s="19" t="n">
        <x:v>962</x:v>
      </x:c>
      <x:c r="D384" s="21" t="n">
        <x:v>46114</x:v>
      </x:c>
      <x:c r="E384" s="20" t="n">
        <x:v>1825791.9</x:v>
      </x:c>
      <x:c r="F384" s="19" t="str">
        <x:v>Expirada</x:v>
      </x:c>
      <x:c r="G384" s="19" t="str">
        <x:v>Prazo</x:v>
      </x:c>
    </x:row>
    <x:row r="385">
      <x:c r="A385" s="19" t="n">
        <x:v>384</x:v>
      </x:c>
      <x:c r="B385" s="19" t="n">
        <x:v>1512</x:v>
      </x:c>
      <x:c r="C385" s="19" t="n">
        <x:v>1199</x:v>
      </x:c>
      <x:c r="D385" s="21" t="n">
        <x:v>46045</x:v>
      </x:c>
      <x:c r="E385" s="20" t="n">
        <x:v>9124.63</x:v>
      </x:c>
      <x:c r="F385" s="19" t="str">
        <x:v>Em análise</x:v>
      </x:c>
      <x:c r="G385" s="19" t="str">
        <x:v>Garantia</x:v>
      </x:c>
    </x:row>
    <x:row r="386">
      <x:c r="A386" s="19" t="n">
        <x:v>385</x:v>
      </x:c>
      <x:c r="B386" s="19" t="n">
        <x:v>1157</x:v>
      </x:c>
      <x:c r="C386" s="19" t="n">
        <x:v>1378</x:v>
      </x:c>
      <x:c r="D386" s="21" t="n">
        <x:v>46057</x:v>
      </x:c>
      <x:c r="E386" s="20" t="n">
        <x:v>946409.21</x:v>
      </x:c>
      <x:c r="F386" s="19" t="str">
        <x:v>Expirada</x:v>
      </x:c>
      <x:c r="G386" s="19" t="str">
        <x:v>Garantia</x:v>
      </x:c>
    </x:row>
    <x:row r="387">
      <x:c r="A387" s="19" t="n">
        <x:v>386</x:v>
      </x:c>
      <x:c r="B387" s="19" t="n">
        <x:v>1013</x:v>
      </x:c>
      <x:c r="C387" s="19" t="n">
        <x:v>389</x:v>
      </x:c>
      <x:c r="D387" s="21" t="n">
        <x:v>45811</x:v>
      </x:c>
      <x:c r="E387" s="20" t="n">
        <x:v>1312826.47</x:v>
      </x:c>
      <x:c r="F387" s="19" t="str">
        <x:v>Aceita</x:v>
      </x:c>
      <x:c r="G387" s="19" t="str">
        <x:v>Prazo</x:v>
      </x:c>
    </x:row>
    <x:row r="388">
      <x:c r="A388" s="19" t="n">
        <x:v>387</x:v>
      </x:c>
      <x:c r="B388" s="19" t="n">
        <x:v>1562</x:v>
      </x:c>
      <x:c r="C388" s="19" t="n">
        <x:v>547</x:v>
      </x:c>
      <x:c r="D388" s="21" t="n">
        <x:v>45806</x:v>
      </x:c>
      <x:c r="E388" s="20" t="n">
        <x:v>2016717.11</x:v>
      </x:c>
      <x:c r="F388" s="19" t="str">
        <x:v>Em análise</x:v>
      </x:c>
      <x:c r="G388" s="19" t="str">
        <x:v>Preço</x:v>
      </x:c>
    </x:row>
    <x:row r="389">
      <x:c r="A389" s="19" t="n">
        <x:v>388</x:v>
      </x:c>
      <x:c r="B389" s="19" t="n">
        <x:v>377</x:v>
      </x:c>
      <x:c r="C389" s="19" t="n">
        <x:v>159</x:v>
      </x:c>
      <x:c r="D389" s="21" t="n">
        <x:v>45814</x:v>
      </x:c>
      <x:c r="E389" s="20" t="n">
        <x:v>830870.13</x:v>
      </x:c>
      <x:c r="F389" s="19" t="str">
        <x:v>Aceita</x:v>
      </x:c>
      <x:c r="G389" s="19" t="str">
        <x:v>Condição do imóvel</x:v>
      </x:c>
    </x:row>
    <x:row r="390">
      <x:c r="A390" s="19" t="n">
        <x:v>389</x:v>
      </x:c>
      <x:c r="B390" s="19" t="n">
        <x:v>1311</x:v>
      </x:c>
      <x:c r="C390" s="19" t="n">
        <x:v>220</x:v>
      </x:c>
      <x:c r="D390" s="21" t="n">
        <x:v>46104</x:v>
      </x:c>
      <x:c r="E390" s="20" t="n">
        <x:v>844255.14</x:v>
      </x:c>
      <x:c r="F390" s="19" t="str">
        <x:v>Recusada</x:v>
      </x:c>
      <x:c r="G390" s="19" t="str">
        <x:v>Garantia</x:v>
      </x:c>
    </x:row>
    <x:row r="391">
      <x:c r="A391" s="19" t="n">
        <x:v>390</x:v>
      </x:c>
      <x:c r="B391" s="19" t="n">
        <x:v>1743</x:v>
      </x:c>
      <x:c r="C391" s="19" t="n">
        <x:v>295</x:v>
      </x:c>
      <x:c r="D391" s="21" t="n">
        <x:v>45921</x:v>
      </x:c>
      <x:c r="E391" s="20" t="n">
        <x:v>4809.05</x:v>
      </x:c>
      <x:c r="F391" s="19" t="str">
        <x:v>Aceita</x:v>
      </x:c>
      <x:c r="G391" s="19" t="str">
        <x:v>Condição do imóvel</x:v>
      </x:c>
    </x:row>
    <x:row r="392">
      <x:c r="A392" s="19" t="n">
        <x:v>391</x:v>
      </x:c>
      <x:c r="B392" s="19" t="n">
        <x:v>151</x:v>
      </x:c>
      <x:c r="C392" s="19" t="n">
        <x:v>1599</x:v>
      </x:c>
      <x:c r="D392" s="21" t="n">
        <x:v>45702</x:v>
      </x:c>
      <x:c r="E392" s="20" t="n">
        <x:v>12634.28</x:v>
      </x:c>
      <x:c r="F392" s="19" t="str">
        <x:v>Em análise</x:v>
      </x:c>
      <x:c r="G392" s="19" t="str">
        <x:v>Prazo</x:v>
      </x:c>
    </x:row>
    <x:row r="393">
      <x:c r="A393" s="19" t="n">
        <x:v>392</x:v>
      </x:c>
      <x:c r="B393" s="19" t="n">
        <x:v>782</x:v>
      </x:c>
      <x:c r="C393" s="19" t="n">
        <x:v>1505</x:v>
      </x:c>
      <x:c r="D393" s="21" t="n">
        <x:v>45825</x:v>
      </x:c>
      <x:c r="E393" s="20" t="n">
        <x:v>599206.4</x:v>
      </x:c>
      <x:c r="F393" s="19" t="str">
        <x:v>Recusada</x:v>
      </x:c>
      <x:c r="G393" s="19" t="str">
        <x:v>Preço</x:v>
      </x:c>
    </x:row>
    <x:row r="394">
      <x:c r="A394" s="19" t="n">
        <x:v>393</x:v>
      </x:c>
      <x:c r="B394" s="19" t="n">
        <x:v>1326</x:v>
      </x:c>
      <x:c r="C394" s="19" t="n">
        <x:v>886</x:v>
      </x:c>
      <x:c r="D394" s="21" t="n">
        <x:v>45553</x:v>
      </x:c>
      <x:c r="E394" s="20" t="n">
        <x:v>7881.14</x:v>
      </x:c>
      <x:c r="F394" s="19" t="str">
        <x:v>Recusada</x:v>
      </x:c>
      <x:c r="G394" s="19" t="str">
        <x:v>Preço</x:v>
      </x:c>
    </x:row>
    <x:row r="395">
      <x:c r="A395" s="19" t="n">
        <x:v>394</x:v>
      </x:c>
      <x:c r="B395" s="19" t="n">
        <x:v>264</x:v>
      </x:c>
      <x:c r="C395" s="19" t="n">
        <x:v>1520</x:v>
      </x:c>
      <x:c r="D395" s="21" t="n">
        <x:v>45667</x:v>
      </x:c>
      <x:c r="E395" s="20" t="n">
        <x:v>1558926.44</x:v>
      </x:c>
      <x:c r="F395" s="19" t="str">
        <x:v>Expirada</x:v>
      </x:c>
      <x:c r="G395" s="19" t="str">
        <x:v>Prazo</x:v>
      </x:c>
    </x:row>
    <x:row r="396">
      <x:c r="A396" s="19" t="n">
        <x:v>395</x:v>
      </x:c>
      <x:c r="B396" s="19" t="n">
        <x:v>834</x:v>
      </x:c>
      <x:c r="C396" s="19" t="n">
        <x:v>410</x:v>
      </x:c>
      <x:c r="D396" s="21" t="n">
        <x:v>45385</x:v>
      </x:c>
      <x:c r="E396" s="20" t="n">
        <x:v>27584.44</x:v>
      </x:c>
      <x:c r="F396" s="19" t="str">
        <x:v>Aceita</x:v>
      </x:c>
      <x:c r="G396" s="19" t="str">
        <x:v>Condição do imóvel</x:v>
      </x:c>
    </x:row>
    <x:row r="397">
      <x:c r="A397" s="19" t="n">
        <x:v>396</x:v>
      </x:c>
      <x:c r="B397" s="19" t="n">
        <x:v>1754</x:v>
      </x:c>
      <x:c r="C397" s="19" t="n">
        <x:v>1423</x:v>
      </x:c>
      <x:c r="D397" s="21" t="n">
        <x:v>45525</x:v>
      </x:c>
      <x:c r="E397" s="20" t="n">
        <x:v>1066465</x:v>
      </x:c>
      <x:c r="F397" s="19" t="str">
        <x:v>Expirada</x:v>
      </x:c>
      <x:c r="G397" s="19" t="str">
        <x:v>Prazo</x:v>
      </x:c>
    </x:row>
    <x:row r="398">
      <x:c r="A398" s="19" t="n">
        <x:v>397</x:v>
      </x:c>
      <x:c r="B398" s="19" t="n">
        <x:v>1707</x:v>
      </x:c>
      <x:c r="C398" s="19" t="n">
        <x:v>1499</x:v>
      </x:c>
      <x:c r="D398" s="21" t="n">
        <x:v>45757</x:v>
      </x:c>
      <x:c r="E398" s="20" t="n">
        <x:v>4363.04</x:v>
      </x:c>
      <x:c r="F398" s="19" t="str">
        <x:v>Recusada</x:v>
      </x:c>
      <x:c r="G398" s="19" t="str">
        <x:v>Condição do imóvel</x:v>
      </x:c>
    </x:row>
    <x:row r="399">
      <x:c r="A399" s="19" t="n">
        <x:v>398</x:v>
      </x:c>
      <x:c r="B399" s="19" t="n">
        <x:v>1086</x:v>
      </x:c>
      <x:c r="C399" s="19" t="n">
        <x:v>581</x:v>
      </x:c>
      <x:c r="D399" s="21" t="n">
        <x:v>45575</x:v>
      </x:c>
      <x:c r="E399" s="20" t="n">
        <x:v>2724526.65</x:v>
      </x:c>
      <x:c r="F399" s="19" t="str">
        <x:v>Aceita</x:v>
      </x:c>
      <x:c r="G399" s="19" t="str">
        <x:v>Garantia</x:v>
      </x:c>
    </x:row>
    <x:row r="400">
      <x:c r="A400" s="19" t="n">
        <x:v>399</x:v>
      </x:c>
      <x:c r="B400" s="19" t="n">
        <x:v>99</x:v>
      </x:c>
      <x:c r="C400" s="19" t="n">
        <x:v>1176</x:v>
      </x:c>
      <x:c r="D400" s="21" t="n">
        <x:v>45659</x:v>
      </x:c>
      <x:c r="E400" s="20" t="n">
        <x:v>51005.71</x:v>
      </x:c>
      <x:c r="F400" s="19" t="str">
        <x:v>Aceita</x:v>
      </x:c>
      <x:c r="G400" s="19" t="str">
        <x:v>Condição do imóvel</x:v>
      </x:c>
    </x:row>
    <x:row r="401">
      <x:c r="A401" s="19" t="n">
        <x:v>400</x:v>
      </x:c>
      <x:c r="B401" s="19" t="n">
        <x:v>605</x:v>
      </x:c>
      <x:c r="C401" s="19" t="n">
        <x:v>633</x:v>
      </x:c>
      <x:c r="D401" s="21" t="n">
        <x:v>45855</x:v>
      </x:c>
      <x:c r="E401" s="20" t="n">
        <x:v>2506940.16</x:v>
      </x:c>
      <x:c r="F401" s="19" t="str">
        <x:v>Expirada</x:v>
      </x:c>
      <x:c r="G401" s="19" t="str">
        <x:v>Garantia</x:v>
      </x:c>
    </x:row>
    <x:row r="402">
      <x:c r="A402" s="19" t="n">
        <x:v>401</x:v>
      </x:c>
      <x:c r="B402" s="19" t="n">
        <x:v>297</x:v>
      </x:c>
      <x:c r="C402" s="19" t="n">
        <x:v>1227</x:v>
      </x:c>
      <x:c r="D402" s="21" t="n">
        <x:v>45604</x:v>
      </x:c>
      <x:c r="E402" s="20" t="n">
        <x:v>1718895.04</x:v>
      </x:c>
      <x:c r="F402" s="19" t="str">
        <x:v>Em análise</x:v>
      </x:c>
      <x:c r="G402" s="19" t="str">
        <x:v>Prazo</x:v>
      </x:c>
    </x:row>
    <x:row r="403">
      <x:c r="A403" s="19" t="n">
        <x:v>402</x:v>
      </x:c>
      <x:c r="B403" s="19" t="n">
        <x:v>324</x:v>
      </x:c>
      <x:c r="C403" s="19" t="n">
        <x:v>1110</x:v>
      </x:c>
      <x:c r="D403" s="21" t="n">
        <x:v>45860</x:v>
      </x:c>
      <x:c r="E403" s="20" t="n">
        <x:v>2126489.32</x:v>
      </x:c>
      <x:c r="F403" s="19" t="str">
        <x:v>Expirada</x:v>
      </x:c>
      <x:c r="G403" s="19" t="str">
        <x:v>Garantia</x:v>
      </x:c>
    </x:row>
    <x:row r="404">
      <x:c r="A404" s="19" t="n">
        <x:v>403</x:v>
      </x:c>
      <x:c r="B404" s="19" t="n">
        <x:v>760</x:v>
      </x:c>
      <x:c r="C404" s="19" t="n">
        <x:v>1474</x:v>
      </x:c>
      <x:c r="D404" s="21" t="n">
        <x:v>45399</x:v>
      </x:c>
      <x:c r="E404" s="20" t="n">
        <x:v>9088.87</x:v>
      </x:c>
      <x:c r="F404" s="19" t="str">
        <x:v>Em análise</x:v>
      </x:c>
      <x:c r="G404" s="19" t="str">
        <x:v>Condição do imóvel</x:v>
      </x:c>
    </x:row>
    <x:row r="405">
      <x:c r="A405" s="19" t="n">
        <x:v>404</x:v>
      </x:c>
      <x:c r="B405" s="19" t="n">
        <x:v>813</x:v>
      </x:c>
      <x:c r="C405" s="19" t="n">
        <x:v>890</x:v>
      </x:c>
      <x:c r="D405" s="21" t="n">
        <x:v>46043</x:v>
      </x:c>
      <x:c r="E405" s="20" t="n">
        <x:v>553996.74</x:v>
      </x:c>
      <x:c r="F405" s="19" t="str">
        <x:v>Expirada</x:v>
      </x:c>
      <x:c r="G405" s="19" t="str">
        <x:v>Preço</x:v>
      </x:c>
    </x:row>
    <x:row r="406">
      <x:c r="A406" s="19" t="n">
        <x:v>405</x:v>
      </x:c>
      <x:c r="B406" s="19" t="n">
        <x:v>761</x:v>
      </x:c>
      <x:c r="C406" s="19" t="n">
        <x:v>8</x:v>
      </x:c>
      <x:c r="D406" s="21" t="n">
        <x:v>45617</x:v>
      </x:c>
      <x:c r="E406" s="20" t="n">
        <x:v>1339389.31</x:v>
      </x:c>
      <x:c r="F406" s="19" t="str">
        <x:v>Aceita</x:v>
      </x:c>
      <x:c r="G406" s="19" t="str">
        <x:v>Preço</x:v>
      </x:c>
    </x:row>
    <x:row r="407">
      <x:c r="A407" s="19" t="n">
        <x:v>406</x:v>
      </x:c>
      <x:c r="B407" s="19" t="n">
        <x:v>1073</x:v>
      </x:c>
      <x:c r="C407" s="19" t="n">
        <x:v>1265</x:v>
      </x:c>
      <x:c r="D407" s="21" t="n">
        <x:v>45980</x:v>
      </x:c>
      <x:c r="E407" s="20" t="n">
        <x:v>20504.8</x:v>
      </x:c>
      <x:c r="F407" s="19" t="str">
        <x:v>Recusada</x:v>
      </x:c>
      <x:c r="G407" s="19" t="str">
        <x:v>Prazo</x:v>
      </x:c>
    </x:row>
    <x:row r="408">
      <x:c r="A408" s="19" t="n">
        <x:v>407</x:v>
      </x:c>
      <x:c r="B408" s="19" t="n">
        <x:v>214</x:v>
      </x:c>
      <x:c r="C408" s="19" t="n">
        <x:v>1355</x:v>
      </x:c>
      <x:c r="D408" s="21" t="n">
        <x:v>45897</x:v>
      </x:c>
      <x:c r="E408" s="20" t="n">
        <x:v>365255.47</x:v>
      </x:c>
      <x:c r="F408" s="19" t="str">
        <x:v>Em análise</x:v>
      </x:c>
      <x:c r="G408" s="19" t="str">
        <x:v>Prazo</x:v>
      </x:c>
    </x:row>
    <x:row r="409">
      <x:c r="A409" s="19" t="n">
        <x:v>408</x:v>
      </x:c>
      <x:c r="B409" s="19" t="n">
        <x:v>1460</x:v>
      </x:c>
      <x:c r="C409" s="19" t="n">
        <x:v>1503</x:v>
      </x:c>
      <x:c r="D409" s="21" t="n">
        <x:v>45966</x:v>
      </x:c>
      <x:c r="E409" s="20" t="n">
        <x:v>1063247.97</x:v>
      </x:c>
      <x:c r="F409" s="19" t="str">
        <x:v>Recusada</x:v>
      </x:c>
      <x:c r="G409" s="19" t="str">
        <x:v>Preço</x:v>
      </x:c>
    </x:row>
    <x:row r="410">
      <x:c r="A410" s="19" t="n">
        <x:v>409</x:v>
      </x:c>
      <x:c r="B410" s="19" t="n">
        <x:v>1177</x:v>
      </x:c>
      <x:c r="C410" s="19" t="n">
        <x:v>183</x:v>
      </x:c>
      <x:c r="D410" s="21" t="n">
        <x:v>46115</x:v>
      </x:c>
      <x:c r="E410" s="20" t="n">
        <x:v>926298.85</x:v>
      </x:c>
      <x:c r="F410" s="19" t="str">
        <x:v>Aceita</x:v>
      </x:c>
      <x:c r="G410" s="19" t="str">
        <x:v>Condição do imóvel</x:v>
      </x:c>
    </x:row>
    <x:row r="411">
      <x:c r="A411" s="19" t="n">
        <x:v>410</x:v>
      </x:c>
      <x:c r="B411" s="19" t="n">
        <x:v>1990</x:v>
      </x:c>
      <x:c r="C411" s="19" t="n">
        <x:v>728</x:v>
      </x:c>
      <x:c r="D411" s="21" t="n">
        <x:v>45977</x:v>
      </x:c>
      <x:c r="E411" s="20" t="n">
        <x:v>363971.33</x:v>
      </x:c>
      <x:c r="F411" s="19" t="str">
        <x:v>Em análise</x:v>
      </x:c>
      <x:c r="G411" s="19" t="str">
        <x:v>Garantia</x:v>
      </x:c>
    </x:row>
    <x:row r="412">
      <x:c r="A412" s="19" t="n">
        <x:v>411</x:v>
      </x:c>
      <x:c r="B412" s="19" t="n">
        <x:v>966</x:v>
      </x:c>
      <x:c r="C412" s="19" t="n">
        <x:v>547</x:v>
      </x:c>
      <x:c r="D412" s="21" t="n">
        <x:v>45656</x:v>
      </x:c>
      <x:c r="E412" s="20" t="n">
        <x:v>5233.48</x:v>
      </x:c>
      <x:c r="F412" s="19" t="str">
        <x:v>Em análise</x:v>
      </x:c>
      <x:c r="G412" s="19" t="str">
        <x:v>Prazo</x:v>
      </x:c>
    </x:row>
    <x:row r="413">
      <x:c r="A413" s="19" t="n">
        <x:v>412</x:v>
      </x:c>
      <x:c r="B413" s="19" t="n">
        <x:v>1784</x:v>
      </x:c>
      <x:c r="C413" s="19" t="n">
        <x:v>422</x:v>
      </x:c>
      <x:c r="D413" s="21" t="n">
        <x:v>46076</x:v>
      </x:c>
      <x:c r="E413" s="20" t="n">
        <x:v>9461.32</x:v>
      </x:c>
      <x:c r="F413" s="19" t="str">
        <x:v>Expirada</x:v>
      </x:c>
      <x:c r="G413" s="19" t="str">
        <x:v>Garantia</x:v>
      </x:c>
    </x:row>
    <x:row r="414">
      <x:c r="A414" s="19" t="n">
        <x:v>413</x:v>
      </x:c>
      <x:c r="B414" s="19" t="n">
        <x:v>1258</x:v>
      </x:c>
      <x:c r="C414" s="19" t="n">
        <x:v>1071</x:v>
      </x:c>
      <x:c r="D414" s="21" t="n">
        <x:v>45625</x:v>
      </x:c>
      <x:c r="E414" s="20" t="n">
        <x:v>2619100.4</x:v>
      </x:c>
      <x:c r="F414" s="19" t="str">
        <x:v>Expirada</x:v>
      </x:c>
      <x:c r="G414" s="19" t="str">
        <x:v>Prazo</x:v>
      </x:c>
    </x:row>
    <x:row r="415">
      <x:c r="A415" s="19" t="n">
        <x:v>414</x:v>
      </x:c>
      <x:c r="B415" s="19" t="n">
        <x:v>1584</x:v>
      </x:c>
      <x:c r="C415" s="19" t="n">
        <x:v>1292</x:v>
      </x:c>
      <x:c r="D415" s="21" t="n">
        <x:v>45454</x:v>
      </x:c>
      <x:c r="E415" s="20" t="n">
        <x:v>3102004.8</x:v>
      </x:c>
      <x:c r="F415" s="19" t="str">
        <x:v>Expirada</x:v>
      </x:c>
      <x:c r="G415" s="19" t="str">
        <x:v>Preço</x:v>
      </x:c>
    </x:row>
    <x:row r="416">
      <x:c r="A416" s="19" t="n">
        <x:v>415</x:v>
      </x:c>
      <x:c r="B416" s="19" t="n">
        <x:v>1431</x:v>
      </x:c>
      <x:c r="C416" s="19" t="n">
        <x:v>1267</x:v>
      </x:c>
      <x:c r="D416" s="21" t="n">
        <x:v>45674</x:v>
      </x:c>
      <x:c r="E416" s="20" t="n">
        <x:v>315212.74</x:v>
      </x:c>
      <x:c r="F416" s="19" t="str">
        <x:v>Em análise</x:v>
      </x:c>
      <x:c r="G416" s="19" t="str">
        <x:v>Garantia</x:v>
      </x:c>
    </x:row>
    <x:row r="417">
      <x:c r="A417" s="19" t="n">
        <x:v>416</x:v>
      </x:c>
      <x:c r="B417" s="19" t="n">
        <x:v>1544</x:v>
      </x:c>
      <x:c r="C417" s="19" t="n">
        <x:v>274</x:v>
      </x:c>
      <x:c r="D417" s="21" t="n">
        <x:v>46005</x:v>
      </x:c>
      <x:c r="E417" s="20" t="n">
        <x:v>19199.43</x:v>
      </x:c>
      <x:c r="F417" s="19" t="str">
        <x:v>Expirada</x:v>
      </x:c>
      <x:c r="G417" s="19" t="str">
        <x:v>Condição do imóvel</x:v>
      </x:c>
    </x:row>
    <x:row r="418">
      <x:c r="A418" s="19" t="n">
        <x:v>417</x:v>
      </x:c>
      <x:c r="B418" s="19" t="n">
        <x:v>801</x:v>
      </x:c>
      <x:c r="C418" s="19" t="n">
        <x:v>185</x:v>
      </x:c>
      <x:c r="D418" s="21" t="n">
        <x:v>45594</x:v>
      </x:c>
      <x:c r="E418" s="20" t="n">
        <x:v>5118.31</x:v>
      </x:c>
      <x:c r="F418" s="19" t="str">
        <x:v>Aceita</x:v>
      </x:c>
      <x:c r="G418" s="19" t="str">
        <x:v>Prazo</x:v>
      </x:c>
    </x:row>
    <x:row r="419">
      <x:c r="A419" s="19" t="n">
        <x:v>418</x:v>
      </x:c>
      <x:c r="B419" s="19" t="n">
        <x:v>1654</x:v>
      </x:c>
      <x:c r="C419" s="19" t="n">
        <x:v>1329</x:v>
      </x:c>
      <x:c r="D419" s="21" t="n">
        <x:v>45305</x:v>
      </x:c>
      <x:c r="E419" s="20" t="n">
        <x:v>870256.33</x:v>
      </x:c>
      <x:c r="F419" s="19" t="str">
        <x:v>Aceita</x:v>
      </x:c>
      <x:c r="G419" s="19" t="str">
        <x:v>Condição do imóvel</x:v>
      </x:c>
    </x:row>
    <x:row r="420">
      <x:c r="A420" s="19" t="n">
        <x:v>419</x:v>
      </x:c>
      <x:c r="B420" s="19" t="n">
        <x:v>442</x:v>
      </x:c>
      <x:c r="C420" s="19" t="n">
        <x:v>105</x:v>
      </x:c>
      <x:c r="D420" s="21" t="n">
        <x:v>45743</x:v>
      </x:c>
      <x:c r="E420" s="20" t="n">
        <x:v>5900.3</x:v>
      </x:c>
      <x:c r="F420" s="19" t="str">
        <x:v>Em análise</x:v>
      </x:c>
      <x:c r="G420" s="19" t="str">
        <x:v>Condição do imóvel</x:v>
      </x:c>
    </x:row>
    <x:row r="421">
      <x:c r="A421" s="19" t="n">
        <x:v>420</x:v>
      </x:c>
      <x:c r="B421" s="19" t="n">
        <x:v>501</x:v>
      </x:c>
      <x:c r="C421" s="19" t="n">
        <x:v>1210</x:v>
      </x:c>
      <x:c r="D421" s="21" t="n">
        <x:v>45819</x:v>
      </x:c>
      <x:c r="E421" s="20" t="n">
        <x:v>11543487.18</x:v>
      </x:c>
      <x:c r="F421" s="19" t="str">
        <x:v>Em análise</x:v>
      </x:c>
      <x:c r="G421" s="19" t="str">
        <x:v>Garantia</x:v>
      </x:c>
    </x:row>
    <x:row r="422">
      <x:c r="A422" s="19" t="n">
        <x:v>421</x:v>
      </x:c>
      <x:c r="B422" s="19" t="n">
        <x:v>1958</x:v>
      </x:c>
      <x:c r="C422" s="19" t="n">
        <x:v>558</x:v>
      </x:c>
      <x:c r="D422" s="21" t="n">
        <x:v>46042</x:v>
      </x:c>
      <x:c r="E422" s="20" t="n">
        <x:v>2218075.51</x:v>
      </x:c>
      <x:c r="F422" s="19" t="str">
        <x:v>Aceita</x:v>
      </x:c>
      <x:c r="G422" s="19" t="str">
        <x:v>Garantia</x:v>
      </x:c>
    </x:row>
    <x:row r="423">
      <x:c r="A423" s="19" t="n">
        <x:v>422</x:v>
      </x:c>
      <x:c r="B423" s="19" t="n">
        <x:v>1796</x:v>
      </x:c>
      <x:c r="C423" s="19" t="n">
        <x:v>724</x:v>
      </x:c>
      <x:c r="D423" s="21" t="n">
        <x:v>45498</x:v>
      </x:c>
      <x:c r="E423" s="20" t="n">
        <x:v>39845.39</x:v>
      </x:c>
      <x:c r="F423" s="19" t="str">
        <x:v>Aceita</x:v>
      </x:c>
      <x:c r="G423" s="19" t="str">
        <x:v>Preço</x:v>
      </x:c>
    </x:row>
    <x:row r="424">
      <x:c r="A424" s="19" t="n">
        <x:v>423</x:v>
      </x:c>
      <x:c r="B424" s="19" t="n">
        <x:v>549</x:v>
      </x:c>
      <x:c r="C424" s="19" t="n">
        <x:v>1600</x:v>
      </x:c>
      <x:c r="D424" s="21" t="n">
        <x:v>45466</x:v>
      </x:c>
      <x:c r="E424" s="20" t="n">
        <x:v>1078697.43</x:v>
      </x:c>
      <x:c r="F424" s="19" t="str">
        <x:v>Aceita</x:v>
      </x:c>
      <x:c r="G424" s="19" t="str">
        <x:v>Prazo</x:v>
      </x:c>
    </x:row>
    <x:row r="425">
      <x:c r="A425" s="19" t="n">
        <x:v>424</x:v>
      </x:c>
      <x:c r="B425" s="19" t="n">
        <x:v>969</x:v>
      </x:c>
      <x:c r="C425" s="19" t="n">
        <x:v>603</x:v>
      </x:c>
      <x:c r="D425" s="21" t="n">
        <x:v>45618</x:v>
      </x:c>
      <x:c r="E425" s="20" t="n">
        <x:v>2725.35</x:v>
      </x:c>
      <x:c r="F425" s="19" t="str">
        <x:v>Aceita</x:v>
      </x:c>
      <x:c r="G425" s="19" t="str">
        <x:v>Condição do imóvel</x:v>
      </x:c>
    </x:row>
    <x:row r="426">
      <x:c r="A426" s="19" t="n">
        <x:v>425</x:v>
      </x:c>
      <x:c r="B426" s="19" t="n">
        <x:v>703</x:v>
      </x:c>
      <x:c r="C426" s="19" t="n">
        <x:v>1354</x:v>
      </x:c>
      <x:c r="D426" s="21" t="n">
        <x:v>45631</x:v>
      </x:c>
      <x:c r="E426" s="20" t="n">
        <x:v>3555862.97</x:v>
      </x:c>
      <x:c r="F426" s="19" t="str">
        <x:v>Recusada</x:v>
      </x:c>
      <x:c r="G426" s="19" t="str">
        <x:v>Garantia</x:v>
      </x:c>
    </x:row>
    <x:row r="427">
      <x:c r="A427" s="19" t="n">
        <x:v>426</x:v>
      </x:c>
      <x:c r="B427" s="19" t="n">
        <x:v>2055</x:v>
      </x:c>
      <x:c r="C427" s="19" t="n">
        <x:v>1210</x:v>
      </x:c>
      <x:c r="D427" s="21" t="n">
        <x:v>45968</x:v>
      </x:c>
      <x:c r="E427" s="20" t="n">
        <x:v>8177.32</x:v>
      </x:c>
      <x:c r="F427" s="19" t="str">
        <x:v>Expirada</x:v>
      </x:c>
      <x:c r="G427" s="19" t="str">
        <x:v>Condição do imóvel</x:v>
      </x:c>
    </x:row>
    <x:row r="428">
      <x:c r="A428" s="19" t="n">
        <x:v>427</x:v>
      </x:c>
      <x:c r="B428" s="19" t="n">
        <x:v>346</x:v>
      </x:c>
      <x:c r="C428" s="19" t="n">
        <x:v>1469</x:v>
      </x:c>
      <x:c r="D428" s="21" t="n">
        <x:v>45835</x:v>
      </x:c>
      <x:c r="E428" s="20" t="n">
        <x:v>39936.28</x:v>
      </x:c>
      <x:c r="F428" s="19" t="str">
        <x:v>Aceita</x:v>
      </x:c>
      <x:c r="G428" s="19" t="str">
        <x:v>Condição do imóvel</x:v>
      </x:c>
    </x:row>
    <x:row r="429">
      <x:c r="A429" s="19" t="n">
        <x:v>428</x:v>
      </x:c>
      <x:c r="B429" s="19" t="n">
        <x:v>724</x:v>
      </x:c>
      <x:c r="C429" s="19" t="n">
        <x:v>365</x:v>
      </x:c>
      <x:c r="D429" s="21" t="n">
        <x:v>45857</x:v>
      </x:c>
      <x:c r="E429" s="20" t="n">
        <x:v>519780.29</x:v>
      </x:c>
      <x:c r="F429" s="19" t="str">
        <x:v>Recusada</x:v>
      </x:c>
      <x:c r="G429" s="19" t="str">
        <x:v>Condição do imóvel</x:v>
      </x:c>
    </x:row>
    <x:row r="430">
      <x:c r="A430" s="19" t="n">
        <x:v>429</x:v>
      </x:c>
      <x:c r="B430" s="19" t="n">
        <x:v>292</x:v>
      </x:c>
      <x:c r="C430" s="19" t="n">
        <x:v>775</x:v>
      </x:c>
      <x:c r="D430" s="21" t="n">
        <x:v>45379</x:v>
      </x:c>
      <x:c r="E430" s="20" t="n">
        <x:v>1742889.32</x:v>
      </x:c>
      <x:c r="F430" s="19" t="str">
        <x:v>Recusada</x:v>
      </x:c>
      <x:c r="G430" s="19" t="str">
        <x:v>Preço</x:v>
      </x:c>
    </x:row>
    <x:row r="431">
      <x:c r="A431" s="19" t="n">
        <x:v>430</x:v>
      </x:c>
      <x:c r="B431" s="19" t="n">
        <x:v>954</x:v>
      </x:c>
      <x:c r="C431" s="19" t="n">
        <x:v>82</x:v>
      </x:c>
      <x:c r="D431" s="21" t="n">
        <x:v>45551</x:v>
      </x:c>
      <x:c r="E431" s="20" t="n">
        <x:v>3755.1</x:v>
      </x:c>
      <x:c r="F431" s="19" t="str">
        <x:v>Expirada</x:v>
      </x:c>
      <x:c r="G431" s="19" t="str">
        <x:v>Condição do imóvel</x:v>
      </x:c>
    </x:row>
    <x:row r="432">
      <x:c r="A432" s="19" t="n">
        <x:v>431</x:v>
      </x:c>
      <x:c r="B432" s="19" t="n">
        <x:v>968</x:v>
      </x:c>
      <x:c r="C432" s="19" t="n">
        <x:v>355</x:v>
      </x:c>
      <x:c r="D432" s="21" t="n">
        <x:v>45649</x:v>
      </x:c>
      <x:c r="E432" s="20" t="n">
        <x:v>13249.88</x:v>
      </x:c>
      <x:c r="F432" s="19" t="str">
        <x:v>Aceita</x:v>
      </x:c>
      <x:c r="G432" s="19" t="str">
        <x:v>Preço</x:v>
      </x:c>
    </x:row>
    <x:row r="433">
      <x:c r="A433" s="19" t="n">
        <x:v>432</x:v>
      </x:c>
      <x:c r="B433" s="19" t="n">
        <x:v>754</x:v>
      </x:c>
      <x:c r="C433" s="19" t="n">
        <x:v>359</x:v>
      </x:c>
      <x:c r="D433" s="21" t="n">
        <x:v>45962</x:v>
      </x:c>
      <x:c r="E433" s="20" t="n">
        <x:v>5781.95</x:v>
      </x:c>
      <x:c r="F433" s="19" t="str">
        <x:v>Recusada</x:v>
      </x:c>
      <x:c r="G433" s="19" t="str">
        <x:v>Prazo</x:v>
      </x:c>
    </x:row>
    <x:row r="434">
      <x:c r="A434" s="19" t="n">
        <x:v>433</x:v>
      </x:c>
      <x:c r="B434" s="19" t="n">
        <x:v>153</x:v>
      </x:c>
      <x:c r="C434" s="19" t="n">
        <x:v>1169</x:v>
      </x:c>
      <x:c r="D434" s="21" t="n">
        <x:v>45831</x:v>
      </x:c>
      <x:c r="E434" s="20" t="n">
        <x:v>4578.9</x:v>
      </x:c>
      <x:c r="F434" s="19" t="str">
        <x:v>Expirada</x:v>
      </x:c>
      <x:c r="G434" s="19" t="str">
        <x:v>Garantia</x:v>
      </x:c>
    </x:row>
    <x:row r="435">
      <x:c r="A435" s="19" t="n">
        <x:v>434</x:v>
      </x:c>
      <x:c r="B435" s="19" t="n">
        <x:v>1346</x:v>
      </x:c>
      <x:c r="C435" s="19" t="n">
        <x:v>1192</x:v>
      </x:c>
      <x:c r="D435" s="21" t="n">
        <x:v>46118</x:v>
      </x:c>
      <x:c r="E435" s="20" t="n">
        <x:v>5136.71</x:v>
      </x:c>
      <x:c r="F435" s="19" t="str">
        <x:v>Em análise</x:v>
      </x:c>
      <x:c r="G435" s="19" t="str">
        <x:v>Prazo</x:v>
      </x:c>
    </x:row>
    <x:row r="436">
      <x:c r="A436" s="19" t="n">
        <x:v>435</x:v>
      </x:c>
      <x:c r="B436" s="19" t="n">
        <x:v>580</x:v>
      </x:c>
      <x:c r="C436" s="19" t="n">
        <x:v>780</x:v>
      </x:c>
      <x:c r="D436" s="21" t="n">
        <x:v>45893</x:v>
      </x:c>
      <x:c r="E436" s="20" t="n">
        <x:v>1960941.07</x:v>
      </x:c>
      <x:c r="F436" s="19" t="str">
        <x:v>Recusada</x:v>
      </x:c>
      <x:c r="G436" s="19" t="str">
        <x:v>Condição do imóvel</x:v>
      </x:c>
    </x:row>
    <x:row r="437">
      <x:c r="A437" s="19" t="n">
        <x:v>436</x:v>
      </x:c>
      <x:c r="B437" s="19" t="n">
        <x:v>548</x:v>
      </x:c>
      <x:c r="C437" s="19" t="n">
        <x:v>975</x:v>
      </x:c>
      <x:c r="D437" s="21" t="n">
        <x:v>46100</x:v>
      </x:c>
      <x:c r="E437" s="20" t="n">
        <x:v>1336609.56</x:v>
      </x:c>
      <x:c r="F437" s="19" t="str">
        <x:v>Expirada</x:v>
      </x:c>
      <x:c r="G437" s="19" t="str">
        <x:v>Condição do imóvel</x:v>
      </x:c>
    </x:row>
    <x:row r="438">
      <x:c r="A438" s="19" t="n">
        <x:v>437</x:v>
      </x:c>
      <x:c r="B438" s="19" t="n">
        <x:v>963</x:v>
      </x:c>
      <x:c r="C438" s="19" t="n">
        <x:v>1019</x:v>
      </x:c>
      <x:c r="D438" s="21" t="n">
        <x:v>46118</x:v>
      </x:c>
      <x:c r="E438" s="20" t="n">
        <x:v>1057022.2</x:v>
      </x:c>
      <x:c r="F438" s="19" t="str">
        <x:v>Expirada</x:v>
      </x:c>
      <x:c r="G438" s="19" t="str">
        <x:v>Prazo</x:v>
      </x:c>
    </x:row>
    <x:row r="439">
      <x:c r="A439" s="19" t="n">
        <x:v>438</x:v>
      </x:c>
      <x:c r="B439" s="19" t="n">
        <x:v>2051</x:v>
      </x:c>
      <x:c r="C439" s="19" t="n">
        <x:v>1076</x:v>
      </x:c>
      <x:c r="D439" s="21" t="n">
        <x:v>45921</x:v>
      </x:c>
      <x:c r="E439" s="20" t="n">
        <x:v>5801.55</x:v>
      </x:c>
      <x:c r="F439" s="19" t="str">
        <x:v>Recusada</x:v>
      </x:c>
      <x:c r="G439" s="19" t="str">
        <x:v>Condição do imóvel</x:v>
      </x:c>
    </x:row>
    <x:row r="440">
      <x:c r="A440" s="19" t="n">
        <x:v>439</x:v>
      </x:c>
      <x:c r="B440" s="19" t="n">
        <x:v>1207</x:v>
      </x:c>
      <x:c r="C440" s="19" t="n">
        <x:v>1268</x:v>
      </x:c>
      <x:c r="D440" s="21" t="n">
        <x:v>45943</x:v>
      </x:c>
      <x:c r="E440" s="20" t="n">
        <x:v>1561114.33</x:v>
      </x:c>
      <x:c r="F440" s="19" t="str">
        <x:v>Em análise</x:v>
      </x:c>
      <x:c r="G440" s="19" t="str">
        <x:v>Prazo</x:v>
      </x:c>
    </x:row>
    <x:row r="441">
      <x:c r="A441" s="19" t="n">
        <x:v>440</x:v>
      </x:c>
      <x:c r="B441" s="19" t="n">
        <x:v>1359</x:v>
      </x:c>
      <x:c r="C441" s="19" t="n">
        <x:v>967</x:v>
      </x:c>
      <x:c r="D441" s="21" t="n">
        <x:v>45450</x:v>
      </x:c>
      <x:c r="E441" s="20" t="n">
        <x:v>14777.5</x:v>
      </x:c>
      <x:c r="F441" s="19" t="str">
        <x:v>Recusada</x:v>
      </x:c>
      <x:c r="G441" s="19" t="str">
        <x:v>Prazo</x:v>
      </x:c>
    </x:row>
    <x:row r="442">
      <x:c r="A442" s="19" t="n">
        <x:v>441</x:v>
      </x:c>
      <x:c r="B442" s="19" t="n">
        <x:v>1344</x:v>
      </x:c>
      <x:c r="C442" s="19" t="n">
        <x:v>9</x:v>
      </x:c>
      <x:c r="D442" s="21" t="n">
        <x:v>46141</x:v>
      </x:c>
      <x:c r="E442" s="20" t="n">
        <x:v>4851.27</x:v>
      </x:c>
      <x:c r="F442" s="19" t="str">
        <x:v>Recusada</x:v>
      </x:c>
      <x:c r="G442" s="19" t="str">
        <x:v>Condição do imóvel</x:v>
      </x:c>
    </x:row>
    <x:row r="443">
      <x:c r="A443" s="19" t="n">
        <x:v>442</x:v>
      </x:c>
      <x:c r="B443" s="19" t="n">
        <x:v>957</x:v>
      </x:c>
      <x:c r="C443" s="19" t="n">
        <x:v>869</x:v>
      </x:c>
      <x:c r="D443" s="21" t="n">
        <x:v>45851</x:v>
      </x:c>
      <x:c r="E443" s="20" t="n">
        <x:v>6627.96</x:v>
      </x:c>
      <x:c r="F443" s="19" t="str">
        <x:v>Aceita</x:v>
      </x:c>
      <x:c r="G443" s="19" t="str">
        <x:v>Garantia</x:v>
      </x:c>
    </x:row>
    <x:row r="444">
      <x:c r="A444" s="19" t="n">
        <x:v>443</x:v>
      </x:c>
      <x:c r="B444" s="19" t="n">
        <x:v>1190</x:v>
      </x:c>
      <x:c r="C444" s="19" t="n">
        <x:v>338</x:v>
      </x:c>
      <x:c r="D444" s="21" t="n">
        <x:v>45773</x:v>
      </x:c>
      <x:c r="E444" s="20" t="n">
        <x:v>1638088.82</x:v>
      </x:c>
      <x:c r="F444" s="19" t="str">
        <x:v>Aceita</x:v>
      </x:c>
      <x:c r="G444" s="19" t="str">
        <x:v>Garantia</x:v>
      </x:c>
    </x:row>
    <x:row r="445">
      <x:c r="A445" s="19" t="n">
        <x:v>444</x:v>
      </x:c>
      <x:c r="B445" s="19" t="n">
        <x:v>410</x:v>
      </x:c>
      <x:c r="C445" s="19" t="n">
        <x:v>1267</x:v>
      </x:c>
      <x:c r="D445" s="21" t="n">
        <x:v>46097</x:v>
      </x:c>
      <x:c r="E445" s="20" t="n">
        <x:v>1742986.94</x:v>
      </x:c>
      <x:c r="F445" s="19" t="str">
        <x:v>Em análise</x:v>
      </x:c>
      <x:c r="G445" s="19" t="str">
        <x:v>Garantia</x:v>
      </x:c>
    </x:row>
    <x:row r="446">
      <x:c r="A446" s="19" t="n">
        <x:v>445</x:v>
      </x:c>
      <x:c r="B446" s="19" t="n">
        <x:v>387</x:v>
      </x:c>
      <x:c r="C446" s="19" t="n">
        <x:v>662</x:v>
      </x:c>
      <x:c r="D446" s="21" t="n">
        <x:v>46061</x:v>
      </x:c>
      <x:c r="E446" s="20" t="n">
        <x:v>1158569.63</x:v>
      </x:c>
      <x:c r="F446" s="19" t="str">
        <x:v>Recusada</x:v>
      </x:c>
      <x:c r="G446" s="19" t="str">
        <x:v>Condição do imóvel</x:v>
      </x:c>
    </x:row>
    <x:row r="447">
      <x:c r="A447" s="19" t="n">
        <x:v>446</x:v>
      </x:c>
      <x:c r="B447" s="19" t="n">
        <x:v>1183</x:v>
      </x:c>
      <x:c r="C447" s="19" t="n">
        <x:v>769</x:v>
      </x:c>
      <x:c r="D447" s="21" t="n">
        <x:v>45940</x:v>
      </x:c>
      <x:c r="E447" s="20" t="n">
        <x:v>5225.04</x:v>
      </x:c>
      <x:c r="F447" s="19" t="str">
        <x:v>Recusada</x:v>
      </x:c>
      <x:c r="G447" s="19" t="str">
        <x:v>Condição do imóvel</x:v>
      </x:c>
    </x:row>
    <x:row r="448">
      <x:c r="A448" s="19" t="n">
        <x:v>447</x:v>
      </x:c>
      <x:c r="B448" s="19" t="n">
        <x:v>785</x:v>
      </x:c>
      <x:c r="C448" s="19" t="n">
        <x:v>1586</x:v>
      </x:c>
      <x:c r="D448" s="21" t="n">
        <x:v>46162</x:v>
      </x:c>
      <x:c r="E448" s="20" t="n">
        <x:v>16024.14</x:v>
      </x:c>
      <x:c r="F448" s="19" t="str">
        <x:v>Aceita</x:v>
      </x:c>
      <x:c r="G448" s="19" t="str">
        <x:v>Prazo</x:v>
      </x:c>
    </x:row>
    <x:row r="449">
      <x:c r="A449" s="19" t="n">
        <x:v>448</x:v>
      </x:c>
      <x:c r="B449" s="19" t="n">
        <x:v>512</x:v>
      </x:c>
      <x:c r="C449" s="19" t="n">
        <x:v>1233</x:v>
      </x:c>
      <x:c r="D449" s="21" t="n">
        <x:v>45939</x:v>
      </x:c>
      <x:c r="E449" s="20" t="n">
        <x:v>566692.19</x:v>
      </x:c>
      <x:c r="F449" s="19" t="str">
        <x:v>Em análise</x:v>
      </x:c>
      <x:c r="G449" s="19" t="str">
        <x:v>Condição do imóvel</x:v>
      </x:c>
    </x:row>
    <x:row r="450">
      <x:c r="A450" s="19" t="n">
        <x:v>449</x:v>
      </x:c>
      <x:c r="B450" s="19" t="n">
        <x:v>335</x:v>
      </x:c>
      <x:c r="C450" s="19" t="n">
        <x:v>1592</x:v>
      </x:c>
      <x:c r="D450" s="21" t="n">
        <x:v>46070</x:v>
      </x:c>
      <x:c r="E450" s="20" t="n">
        <x:v>2351474.24</x:v>
      </x:c>
      <x:c r="F450" s="19" t="str">
        <x:v>Expirada</x:v>
      </x:c>
      <x:c r="G450" s="19" t="str">
        <x:v>Prazo</x:v>
      </x:c>
    </x:row>
    <x:row r="451">
      <x:c r="A451" s="19" t="n">
        <x:v>450</x:v>
      </x:c>
      <x:c r="B451" s="19" t="n">
        <x:v>894</x:v>
      </x:c>
      <x:c r="C451" s="19" t="n">
        <x:v>668</x:v>
      </x:c>
      <x:c r="D451" s="21" t="n">
        <x:v>45405</x:v>
      </x:c>
      <x:c r="E451" s="20" t="n">
        <x:v>1901480.83</x:v>
      </x:c>
      <x:c r="F451" s="19" t="str">
        <x:v>Expirada</x:v>
      </x:c>
      <x:c r="G451" s="19" t="str">
        <x:v>Garantia</x:v>
      </x:c>
    </x:row>
    <x:row r="452">
      <x:c r="A452" s="19" t="n">
        <x:v>451</x:v>
      </x:c>
      <x:c r="B452" s="19" t="n">
        <x:v>181</x:v>
      </x:c>
      <x:c r="C452" s="19" t="n">
        <x:v>841</x:v>
      </x:c>
      <x:c r="D452" s="21" t="n">
        <x:v>45594</x:v>
      </x:c>
      <x:c r="E452" s="20" t="n">
        <x:v>7275458.44</x:v>
      </x:c>
      <x:c r="F452" s="19" t="str">
        <x:v>Recusada</x:v>
      </x:c>
      <x:c r="G452" s="19" t="str">
        <x:v>Prazo</x:v>
      </x:c>
    </x:row>
    <x:row r="453">
      <x:c r="A453" s="19" t="n">
        <x:v>452</x:v>
      </x:c>
      <x:c r="B453" s="19" t="n">
        <x:v>981</x:v>
      </x:c>
      <x:c r="C453" s="19" t="n">
        <x:v>903</x:v>
      </x:c>
      <x:c r="D453" s="21" t="n">
        <x:v>45733</x:v>
      </x:c>
      <x:c r="E453" s="20" t="n">
        <x:v>4376.27</x:v>
      </x:c>
      <x:c r="F453" s="19" t="str">
        <x:v>Expirada</x:v>
      </x:c>
      <x:c r="G453" s="19" t="str">
        <x:v>Condição do imóvel</x:v>
      </x:c>
    </x:row>
    <x:row r="454">
      <x:c r="A454" s="19" t="n">
        <x:v>453</x:v>
      </x:c>
      <x:c r="B454" s="19" t="n">
        <x:v>222</x:v>
      </x:c>
      <x:c r="C454" s="19" t="n">
        <x:v>1146</x:v>
      </x:c>
      <x:c r="D454" s="21" t="n">
        <x:v>45868</x:v>
      </x:c>
      <x:c r="E454" s="20" t="n">
        <x:v>1968353.61</x:v>
      </x:c>
      <x:c r="F454" s="19" t="str">
        <x:v>Expirada</x:v>
      </x:c>
      <x:c r="G454" s="19" t="str">
        <x:v>Condição do imóvel</x:v>
      </x:c>
    </x:row>
    <x:row r="455">
      <x:c r="A455" s="19" t="n">
        <x:v>454</x:v>
      </x:c>
      <x:c r="B455" s="19" t="n">
        <x:v>468</x:v>
      </x:c>
      <x:c r="C455" s="19" t="n">
        <x:v>1271</x:v>
      </x:c>
      <x:c r="D455" s="21" t="n">
        <x:v>45473</x:v>
      </x:c>
      <x:c r="E455" s="20" t="n">
        <x:v>6232.45</x:v>
      </x:c>
      <x:c r="F455" s="19" t="str">
        <x:v>Aceita</x:v>
      </x:c>
      <x:c r="G455" s="19" t="str">
        <x:v>Preço</x:v>
      </x:c>
    </x:row>
    <x:row r="456">
      <x:c r="A456" s="19" t="n">
        <x:v>455</x:v>
      </x:c>
      <x:c r="B456" s="19" t="n">
        <x:v>1628</x:v>
      </x:c>
      <x:c r="C456" s="19" t="n">
        <x:v>1429</x:v>
      </x:c>
      <x:c r="D456" s="21" t="n">
        <x:v>46018</x:v>
      </x:c>
      <x:c r="E456" s="20" t="n">
        <x:v>2278490.37</x:v>
      </x:c>
      <x:c r="F456" s="19" t="str">
        <x:v>Em análise</x:v>
      </x:c>
      <x:c r="G456" s="19" t="str">
        <x:v>Condição do imóvel</x:v>
      </x:c>
    </x:row>
    <x:row r="457">
      <x:c r="A457" s="19" t="n">
        <x:v>456</x:v>
      </x:c>
      <x:c r="B457" s="19" t="n">
        <x:v>1619</x:v>
      </x:c>
      <x:c r="C457" s="19" t="n">
        <x:v>115</x:v>
      </x:c>
      <x:c r="D457" s="21" t="n">
        <x:v>45541</x:v>
      </x:c>
      <x:c r="E457" s="20" t="n">
        <x:v>56391.08</x:v>
      </x:c>
      <x:c r="F457" s="19" t="str">
        <x:v>Recusada</x:v>
      </x:c>
      <x:c r="G457" s="19" t="str">
        <x:v>Garantia</x:v>
      </x:c>
    </x:row>
    <x:row r="458">
      <x:c r="A458" s="19" t="n">
        <x:v>457</x:v>
      </x:c>
      <x:c r="B458" s="19" t="n">
        <x:v>691</x:v>
      </x:c>
      <x:c r="C458" s="19" t="n">
        <x:v>44</x:v>
      </x:c>
      <x:c r="D458" s="21" t="n">
        <x:v>46075</x:v>
      </x:c>
      <x:c r="E458" s="20" t="n">
        <x:v>9284.6</x:v>
      </x:c>
      <x:c r="F458" s="19" t="str">
        <x:v>Recusada</x:v>
      </x:c>
      <x:c r="G458" s="19" t="str">
        <x:v>Prazo</x:v>
      </x:c>
    </x:row>
    <x:row r="459">
      <x:c r="A459" s="19" t="n">
        <x:v>458</x:v>
      </x:c>
      <x:c r="B459" s="19" t="n">
        <x:v>333</x:v>
      </x:c>
      <x:c r="C459" s="19" t="n">
        <x:v>51</x:v>
      </x:c>
      <x:c r="D459" s="21" t="n">
        <x:v>45864</x:v>
      </x:c>
      <x:c r="E459" s="20" t="n">
        <x:v>1070930.6</x:v>
      </x:c>
      <x:c r="F459" s="19" t="str">
        <x:v>Em análise</x:v>
      </x:c>
      <x:c r="G459" s="19" t="str">
        <x:v>Preço</x:v>
      </x:c>
    </x:row>
    <x:row r="460">
      <x:c r="A460" s="19" t="n">
        <x:v>459</x:v>
      </x:c>
      <x:c r="B460" s="19" t="n">
        <x:v>982</x:v>
      </x:c>
      <x:c r="C460" s="19" t="n">
        <x:v>58</x:v>
      </x:c>
      <x:c r="D460" s="21" t="n">
        <x:v>46074</x:v>
      </x:c>
      <x:c r="E460" s="20" t="n">
        <x:v>30967.7</x:v>
      </x:c>
      <x:c r="F460" s="19" t="str">
        <x:v>Em análise</x:v>
      </x:c>
      <x:c r="G460" s="19" t="str">
        <x:v>Preço</x:v>
      </x:c>
    </x:row>
    <x:row r="461">
      <x:c r="A461" s="19" t="n">
        <x:v>460</x:v>
      </x:c>
      <x:c r="B461" s="19" t="n">
        <x:v>1798</x:v>
      </x:c>
      <x:c r="C461" s="19" t="n">
        <x:v>1025</x:v>
      </x:c>
      <x:c r="D461" s="21" t="n">
        <x:v>45846</x:v>
      </x:c>
      <x:c r="E461" s="20" t="n">
        <x:v>3729.69</x:v>
      </x:c>
      <x:c r="F461" s="19" t="str">
        <x:v>Expirada</x:v>
      </x:c>
      <x:c r="G461" s="19" t="str">
        <x:v>Prazo</x:v>
      </x:c>
    </x:row>
    <x:row r="462">
      <x:c r="A462" s="19" t="n">
        <x:v>461</x:v>
      </x:c>
      <x:c r="B462" s="19" t="n">
        <x:v>1604</x:v>
      </x:c>
      <x:c r="C462" s="19" t="n">
        <x:v>1383</x:v>
      </x:c>
      <x:c r="D462" s="21" t="n">
        <x:v>45617</x:v>
      </x:c>
      <x:c r="E462" s="20" t="n">
        <x:v>1831668.29</x:v>
      </x:c>
      <x:c r="F462" s="19" t="str">
        <x:v>Aceita</x:v>
      </x:c>
      <x:c r="G462" s="19" t="str">
        <x:v>Condição do imóvel</x:v>
      </x:c>
    </x:row>
    <x:row r="463">
      <x:c r="A463" s="19" t="n">
        <x:v>462</x:v>
      </x:c>
      <x:c r="B463" s="19" t="n">
        <x:v>1143</x:v>
      </x:c>
      <x:c r="C463" s="19" t="n">
        <x:v>1040</x:v>
      </x:c>
      <x:c r="D463" s="21" t="n">
        <x:v>45853</x:v>
      </x:c>
      <x:c r="E463" s="20" t="n">
        <x:v>265963.97</x:v>
      </x:c>
      <x:c r="F463" s="19" t="str">
        <x:v>Expirada</x:v>
      </x:c>
      <x:c r="G463" s="19" t="str">
        <x:v>Condição do imóvel</x:v>
      </x:c>
    </x:row>
    <x:row r="464">
      <x:c r="A464" s="19" t="n">
        <x:v>463</x:v>
      </x:c>
      <x:c r="B464" s="19" t="n">
        <x:v>1283</x:v>
      </x:c>
      <x:c r="C464" s="19" t="n">
        <x:v>181</x:v>
      </x:c>
      <x:c r="D464" s="21" t="n">
        <x:v>45471</x:v>
      </x:c>
      <x:c r="E464" s="20" t="n">
        <x:v>289132.49</x:v>
      </x:c>
      <x:c r="F464" s="19" t="str">
        <x:v>Expirada</x:v>
      </x:c>
      <x:c r="G464" s="19" t="str">
        <x:v>Prazo</x:v>
      </x:c>
    </x:row>
    <x:row r="465">
      <x:c r="A465" s="19" t="n">
        <x:v>464</x:v>
      </x:c>
      <x:c r="B465" s="19" t="n">
        <x:v>1150</x:v>
      </x:c>
      <x:c r="C465" s="19" t="n">
        <x:v>67</x:v>
      </x:c>
      <x:c r="D465" s="21" t="n">
        <x:v>45753</x:v>
      </x:c>
      <x:c r="E465" s="20" t="n">
        <x:v>1623885.73</x:v>
      </x:c>
      <x:c r="F465" s="19" t="str">
        <x:v>Expirada</x:v>
      </x:c>
      <x:c r="G465" s="19" t="str">
        <x:v>Prazo</x:v>
      </x:c>
    </x:row>
    <x:row r="466">
      <x:c r="A466" s="19" t="n">
        <x:v>465</x:v>
      </x:c>
      <x:c r="B466" s="19" t="n">
        <x:v>1757</x:v>
      </x:c>
      <x:c r="C466" s="19" t="n">
        <x:v>1599</x:v>
      </x:c>
      <x:c r="D466" s="21" t="n">
        <x:v>45977</x:v>
      </x:c>
      <x:c r="E466" s="20" t="n">
        <x:v>3780.24</x:v>
      </x:c>
      <x:c r="F466" s="19" t="str">
        <x:v>Expirada</x:v>
      </x:c>
      <x:c r="G466" s="19" t="str">
        <x:v>Condição do imóvel</x:v>
      </x:c>
    </x:row>
    <x:row r="467">
      <x:c r="A467" s="19" t="n">
        <x:v>466</x:v>
      </x:c>
      <x:c r="B467" s="19" t="n">
        <x:v>828</x:v>
      </x:c>
      <x:c r="C467" s="19" t="n">
        <x:v>352</x:v>
      </x:c>
      <x:c r="D467" s="21" t="n">
        <x:v>45915</x:v>
      </x:c>
      <x:c r="E467" s="20" t="n">
        <x:v>1212039.36</x:v>
      </x:c>
      <x:c r="F467" s="19" t="str">
        <x:v>Aceita</x:v>
      </x:c>
      <x:c r="G467" s="19" t="str">
        <x:v>Prazo</x:v>
      </x:c>
    </x:row>
    <x:row r="468">
      <x:c r="A468" s="19" t="n">
        <x:v>467</x:v>
      </x:c>
      <x:c r="B468" s="19" t="n">
        <x:v>518</x:v>
      </x:c>
      <x:c r="C468" s="19" t="n">
        <x:v>518</x:v>
      </x:c>
      <x:c r="D468" s="21" t="n">
        <x:v>45545</x:v>
      </x:c>
      <x:c r="E468" s="20" t="n">
        <x:v>2098219.69</x:v>
      </x:c>
      <x:c r="F468" s="19" t="str">
        <x:v>Recusada</x:v>
      </x:c>
      <x:c r="G468" s="19" t="str">
        <x:v>Garantia</x:v>
      </x:c>
    </x:row>
    <x:row r="469">
      <x:c r="A469" s="19" t="n">
        <x:v>468</x:v>
      </x:c>
      <x:c r="B469" s="19" t="n">
        <x:v>1657</x:v>
      </x:c>
      <x:c r="C469" s="19" t="n">
        <x:v>1277</x:v>
      </x:c>
      <x:c r="D469" s="21" t="n">
        <x:v>45514</x:v>
      </x:c>
      <x:c r="E469" s="20" t="n">
        <x:v>378487.37</x:v>
      </x:c>
      <x:c r="F469" s="19" t="str">
        <x:v>Aceita</x:v>
      </x:c>
      <x:c r="G469" s="19" t="str">
        <x:v>Preço</x:v>
      </x:c>
    </x:row>
    <x:row r="470">
      <x:c r="A470" s="19" t="n">
        <x:v>469</x:v>
      </x:c>
      <x:c r="B470" s="19" t="n">
        <x:v>1904</x:v>
      </x:c>
      <x:c r="C470" s="19" t="n">
        <x:v>418</x:v>
      </x:c>
      <x:c r="D470" s="21" t="n">
        <x:v>45843</x:v>
      </x:c>
      <x:c r="E470" s="20" t="n">
        <x:v>1362453.58</x:v>
      </x:c>
      <x:c r="F470" s="19" t="str">
        <x:v>Expirada</x:v>
      </x:c>
      <x:c r="G470" s="19" t="str">
        <x:v>Condição do imóvel</x:v>
      </x:c>
    </x:row>
    <x:row r="471">
      <x:c r="A471" s="19" t="n">
        <x:v>470</x:v>
      </x:c>
      <x:c r="B471" s="19" t="n">
        <x:v>821</x:v>
      </x:c>
      <x:c r="C471" s="19" t="n">
        <x:v>1560</x:v>
      </x:c>
      <x:c r="D471" s="21" t="n">
        <x:v>45778</x:v>
      </x:c>
      <x:c r="E471" s="20" t="n">
        <x:v>12759</x:v>
      </x:c>
      <x:c r="F471" s="19" t="str">
        <x:v>Em análise</x:v>
      </x:c>
      <x:c r="G471" s="19" t="str">
        <x:v>Prazo</x:v>
      </x:c>
    </x:row>
    <x:row r="472">
      <x:c r="A472" s="19" t="n">
        <x:v>471</x:v>
      </x:c>
      <x:c r="B472" s="19" t="n">
        <x:v>650</x:v>
      </x:c>
      <x:c r="C472" s="19" t="n">
        <x:v>866</x:v>
      </x:c>
      <x:c r="D472" s="21" t="n">
        <x:v>46210</x:v>
      </x:c>
      <x:c r="E472" s="20" t="n">
        <x:v>16018.29</x:v>
      </x:c>
      <x:c r="F472" s="19" t="str">
        <x:v>Em análise</x:v>
      </x:c>
      <x:c r="G472" s="19" t="str">
        <x:v>Condição do imóvel</x:v>
      </x:c>
    </x:row>
    <x:row r="473">
      <x:c r="A473" s="19" t="n">
        <x:v>472</x:v>
      </x:c>
      <x:c r="B473" s="19" t="n">
        <x:v>654</x:v>
      </x:c>
      <x:c r="C473" s="19" t="n">
        <x:v>1588</x:v>
      </x:c>
      <x:c r="D473" s="21" t="n">
        <x:v>45525</x:v>
      </x:c>
      <x:c r="E473" s="20" t="n">
        <x:v>5204.05</x:v>
      </x:c>
      <x:c r="F473" s="19" t="str">
        <x:v>Recusada</x:v>
      </x:c>
      <x:c r="G473" s="19" t="str">
        <x:v>Garantia</x:v>
      </x:c>
    </x:row>
    <x:row r="474">
      <x:c r="A474" s="19" t="n">
        <x:v>473</x:v>
      </x:c>
      <x:c r="B474" s="19" t="n">
        <x:v>1845</x:v>
      </x:c>
      <x:c r="C474" s="19" t="n">
        <x:v>1310</x:v>
      </x:c>
      <x:c r="D474" s="21" t="n">
        <x:v>46181</x:v>
      </x:c>
      <x:c r="E474" s="20" t="n">
        <x:v>384908.72</x:v>
      </x:c>
      <x:c r="F474" s="19" t="str">
        <x:v>Recusada</x:v>
      </x:c>
      <x:c r="G474" s="19" t="str">
        <x:v>Condição do imóvel</x:v>
      </x:c>
    </x:row>
    <x:row r="475">
      <x:c r="A475" s="19" t="n">
        <x:v>474</x:v>
      </x:c>
      <x:c r="B475" s="19" t="n">
        <x:v>3</x:v>
      </x:c>
      <x:c r="C475" s="19" t="n">
        <x:v>994</x:v>
      </x:c>
      <x:c r="D475" s="21" t="n">
        <x:v>45596</x:v>
      </x:c>
      <x:c r="E475" s="20" t="n">
        <x:v>344933.02</x:v>
      </x:c>
      <x:c r="F475" s="19" t="str">
        <x:v>Aceita</x:v>
      </x:c>
      <x:c r="G475" s="19" t="str">
        <x:v>Preço</x:v>
      </x:c>
    </x:row>
    <x:row r="476">
      <x:c r="A476" s="19" t="n">
        <x:v>475</x:v>
      </x:c>
      <x:c r="B476" s="19" t="n">
        <x:v>833</x:v>
      </x:c>
      <x:c r="C476" s="19" t="n">
        <x:v>548</x:v>
      </x:c>
      <x:c r="D476" s="21" t="n">
        <x:v>45398</x:v>
      </x:c>
      <x:c r="E476" s="20" t="n">
        <x:v>396698.79</x:v>
      </x:c>
      <x:c r="F476" s="19" t="str">
        <x:v>Em análise</x:v>
      </x:c>
      <x:c r="G476" s="19" t="str">
        <x:v>Garantia</x:v>
      </x:c>
    </x:row>
    <x:row r="477">
      <x:c r="A477" s="19" t="n">
        <x:v>476</x:v>
      </x:c>
      <x:c r="B477" s="19" t="n">
        <x:v>1685</x:v>
      </x:c>
      <x:c r="C477" s="19" t="n">
        <x:v>151</x:v>
      </x:c>
      <x:c r="D477" s="21" t="n">
        <x:v>46093</x:v>
      </x:c>
      <x:c r="E477" s="20" t="n">
        <x:v>13385.3</x:v>
      </x:c>
      <x:c r="F477" s="19" t="str">
        <x:v>Expirada</x:v>
      </x:c>
      <x:c r="G477" s="19" t="str">
        <x:v>Prazo</x:v>
      </x:c>
    </x:row>
    <x:row r="478">
      <x:c r="A478" s="19" t="n">
        <x:v>477</x:v>
      </x:c>
      <x:c r="B478" s="19" t="n">
        <x:v>1557</x:v>
      </x:c>
      <x:c r="C478" s="19" t="n">
        <x:v>133</x:v>
      </x:c>
      <x:c r="D478" s="21" t="n">
        <x:v>45590</x:v>
      </x:c>
      <x:c r="E478" s="20" t="n">
        <x:v>1400344.37</x:v>
      </x:c>
      <x:c r="F478" s="19" t="str">
        <x:v>Expirada</x:v>
      </x:c>
      <x:c r="G478" s="19" t="str">
        <x:v>Condição do imóvel</x:v>
      </x:c>
    </x:row>
    <x:row r="479">
      <x:c r="A479" s="19" t="n">
        <x:v>478</x:v>
      </x:c>
      <x:c r="B479" s="19" t="n">
        <x:v>973</x:v>
      </x:c>
      <x:c r="C479" s="19" t="n">
        <x:v>605</x:v>
      </x:c>
      <x:c r="D479" s="21" t="n">
        <x:v>45675</x:v>
      </x:c>
      <x:c r="E479" s="20" t="n">
        <x:v>2014495.19</x:v>
      </x:c>
      <x:c r="F479" s="19" t="str">
        <x:v>Aceita</x:v>
      </x:c>
      <x:c r="G479" s="19" t="str">
        <x:v>Preço</x:v>
      </x:c>
    </x:row>
    <x:row r="480">
      <x:c r="A480" s="19" t="n">
        <x:v>479</x:v>
      </x:c>
      <x:c r="B480" s="19" t="n">
        <x:v>1296</x:v>
      </x:c>
      <x:c r="C480" s="19" t="n">
        <x:v>565</x:v>
      </x:c>
      <x:c r="D480" s="21" t="n">
        <x:v>45836</x:v>
      </x:c>
      <x:c r="E480" s="20" t="n">
        <x:v>4841.03</x:v>
      </x:c>
      <x:c r="F480" s="19" t="str">
        <x:v>Expirada</x:v>
      </x:c>
      <x:c r="G480" s="19" t="str">
        <x:v>Prazo</x:v>
      </x:c>
    </x:row>
    <x:row r="481">
      <x:c r="A481" s="19" t="n">
        <x:v>480</x:v>
      </x:c>
      <x:c r="B481" s="19" t="n">
        <x:v>900</x:v>
      </x:c>
      <x:c r="C481" s="19" t="n">
        <x:v>1195</x:v>
      </x:c>
      <x:c r="D481" s="21" t="n">
        <x:v>46073</x:v>
      </x:c>
      <x:c r="E481" s="20" t="n">
        <x:v>5983.03</x:v>
      </x:c>
      <x:c r="F481" s="19" t="str">
        <x:v>Expirada</x:v>
      </x:c>
      <x:c r="G481" s="19" t="str">
        <x:v>Condição do imóvel</x:v>
      </x:c>
    </x:row>
    <x:row r="482">
      <x:c r="A482" s="19" t="n">
        <x:v>481</x:v>
      </x:c>
      <x:c r="B482" s="19" t="n">
        <x:v>1156</x:v>
      </x:c>
      <x:c r="C482" s="19" t="n">
        <x:v>1359</x:v>
      </x:c>
      <x:c r="D482" s="21" t="n">
        <x:v>46057</x:v>
      </x:c>
      <x:c r="E482" s="20" t="n">
        <x:v>11804.4</x:v>
      </x:c>
      <x:c r="F482" s="19" t="str">
        <x:v>Em análise</x:v>
      </x:c>
      <x:c r="G482" s="19" t="str">
        <x:v>Condição do imóvel</x:v>
      </x:c>
    </x:row>
    <x:row r="483">
      <x:c r="A483" s="19" t="n">
        <x:v>482</x:v>
      </x:c>
      <x:c r="B483" s="19" t="n">
        <x:v>1454</x:v>
      </x:c>
      <x:c r="C483" s="19" t="n">
        <x:v>1585</x:v>
      </x:c>
      <x:c r="D483" s="21" t="n">
        <x:v>46201</x:v>
      </x:c>
      <x:c r="E483" s="20" t="n">
        <x:v>7026501.64</x:v>
      </x:c>
      <x:c r="F483" s="19" t="str">
        <x:v>Em análise</x:v>
      </x:c>
      <x:c r="G483" s="19" t="str">
        <x:v>Preço</x:v>
      </x:c>
    </x:row>
    <x:row r="484">
      <x:c r="A484" s="19" t="n">
        <x:v>483</x:v>
      </x:c>
      <x:c r="B484" s="19" t="n">
        <x:v>515</x:v>
      </x:c>
      <x:c r="C484" s="19" t="n">
        <x:v>974</x:v>
      </x:c>
      <x:c r="D484" s="21" t="n">
        <x:v>46075</x:v>
      </x:c>
      <x:c r="E484" s="20" t="n">
        <x:v>151517.92</x:v>
      </x:c>
      <x:c r="F484" s="19" t="str">
        <x:v>Aceita</x:v>
      </x:c>
      <x:c r="G484" s="19" t="str">
        <x:v>Condição do imóvel</x:v>
      </x:c>
    </x:row>
    <x:row r="485">
      <x:c r="A485" s="19" t="n">
        <x:v>484</x:v>
      </x:c>
      <x:c r="B485" s="19" t="n">
        <x:v>1883</x:v>
      </x:c>
      <x:c r="C485" s="19" t="n">
        <x:v>844</x:v>
      </x:c>
      <x:c r="D485" s="21" t="n">
        <x:v>45354</x:v>
      </x:c>
      <x:c r="E485" s="20" t="n">
        <x:v>220712.01</x:v>
      </x:c>
      <x:c r="F485" s="19" t="str">
        <x:v>Aceita</x:v>
      </x:c>
      <x:c r="G485" s="19" t="str">
        <x:v>Preço</x:v>
      </x:c>
    </x:row>
    <x:row r="486">
      <x:c r="A486" s="19" t="n">
        <x:v>485</x:v>
      </x:c>
      <x:c r="B486" s="19" t="n">
        <x:v>381</x:v>
      </x:c>
      <x:c r="C486" s="19" t="n">
        <x:v>924</x:v>
      </x:c>
      <x:c r="D486" s="21" t="n">
        <x:v>45659</x:v>
      </x:c>
      <x:c r="E486" s="20" t="n">
        <x:v>7210.27</x:v>
      </x:c>
      <x:c r="F486" s="19" t="str">
        <x:v>Em análise</x:v>
      </x:c>
      <x:c r="G486" s="19" t="str">
        <x:v>Garantia</x:v>
      </x:c>
    </x:row>
    <x:row r="487">
      <x:c r="A487" s="19" t="n">
        <x:v>486</x:v>
      </x:c>
      <x:c r="B487" s="19" t="n">
        <x:v>842</x:v>
      </x:c>
      <x:c r="C487" s="19" t="n">
        <x:v>844</x:v>
      </x:c>
      <x:c r="D487" s="21" t="n">
        <x:v>46190</x:v>
      </x:c>
      <x:c r="E487" s="20" t="n">
        <x:v>2663340.95</x:v>
      </x:c>
      <x:c r="F487" s="19" t="str">
        <x:v>Recusada</x:v>
      </x:c>
      <x:c r="G487" s="19" t="str">
        <x:v>Garantia</x:v>
      </x:c>
    </x:row>
    <x:row r="488">
      <x:c r="A488" s="19" t="n">
        <x:v>487</x:v>
      </x:c>
      <x:c r="B488" s="19" t="n">
        <x:v>1080</x:v>
      </x:c>
      <x:c r="C488" s="19" t="n">
        <x:v>567</x:v>
      </x:c>
      <x:c r="D488" s="21" t="n">
        <x:v>45331</x:v>
      </x:c>
      <x:c r="E488" s="20" t="n">
        <x:v>496278.63</x:v>
      </x:c>
      <x:c r="F488" s="19" t="str">
        <x:v>Recusada</x:v>
      </x:c>
      <x:c r="G488" s="19" t="str">
        <x:v>Garantia</x:v>
      </x:c>
    </x:row>
    <x:row r="489">
      <x:c r="A489" s="19" t="n">
        <x:v>488</x:v>
      </x:c>
      <x:c r="B489" s="19" t="n">
        <x:v>1327</x:v>
      </x:c>
      <x:c r="C489" s="19" t="n">
        <x:v>1034</x:v>
      </x:c>
      <x:c r="D489" s="21" t="n">
        <x:v>46073</x:v>
      </x:c>
      <x:c r="E489" s="20" t="n">
        <x:v>9620.66</x:v>
      </x:c>
      <x:c r="F489" s="19" t="str">
        <x:v>Recusada</x:v>
      </x:c>
      <x:c r="G489" s="19" t="str">
        <x:v>Condição do imóvel</x:v>
      </x:c>
    </x:row>
    <x:row r="490">
      <x:c r="A490" s="19" t="n">
        <x:v>489</x:v>
      </x:c>
      <x:c r="B490" s="19" t="n">
        <x:v>1428</x:v>
      </x:c>
      <x:c r="C490" s="19" t="n">
        <x:v>891</x:v>
      </x:c>
      <x:c r="D490" s="21" t="n">
        <x:v>45960</x:v>
      </x:c>
      <x:c r="E490" s="20" t="n">
        <x:v>1875900.27</x:v>
      </x:c>
      <x:c r="F490" s="19" t="str">
        <x:v>Recusada</x:v>
      </x:c>
      <x:c r="G490" s="19" t="str">
        <x:v>Condição do imóvel</x:v>
      </x:c>
    </x:row>
    <x:row r="491">
      <x:c r="A491" s="19" t="n">
        <x:v>490</x:v>
      </x:c>
      <x:c r="B491" s="19" t="n">
        <x:v>1252</x:v>
      </x:c>
      <x:c r="C491" s="19" t="n">
        <x:v>237</x:v>
      </x:c>
      <x:c r="D491" s="21" t="n">
        <x:v>45855</x:v>
      </x:c>
      <x:c r="E491" s="20" t="n">
        <x:v>19450.62</x:v>
      </x:c>
      <x:c r="F491" s="19" t="str">
        <x:v>Expirada</x:v>
      </x:c>
      <x:c r="G491" s="19" t="str">
        <x:v>Preço</x:v>
      </x:c>
    </x:row>
    <x:row r="492">
      <x:c r="A492" s="19" t="n">
        <x:v>491</x:v>
      </x:c>
      <x:c r="B492" s="19" t="n">
        <x:v>298</x:v>
      </x:c>
      <x:c r="C492" s="19" t="n">
        <x:v>470</x:v>
      </x:c>
      <x:c r="D492" s="21" t="n">
        <x:v>45675</x:v>
      </x:c>
      <x:c r="E492" s="20" t="n">
        <x:v>771191.45</x:v>
      </x:c>
      <x:c r="F492" s="19" t="str">
        <x:v>Expirada</x:v>
      </x:c>
      <x:c r="G492" s="19" t="str">
        <x:v>Prazo</x:v>
      </x:c>
    </x:row>
    <x:row r="493">
      <x:c r="A493" s="19" t="n">
        <x:v>492</x:v>
      </x:c>
      <x:c r="B493" s="19" t="n">
        <x:v>1370</x:v>
      </x:c>
      <x:c r="C493" s="19" t="n">
        <x:v>702</x:v>
      </x:c>
      <x:c r="D493" s="21" t="n">
        <x:v>46108</x:v>
      </x:c>
      <x:c r="E493" s="20" t="n">
        <x:v>4844.37</x:v>
      </x:c>
      <x:c r="F493" s="19" t="str">
        <x:v>Em análise</x:v>
      </x:c>
      <x:c r="G493" s="19" t="str">
        <x:v>Condição do imóvel</x:v>
      </x:c>
    </x:row>
    <x:row r="494">
      <x:c r="A494" s="19" t="n">
        <x:v>493</x:v>
      </x:c>
      <x:c r="B494" s="19" t="n">
        <x:v>713</x:v>
      </x:c>
      <x:c r="C494" s="19" t="n">
        <x:v>310</x:v>
      </x:c>
      <x:c r="D494" s="21" t="n">
        <x:v>45524</x:v>
      </x:c>
      <x:c r="E494" s="20" t="n">
        <x:v>3610883.88</x:v>
      </x:c>
      <x:c r="F494" s="19" t="str">
        <x:v>Recusada</x:v>
      </x:c>
      <x:c r="G494" s="19" t="str">
        <x:v>Preço</x:v>
      </x:c>
    </x:row>
    <x:row r="495">
      <x:c r="A495" s="19" t="n">
        <x:v>494</x:v>
      </x:c>
      <x:c r="B495" s="19" t="n">
        <x:v>662</x:v>
      </x:c>
      <x:c r="C495" s="19" t="n">
        <x:v>997</x:v>
      </x:c>
      <x:c r="D495" s="21" t="n">
        <x:v>45589</x:v>
      </x:c>
      <x:c r="E495" s="20" t="n">
        <x:v>6696.44</x:v>
      </x:c>
      <x:c r="F495" s="19" t="str">
        <x:v>Recusada</x:v>
      </x:c>
      <x:c r="G495" s="19" t="str">
        <x:v>Garantia</x:v>
      </x:c>
    </x:row>
    <x:row r="496">
      <x:c r="A496" s="19" t="n">
        <x:v>495</x:v>
      </x:c>
      <x:c r="B496" s="19" t="n">
        <x:v>1988</x:v>
      </x:c>
      <x:c r="C496" s="19" t="n">
        <x:v>1498</x:v>
      </x:c>
      <x:c r="D496" s="21" t="n">
        <x:v>45777</x:v>
      </x:c>
      <x:c r="E496" s="20" t="n">
        <x:v>9115.76</x:v>
      </x:c>
      <x:c r="F496" s="19" t="str">
        <x:v>Recusada</x:v>
      </x:c>
      <x:c r="G496" s="19" t="str">
        <x:v>Prazo</x:v>
      </x:c>
    </x:row>
    <x:row r="497">
      <x:c r="A497" s="19" t="n">
        <x:v>496</x:v>
      </x:c>
      <x:c r="B497" s="19" t="n">
        <x:v>951</x:v>
      </x:c>
      <x:c r="C497" s="19" t="n">
        <x:v>588</x:v>
      </x:c>
      <x:c r="D497" s="21" t="n">
        <x:v>45617</x:v>
      </x:c>
      <x:c r="E497" s="20" t="n">
        <x:v>749882.59</x:v>
      </x:c>
      <x:c r="F497" s="19" t="str">
        <x:v>Expirada</x:v>
      </x:c>
      <x:c r="G497" s="19" t="str">
        <x:v>Condição do imóvel</x:v>
      </x:c>
    </x:row>
    <x:row r="498">
      <x:c r="A498" s="19" t="n">
        <x:v>497</x:v>
      </x:c>
      <x:c r="B498" s="19" t="n">
        <x:v>800</x:v>
      </x:c>
      <x:c r="C498" s="19" t="n">
        <x:v>1426</x:v>
      </x:c>
      <x:c r="D498" s="21" t="n">
        <x:v>46097</x:v>
      </x:c>
      <x:c r="E498" s="20" t="n">
        <x:v>1005866.44</x:v>
      </x:c>
      <x:c r="F498" s="19" t="str">
        <x:v>Em análise</x:v>
      </x:c>
      <x:c r="G498" s="19" t="str">
        <x:v>Condição do imóvel</x:v>
      </x:c>
    </x:row>
    <x:row r="499">
      <x:c r="A499" s="19" t="n">
        <x:v>498</x:v>
      </x:c>
      <x:c r="B499" s="19" t="n">
        <x:v>505</x:v>
      </x:c>
      <x:c r="C499" s="19" t="n">
        <x:v>1556</x:v>
      </x:c>
      <x:c r="D499" s="21" t="n">
        <x:v>45688</x:v>
      </x:c>
      <x:c r="E499" s="20" t="n">
        <x:v>3654548.42</x:v>
      </x:c>
      <x:c r="F499" s="19" t="str">
        <x:v>Expirada</x:v>
      </x:c>
      <x:c r="G499" s="19" t="str">
        <x:v>Preço</x:v>
      </x:c>
    </x:row>
    <x:row r="500">
      <x:c r="A500" s="19" t="n">
        <x:v>499</x:v>
      </x:c>
      <x:c r="B500" s="19" t="n">
        <x:v>87</x:v>
      </x:c>
      <x:c r="C500" s="19" t="n">
        <x:v>1505</x:v>
      </x:c>
      <x:c r="D500" s="21" t="n">
        <x:v>45654</x:v>
      </x:c>
      <x:c r="E500" s="20" t="n">
        <x:v>13861705.48</x:v>
      </x:c>
      <x:c r="F500" s="19" t="str">
        <x:v>Expirada</x:v>
      </x:c>
      <x:c r="G500" s="19" t="str">
        <x:v>Garantia</x:v>
      </x:c>
    </x:row>
    <x:row r="501">
      <x:c r="A501" s="19" t="n">
        <x:v>500</x:v>
      </x:c>
      <x:c r="B501" s="19" t="n">
        <x:v>74</x:v>
      </x:c>
      <x:c r="C501" s="19" t="n">
        <x:v>216</x:v>
      </x:c>
      <x:c r="D501" s="21" t="n">
        <x:v>45780</x:v>
      </x:c>
      <x:c r="E501" s="20" t="n">
        <x:v>566554.53</x:v>
      </x:c>
      <x:c r="F501" s="19" t="str">
        <x:v>Recusada</x:v>
      </x:c>
      <x:c r="G501" s="19" t="str">
        <x:v>Garantia</x:v>
      </x:c>
    </x:row>
    <x:row r="502">
      <x:c r="A502" s="19" t="n">
        <x:v>501</x:v>
      </x:c>
      <x:c r="B502" s="19" t="n">
        <x:v>806</x:v>
      </x:c>
      <x:c r="C502" s="19" t="n">
        <x:v>544</x:v>
      </x:c>
      <x:c r="D502" s="21" t="n">
        <x:v>45462</x:v>
      </x:c>
      <x:c r="E502" s="20" t="n">
        <x:v>407085.07</x:v>
      </x:c>
      <x:c r="F502" s="19" t="str">
        <x:v>Expirada</x:v>
      </x:c>
      <x:c r="G502" s="19" t="str">
        <x:v>Prazo</x:v>
      </x:c>
    </x:row>
    <x:row r="503">
      <x:c r="A503" s="19" t="n">
        <x:v>502</x:v>
      </x:c>
      <x:c r="B503" s="19" t="n">
        <x:v>2057</x:v>
      </x:c>
      <x:c r="C503" s="19" t="n">
        <x:v>927</x:v>
      </x:c>
      <x:c r="D503" s="21" t="n">
        <x:v>45488</x:v>
      </x:c>
      <x:c r="E503" s="20" t="n">
        <x:v>1896.65</x:v>
      </x:c>
      <x:c r="F503" s="19" t="str">
        <x:v>Expirada</x:v>
      </x:c>
      <x:c r="G503" s="19" t="str">
        <x:v>Preço</x:v>
      </x:c>
    </x:row>
    <x:row r="504">
      <x:c r="A504" s="19" t="n">
        <x:v>503</x:v>
      </x:c>
      <x:c r="B504" s="19" t="n">
        <x:v>1892</x:v>
      </x:c>
      <x:c r="C504" s="19" t="n">
        <x:v>830</x:v>
      </x:c>
      <x:c r="D504" s="21" t="n">
        <x:v>45513</x:v>
      </x:c>
      <x:c r="E504" s="20" t="n">
        <x:v>1045288.32</x:v>
      </x:c>
      <x:c r="F504" s="19" t="str">
        <x:v>Recusada</x:v>
      </x:c>
      <x:c r="G504" s="19" t="str">
        <x:v>Preço</x:v>
      </x:c>
    </x:row>
    <x:row r="505">
      <x:c r="A505" s="19" t="n">
        <x:v>504</x:v>
      </x:c>
      <x:c r="B505" s="19" t="n">
        <x:v>1626</x:v>
      </x:c>
      <x:c r="C505" s="19" t="n">
        <x:v>1366</x:v>
      </x:c>
      <x:c r="D505" s="21" t="n">
        <x:v>45886</x:v>
      </x:c>
      <x:c r="E505" s="20" t="n">
        <x:v>1127.34</x:v>
      </x:c>
      <x:c r="F505" s="19" t="str">
        <x:v>Em análise</x:v>
      </x:c>
      <x:c r="G505" s="19" t="str">
        <x:v>Prazo</x:v>
      </x:c>
    </x:row>
    <x:row r="506">
      <x:c r="A506" s="19" t="n">
        <x:v>505</x:v>
      </x:c>
      <x:c r="B506" s="19" t="n">
        <x:v>1690</x:v>
      </x:c>
      <x:c r="C506" s="19" t="n">
        <x:v>976</x:v>
      </x:c>
      <x:c r="D506" s="21" t="n">
        <x:v>45781</x:v>
      </x:c>
      <x:c r="E506" s="20" t="n">
        <x:v>3428.99</x:v>
      </x:c>
      <x:c r="F506" s="19" t="str">
        <x:v>Expirada</x:v>
      </x:c>
      <x:c r="G506" s="19" t="str">
        <x:v>Preço</x:v>
      </x:c>
    </x:row>
    <x:row r="507">
      <x:c r="A507" s="19" t="n">
        <x:v>506</x:v>
      </x:c>
      <x:c r="B507" s="19" t="n">
        <x:v>1472</x:v>
      </x:c>
      <x:c r="C507" s="19" t="n">
        <x:v>1580</x:v>
      </x:c>
      <x:c r="D507" s="21" t="n">
        <x:v>45542</x:v>
      </x:c>
      <x:c r="E507" s="20" t="n">
        <x:v>44729.15</x:v>
      </x:c>
      <x:c r="F507" s="19" t="str">
        <x:v>Aceita</x:v>
      </x:c>
      <x:c r="G507" s="19" t="str">
        <x:v>Preço</x:v>
      </x:c>
    </x:row>
    <x:row r="508">
      <x:c r="A508" s="19" t="n">
        <x:v>507</x:v>
      </x:c>
      <x:c r="B508" s="19" t="n">
        <x:v>923</x:v>
      </x:c>
      <x:c r="C508" s="19" t="n">
        <x:v>168</x:v>
      </x:c>
      <x:c r="D508" s="21" t="n">
        <x:v>46157</x:v>
      </x:c>
      <x:c r="E508" s="20" t="n">
        <x:v>572906.26</x:v>
      </x:c>
      <x:c r="F508" s="19" t="str">
        <x:v>Em análise</x:v>
      </x:c>
      <x:c r="G508" s="19" t="str">
        <x:v>Garantia</x:v>
      </x:c>
    </x:row>
    <x:row r="509">
      <x:c r="A509" s="19" t="n">
        <x:v>508</x:v>
      </x:c>
      <x:c r="B509" s="19" t="n">
        <x:v>578</x:v>
      </x:c>
      <x:c r="C509" s="19" t="n">
        <x:v>1027</x:v>
      </x:c>
      <x:c r="D509" s="21" t="n">
        <x:v>45940</x:v>
      </x:c>
      <x:c r="E509" s="20" t="n">
        <x:v>957116.17</x:v>
      </x:c>
      <x:c r="F509" s="19" t="str">
        <x:v>Aceita</x:v>
      </x:c>
      <x:c r="G509" s="19" t="str">
        <x:v>Garantia</x:v>
      </x:c>
    </x:row>
    <x:row r="510">
      <x:c r="A510" s="19" t="n">
        <x:v>509</x:v>
      </x:c>
      <x:c r="B510" s="19" t="n">
        <x:v>513</x:v>
      </x:c>
      <x:c r="C510" s="19" t="n">
        <x:v>1598</x:v>
      </x:c>
      <x:c r="D510" s="21" t="n">
        <x:v>45439</x:v>
      </x:c>
      <x:c r="E510" s="20" t="n">
        <x:v>9630.86</x:v>
      </x:c>
      <x:c r="F510" s="19" t="str">
        <x:v>Aceita</x:v>
      </x:c>
      <x:c r="G510" s="19" t="str">
        <x:v>Preço</x:v>
      </x:c>
    </x:row>
    <x:row r="511">
      <x:c r="A511" s="19" t="n">
        <x:v>510</x:v>
      </x:c>
      <x:c r="B511" s="19" t="n">
        <x:v>1289</x:v>
      </x:c>
      <x:c r="C511" s="19" t="n">
        <x:v>1167</x:v>
      </x:c>
      <x:c r="D511" s="21" t="n">
        <x:v>45462</x:v>
      </x:c>
      <x:c r="E511" s="20" t="n">
        <x:v>16672.44</x:v>
      </x:c>
      <x:c r="F511" s="19" t="str">
        <x:v>Em análise</x:v>
      </x:c>
      <x:c r="G511" s="19" t="str">
        <x:v>Preço</x:v>
      </x:c>
    </x:row>
    <x:row r="512">
      <x:c r="A512" s="19" t="n">
        <x:v>511</x:v>
      </x:c>
      <x:c r="B512" s="19" t="n">
        <x:v>1234</x:v>
      </x:c>
      <x:c r="C512" s="19" t="n">
        <x:v>409</x:v>
      </x:c>
      <x:c r="D512" s="21" t="n">
        <x:v>45618</x:v>
      </x:c>
      <x:c r="E512" s="20" t="n">
        <x:v>5144.56</x:v>
      </x:c>
      <x:c r="F512" s="19" t="str">
        <x:v>Aceita</x:v>
      </x:c>
      <x:c r="G512" s="19" t="str">
        <x:v>Prazo</x:v>
      </x:c>
    </x:row>
    <x:row r="513">
      <x:c r="A513" s="19" t="n">
        <x:v>512</x:v>
      </x:c>
      <x:c r="B513" s="19" t="n">
        <x:v>1411</x:v>
      </x:c>
      <x:c r="C513" s="19" t="n">
        <x:v>933</x:v>
      </x:c>
      <x:c r="D513" s="21" t="n">
        <x:v>45584</x:v>
      </x:c>
      <x:c r="E513" s="20" t="n">
        <x:v>1800367.2</x:v>
      </x:c>
      <x:c r="F513" s="19" t="str">
        <x:v>Recusada</x:v>
      </x:c>
      <x:c r="G513" s="19" t="str">
        <x:v>Garantia</x:v>
      </x:c>
    </x:row>
    <x:row r="514">
      <x:c r="A514" s="19" t="n">
        <x:v>513</x:v>
      </x:c>
      <x:c r="B514" s="19" t="n">
        <x:v>1637</x:v>
      </x:c>
      <x:c r="C514" s="19" t="n">
        <x:v>897</x:v>
      </x:c>
      <x:c r="D514" s="21" t="n">
        <x:v>45987</x:v>
      </x:c>
      <x:c r="E514" s="20" t="n">
        <x:v>3358026.75</x:v>
      </x:c>
      <x:c r="F514" s="19" t="str">
        <x:v>Em análise</x:v>
      </x:c>
      <x:c r="G514" s="19" t="str">
        <x:v>Prazo</x:v>
      </x:c>
    </x:row>
    <x:row r="515">
      <x:c r="A515" s="19" t="n">
        <x:v>514</x:v>
      </x:c>
      <x:c r="B515" s="19" t="n">
        <x:v>678</x:v>
      </x:c>
      <x:c r="C515" s="19" t="n">
        <x:v>553</x:v>
      </x:c>
      <x:c r="D515" s="21" t="n">
        <x:v>45688</x:v>
      </x:c>
      <x:c r="E515" s="20" t="n">
        <x:v>1945947.51</x:v>
      </x:c>
      <x:c r="F515" s="19" t="str">
        <x:v>Em análise</x:v>
      </x:c>
      <x:c r="G515" s="19" t="str">
        <x:v>Garantia</x:v>
      </x:c>
    </x:row>
    <x:row r="516">
      <x:c r="A516" s="19" t="n">
        <x:v>515</x:v>
      </x:c>
      <x:c r="B516" s="19" t="n">
        <x:v>1646</x:v>
      </x:c>
      <x:c r="C516" s="19" t="n">
        <x:v>778</x:v>
      </x:c>
      <x:c r="D516" s="21" t="n">
        <x:v>45638</x:v>
      </x:c>
      <x:c r="E516" s="20" t="n">
        <x:v>22135.61</x:v>
      </x:c>
      <x:c r="F516" s="19" t="str">
        <x:v>Expirada</x:v>
      </x:c>
      <x:c r="G516" s="19" t="str">
        <x:v>Condição do imóvel</x:v>
      </x:c>
    </x:row>
    <x:row r="517">
      <x:c r="A517" s="19" t="n">
        <x:v>516</x:v>
      </x:c>
      <x:c r="B517" s="19" t="n">
        <x:v>3</x:v>
      </x:c>
      <x:c r="C517" s="19" t="n">
        <x:v>151</x:v>
      </x:c>
      <x:c r="D517" s="21" t="n">
        <x:v>45527</x:v>
      </x:c>
      <x:c r="E517" s="20" t="n">
        <x:v>386879.91</x:v>
      </x:c>
      <x:c r="F517" s="19" t="str">
        <x:v>Expirada</x:v>
      </x:c>
      <x:c r="G517" s="19" t="str">
        <x:v>Prazo</x:v>
      </x:c>
    </x:row>
    <x:row r="518">
      <x:c r="A518" s="19" t="n">
        <x:v>517</x:v>
      </x:c>
      <x:c r="B518" s="19" t="n">
        <x:v>1361</x:v>
      </x:c>
      <x:c r="C518" s="19" t="n">
        <x:v>1315</x:v>
      </x:c>
      <x:c r="D518" s="21" t="n">
        <x:v>45558</x:v>
      </x:c>
      <x:c r="E518" s="20" t="n">
        <x:v>4014.84</x:v>
      </x:c>
      <x:c r="F518" s="19" t="str">
        <x:v>Em análise</x:v>
      </x:c>
      <x:c r="G518" s="19" t="str">
        <x:v>Preço</x:v>
      </x:c>
    </x:row>
    <x:row r="519">
      <x:c r="A519" s="19" t="n">
        <x:v>518</x:v>
      </x:c>
      <x:c r="B519" s="19" t="n">
        <x:v>28</x:v>
      </x:c>
      <x:c r="C519" s="19" t="n">
        <x:v>680</x:v>
      </x:c>
      <x:c r="D519" s="21" t="n">
        <x:v>45963</x:v>
      </x:c>
      <x:c r="E519" s="20" t="n">
        <x:v>304561.32</x:v>
      </x:c>
      <x:c r="F519" s="19" t="str">
        <x:v>Expirada</x:v>
      </x:c>
      <x:c r="G519" s="19" t="str">
        <x:v>Condição do imóvel</x:v>
      </x:c>
    </x:row>
    <x:row r="520">
      <x:c r="A520" s="19" t="n">
        <x:v>519</x:v>
      </x:c>
      <x:c r="B520" s="19" t="n">
        <x:v>2092</x:v>
      </x:c>
      <x:c r="C520" s="19" t="n">
        <x:v>916</x:v>
      </x:c>
      <x:c r="D520" s="21" t="n">
        <x:v>45384</x:v>
      </x:c>
      <x:c r="E520" s="20" t="n">
        <x:v>1536.59</x:v>
      </x:c>
      <x:c r="F520" s="19" t="str">
        <x:v>Aceita</x:v>
      </x:c>
      <x:c r="G520" s="19" t="str">
        <x:v>Garantia</x:v>
      </x:c>
    </x:row>
    <x:row r="521">
      <x:c r="A521" s="19" t="n">
        <x:v>520</x:v>
      </x:c>
      <x:c r="B521" s="19" t="n">
        <x:v>192</x:v>
      </x:c>
      <x:c r="C521" s="19" t="n">
        <x:v>997</x:v>
      </x:c>
      <x:c r="D521" s="21" t="n">
        <x:v>45940</x:v>
      </x:c>
      <x:c r="E521" s="20" t="n">
        <x:v>7882.13</x:v>
      </x:c>
      <x:c r="F521" s="19" t="str">
        <x:v>Em análise</x:v>
      </x:c>
      <x:c r="G521" s="19" t="str">
        <x:v>Garantia</x:v>
      </x:c>
    </x:row>
    <x:row r="522">
      <x:c r="A522" s="19" t="n">
        <x:v>521</x:v>
      </x:c>
      <x:c r="B522" s="19" t="n">
        <x:v>223</x:v>
      </x:c>
      <x:c r="C522" s="19" t="n">
        <x:v>1411</x:v>
      </x:c>
      <x:c r="D522" s="21" t="n">
        <x:v>45770</x:v>
      </x:c>
      <x:c r="E522" s="20" t="n">
        <x:v>1645.45</x:v>
      </x:c>
      <x:c r="F522" s="19" t="str">
        <x:v>Recusada</x:v>
      </x:c>
      <x:c r="G522" s="19" t="str">
        <x:v>Condição do imóvel</x:v>
      </x:c>
    </x:row>
    <x:row r="523">
      <x:c r="A523" s="19" t="n">
        <x:v>522</x:v>
      </x:c>
      <x:c r="B523" s="19" t="n">
        <x:v>1539</x:v>
      </x:c>
      <x:c r="C523" s="19" t="n">
        <x:v>1095</x:v>
      </x:c>
      <x:c r="D523" s="21" t="n">
        <x:v>46061</x:v>
      </x:c>
      <x:c r="E523" s="20" t="n">
        <x:v>2547.16</x:v>
      </x:c>
      <x:c r="F523" s="19" t="str">
        <x:v>Recusada</x:v>
      </x:c>
      <x:c r="G523" s="19" t="str">
        <x:v>Preço</x:v>
      </x:c>
    </x:row>
    <x:row r="524">
      <x:c r="A524" s="19" t="n">
        <x:v>523</x:v>
      </x:c>
      <x:c r="B524" s="19" t="n">
        <x:v>1536</x:v>
      </x:c>
      <x:c r="C524" s="19" t="n">
        <x:v>1292</x:v>
      </x:c>
      <x:c r="D524" s="21" t="n">
        <x:v>45562</x:v>
      </x:c>
      <x:c r="E524" s="20" t="n">
        <x:v>6245.94</x:v>
      </x:c>
      <x:c r="F524" s="19" t="str">
        <x:v>Em análise</x:v>
      </x:c>
      <x:c r="G524" s="19" t="str">
        <x:v>Condição do imóvel</x:v>
      </x:c>
    </x:row>
    <x:row r="525">
      <x:c r="A525" s="19" t="n">
        <x:v>524</x:v>
      </x:c>
      <x:c r="B525" s="19" t="n">
        <x:v>110</x:v>
      </x:c>
      <x:c r="C525" s="19" t="n">
        <x:v>843</x:v>
      </x:c>
      <x:c r="D525" s="21" t="n">
        <x:v>45339</x:v>
      </x:c>
      <x:c r="E525" s="20" t="n">
        <x:v>1000813.12</x:v>
      </x:c>
      <x:c r="F525" s="19" t="str">
        <x:v>Recusada</x:v>
      </x:c>
      <x:c r="G525" s="19" t="str">
        <x:v>Garantia</x:v>
      </x:c>
    </x:row>
    <x:row r="526">
      <x:c r="A526" s="19" t="n">
        <x:v>525</x:v>
      </x:c>
      <x:c r="B526" s="19" t="n">
        <x:v>1100</x:v>
      </x:c>
      <x:c r="C526" s="19" t="n">
        <x:v>268</x:v>
      </x:c>
      <x:c r="D526" s="21" t="n">
        <x:v>45334</x:v>
      </x:c>
      <x:c r="E526" s="20" t="n">
        <x:v>983367.64</x:v>
      </x:c>
      <x:c r="F526" s="19" t="str">
        <x:v>Expirada</x:v>
      </x:c>
      <x:c r="G526" s="19" t="str">
        <x:v>Garantia</x:v>
      </x:c>
    </x:row>
    <x:row r="527">
      <x:c r="A527" s="19" t="n">
        <x:v>526</x:v>
      </x:c>
      <x:c r="B527" s="19" t="n">
        <x:v>1439</x:v>
      </x:c>
      <x:c r="C527" s="19" t="n">
        <x:v>1327</x:v>
      </x:c>
      <x:c r="D527" s="21" t="n">
        <x:v>45748</x:v>
      </x:c>
      <x:c r="E527" s="20" t="n">
        <x:v>1730737.26</x:v>
      </x:c>
      <x:c r="F527" s="19" t="str">
        <x:v>Aceita</x:v>
      </x:c>
      <x:c r="G527" s="19" t="str">
        <x:v>Garantia</x:v>
      </x:c>
    </x:row>
    <x:row r="528">
      <x:c r="A528" s="19" t="n">
        <x:v>527</x:v>
      </x:c>
      <x:c r="B528" s="19" t="n">
        <x:v>239</x:v>
      </x:c>
      <x:c r="C528" s="19" t="n">
        <x:v>18</x:v>
      </x:c>
      <x:c r="D528" s="21" t="n">
        <x:v>45491</x:v>
      </x:c>
      <x:c r="E528" s="20" t="n">
        <x:v>10990.26</x:v>
      </x:c>
      <x:c r="F528" s="19" t="str">
        <x:v>Aceita</x:v>
      </x:c>
      <x:c r="G528" s="19" t="str">
        <x:v>Garantia</x:v>
      </x:c>
    </x:row>
    <x:row r="529">
      <x:c r="A529" s="19" t="n">
        <x:v>528</x:v>
      </x:c>
      <x:c r="B529" s="19" t="n">
        <x:v>644</x:v>
      </x:c>
      <x:c r="C529" s="19" t="n">
        <x:v>749</x:v>
      </x:c>
      <x:c r="D529" s="21" t="n">
        <x:v>45685</x:v>
      </x:c>
      <x:c r="E529" s="20" t="n">
        <x:v>1476479.71</x:v>
      </x:c>
      <x:c r="F529" s="19" t="str">
        <x:v>Aceita</x:v>
      </x:c>
      <x:c r="G529" s="19" t="str">
        <x:v>Preço</x:v>
      </x:c>
    </x:row>
    <x:row r="530">
      <x:c r="A530" s="19" t="n">
        <x:v>529</x:v>
      </x:c>
      <x:c r="B530" s="19" t="n">
        <x:v>561</x:v>
      </x:c>
      <x:c r="C530" s="19" t="n">
        <x:v>253</x:v>
      </x:c>
      <x:c r="D530" s="21" t="n">
        <x:v>45744</x:v>
      </x:c>
      <x:c r="E530" s="20" t="n">
        <x:v>8430.58</x:v>
      </x:c>
      <x:c r="F530" s="19" t="str">
        <x:v>Aceita</x:v>
      </x:c>
      <x:c r="G530" s="19" t="str">
        <x:v>Preço</x:v>
      </x:c>
    </x:row>
    <x:row r="531">
      <x:c r="A531" s="19" t="n">
        <x:v>530</x:v>
      </x:c>
      <x:c r="B531" s="19" t="n">
        <x:v>1835</x:v>
      </x:c>
      <x:c r="C531" s="19" t="n">
        <x:v>664</x:v>
      </x:c>
      <x:c r="D531" s="21" t="n">
        <x:v>45521</x:v>
      </x:c>
      <x:c r="E531" s="20" t="n">
        <x:v>11935.69</x:v>
      </x:c>
      <x:c r="F531" s="19" t="str">
        <x:v>Recusada</x:v>
      </x:c>
      <x:c r="G531" s="19" t="str">
        <x:v>Prazo</x:v>
      </x:c>
    </x:row>
    <x:row r="532">
      <x:c r="A532" s="19" t="n">
        <x:v>531</x:v>
      </x:c>
      <x:c r="B532" s="19" t="n">
        <x:v>2017</x:v>
      </x:c>
      <x:c r="C532" s="19" t="n">
        <x:v>1253</x:v>
      </x:c>
      <x:c r="D532" s="21" t="n">
        <x:v>46052</x:v>
      </x:c>
      <x:c r="E532" s="20" t="n">
        <x:v>1738577.1</x:v>
      </x:c>
      <x:c r="F532" s="19" t="str">
        <x:v>Aceita</x:v>
      </x:c>
      <x:c r="G532" s="19" t="str">
        <x:v>Garantia</x:v>
      </x:c>
    </x:row>
    <x:row r="533">
      <x:c r="A533" s="19" t="n">
        <x:v>532</x:v>
      </x:c>
      <x:c r="B533" s="19" t="n">
        <x:v>1444</x:v>
      </x:c>
      <x:c r="C533" s="19" t="n">
        <x:v>1598</x:v>
      </x:c>
      <x:c r="D533" s="21" t="n">
        <x:v>45659</x:v>
      </x:c>
      <x:c r="E533" s="20" t="n">
        <x:v>830349.9</x:v>
      </x:c>
      <x:c r="F533" s="19" t="str">
        <x:v>Recusada</x:v>
      </x:c>
      <x:c r="G533" s="19" t="str">
        <x:v>Condição do imóvel</x:v>
      </x:c>
    </x:row>
    <x:row r="534">
      <x:c r="A534" s="19" t="n">
        <x:v>533</x:v>
      </x:c>
      <x:c r="B534" s="19" t="n">
        <x:v>1716</x:v>
      </x:c>
      <x:c r="C534" s="19" t="n">
        <x:v>1248</x:v>
      </x:c>
      <x:c r="D534" s="21" t="n">
        <x:v>45445</x:v>
      </x:c>
      <x:c r="E534" s="20" t="n">
        <x:v>4695.78</x:v>
      </x:c>
      <x:c r="F534" s="19" t="str">
        <x:v>Aceita</x:v>
      </x:c>
      <x:c r="G534" s="19" t="str">
        <x:v>Preço</x:v>
      </x:c>
    </x:row>
    <x:row r="535">
      <x:c r="A535" s="19" t="n">
        <x:v>534</x:v>
      </x:c>
      <x:c r="B535" s="19" t="n">
        <x:v>1476</x:v>
      </x:c>
      <x:c r="C535" s="19" t="n">
        <x:v>701</x:v>
      </x:c>
      <x:c r="D535" s="21" t="n">
        <x:v>45561</x:v>
      </x:c>
      <x:c r="E535" s="20" t="n">
        <x:v>2433.04</x:v>
      </x:c>
      <x:c r="F535" s="19" t="str">
        <x:v>Em análise</x:v>
      </x:c>
      <x:c r="G535" s="19" t="str">
        <x:v>Prazo</x:v>
      </x:c>
    </x:row>
    <x:row r="536">
      <x:c r="A536" s="19" t="n">
        <x:v>535</x:v>
      </x:c>
      <x:c r="B536" s="19" t="n">
        <x:v>1968</x:v>
      </x:c>
      <x:c r="C536" s="19" t="n">
        <x:v>756</x:v>
      </x:c>
      <x:c r="D536" s="21" t="n">
        <x:v>45525</x:v>
      </x:c>
      <x:c r="E536" s="20" t="n">
        <x:v>1532.2</x:v>
      </x:c>
      <x:c r="F536" s="19" t="str">
        <x:v>Recusada</x:v>
      </x:c>
      <x:c r="G536" s="19" t="str">
        <x:v>Preço</x:v>
      </x:c>
    </x:row>
    <x:row r="537">
      <x:c r="A537" s="19" t="n">
        <x:v>536</x:v>
      </x:c>
      <x:c r="B537" s="19" t="n">
        <x:v>1040</x:v>
      </x:c>
      <x:c r="C537" s="19" t="n">
        <x:v>1279</x:v>
      </x:c>
      <x:c r="D537" s="21" t="n">
        <x:v>45875</x:v>
      </x:c>
      <x:c r="E537" s="20" t="n">
        <x:v>5908.78</x:v>
      </x:c>
      <x:c r="F537" s="19" t="str">
        <x:v>Recusada</x:v>
      </x:c>
      <x:c r="G537" s="19" t="str">
        <x:v>Prazo</x:v>
      </x:c>
    </x:row>
    <x:row r="538">
      <x:c r="A538" s="19" t="n">
        <x:v>537</x:v>
      </x:c>
      <x:c r="B538" s="19" t="n">
        <x:v>472</x:v>
      </x:c>
      <x:c r="C538" s="19" t="n">
        <x:v>1013</x:v>
      </x:c>
      <x:c r="D538" s="21" t="n">
        <x:v>46160</x:v>
      </x:c>
      <x:c r="E538" s="20" t="n">
        <x:v>6574.83</x:v>
      </x:c>
      <x:c r="F538" s="19" t="str">
        <x:v>Aceita</x:v>
      </x:c>
      <x:c r="G538" s="19" t="str">
        <x:v>Prazo</x:v>
      </x:c>
    </x:row>
    <x:row r="539">
      <x:c r="A539" s="19" t="n">
        <x:v>538</x:v>
      </x:c>
      <x:c r="B539" s="19" t="n">
        <x:v>790</x:v>
      </x:c>
      <x:c r="C539" s="19" t="n">
        <x:v>467</x:v>
      </x:c>
      <x:c r="D539" s="21" t="n">
        <x:v>45846</x:v>
      </x:c>
      <x:c r="E539" s="20" t="n">
        <x:v>464599.91</x:v>
      </x:c>
      <x:c r="F539" s="19" t="str">
        <x:v>Em análise</x:v>
      </x:c>
      <x:c r="G539" s="19" t="str">
        <x:v>Garantia</x:v>
      </x:c>
    </x:row>
    <x:row r="540">
      <x:c r="A540" s="19" t="n">
        <x:v>539</x:v>
      </x:c>
      <x:c r="B540" s="19" t="n">
        <x:v>1897</x:v>
      </x:c>
      <x:c r="C540" s="19" t="n">
        <x:v>123</x:v>
      </x:c>
      <x:c r="D540" s="21" t="n">
        <x:v>46174</x:v>
      </x:c>
      <x:c r="E540" s="20" t="n">
        <x:v>7780.15</x:v>
      </x:c>
      <x:c r="F540" s="19" t="str">
        <x:v>Recusada</x:v>
      </x:c>
      <x:c r="G540" s="19" t="str">
        <x:v>Condição do imóvel</x:v>
      </x:c>
    </x:row>
    <x:row r="541">
      <x:c r="A541" s="19" t="n">
        <x:v>540</x:v>
      </x:c>
      <x:c r="B541" s="19" t="n">
        <x:v>805</x:v>
      </x:c>
      <x:c r="C541" s="19" t="n">
        <x:v>387</x:v>
      </x:c>
      <x:c r="D541" s="21" t="n">
        <x:v>45972</x:v>
      </x:c>
      <x:c r="E541" s="20" t="n">
        <x:v>2703.37</x:v>
      </x:c>
      <x:c r="F541" s="19" t="str">
        <x:v>Expirada</x:v>
      </x:c>
      <x:c r="G541" s="19" t="str">
        <x:v>Prazo</x:v>
      </x:c>
    </x:row>
    <x:row r="542">
      <x:c r="A542" s="19" t="n">
        <x:v>541</x:v>
      </x:c>
      <x:c r="B542" s="19" t="n">
        <x:v>727</x:v>
      </x:c>
      <x:c r="C542" s="19" t="n">
        <x:v>355</x:v>
      </x:c>
      <x:c r="D542" s="21" t="n">
        <x:v>45928</x:v>
      </x:c>
      <x:c r="E542" s="20" t="n">
        <x:v>2348.82</x:v>
      </x:c>
      <x:c r="F542" s="19" t="str">
        <x:v>Expirada</x:v>
      </x:c>
      <x:c r="G542" s="19" t="str">
        <x:v>Preço</x:v>
      </x:c>
    </x:row>
    <x:row r="543">
      <x:c r="A543" s="19" t="n">
        <x:v>542</x:v>
      </x:c>
      <x:c r="B543" s="19" t="n">
        <x:v>263</x:v>
      </x:c>
      <x:c r="C543" s="19" t="n">
        <x:v>419</x:v>
      </x:c>
      <x:c r="D543" s="21" t="n">
        <x:v>45405</x:v>
      </x:c>
      <x:c r="E543" s="20" t="n">
        <x:v>1551657.69</x:v>
      </x:c>
      <x:c r="F543" s="19" t="str">
        <x:v>Em análise</x:v>
      </x:c>
      <x:c r="G543" s="19" t="str">
        <x:v>Prazo</x:v>
      </x:c>
    </x:row>
    <x:row r="544">
      <x:c r="A544" s="19" t="n">
        <x:v>543</x:v>
      </x:c>
      <x:c r="B544" s="19" t="n">
        <x:v>1138</x:v>
      </x:c>
      <x:c r="C544" s="19" t="n">
        <x:v>933</x:v>
      </x:c>
      <x:c r="D544" s="21" t="n">
        <x:v>45568</x:v>
      </x:c>
      <x:c r="E544" s="20" t="n">
        <x:v>427562.54</x:v>
      </x:c>
      <x:c r="F544" s="19" t="str">
        <x:v>Expirada</x:v>
      </x:c>
      <x:c r="G544" s="19" t="str">
        <x:v>Condição do imóvel</x:v>
      </x:c>
    </x:row>
    <x:row r="545">
      <x:c r="A545" s="19" t="n">
        <x:v>544</x:v>
      </x:c>
      <x:c r="B545" s="19" t="n">
        <x:v>989</x:v>
      </x:c>
      <x:c r="C545" s="19" t="n">
        <x:v>1190</x:v>
      </x:c>
      <x:c r="D545" s="21" t="n">
        <x:v>46058</x:v>
      </x:c>
      <x:c r="E545" s="20" t="n">
        <x:v>34633.78</x:v>
      </x:c>
      <x:c r="F545" s="19" t="str">
        <x:v>Aceita</x:v>
      </x:c>
      <x:c r="G545" s="19" t="str">
        <x:v>Preço</x:v>
      </x:c>
    </x:row>
    <x:row r="546">
      <x:c r="A546" s="19" t="n">
        <x:v>545</x:v>
      </x:c>
      <x:c r="B546" s="19" t="n">
        <x:v>1580</x:v>
      </x:c>
      <x:c r="C546" s="19" t="n">
        <x:v>1323</x:v>
      </x:c>
      <x:c r="D546" s="21" t="n">
        <x:v>45536</x:v>
      </x:c>
      <x:c r="E546" s="20" t="n">
        <x:v>8802.2</x:v>
      </x:c>
      <x:c r="F546" s="19" t="str">
        <x:v>Aceita</x:v>
      </x:c>
      <x:c r="G546" s="19" t="str">
        <x:v>Garantia</x:v>
      </x:c>
    </x:row>
    <x:row r="547">
      <x:c r="A547" s="19" t="n">
        <x:v>546</x:v>
      </x:c>
      <x:c r="B547" s="19" t="n">
        <x:v>134</x:v>
      </x:c>
      <x:c r="C547" s="19" t="n">
        <x:v>1500</x:v>
      </x:c>
      <x:c r="D547" s="21" t="n">
        <x:v>45569</x:v>
      </x:c>
      <x:c r="E547" s="20" t="n">
        <x:v>1179837.6</x:v>
      </x:c>
      <x:c r="F547" s="19" t="str">
        <x:v>Expirada</x:v>
      </x:c>
      <x:c r="G547" s="19" t="str">
        <x:v>Garantia</x:v>
      </x:c>
    </x:row>
    <x:row r="548">
      <x:c r="A548" s="19" t="n">
        <x:v>547</x:v>
      </x:c>
      <x:c r="B548" s="19" t="n">
        <x:v>1477</x:v>
      </x:c>
      <x:c r="C548" s="19" t="n">
        <x:v>673</x:v>
      </x:c>
      <x:c r="D548" s="21" t="n">
        <x:v>45391</x:v>
      </x:c>
      <x:c r="E548" s="20" t="n">
        <x:v>12335.41</x:v>
      </x:c>
      <x:c r="F548" s="19" t="str">
        <x:v>Aceita</x:v>
      </x:c>
      <x:c r="G548" s="19" t="str">
        <x:v>Preço</x:v>
      </x:c>
    </x:row>
    <x:row r="549">
      <x:c r="A549" s="19" t="n">
        <x:v>548</x:v>
      </x:c>
      <x:c r="B549" s="19" t="n">
        <x:v>333</x:v>
      </x:c>
      <x:c r="C549" s="19" t="n">
        <x:v>32</x:v>
      </x:c>
      <x:c r="D549" s="21" t="n">
        <x:v>45784</x:v>
      </x:c>
      <x:c r="E549" s="20" t="n">
        <x:v>1141321.11</x:v>
      </x:c>
      <x:c r="F549" s="19" t="str">
        <x:v>Em análise</x:v>
      </x:c>
      <x:c r="G549" s="19" t="str">
        <x:v>Condição do imóvel</x:v>
      </x:c>
    </x:row>
    <x:row r="550">
      <x:c r="A550" s="19" t="n">
        <x:v>549</x:v>
      </x:c>
      <x:c r="B550" s="19" t="n">
        <x:v>1533</x:v>
      </x:c>
      <x:c r="C550" s="19" t="n">
        <x:v>622</x:v>
      </x:c>
      <x:c r="D550" s="21" t="n">
        <x:v>45500</x:v>
      </x:c>
      <x:c r="E550" s="20" t="n">
        <x:v>1872.58</x:v>
      </x:c>
      <x:c r="F550" s="19" t="str">
        <x:v>Expirada</x:v>
      </x:c>
      <x:c r="G550" s="19" t="str">
        <x:v>Preço</x:v>
      </x:c>
    </x:row>
    <x:row r="551">
      <x:c r="A551" s="19" t="n">
        <x:v>550</x:v>
      </x:c>
      <x:c r="B551" s="19" t="n">
        <x:v>1236</x:v>
      </x:c>
      <x:c r="C551" s="19" t="n">
        <x:v>534</x:v>
      </x:c>
      <x:c r="D551" s="21" t="n">
        <x:v>45484</x:v>
      </x:c>
      <x:c r="E551" s="20" t="n">
        <x:v>4670.52</x:v>
      </x:c>
      <x:c r="F551" s="19" t="str">
        <x:v>Expirada</x:v>
      </x:c>
      <x:c r="G551" s="19" t="str">
        <x:v>Prazo</x:v>
      </x:c>
    </x:row>
    <x:row r="552">
      <x:c r="A552" s="19" t="n">
        <x:v>551</x:v>
      </x:c>
      <x:c r="B552" s="19" t="n">
        <x:v>246</x:v>
      </x:c>
      <x:c r="C552" s="19" t="n">
        <x:v>1192</x:v>
      </x:c>
      <x:c r="D552" s="21" t="n">
        <x:v>45529</x:v>
      </x:c>
      <x:c r="E552" s="20" t="n">
        <x:v>845334.98</x:v>
      </x:c>
      <x:c r="F552" s="19" t="str">
        <x:v>Aceita</x:v>
      </x:c>
      <x:c r="G552" s="19" t="str">
        <x:v>Preço</x:v>
      </x:c>
    </x:row>
    <x:row r="553">
      <x:c r="A553" s="19" t="n">
        <x:v>552</x:v>
      </x:c>
      <x:c r="B553" s="19" t="n">
        <x:v>718</x:v>
      </x:c>
      <x:c r="C553" s="19" t="n">
        <x:v>1119</x:v>
      </x:c>
      <x:c r="D553" s="21" t="n">
        <x:v>46048</x:v>
      </x:c>
      <x:c r="E553" s="20" t="n">
        <x:v>1207637.03</x:v>
      </x:c>
      <x:c r="F553" s="19" t="str">
        <x:v>Expirada</x:v>
      </x:c>
      <x:c r="G553" s="19" t="str">
        <x:v>Garantia</x:v>
      </x:c>
    </x:row>
    <x:row r="554">
      <x:c r="A554" s="19" t="n">
        <x:v>553</x:v>
      </x:c>
      <x:c r="B554" s="19" t="n">
        <x:v>194</x:v>
      </x:c>
      <x:c r="C554" s="19" t="n">
        <x:v>1022</x:v>
      </x:c>
      <x:c r="D554" s="21" t="n">
        <x:v>45368</x:v>
      </x:c>
      <x:c r="E554" s="20" t="n">
        <x:v>1576906.48</x:v>
      </x:c>
      <x:c r="F554" s="19" t="str">
        <x:v>Aceita</x:v>
      </x:c>
      <x:c r="G554" s="19" t="str">
        <x:v>Preço</x:v>
      </x:c>
    </x:row>
    <x:row r="555">
      <x:c r="A555" s="19" t="n">
        <x:v>554</x:v>
      </x:c>
      <x:c r="B555" s="19" t="n">
        <x:v>570</x:v>
      </x:c>
      <x:c r="C555" s="19" t="n">
        <x:v>1254</x:v>
      </x:c>
      <x:c r="D555" s="21" t="n">
        <x:v>46011</x:v>
      </x:c>
      <x:c r="E555" s="20" t="n">
        <x:v>923611.39</x:v>
      </x:c>
      <x:c r="F555" s="19" t="str">
        <x:v>Em análise</x:v>
      </x:c>
      <x:c r="G555" s="19" t="str">
        <x:v>Preço</x:v>
      </x:c>
    </x:row>
    <x:row r="556">
      <x:c r="A556" s="19" t="n">
        <x:v>555</x:v>
      </x:c>
      <x:c r="B556" s="19" t="n">
        <x:v>990</x:v>
      </x:c>
      <x:c r="C556" s="19" t="n">
        <x:v>1427</x:v>
      </x:c>
      <x:c r="D556" s="21" t="n">
        <x:v>45771</x:v>
      </x:c>
      <x:c r="E556" s="20" t="n">
        <x:v>6505.31</x:v>
      </x:c>
      <x:c r="F556" s="19" t="str">
        <x:v>Recusada</x:v>
      </x:c>
      <x:c r="G556" s="19" t="str">
        <x:v>Garantia</x:v>
      </x:c>
    </x:row>
    <x:row r="557">
      <x:c r="A557" s="19" t="n">
        <x:v>556</x:v>
      </x:c>
      <x:c r="B557" s="19" t="n">
        <x:v>1328</x:v>
      </x:c>
      <x:c r="C557" s="19" t="n">
        <x:v>281</x:v>
      </x:c>
      <x:c r="D557" s="21" t="n">
        <x:v>45414</x:v>
      </x:c>
      <x:c r="E557" s="20" t="n">
        <x:v>1655.73</x:v>
      </x:c>
      <x:c r="F557" s="19" t="str">
        <x:v>Recusada</x:v>
      </x:c>
      <x:c r="G557" s="19" t="str">
        <x:v>Garantia</x:v>
      </x:c>
    </x:row>
    <x:row r="558">
      <x:c r="A558" s="19" t="n">
        <x:v>557</x:v>
      </x:c>
      <x:c r="B558" s="19" t="n">
        <x:v>2085</x:v>
      </x:c>
      <x:c r="C558" s="19" t="n">
        <x:v>92</x:v>
      </x:c>
      <x:c r="D558" s="21" t="n">
        <x:v>45404</x:v>
      </x:c>
      <x:c r="E558" s="20" t="n">
        <x:v>1112591.45</x:v>
      </x:c>
      <x:c r="F558" s="19" t="str">
        <x:v>Recusada</x:v>
      </x:c>
      <x:c r="G558" s="19" t="str">
        <x:v>Condição do imóvel</x:v>
      </x:c>
    </x:row>
    <x:row r="559">
      <x:c r="A559" s="19" t="n">
        <x:v>558</x:v>
      </x:c>
      <x:c r="B559" s="19" t="n">
        <x:v>437</x:v>
      </x:c>
      <x:c r="C559" s="19" t="n">
        <x:v>268</x:v>
      </x:c>
      <x:c r="D559" s="21" t="n">
        <x:v>46046</x:v>
      </x:c>
      <x:c r="E559" s="20" t="n">
        <x:v>8538.61</x:v>
      </x:c>
      <x:c r="F559" s="19" t="str">
        <x:v>Em análise</x:v>
      </x:c>
      <x:c r="G559" s="19" t="str">
        <x:v>Prazo</x:v>
      </x:c>
    </x:row>
    <x:row r="560">
      <x:c r="A560" s="19" t="n">
        <x:v>559</x:v>
      </x:c>
      <x:c r="B560" s="19" t="n">
        <x:v>911</x:v>
      </x:c>
      <x:c r="C560" s="19" t="n">
        <x:v>304</x:v>
      </x:c>
      <x:c r="D560" s="21" t="n">
        <x:v>46202</x:v>
      </x:c>
      <x:c r="E560" s="20" t="n">
        <x:v>13478.78</x:v>
      </x:c>
      <x:c r="F560" s="19" t="str">
        <x:v>Em análise</x:v>
      </x:c>
      <x:c r="G560" s="19" t="str">
        <x:v>Garantia</x:v>
      </x:c>
    </x:row>
    <x:row r="561">
      <x:c r="A561" s="19" t="n">
        <x:v>560</x:v>
      </x:c>
      <x:c r="B561" s="19" t="n">
        <x:v>238</x:v>
      </x:c>
      <x:c r="C561" s="19" t="n">
        <x:v>559</x:v>
      </x:c>
      <x:c r="D561" s="21" t="n">
        <x:v>45696</x:v>
      </x:c>
      <x:c r="E561" s="20" t="n">
        <x:v>9203.69</x:v>
      </x:c>
      <x:c r="F561" s="19" t="str">
        <x:v>Em análise</x:v>
      </x:c>
      <x:c r="G561" s="19" t="str">
        <x:v>Preço</x:v>
      </x:c>
    </x:row>
    <x:row r="562">
      <x:c r="A562" s="19" t="n">
        <x:v>561</x:v>
      </x:c>
      <x:c r="B562" s="19" t="n">
        <x:v>1235</x:v>
      </x:c>
      <x:c r="C562" s="19" t="n">
        <x:v>1160</x:v>
      </x:c>
      <x:c r="D562" s="21" t="n">
        <x:v>45520</x:v>
      </x:c>
      <x:c r="E562" s="20" t="n">
        <x:v>4856.02</x:v>
      </x:c>
      <x:c r="F562" s="19" t="str">
        <x:v>Aceita</x:v>
      </x:c>
      <x:c r="G562" s="19" t="str">
        <x:v>Prazo</x:v>
      </x:c>
    </x:row>
    <x:row r="563">
      <x:c r="A563" s="19" t="n">
        <x:v>562</x:v>
      </x:c>
      <x:c r="B563" s="19" t="n">
        <x:v>1631</x:v>
      </x:c>
      <x:c r="C563" s="19" t="n">
        <x:v>1182</x:v>
      </x:c>
      <x:c r="D563" s="21" t="n">
        <x:v>45796</x:v>
      </x:c>
      <x:c r="E563" s="20" t="n">
        <x:v>5513906.93</x:v>
      </x:c>
      <x:c r="F563" s="19" t="str">
        <x:v>Expirada</x:v>
      </x:c>
      <x:c r="G563" s="19" t="str">
        <x:v>Garantia</x:v>
      </x:c>
    </x:row>
    <x:row r="564">
      <x:c r="A564" s="19" t="n">
        <x:v>563</x:v>
      </x:c>
      <x:c r="B564" s="19" t="n">
        <x:v>518</x:v>
      </x:c>
      <x:c r="C564" s="19" t="n">
        <x:v>736</x:v>
      </x:c>
      <x:c r="D564" s="21" t="n">
        <x:v>45493</x:v>
      </x:c>
      <x:c r="E564" s="20" t="n">
        <x:v>2005678.01</x:v>
      </x:c>
      <x:c r="F564" s="19" t="str">
        <x:v>Expirada</x:v>
      </x:c>
      <x:c r="G564" s="19" t="str">
        <x:v>Prazo</x:v>
      </x:c>
    </x:row>
    <x:row r="565">
      <x:c r="A565" s="19" t="n">
        <x:v>564</x:v>
      </x:c>
      <x:c r="B565" s="19" t="n">
        <x:v>1472</x:v>
      </x:c>
      <x:c r="C565" s="19" t="n">
        <x:v>635</x:v>
      </x:c>
      <x:c r="D565" s="21" t="n">
        <x:v>45622</x:v>
      </x:c>
      <x:c r="E565" s="20" t="n">
        <x:v>48225.75</x:v>
      </x:c>
      <x:c r="F565" s="19" t="str">
        <x:v>Em análise</x:v>
      </x:c>
      <x:c r="G565" s="19" t="str">
        <x:v>Preço</x:v>
      </x:c>
    </x:row>
    <x:row r="566">
      <x:c r="A566" s="19" t="n">
        <x:v>565</x:v>
      </x:c>
      <x:c r="B566" s="19" t="n">
        <x:v>23</x:v>
      </x:c>
      <x:c r="C566" s="19" t="n">
        <x:v>136</x:v>
      </x:c>
      <x:c r="D566" s="21" t="n">
        <x:v>46028</x:v>
      </x:c>
      <x:c r="E566" s="20" t="n">
        <x:v>402244.98</x:v>
      </x:c>
      <x:c r="F566" s="19" t="str">
        <x:v>Recusada</x:v>
      </x:c>
      <x:c r="G566" s="19" t="str">
        <x:v>Condição do imóvel</x:v>
      </x:c>
    </x:row>
    <x:row r="567">
      <x:c r="A567" s="19" t="n">
        <x:v>566</x:v>
      </x:c>
      <x:c r="B567" s="19" t="n">
        <x:v>2056</x:v>
      </x:c>
      <x:c r="C567" s="19" t="n">
        <x:v>1541</x:v>
      </x:c>
      <x:c r="D567" s="21" t="n">
        <x:v>45849</x:v>
      </x:c>
      <x:c r="E567" s="20" t="n">
        <x:v>426991.77</x:v>
      </x:c>
      <x:c r="F567" s="19" t="str">
        <x:v>Aceita</x:v>
      </x:c>
      <x:c r="G567" s="19" t="str">
        <x:v>Garantia</x:v>
      </x:c>
    </x:row>
    <x:row r="568">
      <x:c r="A568" s="19" t="n">
        <x:v>567</x:v>
      </x:c>
      <x:c r="B568" s="19" t="n">
        <x:v>1552</x:v>
      </x:c>
      <x:c r="C568" s="19" t="n">
        <x:v>29</x:v>
      </x:c>
      <x:c r="D568" s="21" t="n">
        <x:v>45558</x:v>
      </x:c>
      <x:c r="E568" s="20" t="n">
        <x:v>3373124.14</x:v>
      </x:c>
      <x:c r="F568" s="19" t="str">
        <x:v>Em análise</x:v>
      </x:c>
      <x:c r="G568" s="19" t="str">
        <x:v>Prazo</x:v>
      </x:c>
    </x:row>
    <x:row r="569">
      <x:c r="A569" s="19" t="n">
        <x:v>568</x:v>
      </x:c>
      <x:c r="B569" s="19" t="n">
        <x:v>1832</x:v>
      </x:c>
      <x:c r="C569" s="19" t="n">
        <x:v>965</x:v>
      </x:c>
      <x:c r="D569" s="21" t="n">
        <x:v>45593</x:v>
      </x:c>
      <x:c r="E569" s="20" t="n">
        <x:v>7965.44</x:v>
      </x:c>
      <x:c r="F569" s="19" t="str">
        <x:v>Em análise</x:v>
      </x:c>
      <x:c r="G569" s="19" t="str">
        <x:v>Prazo</x:v>
      </x:c>
    </x:row>
    <x:row r="570">
      <x:c r="A570" s="19" t="n">
        <x:v>569</x:v>
      </x:c>
      <x:c r="B570" s="19" t="n">
        <x:v>194</x:v>
      </x:c>
      <x:c r="C570" s="19" t="n">
        <x:v>28</x:v>
      </x:c>
      <x:c r="D570" s="21" t="n">
        <x:v>45393</x:v>
      </x:c>
      <x:c r="E570" s="20" t="n">
        <x:v>1712480.78</x:v>
      </x:c>
      <x:c r="F570" s="19" t="str">
        <x:v>Em análise</x:v>
      </x:c>
      <x:c r="G570" s="19" t="str">
        <x:v>Condição do imóvel</x:v>
      </x:c>
    </x:row>
    <x:row r="571">
      <x:c r="A571" s="19" t="n">
        <x:v>570</x:v>
      </x:c>
      <x:c r="B571" s="19" t="n">
        <x:v>845</x:v>
      </x:c>
      <x:c r="C571" s="19" t="n">
        <x:v>1415</x:v>
      </x:c>
      <x:c r="D571" s="21" t="n">
        <x:v>45419</x:v>
      </x:c>
      <x:c r="E571" s="20" t="n">
        <x:v>899746.01</x:v>
      </x:c>
      <x:c r="F571" s="19" t="str">
        <x:v>Expirada</x:v>
      </x:c>
      <x:c r="G571" s="19" t="str">
        <x:v>Prazo</x:v>
      </x:c>
    </x:row>
    <x:row r="572">
      <x:c r="A572" s="19" t="n">
        <x:v>571</x:v>
      </x:c>
      <x:c r="B572" s="19" t="n">
        <x:v>1748</x:v>
      </x:c>
      <x:c r="C572" s="19" t="n">
        <x:v>668</x:v>
      </x:c>
      <x:c r="D572" s="21" t="n">
        <x:v>45347</x:v>
      </x:c>
      <x:c r="E572" s="20" t="n">
        <x:v>15029.39</x:v>
      </x:c>
      <x:c r="F572" s="19" t="str">
        <x:v>Expirada</x:v>
      </x:c>
      <x:c r="G572" s="19" t="str">
        <x:v>Garantia</x:v>
      </x:c>
    </x:row>
    <x:row r="573">
      <x:c r="A573" s="19" t="n">
        <x:v>572</x:v>
      </x:c>
      <x:c r="B573" s="19" t="n">
        <x:v>680</x:v>
      </x:c>
      <x:c r="C573" s="19" t="n">
        <x:v>348</x:v>
      </x:c>
      <x:c r="D573" s="21" t="n">
        <x:v>45875</x:v>
      </x:c>
      <x:c r="E573" s="20" t="n">
        <x:v>255524.13</x:v>
      </x:c>
      <x:c r="F573" s="19" t="str">
        <x:v>Recusada</x:v>
      </x:c>
      <x:c r="G573" s="19" t="str">
        <x:v>Prazo</x:v>
      </x:c>
    </x:row>
    <x:row r="574">
      <x:c r="A574" s="19" t="n">
        <x:v>573</x:v>
      </x:c>
      <x:c r="B574" s="19" t="n">
        <x:v>1708</x:v>
      </x:c>
      <x:c r="C574" s="19" t="n">
        <x:v>1199</x:v>
      </x:c>
      <x:c r="D574" s="21" t="n">
        <x:v>45430</x:v>
      </x:c>
      <x:c r="E574" s="20" t="n">
        <x:v>812885.32</x:v>
      </x:c>
      <x:c r="F574" s="19" t="str">
        <x:v>Em análise</x:v>
      </x:c>
      <x:c r="G574" s="19" t="str">
        <x:v>Prazo</x:v>
      </x:c>
    </x:row>
    <x:row r="575">
      <x:c r="A575" s="19" t="n">
        <x:v>574</x:v>
      </x:c>
      <x:c r="B575" s="19" t="n">
        <x:v>1398</x:v>
      </x:c>
      <x:c r="C575" s="19" t="n">
        <x:v>355</x:v>
      </x:c>
      <x:c r="D575" s="21" t="n">
        <x:v>45467</x:v>
      </x:c>
      <x:c r="E575" s="20" t="n">
        <x:v>6004.2</x:v>
      </x:c>
      <x:c r="F575" s="19" t="str">
        <x:v>Recusada</x:v>
      </x:c>
      <x:c r="G575" s="19" t="str">
        <x:v>Condição do imóvel</x:v>
      </x:c>
    </x:row>
    <x:row r="576">
      <x:c r="A576" s="19" t="n">
        <x:v>575</x:v>
      </x:c>
      <x:c r="B576" s="19" t="n">
        <x:v>686</x:v>
      </x:c>
      <x:c r="C576" s="19" t="n">
        <x:v>1420</x:v>
      </x:c>
      <x:c r="D576" s="21" t="n">
        <x:v>45459</x:v>
      </x:c>
      <x:c r="E576" s="20" t="n">
        <x:v>2043.2</x:v>
      </x:c>
      <x:c r="F576" s="19" t="str">
        <x:v>Em análise</x:v>
      </x:c>
      <x:c r="G576" s="19" t="str">
        <x:v>Preço</x:v>
      </x:c>
    </x:row>
    <x:row r="577">
      <x:c r="A577" s="19" t="n">
        <x:v>576</x:v>
      </x:c>
      <x:c r="B577" s="19" t="n">
        <x:v>1158</x:v>
      </x:c>
      <x:c r="C577" s="19" t="n">
        <x:v>34</x:v>
      </x:c>
      <x:c r="D577" s="21" t="n">
        <x:v>45896</x:v>
      </x:c>
      <x:c r="E577" s="20" t="n">
        <x:v>583158.47</x:v>
      </x:c>
      <x:c r="F577" s="19" t="str">
        <x:v>Expirada</x:v>
      </x:c>
      <x:c r="G577" s="19" t="str">
        <x:v>Preço</x:v>
      </x:c>
    </x:row>
    <x:row r="578">
      <x:c r="A578" s="19" t="n">
        <x:v>577</x:v>
      </x:c>
      <x:c r="B578" s="19" t="n">
        <x:v>1744</x:v>
      </x:c>
      <x:c r="C578" s="19" t="n">
        <x:v>981</x:v>
      </x:c>
      <x:c r="D578" s="21" t="n">
        <x:v>45416</x:v>
      </x:c>
      <x:c r="E578" s="20" t="n">
        <x:v>8935.26</x:v>
      </x:c>
      <x:c r="F578" s="19" t="str">
        <x:v>Em análise</x:v>
      </x:c>
      <x:c r="G578" s="19" t="str">
        <x:v>Garantia</x:v>
      </x:c>
    </x:row>
    <x:row r="579">
      <x:c r="A579" s="19" t="n">
        <x:v>578</x:v>
      </x:c>
      <x:c r="B579" s="19" t="n">
        <x:v>815</x:v>
      </x:c>
      <x:c r="C579" s="19" t="n">
        <x:v>923</x:v>
      </x:c>
      <x:c r="D579" s="21" t="n">
        <x:v>46013</x:v>
      </x:c>
      <x:c r="E579" s="20" t="n">
        <x:v>1437.05</x:v>
      </x:c>
      <x:c r="F579" s="19" t="str">
        <x:v>Expirada</x:v>
      </x:c>
      <x:c r="G579" s="19" t="str">
        <x:v>Garantia</x:v>
      </x:c>
    </x:row>
    <x:row r="580">
      <x:c r="A580" s="19" t="n">
        <x:v>579</x:v>
      </x:c>
      <x:c r="B580" s="19" t="n">
        <x:v>1770</x:v>
      </x:c>
      <x:c r="C580" s="19" t="n">
        <x:v>1459</x:v>
      </x:c>
      <x:c r="D580" s="21" t="n">
        <x:v>45837</x:v>
      </x:c>
      <x:c r="E580" s="20" t="n">
        <x:v>3305177.24</x:v>
      </x:c>
      <x:c r="F580" s="19" t="str">
        <x:v>Aceita</x:v>
      </x:c>
      <x:c r="G580" s="19" t="str">
        <x:v>Garantia</x:v>
      </x:c>
    </x:row>
    <x:row r="581">
      <x:c r="A581" s="19" t="n">
        <x:v>580</x:v>
      </x:c>
      <x:c r="B581" s="19" t="n">
        <x:v>1170</x:v>
      </x:c>
      <x:c r="C581" s="19" t="n">
        <x:v>541</x:v>
      </x:c>
      <x:c r="D581" s="21" t="n">
        <x:v>45594</x:v>
      </x:c>
      <x:c r="E581" s="20" t="n">
        <x:v>23379460.24</x:v>
      </x:c>
      <x:c r="F581" s="19" t="str">
        <x:v>Aceita</x:v>
      </x:c>
      <x:c r="G581" s="19" t="str">
        <x:v>Garantia</x:v>
      </x:c>
    </x:row>
    <x:row r="582">
      <x:c r="A582" s="19" t="n">
        <x:v>581</x:v>
      </x:c>
      <x:c r="B582" s="19" t="n">
        <x:v>1389</x:v>
      </x:c>
      <x:c r="C582" s="19" t="n">
        <x:v>676</x:v>
      </x:c>
      <x:c r="D582" s="21" t="n">
        <x:v>45927</x:v>
      </x:c>
      <x:c r="E582" s="20" t="n">
        <x:v>2108.36</x:v>
      </x:c>
      <x:c r="F582" s="19" t="str">
        <x:v>Em análise</x:v>
      </x:c>
      <x:c r="G582" s="19" t="str">
        <x:v>Prazo</x:v>
      </x:c>
    </x:row>
    <x:row r="583">
      <x:c r="A583" s="19" t="n">
        <x:v>582</x:v>
      </x:c>
      <x:c r="B583" s="19" t="n">
        <x:v>1818</x:v>
      </x:c>
      <x:c r="C583" s="19" t="n">
        <x:v>1143</x:v>
      </x:c>
      <x:c r="D583" s="21" t="n">
        <x:v>45528</x:v>
      </x:c>
      <x:c r="E583" s="20" t="n">
        <x:v>5023.24</x:v>
      </x:c>
      <x:c r="F583" s="19" t="str">
        <x:v>Recusada</x:v>
      </x:c>
      <x:c r="G583" s="19" t="str">
        <x:v>Prazo</x:v>
      </x:c>
    </x:row>
    <x:row r="584">
      <x:c r="A584" s="19" t="n">
        <x:v>583</x:v>
      </x:c>
      <x:c r="B584" s="19" t="n">
        <x:v>1278</x:v>
      </x:c>
      <x:c r="C584" s="19" t="n">
        <x:v>1460</x:v>
      </x:c>
      <x:c r="D584" s="21" t="n">
        <x:v>45890</x:v>
      </x:c>
      <x:c r="E584" s="20" t="n">
        <x:v>517395.42</x:v>
      </x:c>
      <x:c r="F584" s="19" t="str">
        <x:v>Aceita</x:v>
      </x:c>
      <x:c r="G584" s="19" t="str">
        <x:v>Condição do imóvel</x:v>
      </x:c>
    </x:row>
    <x:row r="585">
      <x:c r="A585" s="19" t="n">
        <x:v>584</x:v>
      </x:c>
      <x:c r="B585" s="19" t="n">
        <x:v>1421</x:v>
      </x:c>
      <x:c r="C585" s="19" t="n">
        <x:v>126</x:v>
      </x:c>
      <x:c r="D585" s="21" t="n">
        <x:v>45636</x:v>
      </x:c>
      <x:c r="E585" s="20" t="n">
        <x:v>11527.87</x:v>
      </x:c>
      <x:c r="F585" s="19" t="str">
        <x:v>Expirada</x:v>
      </x:c>
      <x:c r="G585" s="19" t="str">
        <x:v>Preço</x:v>
      </x:c>
    </x:row>
    <x:row r="586">
      <x:c r="A586" s="19" t="n">
        <x:v>585</x:v>
      </x:c>
      <x:c r="B586" s="19" t="n">
        <x:v>1024</x:v>
      </x:c>
      <x:c r="C586" s="19" t="n">
        <x:v>1172</x:v>
      </x:c>
      <x:c r="D586" s="21" t="n">
        <x:v>45398</x:v>
      </x:c>
      <x:c r="E586" s="20" t="n">
        <x:v>780012.54</x:v>
      </x:c>
      <x:c r="F586" s="19" t="str">
        <x:v>Recusada</x:v>
      </x:c>
      <x:c r="G586" s="19" t="str">
        <x:v>Garantia</x:v>
      </x:c>
    </x:row>
    <x:row r="587">
      <x:c r="A587" s="19" t="n">
        <x:v>586</x:v>
      </x:c>
      <x:c r="B587" s="19" t="n">
        <x:v>579</x:v>
      </x:c>
      <x:c r="C587" s="19" t="n">
        <x:v>1159</x:v>
      </x:c>
      <x:c r="D587" s="21" t="n">
        <x:v>45730</x:v>
      </x:c>
      <x:c r="E587" s="20" t="n">
        <x:v>4462.93</x:v>
      </x:c>
      <x:c r="F587" s="19" t="str">
        <x:v>Aceita</x:v>
      </x:c>
      <x:c r="G587" s="19" t="str">
        <x:v>Prazo</x:v>
      </x:c>
    </x:row>
    <x:row r="588">
      <x:c r="A588" s="19" t="n">
        <x:v>587</x:v>
      </x:c>
      <x:c r="B588" s="19" t="n">
        <x:v>1171</x:v>
      </x:c>
      <x:c r="C588" s="19" t="n">
        <x:v>256</x:v>
      </x:c>
      <x:c r="D588" s="21" t="n">
        <x:v>46010</x:v>
      </x:c>
      <x:c r="E588" s="20" t="n">
        <x:v>19957.53</x:v>
      </x:c>
      <x:c r="F588" s="19" t="str">
        <x:v>Aceita</x:v>
      </x:c>
      <x:c r="G588" s="19" t="str">
        <x:v>Prazo</x:v>
      </x:c>
    </x:row>
    <x:row r="589">
      <x:c r="A589" s="19" t="n">
        <x:v>588</x:v>
      </x:c>
      <x:c r="B589" s="19" t="n">
        <x:v>1033</x:v>
      </x:c>
      <x:c r="C589" s="19" t="n">
        <x:v>1574</x:v>
      </x:c>
      <x:c r="D589" s="21" t="n">
        <x:v>45775</x:v>
      </x:c>
      <x:c r="E589" s="20" t="n">
        <x:v>925181.74</x:v>
      </x:c>
      <x:c r="F589" s="19" t="str">
        <x:v>Expirada</x:v>
      </x:c>
      <x:c r="G589" s="19" t="str">
        <x:v>Preço</x:v>
      </x:c>
    </x:row>
    <x:row r="590">
      <x:c r="A590" s="19" t="n">
        <x:v>589</x:v>
      </x:c>
      <x:c r="B590" s="19" t="n">
        <x:v>149</x:v>
      </x:c>
      <x:c r="C590" s="19" t="n">
        <x:v>694</x:v>
      </x:c>
      <x:c r="D590" s="21" t="n">
        <x:v>45471</x:v>
      </x:c>
      <x:c r="E590" s="20" t="n">
        <x:v>999230.19</x:v>
      </x:c>
      <x:c r="F590" s="19" t="str">
        <x:v>Aceita</x:v>
      </x:c>
      <x:c r="G590" s="19" t="str">
        <x:v>Garantia</x:v>
      </x:c>
    </x:row>
    <x:row r="591">
      <x:c r="A591" s="19" t="n">
        <x:v>590</x:v>
      </x:c>
      <x:c r="B591" s="19" t="n">
        <x:v>926</x:v>
      </x:c>
      <x:c r="C591" s="19" t="n">
        <x:v>1159</x:v>
      </x:c>
      <x:c r="D591" s="21" t="n">
        <x:v>45555</x:v>
      </x:c>
      <x:c r="E591" s="20" t="n">
        <x:v>636844.94</x:v>
      </x:c>
      <x:c r="F591" s="19" t="str">
        <x:v>Recusada</x:v>
      </x:c>
      <x:c r="G591" s="19" t="str">
        <x:v>Prazo</x:v>
      </x:c>
    </x:row>
    <x:row r="592">
      <x:c r="A592" s="19" t="n">
        <x:v>591</x:v>
      </x:c>
      <x:c r="B592" s="19" t="n">
        <x:v>929</x:v>
      </x:c>
      <x:c r="C592" s="19" t="n">
        <x:v>678</x:v>
      </x:c>
      <x:c r="D592" s="21" t="n">
        <x:v>45460</x:v>
      </x:c>
      <x:c r="E592" s="20" t="n">
        <x:v>23759.66</x:v>
      </x:c>
      <x:c r="F592" s="19" t="str">
        <x:v>Aceita</x:v>
      </x:c>
      <x:c r="G592" s="19" t="str">
        <x:v>Garantia</x:v>
      </x:c>
    </x:row>
    <x:row r="593">
      <x:c r="A593" s="19" t="n">
        <x:v>592</x:v>
      </x:c>
      <x:c r="B593" s="19" t="n">
        <x:v>549</x:v>
      </x:c>
      <x:c r="C593" s="19" t="n">
        <x:v>158</x:v>
      </x:c>
      <x:c r="D593" s="21" t="n">
        <x:v>45379</x:v>
      </x:c>
      <x:c r="E593" s="20" t="n">
        <x:v>1118390.33</x:v>
      </x:c>
      <x:c r="F593" s="19" t="str">
        <x:v>Expirada</x:v>
      </x:c>
      <x:c r="G593" s="19" t="str">
        <x:v>Garantia</x:v>
      </x:c>
    </x:row>
    <x:row r="594">
      <x:c r="A594" s="19" t="n">
        <x:v>593</x:v>
      </x:c>
      <x:c r="B594" s="19" t="n">
        <x:v>1831</x:v>
      </x:c>
      <x:c r="C594" s="19" t="n">
        <x:v>246</x:v>
      </x:c>
      <x:c r="D594" s="21" t="n">
        <x:v>45857</x:v>
      </x:c>
      <x:c r="E594" s="20" t="n">
        <x:v>2324044.48</x:v>
      </x:c>
      <x:c r="F594" s="19" t="str">
        <x:v>Em análise</x:v>
      </x:c>
      <x:c r="G594" s="19" t="str">
        <x:v>Prazo</x:v>
      </x:c>
    </x:row>
    <x:row r="595">
      <x:c r="A595" s="19" t="n">
        <x:v>594</x:v>
      </x:c>
      <x:c r="B595" s="19" t="n">
        <x:v>367</x:v>
      </x:c>
      <x:c r="C595" s="19" t="n">
        <x:v>1596</x:v>
      </x:c>
      <x:c r="D595" s="21" t="n">
        <x:v>45967</x:v>
      </x:c>
      <x:c r="E595" s="20" t="n">
        <x:v>2397905.9</x:v>
      </x:c>
      <x:c r="F595" s="19" t="str">
        <x:v>Expirada</x:v>
      </x:c>
      <x:c r="G595" s="19" t="str">
        <x:v>Prazo</x:v>
      </x:c>
    </x:row>
    <x:row r="596">
      <x:c r="A596" s="19" t="n">
        <x:v>595</x:v>
      </x:c>
      <x:c r="B596" s="19" t="n">
        <x:v>839</x:v>
      </x:c>
      <x:c r="C596" s="19" t="n">
        <x:v>356</x:v>
      </x:c>
      <x:c r="D596" s="21" t="n">
        <x:v>45466</x:v>
      </x:c>
      <x:c r="E596" s="20" t="n">
        <x:v>1180494.51</x:v>
      </x:c>
      <x:c r="F596" s="19" t="str">
        <x:v>Aceita</x:v>
      </x:c>
      <x:c r="G596" s="19" t="str">
        <x:v>Preço</x:v>
      </x:c>
    </x:row>
    <x:row r="597">
      <x:c r="A597" s="19" t="n">
        <x:v>596</x:v>
      </x:c>
      <x:c r="B597" s="19" t="n">
        <x:v>648</x:v>
      </x:c>
      <x:c r="C597" s="19" t="n">
        <x:v>496</x:v>
      </x:c>
      <x:c r="D597" s="21" t="n">
        <x:v>45836</x:v>
      </x:c>
      <x:c r="E597" s="20" t="n">
        <x:v>2202350.24</x:v>
      </x:c>
      <x:c r="F597" s="19" t="str">
        <x:v>Aceita</x:v>
      </x:c>
      <x:c r="G597" s="19" t="str">
        <x:v>Garantia</x:v>
      </x:c>
    </x:row>
    <x:row r="598">
      <x:c r="A598" s="19" t="n">
        <x:v>597</x:v>
      </x:c>
      <x:c r="B598" s="19" t="n">
        <x:v>1581</x:v>
      </x:c>
      <x:c r="C598" s="19" t="n">
        <x:v>1071</x:v>
      </x:c>
      <x:c r="D598" s="21" t="n">
        <x:v>45683</x:v>
      </x:c>
      <x:c r="E598" s="20" t="n">
        <x:v>723640.94</x:v>
      </x:c>
      <x:c r="F598" s="19" t="str">
        <x:v>Aceita</x:v>
      </x:c>
      <x:c r="G598" s="19" t="str">
        <x:v>Condição do imóvel</x:v>
      </x:c>
    </x:row>
    <x:row r="599">
      <x:c r="A599" s="19" t="n">
        <x:v>598</x:v>
      </x:c>
      <x:c r="B599" s="19" t="n">
        <x:v>548</x:v>
      </x:c>
      <x:c r="C599" s="19" t="n">
        <x:v>658</x:v>
      </x:c>
      <x:c r="D599" s="21" t="n">
        <x:v>46074</x:v>
      </x:c>
      <x:c r="E599" s="20" t="n">
        <x:v>1346042</x:v>
      </x:c>
      <x:c r="F599" s="19" t="str">
        <x:v>Recusada</x:v>
      </x:c>
      <x:c r="G599" s="19" t="str">
        <x:v>Condição do imóvel</x:v>
      </x:c>
    </x:row>
    <x:row r="600">
      <x:c r="A600" s="19" t="n">
        <x:v>599</x:v>
      </x:c>
      <x:c r="B600" s="19" t="n">
        <x:v>335</x:v>
      </x:c>
      <x:c r="C600" s="19" t="n">
        <x:v>1446</x:v>
      </x:c>
      <x:c r="D600" s="21" t="n">
        <x:v>46115</x:v>
      </x:c>
      <x:c r="E600" s="20" t="n">
        <x:v>2188160.95</x:v>
      </x:c>
      <x:c r="F600" s="19" t="str">
        <x:v>Recusada</x:v>
      </x:c>
      <x:c r="G600" s="19" t="str">
        <x:v>Preço</x:v>
      </x:c>
    </x:row>
    <x:row r="601">
      <x:c r="A601" s="19" t="n">
        <x:v>600</x:v>
      </x:c>
      <x:c r="B601" s="19" t="n">
        <x:v>1323</x:v>
      </x:c>
      <x:c r="C601" s="19" t="n">
        <x:v>565</x:v>
      </x:c>
      <x:c r="D601" s="21" t="n">
        <x:v>46083</x:v>
      </x:c>
      <x:c r="E601" s="20" t="n">
        <x:v>11135.62</x:v>
      </x:c>
      <x:c r="F601" s="19" t="str">
        <x:v>Expirada</x:v>
      </x:c>
      <x:c r="G601" s="19" t="str">
        <x:v>Prazo</x:v>
      </x:c>
    </x:row>
    <x:row r="602">
      <x:c r="A602" s="19" t="n">
        <x:v>601</x:v>
      </x:c>
      <x:c r="B602" s="19" t="n">
        <x:v>1070</x:v>
      </x:c>
      <x:c r="C602" s="19" t="n">
        <x:v>530</x:v>
      </x:c>
      <x:c r="D602" s="21" t="n">
        <x:v>46221</x:v>
      </x:c>
      <x:c r="E602" s="20" t="n">
        <x:v>1287825.03</x:v>
      </x:c>
      <x:c r="F602" s="19" t="str">
        <x:v>Em análise</x:v>
      </x:c>
      <x:c r="G602" s="19" t="str">
        <x:v>Prazo</x:v>
      </x:c>
    </x:row>
    <x:row r="603">
      <x:c r="A603" s="19" t="n">
        <x:v>602</x:v>
      </x:c>
      <x:c r="B603" s="19" t="n">
        <x:v>778</x:v>
      </x:c>
      <x:c r="C603" s="19" t="n">
        <x:v>1487</x:v>
      </x:c>
      <x:c r="D603" s="21" t="n">
        <x:v>45779</x:v>
      </x:c>
      <x:c r="E603" s="20" t="n">
        <x:v>6897.05</x:v>
      </x:c>
      <x:c r="F603" s="19" t="str">
        <x:v>Recusada</x:v>
      </x:c>
      <x:c r="G603" s="19" t="str">
        <x:v>Preço</x:v>
      </x:c>
    </x:row>
    <x:row r="604">
      <x:c r="A604" s="19" t="n">
        <x:v>603</x:v>
      </x:c>
      <x:c r="B604" s="19" t="n">
        <x:v>361</x:v>
      </x:c>
      <x:c r="C604" s="19" t="n">
        <x:v>315</x:v>
      </x:c>
      <x:c r="D604" s="21" t="n">
        <x:v>45837</x:v>
      </x:c>
      <x:c r="E604" s="20" t="n">
        <x:v>475162.05</x:v>
      </x:c>
      <x:c r="F604" s="19" t="str">
        <x:v>Expirada</x:v>
      </x:c>
      <x:c r="G604" s="19" t="str">
        <x:v>Garantia</x:v>
      </x:c>
    </x:row>
    <x:row r="605">
      <x:c r="A605" s="19" t="n">
        <x:v>604</x:v>
      </x:c>
      <x:c r="B605" s="19" t="n">
        <x:v>1015</x:v>
      </x:c>
      <x:c r="C605" s="19" t="n">
        <x:v>1404</x:v>
      </x:c>
      <x:c r="D605" s="21" t="n">
        <x:v>45788</x:v>
      </x:c>
      <x:c r="E605" s="20" t="n">
        <x:v>1699806.78</x:v>
      </x:c>
      <x:c r="F605" s="19" t="str">
        <x:v>Aceita</x:v>
      </x:c>
      <x:c r="G605" s="19" t="str">
        <x:v>Prazo</x:v>
      </x:c>
    </x:row>
    <x:row r="606">
      <x:c r="A606" s="19" t="n">
        <x:v>605</x:v>
      </x:c>
      <x:c r="B606" s="19" t="n">
        <x:v>89</x:v>
      </x:c>
      <x:c r="C606" s="19" t="n">
        <x:v>167</x:v>
      </x:c>
      <x:c r="D606" s="21" t="n">
        <x:v>46142</x:v>
      </x:c>
      <x:c r="E606" s="20" t="n">
        <x:v>1639868.37</x:v>
      </x:c>
      <x:c r="F606" s="19" t="str">
        <x:v>Recusada</x:v>
      </x:c>
      <x:c r="G606" s="19" t="str">
        <x:v>Garantia</x:v>
      </x:c>
    </x:row>
    <x:row r="607">
      <x:c r="A607" s="19" t="n">
        <x:v>606</x:v>
      </x:c>
      <x:c r="B607" s="19" t="n">
        <x:v>281</x:v>
      </x:c>
      <x:c r="C607" s="19" t="n">
        <x:v>1332</x:v>
      </x:c>
      <x:c r="D607" s="21" t="n">
        <x:v>45570</x:v>
      </x:c>
      <x:c r="E607" s="20" t="n">
        <x:v>891831.7</x:v>
      </x:c>
      <x:c r="F607" s="19" t="str">
        <x:v>Expirada</x:v>
      </x:c>
      <x:c r="G607" s="19" t="str">
        <x:v>Garantia</x:v>
      </x:c>
    </x:row>
    <x:row r="608">
      <x:c r="A608" s="19" t="n">
        <x:v>607</x:v>
      </x:c>
      <x:c r="B608" s="19" t="n">
        <x:v>1699</x:v>
      </x:c>
      <x:c r="C608" s="19" t="n">
        <x:v>192</x:v>
      </x:c>
      <x:c r="D608" s="21" t="n">
        <x:v>45711</x:v>
      </x:c>
      <x:c r="E608" s="20" t="n">
        <x:v>8944.23</x:v>
      </x:c>
      <x:c r="F608" s="19" t="str">
        <x:v>Expirada</x:v>
      </x:c>
      <x:c r="G608" s="19" t="str">
        <x:v>Preço</x:v>
      </x:c>
    </x:row>
    <x:row r="609">
      <x:c r="A609" s="19" t="n">
        <x:v>608</x:v>
      </x:c>
      <x:c r="B609" s="19" t="n">
        <x:v>198</x:v>
      </x:c>
      <x:c r="C609" s="19" t="n">
        <x:v>823</x:v>
      </x:c>
      <x:c r="D609" s="21" t="n">
        <x:v>45549</x:v>
      </x:c>
      <x:c r="E609" s="20" t="n">
        <x:v>11025.37</x:v>
      </x:c>
      <x:c r="F609" s="19" t="str">
        <x:v>Aceita</x:v>
      </x:c>
      <x:c r="G609" s="19" t="str">
        <x:v>Garantia</x:v>
      </x:c>
    </x:row>
    <x:row r="610">
      <x:c r="A610" s="19" t="n">
        <x:v>609</x:v>
      </x:c>
      <x:c r="B610" s="19" t="n">
        <x:v>907</x:v>
      </x:c>
      <x:c r="C610" s="19" t="n">
        <x:v>92</x:v>
      </x:c>
      <x:c r="D610" s="21" t="n">
        <x:v>45670</x:v>
      </x:c>
      <x:c r="E610" s="20" t="n">
        <x:v>2304297.2</x:v>
      </x:c>
      <x:c r="F610" s="19" t="str">
        <x:v>Aceita</x:v>
      </x:c>
      <x:c r="G610" s="19" t="str">
        <x:v>Prazo</x:v>
      </x:c>
    </x:row>
    <x:row r="611">
      <x:c r="A611" s="19" t="n">
        <x:v>610</x:v>
      </x:c>
      <x:c r="B611" s="19" t="n">
        <x:v>610</x:v>
      </x:c>
      <x:c r="C611" s="19" t="n">
        <x:v>1283</x:v>
      </x:c>
      <x:c r="D611" s="21" t="n">
        <x:v>45655</x:v>
      </x:c>
      <x:c r="E611" s="20" t="n">
        <x:v>9440.67</x:v>
      </x:c>
      <x:c r="F611" s="19" t="str">
        <x:v>Aceita</x:v>
      </x:c>
      <x:c r="G611" s="19" t="str">
        <x:v>Garantia</x:v>
      </x:c>
    </x:row>
    <x:row r="612">
      <x:c r="A612" s="19" t="n">
        <x:v>611</x:v>
      </x:c>
      <x:c r="B612" s="19" t="n">
        <x:v>1170</x:v>
      </x:c>
      <x:c r="C612" s="19" t="n">
        <x:v>910</x:v>
      </x:c>
      <x:c r="D612" s="21" t="n">
        <x:v>45493</x:v>
      </x:c>
      <x:c r="E612" s="20" t="n">
        <x:v>23179519.76</x:v>
      </x:c>
      <x:c r="F612" s="19" t="str">
        <x:v>Em análise</x:v>
      </x:c>
      <x:c r="G612" s="19" t="str">
        <x:v>Garantia</x:v>
      </x:c>
    </x:row>
    <x:row r="613">
      <x:c r="A613" s="19" t="n">
        <x:v>612</x:v>
      </x:c>
      <x:c r="B613" s="19" t="n">
        <x:v>112</x:v>
      </x:c>
      <x:c r="C613" s="19" t="n">
        <x:v>969</x:v>
      </x:c>
      <x:c r="D613" s="21" t="n">
        <x:v>46009</x:v>
      </x:c>
      <x:c r="E613" s="20" t="n">
        <x:v>3361.46</x:v>
      </x:c>
      <x:c r="F613" s="19" t="str">
        <x:v>Recusada</x:v>
      </x:c>
      <x:c r="G613" s="19" t="str">
        <x:v>Preço</x:v>
      </x:c>
    </x:row>
    <x:row r="614">
      <x:c r="A614" s="19" t="n">
        <x:v>613</x:v>
      </x:c>
      <x:c r="B614" s="19" t="n">
        <x:v>579</x:v>
      </x:c>
      <x:c r="C614" s="19" t="n">
        <x:v>1496</x:v>
      </x:c>
      <x:c r="D614" s="21" t="n">
        <x:v>45728</x:v>
      </x:c>
      <x:c r="E614" s="20" t="n">
        <x:v>4596.14</x:v>
      </x:c>
      <x:c r="F614" s="19" t="str">
        <x:v>Expirada</x:v>
      </x:c>
      <x:c r="G614" s="19" t="str">
        <x:v>Garantia</x:v>
      </x:c>
    </x:row>
    <x:row r="615">
      <x:c r="A615" s="19" t="n">
        <x:v>614</x:v>
      </x:c>
      <x:c r="B615" s="19" t="n">
        <x:v>1318</x:v>
      </x:c>
      <x:c r="C615" s="19" t="n">
        <x:v>728</x:v>
      </x:c>
      <x:c r="D615" s="21" t="n">
        <x:v>46090</x:v>
      </x:c>
      <x:c r="E615" s="20" t="n">
        <x:v>5059.38</x:v>
      </x:c>
      <x:c r="F615" s="19" t="str">
        <x:v>Em análise</x:v>
      </x:c>
      <x:c r="G615" s="19" t="str">
        <x:v>Condição do imóvel</x:v>
      </x:c>
    </x:row>
    <x:row r="616">
      <x:c r="A616" s="19" t="n">
        <x:v>615</x:v>
      </x:c>
      <x:c r="B616" s="19" t="n">
        <x:v>593</x:v>
      </x:c>
      <x:c r="C616" s="19" t="n">
        <x:v>1304</x:v>
      </x:c>
      <x:c r="D616" s="21" t="n">
        <x:v>45521</x:v>
      </x:c>
      <x:c r="E616" s="20" t="n">
        <x:v>48640.82</x:v>
      </x:c>
      <x:c r="F616" s="19" t="str">
        <x:v>Aceita</x:v>
      </x:c>
      <x:c r="G616" s="19" t="str">
        <x:v>Prazo</x:v>
      </x:c>
    </x:row>
    <x:row r="617">
      <x:c r="A617" s="19" t="n">
        <x:v>616</x:v>
      </x:c>
      <x:c r="B617" s="19" t="n">
        <x:v>895</x:v>
      </x:c>
      <x:c r="C617" s="19" t="n">
        <x:v>42</x:v>
      </x:c>
      <x:c r="D617" s="21" t="n">
        <x:v>45546</x:v>
      </x:c>
      <x:c r="E617" s="20" t="n">
        <x:v>2846829.19</x:v>
      </x:c>
      <x:c r="F617" s="19" t="str">
        <x:v>Recusada</x:v>
      </x:c>
      <x:c r="G617" s="19" t="str">
        <x:v>Garantia</x:v>
      </x:c>
    </x:row>
    <x:row r="618">
      <x:c r="A618" s="19" t="n">
        <x:v>617</x:v>
      </x:c>
      <x:c r="B618" s="19" t="n">
        <x:v>1159</x:v>
      </x:c>
      <x:c r="C618" s="19" t="n">
        <x:v>853</x:v>
      </x:c>
      <x:c r="D618" s="21" t="n">
        <x:v>46158</x:v>
      </x:c>
      <x:c r="E618" s="20" t="n">
        <x:v>1582872.77</x:v>
      </x:c>
      <x:c r="F618" s="19" t="str">
        <x:v>Em análise</x:v>
      </x:c>
      <x:c r="G618" s="19" t="str">
        <x:v>Condição do imóvel</x:v>
      </x:c>
    </x:row>
    <x:row r="619">
      <x:c r="A619" s="19" t="n">
        <x:v>618</x:v>
      </x:c>
      <x:c r="B619" s="19" t="n">
        <x:v>235</x:v>
      </x:c>
      <x:c r="C619" s="19" t="n">
        <x:v>812</x:v>
      </x:c>
      <x:c r="D619" s="21" t="n">
        <x:v>45735</x:v>
      </x:c>
      <x:c r="E619" s="20" t="n">
        <x:v>25767.77</x:v>
      </x:c>
      <x:c r="F619" s="19" t="str">
        <x:v>Recusada</x:v>
      </x:c>
      <x:c r="G619" s="19" t="str">
        <x:v>Condição do imóvel</x:v>
      </x:c>
    </x:row>
    <x:row r="620">
      <x:c r="A620" s="19" t="n">
        <x:v>619</x:v>
      </x:c>
      <x:c r="B620" s="19" t="n">
        <x:v>544</x:v>
      </x:c>
      <x:c r="C620" s="19" t="n">
        <x:v>480</x:v>
      </x:c>
      <x:c r="D620" s="21" t="n">
        <x:v>45967</x:v>
      </x:c>
      <x:c r="E620" s="20" t="n">
        <x:v>1883866.09</x:v>
      </x:c>
      <x:c r="F620" s="19" t="str">
        <x:v>Recusada</x:v>
      </x:c>
      <x:c r="G620" s="19" t="str">
        <x:v>Condição do imóvel</x:v>
      </x:c>
    </x:row>
    <x:row r="621">
      <x:c r="A621" s="19" t="n">
        <x:v>620</x:v>
      </x:c>
      <x:c r="B621" s="19" t="n">
        <x:v>937</x:v>
      </x:c>
      <x:c r="C621" s="19" t="n">
        <x:v>111</x:v>
      </x:c>
      <x:c r="D621" s="21" t="n">
        <x:v>45510</x:v>
      </x:c>
      <x:c r="E621" s="20" t="n">
        <x:v>1823.89</x:v>
      </x:c>
      <x:c r="F621" s="19" t="str">
        <x:v>Recusada</x:v>
      </x:c>
      <x:c r="G621" s="19" t="str">
        <x:v>Preço</x:v>
      </x:c>
    </x:row>
    <x:row r="622">
      <x:c r="A622" s="19" t="n">
        <x:v>621</x:v>
      </x:c>
      <x:c r="B622" s="19" t="n">
        <x:v>1255</x:v>
      </x:c>
      <x:c r="C622" s="19" t="n">
        <x:v>423</x:v>
      </x:c>
      <x:c r="D622" s="21" t="n">
        <x:v>46127</x:v>
      </x:c>
      <x:c r="E622" s="20" t="n">
        <x:v>3898.69</x:v>
      </x:c>
      <x:c r="F622" s="19" t="str">
        <x:v>Em análise</x:v>
      </x:c>
      <x:c r="G622" s="19" t="str">
        <x:v>Garantia</x:v>
      </x:c>
    </x:row>
    <x:row r="623">
      <x:c r="A623" s="19" t="n">
        <x:v>622</x:v>
      </x:c>
      <x:c r="B623" s="19" t="n">
        <x:v>890</x:v>
      </x:c>
      <x:c r="C623" s="19" t="n">
        <x:v>783</x:v>
      </x:c>
      <x:c r="D623" s="21" t="n">
        <x:v>45824</x:v>
      </x:c>
      <x:c r="E623" s="20" t="n">
        <x:v>353571.1</x:v>
      </x:c>
      <x:c r="F623" s="19" t="str">
        <x:v>Expirada</x:v>
      </x:c>
      <x:c r="G623" s="19" t="str">
        <x:v>Prazo</x:v>
      </x:c>
    </x:row>
    <x:row r="624">
      <x:c r="A624" s="19" t="n">
        <x:v>623</x:v>
      </x:c>
      <x:c r="B624" s="19" t="n">
        <x:v>340</x:v>
      </x:c>
      <x:c r="C624" s="19" t="n">
        <x:v>424</x:v>
      </x:c>
      <x:c r="D624" s="21" t="n">
        <x:v>46145</x:v>
      </x:c>
      <x:c r="E624" s="20" t="n">
        <x:v>41202.92</x:v>
      </x:c>
      <x:c r="F624" s="19" t="str">
        <x:v>Em análise</x:v>
      </x:c>
      <x:c r="G624" s="19" t="str">
        <x:v>Prazo</x:v>
      </x:c>
    </x:row>
    <x:row r="625">
      <x:c r="A625" s="19" t="n">
        <x:v>624</x:v>
      </x:c>
      <x:c r="B625" s="19" t="n">
        <x:v>605</x:v>
      </x:c>
      <x:c r="C625" s="19" t="n">
        <x:v>165</x:v>
      </x:c>
      <x:c r="D625" s="21" t="n">
        <x:v>45877</x:v>
      </x:c>
      <x:c r="E625" s="20" t="n">
        <x:v>2402944.1</x:v>
      </x:c>
      <x:c r="F625" s="19" t="str">
        <x:v>Recusada</x:v>
      </x:c>
      <x:c r="G625" s="19" t="str">
        <x:v>Preço</x:v>
      </x:c>
    </x:row>
    <x:row r="626">
      <x:c r="A626" s="19" t="n">
        <x:v>625</x:v>
      </x:c>
      <x:c r="B626" s="19" t="n">
        <x:v>2072</x:v>
      </x:c>
      <x:c r="C626" s="19" t="n">
        <x:v>1384</x:v>
      </x:c>
      <x:c r="D626" s="21" t="n">
        <x:v>45957</x:v>
      </x:c>
      <x:c r="E626" s="20" t="n">
        <x:v>2144979.02</x:v>
      </x:c>
      <x:c r="F626" s="19" t="str">
        <x:v>Expirada</x:v>
      </x:c>
      <x:c r="G626" s="19" t="str">
        <x:v>Garantia</x:v>
      </x:c>
    </x:row>
    <x:row r="627">
      <x:c r="A627" s="19" t="n">
        <x:v>626</x:v>
      </x:c>
      <x:c r="B627" s="19" t="n">
        <x:v>625</x:v>
      </x:c>
      <x:c r="C627" s="19" t="n">
        <x:v>424</x:v>
      </x:c>
      <x:c r="D627" s="21" t="n">
        <x:v>45812</x:v>
      </x:c>
      <x:c r="E627" s="20" t="n">
        <x:v>3361216.82</x:v>
      </x:c>
      <x:c r="F627" s="19" t="str">
        <x:v>Aceita</x:v>
      </x:c>
      <x:c r="G627" s="19" t="str">
        <x:v>Condição do imóvel</x:v>
      </x:c>
    </x:row>
    <x:row r="628">
      <x:c r="A628" s="19" t="n">
        <x:v>627</x:v>
      </x:c>
      <x:c r="B628" s="19" t="n">
        <x:v>1783</x:v>
      </x:c>
      <x:c r="C628" s="19" t="n">
        <x:v>1114</x:v>
      </x:c>
      <x:c r="D628" s="21" t="n">
        <x:v>45895</x:v>
      </x:c>
      <x:c r="E628" s="20" t="n">
        <x:v>1564390.83</x:v>
      </x:c>
      <x:c r="F628" s="19" t="str">
        <x:v>Aceita</x:v>
      </x:c>
      <x:c r="G628" s="19" t="str">
        <x:v>Prazo</x:v>
      </x:c>
    </x:row>
    <x:row r="629">
      <x:c r="A629" s="19" t="n">
        <x:v>628</x:v>
      </x:c>
      <x:c r="B629" s="19" t="n">
        <x:v>877</x:v>
      </x:c>
      <x:c r="C629" s="19" t="n">
        <x:v>1307</x:v>
      </x:c>
      <x:c r="D629" s="21" t="n">
        <x:v>45586</x:v>
      </x:c>
      <x:c r="E629" s="20" t="n">
        <x:v>719759.38</x:v>
      </x:c>
      <x:c r="F629" s="19" t="str">
        <x:v>Expirada</x:v>
      </x:c>
      <x:c r="G629" s="19" t="str">
        <x:v>Garantia</x:v>
      </x:c>
    </x:row>
    <x:row r="630">
      <x:c r="A630" s="19" t="n">
        <x:v>629</x:v>
      </x:c>
      <x:c r="B630" s="19" t="n">
        <x:v>770</x:v>
      </x:c>
      <x:c r="C630" s="19" t="n">
        <x:v>1079</x:v>
      </x:c>
      <x:c r="D630" s="21" t="n">
        <x:v>46083</x:v>
      </x:c>
      <x:c r="E630" s="20" t="n">
        <x:v>6269.29</x:v>
      </x:c>
      <x:c r="F630" s="19" t="str">
        <x:v>Expirada</x:v>
      </x:c>
      <x:c r="G630" s="19" t="str">
        <x:v>Condição do imóvel</x:v>
      </x:c>
    </x:row>
    <x:row r="631">
      <x:c r="A631" s="19" t="n">
        <x:v>630</x:v>
      </x:c>
      <x:c r="B631" s="19" t="n">
        <x:v>676</x:v>
      </x:c>
      <x:c r="C631" s="19" t="n">
        <x:v>1516</x:v>
      </x:c>
      <x:c r="D631" s="21" t="n">
        <x:v>46135</x:v>
      </x:c>
      <x:c r="E631" s="20" t="n">
        <x:v>1037674.06</x:v>
      </x:c>
      <x:c r="F631" s="19" t="str">
        <x:v>Recusada</x:v>
      </x:c>
      <x:c r="G631" s="19" t="str">
        <x:v>Prazo</x:v>
      </x:c>
    </x:row>
    <x:row r="632">
      <x:c r="A632" s="19" t="n">
        <x:v>631</x:v>
      </x:c>
      <x:c r="B632" s="19" t="n">
        <x:v>972</x:v>
      </x:c>
      <x:c r="C632" s="19" t="n">
        <x:v>1524</x:v>
      </x:c>
      <x:c r="D632" s="21" t="n">
        <x:v>45418</x:v>
      </x:c>
      <x:c r="E632" s="20" t="n">
        <x:v>2547949.41</x:v>
      </x:c>
      <x:c r="F632" s="19" t="str">
        <x:v>Em análise</x:v>
      </x:c>
      <x:c r="G632" s="19" t="str">
        <x:v>Condição do imóvel</x:v>
      </x:c>
    </x:row>
    <x:row r="633">
      <x:c r="A633" s="19" t="n">
        <x:v>632</x:v>
      </x:c>
      <x:c r="B633" s="19" t="n">
        <x:v>1544</x:v>
      </x:c>
      <x:c r="C633" s="19" t="n">
        <x:v>1242</x:v>
      </x:c>
      <x:c r="D633" s="21" t="n">
        <x:v>45916</x:v>
      </x:c>
      <x:c r="E633" s="20" t="n">
        <x:v>20217.86</x:v>
      </x:c>
      <x:c r="F633" s="19" t="str">
        <x:v>Em análise</x:v>
      </x:c>
      <x:c r="G633" s="19" t="str">
        <x:v>Prazo</x:v>
      </x:c>
    </x:row>
    <x:row r="634">
      <x:c r="A634" s="19" t="n">
        <x:v>633</x:v>
      </x:c>
      <x:c r="B634" s="19" t="n">
        <x:v>369</x:v>
      </x:c>
      <x:c r="C634" s="19" t="n">
        <x:v>1064</x:v>
      </x:c>
      <x:c r="D634" s="21" t="n">
        <x:v>45766</x:v>
      </x:c>
      <x:c r="E634" s="20" t="n">
        <x:v>750222.08</x:v>
      </x:c>
      <x:c r="F634" s="19" t="str">
        <x:v>Aceita</x:v>
      </x:c>
      <x:c r="G634" s="19" t="str">
        <x:v>Garantia</x:v>
      </x:c>
    </x:row>
    <x:row r="635">
      <x:c r="A635" s="19" t="n">
        <x:v>634</x:v>
      </x:c>
      <x:c r="B635" s="19" t="n">
        <x:v>27</x:v>
      </x:c>
      <x:c r="C635" s="19" t="n">
        <x:v>222</x:v>
      </x:c>
      <x:c r="D635" s="21" t="n">
        <x:v>45658</x:v>
      </x:c>
      <x:c r="E635" s="20" t="n">
        <x:v>969320.26</x:v>
      </x:c>
      <x:c r="F635" s="19" t="str">
        <x:v>Aceita</x:v>
      </x:c>
      <x:c r="G635" s="19" t="str">
        <x:v>Condição do imóvel</x:v>
      </x:c>
    </x:row>
    <x:row r="636">
      <x:c r="A636" s="19" t="n">
        <x:v>635</x:v>
      </x:c>
      <x:c r="B636" s="19" t="n">
        <x:v>942</x:v>
      </x:c>
      <x:c r="C636" s="19" t="n">
        <x:v>1048</x:v>
      </x:c>
      <x:c r="D636" s="21" t="n">
        <x:v>45536</x:v>
      </x:c>
      <x:c r="E636" s="20" t="n">
        <x:v>8166045.63</x:v>
      </x:c>
      <x:c r="F636" s="19" t="str">
        <x:v>Recusada</x:v>
      </x:c>
      <x:c r="G636" s="19" t="str">
        <x:v>Prazo</x:v>
      </x:c>
    </x:row>
    <x:row r="637">
      <x:c r="A637" s="19" t="n">
        <x:v>636</x:v>
      </x:c>
      <x:c r="B637" s="19" t="n">
        <x:v>2065</x:v>
      </x:c>
      <x:c r="C637" s="19" t="n">
        <x:v>697</x:v>
      </x:c>
      <x:c r="D637" s="21" t="n">
        <x:v>45904</x:v>
      </x:c>
      <x:c r="E637" s="20" t="n">
        <x:v>11072.87</x:v>
      </x:c>
      <x:c r="F637" s="19" t="str">
        <x:v>Recusada</x:v>
      </x:c>
      <x:c r="G637" s="19" t="str">
        <x:v>Garantia</x:v>
      </x:c>
    </x:row>
    <x:row r="638">
      <x:c r="A638" s="19" t="n">
        <x:v>637</x:v>
      </x:c>
      <x:c r="B638" s="19" t="n">
        <x:v>610</x:v>
      </x:c>
      <x:c r="C638" s="19" t="n">
        <x:v>258</x:v>
      </x:c>
      <x:c r="D638" s="21" t="n">
        <x:v>45624</x:v>
      </x:c>
      <x:c r="E638" s="20" t="n">
        <x:v>9565.54</x:v>
      </x:c>
      <x:c r="F638" s="19" t="str">
        <x:v>Em análise</x:v>
      </x:c>
      <x:c r="G638" s="19" t="str">
        <x:v>Garantia</x:v>
      </x:c>
    </x:row>
    <x:row r="639">
      <x:c r="A639" s="19" t="n">
        <x:v>638</x:v>
      </x:c>
      <x:c r="B639" s="19" t="n">
        <x:v>855</x:v>
      </x:c>
      <x:c r="C639" s="19" t="n">
        <x:v>918</x:v>
      </x:c>
      <x:c r="D639" s="21" t="n">
        <x:v>45996</x:v>
      </x:c>
      <x:c r="E639" s="20" t="n">
        <x:v>2531984.04</x:v>
      </x:c>
      <x:c r="F639" s="19" t="str">
        <x:v>Aceita</x:v>
      </x:c>
      <x:c r="G639" s="19" t="str">
        <x:v>Preço</x:v>
      </x:c>
    </x:row>
    <x:row r="640">
      <x:c r="A640" s="19" t="n">
        <x:v>639</x:v>
      </x:c>
      <x:c r="B640" s="19" t="n">
        <x:v>1992</x:v>
      </x:c>
      <x:c r="C640" s="19" t="n">
        <x:v>610</x:v>
      </x:c>
      <x:c r="D640" s="21" t="n">
        <x:v>46171</x:v>
      </x:c>
      <x:c r="E640" s="20" t="n">
        <x:v>6260.65</x:v>
      </x:c>
      <x:c r="F640" s="19" t="str">
        <x:v>Expirada</x:v>
      </x:c>
      <x:c r="G640" s="19" t="str">
        <x:v>Condição do imóvel</x:v>
      </x:c>
    </x:row>
    <x:row r="641">
      <x:c r="A641" s="19" t="n">
        <x:v>640</x:v>
      </x:c>
      <x:c r="B641" s="19" t="n">
        <x:v>1940</x:v>
      </x:c>
      <x:c r="C641" s="19" t="n">
        <x:v>582</x:v>
      </x:c>
      <x:c r="D641" s="21" t="n">
        <x:v>45670</x:v>
      </x:c>
      <x:c r="E641" s="20" t="n">
        <x:v>439958.85</x:v>
      </x:c>
      <x:c r="F641" s="19" t="str">
        <x:v>Recusada</x:v>
      </x:c>
      <x:c r="G641" s="19" t="str">
        <x:v>Garantia</x:v>
      </x:c>
    </x:row>
    <x:row r="642">
      <x:c r="A642" s="19" t="n">
        <x:v>641</x:v>
      </x:c>
      <x:c r="B642" s="19" t="n">
        <x:v>925</x:v>
      </x:c>
      <x:c r="C642" s="19" t="n">
        <x:v>1584</x:v>
      </x:c>
      <x:c r="D642" s="21" t="n">
        <x:v>45416</x:v>
      </x:c>
      <x:c r="E642" s="20" t="n">
        <x:v>15990.8</x:v>
      </x:c>
      <x:c r="F642" s="19" t="str">
        <x:v>Aceita</x:v>
      </x:c>
      <x:c r="G642" s="19" t="str">
        <x:v>Garantia</x:v>
      </x:c>
    </x:row>
    <x:row r="643">
      <x:c r="A643" s="19" t="n">
        <x:v>642</x:v>
      </x:c>
      <x:c r="B643" s="19" t="n">
        <x:v>1470</x:v>
      </x:c>
      <x:c r="C643" s="19" t="n">
        <x:v>301</x:v>
      </x:c>
      <x:c r="D643" s="21" t="n">
        <x:v>46195</x:v>
      </x:c>
      <x:c r="E643" s="20" t="n">
        <x:v>299735.65</x:v>
      </x:c>
      <x:c r="F643" s="19" t="str">
        <x:v>Expirada</x:v>
      </x:c>
      <x:c r="G643" s="19" t="str">
        <x:v>Garantia</x:v>
      </x:c>
    </x:row>
    <x:row r="644">
      <x:c r="A644" s="19" t="n">
        <x:v>643</x:v>
      </x:c>
      <x:c r="B644" s="19" t="n">
        <x:v>974</x:v>
      </x:c>
      <x:c r="C644" s="19" t="n">
        <x:v>644</x:v>
      </x:c>
      <x:c r="D644" s="21" t="n">
        <x:v>45947</x:v>
      </x:c>
      <x:c r="E644" s="20" t="n">
        <x:v>591422.93</x:v>
      </x:c>
      <x:c r="F644" s="19" t="str">
        <x:v>Recusada</x:v>
      </x:c>
      <x:c r="G644" s="19" t="str">
        <x:v>Prazo</x:v>
      </x:c>
    </x:row>
    <x:row r="645">
      <x:c r="A645" s="19" t="n">
        <x:v>644</x:v>
      </x:c>
      <x:c r="B645" s="19" t="n">
        <x:v>718</x:v>
      </x:c>
      <x:c r="C645" s="19" t="n">
        <x:v>1091</x:v>
      </x:c>
      <x:c r="D645" s="21" t="n">
        <x:v>46089</x:v>
      </x:c>
      <x:c r="E645" s="20" t="n">
        <x:v>1469113.5</x:v>
      </x:c>
      <x:c r="F645" s="19" t="str">
        <x:v>Aceita</x:v>
      </x:c>
      <x:c r="G645" s="19" t="str">
        <x:v>Garantia</x:v>
      </x:c>
    </x:row>
    <x:row r="646">
      <x:c r="A646" s="19" t="n">
        <x:v>645</x:v>
      </x:c>
      <x:c r="B646" s="19" t="n">
        <x:v>317</x:v>
      </x:c>
      <x:c r="C646" s="19" t="n">
        <x:v>446</x:v>
      </x:c>
      <x:c r="D646" s="21" t="n">
        <x:v>45911</x:v>
      </x:c>
      <x:c r="E646" s="20" t="n">
        <x:v>817595.55</x:v>
      </x:c>
      <x:c r="F646" s="19" t="str">
        <x:v>Aceita</x:v>
      </x:c>
      <x:c r="G646" s="19" t="str">
        <x:v>Garantia</x:v>
      </x:c>
    </x:row>
    <x:row r="647">
      <x:c r="A647" s="19" t="n">
        <x:v>646</x:v>
      </x:c>
      <x:c r="B647" s="19" t="n">
        <x:v>447</x:v>
      </x:c>
      <x:c r="C647" s="19" t="n">
        <x:v>514</x:v>
      </x:c>
      <x:c r="D647" s="21" t="n">
        <x:v>45976</x:v>
      </x:c>
      <x:c r="E647" s="20" t="n">
        <x:v>5107.44</x:v>
      </x:c>
      <x:c r="F647" s="19" t="str">
        <x:v>Recusada</x:v>
      </x:c>
      <x:c r="G647" s="19" t="str">
        <x:v>Prazo</x:v>
      </x:c>
    </x:row>
    <x:row r="648">
      <x:c r="A648" s="19" t="n">
        <x:v>647</x:v>
      </x:c>
      <x:c r="B648" s="19" t="n">
        <x:v>1895</x:v>
      </x:c>
      <x:c r="C648" s="19" t="n">
        <x:v>1253</x:v>
      </x:c>
      <x:c r="D648" s="21" t="n">
        <x:v>46115</x:v>
      </x:c>
      <x:c r="E648" s="20" t="n">
        <x:v>2979173.14</x:v>
      </x:c>
      <x:c r="F648" s="19" t="str">
        <x:v>Aceita</x:v>
      </x:c>
      <x:c r="G648" s="19" t="str">
        <x:v>Condição do imóvel</x:v>
      </x:c>
    </x:row>
    <x:row r="649">
      <x:c r="A649" s="19" t="n">
        <x:v>648</x:v>
      </x:c>
      <x:c r="B649" s="19" t="n">
        <x:v>645</x:v>
      </x:c>
      <x:c r="C649" s="19" t="n">
        <x:v>818</x:v>
      </x:c>
      <x:c r="D649" s="21" t="n">
        <x:v>45938</x:v>
      </x:c>
      <x:c r="E649" s="20" t="n">
        <x:v>12250.76</x:v>
      </x:c>
      <x:c r="F649" s="19" t="str">
        <x:v>Em análise</x:v>
      </x:c>
      <x:c r="G649" s="19" t="str">
        <x:v>Garantia</x:v>
      </x:c>
    </x:row>
    <x:row r="650">
      <x:c r="A650" s="19" t="n">
        <x:v>649</x:v>
      </x:c>
      <x:c r="B650" s="19" t="n">
        <x:v>9</x:v>
      </x:c>
      <x:c r="C650" s="19" t="n">
        <x:v>1437</x:v>
      </x:c>
      <x:c r="D650" s="21" t="n">
        <x:v>45737</x:v>
      </x:c>
      <x:c r="E650" s="20" t="n">
        <x:v>339196.2</x:v>
      </x:c>
      <x:c r="F650" s="19" t="str">
        <x:v>Em análise</x:v>
      </x:c>
      <x:c r="G650" s="19" t="str">
        <x:v>Garantia</x:v>
      </x:c>
    </x:row>
    <x:row r="651">
      <x:c r="A651" s="19" t="n">
        <x:v>650</x:v>
      </x:c>
      <x:c r="B651" s="19" t="n">
        <x:v>1974</x:v>
      </x:c>
      <x:c r="C651" s="19" t="n">
        <x:v>22</x:v>
      </x:c>
      <x:c r="D651" s="21" t="n">
        <x:v>45409</x:v>
      </x:c>
      <x:c r="E651" s="20" t="n">
        <x:v>1280681.87</x:v>
      </x:c>
      <x:c r="F651" s="19" t="str">
        <x:v>Recusada</x:v>
      </x:c>
      <x:c r="G651" s="19" t="str">
        <x:v>Prazo</x:v>
      </x:c>
    </x:row>
    <x:row r="652">
      <x:c r="A652" s="19" t="n">
        <x:v>651</x:v>
      </x:c>
      <x:c r="B652" s="19" t="n">
        <x:v>1182</x:v>
      </x:c>
      <x:c r="C652" s="19" t="n">
        <x:v>1393</x:v>
      </x:c>
      <x:c r="D652" s="21" t="n">
        <x:v>45793</x:v>
      </x:c>
      <x:c r="E652" s="20" t="n">
        <x:v>3952.26</x:v>
      </x:c>
      <x:c r="F652" s="19" t="str">
        <x:v>Aceita</x:v>
      </x:c>
      <x:c r="G652" s="19" t="str">
        <x:v>Garantia</x:v>
      </x:c>
    </x:row>
    <x:row r="653">
      <x:c r="A653" s="19" t="n">
        <x:v>652</x:v>
      </x:c>
      <x:c r="B653" s="19" t="n">
        <x:v>1662</x:v>
      </x:c>
      <x:c r="C653" s="19" t="n">
        <x:v>475</x:v>
      </x:c>
      <x:c r="D653" s="21" t="n">
        <x:v>45883</x:v>
      </x:c>
      <x:c r="E653" s="20" t="n">
        <x:v>1749747.19</x:v>
      </x:c>
      <x:c r="F653" s="19" t="str">
        <x:v>Recusada</x:v>
      </x:c>
      <x:c r="G653" s="19" t="str">
        <x:v>Preço</x:v>
      </x:c>
    </x:row>
    <x:row r="654">
      <x:c r="A654" s="19" t="n">
        <x:v>653</x:v>
      </x:c>
      <x:c r="B654" s="19" t="n">
        <x:v>1095</x:v>
      </x:c>
      <x:c r="C654" s="19" t="n">
        <x:v>626</x:v>
      </x:c>
      <x:c r="D654" s="21" t="n">
        <x:v>45833</x:v>
      </x:c>
      <x:c r="E654" s="20" t="n">
        <x:v>1410172.59</x:v>
      </x:c>
      <x:c r="F654" s="19" t="str">
        <x:v>Expirada</x:v>
      </x:c>
      <x:c r="G654" s="19" t="str">
        <x:v>Garantia</x:v>
      </x:c>
    </x:row>
    <x:row r="655">
      <x:c r="A655" s="19" t="n">
        <x:v>654</x:v>
      </x:c>
      <x:c r="B655" s="19" t="n">
        <x:v>192</x:v>
      </x:c>
      <x:c r="C655" s="19" t="n">
        <x:v>1553</x:v>
      </x:c>
      <x:c r="D655" s="21" t="n">
        <x:v>45914</x:v>
      </x:c>
      <x:c r="E655" s="20" t="n">
        <x:v>6813.46</x:v>
      </x:c>
      <x:c r="F655" s="19" t="str">
        <x:v>Em análise</x:v>
      </x:c>
      <x:c r="G655" s="19" t="str">
        <x:v>Garantia</x:v>
      </x:c>
    </x:row>
    <x:row r="656">
      <x:c r="A656" s="19" t="n">
        <x:v>655</x:v>
      </x:c>
      <x:c r="B656" s="19" t="n">
        <x:v>2082</x:v>
      </x:c>
      <x:c r="C656" s="19" t="n">
        <x:v>1573</x:v>
      </x:c>
      <x:c r="D656" s="21" t="n">
        <x:v>45439</x:v>
      </x:c>
      <x:c r="E656" s="20" t="n">
        <x:v>22562.42</x:v>
      </x:c>
      <x:c r="F656" s="19" t="str">
        <x:v>Em análise</x:v>
      </x:c>
      <x:c r="G656" s="19" t="str">
        <x:v>Garantia</x:v>
      </x:c>
    </x:row>
    <x:row r="657">
      <x:c r="A657" s="19" t="n">
        <x:v>656</x:v>
      </x:c>
      <x:c r="B657" s="19" t="n">
        <x:v>380</x:v>
      </x:c>
      <x:c r="C657" s="19" t="n">
        <x:v>332</x:v>
      </x:c>
      <x:c r="D657" s="21" t="n">
        <x:v>45547</x:v>
      </x:c>
      <x:c r="E657" s="20" t="n">
        <x:v>4895.11</x:v>
      </x:c>
      <x:c r="F657" s="19" t="str">
        <x:v>Expirada</x:v>
      </x:c>
      <x:c r="G657" s="19" t="str">
        <x:v>Garantia</x:v>
      </x:c>
    </x:row>
    <x:row r="658">
      <x:c r="A658" s="19" t="n">
        <x:v>657</x:v>
      </x:c>
      <x:c r="B658" s="19" t="n">
        <x:v>1055</x:v>
      </x:c>
      <x:c r="C658" s="19" t="n">
        <x:v>524</x:v>
      </x:c>
      <x:c r="D658" s="21" t="n">
        <x:v>45394</x:v>
      </x:c>
      <x:c r="E658" s="20" t="n">
        <x:v>1929195.76</x:v>
      </x:c>
      <x:c r="F658" s="19" t="str">
        <x:v>Recusada</x:v>
      </x:c>
      <x:c r="G658" s="19" t="str">
        <x:v>Garantia</x:v>
      </x:c>
    </x:row>
    <x:row r="659">
      <x:c r="A659" s="19" t="n">
        <x:v>658</x:v>
      </x:c>
      <x:c r="B659" s="19" t="n">
        <x:v>1144</x:v>
      </x:c>
      <x:c r="C659" s="19" t="n">
        <x:v>897</x:v>
      </x:c>
      <x:c r="D659" s="21" t="n">
        <x:v>46156</x:v>
      </x:c>
      <x:c r="E659" s="20" t="n">
        <x:v>903840.39</x:v>
      </x:c>
      <x:c r="F659" s="19" t="str">
        <x:v>Recusada</x:v>
      </x:c>
      <x:c r="G659" s="19" t="str">
        <x:v>Garantia</x:v>
      </x:c>
    </x:row>
    <x:row r="660">
      <x:c r="A660" s="19" t="n">
        <x:v>659</x:v>
      </x:c>
      <x:c r="B660" s="19" t="n">
        <x:v>1847</x:v>
      </x:c>
      <x:c r="C660" s="19" t="n">
        <x:v>1325</x:v>
      </x:c>
      <x:c r="D660" s="21" t="n">
        <x:v>46152</x:v>
      </x:c>
      <x:c r="E660" s="20" t="n">
        <x:v>12931.24</x:v>
      </x:c>
      <x:c r="F660" s="19" t="str">
        <x:v>Em análise</x:v>
      </x:c>
      <x:c r="G660" s="19" t="str">
        <x:v>Prazo</x:v>
      </x:c>
    </x:row>
    <x:row r="661">
      <x:c r="A661" s="19" t="n">
        <x:v>660</x:v>
      </x:c>
      <x:c r="B661" s="19" t="n">
        <x:v>272</x:v>
      </x:c>
      <x:c r="C661" s="19" t="n">
        <x:v>1212</x:v>
      </x:c>
      <x:c r="D661" s="21" t="n">
        <x:v>45415</x:v>
      </x:c>
      <x:c r="E661" s="20" t="n">
        <x:v>2484.36</x:v>
      </x:c>
      <x:c r="F661" s="19" t="str">
        <x:v>Aceita</x:v>
      </x:c>
      <x:c r="G661" s="19" t="str">
        <x:v>Preço</x:v>
      </x:c>
    </x:row>
    <x:row r="662">
      <x:c r="A662" s="19" t="n">
        <x:v>661</x:v>
      </x:c>
      <x:c r="B662" s="19" t="n">
        <x:v>1698</x:v>
      </x:c>
      <x:c r="C662" s="19" t="n">
        <x:v>73</x:v>
      </x:c>
      <x:c r="D662" s="21" t="n">
        <x:v>45465</x:v>
      </x:c>
      <x:c r="E662" s="20" t="n">
        <x:v>8126.96</x:v>
      </x:c>
      <x:c r="F662" s="19" t="str">
        <x:v>Aceita</x:v>
      </x:c>
      <x:c r="G662" s="19" t="str">
        <x:v>Condição do imóvel</x:v>
      </x:c>
    </x:row>
    <x:row r="663">
      <x:c r="A663" s="19" t="n">
        <x:v>662</x:v>
      </x:c>
      <x:c r="B663" s="19" t="n">
        <x:v>608</x:v>
      </x:c>
      <x:c r="C663" s="19" t="n">
        <x:v>1139</x:v>
      </x:c>
      <x:c r="D663" s="21" t="n">
        <x:v>46156</x:v>
      </x:c>
      <x:c r="E663" s="20" t="n">
        <x:v>2820022.66</x:v>
      </x:c>
      <x:c r="F663" s="19" t="str">
        <x:v>Expirada</x:v>
      </x:c>
      <x:c r="G663" s="19" t="str">
        <x:v>Garantia</x:v>
      </x:c>
    </x:row>
    <x:row r="664">
      <x:c r="A664" s="19" t="n">
        <x:v>663</x:v>
      </x:c>
      <x:c r="B664" s="19" t="n">
        <x:v>65</x:v>
      </x:c>
      <x:c r="C664" s="19" t="n">
        <x:v>618</x:v>
      </x:c>
      <x:c r="D664" s="21" t="n">
        <x:v>46068</x:v>
      </x:c>
      <x:c r="E664" s="20" t="n">
        <x:v>6708690.23</x:v>
      </x:c>
      <x:c r="F664" s="19" t="str">
        <x:v>Recusada</x:v>
      </x:c>
      <x:c r="G664" s="19" t="str">
        <x:v>Garantia</x:v>
      </x:c>
    </x:row>
    <x:row r="665">
      <x:c r="A665" s="19" t="n">
        <x:v>664</x:v>
      </x:c>
      <x:c r="B665" s="19" t="n">
        <x:v>1850</x:v>
      </x:c>
      <x:c r="C665" s="19" t="n">
        <x:v>1043</x:v>
      </x:c>
      <x:c r="D665" s="21" t="n">
        <x:v>45377</x:v>
      </x:c>
      <x:c r="E665" s="20" t="n">
        <x:v>1334917.13</x:v>
      </x:c>
      <x:c r="F665" s="19" t="str">
        <x:v>Aceita</x:v>
      </x:c>
      <x:c r="G665" s="19" t="str">
        <x:v>Preço</x:v>
      </x:c>
    </x:row>
    <x:row r="666">
      <x:c r="A666" s="19" t="n">
        <x:v>665</x:v>
      </x:c>
      <x:c r="B666" s="19" t="n">
        <x:v>2074</x:v>
      </x:c>
      <x:c r="C666" s="19" t="n">
        <x:v>532</x:v>
      </x:c>
      <x:c r="D666" s="21" t="n">
        <x:v>45492</x:v>
      </x:c>
      <x:c r="E666" s="20" t="n">
        <x:v>5645.52</x:v>
      </x:c>
      <x:c r="F666" s="19" t="str">
        <x:v>Recusada</x:v>
      </x:c>
      <x:c r="G666" s="19" t="str">
        <x:v>Condição do imóvel</x:v>
      </x:c>
    </x:row>
    <x:row r="667">
      <x:c r="A667" s="19" t="n">
        <x:v>666</x:v>
      </x:c>
      <x:c r="B667" s="19" t="n">
        <x:v>716</x:v>
      </x:c>
      <x:c r="C667" s="19" t="n">
        <x:v>1125</x:v>
      </x:c>
      <x:c r="D667" s="21" t="n">
        <x:v>45529</x:v>
      </x:c>
      <x:c r="E667" s="20" t="n">
        <x:v>24831.1</x:v>
      </x:c>
      <x:c r="F667" s="19" t="str">
        <x:v>Expirada</x:v>
      </x:c>
      <x:c r="G667" s="19" t="str">
        <x:v>Preço</x:v>
      </x:c>
    </x:row>
    <x:row r="668">
      <x:c r="A668" s="19" t="n">
        <x:v>667</x:v>
      </x:c>
      <x:c r="B668" s="19" t="n">
        <x:v>1861</x:v>
      </x:c>
      <x:c r="C668" s="19" t="n">
        <x:v>183</x:v>
      </x:c>
      <x:c r="D668" s="21" t="n">
        <x:v>45713</x:v>
      </x:c>
      <x:c r="E668" s="20" t="n">
        <x:v>16589038.48</x:v>
      </x:c>
      <x:c r="F668" s="19" t="str">
        <x:v>Aceita</x:v>
      </x:c>
      <x:c r="G668" s="19" t="str">
        <x:v>Garantia</x:v>
      </x:c>
    </x:row>
    <x:row r="669">
      <x:c r="A669" s="19" t="n">
        <x:v>668</x:v>
      </x:c>
      <x:c r="B669" s="19" t="n">
        <x:v>1237</x:v>
      </x:c>
      <x:c r="C669" s="19" t="n">
        <x:v>1536</x:v>
      </x:c>
      <x:c r="D669" s="21" t="n">
        <x:v>45812</x:v>
      </x:c>
      <x:c r="E669" s="20" t="n">
        <x:v>5469.47</x:v>
      </x:c>
      <x:c r="F669" s="19" t="str">
        <x:v>Em análise</x:v>
      </x:c>
      <x:c r="G669" s="19" t="str">
        <x:v>Prazo</x:v>
      </x:c>
    </x:row>
    <x:row r="670">
      <x:c r="A670" s="19" t="n">
        <x:v>669</x:v>
      </x:c>
      <x:c r="B670" s="19" t="n">
        <x:v>1113</x:v>
      </x:c>
      <x:c r="C670" s="19" t="n">
        <x:v>691</x:v>
      </x:c>
      <x:c r="D670" s="21" t="n">
        <x:v>45484</x:v>
      </x:c>
      <x:c r="E670" s="20" t="n">
        <x:v>19320.77</x:v>
      </x:c>
      <x:c r="F670" s="19" t="str">
        <x:v>Recusada</x:v>
      </x:c>
      <x:c r="G670" s="19" t="str">
        <x:v>Prazo</x:v>
      </x:c>
    </x:row>
    <x:row r="671">
      <x:c r="A671" s="19" t="n">
        <x:v>670</x:v>
      </x:c>
      <x:c r="B671" s="19" t="n">
        <x:v>815</x:v>
      </x:c>
      <x:c r="C671" s="19" t="n">
        <x:v>248</x:v>
      </x:c>
      <x:c r="D671" s="21" t="n">
        <x:v>46030</x:v>
      </x:c>
      <x:c r="E671" s="20" t="n">
        <x:v>1412.35</x:v>
      </x:c>
      <x:c r="F671" s="19" t="str">
        <x:v>Aceita</x:v>
      </x:c>
      <x:c r="G671" s="19" t="str">
        <x:v>Preço</x:v>
      </x:c>
    </x:row>
    <x:row r="672">
      <x:c r="A672" s="19" t="n">
        <x:v>671</x:v>
      </x:c>
      <x:c r="B672" s="19" t="n">
        <x:v>1431</x:v>
      </x:c>
      <x:c r="C672" s="19" t="n">
        <x:v>108</x:v>
      </x:c>
      <x:c r="D672" s="21" t="n">
        <x:v>45785</x:v>
      </x:c>
      <x:c r="E672" s="20" t="n">
        <x:v>304298.57</x:v>
      </x:c>
      <x:c r="F672" s="19" t="str">
        <x:v>Em análise</x:v>
      </x:c>
      <x:c r="G672" s="19" t="str">
        <x:v>Prazo</x:v>
      </x:c>
    </x:row>
    <x:row r="673">
      <x:c r="A673" s="19" t="n">
        <x:v>672</x:v>
      </x:c>
      <x:c r="B673" s="19" t="n">
        <x:v>426</x:v>
      </x:c>
      <x:c r="C673" s="19" t="n">
        <x:v>88</x:v>
      </x:c>
      <x:c r="D673" s="21" t="n">
        <x:v>46065</x:v>
      </x:c>
      <x:c r="E673" s="20" t="n">
        <x:v>685248.9</x:v>
      </x:c>
      <x:c r="F673" s="19" t="str">
        <x:v>Recusada</x:v>
      </x:c>
      <x:c r="G673" s="19" t="str">
        <x:v>Garantia</x:v>
      </x:c>
    </x:row>
    <x:row r="674">
      <x:c r="A674" s="19" t="n">
        <x:v>673</x:v>
      </x:c>
      <x:c r="B674" s="19" t="n">
        <x:v>1563</x:v>
      </x:c>
      <x:c r="C674" s="19" t="n">
        <x:v>384</x:v>
      </x:c>
      <x:c r="D674" s="21" t="n">
        <x:v>45966</x:v>
      </x:c>
      <x:c r="E674" s="20" t="n">
        <x:v>3937.77</x:v>
      </x:c>
      <x:c r="F674" s="19" t="str">
        <x:v>Expirada</x:v>
      </x:c>
      <x:c r="G674" s="19" t="str">
        <x:v>Condição do imóvel</x:v>
      </x:c>
    </x:row>
    <x:row r="675">
      <x:c r="A675" s="19" t="n">
        <x:v>674</x:v>
      </x:c>
      <x:c r="B675" s="19" t="n">
        <x:v>265</x:v>
      </x:c>
      <x:c r="C675" s="19" t="n">
        <x:v>1036</x:v>
      </x:c>
      <x:c r="D675" s="21" t="n">
        <x:v>45703</x:v>
      </x:c>
      <x:c r="E675" s="20" t="n">
        <x:v>1820553.23</x:v>
      </x:c>
      <x:c r="F675" s="19" t="str">
        <x:v>Em análise</x:v>
      </x:c>
      <x:c r="G675" s="19" t="str">
        <x:v>Condição do imóvel</x:v>
      </x:c>
    </x:row>
    <x:row r="676">
      <x:c r="A676" s="19" t="n">
        <x:v>675</x:v>
      </x:c>
      <x:c r="B676" s="19" t="n">
        <x:v>1280</x:v>
      </x:c>
      <x:c r="C676" s="19" t="n">
        <x:v>30</x:v>
      </x:c>
      <x:c r="D676" s="21" t="n">
        <x:v>45821</x:v>
      </x:c>
      <x:c r="E676" s="20" t="n">
        <x:v>1930449.95</x:v>
      </x:c>
      <x:c r="F676" s="19" t="str">
        <x:v>Aceita</x:v>
      </x:c>
      <x:c r="G676" s="19" t="str">
        <x:v>Prazo</x:v>
      </x:c>
    </x:row>
    <x:row r="677">
      <x:c r="A677" s="19" t="n">
        <x:v>676</x:v>
      </x:c>
      <x:c r="B677" s="19" t="n">
        <x:v>1748</x:v>
      </x:c>
      <x:c r="C677" s="19" t="n">
        <x:v>508</x:v>
      </x:c>
      <x:c r="D677" s="21" t="n">
        <x:v>45362</x:v>
      </x:c>
      <x:c r="E677" s="20" t="n">
        <x:v>14260.75</x:v>
      </x:c>
      <x:c r="F677" s="19" t="str">
        <x:v>Em análise</x:v>
      </x:c>
      <x:c r="G677" s="19" t="str">
        <x:v>Preço</x:v>
      </x:c>
    </x:row>
    <x:row r="678">
      <x:c r="A678" s="19" t="n">
        <x:v>677</x:v>
      </x:c>
      <x:c r="B678" s="19" t="n">
        <x:v>1346</x:v>
      </x:c>
      <x:c r="C678" s="19" t="n">
        <x:v>116</x:v>
      </x:c>
      <x:c r="D678" s="21" t="n">
        <x:v>46062</x:v>
      </x:c>
      <x:c r="E678" s="20" t="n">
        <x:v>4972.63</x:v>
      </x:c>
      <x:c r="F678" s="19" t="str">
        <x:v>Expirada</x:v>
      </x:c>
      <x:c r="G678" s="19" t="str">
        <x:v>Prazo</x:v>
      </x:c>
    </x:row>
    <x:row r="679">
      <x:c r="A679" s="19" t="n">
        <x:v>678</x:v>
      </x:c>
      <x:c r="B679" s="19" t="n">
        <x:v>2059</x:v>
      </x:c>
      <x:c r="C679" s="19" t="n">
        <x:v>1534</x:v>
      </x:c>
      <x:c r="D679" s="21" t="n">
        <x:v>46133</x:v>
      </x:c>
      <x:c r="E679" s="20" t="n">
        <x:v>11812.45</x:v>
      </x:c>
      <x:c r="F679" s="19" t="str">
        <x:v>Recusada</x:v>
      </x:c>
      <x:c r="G679" s="19" t="str">
        <x:v>Prazo</x:v>
      </x:c>
    </x:row>
    <x:row r="680">
      <x:c r="A680" s="19" t="n">
        <x:v>679</x:v>
      </x:c>
      <x:c r="B680" s="19" t="n">
        <x:v>1561</x:v>
      </x:c>
      <x:c r="C680" s="19" t="n">
        <x:v>1222</x:v>
      </x:c>
      <x:c r="D680" s="21" t="n">
        <x:v>45547</x:v>
      </x:c>
      <x:c r="E680" s="20" t="n">
        <x:v>4141.37</x:v>
      </x:c>
      <x:c r="F680" s="19" t="str">
        <x:v>Em análise</x:v>
      </x:c>
      <x:c r="G680" s="19" t="str">
        <x:v>Garantia</x:v>
      </x:c>
    </x:row>
    <x:row r="681">
      <x:c r="A681" s="19" t="n">
        <x:v>680</x:v>
      </x:c>
      <x:c r="B681" s="19" t="n">
        <x:v>228</x:v>
      </x:c>
      <x:c r="C681" s="19" t="n">
        <x:v>33</x:v>
      </x:c>
      <x:c r="D681" s="21" t="n">
        <x:v>45677</x:v>
      </x:c>
      <x:c r="E681" s="20" t="n">
        <x:v>8539027.27</x:v>
      </x:c>
      <x:c r="F681" s="19" t="str">
        <x:v>Aceita</x:v>
      </x:c>
      <x:c r="G681" s="19" t="str">
        <x:v>Condição do imóvel</x:v>
      </x:c>
    </x:row>
    <x:row r="682">
      <x:c r="A682" s="19" t="n">
        <x:v>681</x:v>
      </x:c>
      <x:c r="B682" s="19" t="n">
        <x:v>102</x:v>
      </x:c>
      <x:c r="C682" s="19" t="n">
        <x:v>51</x:v>
      </x:c>
      <x:c r="D682" s="21" t="n">
        <x:v>45448</x:v>
      </x:c>
      <x:c r="E682" s="20" t="n">
        <x:v>6806.68</x:v>
      </x:c>
      <x:c r="F682" s="19" t="str">
        <x:v>Em análise</x:v>
      </x:c>
      <x:c r="G682" s="19" t="str">
        <x:v>Preço</x:v>
      </x:c>
    </x:row>
    <x:row r="683">
      <x:c r="A683" s="19" t="n">
        <x:v>682</x:v>
      </x:c>
      <x:c r="B683" s="19" t="n">
        <x:v>809</x:v>
      </x:c>
      <x:c r="C683" s="19" t="n">
        <x:v>1236</x:v>
      </x:c>
      <x:c r="D683" s="21" t="n">
        <x:v>45448</x:v>
      </x:c>
      <x:c r="E683" s="20" t="n">
        <x:v>13960.98</x:v>
      </x:c>
      <x:c r="F683" s="19" t="str">
        <x:v>Expirada</x:v>
      </x:c>
      <x:c r="G683" s="19" t="str">
        <x:v>Garantia</x:v>
      </x:c>
    </x:row>
    <x:row r="684">
      <x:c r="A684" s="19" t="n">
        <x:v>683</x:v>
      </x:c>
      <x:c r="B684" s="19" t="n">
        <x:v>392</x:v>
      </x:c>
      <x:c r="C684" s="19" t="n">
        <x:v>1569</x:v>
      </x:c>
      <x:c r="D684" s="21" t="n">
        <x:v>45846</x:v>
      </x:c>
      <x:c r="E684" s="20" t="n">
        <x:v>2719811.74</x:v>
      </x:c>
      <x:c r="F684" s="19" t="str">
        <x:v>Recusada</x:v>
      </x:c>
      <x:c r="G684" s="19" t="str">
        <x:v>Condição do imóvel</x:v>
      </x:c>
    </x:row>
    <x:row r="685">
      <x:c r="A685" s="19" t="n">
        <x:v>684</x:v>
      </x:c>
      <x:c r="B685" s="19" t="n">
        <x:v>1066</x:v>
      </x:c>
      <x:c r="C685" s="19" t="n">
        <x:v>1134</x:v>
      </x:c>
      <x:c r="D685" s="21" t="n">
        <x:v>45543</x:v>
      </x:c>
      <x:c r="E685" s="20" t="n">
        <x:v>3905987.5</x:v>
      </x:c>
      <x:c r="F685" s="19" t="str">
        <x:v>Aceita</x:v>
      </x:c>
      <x:c r="G685" s="19" t="str">
        <x:v>Garantia</x:v>
      </x:c>
    </x:row>
    <x:row r="686">
      <x:c r="A686" s="19" t="n">
        <x:v>685</x:v>
      </x:c>
      <x:c r="B686" s="19" t="n">
        <x:v>1844</x:v>
      </x:c>
      <x:c r="C686" s="19" t="n">
        <x:v>926</x:v>
      </x:c>
      <x:c r="D686" s="21" t="n">
        <x:v>46109</x:v>
      </x:c>
      <x:c r="E686" s="20" t="n">
        <x:v>417070.55</x:v>
      </x:c>
      <x:c r="F686" s="19" t="str">
        <x:v>Em análise</x:v>
      </x:c>
      <x:c r="G686" s="19" t="str">
        <x:v>Preço</x:v>
      </x:c>
    </x:row>
    <x:row r="687">
      <x:c r="A687" s="19" t="n">
        <x:v>686</x:v>
      </x:c>
      <x:c r="B687" s="19" t="n">
        <x:v>1989</x:v>
      </x:c>
      <x:c r="C687" s="19" t="n">
        <x:v>335</x:v>
      </x:c>
      <x:c r="D687" s="21" t="n">
        <x:v>45572</x:v>
      </x:c>
      <x:c r="E687" s="20" t="n">
        <x:v>1500.72</x:v>
      </x:c>
      <x:c r="F687" s="19" t="str">
        <x:v>Expirada</x:v>
      </x:c>
      <x:c r="G687" s="19" t="str">
        <x:v>Garantia</x:v>
      </x:c>
    </x:row>
    <x:row r="688">
      <x:c r="A688" s="19" t="n">
        <x:v>687</x:v>
      </x:c>
      <x:c r="B688" s="19" t="n">
        <x:v>218</x:v>
      </x:c>
      <x:c r="C688" s="19" t="n">
        <x:v>681</x:v>
      </x:c>
      <x:c r="D688" s="21" t="n">
        <x:v>45888</x:v>
      </x:c>
      <x:c r="E688" s="20" t="n">
        <x:v>10916.15</x:v>
      </x:c>
      <x:c r="F688" s="19" t="str">
        <x:v>Recusada</x:v>
      </x:c>
      <x:c r="G688" s="19" t="str">
        <x:v>Prazo</x:v>
      </x:c>
    </x:row>
    <x:row r="689">
      <x:c r="A689" s="19" t="n">
        <x:v>688</x:v>
      </x:c>
      <x:c r="B689" s="19" t="n">
        <x:v>2093</x:v>
      </x:c>
      <x:c r="C689" s="19" t="n">
        <x:v>508</x:v>
      </x:c>
      <x:c r="D689" s="21" t="n">
        <x:v>45588</x:v>
      </x:c>
      <x:c r="E689" s="20" t="n">
        <x:v>24327.56</x:v>
      </x:c>
      <x:c r="F689" s="19" t="str">
        <x:v>Em análise</x:v>
      </x:c>
      <x:c r="G689" s="19" t="str">
        <x:v>Preço</x:v>
      </x:c>
    </x:row>
    <x:row r="690">
      <x:c r="A690" s="19" t="n">
        <x:v>689</x:v>
      </x:c>
      <x:c r="B690" s="19" t="n">
        <x:v>1787</x:v>
      </x:c>
      <x:c r="C690" s="19" t="n">
        <x:v>690</x:v>
      </x:c>
      <x:c r="D690" s="21" t="n">
        <x:v>45413</x:v>
      </x:c>
      <x:c r="E690" s="20" t="n">
        <x:v>14500.92</x:v>
      </x:c>
      <x:c r="F690" s="19" t="str">
        <x:v>Expirada</x:v>
      </x:c>
      <x:c r="G690" s="19" t="str">
        <x:v>Condição do imóvel</x:v>
      </x:c>
    </x:row>
    <x:row r="691">
      <x:c r="A691" s="19" t="n">
        <x:v>690</x:v>
      </x:c>
      <x:c r="B691" s="19" t="n">
        <x:v>1849</x:v>
      </x:c>
      <x:c r="C691" s="19" t="n">
        <x:v>863</x:v>
      </x:c>
      <x:c r="D691" s="21" t="n">
        <x:v>45893</x:v>
      </x:c>
      <x:c r="E691" s="20" t="n">
        <x:v>9906.38</x:v>
      </x:c>
      <x:c r="F691" s="19" t="str">
        <x:v>Expirada</x:v>
      </x:c>
      <x:c r="G691" s="19" t="str">
        <x:v>Prazo</x:v>
      </x:c>
    </x:row>
    <x:row r="692">
      <x:c r="A692" s="19" t="n">
        <x:v>691</x:v>
      </x:c>
      <x:c r="B692" s="19" t="n">
        <x:v>376</x:v>
      </x:c>
      <x:c r="C692" s="19" t="n">
        <x:v>908</x:v>
      </x:c>
      <x:c r="D692" s="21" t="n">
        <x:v>45650</x:v>
      </x:c>
      <x:c r="E692" s="20" t="n">
        <x:v>1439604.39</x:v>
      </x:c>
      <x:c r="F692" s="19" t="str">
        <x:v>Recusada</x:v>
      </x:c>
      <x:c r="G692" s="19" t="str">
        <x:v>Preço</x:v>
      </x:c>
    </x:row>
    <x:row r="693">
      <x:c r="A693" s="19" t="n">
        <x:v>692</x:v>
      </x:c>
      <x:c r="B693" s="19" t="n">
        <x:v>2037</x:v>
      </x:c>
      <x:c r="C693" s="19" t="n">
        <x:v>272</x:v>
      </x:c>
      <x:c r="D693" s="21" t="n">
        <x:v>46166</x:v>
      </x:c>
      <x:c r="E693" s="20" t="n">
        <x:v>500426.08</x:v>
      </x:c>
      <x:c r="F693" s="19" t="str">
        <x:v>Expirada</x:v>
      </x:c>
      <x:c r="G693" s="19" t="str">
        <x:v>Garantia</x:v>
      </x:c>
    </x:row>
    <x:row r="694">
      <x:c r="A694" s="19" t="n">
        <x:v>693</x:v>
      </x:c>
      <x:c r="B694" s="19" t="n">
        <x:v>2070</x:v>
      </x:c>
      <x:c r="C694" s="19" t="n">
        <x:v>218</x:v>
      </x:c>
      <x:c r="D694" s="21" t="n">
        <x:v>46145</x:v>
      </x:c>
      <x:c r="E694" s="20" t="n">
        <x:v>12037.51</x:v>
      </x:c>
      <x:c r="F694" s="19" t="str">
        <x:v>Em análise</x:v>
      </x:c>
      <x:c r="G694" s="19" t="str">
        <x:v>Prazo</x:v>
      </x:c>
    </x:row>
    <x:row r="695">
      <x:c r="A695" s="19" t="n">
        <x:v>694</x:v>
      </x:c>
      <x:c r="B695" s="19" t="n">
        <x:v>1496</x:v>
      </x:c>
      <x:c r="C695" s="19" t="n">
        <x:v>1497</x:v>
      </x:c>
      <x:c r="D695" s="21" t="n">
        <x:v>45765</x:v>
      </x:c>
      <x:c r="E695" s="20" t="n">
        <x:v>3308.32</x:v>
      </x:c>
      <x:c r="F695" s="19" t="str">
        <x:v>Recusada</x:v>
      </x:c>
      <x:c r="G695" s="19" t="str">
        <x:v>Condição do imóvel</x:v>
      </x:c>
    </x:row>
    <x:row r="696">
      <x:c r="A696" s="19" t="n">
        <x:v>695</x:v>
      </x:c>
      <x:c r="B696" s="19" t="n">
        <x:v>584</x:v>
      </x:c>
      <x:c r="C696" s="19" t="n">
        <x:v>567</x:v>
      </x:c>
      <x:c r="D696" s="21" t="n">
        <x:v>46026</x:v>
      </x:c>
      <x:c r="E696" s="20" t="n">
        <x:v>3516.65</x:v>
      </x:c>
      <x:c r="F696" s="19" t="str">
        <x:v>Recusada</x:v>
      </x:c>
      <x:c r="G696" s="19" t="str">
        <x:v>Garantia</x:v>
      </x:c>
    </x:row>
    <x:row r="697">
      <x:c r="A697" s="19" t="n">
        <x:v>696</x:v>
      </x:c>
      <x:c r="B697" s="19" t="n">
        <x:v>1012</x:v>
      </x:c>
      <x:c r="C697" s="19" t="n">
        <x:v>880</x:v>
      </x:c>
      <x:c r="D697" s="21" t="n">
        <x:v>45427</x:v>
      </x:c>
      <x:c r="E697" s="20" t="n">
        <x:v>1434605.9</x:v>
      </x:c>
      <x:c r="F697" s="19" t="str">
        <x:v>Aceita</x:v>
      </x:c>
      <x:c r="G697" s="19" t="str">
        <x:v>Condição do imóvel</x:v>
      </x:c>
    </x:row>
    <x:row r="698">
      <x:c r="A698" s="19" t="n">
        <x:v>697</x:v>
      </x:c>
      <x:c r="B698" s="19" t="n">
        <x:v>490</x:v>
      </x:c>
      <x:c r="C698" s="19" t="n">
        <x:v>1544</x:v>
      </x:c>
      <x:c r="D698" s="21" t="n">
        <x:v>45636</x:v>
      </x:c>
      <x:c r="E698" s="20" t="n">
        <x:v>2088840.38</x:v>
      </x:c>
      <x:c r="F698" s="19" t="str">
        <x:v>Aceita</x:v>
      </x:c>
      <x:c r="G698" s="19" t="str">
        <x:v>Garantia</x:v>
      </x:c>
    </x:row>
    <x:row r="699">
      <x:c r="A699" s="19" t="n">
        <x:v>698</x:v>
      </x:c>
      <x:c r="B699" s="19" t="n">
        <x:v>1079</x:v>
      </x:c>
      <x:c r="C699" s="19" t="n">
        <x:v>1310</x:v>
      </x:c>
      <x:c r="D699" s="21" t="n">
        <x:v>45628</x:v>
      </x:c>
      <x:c r="E699" s="20" t="n">
        <x:v>1729200.99</x:v>
      </x:c>
      <x:c r="F699" s="19" t="str">
        <x:v>Expirada</x:v>
      </x:c>
      <x:c r="G699" s="19" t="str">
        <x:v>Prazo</x:v>
      </x:c>
    </x:row>
    <x:row r="700">
      <x:c r="A700" s="19" t="n">
        <x:v>699</x:v>
      </x:c>
      <x:c r="B700" s="19" t="n">
        <x:v>1250</x:v>
      </x:c>
      <x:c r="C700" s="19" t="n">
        <x:v>1051</x:v>
      </x:c>
      <x:c r="D700" s="21" t="n">
        <x:v>45735</x:v>
      </x:c>
      <x:c r="E700" s="20" t="n">
        <x:v>4813</x:v>
      </x:c>
      <x:c r="F700" s="19" t="str">
        <x:v>Em análise</x:v>
      </x:c>
      <x:c r="G700" s="19" t="str">
        <x:v>Prazo</x:v>
      </x:c>
    </x:row>
    <x:row r="701">
      <x:c r="A701" s="19" t="n">
        <x:v>700</x:v>
      </x:c>
      <x:c r="B701" s="19" t="n">
        <x:v>1262</x:v>
      </x:c>
      <x:c r="C701" s="19" t="n">
        <x:v>770</x:v>
      </x:c>
      <x:c r="D701" s="21" t="n">
        <x:v>45879</x:v>
      </x:c>
      <x:c r="E701" s="20" t="n">
        <x:v>5374.47</x:v>
      </x:c>
      <x:c r="F701" s="19" t="str">
        <x:v>Recusada</x:v>
      </x:c>
      <x:c r="G701" s="19" t="str">
        <x:v>Preço</x:v>
      </x:c>
    </x:row>
    <x:row r="702">
      <x:c r="A702" s="19" t="n">
        <x:v>701</x:v>
      </x:c>
      <x:c r="B702" s="19" t="n">
        <x:v>1844</x:v>
      </x:c>
      <x:c r="C702" s="19" t="n">
        <x:v>1456</x:v>
      </x:c>
      <x:c r="D702" s="21" t="n">
        <x:v>46036</x:v>
      </x:c>
      <x:c r="E702" s="20" t="n">
        <x:v>427618.26</x:v>
      </x:c>
      <x:c r="F702" s="19" t="str">
        <x:v>Recusada</x:v>
      </x:c>
      <x:c r="G702" s="19" t="str">
        <x:v>Preço</x:v>
      </x:c>
    </x:row>
    <x:row r="703">
      <x:c r="A703" s="19" t="n">
        <x:v>702</x:v>
      </x:c>
      <x:c r="B703" s="19" t="n">
        <x:v>1178</x:v>
      </x:c>
      <x:c r="C703" s="19" t="n">
        <x:v>1140</x:v>
      </x:c>
      <x:c r="D703" s="21" t="n">
        <x:v>45534</x:v>
      </x:c>
      <x:c r="E703" s="20" t="n">
        <x:v>1994083.37</x:v>
      </x:c>
      <x:c r="F703" s="19" t="str">
        <x:v>Recusada</x:v>
      </x:c>
      <x:c r="G703" s="19" t="str">
        <x:v>Prazo</x:v>
      </x:c>
    </x:row>
    <x:row r="704">
      <x:c r="A704" s="19" t="n">
        <x:v>703</x:v>
      </x:c>
      <x:c r="B704" s="19" t="n">
        <x:v>1514</x:v>
      </x:c>
      <x:c r="C704" s="19" t="n">
        <x:v>792</x:v>
      </x:c>
      <x:c r="D704" s="21" t="n">
        <x:v>45474</x:v>
      </x:c>
      <x:c r="E704" s="20" t="n">
        <x:v>314673.27</x:v>
      </x:c>
      <x:c r="F704" s="19" t="str">
        <x:v>Expirada</x:v>
      </x:c>
      <x:c r="G704" s="19" t="str">
        <x:v>Preço</x:v>
      </x:c>
    </x:row>
    <x:row r="705">
      <x:c r="A705" s="19" t="n">
        <x:v>704</x:v>
      </x:c>
      <x:c r="B705" s="19" t="n">
        <x:v>180</x:v>
      </x:c>
      <x:c r="C705" s="19" t="n">
        <x:v>1390</x:v>
      </x:c>
      <x:c r="D705" s="21" t="n">
        <x:v>45407</x:v>
      </x:c>
      <x:c r="E705" s="20" t="n">
        <x:v>9024939.12</x:v>
      </x:c>
      <x:c r="F705" s="19" t="str">
        <x:v>Aceita</x:v>
      </x:c>
      <x:c r="G705" s="19" t="str">
        <x:v>Preço</x:v>
      </x:c>
    </x:row>
    <x:row r="706">
      <x:c r="A706" s="19" t="n">
        <x:v>705</x:v>
      </x:c>
      <x:c r="B706" s="19" t="n">
        <x:v>891</x:v>
      </x:c>
      <x:c r="C706" s="19" t="n">
        <x:v>1551</x:v>
      </x:c>
      <x:c r="D706" s="21" t="n">
        <x:v>45429</x:v>
      </x:c>
      <x:c r="E706" s="20" t="n">
        <x:v>5294.86</x:v>
      </x:c>
      <x:c r="F706" s="19" t="str">
        <x:v>Expirada</x:v>
      </x:c>
      <x:c r="G706" s="19" t="str">
        <x:v>Preço</x:v>
      </x:c>
    </x:row>
    <x:row r="707">
      <x:c r="A707" s="19" t="n">
        <x:v>706</x:v>
      </x:c>
      <x:c r="B707" s="19" t="n">
        <x:v>2100</x:v>
      </x:c>
      <x:c r="C707" s="19" t="n">
        <x:v>487</x:v>
      </x:c>
      <x:c r="D707" s="21" t="n">
        <x:v>45386</x:v>
      </x:c>
      <x:c r="E707" s="20" t="n">
        <x:v>1886458.74</x:v>
      </x:c>
      <x:c r="F707" s="19" t="str">
        <x:v>Recusada</x:v>
      </x:c>
      <x:c r="G707" s="19" t="str">
        <x:v>Preço</x:v>
      </x:c>
    </x:row>
    <x:row r="708">
      <x:c r="A708" s="19" t="n">
        <x:v>707</x:v>
      </x:c>
      <x:c r="B708" s="19" t="n">
        <x:v>1357</x:v>
      </x:c>
      <x:c r="C708" s="19" t="n">
        <x:v>322</x:v>
      </x:c>
      <x:c r="D708" s="21" t="n">
        <x:v>45901</x:v>
      </x:c>
      <x:c r="E708" s="20" t="n">
        <x:v>2457171.49</x:v>
      </x:c>
      <x:c r="F708" s="19" t="str">
        <x:v>Aceita</x:v>
      </x:c>
      <x:c r="G708" s="19" t="str">
        <x:v>Prazo</x:v>
      </x:c>
    </x:row>
    <x:row r="709">
      <x:c r="A709" s="19" t="n">
        <x:v>708</x:v>
      </x:c>
      <x:c r="B709" s="19" t="n">
        <x:v>119</x:v>
      </x:c>
      <x:c r="C709" s="19" t="n">
        <x:v>784</x:v>
      </x:c>
      <x:c r="D709" s="21" t="n">
        <x:v>45581</x:v>
      </x:c>
      <x:c r="E709" s="20" t="n">
        <x:v>1898.26</x:v>
      </x:c>
      <x:c r="F709" s="19" t="str">
        <x:v>Aceita</x:v>
      </x:c>
      <x:c r="G709" s="19" t="str">
        <x:v>Garantia</x:v>
      </x:c>
    </x:row>
    <x:row r="710">
      <x:c r="A710" s="19" t="n">
        <x:v>709</x:v>
      </x:c>
      <x:c r="B710" s="19" t="n">
        <x:v>228</x:v>
      </x:c>
      <x:c r="C710" s="19" t="n">
        <x:v>306</x:v>
      </x:c>
      <x:c r="D710" s="21" t="n">
        <x:v>45600</x:v>
      </x:c>
      <x:c r="E710" s="20" t="n">
        <x:v>9210733.29</x:v>
      </x:c>
      <x:c r="F710" s="19" t="str">
        <x:v>Aceita</x:v>
      </x:c>
      <x:c r="G710" s="19" t="str">
        <x:v>Garantia</x:v>
      </x:c>
    </x:row>
    <x:row r="711">
      <x:c r="A711" s="19" t="n">
        <x:v>710</x:v>
      </x:c>
      <x:c r="B711" s="19" t="n">
        <x:v>1125</x:v>
      </x:c>
      <x:c r="C711" s="19" t="n">
        <x:v>91</x:v>
      </x:c>
      <x:c r="D711" s="21" t="n">
        <x:v>45374</x:v>
      </x:c>
      <x:c r="E711" s="20" t="n">
        <x:v>43891.76</x:v>
      </x:c>
      <x:c r="F711" s="19" t="str">
        <x:v>Em análise</x:v>
      </x:c>
      <x:c r="G711" s="19" t="str">
        <x:v>Condição do imóvel</x:v>
      </x:c>
    </x:row>
    <x:row r="712">
      <x:c r="A712" s="19" t="n">
        <x:v>711</x:v>
      </x:c>
      <x:c r="B712" s="19" t="n">
        <x:v>527</x:v>
      </x:c>
      <x:c r="C712" s="19" t="n">
        <x:v>215</x:v>
      </x:c>
      <x:c r="D712" s="21" t="n">
        <x:v>46201</x:v>
      </x:c>
      <x:c r="E712" s="20" t="n">
        <x:v>4321.62</x:v>
      </x:c>
      <x:c r="F712" s="19" t="str">
        <x:v>Recusada</x:v>
      </x:c>
      <x:c r="G712" s="19" t="str">
        <x:v>Garantia</x:v>
      </x:c>
    </x:row>
    <x:row r="713">
      <x:c r="A713" s="19" t="n">
        <x:v>712</x:v>
      </x:c>
      <x:c r="B713" s="19" t="n">
        <x:v>1545</x:v>
      </x:c>
      <x:c r="C713" s="19" t="n">
        <x:v>926</x:v>
      </x:c>
      <x:c r="D713" s="21" t="n">
        <x:v>45598</x:v>
      </x:c>
      <x:c r="E713" s="20" t="n">
        <x:v>998598.13</x:v>
      </x:c>
      <x:c r="F713" s="19" t="str">
        <x:v>Recusada</x:v>
      </x:c>
      <x:c r="G713" s="19" t="str">
        <x:v>Prazo</x:v>
      </x:c>
    </x:row>
    <x:row r="714">
      <x:c r="A714" s="19" t="n">
        <x:v>713</x:v>
      </x:c>
      <x:c r="B714" s="19" t="n">
        <x:v>1971</x:v>
      </x:c>
      <x:c r="C714" s="19" t="n">
        <x:v>143</x:v>
      </x:c>
      <x:c r="D714" s="21" t="n">
        <x:v>46170</x:v>
      </x:c>
      <x:c r="E714" s="20" t="n">
        <x:v>881047.98</x:v>
      </x:c>
      <x:c r="F714" s="19" t="str">
        <x:v>Recusada</x:v>
      </x:c>
      <x:c r="G714" s="19" t="str">
        <x:v>Preço</x:v>
      </x:c>
    </x:row>
    <x:row r="715">
      <x:c r="A715" s="19" t="n">
        <x:v>714</x:v>
      </x:c>
      <x:c r="B715" s="19" t="n">
        <x:v>1320</x:v>
      </x:c>
      <x:c r="C715" s="19" t="n">
        <x:v>1585</x:v>
      </x:c>
      <x:c r="D715" s="21" t="n">
        <x:v>45935</x:v>
      </x:c>
      <x:c r="E715" s="20" t="n">
        <x:v>11807.91</x:v>
      </x:c>
      <x:c r="F715" s="19" t="str">
        <x:v>Expirada</x:v>
      </x:c>
      <x:c r="G715" s="19" t="str">
        <x:v>Garantia</x:v>
      </x:c>
    </x:row>
    <x:row r="716">
      <x:c r="A716" s="19" t="n">
        <x:v>715</x:v>
      </x:c>
      <x:c r="B716" s="19" t="n">
        <x:v>565</x:v>
      </x:c>
      <x:c r="C716" s="19" t="n">
        <x:v>432</x:v>
      </x:c>
      <x:c r="D716" s="21" t="n">
        <x:v>46165</x:v>
      </x:c>
      <x:c r="E716" s="20" t="n">
        <x:v>16145.36</x:v>
      </x:c>
      <x:c r="F716" s="19" t="str">
        <x:v>Recusada</x:v>
      </x:c>
      <x:c r="G716" s="19" t="str">
        <x:v>Garantia</x:v>
      </x:c>
    </x:row>
    <x:row r="717">
      <x:c r="A717" s="19" t="n">
        <x:v>716</x:v>
      </x:c>
      <x:c r="B717" s="19" t="n">
        <x:v>794</x:v>
      </x:c>
      <x:c r="C717" s="19" t="n">
        <x:v>238</x:v>
      </x:c>
      <x:c r="D717" s="21" t="n">
        <x:v>45466</x:v>
      </x:c>
      <x:c r="E717" s="20" t="n">
        <x:v>11011.93</x:v>
      </x:c>
      <x:c r="F717" s="19" t="str">
        <x:v>Recusada</x:v>
      </x:c>
      <x:c r="G717" s="19" t="str">
        <x:v>Condição do imóvel</x:v>
      </x:c>
    </x:row>
    <x:row r="718">
      <x:c r="A718" s="19" t="n">
        <x:v>717</x:v>
      </x:c>
      <x:c r="B718" s="19" t="n">
        <x:v>1632</x:v>
      </x:c>
      <x:c r="C718" s="19" t="n">
        <x:v>205</x:v>
      </x:c>
      <x:c r="D718" s="21" t="n">
        <x:v>45532</x:v>
      </x:c>
      <x:c r="E718" s="20" t="n">
        <x:v>9884.8</x:v>
      </x:c>
      <x:c r="F718" s="19" t="str">
        <x:v>Aceita</x:v>
      </x:c>
      <x:c r="G718" s="19" t="str">
        <x:v>Prazo</x:v>
      </x:c>
    </x:row>
    <x:row r="719">
      <x:c r="A719" s="19" t="n">
        <x:v>718</x:v>
      </x:c>
      <x:c r="B719" s="19" t="n">
        <x:v>1159</x:v>
      </x:c>
      <x:c r="C719" s="19" t="n">
        <x:v>26</x:v>
      </x:c>
      <x:c r="D719" s="21" t="n">
        <x:v>46215</x:v>
      </x:c>
      <x:c r="E719" s="20" t="n">
        <x:v>1561707.75</x:v>
      </x:c>
      <x:c r="F719" s="19" t="str">
        <x:v>Em análise</x:v>
      </x:c>
      <x:c r="G719" s="19" t="str">
        <x:v>Garantia</x:v>
      </x:c>
    </x:row>
    <x:row r="720">
      <x:c r="A720" s="19" t="n">
        <x:v>719</x:v>
      </x:c>
      <x:c r="B720" s="19" t="n">
        <x:v>1398</x:v>
      </x:c>
      <x:c r="C720" s="19" t="n">
        <x:v>1170</x:v>
      </x:c>
      <x:c r="D720" s="21" t="n">
        <x:v>45402</x:v>
      </x:c>
      <x:c r="E720" s="20" t="n">
        <x:v>5205.17</x:v>
      </x:c>
      <x:c r="F720" s="19" t="str">
        <x:v>Recusada</x:v>
      </x:c>
      <x:c r="G720" s="19" t="str">
        <x:v>Condição do imóvel</x:v>
      </x:c>
    </x:row>
    <x:row r="721">
      <x:c r="A721" s="19" t="n">
        <x:v>720</x:v>
      </x:c>
      <x:c r="B721" s="19" t="n">
        <x:v>722</x:v>
      </x:c>
      <x:c r="C721" s="19" t="n">
        <x:v>1482</x:v>
      </x:c>
      <x:c r="D721" s="21" t="n">
        <x:v>45710</x:v>
      </x:c>
      <x:c r="E721" s="20" t="n">
        <x:v>8712.71</x:v>
      </x:c>
      <x:c r="F721" s="19" t="str">
        <x:v>Recusada</x:v>
      </x:c>
      <x:c r="G721" s="19" t="str">
        <x:v>Preço</x:v>
      </x:c>
    </x:row>
    <x:row r="722">
      <x:c r="A722" s="19" t="n">
        <x:v>721</x:v>
      </x:c>
      <x:c r="B722" s="19" t="n">
        <x:v>1482</x:v>
      </x:c>
      <x:c r="C722" s="19" t="n">
        <x:v>1353</x:v>
      </x:c>
      <x:c r="D722" s="21" t="n">
        <x:v>46093</x:v>
      </x:c>
      <x:c r="E722" s="20" t="n">
        <x:v>1373956.23</x:v>
      </x:c>
      <x:c r="F722" s="19" t="str">
        <x:v>Recusada</x:v>
      </x:c>
      <x:c r="G722" s="19" t="str">
        <x:v>Prazo</x:v>
      </x:c>
    </x:row>
    <x:row r="723">
      <x:c r="A723" s="19" t="n">
        <x:v>722</x:v>
      </x:c>
      <x:c r="B723" s="19" t="n">
        <x:v>1708</x:v>
      </x:c>
      <x:c r="C723" s="19" t="n">
        <x:v>700</x:v>
      </x:c>
      <x:c r="D723" s="21" t="n">
        <x:v>45485</x:v>
      </x:c>
      <x:c r="E723" s="20" t="n">
        <x:v>916474.71</x:v>
      </x:c>
      <x:c r="F723" s="19" t="str">
        <x:v>Aceita</x:v>
      </x:c>
      <x:c r="G723" s="19" t="str">
        <x:v>Preço</x:v>
      </x:c>
    </x:row>
    <x:row r="724">
      <x:c r="A724" s="19" t="n">
        <x:v>723</x:v>
      </x:c>
      <x:c r="B724" s="19" t="n">
        <x:v>690</x:v>
      </x:c>
      <x:c r="C724" s="19" t="n">
        <x:v>1402</x:v>
      </x:c>
      <x:c r="D724" s="21" t="n">
        <x:v>46054</x:v>
      </x:c>
      <x:c r="E724" s="20" t="n">
        <x:v>1196404.49</x:v>
      </x:c>
      <x:c r="F724" s="19" t="str">
        <x:v>Expirada</x:v>
      </x:c>
      <x:c r="G724" s="19" t="str">
        <x:v>Preço</x:v>
      </x:c>
    </x:row>
    <x:row r="725">
      <x:c r="A725" s="19" t="n">
        <x:v>724</x:v>
      </x:c>
      <x:c r="B725" s="19" t="n">
        <x:v>1263</x:v>
      </x:c>
      <x:c r="C725" s="19" t="n">
        <x:v>336</x:v>
      </x:c>
      <x:c r="D725" s="21" t="n">
        <x:v>45519</x:v>
      </x:c>
      <x:c r="E725" s="20" t="n">
        <x:v>733517.05</x:v>
      </x:c>
      <x:c r="F725" s="19" t="str">
        <x:v>Recusada</x:v>
      </x:c>
      <x:c r="G725" s="19" t="str">
        <x:v>Condição do imóvel</x:v>
      </x:c>
    </x:row>
    <x:row r="726">
      <x:c r="A726" s="19" t="n">
        <x:v>725</x:v>
      </x:c>
      <x:c r="B726" s="19" t="n">
        <x:v>1532</x:v>
      </x:c>
      <x:c r="C726" s="19" t="n">
        <x:v>800</x:v>
      </x:c>
      <x:c r="D726" s="21" t="n">
        <x:v>46002</x:v>
      </x:c>
      <x:c r="E726" s="20" t="n">
        <x:v>2821646.19</x:v>
      </x:c>
      <x:c r="F726" s="19" t="str">
        <x:v>Recusada</x:v>
      </x:c>
      <x:c r="G726" s="19" t="str">
        <x:v>Preço</x:v>
      </x:c>
    </x:row>
    <x:row r="727">
      <x:c r="A727" s="19" t="n">
        <x:v>726</x:v>
      </x:c>
      <x:c r="B727" s="19" t="n">
        <x:v>310</x:v>
      </x:c>
      <x:c r="C727" s="19" t="n">
        <x:v>429</x:v>
      </x:c>
      <x:c r="D727" s="21" t="n">
        <x:v>45914</x:v>
      </x:c>
      <x:c r="E727" s="20" t="n">
        <x:v>4261.64</x:v>
      </x:c>
      <x:c r="F727" s="19" t="str">
        <x:v>Aceita</x:v>
      </x:c>
      <x:c r="G727" s="19" t="str">
        <x:v>Preço</x:v>
      </x:c>
    </x:row>
    <x:row r="728">
      <x:c r="A728" s="19" t="n">
        <x:v>727</x:v>
      </x:c>
      <x:c r="B728" s="19" t="n">
        <x:v>1314</x:v>
      </x:c>
      <x:c r="C728" s="19" t="n">
        <x:v>1449</x:v>
      </x:c>
      <x:c r="D728" s="21" t="n">
        <x:v>46209</x:v>
      </x:c>
      <x:c r="E728" s="20" t="n">
        <x:v>5864.02</x:v>
      </x:c>
      <x:c r="F728" s="19" t="str">
        <x:v>Em análise</x:v>
      </x:c>
      <x:c r="G728" s="19" t="str">
        <x:v>Preço</x:v>
      </x:c>
    </x:row>
    <x:row r="729">
      <x:c r="A729" s="19" t="n">
        <x:v>728</x:v>
      </x:c>
      <x:c r="B729" s="19" t="n">
        <x:v>712</x:v>
      </x:c>
      <x:c r="C729" s="19" t="n">
        <x:v>1543</x:v>
      </x:c>
      <x:c r="D729" s="21" t="n">
        <x:v>45707</x:v>
      </x:c>
      <x:c r="E729" s="20" t="n">
        <x:v>13811.67</x:v>
      </x:c>
      <x:c r="F729" s="19" t="str">
        <x:v>Em análise</x:v>
      </x:c>
      <x:c r="G729" s="19" t="str">
        <x:v>Garantia</x:v>
      </x:c>
    </x:row>
    <x:row r="730">
      <x:c r="A730" s="19" t="n">
        <x:v>729</x:v>
      </x:c>
      <x:c r="B730" s="19" t="n">
        <x:v>641</x:v>
      </x:c>
      <x:c r="C730" s="19" t="n">
        <x:v>957</x:v>
      </x:c>
      <x:c r="D730" s="21" t="n">
        <x:v>45739</x:v>
      </x:c>
      <x:c r="E730" s="20" t="n">
        <x:v>12822.75</x:v>
      </x:c>
      <x:c r="F730" s="19" t="str">
        <x:v>Expirada</x:v>
      </x:c>
      <x:c r="G730" s="19" t="str">
        <x:v>Condição do imóvel</x:v>
      </x:c>
    </x:row>
    <x:row r="731">
      <x:c r="A731" s="19" t="n">
        <x:v>730</x:v>
      </x:c>
      <x:c r="B731" s="19" t="n">
        <x:v>1713</x:v>
      </x:c>
      <x:c r="C731" s="19" t="n">
        <x:v>591</x:v>
      </x:c>
      <x:c r="D731" s="21" t="n">
        <x:v>46073</x:v>
      </x:c>
      <x:c r="E731" s="20" t="n">
        <x:v>3279.12</x:v>
      </x:c>
      <x:c r="F731" s="19" t="str">
        <x:v>Aceita</x:v>
      </x:c>
      <x:c r="G731" s="19" t="str">
        <x:v>Condição do imóvel</x:v>
      </x:c>
    </x:row>
    <x:row r="732">
      <x:c r="A732" s="19" t="n">
        <x:v>731</x:v>
      </x:c>
      <x:c r="B732" s="19" t="n">
        <x:v>1071</x:v>
      </x:c>
      <x:c r="C732" s="19" t="n">
        <x:v>1318</x:v>
      </x:c>
      <x:c r="D732" s="21" t="n">
        <x:v>45958</x:v>
      </x:c>
      <x:c r="E732" s="20" t="n">
        <x:v>8355.04</x:v>
      </x:c>
      <x:c r="F732" s="19" t="str">
        <x:v>Recusada</x:v>
      </x:c>
      <x:c r="G732" s="19" t="str">
        <x:v>Garantia</x:v>
      </x:c>
    </x:row>
    <x:row r="733">
      <x:c r="A733" s="19" t="n">
        <x:v>732</x:v>
      </x:c>
      <x:c r="B733" s="19" t="n">
        <x:v>1421</x:v>
      </x:c>
      <x:c r="C733" s="19" t="n">
        <x:v>392</x:v>
      </x:c>
      <x:c r="D733" s="21" t="n">
        <x:v>45610</x:v>
      </x:c>
      <x:c r="E733" s="20" t="n">
        <x:v>10422</x:v>
      </x:c>
      <x:c r="F733" s="19" t="str">
        <x:v>Expirada</x:v>
      </x:c>
      <x:c r="G733" s="19" t="str">
        <x:v>Garantia</x:v>
      </x:c>
    </x:row>
    <x:row r="734">
      <x:c r="A734" s="19" t="n">
        <x:v>733</x:v>
      </x:c>
      <x:c r="B734" s="19" t="n">
        <x:v>60</x:v>
      </x:c>
      <x:c r="C734" s="19" t="n">
        <x:v>622</x:v>
      </x:c>
      <x:c r="D734" s="21" t="n">
        <x:v>45462</x:v>
      </x:c>
      <x:c r="E734" s="20" t="n">
        <x:v>4477.55</x:v>
      </x:c>
      <x:c r="F734" s="19" t="str">
        <x:v>Em análise</x:v>
      </x:c>
      <x:c r="G734" s="19" t="str">
        <x:v>Condição do imóvel</x:v>
      </x:c>
    </x:row>
    <x:row r="735">
      <x:c r="A735" s="19" t="n">
        <x:v>734</x:v>
      </x:c>
      <x:c r="B735" s="19" t="n">
        <x:v>1714</x:v>
      </x:c>
      <x:c r="C735" s="19" t="n">
        <x:v>715</x:v>
      </x:c>
      <x:c r="D735" s="21" t="n">
        <x:v>46061</x:v>
      </x:c>
      <x:c r="E735" s="20" t="n">
        <x:v>1290532.31</x:v>
      </x:c>
      <x:c r="F735" s="19" t="str">
        <x:v>Em análise</x:v>
      </x:c>
      <x:c r="G735" s="19" t="str">
        <x:v>Preço</x:v>
      </x:c>
    </x:row>
    <x:row r="736">
      <x:c r="A736" s="19" t="n">
        <x:v>735</x:v>
      </x:c>
      <x:c r="B736" s="19" t="n">
        <x:v>454</x:v>
      </x:c>
      <x:c r="C736" s="19" t="n">
        <x:v>1051</x:v>
      </x:c>
      <x:c r="D736" s="21" t="n">
        <x:v>46198</x:v>
      </x:c>
      <x:c r="E736" s="20" t="n">
        <x:v>743864.52</x:v>
      </x:c>
      <x:c r="F736" s="19" t="str">
        <x:v>Expirada</x:v>
      </x:c>
      <x:c r="G736" s="19" t="str">
        <x:v>Preço</x:v>
      </x:c>
    </x:row>
    <x:row r="737">
      <x:c r="A737" s="19" t="n">
        <x:v>736</x:v>
      </x:c>
      <x:c r="B737" s="19" t="n">
        <x:v>2080</x:v>
      </x:c>
      <x:c r="C737" s="19" t="n">
        <x:v>387</x:v>
      </x:c>
      <x:c r="D737" s="21" t="n">
        <x:v>45387</x:v>
      </x:c>
      <x:c r="E737" s="20" t="n">
        <x:v>1613254.04</x:v>
      </x:c>
      <x:c r="F737" s="19" t="str">
        <x:v>Recusada</x:v>
      </x:c>
      <x:c r="G737" s="19" t="str">
        <x:v>Prazo</x:v>
      </x:c>
    </x:row>
    <x:row r="738">
      <x:c r="A738" s="19" t="n">
        <x:v>737</x:v>
      </x:c>
      <x:c r="B738" s="19" t="n">
        <x:v>388</x:v>
      </x:c>
      <x:c r="C738" s="19" t="n">
        <x:v>619</x:v>
      </x:c>
      <x:c r="D738" s="21" t="n">
        <x:v>45566</x:v>
      </x:c>
      <x:c r="E738" s="20" t="n">
        <x:v>754314.52</x:v>
      </x:c>
      <x:c r="F738" s="19" t="str">
        <x:v>Aceita</x:v>
      </x:c>
      <x:c r="G738" s="19" t="str">
        <x:v>Garantia</x:v>
      </x:c>
    </x:row>
    <x:row r="739">
      <x:c r="A739" s="19" t="n">
        <x:v>738</x:v>
      </x:c>
      <x:c r="B739" s="19" t="n">
        <x:v>1686</x:v>
      </x:c>
      <x:c r="C739" s="19" t="n">
        <x:v>301</x:v>
      </x:c>
      <x:c r="D739" s="21" t="n">
        <x:v>46133</x:v>
      </x:c>
      <x:c r="E739" s="20" t="n">
        <x:v>5831.17</x:v>
      </x:c>
      <x:c r="F739" s="19" t="str">
        <x:v>Aceita</x:v>
      </x:c>
      <x:c r="G739" s="19" t="str">
        <x:v>Garantia</x:v>
      </x:c>
    </x:row>
    <x:row r="740">
      <x:c r="A740" s="19" t="n">
        <x:v>739</x:v>
      </x:c>
      <x:c r="B740" s="19" t="n">
        <x:v>924</x:v>
      </x:c>
      <x:c r="C740" s="19" t="n">
        <x:v>23</x:v>
      </x:c>
      <x:c r="D740" s="21" t="n">
        <x:v>45605</x:v>
      </x:c>
      <x:c r="E740" s="20" t="n">
        <x:v>366001.11</x:v>
      </x:c>
      <x:c r="F740" s="19" t="str">
        <x:v>Expirada</x:v>
      </x:c>
      <x:c r="G740" s="19" t="str">
        <x:v>Preço</x:v>
      </x:c>
    </x:row>
    <x:row r="741">
      <x:c r="A741" s="19" t="n">
        <x:v>740</x:v>
      </x:c>
      <x:c r="B741" s="19" t="n">
        <x:v>1375</x:v>
      </x:c>
      <x:c r="C741" s="19" t="n">
        <x:v>1399</x:v>
      </x:c>
      <x:c r="D741" s="21" t="n">
        <x:v>45609</x:v>
      </x:c>
      <x:c r="E741" s="20" t="n">
        <x:v>726452.73</x:v>
      </x:c>
      <x:c r="F741" s="19" t="str">
        <x:v>Aceita</x:v>
      </x:c>
      <x:c r="G741" s="19" t="str">
        <x:v>Preço</x:v>
      </x:c>
    </x:row>
    <x:row r="742">
      <x:c r="A742" s="19" t="n">
        <x:v>741</x:v>
      </x:c>
      <x:c r="B742" s="19" t="n">
        <x:v>1312</x:v>
      </x:c>
      <x:c r="C742" s="19" t="n">
        <x:v>638</x:v>
      </x:c>
      <x:c r="D742" s="21" t="n">
        <x:v>45968</x:v>
      </x:c>
      <x:c r="E742" s="20" t="n">
        <x:v>10911.58</x:v>
      </x:c>
      <x:c r="F742" s="19" t="str">
        <x:v>Em análise</x:v>
      </x:c>
      <x:c r="G742" s="19" t="str">
        <x:v>Condição do imóvel</x:v>
      </x:c>
    </x:row>
    <x:row r="743">
      <x:c r="A743" s="19" t="n">
        <x:v>742</x:v>
      </x:c>
      <x:c r="B743" s="19" t="n">
        <x:v>310</x:v>
      </x:c>
      <x:c r="C743" s="19" t="n">
        <x:v>1497</x:v>
      </x:c>
      <x:c r="D743" s="21" t="n">
        <x:v>45934</x:v>
      </x:c>
      <x:c r="E743" s="20" t="n">
        <x:v>4346.61</x:v>
      </x:c>
      <x:c r="F743" s="19" t="str">
        <x:v>Expirada</x:v>
      </x:c>
      <x:c r="G743" s="19" t="str">
        <x:v>Preço</x:v>
      </x:c>
    </x:row>
    <x:row r="744">
      <x:c r="A744" s="19" t="n">
        <x:v>743</x:v>
      </x:c>
      <x:c r="B744" s="19" t="n">
        <x:v>711</x:v>
      </x:c>
      <x:c r="C744" s="19" t="n">
        <x:v>1431</x:v>
      </x:c>
      <x:c r="D744" s="21" t="n">
        <x:v>45809</x:v>
      </x:c>
      <x:c r="E744" s="20" t="n">
        <x:v>3168.76</x:v>
      </x:c>
      <x:c r="F744" s="19" t="str">
        <x:v>Em análise</x:v>
      </x:c>
      <x:c r="G744" s="19" t="str">
        <x:v>Prazo</x:v>
      </x:c>
    </x:row>
    <x:row r="745">
      <x:c r="A745" s="19" t="n">
        <x:v>744</x:v>
      </x:c>
      <x:c r="B745" s="19" t="n">
        <x:v>1343</x:v>
      </x:c>
      <x:c r="C745" s="19" t="n">
        <x:v>1146</x:v>
      </x:c>
      <x:c r="D745" s="21" t="n">
        <x:v>46180</x:v>
      </x:c>
      <x:c r="E745" s="20" t="n">
        <x:v>5060.21</x:v>
      </x:c>
      <x:c r="F745" s="19" t="str">
        <x:v>Em análise</x:v>
      </x:c>
      <x:c r="G745" s="19" t="str">
        <x:v>Garantia</x:v>
      </x:c>
    </x:row>
    <x:row r="746">
      <x:c r="A746" s="19" t="n">
        <x:v>745</x:v>
      </x:c>
      <x:c r="B746" s="19" t="n">
        <x:v>1923</x:v>
      </x:c>
      <x:c r="C746" s="19" t="n">
        <x:v>202</x:v>
      </x:c>
      <x:c r="D746" s="21" t="n">
        <x:v>45448</x:v>
      </x:c>
      <x:c r="E746" s="20" t="n">
        <x:v>4634.12</x:v>
      </x:c>
      <x:c r="F746" s="19" t="str">
        <x:v>Expirada</x:v>
      </x:c>
      <x:c r="G746" s="19" t="str">
        <x:v>Prazo</x:v>
      </x:c>
    </x:row>
    <x:row r="747">
      <x:c r="A747" s="19" t="n">
        <x:v>746</x:v>
      </x:c>
      <x:c r="B747" s="19" t="n">
        <x:v>1160</x:v>
      </x:c>
      <x:c r="C747" s="19" t="n">
        <x:v>941</x:v>
      </x:c>
      <x:c r="D747" s="21" t="n">
        <x:v>45728</x:v>
      </x:c>
      <x:c r="E747" s="20" t="n">
        <x:v>1567.58</x:v>
      </x:c>
      <x:c r="F747" s="19" t="str">
        <x:v>Expirada</x:v>
      </x:c>
      <x:c r="G747" s="19" t="str">
        <x:v>Condição do imóvel</x:v>
      </x:c>
    </x:row>
    <x:row r="748">
      <x:c r="A748" s="19" t="n">
        <x:v>747</x:v>
      </x:c>
      <x:c r="B748" s="19" t="n">
        <x:v>308</x:v>
      </x:c>
      <x:c r="C748" s="19" t="n">
        <x:v>1238</x:v>
      </x:c>
      <x:c r="D748" s="21" t="n">
        <x:v>45528</x:v>
      </x:c>
      <x:c r="E748" s="20" t="n">
        <x:v>8379.46</x:v>
      </x:c>
      <x:c r="F748" s="19" t="str">
        <x:v>Aceita</x:v>
      </x:c>
      <x:c r="G748" s="19" t="str">
        <x:v>Preço</x:v>
      </x:c>
    </x:row>
    <x:row r="749">
      <x:c r="A749" s="19" t="n">
        <x:v>748</x:v>
      </x:c>
      <x:c r="B749" s="19" t="n">
        <x:v>1999</x:v>
      </x:c>
      <x:c r="C749" s="19" t="n">
        <x:v>1582</x:v>
      </x:c>
      <x:c r="D749" s="21" t="n">
        <x:v>45439</x:v>
      </x:c>
      <x:c r="E749" s="20" t="n">
        <x:v>3158.76</x:v>
      </x:c>
      <x:c r="F749" s="19" t="str">
        <x:v>Expirada</x:v>
      </x:c>
      <x:c r="G749" s="19" t="str">
        <x:v>Prazo</x:v>
      </x:c>
    </x:row>
    <x:row r="750">
      <x:c r="A750" s="19" t="n">
        <x:v>749</x:v>
      </x:c>
      <x:c r="B750" s="19" t="n">
        <x:v>704</x:v>
      </x:c>
      <x:c r="C750" s="19" t="n">
        <x:v>567</x:v>
      </x:c>
      <x:c r="D750" s="21" t="n">
        <x:v>46009</x:v>
      </x:c>
      <x:c r="E750" s="20" t="n">
        <x:v>11584.93</x:v>
      </x:c>
      <x:c r="F750" s="19" t="str">
        <x:v>Em análise</x:v>
      </x:c>
      <x:c r="G750" s="19" t="str">
        <x:v>Condição do imóvel</x:v>
      </x:c>
    </x:row>
    <x:row r="751">
      <x:c r="A751" s="19" t="n">
        <x:v>750</x:v>
      </x:c>
      <x:c r="B751" s="19" t="n">
        <x:v>74</x:v>
      </x:c>
      <x:c r="C751" s="19" t="n">
        <x:v>1531</x:v>
      </x:c>
      <x:c r="D751" s="21" t="n">
        <x:v>45753</x:v>
      </x:c>
      <x:c r="E751" s="20" t="n">
        <x:v>576883.21</x:v>
      </x:c>
      <x:c r="F751" s="19" t="str">
        <x:v>Aceita</x:v>
      </x:c>
      <x:c r="G751" s="19" t="str">
        <x:v>Prazo</x:v>
      </x:c>
    </x:row>
    <x:row r="752">
      <x:c r="A752" s="19" t="n">
        <x:v>751</x:v>
      </x:c>
      <x:c r="B752" s="19" t="n">
        <x:v>1632</x:v>
      </x:c>
      <x:c r="C752" s="19" t="n">
        <x:v>879</x:v>
      </x:c>
      <x:c r="D752" s="21" t="n">
        <x:v>45569</x:v>
      </x:c>
      <x:c r="E752" s="20" t="n">
        <x:v>8855.53</x:v>
      </x:c>
      <x:c r="F752" s="19" t="str">
        <x:v>Expirada</x:v>
      </x:c>
      <x:c r="G752" s="19" t="str">
        <x:v>Prazo</x:v>
      </x:c>
    </x:row>
    <x:row r="753">
      <x:c r="A753" s="19" t="n">
        <x:v>752</x:v>
      </x:c>
      <x:c r="B753" s="19" t="n">
        <x:v>629</x:v>
      </x:c>
      <x:c r="C753" s="19" t="n">
        <x:v>1154</x:v>
      </x:c>
      <x:c r="D753" s="21" t="n">
        <x:v>45479</x:v>
      </x:c>
      <x:c r="E753" s="20" t="n">
        <x:v>10350.07</x:v>
      </x:c>
      <x:c r="F753" s="19" t="str">
        <x:v>Expirada</x:v>
      </x:c>
      <x:c r="G753" s="19" t="str">
        <x:v>Garantia</x:v>
      </x:c>
    </x:row>
    <x:row r="754">
      <x:c r="A754" s="19" t="n">
        <x:v>753</x:v>
      </x:c>
      <x:c r="B754" s="19" t="n">
        <x:v>1588</x:v>
      </x:c>
      <x:c r="C754" s="19" t="n">
        <x:v>283</x:v>
      </x:c>
      <x:c r="D754" s="21" t="n">
        <x:v>45479</x:v>
      </x:c>
      <x:c r="E754" s="20" t="n">
        <x:v>9243.07</x:v>
      </x:c>
      <x:c r="F754" s="19" t="str">
        <x:v>Aceita</x:v>
      </x:c>
      <x:c r="G754" s="19" t="str">
        <x:v>Preço</x:v>
      </x:c>
    </x:row>
    <x:row r="755">
      <x:c r="A755" s="19" t="n">
        <x:v>754</x:v>
      </x:c>
      <x:c r="B755" s="19" t="n">
        <x:v>57</x:v>
      </x:c>
      <x:c r="C755" s="19" t="n">
        <x:v>1221</x:v>
      </x:c>
      <x:c r="D755" s="21" t="n">
        <x:v>46154</x:v>
      </x:c>
      <x:c r="E755" s="20" t="n">
        <x:v>455572.95</x:v>
      </x:c>
      <x:c r="F755" s="19" t="str">
        <x:v>Expirada</x:v>
      </x:c>
      <x:c r="G755" s="19" t="str">
        <x:v>Prazo</x:v>
      </x:c>
    </x:row>
    <x:row r="756">
      <x:c r="A756" s="19" t="n">
        <x:v>755</x:v>
      </x:c>
      <x:c r="B756" s="19" t="n">
        <x:v>1655</x:v>
      </x:c>
      <x:c r="C756" s="19" t="n">
        <x:v>1130</x:v>
      </x:c>
      <x:c r="D756" s="21" t="n">
        <x:v>45543</x:v>
      </x:c>
      <x:c r="E756" s="20" t="n">
        <x:v>1499204.73</x:v>
      </x:c>
      <x:c r="F756" s="19" t="str">
        <x:v>Recusada</x:v>
      </x:c>
      <x:c r="G756" s="19" t="str">
        <x:v>Garantia</x:v>
      </x:c>
    </x:row>
    <x:row r="757">
      <x:c r="A757" s="19" t="n">
        <x:v>756</x:v>
      </x:c>
      <x:c r="B757" s="19" t="n">
        <x:v>728</x:v>
      </x:c>
      <x:c r="C757" s="19" t="n">
        <x:v>339</x:v>
      </x:c>
      <x:c r="D757" s="21" t="n">
        <x:v>45709</x:v>
      </x:c>
      <x:c r="E757" s="20" t="n">
        <x:v>613979.24</x:v>
      </x:c>
      <x:c r="F757" s="19" t="str">
        <x:v>Expirada</x:v>
      </x:c>
      <x:c r="G757" s="19" t="str">
        <x:v>Preço</x:v>
      </x:c>
    </x:row>
    <x:row r="758">
      <x:c r="A758" s="19" t="n">
        <x:v>757</x:v>
      </x:c>
      <x:c r="B758" s="19" t="n">
        <x:v>1924</x:v>
      </x:c>
      <x:c r="C758" s="19" t="n">
        <x:v>585</x:v>
      </x:c>
      <x:c r="D758" s="21" t="n">
        <x:v>45474</x:v>
      </x:c>
      <x:c r="E758" s="20" t="n">
        <x:v>935198.15</x:v>
      </x:c>
      <x:c r="F758" s="19" t="str">
        <x:v>Expirada</x:v>
      </x:c>
      <x:c r="G758" s="19" t="str">
        <x:v>Condição do imóvel</x:v>
      </x:c>
    </x:row>
    <x:row r="759">
      <x:c r="A759" s="19" t="n">
        <x:v>758</x:v>
      </x:c>
      <x:c r="B759" s="19" t="n">
        <x:v>1609</x:v>
      </x:c>
      <x:c r="C759" s="19" t="n">
        <x:v>1391</x:v>
      </x:c>
      <x:c r="D759" s="21" t="n">
        <x:v>46115</x:v>
      </x:c>
      <x:c r="E759" s="20" t="n">
        <x:v>2681.95</x:v>
      </x:c>
      <x:c r="F759" s="19" t="str">
        <x:v>Em análise</x:v>
      </x:c>
      <x:c r="G759" s="19" t="str">
        <x:v>Condição do imóvel</x:v>
      </x:c>
    </x:row>
    <x:row r="760">
      <x:c r="A760" s="19" t="n">
        <x:v>759</x:v>
      </x:c>
      <x:c r="B760" s="19" t="n">
        <x:v>1202</x:v>
      </x:c>
      <x:c r="C760" s="19" t="n">
        <x:v>608</x:v>
      </x:c>
      <x:c r="D760" s="21" t="n">
        <x:v>45925</x:v>
      </x:c>
      <x:c r="E760" s="20" t="n">
        <x:v>269227.78</x:v>
      </x:c>
      <x:c r="F760" s="19" t="str">
        <x:v>Aceita</x:v>
      </x:c>
      <x:c r="G760" s="19" t="str">
        <x:v>Garantia</x:v>
      </x:c>
    </x:row>
    <x:row r="761">
      <x:c r="A761" s="19" t="n">
        <x:v>760</x:v>
      </x:c>
      <x:c r="B761" s="19" t="n">
        <x:v>779</x:v>
      </x:c>
      <x:c r="C761" s="19" t="n">
        <x:v>1568</x:v>
      </x:c>
      <x:c r="D761" s="21" t="n">
        <x:v>45648</x:v>
      </x:c>
      <x:c r="E761" s="20" t="n">
        <x:v>1606884.27</x:v>
      </x:c>
      <x:c r="F761" s="19" t="str">
        <x:v>Aceita</x:v>
      </x:c>
      <x:c r="G761" s="19" t="str">
        <x:v>Condição do imóvel</x:v>
      </x:c>
    </x:row>
    <x:row r="762">
      <x:c r="A762" s="19" t="n">
        <x:v>761</x:v>
      </x:c>
      <x:c r="B762" s="19" t="n">
        <x:v>1826</x:v>
      </x:c>
      <x:c r="C762" s="19" t="n">
        <x:v>1565</x:v>
      </x:c>
      <x:c r="D762" s="21" t="n">
        <x:v>45901</x:v>
      </x:c>
      <x:c r="E762" s="20" t="n">
        <x:v>11323.91</x:v>
      </x:c>
      <x:c r="F762" s="19" t="str">
        <x:v>Aceita</x:v>
      </x:c>
      <x:c r="G762" s="19" t="str">
        <x:v>Prazo</x:v>
      </x:c>
    </x:row>
    <x:row r="763">
      <x:c r="A763" s="19" t="n">
        <x:v>762</x:v>
      </x:c>
      <x:c r="B763" s="19" t="n">
        <x:v>1083</x:v>
      </x:c>
      <x:c r="C763" s="19" t="n">
        <x:v>270</x:v>
      </x:c>
      <x:c r="D763" s="21" t="n">
        <x:v>45926</x:v>
      </x:c>
      <x:c r="E763" s="20" t="n">
        <x:v>8394.03</x:v>
      </x:c>
      <x:c r="F763" s="19" t="str">
        <x:v>Expirada</x:v>
      </x:c>
      <x:c r="G763" s="19" t="str">
        <x:v>Condição do imóvel</x:v>
      </x:c>
    </x:row>
    <x:row r="764">
      <x:c r="A764" s="19" t="n">
        <x:v>763</x:v>
      </x:c>
      <x:c r="B764" s="19" t="n">
        <x:v>178</x:v>
      </x:c>
      <x:c r="C764" s="19" t="n">
        <x:v>287</x:v>
      </x:c>
      <x:c r="D764" s="21" t="n">
        <x:v>45774</x:v>
      </x:c>
      <x:c r="E764" s="20" t="n">
        <x:v>4686.9</x:v>
      </x:c>
      <x:c r="F764" s="19" t="str">
        <x:v>Recusada</x:v>
      </x:c>
      <x:c r="G764" s="19" t="str">
        <x:v>Preço</x:v>
      </x:c>
    </x:row>
    <x:row r="765">
      <x:c r="A765" s="19" t="n">
        <x:v>764</x:v>
      </x:c>
      <x:c r="B765" s="19" t="n">
        <x:v>1761</x:v>
      </x:c>
      <x:c r="C765" s="19" t="n">
        <x:v>812</x:v>
      </x:c>
      <x:c r="D765" s="21" t="n">
        <x:v>45995</x:v>
      </x:c>
      <x:c r="E765" s="20" t="n">
        <x:v>8570352.59</x:v>
      </x:c>
      <x:c r="F765" s="19" t="str">
        <x:v>Expirada</x:v>
      </x:c>
      <x:c r="G765" s="19" t="str">
        <x:v>Preço</x:v>
      </x:c>
    </x:row>
    <x:row r="766">
      <x:c r="A766" s="19" t="n">
        <x:v>765</x:v>
      </x:c>
      <x:c r="B766" s="19" t="n">
        <x:v>1925</x:v>
      </x:c>
      <x:c r="C766" s="19" t="n">
        <x:v>1318</x:v>
      </x:c>
      <x:c r="D766" s="21" t="n">
        <x:v>45531</x:v>
      </x:c>
      <x:c r="E766" s="20" t="n">
        <x:v>1772.4</x:v>
      </x:c>
      <x:c r="F766" s="19" t="str">
        <x:v>Recusada</x:v>
      </x:c>
      <x:c r="G766" s="19" t="str">
        <x:v>Condição do imóvel</x:v>
      </x:c>
    </x:row>
    <x:row r="767">
      <x:c r="A767" s="19" t="n">
        <x:v>766</x:v>
      </x:c>
      <x:c r="B767" s="19" t="n">
        <x:v>449</x:v>
      </x:c>
      <x:c r="C767" s="19" t="n">
        <x:v>1171</x:v>
      </x:c>
      <x:c r="D767" s="21" t="n">
        <x:v>46118</x:v>
      </x:c>
      <x:c r="E767" s="20" t="n">
        <x:v>5383.63</x:v>
      </x:c>
      <x:c r="F767" s="19" t="str">
        <x:v>Expirada</x:v>
      </x:c>
      <x:c r="G767" s="19" t="str">
        <x:v>Prazo</x:v>
      </x:c>
    </x:row>
    <x:row r="768">
      <x:c r="A768" s="19" t="n">
        <x:v>767</x:v>
      </x:c>
      <x:c r="B768" s="19" t="n">
        <x:v>1673</x:v>
      </x:c>
      <x:c r="C768" s="19" t="n">
        <x:v>1575</x:v>
      </x:c>
      <x:c r="D768" s="21" t="n">
        <x:v>46049</x:v>
      </x:c>
      <x:c r="E768" s="20" t="n">
        <x:v>10087494.06</x:v>
      </x:c>
      <x:c r="F768" s="19" t="str">
        <x:v>Expirada</x:v>
      </x:c>
      <x:c r="G768" s="19" t="str">
        <x:v>Garantia</x:v>
      </x:c>
    </x:row>
    <x:row r="769">
      <x:c r="A769" s="19" t="n">
        <x:v>768</x:v>
      </x:c>
      <x:c r="B769" s="19" t="n">
        <x:v>188</x:v>
      </x:c>
      <x:c r="C769" s="19" t="n">
        <x:v>569</x:v>
      </x:c>
      <x:c r="D769" s="21" t="n">
        <x:v>45971</x:v>
      </x:c>
      <x:c r="E769" s="20" t="n">
        <x:v>1183485.64</x:v>
      </x:c>
      <x:c r="F769" s="19" t="str">
        <x:v>Expirada</x:v>
      </x:c>
      <x:c r="G769" s="19" t="str">
        <x:v>Garantia</x:v>
      </x:c>
    </x:row>
    <x:row r="770">
      <x:c r="A770" s="19" t="n">
        <x:v>769</x:v>
      </x:c>
      <x:c r="B770" s="19" t="n">
        <x:v>720</x:v>
      </x:c>
      <x:c r="C770" s="19" t="n">
        <x:v>137</x:v>
      </x:c>
      <x:c r="D770" s="21" t="n">
        <x:v>45434</x:v>
      </x:c>
      <x:c r="E770" s="20" t="n">
        <x:v>395624.5</x:v>
      </x:c>
      <x:c r="F770" s="19" t="str">
        <x:v>Aceita</x:v>
      </x:c>
      <x:c r="G770" s="19" t="str">
        <x:v>Condição do imóvel</x:v>
      </x:c>
    </x:row>
    <x:row r="771">
      <x:c r="A771" s="19" t="n">
        <x:v>770</x:v>
      </x:c>
      <x:c r="B771" s="19" t="n">
        <x:v>1096</x:v>
      </x:c>
      <x:c r="C771" s="19" t="n">
        <x:v>601</x:v>
      </x:c>
      <x:c r="D771" s="21" t="n">
        <x:v>46082</x:v>
      </x:c>
      <x:c r="E771" s="20" t="n">
        <x:v>458969.39</x:v>
      </x:c>
      <x:c r="F771" s="19" t="str">
        <x:v>Em análise</x:v>
      </x:c>
      <x:c r="G771" s="19" t="str">
        <x:v>Condição do imóvel</x:v>
      </x:c>
    </x:row>
    <x:row r="772">
      <x:c r="A772" s="19" t="n">
        <x:v>771</x:v>
      </x:c>
      <x:c r="B772" s="19" t="n">
        <x:v>325</x:v>
      </x:c>
      <x:c r="C772" s="19" t="n">
        <x:v>1173</x:v>
      </x:c>
      <x:c r="D772" s="21" t="n">
        <x:v>45666</x:v>
      </x:c>
      <x:c r="E772" s="20" t="n">
        <x:v>3219.86</x:v>
      </x:c>
      <x:c r="F772" s="19" t="str">
        <x:v>Aceita</x:v>
      </x:c>
      <x:c r="G772" s="19" t="str">
        <x:v>Prazo</x:v>
      </x:c>
    </x:row>
    <x:row r="773">
      <x:c r="A773" s="19" t="n">
        <x:v>772</x:v>
      </x:c>
      <x:c r="B773" s="19" t="n">
        <x:v>139</x:v>
      </x:c>
      <x:c r="C773" s="19" t="n">
        <x:v>1005</x:v>
      </x:c>
      <x:c r="D773" s="21" t="n">
        <x:v>45873</x:v>
      </x:c>
      <x:c r="E773" s="20" t="n">
        <x:v>96467.19</x:v>
      </x:c>
      <x:c r="F773" s="19" t="str">
        <x:v>Aceita</x:v>
      </x:c>
      <x:c r="G773" s="19" t="str">
        <x:v>Preço</x:v>
      </x:c>
    </x:row>
    <x:row r="774">
      <x:c r="A774" s="19" t="n">
        <x:v>773</x:v>
      </x:c>
      <x:c r="B774" s="19" t="n">
        <x:v>1431</x:v>
      </x:c>
      <x:c r="C774" s="19" t="n">
        <x:v>592</x:v>
      </x:c>
      <x:c r="D774" s="21" t="n">
        <x:v>45762</x:v>
      </x:c>
      <x:c r="E774" s="20" t="n">
        <x:v>300085.08</x:v>
      </x:c>
      <x:c r="F774" s="19" t="str">
        <x:v>Aceita</x:v>
      </x:c>
      <x:c r="G774" s="19" t="str">
        <x:v>Prazo</x:v>
      </x:c>
    </x:row>
    <x:row r="775">
      <x:c r="A775" s="19" t="n">
        <x:v>774</x:v>
      </x:c>
      <x:c r="B775" s="19" t="n">
        <x:v>644</x:v>
      </x:c>
      <x:c r="C775" s="19" t="n">
        <x:v>569</x:v>
      </x:c>
      <x:c r="D775" s="21" t="n">
        <x:v>45656</x:v>
      </x:c>
      <x:c r="E775" s="20" t="n">
        <x:v>1445058.1</x:v>
      </x:c>
      <x:c r="F775" s="19" t="str">
        <x:v>Em análise</x:v>
      </x:c>
      <x:c r="G775" s="19" t="str">
        <x:v>Garantia</x:v>
      </x:c>
    </x:row>
    <x:row r="776">
      <x:c r="A776" s="19" t="n">
        <x:v>775</x:v>
      </x:c>
      <x:c r="B776" s="19" t="n">
        <x:v>1632</x:v>
      </x:c>
      <x:c r="C776" s="19" t="n">
        <x:v>791</x:v>
      </x:c>
      <x:c r="D776" s="21" t="n">
        <x:v>45527</x:v>
      </x:c>
      <x:c r="E776" s="20" t="n">
        <x:v>9093.17</x:v>
      </x:c>
      <x:c r="F776" s="19" t="str">
        <x:v>Aceita</x:v>
      </x:c>
      <x:c r="G776" s="19" t="str">
        <x:v>Garantia</x:v>
      </x:c>
    </x:row>
    <x:row r="777">
      <x:c r="A777" s="19" t="n">
        <x:v>776</x:v>
      </x:c>
      <x:c r="B777" s="19" t="n">
        <x:v>1542</x:v>
      </x:c>
      <x:c r="C777" s="19" t="n">
        <x:v>975</x:v>
      </x:c>
      <x:c r="D777" s="21" t="n">
        <x:v>45397</x:v>
      </x:c>
      <x:c r="E777" s="20" t="n">
        <x:v>2531.07</x:v>
      </x:c>
      <x:c r="F777" s="19" t="str">
        <x:v>Em análise</x:v>
      </x:c>
      <x:c r="G777" s="19" t="str">
        <x:v>Condição do imóvel</x:v>
      </x:c>
    </x:row>
    <x:row r="778">
      <x:c r="A778" s="19" t="n">
        <x:v>777</x:v>
      </x:c>
      <x:c r="B778" s="19" t="n">
        <x:v>1092</x:v>
      </x:c>
      <x:c r="C778" s="19" t="n">
        <x:v>501</x:v>
      </x:c>
      <x:c r="D778" s="21" t="n">
        <x:v>45569</x:v>
      </x:c>
      <x:c r="E778" s="20" t="n">
        <x:v>993447.11</x:v>
      </x:c>
      <x:c r="F778" s="19" t="str">
        <x:v>Em análise</x:v>
      </x:c>
      <x:c r="G778" s="19" t="str">
        <x:v>Condição do imóvel</x:v>
      </x:c>
    </x:row>
    <x:row r="779">
      <x:c r="A779" s="19" t="n">
        <x:v>778</x:v>
      </x:c>
      <x:c r="B779" s="19" t="n">
        <x:v>1795</x:v>
      </x:c>
      <x:c r="C779" s="19" t="n">
        <x:v>348</x:v>
      </x:c>
      <x:c r="D779" s="21" t="n">
        <x:v>45599</x:v>
      </x:c>
      <x:c r="E779" s="20" t="n">
        <x:v>1686367.37</x:v>
      </x:c>
      <x:c r="F779" s="19" t="str">
        <x:v>Recusada</x:v>
      </x:c>
      <x:c r="G779" s="19" t="str">
        <x:v>Condição do imóvel</x:v>
      </x:c>
    </x:row>
    <x:row r="780">
      <x:c r="A780" s="19" t="n">
        <x:v>779</x:v>
      </x:c>
      <x:c r="B780" s="19" t="n">
        <x:v>1647</x:v>
      </x:c>
      <x:c r="C780" s="19" t="n">
        <x:v>99</x:v>
      </x:c>
      <x:c r="D780" s="21" t="n">
        <x:v>46141</x:v>
      </x:c>
      <x:c r="E780" s="20" t="n">
        <x:v>415688.72</x:v>
      </x:c>
      <x:c r="F780" s="19" t="str">
        <x:v>Expirada</x:v>
      </x:c>
      <x:c r="G780" s="19" t="str">
        <x:v>Prazo</x:v>
      </x:c>
    </x:row>
    <x:row r="781">
      <x:c r="A781" s="19" t="n">
        <x:v>780</x:v>
      </x:c>
      <x:c r="B781" s="19" t="n">
        <x:v>2041</x:v>
      </x:c>
      <x:c r="C781" s="19" t="n">
        <x:v>727</x:v>
      </x:c>
      <x:c r="D781" s="21" t="n">
        <x:v>45683</x:v>
      </x:c>
      <x:c r="E781" s="20" t="n">
        <x:v>33073.86</x:v>
      </x:c>
      <x:c r="F781" s="19" t="str">
        <x:v>Recusada</x:v>
      </x:c>
      <x:c r="G781" s="19" t="str">
        <x:v>Preço</x:v>
      </x:c>
    </x:row>
    <x:row r="782">
      <x:c r="A782" s="19" t="n">
        <x:v>781</x:v>
      </x:c>
      <x:c r="B782" s="19" t="n">
        <x:v>965</x:v>
      </x:c>
      <x:c r="C782" s="19" t="n">
        <x:v>134</x:v>
      </x:c>
      <x:c r="D782" s="21" t="n">
        <x:v>45445</x:v>
      </x:c>
      <x:c r="E782" s="20" t="n">
        <x:v>1900104.03</x:v>
      </x:c>
      <x:c r="F782" s="19" t="str">
        <x:v>Recusada</x:v>
      </x:c>
      <x:c r="G782" s="19" t="str">
        <x:v>Preço</x:v>
      </x:c>
    </x:row>
    <x:row r="783">
      <x:c r="A783" s="19" t="n">
        <x:v>782</x:v>
      </x:c>
      <x:c r="B783" s="19" t="n">
        <x:v>622</x:v>
      </x:c>
      <x:c r="C783" s="19" t="n">
        <x:v>1435</x:v>
      </x:c>
      <x:c r="D783" s="21" t="n">
        <x:v>45804</x:v>
      </x:c>
      <x:c r="E783" s="20" t="n">
        <x:v>6574.3</x:v>
      </x:c>
      <x:c r="F783" s="19" t="str">
        <x:v>Expirada</x:v>
      </x:c>
      <x:c r="G783" s="19" t="str">
        <x:v>Condição do imóvel</x:v>
      </x:c>
    </x:row>
    <x:row r="784">
      <x:c r="A784" s="19" t="n">
        <x:v>783</x:v>
      </x:c>
      <x:c r="B784" s="19" t="n">
        <x:v>1251</x:v>
      </x:c>
      <x:c r="C784" s="19" t="n">
        <x:v>157</x:v>
      </x:c>
      <x:c r="D784" s="21" t="n">
        <x:v>45851</x:v>
      </x:c>
      <x:c r="E784" s="20" t="n">
        <x:v>19684.31</x:v>
      </x:c>
      <x:c r="F784" s="19" t="str">
        <x:v>Aceita</x:v>
      </x:c>
      <x:c r="G784" s="19" t="str">
        <x:v>Prazo</x:v>
      </x:c>
    </x:row>
    <x:row r="785">
      <x:c r="A785" s="19" t="n">
        <x:v>784</x:v>
      </x:c>
      <x:c r="B785" s="19" t="n">
        <x:v>132</x:v>
      </x:c>
      <x:c r="C785" s="19" t="n">
        <x:v>1577</x:v>
      </x:c>
      <x:c r="D785" s="21" t="n">
        <x:v>45811</x:v>
      </x:c>
      <x:c r="E785" s="20" t="n">
        <x:v>9938.39</x:v>
      </x:c>
      <x:c r="F785" s="19" t="str">
        <x:v>Em análise</x:v>
      </x:c>
      <x:c r="G785" s="19" t="str">
        <x:v>Preço</x:v>
      </x:c>
    </x:row>
    <x:row r="786">
      <x:c r="A786" s="19" t="n">
        <x:v>785</x:v>
      </x:c>
      <x:c r="B786" s="19" t="n">
        <x:v>521</x:v>
      </x:c>
      <x:c r="C786" s="19" t="n">
        <x:v>1435</x:v>
      </x:c>
      <x:c r="D786" s="21" t="n">
        <x:v>45839</x:v>
      </x:c>
      <x:c r="E786" s="20" t="n">
        <x:v>3082.21</x:v>
      </x:c>
      <x:c r="F786" s="19" t="str">
        <x:v>Em análise</x:v>
      </x:c>
      <x:c r="G786" s="19" t="str">
        <x:v>Prazo</x:v>
      </x:c>
    </x:row>
    <x:row r="787">
      <x:c r="A787" s="19" t="n">
        <x:v>786</x:v>
      </x:c>
      <x:c r="B787" s="19" t="n">
        <x:v>1829</x:v>
      </x:c>
      <x:c r="C787" s="19" t="n">
        <x:v>237</x:v>
      </x:c>
      <x:c r="D787" s="21" t="n">
        <x:v>45754</x:v>
      </x:c>
      <x:c r="E787" s="20" t="n">
        <x:v>3056790.21</x:v>
      </x:c>
      <x:c r="F787" s="19" t="str">
        <x:v>Em análise</x:v>
      </x:c>
      <x:c r="G787" s="19" t="str">
        <x:v>Garantia</x:v>
      </x:c>
    </x:row>
    <x:row r="788">
      <x:c r="A788" s="19" t="n">
        <x:v>787</x:v>
      </x:c>
      <x:c r="B788" s="19" t="n">
        <x:v>1828</x:v>
      </x:c>
      <x:c r="C788" s="19" t="n">
        <x:v>1324</x:v>
      </x:c>
      <x:c r="D788" s="21" t="n">
        <x:v>46051</x:v>
      </x:c>
      <x:c r="E788" s="20" t="n">
        <x:v>579084.54</x:v>
      </x:c>
      <x:c r="F788" s="19" t="str">
        <x:v>Expirada</x:v>
      </x:c>
      <x:c r="G788" s="19" t="str">
        <x:v>Prazo</x:v>
      </x:c>
    </x:row>
    <x:row r="789">
      <x:c r="A789" s="19" t="n">
        <x:v>788</x:v>
      </x:c>
      <x:c r="B789" s="19" t="n">
        <x:v>241</x:v>
      </x:c>
      <x:c r="C789" s="19" t="n">
        <x:v>903</x:v>
      </x:c>
      <x:c r="D789" s="21" t="n">
        <x:v>45648</x:v>
      </x:c>
      <x:c r="E789" s="20" t="n">
        <x:v>1818938.26</x:v>
      </x:c>
      <x:c r="F789" s="19" t="str">
        <x:v>Expirada</x:v>
      </x:c>
      <x:c r="G789" s="19" t="str">
        <x:v>Prazo</x:v>
      </x:c>
    </x:row>
    <x:row r="790">
      <x:c r="A790" s="19" t="n">
        <x:v>789</x:v>
      </x:c>
      <x:c r="B790" s="19" t="n">
        <x:v>2085</x:v>
      </x:c>
      <x:c r="C790" s="19" t="n">
        <x:v>229</x:v>
      </x:c>
      <x:c r="D790" s="21" t="n">
        <x:v>45364</x:v>
      </x:c>
      <x:c r="E790" s="20" t="n">
        <x:v>1264770.16</x:v>
      </x:c>
      <x:c r="F790" s="19" t="str">
        <x:v>Expirada</x:v>
      </x:c>
      <x:c r="G790" s="19" t="str">
        <x:v>Condição do imóvel</x:v>
      </x:c>
    </x:row>
    <x:row r="791">
      <x:c r="A791" s="19" t="n">
        <x:v>790</x:v>
      </x:c>
      <x:c r="B791" s="19" t="n">
        <x:v>513</x:v>
      </x:c>
      <x:c r="C791" s="19" t="n">
        <x:v>316</x:v>
      </x:c>
      <x:c r="D791" s="21" t="n">
        <x:v>45520</x:v>
      </x:c>
      <x:c r="E791" s="20" t="n">
        <x:v>10759.61</x:v>
      </x:c>
      <x:c r="F791" s="19" t="str">
        <x:v>Recusada</x:v>
      </x:c>
      <x:c r="G791" s="19" t="str">
        <x:v>Condição do imóvel</x:v>
      </x:c>
    </x:row>
    <x:row r="792">
      <x:c r="A792" s="19" t="n">
        <x:v>791</x:v>
      </x:c>
      <x:c r="B792" s="19" t="n">
        <x:v>1274</x:v>
      </x:c>
      <x:c r="C792" s="19" t="n">
        <x:v>550</x:v>
      </x:c>
      <x:c r="D792" s="21" t="n">
        <x:v>46093</x:v>
      </x:c>
      <x:c r="E792" s="20" t="n">
        <x:v>1879.69</x:v>
      </x:c>
      <x:c r="F792" s="19" t="str">
        <x:v>Em análise</x:v>
      </x:c>
      <x:c r="G792" s="19" t="str">
        <x:v>Preço</x:v>
      </x:c>
    </x:row>
    <x:row r="793">
      <x:c r="A793" s="19" t="n">
        <x:v>792</x:v>
      </x:c>
      <x:c r="B793" s="19" t="n">
        <x:v>1093</x:v>
      </x:c>
      <x:c r="C793" s="19" t="n">
        <x:v>34</x:v>
      </x:c>
      <x:c r="D793" s="21" t="n">
        <x:v>46070</x:v>
      </x:c>
      <x:c r="E793" s="20" t="n">
        <x:v>2829573.18</x:v>
      </x:c>
      <x:c r="F793" s="19" t="str">
        <x:v>Recusada</x:v>
      </x:c>
      <x:c r="G793" s="19" t="str">
        <x:v>Prazo</x:v>
      </x:c>
    </x:row>
    <x:row r="794">
      <x:c r="A794" s="19" t="n">
        <x:v>793</x:v>
      </x:c>
      <x:c r="B794" s="19" t="n">
        <x:v>1085</x:v>
      </x:c>
      <x:c r="C794" s="19" t="n">
        <x:v>1022</x:v>
      </x:c>
      <x:c r="D794" s="21" t="n">
        <x:v>45472</x:v>
      </x:c>
      <x:c r="E794" s="20" t="n">
        <x:v>714719.74</x:v>
      </x:c>
      <x:c r="F794" s="19" t="str">
        <x:v>Aceita</x:v>
      </x:c>
      <x:c r="G794" s="19" t="str">
        <x:v>Garantia</x:v>
      </x:c>
    </x:row>
    <x:row r="795">
      <x:c r="A795" s="19" t="n">
        <x:v>794</x:v>
      </x:c>
      <x:c r="B795" s="19" t="n">
        <x:v>2072</x:v>
      </x:c>
      <x:c r="C795" s="19" t="n">
        <x:v>736</x:v>
      </x:c>
      <x:c r="D795" s="21" t="n">
        <x:v>46024</x:v>
      </x:c>
      <x:c r="E795" s="20" t="n">
        <x:v>1989608.63</x:v>
      </x:c>
      <x:c r="F795" s="19" t="str">
        <x:v>Expirada</x:v>
      </x:c>
      <x:c r="G795" s="19" t="str">
        <x:v>Condição do imóvel</x:v>
      </x:c>
    </x:row>
    <x:row r="796">
      <x:c r="A796" s="19" t="n">
        <x:v>795</x:v>
      </x:c>
      <x:c r="B796" s="19" t="n">
        <x:v>627</x:v>
      </x:c>
      <x:c r="C796" s="19" t="n">
        <x:v>1542</x:v>
      </x:c>
      <x:c r="D796" s="21" t="n">
        <x:v>46123</x:v>
      </x:c>
      <x:c r="E796" s="20" t="n">
        <x:v>1292524.22</x:v>
      </x:c>
      <x:c r="F796" s="19" t="str">
        <x:v>Aceita</x:v>
      </x:c>
      <x:c r="G796" s="19" t="str">
        <x:v>Condição do imóvel</x:v>
      </x:c>
    </x:row>
    <x:row r="797">
      <x:c r="A797" s="19" t="n">
        <x:v>796</x:v>
      </x:c>
      <x:c r="B797" s="19" t="n">
        <x:v>1487</x:v>
      </x:c>
      <x:c r="C797" s="19" t="n">
        <x:v>1002</x:v>
      </x:c>
      <x:c r="D797" s="21" t="n">
        <x:v>45851</x:v>
      </x:c>
      <x:c r="E797" s="20" t="n">
        <x:v>2681.57</x:v>
      </x:c>
      <x:c r="F797" s="19" t="str">
        <x:v>Aceita</x:v>
      </x:c>
      <x:c r="G797" s="19" t="str">
        <x:v>Garantia</x:v>
      </x:c>
    </x:row>
    <x:row r="798">
      <x:c r="A798" s="19" t="n">
        <x:v>797</x:v>
      </x:c>
      <x:c r="B798" s="19" t="n">
        <x:v>1455</x:v>
      </x:c>
      <x:c r="C798" s="19" t="n">
        <x:v>395</x:v>
      </x:c>
      <x:c r="D798" s="21" t="n">
        <x:v>45455</x:v>
      </x:c>
      <x:c r="E798" s="20" t="n">
        <x:v>1852735.3</x:v>
      </x:c>
      <x:c r="F798" s="19" t="str">
        <x:v>Recusada</x:v>
      </x:c>
      <x:c r="G798" s="19" t="str">
        <x:v>Preço</x:v>
      </x:c>
    </x:row>
    <x:row r="799">
      <x:c r="A799" s="19" t="n">
        <x:v>798</x:v>
      </x:c>
      <x:c r="B799" s="19" t="n">
        <x:v>1921</x:v>
      </x:c>
      <x:c r="C799" s="19" t="n">
        <x:v>223</x:v>
      </x:c>
      <x:c r="D799" s="21" t="n">
        <x:v>45917</x:v>
      </x:c>
      <x:c r="E799" s="20" t="n">
        <x:v>2320953.26</x:v>
      </x:c>
      <x:c r="F799" s="19" t="str">
        <x:v>Em análise</x:v>
      </x:c>
      <x:c r="G799" s="19" t="str">
        <x:v>Prazo</x:v>
      </x:c>
    </x:row>
    <x:row r="800">
      <x:c r="A800" s="19" t="n">
        <x:v>799</x:v>
      </x:c>
      <x:c r="B800" s="19" t="n">
        <x:v>1533</x:v>
      </x:c>
      <x:c r="C800" s="19" t="n">
        <x:v>779</x:v>
      </x:c>
      <x:c r="D800" s="21" t="n">
        <x:v>45526</x:v>
      </x:c>
      <x:c r="E800" s="20" t="n">
        <x:v>2042.46</x:v>
      </x:c>
      <x:c r="F800" s="19" t="str">
        <x:v>Expirada</x:v>
      </x:c>
      <x:c r="G800" s="19" t="str">
        <x:v>Condição do imóvel</x:v>
      </x:c>
    </x:row>
    <x:row r="801">
      <x:c r="A801" s="19" t="n">
        <x:v>800</x:v>
      </x:c>
      <x:c r="B801" s="19" t="n">
        <x:v>1531</x:v>
      </x:c>
      <x:c r="C801" s="19" t="n">
        <x:v>1200</x:v>
      </x:c>
      <x:c r="D801" s="21" t="n">
        <x:v>45520</x:v>
      </x:c>
      <x:c r="E801" s="20" t="n">
        <x:v>932635.8</x:v>
      </x:c>
      <x:c r="F801" s="19" t="str">
        <x:v>Recusada</x:v>
      </x:c>
      <x:c r="G801" s="19" t="str">
        <x:v>Prazo</x:v>
      </x:c>
    </x:row>
    <x:row r="802">
      <x:c r="A802" s="19" t="n">
        <x:v>801</x:v>
      </x:c>
      <x:c r="B802" s="19" t="n">
        <x:v>1759</x:v>
      </x:c>
      <x:c r="C802" s="19" t="n">
        <x:v>1441</x:v>
      </x:c>
      <x:c r="D802" s="21" t="n">
        <x:v>45530</x:v>
      </x:c>
      <x:c r="E802" s="20" t="n">
        <x:v>1248317.97</x:v>
      </x:c>
      <x:c r="F802" s="19" t="str">
        <x:v>Em análise</x:v>
      </x:c>
      <x:c r="G802" s="19" t="str">
        <x:v>Prazo</x:v>
      </x:c>
    </x:row>
    <x:row r="803">
      <x:c r="A803" s="19" t="n">
        <x:v>802</x:v>
      </x:c>
      <x:c r="B803" s="19" t="n">
        <x:v>246</x:v>
      </x:c>
      <x:c r="C803" s="19" t="n">
        <x:v>1363</x:v>
      </x:c>
      <x:c r="D803" s="21" t="n">
        <x:v>45457</x:v>
      </x:c>
      <x:c r="E803" s="20" t="n">
        <x:v>842491.48</x:v>
      </x:c>
      <x:c r="F803" s="19" t="str">
        <x:v>Recusada</x:v>
      </x:c>
      <x:c r="G803" s="19" t="str">
        <x:v>Preço</x:v>
      </x:c>
    </x:row>
    <x:row r="804">
      <x:c r="A804" s="19" t="n">
        <x:v>803</x:v>
      </x:c>
      <x:c r="B804" s="19" t="n">
        <x:v>1904</x:v>
      </x:c>
      <x:c r="C804" s="19" t="n">
        <x:v>1085</x:v>
      </x:c>
      <x:c r="D804" s="21" t="n">
        <x:v>45804</x:v>
      </x:c>
      <x:c r="E804" s="20" t="n">
        <x:v>1449101.82</x:v>
      </x:c>
      <x:c r="F804" s="19" t="str">
        <x:v>Em análise</x:v>
      </x:c>
      <x:c r="G804" s="19" t="str">
        <x:v>Preço</x:v>
      </x:c>
    </x:row>
    <x:row r="805">
      <x:c r="A805" s="19" t="n">
        <x:v>804</x:v>
      </x:c>
      <x:c r="B805" s="19" t="n">
        <x:v>919</x:v>
      </x:c>
      <x:c r="C805" s="19" t="n">
        <x:v>634</x:v>
      </x:c>
      <x:c r="D805" s="21" t="n">
        <x:v>45833</x:v>
      </x:c>
      <x:c r="E805" s="20" t="n">
        <x:v>3222.48</x:v>
      </x:c>
      <x:c r="F805" s="19" t="str">
        <x:v>Aceita</x:v>
      </x:c>
      <x:c r="G805" s="19" t="str">
        <x:v>Garantia</x:v>
      </x:c>
    </x:row>
    <x:row r="806">
      <x:c r="A806" s="19" t="n">
        <x:v>805</x:v>
      </x:c>
      <x:c r="B806" s="19" t="n">
        <x:v>358</x:v>
      </x:c>
      <x:c r="C806" s="19" t="n">
        <x:v>390</x:v>
      </x:c>
      <x:c r="D806" s="21" t="n">
        <x:v>45801</x:v>
      </x:c>
      <x:c r="E806" s="20" t="n">
        <x:v>12672.34</x:v>
      </x:c>
      <x:c r="F806" s="19" t="str">
        <x:v>Recusada</x:v>
      </x:c>
      <x:c r="G806" s="19" t="str">
        <x:v>Garantia</x:v>
      </x:c>
    </x:row>
    <x:row r="807">
      <x:c r="A807" s="19" t="n">
        <x:v>806</x:v>
      </x:c>
      <x:c r="B807" s="19" t="n">
        <x:v>248</x:v>
      </x:c>
      <x:c r="C807" s="19" t="n">
        <x:v>1545</x:v>
      </x:c>
      <x:c r="D807" s="21" t="n">
        <x:v>45497</x:v>
      </x:c>
      <x:c r="E807" s="20" t="n">
        <x:v>2379.33</x:v>
      </x:c>
      <x:c r="F807" s="19" t="str">
        <x:v>Recusada</x:v>
      </x:c>
      <x:c r="G807" s="19" t="str">
        <x:v>Prazo</x:v>
      </x:c>
    </x:row>
    <x:row r="808">
      <x:c r="A808" s="19" t="n">
        <x:v>807</x:v>
      </x:c>
      <x:c r="B808" s="19" t="n">
        <x:v>659</x:v>
      </x:c>
      <x:c r="C808" s="19" t="n">
        <x:v>1365</x:v>
      </x:c>
      <x:c r="D808" s="21" t="n">
        <x:v>45770</x:v>
      </x:c>
      <x:c r="E808" s="20" t="n">
        <x:v>3800589.27</x:v>
      </x:c>
      <x:c r="F808" s="19" t="str">
        <x:v>Aceita</x:v>
      </x:c>
      <x:c r="G808" s="19" t="str">
        <x:v>Preço</x:v>
      </x:c>
    </x:row>
    <x:row r="809">
      <x:c r="A809" s="19" t="n">
        <x:v>808</x:v>
      </x:c>
      <x:c r="B809" s="19" t="n">
        <x:v>1203</x:v>
      </x:c>
      <x:c r="C809" s="19" t="n">
        <x:v>1317</x:v>
      </x:c>
      <x:c r="D809" s="21" t="n">
        <x:v>45541</x:v>
      </x:c>
      <x:c r="E809" s="20" t="n">
        <x:v>1741.59</x:v>
      </x:c>
      <x:c r="F809" s="19" t="str">
        <x:v>Aceita</x:v>
      </x:c>
      <x:c r="G809" s="19" t="str">
        <x:v>Condição do imóvel</x:v>
      </x:c>
    </x:row>
    <x:row r="810">
      <x:c r="A810" s="19" t="n">
        <x:v>809</x:v>
      </x:c>
      <x:c r="B810" s="19" t="n">
        <x:v>1214</x:v>
      </x:c>
      <x:c r="C810" s="19" t="n">
        <x:v>826</x:v>
      </x:c>
      <x:c r="D810" s="21" t="n">
        <x:v>45535</x:v>
      </x:c>
      <x:c r="E810" s="20" t="n">
        <x:v>4244.15</x:v>
      </x:c>
      <x:c r="F810" s="19" t="str">
        <x:v>Expirada</x:v>
      </x:c>
      <x:c r="G810" s="19" t="str">
        <x:v>Condição do imóvel</x:v>
      </x:c>
    </x:row>
    <x:row r="811">
      <x:c r="A811" s="19" t="n">
        <x:v>810</x:v>
      </x:c>
      <x:c r="B811" s="19" t="n">
        <x:v>208</x:v>
      </x:c>
      <x:c r="C811" s="19" t="n">
        <x:v>342</x:v>
      </x:c>
      <x:c r="D811" s="21" t="n">
        <x:v>46045</x:v>
      </x:c>
      <x:c r="E811" s="20" t="n">
        <x:v>5912.18</x:v>
      </x:c>
      <x:c r="F811" s="19" t="str">
        <x:v>Expirada</x:v>
      </x:c>
      <x:c r="G811" s="19" t="str">
        <x:v>Preço</x:v>
      </x:c>
    </x:row>
    <x:row r="812">
      <x:c r="A812" s="19" t="n">
        <x:v>811</x:v>
      </x:c>
      <x:c r="B812" s="19" t="n">
        <x:v>1022</x:v>
      </x:c>
      <x:c r="C812" s="19" t="n">
        <x:v>913</x:v>
      </x:c>
      <x:c r="D812" s="21" t="n">
        <x:v>45600</x:v>
      </x:c>
      <x:c r="E812" s="20" t="n">
        <x:v>7177.9</x:v>
      </x:c>
      <x:c r="F812" s="19" t="str">
        <x:v>Recusada</x:v>
      </x:c>
      <x:c r="G812" s="19" t="str">
        <x:v>Garantia</x:v>
      </x:c>
    </x:row>
    <x:row r="813">
      <x:c r="A813" s="19" t="n">
        <x:v>812</x:v>
      </x:c>
      <x:c r="B813" s="19" t="n">
        <x:v>1536</x:v>
      </x:c>
      <x:c r="C813" s="19" t="n">
        <x:v>105</x:v>
      </x:c>
      <x:c r="D813" s="21" t="n">
        <x:v>45548</x:v>
      </x:c>
      <x:c r="E813" s="20" t="n">
        <x:v>6091.91</x:v>
      </x:c>
      <x:c r="F813" s="19" t="str">
        <x:v>Em análise</x:v>
      </x:c>
      <x:c r="G813" s="19" t="str">
        <x:v>Condição do imóvel</x:v>
      </x:c>
    </x:row>
    <x:row r="814">
      <x:c r="A814" s="19" t="n">
        <x:v>813</x:v>
      </x:c>
      <x:c r="B814" s="19" t="n">
        <x:v>1274</x:v>
      </x:c>
      <x:c r="C814" s="19" t="n">
        <x:v>1533</x:v>
      </x:c>
      <x:c r="D814" s="21" t="n">
        <x:v>46100</x:v>
      </x:c>
      <x:c r="E814" s="20" t="n">
        <x:v>1555.5</x:v>
      </x:c>
      <x:c r="F814" s="19" t="str">
        <x:v>Expirada</x:v>
      </x:c>
      <x:c r="G814" s="19" t="str">
        <x:v>Prazo</x:v>
      </x:c>
    </x:row>
    <x:row r="815">
      <x:c r="A815" s="19" t="n">
        <x:v>814</x:v>
      </x:c>
      <x:c r="B815" s="19" t="n">
        <x:v>1312</x:v>
      </x:c>
      <x:c r="C815" s="19" t="n">
        <x:v>193</x:v>
      </x:c>
      <x:c r="D815" s="21" t="n">
        <x:v>45907</x:v>
      </x:c>
      <x:c r="E815" s="20" t="n">
        <x:v>11399.27</x:v>
      </x:c>
      <x:c r="F815" s="19" t="str">
        <x:v>Expirada</x:v>
      </x:c>
      <x:c r="G815" s="19" t="str">
        <x:v>Condição do imóvel</x:v>
      </x:c>
    </x:row>
    <x:row r="816">
      <x:c r="A816" s="19" t="n">
        <x:v>815</x:v>
      </x:c>
      <x:c r="B816" s="19" t="n">
        <x:v>720</x:v>
      </x:c>
      <x:c r="C816" s="19" t="n">
        <x:v>982</x:v>
      </x:c>
      <x:c r="D816" s="21" t="n">
        <x:v>45547</x:v>
      </x:c>
      <x:c r="E816" s="20" t="n">
        <x:v>354603.43</x:v>
      </x:c>
      <x:c r="F816" s="19" t="str">
        <x:v>Em análise</x:v>
      </x:c>
      <x:c r="G816" s="19" t="str">
        <x:v>Preço</x:v>
      </x:c>
    </x:row>
    <x:row r="817">
      <x:c r="A817" s="19" t="n">
        <x:v>816</x:v>
      </x:c>
      <x:c r="B817" s="19" t="n">
        <x:v>900</x:v>
      </x:c>
      <x:c r="C817" s="19" t="n">
        <x:v>320</x:v>
      </x:c>
      <x:c r="D817" s="21" t="n">
        <x:v>46042</x:v>
      </x:c>
      <x:c r="E817" s="20" t="n">
        <x:v>5290.18</x:v>
      </x:c>
      <x:c r="F817" s="19" t="str">
        <x:v>Aceita</x:v>
      </x:c>
      <x:c r="G817" s="19" t="str">
        <x:v>Garantia</x:v>
      </x:c>
    </x:row>
    <x:row r="818">
      <x:c r="A818" s="19" t="n">
        <x:v>817</x:v>
      </x:c>
      <x:c r="B818" s="19" t="n">
        <x:v>841</x:v>
      </x:c>
      <x:c r="C818" s="19" t="n">
        <x:v>701</x:v>
      </x:c>
      <x:c r="D818" s="21" t="n">
        <x:v>45754</x:v>
      </x:c>
      <x:c r="E818" s="20" t="n">
        <x:v>11326.19</x:v>
      </x:c>
      <x:c r="F818" s="19" t="str">
        <x:v>Em análise</x:v>
      </x:c>
      <x:c r="G818" s="19" t="str">
        <x:v>Garantia</x:v>
      </x:c>
    </x:row>
    <x:row r="819">
      <x:c r="A819" s="19" t="n">
        <x:v>818</x:v>
      </x:c>
      <x:c r="B819" s="19" t="n">
        <x:v>406</x:v>
      </x:c>
      <x:c r="C819" s="19" t="n">
        <x:v>37</x:v>
      </x:c>
      <x:c r="D819" s="21" t="n">
        <x:v>45851</x:v>
      </x:c>
      <x:c r="E819" s="20" t="n">
        <x:v>3412.68</x:v>
      </x:c>
      <x:c r="F819" s="19" t="str">
        <x:v>Expirada</x:v>
      </x:c>
      <x:c r="G819" s="19" t="str">
        <x:v>Prazo</x:v>
      </x:c>
    </x:row>
    <x:row r="820">
      <x:c r="A820" s="19" t="n">
        <x:v>819</x:v>
      </x:c>
      <x:c r="B820" s="19" t="n">
        <x:v>556</x:v>
      </x:c>
      <x:c r="C820" s="19" t="n">
        <x:v>636</x:v>
      </x:c>
      <x:c r="D820" s="21" t="n">
        <x:v>45624</x:v>
      </x:c>
      <x:c r="E820" s="20" t="n">
        <x:v>7985859.87</x:v>
      </x:c>
      <x:c r="F820" s="19" t="str">
        <x:v>Aceita</x:v>
      </x:c>
      <x:c r="G820" s="19" t="str">
        <x:v>Preço</x:v>
      </x:c>
    </x:row>
    <x:row r="821">
      <x:c r="A821" s="19" t="n">
        <x:v>820</x:v>
      </x:c>
      <x:c r="B821" s="19" t="n">
        <x:v>1178</x:v>
      </x:c>
      <x:c r="C821" s="19" t="n">
        <x:v>1434</x:v>
      </x:c>
      <x:c r="D821" s="21" t="n">
        <x:v>45533</x:v>
      </x:c>
      <x:c r="E821" s="20" t="n">
        <x:v>1988846.15</x:v>
      </x:c>
      <x:c r="F821" s="19" t="str">
        <x:v>Aceita</x:v>
      </x:c>
      <x:c r="G821" s="19" t="str">
        <x:v>Garantia</x:v>
      </x:c>
    </x:row>
    <x:row r="822">
      <x:c r="A822" s="19" t="n">
        <x:v>821</x:v>
      </x:c>
      <x:c r="B822" s="19" t="n">
        <x:v>1987</x:v>
      </x:c>
      <x:c r="C822" s="19" t="n">
        <x:v>829</x:v>
      </x:c>
      <x:c r="D822" s="21" t="n">
        <x:v>45846</x:v>
      </x:c>
      <x:c r="E822" s="20" t="n">
        <x:v>437694.21</x:v>
      </x:c>
      <x:c r="F822" s="19" t="str">
        <x:v>Recusada</x:v>
      </x:c>
      <x:c r="G822" s="19" t="str">
        <x:v>Preço</x:v>
      </x:c>
    </x:row>
    <x:row r="823">
      <x:c r="A823" s="19" t="n">
        <x:v>822</x:v>
      </x:c>
      <x:c r="B823" s="19" t="n">
        <x:v>828</x:v>
      </x:c>
      <x:c r="C823" s="19" t="n">
        <x:v>1398</x:v>
      </x:c>
      <x:c r="D823" s="21" t="n">
        <x:v>45924</x:v>
      </x:c>
      <x:c r="E823" s="20" t="n">
        <x:v>1258220.24</x:v>
      </x:c>
      <x:c r="F823" s="19" t="str">
        <x:v>Aceita</x:v>
      </x:c>
      <x:c r="G823" s="19" t="str">
        <x:v>Condição do imóvel</x:v>
      </x:c>
    </x:row>
    <x:row r="824">
      <x:c r="A824" s="19" t="n">
        <x:v>823</x:v>
      </x:c>
      <x:c r="B824" s="19" t="n">
        <x:v>117</x:v>
      </x:c>
      <x:c r="C824" s="19" t="n">
        <x:v>1189</x:v>
      </x:c>
      <x:c r="D824" s="21" t="n">
        <x:v>45919</x:v>
      </x:c>
      <x:c r="E824" s="20" t="n">
        <x:v>2220256.58</x:v>
      </x:c>
      <x:c r="F824" s="19" t="str">
        <x:v>Expirada</x:v>
      </x:c>
      <x:c r="G824" s="19" t="str">
        <x:v>Prazo</x:v>
      </x:c>
    </x:row>
    <x:row r="825">
      <x:c r="A825" s="19" t="n">
        <x:v>824</x:v>
      </x:c>
      <x:c r="B825" s="19" t="n">
        <x:v>1782</x:v>
      </x:c>
      <x:c r="C825" s="19" t="n">
        <x:v>832</x:v>
      </x:c>
      <x:c r="D825" s="21" t="n">
        <x:v>45780</x:v>
      </x:c>
      <x:c r="E825" s="20" t="n">
        <x:v>1366206.14</x:v>
      </x:c>
      <x:c r="F825" s="19" t="str">
        <x:v>Em análise</x:v>
      </x:c>
      <x:c r="G825" s="19" t="str">
        <x:v>Prazo</x:v>
      </x:c>
    </x:row>
    <x:row r="826">
      <x:c r="A826" s="19" t="n">
        <x:v>825</x:v>
      </x:c>
      <x:c r="B826" s="19" t="n">
        <x:v>1149</x:v>
      </x:c>
      <x:c r="C826" s="19" t="n">
        <x:v>1172</x:v>
      </x:c>
      <x:c r="D826" s="21" t="n">
        <x:v>45671</x:v>
      </x:c>
      <x:c r="E826" s="20" t="n">
        <x:v>1092811.2</x:v>
      </x:c>
      <x:c r="F826" s="19" t="str">
        <x:v>Recusada</x:v>
      </x:c>
      <x:c r="G826" s="19" t="str">
        <x:v>Garantia</x:v>
      </x:c>
    </x:row>
    <x:row r="827">
      <x:c r="A827" s="19" t="n">
        <x:v>826</x:v>
      </x:c>
      <x:c r="B827" s="19" t="n">
        <x:v>986</x:v>
      </x:c>
      <x:c r="C827" s="19" t="n">
        <x:v>706</x:v>
      </x:c>
      <x:c r="D827" s="21" t="n">
        <x:v>46101</x:v>
      </x:c>
      <x:c r="E827" s="20" t="n">
        <x:v>1060018.08</x:v>
      </x:c>
      <x:c r="F827" s="19" t="str">
        <x:v>Expirada</x:v>
      </x:c>
      <x:c r="G827" s="19" t="str">
        <x:v>Garantia</x:v>
      </x:c>
    </x:row>
    <x:row r="828">
      <x:c r="A828" s="19" t="n">
        <x:v>827</x:v>
      </x:c>
      <x:c r="B828" s="19" t="n">
        <x:v>938</x:v>
      </x:c>
      <x:c r="C828" s="19" t="n">
        <x:v>629</x:v>
      </x:c>
      <x:c r="D828" s="21" t="n">
        <x:v>46122</x:v>
      </x:c>
      <x:c r="E828" s="20" t="n">
        <x:v>2266851.03</x:v>
      </x:c>
      <x:c r="F828" s="19" t="str">
        <x:v>Recusada</x:v>
      </x:c>
      <x:c r="G828" s="19" t="str">
        <x:v>Prazo</x:v>
      </x:c>
    </x:row>
    <x:row r="829">
      <x:c r="A829" s="19" t="n">
        <x:v>828</x:v>
      </x:c>
      <x:c r="B829" s="19" t="n">
        <x:v>1741</x:v>
      </x:c>
      <x:c r="C829" s="19" t="n">
        <x:v>1022</x:v>
      </x:c>
      <x:c r="D829" s="21" t="n">
        <x:v>46033</x:v>
      </x:c>
      <x:c r="E829" s="20" t="n">
        <x:v>2487427.78</x:v>
      </x:c>
      <x:c r="F829" s="19" t="str">
        <x:v>Expirada</x:v>
      </x:c>
      <x:c r="G829" s="19" t="str">
        <x:v>Condição do imóvel</x:v>
      </x:c>
    </x:row>
    <x:row r="830">
      <x:c r="A830" s="19" t="n">
        <x:v>829</x:v>
      </x:c>
      <x:c r="B830" s="19" t="n">
        <x:v>2033</x:v>
      </x:c>
      <x:c r="C830" s="19" t="n">
        <x:v>32</x:v>
      </x:c>
      <x:c r="D830" s="21" t="n">
        <x:v>45840</x:v>
      </x:c>
      <x:c r="E830" s="20" t="n">
        <x:v>2079.99</x:v>
      </x:c>
      <x:c r="F830" s="19" t="str">
        <x:v>Em análise</x:v>
      </x:c>
      <x:c r="G830" s="19" t="str">
        <x:v>Condição do imóvel</x:v>
      </x:c>
    </x:row>
    <x:row r="831">
      <x:c r="A831" s="19" t="n">
        <x:v>830</x:v>
      </x:c>
      <x:c r="B831" s="19" t="n">
        <x:v>326</x:v>
      </x:c>
      <x:c r="C831" s="19" t="n">
        <x:v>1194</x:v>
      </x:c>
      <x:c r="D831" s="21" t="n">
        <x:v>45398</x:v>
      </x:c>
      <x:c r="E831" s="20" t="n">
        <x:v>786109.44</x:v>
      </x:c>
      <x:c r="F831" s="19" t="str">
        <x:v>Aceita</x:v>
      </x:c>
      <x:c r="G831" s="19" t="str">
        <x:v>Preço</x:v>
      </x:c>
    </x:row>
    <x:row r="832">
      <x:c r="A832" s="19" t="n">
        <x:v>831</x:v>
      </x:c>
      <x:c r="B832" s="19" t="n">
        <x:v>1512</x:v>
      </x:c>
      <x:c r="C832" s="19" t="n">
        <x:v>936</x:v>
      </x:c>
      <x:c r="D832" s="21" t="n">
        <x:v>46078</x:v>
      </x:c>
      <x:c r="E832" s="20" t="n">
        <x:v>9980.76</x:v>
      </x:c>
      <x:c r="F832" s="19" t="str">
        <x:v>Recusada</x:v>
      </x:c>
      <x:c r="G832" s="19" t="str">
        <x:v>Condição do imóvel</x:v>
      </x:c>
    </x:row>
    <x:row r="833">
      <x:c r="A833" s="19" t="n">
        <x:v>832</x:v>
      </x:c>
      <x:c r="B833" s="19" t="n">
        <x:v>732</x:v>
      </x:c>
      <x:c r="C833" s="19" t="n">
        <x:v>142</x:v>
      </x:c>
      <x:c r="D833" s="21" t="n">
        <x:v>45630</x:v>
      </x:c>
      <x:c r="E833" s="20" t="n">
        <x:v>381428.15</x:v>
      </x:c>
      <x:c r="F833" s="19" t="str">
        <x:v>Aceita</x:v>
      </x:c>
      <x:c r="G833" s="19" t="str">
        <x:v>Preço</x:v>
      </x:c>
    </x:row>
    <x:row r="834">
      <x:c r="A834" s="19" t="n">
        <x:v>833</x:v>
      </x:c>
      <x:c r="B834" s="19" t="n">
        <x:v>309</x:v>
      </x:c>
      <x:c r="C834" s="19" t="n">
        <x:v>416</x:v>
      </x:c>
      <x:c r="D834" s="21" t="n">
        <x:v>45532</x:v>
      </x:c>
      <x:c r="E834" s="20" t="n">
        <x:v>1675368.87</x:v>
      </x:c>
      <x:c r="F834" s="19" t="str">
        <x:v>Aceita</x:v>
      </x:c>
      <x:c r="G834" s="19" t="str">
        <x:v>Garantia</x:v>
      </x:c>
    </x:row>
    <x:row r="835">
      <x:c r="A835" s="19" t="n">
        <x:v>834</x:v>
      </x:c>
      <x:c r="B835" s="19" t="n">
        <x:v>193</x:v>
      </x:c>
      <x:c r="C835" s="19" t="n">
        <x:v>248</x:v>
      </x:c>
      <x:c r="D835" s="21" t="n">
        <x:v>45939</x:v>
      </x:c>
      <x:c r="E835" s="20" t="n">
        <x:v>6604.27</x:v>
      </x:c>
      <x:c r="F835" s="19" t="str">
        <x:v>Expirada</x:v>
      </x:c>
      <x:c r="G835" s="19" t="str">
        <x:v>Prazo</x:v>
      </x:c>
    </x:row>
    <x:row r="836">
      <x:c r="A836" s="19" t="n">
        <x:v>835</x:v>
      </x:c>
      <x:c r="B836" s="19" t="n">
        <x:v>51</x:v>
      </x:c>
      <x:c r="C836" s="19" t="n">
        <x:v>541</x:v>
      </x:c>
      <x:c r="D836" s="21" t="n">
        <x:v>46148</x:v>
      </x:c>
      <x:c r="E836" s="20" t="n">
        <x:v>1468.42</x:v>
      </x:c>
      <x:c r="F836" s="19" t="str">
        <x:v>Aceita</x:v>
      </x:c>
      <x:c r="G836" s="19" t="str">
        <x:v>Garantia</x:v>
      </x:c>
    </x:row>
    <x:row r="837">
      <x:c r="A837" s="19" t="n">
        <x:v>836</x:v>
      </x:c>
      <x:c r="B837" s="19" t="n">
        <x:v>1696</x:v>
      </x:c>
      <x:c r="C837" s="19" t="n">
        <x:v>757</x:v>
      </x:c>
      <x:c r="D837" s="21" t="n">
        <x:v>45716</x:v>
      </x:c>
      <x:c r="E837" s="20" t="n">
        <x:v>7972.49</x:v>
      </x:c>
      <x:c r="F837" s="19" t="str">
        <x:v>Expirada</x:v>
      </x:c>
      <x:c r="G837" s="19" t="str">
        <x:v>Preço</x:v>
      </x:c>
    </x:row>
    <x:row r="838">
      <x:c r="A838" s="19" t="n">
        <x:v>837</x:v>
      </x:c>
      <x:c r="B838" s="19" t="n">
        <x:v>555</x:v>
      </x:c>
      <x:c r="C838" s="19" t="n">
        <x:v>301</x:v>
      </x:c>
      <x:c r="D838" s="21" t="n">
        <x:v>46217</x:v>
      </x:c>
      <x:c r="E838" s="20" t="n">
        <x:v>444531.57</x:v>
      </x:c>
      <x:c r="F838" s="19" t="str">
        <x:v>Aceita</x:v>
      </x:c>
      <x:c r="G838" s="19" t="str">
        <x:v>Garantia</x:v>
      </x:c>
    </x:row>
    <x:row r="839">
      <x:c r="A839" s="19" t="n">
        <x:v>838</x:v>
      </x:c>
      <x:c r="B839" s="19" t="n">
        <x:v>539</x:v>
      </x:c>
      <x:c r="C839" s="19" t="n">
        <x:v>1582</x:v>
      </x:c>
      <x:c r="D839" s="21" t="n">
        <x:v>46054</x:v>
      </x:c>
      <x:c r="E839" s="20" t="n">
        <x:v>6255.07</x:v>
      </x:c>
      <x:c r="F839" s="19" t="str">
        <x:v>Expirada</x:v>
      </x:c>
      <x:c r="G839" s="19" t="str">
        <x:v>Prazo</x:v>
      </x:c>
    </x:row>
    <x:row r="840">
      <x:c r="A840" s="19" t="n">
        <x:v>839</x:v>
      </x:c>
      <x:c r="B840" s="19" t="n">
        <x:v>1223</x:v>
      </x:c>
      <x:c r="C840" s="19" t="n">
        <x:v>1348</x:v>
      </x:c>
      <x:c r="D840" s="21" t="n">
        <x:v>45771</x:v>
      </x:c>
      <x:c r="E840" s="20" t="n">
        <x:v>3758978.06</x:v>
      </x:c>
      <x:c r="F840" s="19" t="str">
        <x:v>Recusada</x:v>
      </x:c>
      <x:c r="G840" s="19" t="str">
        <x:v>Condição do imóvel</x:v>
      </x:c>
    </x:row>
    <x:row r="841">
      <x:c r="A841" s="19" t="n">
        <x:v>840</x:v>
      </x:c>
      <x:c r="B841" s="19" t="n">
        <x:v>922</x:v>
      </x:c>
      <x:c r="C841" s="19" t="n">
        <x:v>551</x:v>
      </x:c>
      <x:c r="D841" s="21" t="n">
        <x:v>45597</x:v>
      </x:c>
      <x:c r="E841" s="20" t="n">
        <x:v>9788.22</x:v>
      </x:c>
      <x:c r="F841" s="19" t="str">
        <x:v>Aceita</x:v>
      </x:c>
      <x:c r="G841" s="19" t="str">
        <x:v>Preço</x:v>
      </x:c>
    </x:row>
    <x:row r="842">
      <x:c r="A842" s="19" t="n">
        <x:v>841</x:v>
      </x:c>
      <x:c r="B842" s="19" t="n">
        <x:v>1005</x:v>
      </x:c>
      <x:c r="C842" s="19" t="n">
        <x:v>37</x:v>
      </x:c>
      <x:c r="D842" s="21" t="n">
        <x:v>45896</x:v>
      </x:c>
      <x:c r="E842" s="20" t="n">
        <x:v>2406.79</x:v>
      </x:c>
      <x:c r="F842" s="19" t="str">
        <x:v>Expirada</x:v>
      </x:c>
      <x:c r="G842" s="19" t="str">
        <x:v>Condição do imóvel</x:v>
      </x:c>
    </x:row>
    <x:row r="843">
      <x:c r="A843" s="19" t="n">
        <x:v>842</x:v>
      </x:c>
      <x:c r="B843" s="19" t="n">
        <x:v>787</x:v>
      </x:c>
      <x:c r="C843" s="19" t="n">
        <x:v>580</x:v>
      </x:c>
      <x:c r="D843" s="21" t="n">
        <x:v>45490</x:v>
      </x:c>
      <x:c r="E843" s="20" t="n">
        <x:v>301313.2</x:v>
      </x:c>
      <x:c r="F843" s="19" t="str">
        <x:v>Aceita</x:v>
      </x:c>
      <x:c r="G843" s="19" t="str">
        <x:v>Preço</x:v>
      </x:c>
    </x:row>
    <x:row r="844">
      <x:c r="A844" s="19" t="n">
        <x:v>843</x:v>
      </x:c>
      <x:c r="B844" s="19" t="n">
        <x:v>1237</x:v>
      </x:c>
      <x:c r="C844" s="19" t="n">
        <x:v>1346</x:v>
      </x:c>
      <x:c r="D844" s="21" t="n">
        <x:v>45809</x:v>
      </x:c>
      <x:c r="E844" s="20" t="n">
        <x:v>4791.99</x:v>
      </x:c>
      <x:c r="F844" s="19" t="str">
        <x:v>Em análise</x:v>
      </x:c>
      <x:c r="G844" s="19" t="str">
        <x:v>Preço</x:v>
      </x:c>
    </x:row>
    <x:row r="845">
      <x:c r="A845" s="19" t="n">
        <x:v>844</x:v>
      </x:c>
      <x:c r="B845" s="19" t="n">
        <x:v>328</x:v>
      </x:c>
      <x:c r="C845" s="19" t="n">
        <x:v>966</x:v>
      </x:c>
      <x:c r="D845" s="21" t="n">
        <x:v>45681</x:v>
      </x:c>
      <x:c r="E845" s="20" t="n">
        <x:v>723334.84</x:v>
      </x:c>
      <x:c r="F845" s="19" t="str">
        <x:v>Expirada</x:v>
      </x:c>
      <x:c r="G845" s="19" t="str">
        <x:v>Condição do imóvel</x:v>
      </x:c>
    </x:row>
    <x:row r="846">
      <x:c r="A846" s="19" t="n">
        <x:v>845</x:v>
      </x:c>
      <x:c r="B846" s="19" t="n">
        <x:v>604</x:v>
      </x:c>
      <x:c r="C846" s="19" t="n">
        <x:v>1151</x:v>
      </x:c>
      <x:c r="D846" s="21" t="n">
        <x:v>45680</x:v>
      </x:c>
      <x:c r="E846" s="20" t="n">
        <x:v>2071072.03</x:v>
      </x:c>
      <x:c r="F846" s="19" t="str">
        <x:v>Recusada</x:v>
      </x:c>
      <x:c r="G846" s="19" t="str">
        <x:v>Prazo</x:v>
      </x:c>
    </x:row>
    <x:row r="847">
      <x:c r="A847" s="19" t="n">
        <x:v>846</x:v>
      </x:c>
      <x:c r="B847" s="19" t="n">
        <x:v>252</x:v>
      </x:c>
      <x:c r="C847" s="19" t="n">
        <x:v>1120</x:v>
      </x:c>
      <x:c r="D847" s="21" t="n">
        <x:v>46170</x:v>
      </x:c>
      <x:c r="E847" s="20" t="n">
        <x:v>29869.69</x:v>
      </x:c>
      <x:c r="F847" s="19" t="str">
        <x:v>Em análise</x:v>
      </x:c>
      <x:c r="G847" s="19" t="str">
        <x:v>Preço</x:v>
      </x:c>
    </x:row>
    <x:row r="848">
      <x:c r="A848" s="19" t="n">
        <x:v>847</x:v>
      </x:c>
      <x:c r="B848" s="19" t="n">
        <x:v>1495</x:v>
      </x:c>
      <x:c r="C848" s="19" t="n">
        <x:v>1297</x:v>
      </x:c>
      <x:c r="D848" s="21" t="n">
        <x:v>45832</x:v>
      </x:c>
      <x:c r="E848" s="20" t="n">
        <x:v>1464858.47</x:v>
      </x:c>
      <x:c r="F848" s="19" t="str">
        <x:v>Expirada</x:v>
      </x:c>
      <x:c r="G848" s="19" t="str">
        <x:v>Preço</x:v>
      </x:c>
    </x:row>
    <x:row r="849">
      <x:c r="A849" s="19" t="n">
        <x:v>848</x:v>
      </x:c>
      <x:c r="B849" s="19" t="n">
        <x:v>1153</x:v>
      </x:c>
      <x:c r="C849" s="19" t="n">
        <x:v>1574</x:v>
      </x:c>
      <x:c r="D849" s="21" t="n">
        <x:v>45511</x:v>
      </x:c>
      <x:c r="E849" s="20" t="n">
        <x:v>8196989.7</x:v>
      </x:c>
      <x:c r="F849" s="19" t="str">
        <x:v>Em análise</x:v>
      </x:c>
      <x:c r="G849" s="19" t="str">
        <x:v>Preço</x:v>
      </x:c>
    </x:row>
    <x:row r="850">
      <x:c r="A850" s="19" t="n">
        <x:v>849</x:v>
      </x:c>
      <x:c r="B850" s="19" t="n">
        <x:v>910</x:v>
      </x:c>
      <x:c r="C850" s="19" t="n">
        <x:v>296</x:v>
      </x:c>
      <x:c r="D850" s="21" t="n">
        <x:v>46096</x:v>
      </x:c>
      <x:c r="E850" s="20" t="n">
        <x:v>12948.76</x:v>
      </x:c>
      <x:c r="F850" s="19" t="str">
        <x:v>Em análise</x:v>
      </x:c>
      <x:c r="G850" s="19" t="str">
        <x:v>Garantia</x:v>
      </x:c>
    </x:row>
    <x:row r="851">
      <x:c r="A851" s="19" t="n">
        <x:v>850</x:v>
      </x:c>
      <x:c r="B851" s="19" t="n">
        <x:v>347</x:v>
      </x:c>
      <x:c r="C851" s="19" t="n">
        <x:v>941</x:v>
      </x:c>
      <x:c r="D851" s="21" t="n">
        <x:v>46168</x:v>
      </x:c>
      <x:c r="E851" s="20" t="n">
        <x:v>1773081.81</x:v>
      </x:c>
      <x:c r="F851" s="19" t="str">
        <x:v>Expirada</x:v>
      </x:c>
      <x:c r="G851" s="19" t="str">
        <x:v>Preço</x:v>
      </x:c>
    </x:row>
    <x:row r="852">
      <x:c r="A852" s="19" t="n">
        <x:v>851</x:v>
      </x:c>
      <x:c r="B852" s="19" t="n">
        <x:v>1944</x:v>
      </x:c>
      <x:c r="C852" s="19" t="n">
        <x:v>449</x:v>
      </x:c>
      <x:c r="D852" s="21" t="n">
        <x:v>45608</x:v>
      </x:c>
      <x:c r="E852" s="20" t="n">
        <x:v>1088157.74</x:v>
      </x:c>
      <x:c r="F852" s="19" t="str">
        <x:v>Em análise</x:v>
      </x:c>
      <x:c r="G852" s="19" t="str">
        <x:v>Preço</x:v>
      </x:c>
    </x:row>
    <x:row r="853">
      <x:c r="A853" s="19" t="n">
        <x:v>852</x:v>
      </x:c>
      <x:c r="B853" s="19" t="n">
        <x:v>349</x:v>
      </x:c>
      <x:c r="C853" s="19" t="n">
        <x:v>9</x:v>
      </x:c>
      <x:c r="D853" s="21" t="n">
        <x:v>45791</x:v>
      </x:c>
      <x:c r="E853" s="20" t="n">
        <x:v>5300</x:v>
      </x:c>
      <x:c r="F853" s="19" t="str">
        <x:v>Expirada</x:v>
      </x:c>
      <x:c r="G853" s="19" t="str">
        <x:v>Garantia</x:v>
      </x:c>
    </x:row>
    <x:row r="854">
      <x:c r="A854" s="19" t="n">
        <x:v>853</x:v>
      </x:c>
      <x:c r="B854" s="19" t="n">
        <x:v>1060</x:v>
      </x:c>
      <x:c r="C854" s="19" t="n">
        <x:v>1569</x:v>
      </x:c>
      <x:c r="D854" s="21" t="n">
        <x:v>45566</x:v>
      </x:c>
      <x:c r="E854" s="20" t="n">
        <x:v>8086.87</x:v>
      </x:c>
      <x:c r="F854" s="19" t="str">
        <x:v>Recusada</x:v>
      </x:c>
      <x:c r="G854" s="19" t="str">
        <x:v>Preço</x:v>
      </x:c>
    </x:row>
    <x:row r="855">
      <x:c r="A855" s="19" t="n">
        <x:v>854</x:v>
      </x:c>
      <x:c r="B855" s="19" t="n">
        <x:v>1096</x:v>
      </x:c>
      <x:c r="C855" s="19" t="n">
        <x:v>46</x:v>
      </x:c>
      <x:c r="D855" s="21" t="n">
        <x:v>46152</x:v>
      </x:c>
      <x:c r="E855" s="20" t="n">
        <x:v>476141.87</x:v>
      </x:c>
      <x:c r="F855" s="19" t="str">
        <x:v>Expirada</x:v>
      </x:c>
      <x:c r="G855" s="19" t="str">
        <x:v>Preço</x:v>
      </x:c>
    </x:row>
    <x:row r="856">
      <x:c r="A856" s="19" t="n">
        <x:v>855</x:v>
      </x:c>
      <x:c r="B856" s="19" t="n">
        <x:v>1204</x:v>
      </x:c>
      <x:c r="C856" s="19" t="n">
        <x:v>1405</x:v>
      </x:c>
      <x:c r="D856" s="21" t="n">
        <x:v>45480</x:v>
      </x:c>
      <x:c r="E856" s="20" t="n">
        <x:v>1541259.71</x:v>
      </x:c>
      <x:c r="F856" s="19" t="str">
        <x:v>Em análise</x:v>
      </x:c>
      <x:c r="G856" s="19" t="str">
        <x:v>Preço</x:v>
      </x:c>
    </x:row>
    <x:row r="857">
      <x:c r="A857" s="19" t="n">
        <x:v>856</x:v>
      </x:c>
      <x:c r="B857" s="19" t="n">
        <x:v>1403</x:v>
      </x:c>
      <x:c r="C857" s="19" t="n">
        <x:v>1384</x:v>
      </x:c>
      <x:c r="D857" s="21" t="n">
        <x:v>45580</x:v>
      </x:c>
      <x:c r="E857" s="20" t="n">
        <x:v>1842106.97</x:v>
      </x:c>
      <x:c r="F857" s="19" t="str">
        <x:v>Em análise</x:v>
      </x:c>
      <x:c r="G857" s="19" t="str">
        <x:v>Garantia</x:v>
      </x:c>
    </x:row>
    <x:row r="858">
      <x:c r="A858" s="19" t="n">
        <x:v>857</x:v>
      </x:c>
      <x:c r="B858" s="19" t="n">
        <x:v>770</x:v>
      </x:c>
      <x:c r="C858" s="19" t="n">
        <x:v>769</x:v>
      </x:c>
      <x:c r="D858" s="21" t="n">
        <x:v>46036</x:v>
      </x:c>
      <x:c r="E858" s="20" t="n">
        <x:v>6121.49</x:v>
      </x:c>
      <x:c r="F858" s="19" t="str">
        <x:v>Expirada</x:v>
      </x:c>
      <x:c r="G858" s="19" t="str">
        <x:v>Garantia</x:v>
      </x:c>
    </x:row>
    <x:row r="859">
      <x:c r="A859" s="19" t="n">
        <x:v>858</x:v>
      </x:c>
      <x:c r="B859" s="19" t="n">
        <x:v>268</x:v>
      </x:c>
      <x:c r="C859" s="19" t="n">
        <x:v>197</x:v>
      </x:c>
      <x:c r="D859" s="21" t="n">
        <x:v>45906</x:v>
      </x:c>
      <x:c r="E859" s="20" t="n">
        <x:v>12357.26</x:v>
      </x:c>
      <x:c r="F859" s="19" t="str">
        <x:v>Expirada</x:v>
      </x:c>
      <x:c r="G859" s="19" t="str">
        <x:v>Prazo</x:v>
      </x:c>
    </x:row>
    <x:row r="860">
      <x:c r="A860" s="19" t="n">
        <x:v>859</x:v>
      </x:c>
      <x:c r="B860" s="19" t="n">
        <x:v>1666</x:v>
      </x:c>
      <x:c r="C860" s="19" t="n">
        <x:v>1593</x:v>
      </x:c>
      <x:c r="D860" s="21" t="n">
        <x:v>46081</x:v>
      </x:c>
      <x:c r="E860" s="20" t="n">
        <x:v>3781.69</x:v>
      </x:c>
      <x:c r="F860" s="19" t="str">
        <x:v>Recusada</x:v>
      </x:c>
      <x:c r="G860" s="19" t="str">
        <x:v>Preço</x:v>
      </x:c>
    </x:row>
    <x:row r="861">
      <x:c r="A861" s="19" t="n">
        <x:v>860</x:v>
      </x:c>
      <x:c r="B861" s="19" t="n">
        <x:v>271</x:v>
      </x:c>
      <x:c r="C861" s="19" t="n">
        <x:v>1468</x:v>
      </x:c>
      <x:c r="D861" s="21" t="n">
        <x:v>45690</x:v>
      </x:c>
      <x:c r="E861" s="20" t="n">
        <x:v>4325.06</x:v>
      </x:c>
      <x:c r="F861" s="19" t="str">
        <x:v>Recusada</x:v>
      </x:c>
      <x:c r="G861" s="19" t="str">
        <x:v>Prazo</x:v>
      </x:c>
    </x:row>
    <x:row r="862">
      <x:c r="A862" s="19" t="n">
        <x:v>861</x:v>
      </x:c>
      <x:c r="B862" s="19" t="n">
        <x:v>2056</x:v>
      </x:c>
      <x:c r="C862" s="19" t="n">
        <x:v>1400</x:v>
      </x:c>
      <x:c r="D862" s="21" t="n">
        <x:v>45796</x:v>
      </x:c>
      <x:c r="E862" s="20" t="n">
        <x:v>441694.13</x:v>
      </x:c>
      <x:c r="F862" s="19" t="str">
        <x:v>Aceita</x:v>
      </x:c>
      <x:c r="G862" s="19" t="str">
        <x:v>Garantia</x:v>
      </x:c>
    </x:row>
    <x:row r="863">
      <x:c r="A863" s="19" t="n">
        <x:v>862</x:v>
      </x:c>
      <x:c r="B863" s="19" t="n">
        <x:v>111</x:v>
      </x:c>
      <x:c r="C863" s="19" t="n">
        <x:v>1376</x:v>
      </x:c>
      <x:c r="D863" s="21" t="n">
        <x:v>46136</x:v>
      </x:c>
      <x:c r="E863" s="20" t="n">
        <x:v>19206.88</x:v>
      </x:c>
      <x:c r="F863" s="19" t="str">
        <x:v>Expirada</x:v>
      </x:c>
      <x:c r="G863" s="19" t="str">
        <x:v>Condição do imóvel</x:v>
      </x:c>
    </x:row>
    <x:row r="864">
      <x:c r="A864" s="19" t="n">
        <x:v>863</x:v>
      </x:c>
      <x:c r="B864" s="19" t="n">
        <x:v>483</x:v>
      </x:c>
      <x:c r="C864" s="19" t="n">
        <x:v>1494</x:v>
      </x:c>
      <x:c r="D864" s="21" t="n">
        <x:v>45500</x:v>
      </x:c>
      <x:c r="E864" s="20" t="n">
        <x:v>1268.6</x:v>
      </x:c>
      <x:c r="F864" s="19" t="str">
        <x:v>Expirada</x:v>
      </x:c>
      <x:c r="G864" s="19" t="str">
        <x:v>Preço</x:v>
      </x:c>
    </x:row>
    <x:row r="865">
      <x:c r="A865" s="19" t="n">
        <x:v>864</x:v>
      </x:c>
      <x:c r="B865" s="19" t="n">
        <x:v>358</x:v>
      </x:c>
      <x:c r="C865" s="19" t="n">
        <x:v>1325</x:v>
      </x:c>
      <x:c r="D865" s="21" t="n">
        <x:v>45802</x:v>
      </x:c>
      <x:c r="E865" s="20" t="n">
        <x:v>11838.49</x:v>
      </x:c>
      <x:c r="F865" s="19" t="str">
        <x:v>Recusada</x:v>
      </x:c>
      <x:c r="G865" s="19" t="str">
        <x:v>Preço</x:v>
      </x:c>
    </x:row>
    <x:row r="866">
      <x:c r="A866" s="19" t="n">
        <x:v>865</x:v>
      </x:c>
      <x:c r="B866" s="19" t="n">
        <x:v>1512</x:v>
      </x:c>
      <x:c r="C866" s="19" t="n">
        <x:v>429</x:v>
      </x:c>
      <x:c r="D866" s="21" t="n">
        <x:v>46001</x:v>
      </x:c>
      <x:c r="E866" s="20" t="n">
        <x:v>9482.18</x:v>
      </x:c>
      <x:c r="F866" s="19" t="str">
        <x:v>Em análise</x:v>
      </x:c>
      <x:c r="G866" s="19" t="str">
        <x:v>Prazo</x:v>
      </x:c>
    </x:row>
    <x:row r="867">
      <x:c r="A867" s="19" t="n">
        <x:v>866</x:v>
      </x:c>
      <x:c r="B867" s="19" t="n">
        <x:v>800</x:v>
      </x:c>
      <x:c r="C867" s="19" t="n">
        <x:v>1569</x:v>
      </x:c>
      <x:c r="D867" s="21" t="n">
        <x:v>46032</x:v>
      </x:c>
      <x:c r="E867" s="20" t="n">
        <x:v>1102814.71</x:v>
      </x:c>
      <x:c r="F867" s="19" t="str">
        <x:v>Recusada</x:v>
      </x:c>
      <x:c r="G867" s="19" t="str">
        <x:v>Condição do imóvel</x:v>
      </x:c>
    </x:row>
    <x:row r="868">
      <x:c r="A868" s="19" t="n">
        <x:v>867</x:v>
      </x:c>
      <x:c r="B868" s="19" t="n">
        <x:v>1536</x:v>
      </x:c>
      <x:c r="C868" s="19" t="n">
        <x:v>460</x:v>
      </x:c>
      <x:c r="D868" s="21" t="n">
        <x:v>45595</x:v>
      </x:c>
      <x:c r="E868" s="20" t="n">
        <x:v>7154.16</x:v>
      </x:c>
      <x:c r="F868" s="19" t="str">
        <x:v>Recusada</x:v>
      </x:c>
      <x:c r="G868" s="19" t="str">
        <x:v>Condição do imóvel</x:v>
      </x:c>
    </x:row>
    <x:row r="869">
      <x:c r="A869" s="19" t="n">
        <x:v>868</x:v>
      </x:c>
      <x:c r="B869" s="19" t="n">
        <x:v>1902</x:v>
      </x:c>
      <x:c r="C869" s="19" t="n">
        <x:v>628</x:v>
      </x:c>
      <x:c r="D869" s="21" t="n">
        <x:v>45744</x:v>
      </x:c>
      <x:c r="E869" s="20" t="n">
        <x:v>368246.72</x:v>
      </x:c>
      <x:c r="F869" s="19" t="str">
        <x:v>Em análise</x:v>
      </x:c>
      <x:c r="G869" s="19" t="str">
        <x:v>Condição do imóvel</x:v>
      </x:c>
    </x:row>
    <x:row r="870">
      <x:c r="A870" s="19" t="n">
        <x:v>869</x:v>
      </x:c>
      <x:c r="B870" s="19" t="n">
        <x:v>1639</x:v>
      </x:c>
      <x:c r="C870" s="19" t="n">
        <x:v>446</x:v>
      </x:c>
      <x:c r="D870" s="21" t="n">
        <x:v>46086</x:v>
      </x:c>
      <x:c r="E870" s="20" t="n">
        <x:v>5460471.22</x:v>
      </x:c>
      <x:c r="F870" s="19" t="str">
        <x:v>Aceita</x:v>
      </x:c>
      <x:c r="G870" s="19" t="str">
        <x:v>Preço</x:v>
      </x:c>
    </x:row>
    <x:row r="871">
      <x:c r="A871" s="19" t="n">
        <x:v>870</x:v>
      </x:c>
      <x:c r="B871" s="19" t="n">
        <x:v>189</x:v>
      </x:c>
      <x:c r="C871" s="19" t="n">
        <x:v>904</x:v>
      </x:c>
      <x:c r="D871" s="21" t="n">
        <x:v>45759</x:v>
      </x:c>
      <x:c r="E871" s="20" t="n">
        <x:v>3396685.57</x:v>
      </x:c>
      <x:c r="F871" s="19" t="str">
        <x:v>Expirada</x:v>
      </x:c>
      <x:c r="G871" s="19" t="str">
        <x:v>Preço</x:v>
      </x:c>
    </x:row>
    <x:row r="872">
      <x:c r="A872" s="19" t="n">
        <x:v>871</x:v>
      </x:c>
      <x:c r="B872" s="19" t="n">
        <x:v>905</x:v>
      </x:c>
      <x:c r="C872" s="19" t="n">
        <x:v>1032</x:v>
      </x:c>
      <x:c r="D872" s="21" t="n">
        <x:v>45947</x:v>
      </x:c>
      <x:c r="E872" s="20" t="n">
        <x:v>607595.03</x:v>
      </x:c>
      <x:c r="F872" s="19" t="str">
        <x:v>Expirada</x:v>
      </x:c>
      <x:c r="G872" s="19" t="str">
        <x:v>Garantia</x:v>
      </x:c>
    </x:row>
    <x:row r="873">
      <x:c r="A873" s="19" t="n">
        <x:v>872</x:v>
      </x:c>
      <x:c r="B873" s="19" t="n">
        <x:v>226</x:v>
      </x:c>
      <x:c r="C873" s="19" t="n">
        <x:v>529</x:v>
      </x:c>
      <x:c r="D873" s="21" t="n">
        <x:v>45896</x:v>
      </x:c>
      <x:c r="E873" s="20" t="n">
        <x:v>5336.21</x:v>
      </x:c>
      <x:c r="F873" s="19" t="str">
        <x:v>Aceita</x:v>
      </x:c>
      <x:c r="G873" s="19" t="str">
        <x:v>Prazo</x:v>
      </x:c>
    </x:row>
    <x:row r="874">
      <x:c r="A874" s="19" t="n">
        <x:v>873</x:v>
      </x:c>
      <x:c r="B874" s="19" t="n">
        <x:v>1609</x:v>
      </x:c>
      <x:c r="C874" s="19" t="n">
        <x:v>1517</x:v>
      </x:c>
      <x:c r="D874" s="21" t="n">
        <x:v>46095</x:v>
      </x:c>
      <x:c r="E874" s="20" t="n">
        <x:v>2940.91</x:v>
      </x:c>
      <x:c r="F874" s="19" t="str">
        <x:v>Expirada</x:v>
      </x:c>
      <x:c r="G874" s="19" t="str">
        <x:v>Garantia</x:v>
      </x:c>
    </x:row>
    <x:row r="875">
      <x:c r="A875" s="19" t="n">
        <x:v>874</x:v>
      </x:c>
      <x:c r="B875" s="19" t="n">
        <x:v>780</x:v>
      </x:c>
      <x:c r="C875" s="19" t="n">
        <x:v>203</x:v>
      </x:c>
      <x:c r="D875" s="21" t="n">
        <x:v>45981</x:v>
      </x:c>
      <x:c r="E875" s="20" t="n">
        <x:v>2255801.15</x:v>
      </x:c>
      <x:c r="F875" s="19" t="str">
        <x:v>Expirada</x:v>
      </x:c>
      <x:c r="G875" s="19" t="str">
        <x:v>Prazo</x:v>
      </x:c>
    </x:row>
    <x:row r="876">
      <x:c r="A876" s="19" t="n">
        <x:v>875</x:v>
      </x:c>
      <x:c r="B876" s="19" t="n">
        <x:v>912</x:v>
      </x:c>
      <x:c r="C876" s="19" t="n">
        <x:v>1464</x:v>
      </x:c>
      <x:c r="D876" s="21" t="n">
        <x:v>46042</x:v>
      </x:c>
      <x:c r="E876" s="20" t="n">
        <x:v>2659.44</x:v>
      </x:c>
      <x:c r="F876" s="19" t="str">
        <x:v>Em análise</x:v>
      </x:c>
      <x:c r="G876" s="19" t="str">
        <x:v>Garantia</x:v>
      </x:c>
    </x:row>
    <x:row r="877">
      <x:c r="A877" s="19" t="n">
        <x:v>876</x:v>
      </x:c>
      <x:c r="B877" s="19" t="n">
        <x:v>248</x:v>
      </x:c>
      <x:c r="C877" s="19" t="n">
        <x:v>722</x:v>
      </x:c>
      <x:c r="D877" s="21" t="n">
        <x:v>45434</x:v>
      </x:c>
      <x:c r="E877" s="20" t="n">
        <x:v>2351.97</x:v>
      </x:c>
      <x:c r="F877" s="19" t="str">
        <x:v>Aceita</x:v>
      </x:c>
      <x:c r="G877" s="19" t="str">
        <x:v>Preço</x:v>
      </x:c>
    </x:row>
    <x:row r="878">
      <x:c r="A878" s="19" t="n">
        <x:v>877</x:v>
      </x:c>
      <x:c r="B878" s="19" t="n">
        <x:v>109</x:v>
      </x:c>
      <x:c r="C878" s="19" t="n">
        <x:v>1391</x:v>
      </x:c>
      <x:c r="D878" s="21" t="n">
        <x:v>46184</x:v>
      </x:c>
      <x:c r="E878" s="20" t="n">
        <x:v>10618.78</x:v>
      </x:c>
      <x:c r="F878" s="19" t="str">
        <x:v>Em análise</x:v>
      </x:c>
      <x:c r="G878" s="19" t="str">
        <x:v>Prazo</x:v>
      </x:c>
    </x:row>
    <x:row r="879">
      <x:c r="A879" s="19" t="n">
        <x:v>878</x:v>
      </x:c>
      <x:c r="B879" s="19" t="n">
        <x:v>986</x:v>
      </x:c>
      <x:c r="C879" s="19" t="n">
        <x:v>758</x:v>
      </x:c>
      <x:c r="D879" s="21" t="n">
        <x:v>46142</x:v>
      </x:c>
      <x:c r="E879" s="20" t="n">
        <x:v>1134768.94</x:v>
      </x:c>
      <x:c r="F879" s="19" t="str">
        <x:v>Em análise</x:v>
      </x:c>
      <x:c r="G879" s="19" t="str">
        <x:v>Prazo</x:v>
      </x:c>
    </x:row>
    <x:row r="880">
      <x:c r="A880" s="19" t="n">
        <x:v>879</x:v>
      </x:c>
      <x:c r="B880" s="19" t="n">
        <x:v>1257</x:v>
      </x:c>
      <x:c r="C880" s="19" t="n">
        <x:v>997</x:v>
      </x:c>
      <x:c r="D880" s="21" t="n">
        <x:v>45782</x:v>
      </x:c>
      <x:c r="E880" s="20" t="n">
        <x:v>1019287.26</x:v>
      </x:c>
      <x:c r="F880" s="19" t="str">
        <x:v>Expirada</x:v>
      </x:c>
      <x:c r="G880" s="19" t="str">
        <x:v>Preço</x:v>
      </x:c>
    </x:row>
    <x:row r="881">
      <x:c r="A881" s="19" t="n">
        <x:v>880</x:v>
      </x:c>
      <x:c r="B881" s="19" t="n">
        <x:v>20</x:v>
      </x:c>
      <x:c r="C881" s="19" t="n">
        <x:v>1081</x:v>
      </x:c>
      <x:c r="D881" s="21" t="n">
        <x:v>45683</x:v>
      </x:c>
      <x:c r="E881" s="20" t="n">
        <x:v>1711.63</x:v>
      </x:c>
      <x:c r="F881" s="19" t="str">
        <x:v>Expirada</x:v>
      </x:c>
      <x:c r="G881" s="19" t="str">
        <x:v>Prazo</x:v>
      </x:c>
    </x:row>
    <x:row r="882">
      <x:c r="A882" s="19" t="n">
        <x:v>881</x:v>
      </x:c>
      <x:c r="B882" s="19" t="n">
        <x:v>237</x:v>
      </x:c>
      <x:c r="C882" s="19" t="n">
        <x:v>358</x:v>
      </x:c>
      <x:c r="D882" s="21" t="n">
        <x:v>46212</x:v>
      </x:c>
      <x:c r="E882" s="20" t="n">
        <x:v>1332950.67</x:v>
      </x:c>
      <x:c r="F882" s="19" t="str">
        <x:v>Recusada</x:v>
      </x:c>
      <x:c r="G882" s="19" t="str">
        <x:v>Condição do imóvel</x:v>
      </x:c>
    </x:row>
    <x:row r="883">
      <x:c r="A883" s="19" t="n">
        <x:v>882</x:v>
      </x:c>
      <x:c r="B883" s="19" t="n">
        <x:v>1635</x:v>
      </x:c>
      <x:c r="C883" s="19" t="n">
        <x:v>979</x:v>
      </x:c>
      <x:c r="D883" s="21" t="n">
        <x:v>45503</x:v>
      </x:c>
      <x:c r="E883" s="20" t="n">
        <x:v>17455.11</x:v>
      </x:c>
      <x:c r="F883" s="19" t="str">
        <x:v>Expirada</x:v>
      </x:c>
      <x:c r="G883" s="19" t="str">
        <x:v>Prazo</x:v>
      </x:c>
    </x:row>
    <x:row r="884">
      <x:c r="A884" s="19" t="n">
        <x:v>883</x:v>
      </x:c>
      <x:c r="B884" s="19" t="n">
        <x:v>241</x:v>
      </x:c>
      <x:c r="C884" s="19" t="n">
        <x:v>368</x:v>
      </x:c>
      <x:c r="D884" s="21" t="n">
        <x:v>45596</x:v>
      </x:c>
      <x:c r="E884" s="20" t="n">
        <x:v>1610780.48</x:v>
      </x:c>
      <x:c r="F884" s="19" t="str">
        <x:v>Expirada</x:v>
      </x:c>
      <x:c r="G884" s="19" t="str">
        <x:v>Condição do imóvel</x:v>
      </x:c>
    </x:row>
    <x:row r="885">
      <x:c r="A885" s="19" t="n">
        <x:v>884</x:v>
      </x:c>
      <x:c r="B885" s="19" t="n">
        <x:v>1036</x:v>
      </x:c>
      <x:c r="C885" s="19" t="n">
        <x:v>654</x:v>
      </x:c>
      <x:c r="D885" s="21" t="n">
        <x:v>46132</x:v>
      </x:c>
      <x:c r="E885" s="20" t="n">
        <x:v>11756494.18</x:v>
      </x:c>
      <x:c r="F885" s="19" t="str">
        <x:v>Em análise</x:v>
      </x:c>
      <x:c r="G885" s="19" t="str">
        <x:v>Garantia</x:v>
      </x:c>
    </x:row>
    <x:row r="886">
      <x:c r="A886" s="19" t="n">
        <x:v>885</x:v>
      </x:c>
      <x:c r="B886" s="19" t="n">
        <x:v>2004</x:v>
      </x:c>
      <x:c r="C886" s="19" t="n">
        <x:v>22</x:v>
      </x:c>
      <x:c r="D886" s="21" t="n">
        <x:v>45770</x:v>
      </x:c>
      <x:c r="E886" s="20" t="n">
        <x:v>1372464.04</x:v>
      </x:c>
      <x:c r="F886" s="19" t="str">
        <x:v>Em análise</x:v>
      </x:c>
      <x:c r="G886" s="19" t="str">
        <x:v>Condição do imóvel</x:v>
      </x:c>
    </x:row>
    <x:row r="887">
      <x:c r="A887" s="19" t="n">
        <x:v>886</x:v>
      </x:c>
      <x:c r="B887" s="19" t="n">
        <x:v>724</x:v>
      </x:c>
      <x:c r="C887" s="19" t="n">
        <x:v>1578</x:v>
      </x:c>
      <x:c r="D887" s="21" t="n">
        <x:v>45763</x:v>
      </x:c>
      <x:c r="E887" s="20" t="n">
        <x:v>478229.08</x:v>
      </x:c>
      <x:c r="F887" s="19" t="str">
        <x:v>Aceita</x:v>
      </x:c>
      <x:c r="G887" s="19" t="str">
        <x:v>Prazo</x:v>
      </x:c>
    </x:row>
    <x:row r="888">
      <x:c r="A888" s="19" t="n">
        <x:v>887</x:v>
      </x:c>
      <x:c r="B888" s="19" t="n">
        <x:v>1185</x:v>
      </x:c>
      <x:c r="C888" s="19" t="n">
        <x:v>250</x:v>
      </x:c>
      <x:c r="D888" s="21" t="n">
        <x:v>45460</x:v>
      </x:c>
      <x:c r="E888" s="20" t="n">
        <x:v>4792.84</x:v>
      </x:c>
      <x:c r="F888" s="19" t="str">
        <x:v>Recusada</x:v>
      </x:c>
      <x:c r="G888" s="19" t="str">
        <x:v>Prazo</x:v>
      </x:c>
    </x:row>
    <x:row r="889">
      <x:c r="A889" s="19" t="n">
        <x:v>888</x:v>
      </x:c>
      <x:c r="B889" s="19" t="n">
        <x:v>157</x:v>
      </x:c>
      <x:c r="C889" s="19" t="n">
        <x:v>1443</x:v>
      </x:c>
      <x:c r="D889" s="21" t="n">
        <x:v>45564</x:v>
      </x:c>
      <x:c r="E889" s="20" t="n">
        <x:v>17172.22</x:v>
      </x:c>
      <x:c r="F889" s="19" t="str">
        <x:v>Em análise</x:v>
      </x:c>
      <x:c r="G889" s="19" t="str">
        <x:v>Preço</x:v>
      </x:c>
    </x:row>
    <x:row r="890">
      <x:c r="A890" s="19" t="n">
        <x:v>889</x:v>
      </x:c>
      <x:c r="B890" s="19" t="n">
        <x:v>68</x:v>
      </x:c>
      <x:c r="C890" s="19" t="n">
        <x:v>439</x:v>
      </x:c>
      <x:c r="D890" s="21" t="n">
        <x:v>46072</x:v>
      </x:c>
      <x:c r="E890" s="20" t="n">
        <x:v>416390.92</x:v>
      </x:c>
      <x:c r="F890" s="19" t="str">
        <x:v>Recusada</x:v>
      </x:c>
      <x:c r="G890" s="19" t="str">
        <x:v>Preço</x:v>
      </x:c>
    </x:row>
    <x:row r="891">
      <x:c r="A891" s="19" t="n">
        <x:v>890</x:v>
      </x:c>
      <x:c r="B891" s="19" t="n">
        <x:v>1477</x:v>
      </x:c>
      <x:c r="C891" s="19" t="n">
        <x:v>1126</x:v>
      </x:c>
      <x:c r="D891" s="21" t="n">
        <x:v>45350</x:v>
      </x:c>
      <x:c r="E891" s="20" t="n">
        <x:v>12245.05</x:v>
      </x:c>
      <x:c r="F891" s="19" t="str">
        <x:v>Recusada</x:v>
      </x:c>
      <x:c r="G891" s="19" t="str">
        <x:v>Preço</x:v>
      </x:c>
    </x:row>
    <x:row r="892">
      <x:c r="A892" s="19" t="n">
        <x:v>891</x:v>
      </x:c>
      <x:c r="B892" s="19" t="n">
        <x:v>198</x:v>
      </x:c>
      <x:c r="C892" s="19" t="n">
        <x:v>224</x:v>
      </x:c>
      <x:c r="D892" s="21" t="n">
        <x:v>45610</x:v>
      </x:c>
      <x:c r="E892" s="20" t="n">
        <x:v>12275.92</x:v>
      </x:c>
      <x:c r="F892" s="19" t="str">
        <x:v>Expirada</x:v>
      </x:c>
      <x:c r="G892" s="19" t="str">
        <x:v>Prazo</x:v>
      </x:c>
    </x:row>
    <x:row r="893">
      <x:c r="A893" s="19" t="n">
        <x:v>892</x:v>
      </x:c>
      <x:c r="B893" s="19" t="n">
        <x:v>1859</x:v>
      </x:c>
      <x:c r="C893" s="19" t="n">
        <x:v>298</x:v>
      </x:c>
      <x:c r="D893" s="21" t="n">
        <x:v>45947</x:v>
      </x:c>
      <x:c r="E893" s="20" t="n">
        <x:v>1716776.59</x:v>
      </x:c>
      <x:c r="F893" s="19" t="str">
        <x:v>Aceita</x:v>
      </x:c>
      <x:c r="G893" s="19" t="str">
        <x:v>Condição do imóvel</x:v>
      </x:c>
    </x:row>
    <x:row r="894">
      <x:c r="A894" s="19" t="n">
        <x:v>893</x:v>
      </x:c>
      <x:c r="B894" s="19" t="n">
        <x:v>718</x:v>
      </x:c>
      <x:c r="C894" s="19" t="n">
        <x:v>265</x:v>
      </x:c>
      <x:c r="D894" s="21" t="n">
        <x:v>46049</x:v>
      </x:c>
      <x:c r="E894" s="20" t="n">
        <x:v>1296331.43</x:v>
      </x:c>
      <x:c r="F894" s="19" t="str">
        <x:v>Expirada</x:v>
      </x:c>
      <x:c r="G894" s="19" t="str">
        <x:v>Condição do imóvel</x:v>
      </x:c>
    </x:row>
    <x:row r="895">
      <x:c r="A895" s="19" t="n">
        <x:v>894</x:v>
      </x:c>
      <x:c r="B895" s="19" t="n">
        <x:v>1340</x:v>
      </x:c>
      <x:c r="C895" s="19" t="n">
        <x:v>50</x:v>
      </x:c>
      <x:c r="D895" s="21" t="n">
        <x:v>45544</x:v>
      </x:c>
      <x:c r="E895" s="20" t="n">
        <x:v>7109.29</x:v>
      </x:c>
      <x:c r="F895" s="19" t="str">
        <x:v>Recusada</x:v>
      </x:c>
      <x:c r="G895" s="19" t="str">
        <x:v>Condição do imóvel</x:v>
      </x:c>
    </x:row>
    <x:row r="896">
      <x:c r="A896" s="19" t="n">
        <x:v>895</x:v>
      </x:c>
      <x:c r="B896" s="19" t="n">
        <x:v>313</x:v>
      </x:c>
      <x:c r="C896" s="19" t="n">
        <x:v>835</x:v>
      </x:c>
      <x:c r="D896" s="21" t="n">
        <x:v>45868</x:v>
      </x:c>
      <x:c r="E896" s="20" t="n">
        <x:v>9954394.09</x:v>
      </x:c>
      <x:c r="F896" s="19" t="str">
        <x:v>Aceita</x:v>
      </x:c>
      <x:c r="G896" s="19" t="str">
        <x:v>Preço</x:v>
      </x:c>
    </x:row>
    <x:row r="897">
      <x:c r="A897" s="19" t="n">
        <x:v>896</x:v>
      </x:c>
      <x:c r="B897" s="19" t="n">
        <x:v>1043</x:v>
      </x:c>
      <x:c r="C897" s="19" t="n">
        <x:v>987</x:v>
      </x:c>
      <x:c r="D897" s="21" t="n">
        <x:v>46189</x:v>
      </x:c>
      <x:c r="E897" s="20" t="n">
        <x:v>8624.12</x:v>
      </x:c>
      <x:c r="F897" s="19" t="str">
        <x:v>Em análise</x:v>
      </x:c>
      <x:c r="G897" s="19" t="str">
        <x:v>Garantia</x:v>
      </x:c>
    </x:row>
    <x:row r="898">
      <x:c r="A898" s="19" t="n">
        <x:v>897</x:v>
      </x:c>
      <x:c r="B898" s="19" t="n">
        <x:v>1114</x:v>
      </x:c>
      <x:c r="C898" s="19" t="n">
        <x:v>1384</x:v>
      </x:c>
      <x:c r="D898" s="21" t="n">
        <x:v>45789</x:v>
      </x:c>
      <x:c r="E898" s="20" t="n">
        <x:v>14290.81</x:v>
      </x:c>
      <x:c r="F898" s="19" t="str">
        <x:v>Expirada</x:v>
      </x:c>
      <x:c r="G898" s="19" t="str">
        <x:v>Condição do imóvel</x:v>
      </x:c>
    </x:row>
    <x:row r="899">
      <x:c r="A899" s="19" t="n">
        <x:v>898</x:v>
      </x:c>
      <x:c r="B899" s="19" t="n">
        <x:v>1041</x:v>
      </x:c>
      <x:c r="C899" s="19" t="n">
        <x:v>625</x:v>
      </x:c>
      <x:c r="D899" s="21" t="n">
        <x:v>45416</x:v>
      </x:c>
      <x:c r="E899" s="20" t="n">
        <x:v>4031416.1</x:v>
      </x:c>
      <x:c r="F899" s="19" t="str">
        <x:v>Expirada</x:v>
      </x:c>
      <x:c r="G899" s="19" t="str">
        <x:v>Preço</x:v>
      </x:c>
    </x:row>
    <x:row r="900">
      <x:c r="A900" s="19" t="n">
        <x:v>899</x:v>
      </x:c>
      <x:c r="B900" s="19" t="n">
        <x:v>304</x:v>
      </x:c>
      <x:c r="C900" s="19" t="n">
        <x:v>60</x:v>
      </x:c>
      <x:c r="D900" s="21" t="n">
        <x:v>45514</x:v>
      </x:c>
      <x:c r="E900" s="20" t="n">
        <x:v>3386488.12</x:v>
      </x:c>
      <x:c r="F900" s="19" t="str">
        <x:v>Aceita</x:v>
      </x:c>
      <x:c r="G900" s="19" t="str">
        <x:v>Condição do imóvel</x:v>
      </x:c>
    </x:row>
    <x:row r="901">
      <x:c r="A901" s="19" t="n">
        <x:v>900</x:v>
      </x:c>
      <x:c r="B901" s="19" t="n">
        <x:v>1873</x:v>
      </x:c>
      <x:c r="C901" s="19" t="n">
        <x:v>452</x:v>
      </x:c>
      <x:c r="D901" s="21" t="n">
        <x:v>45785</x:v>
      </x:c>
      <x:c r="E901" s="20" t="n">
        <x:v>7954.83</x:v>
      </x:c>
      <x:c r="F901" s="19" t="str">
        <x:v>Expirada</x:v>
      </x:c>
      <x:c r="G901" s="19" t="str">
        <x:v>Prazo</x:v>
      </x:c>
    </x:row>
    <x:row r="902">
      <x:c r="A902" s="19" t="n">
        <x:v>901</x:v>
      </x:c>
      <x:c r="B902" s="19" t="n">
        <x:v>143</x:v>
      </x:c>
      <x:c r="C902" s="19" t="n">
        <x:v>1462</x:v>
      </x:c>
      <x:c r="D902" s="21" t="n">
        <x:v>45999</x:v>
      </x:c>
      <x:c r="E902" s="20" t="n">
        <x:v>38674.67</x:v>
      </x:c>
      <x:c r="F902" s="19" t="str">
        <x:v>Expirada</x:v>
      </x:c>
      <x:c r="G902" s="19" t="str">
        <x:v>Prazo</x:v>
      </x:c>
    </x:row>
    <x:row r="903">
      <x:c r="A903" s="19" t="n">
        <x:v>902</x:v>
      </x:c>
      <x:c r="B903" s="19" t="n">
        <x:v>1904</x:v>
      </x:c>
      <x:c r="C903" s="19" t="n">
        <x:v>775</x:v>
      </x:c>
      <x:c r="D903" s="21" t="n">
        <x:v>45830</x:v>
      </x:c>
      <x:c r="E903" s="20" t="n">
        <x:v>1372908.32</x:v>
      </x:c>
      <x:c r="F903" s="19" t="str">
        <x:v>Aceita</x:v>
      </x:c>
      <x:c r="G903" s="19" t="str">
        <x:v>Prazo</x:v>
      </x:c>
    </x:row>
    <x:row r="904">
      <x:c r="A904" s="19" t="n">
        <x:v>903</x:v>
      </x:c>
      <x:c r="B904" s="19" t="n">
        <x:v>1084</x:v>
      </x:c>
      <x:c r="C904" s="19" t="n">
        <x:v>531</x:v>
      </x:c>
      <x:c r="D904" s="21" t="n">
        <x:v>45512</x:v>
      </x:c>
      <x:c r="E904" s="20" t="n">
        <x:v>4970.15</x:v>
      </x:c>
      <x:c r="F904" s="19" t="str">
        <x:v>Recusada</x:v>
      </x:c>
      <x:c r="G904" s="19" t="str">
        <x:v>Prazo</x:v>
      </x:c>
    </x:row>
    <x:row r="905">
      <x:c r="A905" s="19" t="n">
        <x:v>904</x:v>
      </x:c>
      <x:c r="B905" s="19" t="n">
        <x:v>1490</x:v>
      </x:c>
      <x:c r="C905" s="19" t="n">
        <x:v>1011</x:v>
      </x:c>
      <x:c r="D905" s="21" t="n">
        <x:v>45475</x:v>
      </x:c>
      <x:c r="E905" s="20" t="n">
        <x:v>3025455.38</x:v>
      </x:c>
      <x:c r="F905" s="19" t="str">
        <x:v>Expirada</x:v>
      </x:c>
      <x:c r="G905" s="19" t="str">
        <x:v>Preço</x:v>
      </x:c>
    </x:row>
    <x:row r="906">
      <x:c r="A906" s="19" t="n">
        <x:v>905</x:v>
      </x:c>
      <x:c r="B906" s="19" t="n">
        <x:v>892</x:v>
      </x:c>
      <x:c r="C906" s="19" t="n">
        <x:v>1231</x:v>
      </x:c>
      <x:c r="D906" s="21" t="n">
        <x:v>46219</x:v>
      </x:c>
      <x:c r="E906" s="20" t="n">
        <x:v>4169.46</x:v>
      </x:c>
      <x:c r="F906" s="19" t="str">
        <x:v>Em análise</x:v>
      </x:c>
      <x:c r="G906" s="19" t="str">
        <x:v>Garantia</x:v>
      </x:c>
    </x:row>
    <x:row r="907">
      <x:c r="A907" s="19" t="n">
        <x:v>906</x:v>
      </x:c>
      <x:c r="B907" s="19" t="n">
        <x:v>1392</x:v>
      </x:c>
      <x:c r="C907" s="19" t="n">
        <x:v>457</x:v>
      </x:c>
      <x:c r="D907" s="21" t="n">
        <x:v>45875</x:v>
      </x:c>
      <x:c r="E907" s="20" t="n">
        <x:v>1070822.62</x:v>
      </x:c>
      <x:c r="F907" s="19" t="str">
        <x:v>Recusada</x:v>
      </x:c>
      <x:c r="G907" s="19" t="str">
        <x:v>Prazo</x:v>
      </x:c>
    </x:row>
    <x:row r="908">
      <x:c r="A908" s="19" t="n">
        <x:v>907</x:v>
      </x:c>
      <x:c r="B908" s="19" t="n">
        <x:v>844</x:v>
      </x:c>
      <x:c r="C908" s="19" t="n">
        <x:v>869</x:v>
      </x:c>
      <x:c r="D908" s="21" t="n">
        <x:v>45727</x:v>
      </x:c>
      <x:c r="E908" s="20" t="n">
        <x:v>2119078.37</x:v>
      </x:c>
      <x:c r="F908" s="19" t="str">
        <x:v>Expirada</x:v>
      </x:c>
      <x:c r="G908" s="19" t="str">
        <x:v>Condição do imóvel</x:v>
      </x:c>
    </x:row>
    <x:row r="909">
      <x:c r="A909" s="19" t="n">
        <x:v>908</x:v>
      </x:c>
      <x:c r="B909" s="19" t="n">
        <x:v>1846</x:v>
      </x:c>
      <x:c r="C909" s="19" t="n">
        <x:v>1589</x:v>
      </x:c>
      <x:c r="D909" s="21" t="n">
        <x:v>45453</x:v>
      </x:c>
      <x:c r="E909" s="20" t="n">
        <x:v>1047258.89</x:v>
      </x:c>
      <x:c r="F909" s="19" t="str">
        <x:v>Em análise</x:v>
      </x:c>
      <x:c r="G909" s="19" t="str">
        <x:v>Garantia</x:v>
      </x:c>
    </x:row>
    <x:row r="910">
      <x:c r="A910" s="19" t="n">
        <x:v>909</x:v>
      </x:c>
      <x:c r="B910" s="19" t="n">
        <x:v>728</x:v>
      </x:c>
      <x:c r="C910" s="19" t="n">
        <x:v>506</x:v>
      </x:c>
      <x:c r="D910" s="21" t="n">
        <x:v>45673</x:v>
      </x:c>
      <x:c r="E910" s="20" t="n">
        <x:v>607009.33</x:v>
      </x:c>
      <x:c r="F910" s="19" t="str">
        <x:v>Em análise</x:v>
      </x:c>
      <x:c r="G910" s="19" t="str">
        <x:v>Condição do imóvel</x:v>
      </x:c>
    </x:row>
    <x:row r="911">
      <x:c r="A911" s="19" t="n">
        <x:v>910</x:v>
      </x:c>
      <x:c r="B911" s="19" t="n">
        <x:v>1769</x:v>
      </x:c>
      <x:c r="C911" s="19" t="n">
        <x:v>750</x:v>
      </x:c>
      <x:c r="D911" s="21" t="n">
        <x:v>45649</x:v>
      </x:c>
      <x:c r="E911" s="20" t="n">
        <x:v>745413.46</x:v>
      </x:c>
      <x:c r="F911" s="19" t="str">
        <x:v>Expirada</x:v>
      </x:c>
      <x:c r="G911" s="19" t="str">
        <x:v>Condição do imóvel</x:v>
      </x:c>
    </x:row>
    <x:row r="912">
      <x:c r="A912" s="19" t="n">
        <x:v>911</x:v>
      </x:c>
      <x:c r="B912" s="19" t="n">
        <x:v>356</x:v>
      </x:c>
      <x:c r="C912" s="19" t="n">
        <x:v>158</x:v>
      </x:c>
      <x:c r="D912" s="21" t="n">
        <x:v>45849</x:v>
      </x:c>
      <x:c r="E912" s="20" t="n">
        <x:v>9245.16</x:v>
      </x:c>
      <x:c r="F912" s="19" t="str">
        <x:v>Em análise</x:v>
      </x:c>
      <x:c r="G912" s="19" t="str">
        <x:v>Condição do imóvel</x:v>
      </x:c>
    </x:row>
    <x:row r="913">
      <x:c r="A913" s="19" t="n">
        <x:v>912</x:v>
      </x:c>
      <x:c r="B913" s="19" t="n">
        <x:v>970</x:v>
      </x:c>
      <x:c r="C913" s="19" t="n">
        <x:v>1434</x:v>
      </x:c>
      <x:c r="D913" s="21" t="n">
        <x:v>45488</x:v>
      </x:c>
      <x:c r="E913" s="20" t="n">
        <x:v>13031.89</x:v>
      </x:c>
      <x:c r="F913" s="19" t="str">
        <x:v>Em análise</x:v>
      </x:c>
      <x:c r="G913" s="19" t="str">
        <x:v>Preço</x:v>
      </x:c>
    </x:row>
    <x:row r="914">
      <x:c r="A914" s="19" t="n">
        <x:v>913</x:v>
      </x:c>
      <x:c r="B914" s="19" t="n">
        <x:v>795</x:v>
      </x:c>
      <x:c r="C914" s="19" t="n">
        <x:v>1127</x:v>
      </x:c>
      <x:c r="D914" s="21" t="n">
        <x:v>45673</x:v>
      </x:c>
      <x:c r="E914" s="20" t="n">
        <x:v>4297.97</x:v>
      </x:c>
      <x:c r="F914" s="19" t="str">
        <x:v>Recusada</x:v>
      </x:c>
      <x:c r="G914" s="19" t="str">
        <x:v>Garantia</x:v>
      </x:c>
    </x:row>
    <x:row r="915">
      <x:c r="A915" s="19" t="n">
        <x:v>914</x:v>
      </x:c>
      <x:c r="B915" s="19" t="n">
        <x:v>2032</x:v>
      </x:c>
      <x:c r="C915" s="19" t="n">
        <x:v>876</x:v>
      </x:c>
      <x:c r="D915" s="21" t="n">
        <x:v>46126</x:v>
      </x:c>
      <x:c r="E915" s="20" t="n">
        <x:v>9194.56</x:v>
      </x:c>
      <x:c r="F915" s="19" t="str">
        <x:v>Expirada</x:v>
      </x:c>
      <x:c r="G915" s="19" t="str">
        <x:v>Condição do imóvel</x:v>
      </x:c>
    </x:row>
    <x:row r="916">
      <x:c r="A916" s="19" t="n">
        <x:v>915</x:v>
      </x:c>
      <x:c r="B916" s="19" t="n">
        <x:v>1670</x:v>
      </x:c>
      <x:c r="C916" s="19" t="n">
        <x:v>177</x:v>
      </x:c>
      <x:c r="D916" s="21" t="n">
        <x:v>45421</x:v>
      </x:c>
      <x:c r="E916" s="20" t="n">
        <x:v>1807232.44</x:v>
      </x:c>
      <x:c r="F916" s="19" t="str">
        <x:v>Expirada</x:v>
      </x:c>
      <x:c r="G916" s="19" t="str">
        <x:v>Garantia</x:v>
      </x:c>
    </x:row>
    <x:row r="917">
      <x:c r="A917" s="19" t="n">
        <x:v>916</x:v>
      </x:c>
      <x:c r="B917" s="19" t="n">
        <x:v>1574</x:v>
      </x:c>
      <x:c r="C917" s="19" t="n">
        <x:v>1354</x:v>
      </x:c>
      <x:c r="D917" s="21" t="n">
        <x:v>45361</x:v>
      </x:c>
      <x:c r="E917" s="20" t="n">
        <x:v>6683.61</x:v>
      </x:c>
      <x:c r="F917" s="19" t="str">
        <x:v>Aceita</x:v>
      </x:c>
      <x:c r="G917" s="19" t="str">
        <x:v>Preço</x:v>
      </x:c>
    </x:row>
    <x:row r="918">
      <x:c r="A918" s="19" t="n">
        <x:v>917</x:v>
      </x:c>
      <x:c r="B918" s="19" t="n">
        <x:v>1557</x:v>
      </x:c>
      <x:c r="C918" s="19" t="n">
        <x:v>646</x:v>
      </x:c>
      <x:c r="D918" s="21" t="n">
        <x:v>45521</x:v>
      </x:c>
      <x:c r="E918" s="20" t="n">
        <x:v>1452430.2</x:v>
      </x:c>
      <x:c r="F918" s="19" t="str">
        <x:v>Aceita</x:v>
      </x:c>
      <x:c r="G918" s="19" t="str">
        <x:v>Condição do imóvel</x:v>
      </x:c>
    </x:row>
    <x:row r="919">
      <x:c r="A919" s="19" t="n">
        <x:v>918</x:v>
      </x:c>
      <x:c r="B919" s="19" t="n">
        <x:v>366</x:v>
      </x:c>
      <x:c r="C919" s="19" t="n">
        <x:v>1324</x:v>
      </x:c>
      <x:c r="D919" s="21" t="n">
        <x:v>45999</x:v>
      </x:c>
      <x:c r="E919" s="20" t="n">
        <x:v>3848.92</x:v>
      </x:c>
      <x:c r="F919" s="19" t="str">
        <x:v>Em análise</x:v>
      </x:c>
      <x:c r="G919" s="19" t="str">
        <x:v>Condição do imóvel</x:v>
      </x:c>
    </x:row>
    <x:row r="920">
      <x:c r="A920" s="19" t="n">
        <x:v>919</x:v>
      </x:c>
      <x:c r="B920" s="19" t="n">
        <x:v>168</x:v>
      </x:c>
      <x:c r="C920" s="19" t="n">
        <x:v>975</x:v>
      </x:c>
      <x:c r="D920" s="21" t="n">
        <x:v>45436</x:v>
      </x:c>
      <x:c r="E920" s="20" t="n">
        <x:v>11683.99</x:v>
      </x:c>
      <x:c r="F920" s="19" t="str">
        <x:v>Expirada</x:v>
      </x:c>
      <x:c r="G920" s="19" t="str">
        <x:v>Garantia</x:v>
      </x:c>
    </x:row>
    <x:row r="921">
      <x:c r="A921" s="19" t="n">
        <x:v>920</x:v>
      </x:c>
      <x:c r="B921" s="19" t="n">
        <x:v>1582</x:v>
      </x:c>
      <x:c r="C921" s="19" t="n">
        <x:v>1411</x:v>
      </x:c>
      <x:c r="D921" s="21" t="n">
        <x:v>45984</x:v>
      </x:c>
      <x:c r="E921" s="20" t="n">
        <x:v>73792.45</x:v>
      </x:c>
      <x:c r="F921" s="19" t="str">
        <x:v>Em análise</x:v>
      </x:c>
      <x:c r="G921" s="19" t="str">
        <x:v>Condição do imóvel</x:v>
      </x:c>
    </x:row>
    <x:row r="922">
      <x:c r="A922" s="19" t="n">
        <x:v>921</x:v>
      </x:c>
      <x:c r="B922" s="19" t="n">
        <x:v>576</x:v>
      </x:c>
      <x:c r="C922" s="19" t="n">
        <x:v>815</x:v>
      </x:c>
      <x:c r="D922" s="21" t="n">
        <x:v>45750</x:v>
      </x:c>
      <x:c r="E922" s="20" t="n">
        <x:v>2919.81</x:v>
      </x:c>
      <x:c r="F922" s="19" t="str">
        <x:v>Aceita</x:v>
      </x:c>
      <x:c r="G922" s="19" t="str">
        <x:v>Preço</x:v>
      </x:c>
    </x:row>
    <x:row r="923">
      <x:c r="A923" s="19" t="n">
        <x:v>922</x:v>
      </x:c>
      <x:c r="B923" s="19" t="n">
        <x:v>1465</x:v>
      </x:c>
      <x:c r="C923" s="19" t="n">
        <x:v>556</x:v>
      </x:c>
      <x:c r="D923" s="21" t="n">
        <x:v>45613</x:v>
      </x:c>
      <x:c r="E923" s="20" t="n">
        <x:v>1402.6</x:v>
      </x:c>
      <x:c r="F923" s="19" t="str">
        <x:v>Aceita</x:v>
      </x:c>
      <x:c r="G923" s="19" t="str">
        <x:v>Garantia</x:v>
      </x:c>
    </x:row>
    <x:row r="924">
      <x:c r="A924" s="19" t="n">
        <x:v>923</x:v>
      </x:c>
      <x:c r="B924" s="19" t="n">
        <x:v>555</x:v>
      </x:c>
      <x:c r="C924" s="19" t="n">
        <x:v>1459</x:v>
      </x:c>
      <x:c r="D924" s="21" t="n">
        <x:v>46197</x:v>
      </x:c>
      <x:c r="E924" s="20" t="n">
        <x:v>477274.31</x:v>
      </x:c>
      <x:c r="F924" s="19" t="str">
        <x:v>Expirada</x:v>
      </x:c>
      <x:c r="G924" s="19" t="str">
        <x:v>Condição do imóvel</x:v>
      </x:c>
    </x:row>
    <x:row r="925">
      <x:c r="A925" s="19" t="n">
        <x:v>924</x:v>
      </x:c>
      <x:c r="B925" s="19" t="n">
        <x:v>1797</x:v>
      </x:c>
      <x:c r="C925" s="19" t="n">
        <x:v>173</x:v>
      </x:c>
      <x:c r="D925" s="21" t="n">
        <x:v>46076</x:v>
      </x:c>
      <x:c r="E925" s="20" t="n">
        <x:v>2338898.04</x:v>
      </x:c>
      <x:c r="F925" s="19" t="str">
        <x:v>Em análise</x:v>
      </x:c>
      <x:c r="G925" s="19" t="str">
        <x:v>Prazo</x:v>
      </x:c>
    </x:row>
    <x:row r="926">
      <x:c r="A926" s="19" t="n">
        <x:v>925</x:v>
      </x:c>
      <x:c r="B926" s="19" t="n">
        <x:v>208</x:v>
      </x:c>
      <x:c r="C926" s="19" t="n">
        <x:v>1537</x:v>
      </x:c>
      <x:c r="D926" s="21" t="n">
        <x:v>46018</x:v>
      </x:c>
      <x:c r="E926" s="20" t="n">
        <x:v>6774.06</x:v>
      </x:c>
      <x:c r="F926" s="19" t="str">
        <x:v>Aceita</x:v>
      </x:c>
      <x:c r="G926" s="19" t="str">
        <x:v>Preço</x:v>
      </x:c>
    </x:row>
    <x:row r="927">
      <x:c r="A927" s="19" t="n">
        <x:v>926</x:v>
      </x:c>
      <x:c r="B927" s="19" t="n">
        <x:v>1998</x:v>
      </x:c>
      <x:c r="C927" s="19" t="n">
        <x:v>19</x:v>
      </x:c>
      <x:c r="D927" s="21" t="n">
        <x:v>46128</x:v>
      </x:c>
      <x:c r="E927" s="20" t="n">
        <x:v>2572664.11</x:v>
      </x:c>
      <x:c r="F927" s="19" t="str">
        <x:v>Recusada</x:v>
      </x:c>
      <x:c r="G927" s="19" t="str">
        <x:v>Preço</x:v>
      </x:c>
    </x:row>
    <x:row r="928">
      <x:c r="A928" s="19" t="n">
        <x:v>927</x:v>
      </x:c>
      <x:c r="B928" s="19" t="n">
        <x:v>215</x:v>
      </x:c>
      <x:c r="C928" s="19" t="n">
        <x:v>1318</x:v>
      </x:c>
      <x:c r="D928" s="21" t="n">
        <x:v>45787</x:v>
      </x:c>
      <x:c r="E928" s="20" t="n">
        <x:v>6065.95</x:v>
      </x:c>
      <x:c r="F928" s="19" t="str">
        <x:v>Expirada</x:v>
      </x:c>
      <x:c r="G928" s="19" t="str">
        <x:v>Condição do imóvel</x:v>
      </x:c>
    </x:row>
    <x:row r="929">
      <x:c r="A929" s="19" t="n">
        <x:v>928</x:v>
      </x:c>
      <x:c r="B929" s="19" t="n">
        <x:v>979</x:v>
      </x:c>
      <x:c r="C929" s="19" t="n">
        <x:v>1101</x:v>
      </x:c>
      <x:c r="D929" s="21" t="n">
        <x:v>45648</x:v>
      </x:c>
      <x:c r="E929" s="20" t="n">
        <x:v>11741057.86</x:v>
      </x:c>
      <x:c r="F929" s="19" t="str">
        <x:v>Expirada</x:v>
      </x:c>
      <x:c r="G929" s="19" t="str">
        <x:v>Preço</x:v>
      </x:c>
    </x:row>
    <x:row r="930">
      <x:c r="A930" s="19" t="n">
        <x:v>929</x:v>
      </x:c>
      <x:c r="B930" s="19" t="n">
        <x:v>324</x:v>
      </x:c>
      <x:c r="C930" s="19" t="n">
        <x:v>1457</x:v>
      </x:c>
      <x:c r="D930" s="21" t="n">
        <x:v>45848</x:v>
      </x:c>
      <x:c r="E930" s="20" t="n">
        <x:v>2153726.22</x:v>
      </x:c>
      <x:c r="F930" s="19" t="str">
        <x:v>Recusada</x:v>
      </x:c>
      <x:c r="G930" s="19" t="str">
        <x:v>Prazo</x:v>
      </x:c>
    </x:row>
    <x:row r="931">
      <x:c r="A931" s="19" t="n">
        <x:v>930</x:v>
      </x:c>
      <x:c r="B931" s="19" t="n">
        <x:v>174</x:v>
      </x:c>
      <x:c r="C931" s="19" t="n">
        <x:v>1359</x:v>
      </x:c>
      <x:c r="D931" s="21" t="n">
        <x:v>45995</x:v>
      </x:c>
      <x:c r="E931" s="20" t="n">
        <x:v>9059.35</x:v>
      </x:c>
      <x:c r="F931" s="19" t="str">
        <x:v>Expirada</x:v>
      </x:c>
      <x:c r="G931" s="19" t="str">
        <x:v>Preço</x:v>
      </x:c>
    </x:row>
    <x:row r="932">
      <x:c r="A932" s="19" t="n">
        <x:v>931</x:v>
      </x:c>
      <x:c r="B932" s="19" t="n">
        <x:v>453</x:v>
      </x:c>
      <x:c r="C932" s="19" t="n">
        <x:v>833</x:v>
      </x:c>
      <x:c r="D932" s="21" t="n">
        <x:v>45466</x:v>
      </x:c>
      <x:c r="E932" s="20" t="n">
        <x:v>12691.33</x:v>
      </x:c>
      <x:c r="F932" s="19" t="str">
        <x:v>Aceita</x:v>
      </x:c>
      <x:c r="G932" s="19" t="str">
        <x:v>Condição do imóvel</x:v>
      </x:c>
    </x:row>
    <x:row r="933">
      <x:c r="A933" s="19" t="n">
        <x:v>932</x:v>
      </x:c>
      <x:c r="B933" s="19" t="n">
        <x:v>1650</x:v>
      </x:c>
      <x:c r="C933" s="19" t="n">
        <x:v>48</x:v>
      </x:c>
      <x:c r="D933" s="21" t="n">
        <x:v>45933</x:v>
      </x:c>
      <x:c r="E933" s="20" t="n">
        <x:v>18985.12</x:v>
      </x:c>
      <x:c r="F933" s="19" t="str">
        <x:v>Recusada</x:v>
      </x:c>
      <x:c r="G933" s="19" t="str">
        <x:v>Prazo</x:v>
      </x:c>
    </x:row>
    <x:row r="934">
      <x:c r="A934" s="19" t="n">
        <x:v>933</x:v>
      </x:c>
      <x:c r="B934" s="19" t="n">
        <x:v>1530</x:v>
      </x:c>
      <x:c r="C934" s="19" t="n">
        <x:v>842</x:v>
      </x:c>
      <x:c r="D934" s="21" t="n">
        <x:v>46116</x:v>
      </x:c>
      <x:c r="E934" s="20" t="n">
        <x:v>805685.21</x:v>
      </x:c>
      <x:c r="F934" s="19" t="str">
        <x:v>Aceita</x:v>
      </x:c>
      <x:c r="G934" s="19" t="str">
        <x:v>Garantia</x:v>
      </x:c>
    </x:row>
    <x:row r="935">
      <x:c r="A935" s="19" t="n">
        <x:v>934</x:v>
      </x:c>
      <x:c r="B935" s="19" t="n">
        <x:v>77</x:v>
      </x:c>
      <x:c r="C935" s="19" t="n">
        <x:v>72</x:v>
      </x:c>
      <x:c r="D935" s="21" t="n">
        <x:v>45985</x:v>
      </x:c>
      <x:c r="E935" s="20" t="n">
        <x:v>1084675.36</x:v>
      </x:c>
      <x:c r="F935" s="19" t="str">
        <x:v>Em análise</x:v>
      </x:c>
      <x:c r="G935" s="19" t="str">
        <x:v>Prazo</x:v>
      </x:c>
    </x:row>
    <x:row r="936">
      <x:c r="A936" s="19" t="n">
        <x:v>935</x:v>
      </x:c>
      <x:c r="B936" s="19" t="n">
        <x:v>1405</x:v>
      </x:c>
      <x:c r="C936" s="19" t="n">
        <x:v>1374</x:v>
      </x:c>
      <x:c r="D936" s="21" t="n">
        <x:v>46020</x:v>
      </x:c>
      <x:c r="E936" s="20" t="n">
        <x:v>6576.29</x:v>
      </x:c>
      <x:c r="F936" s="19" t="str">
        <x:v>Em análise</x:v>
      </x:c>
      <x:c r="G936" s="19" t="str">
        <x:v>Garantia</x:v>
      </x:c>
    </x:row>
    <x:row r="937">
      <x:c r="A937" s="19" t="n">
        <x:v>936</x:v>
      </x:c>
      <x:c r="B937" s="19" t="n">
        <x:v>629</x:v>
      </x:c>
      <x:c r="C937" s="19" t="n">
        <x:v>356</x:v>
      </x:c>
      <x:c r="D937" s="21" t="n">
        <x:v>45477</x:v>
      </x:c>
      <x:c r="E937" s="20" t="n">
        <x:v>9842.08</x:v>
      </x:c>
      <x:c r="F937" s="19" t="str">
        <x:v>Em análise</x:v>
      </x:c>
      <x:c r="G937" s="19" t="str">
        <x:v>Condição do imóvel</x:v>
      </x:c>
    </x:row>
    <x:row r="938">
      <x:c r="A938" s="19" t="n">
        <x:v>937</x:v>
      </x:c>
      <x:c r="B938" s="19" t="n">
        <x:v>1602</x:v>
      </x:c>
      <x:c r="C938" s="19" t="n">
        <x:v>1501</x:v>
      </x:c>
      <x:c r="D938" s="21" t="n">
        <x:v>45625</x:v>
      </x:c>
      <x:c r="E938" s="20" t="n">
        <x:v>1197920.32</x:v>
      </x:c>
      <x:c r="F938" s="19" t="str">
        <x:v>Expirada</x:v>
      </x:c>
      <x:c r="G938" s="19" t="str">
        <x:v>Garantia</x:v>
      </x:c>
    </x:row>
    <x:row r="939">
      <x:c r="A939" s="19" t="n">
        <x:v>938</x:v>
      </x:c>
      <x:c r="B939" s="19" t="n">
        <x:v>1826</x:v>
      </x:c>
      <x:c r="C939" s="19" t="n">
        <x:v>158</x:v>
      </x:c>
      <x:c r="D939" s="21" t="n">
        <x:v>45875</x:v>
      </x:c>
      <x:c r="E939" s="20" t="n">
        <x:v>11360.49</x:v>
      </x:c>
      <x:c r="F939" s="19" t="str">
        <x:v>Aceita</x:v>
      </x:c>
      <x:c r="G939" s="19" t="str">
        <x:v>Garantia</x:v>
      </x:c>
    </x:row>
    <x:row r="940">
      <x:c r="A940" s="19" t="n">
        <x:v>939</x:v>
      </x:c>
      <x:c r="B940" s="19" t="n">
        <x:v>59</x:v>
      </x:c>
      <x:c r="C940" s="19" t="n">
        <x:v>1235</x:v>
      </x:c>
      <x:c r="D940" s="21" t="n">
        <x:v>45429</x:v>
      </x:c>
      <x:c r="E940" s="20" t="n">
        <x:v>19011666.02</x:v>
      </x:c>
      <x:c r="F940" s="19" t="str">
        <x:v>Recusada</x:v>
      </x:c>
      <x:c r="G940" s="19" t="str">
        <x:v>Prazo</x:v>
      </x:c>
    </x:row>
    <x:row r="941">
      <x:c r="A941" s="19" t="n">
        <x:v>940</x:v>
      </x:c>
      <x:c r="B941" s="19" t="n">
        <x:v>422</x:v>
      </x:c>
      <x:c r="C941" s="19" t="n">
        <x:v>477</x:v>
      </x:c>
      <x:c r="D941" s="21" t="n">
        <x:v>45551</x:v>
      </x:c>
      <x:c r="E941" s="20" t="n">
        <x:v>13132.01</x:v>
      </x:c>
      <x:c r="F941" s="19" t="str">
        <x:v>Recusada</x:v>
      </x:c>
      <x:c r="G941" s="19" t="str">
        <x:v>Condição do imóvel</x:v>
      </x:c>
    </x:row>
    <x:row r="942">
      <x:c r="A942" s="19" t="n">
        <x:v>941</x:v>
      </x:c>
      <x:c r="B942" s="19" t="n">
        <x:v>1570</x:v>
      </x:c>
      <x:c r="C942" s="19" t="n">
        <x:v>1547</x:v>
      </x:c>
      <x:c r="D942" s="21" t="n">
        <x:v>46039</x:v>
      </x:c>
      <x:c r="E942" s="20" t="n">
        <x:v>888296.78</x:v>
      </x:c>
      <x:c r="F942" s="19" t="str">
        <x:v>Aceita</x:v>
      </x:c>
      <x:c r="G942" s="19" t="str">
        <x:v>Prazo</x:v>
      </x:c>
    </x:row>
    <x:row r="943">
      <x:c r="A943" s="19" t="n">
        <x:v>942</x:v>
      </x:c>
      <x:c r="B943" s="19" t="n">
        <x:v>1320</x:v>
      </x:c>
      <x:c r="C943" s="19" t="n">
        <x:v>950</x:v>
      </x:c>
      <x:c r="D943" s="21" t="n">
        <x:v>46018</x:v>
      </x:c>
      <x:c r="E943" s="20" t="n">
        <x:v>13053.43</x:v>
      </x:c>
      <x:c r="F943" s="19" t="str">
        <x:v>Em análise</x:v>
      </x:c>
      <x:c r="G943" s="19" t="str">
        <x:v>Garantia</x:v>
      </x:c>
    </x:row>
    <x:row r="944">
      <x:c r="A944" s="19" t="n">
        <x:v>943</x:v>
      </x:c>
      <x:c r="B944" s="19" t="n">
        <x:v>821</x:v>
      </x:c>
      <x:c r="C944" s="19" t="n">
        <x:v>329</x:v>
      </x:c>
      <x:c r="D944" s="21" t="n">
        <x:v>45851</x:v>
      </x:c>
      <x:c r="E944" s="20" t="n">
        <x:v>11497.92</x:v>
      </x:c>
      <x:c r="F944" s="19" t="str">
        <x:v>Recusada</x:v>
      </x:c>
      <x:c r="G944" s="19" t="str">
        <x:v>Preço</x:v>
      </x:c>
    </x:row>
    <x:row r="945">
      <x:c r="A945" s="19" t="n">
        <x:v>944</x:v>
      </x:c>
      <x:c r="B945" s="19" t="n">
        <x:v>436</x:v>
      </x:c>
      <x:c r="C945" s="19" t="n">
        <x:v>507</x:v>
      </x:c>
      <x:c r="D945" s="21" t="n">
        <x:v>45664</x:v>
      </x:c>
      <x:c r="E945" s="20" t="n">
        <x:v>5899.64</x:v>
      </x:c>
      <x:c r="F945" s="19" t="str">
        <x:v>Recusada</x:v>
      </x:c>
      <x:c r="G945" s="19" t="str">
        <x:v>Prazo</x:v>
      </x:c>
    </x:row>
    <x:row r="946">
      <x:c r="A946" s="19" t="n">
        <x:v>945</x:v>
      </x:c>
      <x:c r="B946" s="19" t="n">
        <x:v>532</x:v>
      </x:c>
      <x:c r="C946" s="19" t="n">
        <x:v>1087</x:v>
      </x:c>
      <x:c r="D946" s="21" t="n">
        <x:v>45983</x:v>
      </x:c>
      <x:c r="E946" s="20" t="n">
        <x:v>14968.35</x:v>
      </x:c>
      <x:c r="F946" s="19" t="str">
        <x:v>Em análise</x:v>
      </x:c>
      <x:c r="G946" s="19" t="str">
        <x:v>Preço</x:v>
      </x:c>
    </x:row>
    <x:row r="947">
      <x:c r="A947" s="19" t="n">
        <x:v>946</x:v>
      </x:c>
      <x:c r="B947" s="19" t="n">
        <x:v>671</x:v>
      </x:c>
      <x:c r="C947" s="19" t="n">
        <x:v>846</x:v>
      </x:c>
      <x:c r="D947" s="21" t="n">
        <x:v>45577</x:v>
      </x:c>
      <x:c r="E947" s="20" t="n">
        <x:v>1945582.72</x:v>
      </x:c>
      <x:c r="F947" s="19" t="str">
        <x:v>Aceita</x:v>
      </x:c>
      <x:c r="G947" s="19" t="str">
        <x:v>Garantia</x:v>
      </x:c>
    </x:row>
    <x:row r="948">
      <x:c r="A948" s="19" t="n">
        <x:v>947</x:v>
      </x:c>
      <x:c r="B948" s="19" t="n">
        <x:v>518</x:v>
      </x:c>
      <x:c r="C948" s="19" t="n">
        <x:v>921</x:v>
      </x:c>
      <x:c r="D948" s="21" t="n">
        <x:v>45515</x:v>
      </x:c>
      <x:c r="E948" s="20" t="n">
        <x:v>2238021.42</x:v>
      </x:c>
      <x:c r="F948" s="19" t="str">
        <x:v>Recusada</x:v>
      </x:c>
      <x:c r="G948" s="19" t="str">
        <x:v>Garantia</x:v>
      </x:c>
    </x:row>
    <x:row r="949">
      <x:c r="A949" s="19" t="n">
        <x:v>948</x:v>
      </x:c>
      <x:c r="B949" s="19" t="n">
        <x:v>1771</x:v>
      </x:c>
      <x:c r="C949" s="19" t="n">
        <x:v>1055</x:v>
      </x:c>
      <x:c r="D949" s="21" t="n">
        <x:v>45713</x:v>
      </x:c>
      <x:c r="E949" s="20" t="n">
        <x:v>1552706.36</x:v>
      </x:c>
      <x:c r="F949" s="19" t="str">
        <x:v>Aceita</x:v>
      </x:c>
      <x:c r="G949" s="19" t="str">
        <x:v>Garantia</x:v>
      </x:c>
    </x:row>
    <x:row r="950">
      <x:c r="A950" s="19" t="n">
        <x:v>949</x:v>
      </x:c>
      <x:c r="B950" s="19" t="n">
        <x:v>1075</x:v>
      </x:c>
      <x:c r="C950" s="19" t="n">
        <x:v>354</x:v>
      </x:c>
      <x:c r="D950" s="21" t="n">
        <x:v>45597</x:v>
      </x:c>
      <x:c r="E950" s="20" t="n">
        <x:v>7871.84</x:v>
      </x:c>
      <x:c r="F950" s="19" t="str">
        <x:v>Expirada</x:v>
      </x:c>
      <x:c r="G950" s="19" t="str">
        <x:v>Prazo</x:v>
      </x:c>
    </x:row>
    <x:row r="951">
      <x:c r="A951" s="19" t="n">
        <x:v>950</x:v>
      </x:c>
      <x:c r="B951" s="19" t="n">
        <x:v>517</x:v>
      </x:c>
      <x:c r="C951" s="19" t="n">
        <x:v>1520</x:v>
      </x:c>
      <x:c r="D951" s="21" t="n">
        <x:v>45652</x:v>
      </x:c>
      <x:c r="E951" s="20" t="n">
        <x:v>5660.89</x:v>
      </x:c>
      <x:c r="F951" s="19" t="str">
        <x:v>Expirada</x:v>
      </x:c>
      <x:c r="G951" s="19" t="str">
        <x:v>Garantia</x:v>
      </x:c>
    </x:row>
    <x:row r="952">
      <x:c r="A952" s="19" t="n">
        <x:v>951</x:v>
      </x:c>
      <x:c r="B952" s="19" t="n">
        <x:v>1633</x:v>
      </x:c>
      <x:c r="C952" s="19" t="n">
        <x:v>904</x:v>
      </x:c>
      <x:c r="D952" s="21" t="n">
        <x:v>45504</x:v>
      </x:c>
      <x:c r="E952" s="20" t="n">
        <x:v>1677490.19</x:v>
      </x:c>
      <x:c r="F952" s="19" t="str">
        <x:v>Recusada</x:v>
      </x:c>
      <x:c r="G952" s="19" t="str">
        <x:v>Preço</x:v>
      </x:c>
    </x:row>
    <x:row r="953">
      <x:c r="A953" s="19" t="n">
        <x:v>952</x:v>
      </x:c>
      <x:c r="B953" s="19" t="n">
        <x:v>574</x:v>
      </x:c>
      <x:c r="C953" s="19" t="n">
        <x:v>191</x:v>
      </x:c>
      <x:c r="D953" s="21" t="n">
        <x:v>45914</x:v>
      </x:c>
      <x:c r="E953" s="20" t="n">
        <x:v>1975694.26</x:v>
      </x:c>
      <x:c r="F953" s="19" t="str">
        <x:v>Expirada</x:v>
      </x:c>
      <x:c r="G953" s="19" t="str">
        <x:v>Condição do imóvel</x:v>
      </x:c>
    </x:row>
    <x:row r="954">
      <x:c r="A954" s="19" t="n">
        <x:v>953</x:v>
      </x:c>
      <x:c r="B954" s="19" t="n">
        <x:v>1682</x:v>
      </x:c>
      <x:c r="C954" s="19" t="n">
        <x:v>660</x:v>
      </x:c>
      <x:c r="D954" s="21" t="n">
        <x:v>45348</x:v>
      </x:c>
      <x:c r="E954" s="20" t="n">
        <x:v>9031.11</x:v>
      </x:c>
      <x:c r="F954" s="19" t="str">
        <x:v>Em análise</x:v>
      </x:c>
      <x:c r="G954" s="19" t="str">
        <x:v>Preço</x:v>
      </x:c>
    </x:row>
    <x:row r="955">
      <x:c r="A955" s="19" t="n">
        <x:v>954</x:v>
      </x:c>
      <x:c r="B955" s="19" t="n">
        <x:v>310</x:v>
      </x:c>
      <x:c r="C955" s="19" t="n">
        <x:v>901</x:v>
      </x:c>
      <x:c r="D955" s="21" t="n">
        <x:v>45905</x:v>
      </x:c>
      <x:c r="E955" s="20" t="n">
        <x:v>4573.28</x:v>
      </x:c>
      <x:c r="F955" s="19" t="str">
        <x:v>Em análise</x:v>
      </x:c>
      <x:c r="G955" s="19" t="str">
        <x:v>Garantia</x:v>
      </x:c>
    </x:row>
    <x:row r="956">
      <x:c r="A956" s="19" t="n">
        <x:v>955</x:v>
      </x:c>
      <x:c r="B956" s="19" t="n">
        <x:v>156</x:v>
      </x:c>
      <x:c r="C956" s="19" t="n">
        <x:v>115</x:v>
      </x:c>
      <x:c r="D956" s="21" t="n">
        <x:v>45740</x:v>
      </x:c>
      <x:c r="E956" s="20" t="n">
        <x:v>2089295.94</x:v>
      </x:c>
      <x:c r="F956" s="19" t="str">
        <x:v>Recusada</x:v>
      </x:c>
      <x:c r="G956" s="19" t="str">
        <x:v>Preço</x:v>
      </x:c>
    </x:row>
    <x:row r="957">
      <x:c r="A957" s="19" t="n">
        <x:v>956</x:v>
      </x:c>
      <x:c r="B957" s="19" t="n">
        <x:v>308</x:v>
      </x:c>
      <x:c r="C957" s="19" t="n">
        <x:v>687</x:v>
      </x:c>
      <x:c r="D957" s="21" t="n">
        <x:v>45504</x:v>
      </x:c>
      <x:c r="E957" s="20" t="n">
        <x:v>7968.77</x:v>
      </x:c>
      <x:c r="F957" s="19" t="str">
        <x:v>Recusada</x:v>
      </x:c>
      <x:c r="G957" s="19" t="str">
        <x:v>Garantia</x:v>
      </x:c>
    </x:row>
    <x:row r="958">
      <x:c r="A958" s="19" t="n">
        <x:v>957</x:v>
      </x:c>
      <x:c r="B958" s="19" t="n">
        <x:v>1675</x:v>
      </x:c>
      <x:c r="C958" s="19" t="n">
        <x:v>287</x:v>
      </x:c>
      <x:c r="D958" s="21" t="n">
        <x:v>46036</x:v>
      </x:c>
      <x:c r="E958" s="20" t="n">
        <x:v>14108.17</x:v>
      </x:c>
      <x:c r="F958" s="19" t="str">
        <x:v>Recusada</x:v>
      </x:c>
      <x:c r="G958" s="19" t="str">
        <x:v>Condição do imóvel</x:v>
      </x:c>
    </x:row>
    <x:row r="959">
      <x:c r="A959" s="19" t="n">
        <x:v>958</x:v>
      </x:c>
      <x:c r="B959" s="19" t="n">
        <x:v>1450</x:v>
      </x:c>
      <x:c r="C959" s="19" t="n">
        <x:v>506</x:v>
      </x:c>
      <x:c r="D959" s="21" t="n">
        <x:v>45527</x:v>
      </x:c>
      <x:c r="E959" s="20" t="n">
        <x:v>20822285.11</x:v>
      </x:c>
      <x:c r="F959" s="19" t="str">
        <x:v>Em análise</x:v>
      </x:c>
      <x:c r="G959" s="19" t="str">
        <x:v>Condição do imóvel</x:v>
      </x:c>
    </x:row>
    <x:row r="960">
      <x:c r="A960" s="19" t="n">
        <x:v>959</x:v>
      </x:c>
      <x:c r="B960" s="19" t="n">
        <x:v>1306</x:v>
      </x:c>
      <x:c r="C960" s="19" t="n">
        <x:v>1276</x:v>
      </x:c>
      <x:c r="D960" s="21" t="n">
        <x:v>46115</x:v>
      </x:c>
      <x:c r="E960" s="20" t="n">
        <x:v>6437.53</x:v>
      </x:c>
      <x:c r="F960" s="19" t="str">
        <x:v>Recusada</x:v>
      </x:c>
      <x:c r="G960" s="19" t="str">
        <x:v>Prazo</x:v>
      </x:c>
    </x:row>
    <x:row r="961">
      <x:c r="A961" s="19" t="n">
        <x:v>960</x:v>
      </x:c>
      <x:c r="B961" s="19" t="n">
        <x:v>1923</x:v>
      </x:c>
      <x:c r="C961" s="19" t="n">
        <x:v>1299</x:v>
      </x:c>
      <x:c r="D961" s="21" t="n">
        <x:v>45427</x:v>
      </x:c>
      <x:c r="E961" s="20" t="n">
        <x:v>4386.88</x:v>
      </x:c>
      <x:c r="F961" s="19" t="str">
        <x:v>Em análise</x:v>
      </x:c>
      <x:c r="G961" s="19" t="str">
        <x:v>Condição do imóvel</x:v>
      </x:c>
    </x:row>
    <x:row r="962">
      <x:c r="A962" s="19" t="n">
        <x:v>961</x:v>
      </x:c>
      <x:c r="B962" s="19" t="n">
        <x:v>25</x:v>
      </x:c>
      <x:c r="C962" s="19" t="n">
        <x:v>1549</x:v>
      </x:c>
      <x:c r="D962" s="21" t="n">
        <x:v>46086</x:v>
      </x:c>
      <x:c r="E962" s="20" t="n">
        <x:v>1864.4</x:v>
      </x:c>
      <x:c r="F962" s="19" t="str">
        <x:v>Expirada</x:v>
      </x:c>
      <x:c r="G962" s="19" t="str">
        <x:v>Preço</x:v>
      </x:c>
    </x:row>
    <x:row r="963">
      <x:c r="A963" s="19" t="n">
        <x:v>962</x:v>
      </x:c>
      <x:c r="B963" s="19" t="n">
        <x:v>1875</x:v>
      </x:c>
      <x:c r="C963" s="19" t="n">
        <x:v>391</x:v>
      </x:c>
      <x:c r="D963" s="21" t="n">
        <x:v>45816</x:v>
      </x:c>
      <x:c r="E963" s="20" t="n">
        <x:v>1614.71</x:v>
      </x:c>
      <x:c r="F963" s="19" t="str">
        <x:v>Em análise</x:v>
      </x:c>
      <x:c r="G963" s="19" t="str">
        <x:v>Garantia</x:v>
      </x:c>
    </x:row>
    <x:row r="964">
      <x:c r="A964" s="19" t="n">
        <x:v>963</x:v>
      </x:c>
      <x:c r="B964" s="19" t="n">
        <x:v>865</x:v>
      </x:c>
      <x:c r="C964" s="19" t="n">
        <x:v>1184</x:v>
      </x:c>
      <x:c r="D964" s="21" t="n">
        <x:v>46177</x:v>
      </x:c>
      <x:c r="E964" s="20" t="n">
        <x:v>7934.72</x:v>
      </x:c>
      <x:c r="F964" s="19" t="str">
        <x:v>Em análise</x:v>
      </x:c>
      <x:c r="G964" s="19" t="str">
        <x:v>Condição do imóvel</x:v>
      </x:c>
    </x:row>
    <x:row r="965">
      <x:c r="A965" s="19" t="n">
        <x:v>964</x:v>
      </x:c>
      <x:c r="B965" s="19" t="n">
        <x:v>353</x:v>
      </x:c>
      <x:c r="C965" s="19" t="n">
        <x:v>196</x:v>
      </x:c>
      <x:c r="D965" s="21" t="n">
        <x:v>45934</x:v>
      </x:c>
      <x:c r="E965" s="20" t="n">
        <x:v>3510.87</x:v>
      </x:c>
      <x:c r="F965" s="19" t="str">
        <x:v>Expirada</x:v>
      </x:c>
      <x:c r="G965" s="19" t="str">
        <x:v>Condição do imóvel</x:v>
      </x:c>
    </x:row>
    <x:row r="966">
      <x:c r="A966" s="19" t="n">
        <x:v>965</x:v>
      </x:c>
      <x:c r="B966" s="19" t="n">
        <x:v>1920</x:v>
      </x:c>
      <x:c r="C966" s="19" t="n">
        <x:v>1312</x:v>
      </x:c>
      <x:c r="D966" s="21" t="n">
        <x:v>45565</x:v>
      </x:c>
      <x:c r="E966" s="20" t="n">
        <x:v>638222.93</x:v>
      </x:c>
      <x:c r="F966" s="19" t="str">
        <x:v>Aceita</x:v>
      </x:c>
      <x:c r="G966" s="19" t="str">
        <x:v>Garantia</x:v>
      </x:c>
    </x:row>
    <x:row r="967">
      <x:c r="A967" s="19" t="n">
        <x:v>966</x:v>
      </x:c>
      <x:c r="B967" s="19" t="n">
        <x:v>288</x:v>
      </x:c>
      <x:c r="C967" s="19" t="n">
        <x:v>1274</x:v>
      </x:c>
      <x:c r="D967" s="21" t="n">
        <x:v>45492</x:v>
      </x:c>
      <x:c r="E967" s="20" t="n">
        <x:v>11228.99</x:v>
      </x:c>
      <x:c r="F967" s="19" t="str">
        <x:v>Expirada</x:v>
      </x:c>
      <x:c r="G967" s="19" t="str">
        <x:v>Prazo</x:v>
      </x:c>
    </x:row>
    <x:row r="968">
      <x:c r="A968" s="19" t="n">
        <x:v>967</x:v>
      </x:c>
      <x:c r="B968" s="19" t="n">
        <x:v>1115</x:v>
      </x:c>
      <x:c r="C968" s="19" t="n">
        <x:v>77</x:v>
      </x:c>
      <x:c r="D968" s="21" t="n">
        <x:v>45995</x:v>
      </x:c>
      <x:c r="E968" s="20" t="n">
        <x:v>7913.82</x:v>
      </x:c>
      <x:c r="F968" s="19" t="str">
        <x:v>Em análise</x:v>
      </x:c>
      <x:c r="G968" s="19" t="str">
        <x:v>Preço</x:v>
      </x:c>
    </x:row>
    <x:row r="969">
      <x:c r="A969" s="19" t="n">
        <x:v>968</x:v>
      </x:c>
      <x:c r="B969" s="19" t="n">
        <x:v>306</x:v>
      </x:c>
      <x:c r="C969" s="19" t="n">
        <x:v>65</x:v>
      </x:c>
      <x:c r="D969" s="21" t="n">
        <x:v>45597</x:v>
      </x:c>
      <x:c r="E969" s="20" t="n">
        <x:v>5313.87</x:v>
      </x:c>
      <x:c r="F969" s="19" t="str">
        <x:v>Em análise</x:v>
      </x:c>
      <x:c r="G969" s="19" t="str">
        <x:v>Preço</x:v>
      </x:c>
    </x:row>
    <x:row r="970">
      <x:c r="A970" s="19" t="n">
        <x:v>969</x:v>
      </x:c>
      <x:c r="B970" s="19" t="n">
        <x:v>490</x:v>
      </x:c>
      <x:c r="C970" s="19" t="n">
        <x:v>624</x:v>
      </x:c>
      <x:c r="D970" s="21" t="n">
        <x:v>45621</x:v>
      </x:c>
      <x:c r="E970" s="20" t="n">
        <x:v>2279684.7</x:v>
      </x:c>
      <x:c r="F970" s="19" t="str">
        <x:v>Expirada</x:v>
      </x:c>
      <x:c r="G970" s="19" t="str">
        <x:v>Garantia</x:v>
      </x:c>
    </x:row>
    <x:row r="971">
      <x:c r="A971" s="19" t="n">
        <x:v>970</x:v>
      </x:c>
      <x:c r="B971" s="19" t="n">
        <x:v>1458</x:v>
      </x:c>
      <x:c r="C971" s="19" t="n">
        <x:v>10</x:v>
      </x:c>
      <x:c r="D971" s="21" t="n">
        <x:v>45653</x:v>
      </x:c>
      <x:c r="E971" s="20" t="n">
        <x:v>7583.08</x:v>
      </x:c>
      <x:c r="F971" s="19" t="str">
        <x:v>Recusada</x:v>
      </x:c>
      <x:c r="G971" s="19" t="str">
        <x:v>Condição do imóvel</x:v>
      </x:c>
    </x:row>
    <x:row r="972">
      <x:c r="A972" s="19" t="n">
        <x:v>971</x:v>
      </x:c>
      <x:c r="B972" s="19" t="n">
        <x:v>1765</x:v>
      </x:c>
      <x:c r="C972" s="19" t="n">
        <x:v>178</x:v>
      </x:c>
      <x:c r="D972" s="21" t="n">
        <x:v>45883</x:v>
      </x:c>
      <x:c r="E972" s="20" t="n">
        <x:v>4105.01</x:v>
      </x:c>
      <x:c r="F972" s="19" t="str">
        <x:v>Em análise</x:v>
      </x:c>
      <x:c r="G972" s="19" t="str">
        <x:v>Garantia</x:v>
      </x:c>
    </x:row>
    <x:row r="973">
      <x:c r="A973" s="19" t="n">
        <x:v>972</x:v>
      </x:c>
      <x:c r="B973" s="19" t="n">
        <x:v>1049</x:v>
      </x:c>
      <x:c r="C973" s="19" t="n">
        <x:v>1297</x:v>
      </x:c>
      <x:c r="D973" s="21" t="n">
        <x:v>45792</x:v>
      </x:c>
      <x:c r="E973" s="20" t="n">
        <x:v>10898.62</x:v>
      </x:c>
      <x:c r="F973" s="19" t="str">
        <x:v>Recusada</x:v>
      </x:c>
      <x:c r="G973" s="19" t="str">
        <x:v>Preço</x:v>
      </x:c>
    </x:row>
    <x:row r="974">
      <x:c r="A974" s="19" t="n">
        <x:v>973</x:v>
      </x:c>
      <x:c r="B974" s="19" t="n">
        <x:v>1083</x:v>
      </x:c>
      <x:c r="C974" s="19" t="n">
        <x:v>843</x:v>
      </x:c>
      <x:c r="D974" s="21" t="n">
        <x:v>45969</x:v>
      </x:c>
      <x:c r="E974" s="20" t="n">
        <x:v>9303.26</x:v>
      </x:c>
      <x:c r="F974" s="19" t="str">
        <x:v>Expirada</x:v>
      </x:c>
      <x:c r="G974" s="19" t="str">
        <x:v>Condição do imóvel</x:v>
      </x:c>
    </x:row>
    <x:row r="975">
      <x:c r="A975" s="19" t="n">
        <x:v>974</x:v>
      </x:c>
      <x:c r="B975" s="19" t="n">
        <x:v>167</x:v>
      </x:c>
      <x:c r="C975" s="19" t="n">
        <x:v>1175</x:v>
      </x:c>
      <x:c r="D975" s="21" t="n">
        <x:v>46023</x:v>
      </x:c>
      <x:c r="E975" s="20" t="n">
        <x:v>16124.85</x:v>
      </x:c>
      <x:c r="F975" s="19" t="str">
        <x:v>Expirada</x:v>
      </x:c>
      <x:c r="G975" s="19" t="str">
        <x:v>Prazo</x:v>
      </x:c>
    </x:row>
    <x:row r="976">
      <x:c r="A976" s="19" t="n">
        <x:v>975</x:v>
      </x:c>
      <x:c r="B976" s="19" t="n">
        <x:v>1418</x:v>
      </x:c>
      <x:c r="C976" s="19" t="n">
        <x:v>454</x:v>
      </x:c>
      <x:c r="D976" s="21" t="n">
        <x:v>45560</x:v>
      </x:c>
      <x:c r="E976" s="20" t="n">
        <x:v>1764932.69</x:v>
      </x:c>
      <x:c r="F976" s="19" t="str">
        <x:v>Recusada</x:v>
      </x:c>
      <x:c r="G976" s="19" t="str">
        <x:v>Garantia</x:v>
      </x:c>
    </x:row>
    <x:row r="977">
      <x:c r="A977" s="19" t="n">
        <x:v>976</x:v>
      </x:c>
      <x:c r="B977" s="19" t="n">
        <x:v>823</x:v>
      </x:c>
      <x:c r="C977" s="19" t="n">
        <x:v>1023</x:v>
      </x:c>
      <x:c r="D977" s="21" t="n">
        <x:v>45773</x:v>
      </x:c>
      <x:c r="E977" s="20" t="n">
        <x:v>8252.02</x:v>
      </x:c>
      <x:c r="F977" s="19" t="str">
        <x:v>Aceita</x:v>
      </x:c>
      <x:c r="G977" s="19" t="str">
        <x:v>Garantia</x:v>
      </x:c>
    </x:row>
    <x:row r="978">
      <x:c r="A978" s="19" t="n">
        <x:v>977</x:v>
      </x:c>
      <x:c r="B978" s="19" t="n">
        <x:v>117</x:v>
      </x:c>
      <x:c r="C978" s="19" t="n">
        <x:v>89</x:v>
      </x:c>
      <x:c r="D978" s="21" t="n">
        <x:v>45839</x:v>
      </x:c>
      <x:c r="E978" s="20" t="n">
        <x:v>2347625.26</x:v>
      </x:c>
      <x:c r="F978" s="19" t="str">
        <x:v>Aceita</x:v>
      </x:c>
      <x:c r="G978" s="19" t="str">
        <x:v>Garantia</x:v>
      </x:c>
    </x:row>
    <x:row r="979">
      <x:c r="A979" s="19" t="n">
        <x:v>978</x:v>
      </x:c>
      <x:c r="B979" s="19" t="n">
        <x:v>373</x:v>
      </x:c>
      <x:c r="C979" s="19" t="n">
        <x:v>204</x:v>
      </x:c>
      <x:c r="D979" s="21" t="n">
        <x:v>45724</x:v>
      </x:c>
      <x:c r="E979" s="20" t="n">
        <x:v>1566.32</x:v>
      </x:c>
      <x:c r="F979" s="19" t="str">
        <x:v>Recusada</x:v>
      </x:c>
      <x:c r="G979" s="19" t="str">
        <x:v>Prazo</x:v>
      </x:c>
    </x:row>
    <x:row r="980">
      <x:c r="A980" s="19" t="n">
        <x:v>979</x:v>
      </x:c>
      <x:c r="B980" s="19" t="n">
        <x:v>1335</x:v>
      </x:c>
      <x:c r="C980" s="19" t="n">
        <x:v>260</x:v>
      </x:c>
      <x:c r="D980" s="21" t="n">
        <x:v>45528</x:v>
      </x:c>
      <x:c r="E980" s="20" t="n">
        <x:v>946019.42</x:v>
      </x:c>
      <x:c r="F980" s="19" t="str">
        <x:v>Aceita</x:v>
      </x:c>
      <x:c r="G980" s="19" t="str">
        <x:v>Preço</x:v>
      </x:c>
    </x:row>
    <x:row r="981">
      <x:c r="A981" s="19" t="n">
        <x:v>980</x:v>
      </x:c>
      <x:c r="B981" s="19" t="n">
        <x:v>306</x:v>
      </x:c>
      <x:c r="C981" s="19" t="n">
        <x:v>966</x:v>
      </x:c>
      <x:c r="D981" s="21" t="n">
        <x:v>45616</x:v>
      </x:c>
      <x:c r="E981" s="20" t="n">
        <x:v>6257.79</x:v>
      </x:c>
      <x:c r="F981" s="19" t="str">
        <x:v>Em análise</x:v>
      </x:c>
      <x:c r="G981" s="19" t="str">
        <x:v>Preço</x:v>
      </x:c>
    </x:row>
    <x:row r="982">
      <x:c r="A982" s="19" t="n">
        <x:v>981</x:v>
      </x:c>
      <x:c r="B982" s="19" t="n">
        <x:v>1500</x:v>
      </x:c>
      <x:c r="C982" s="19" t="n">
        <x:v>670</x:v>
      </x:c>
      <x:c r="D982" s="21" t="n">
        <x:v>46052</x:v>
      </x:c>
      <x:c r="E982" s="20" t="n">
        <x:v>13315.65</x:v>
      </x:c>
      <x:c r="F982" s="19" t="str">
        <x:v>Expirada</x:v>
      </x:c>
      <x:c r="G982" s="19" t="str">
        <x:v>Prazo</x:v>
      </x:c>
    </x:row>
    <x:row r="983">
      <x:c r="A983" s="19" t="n">
        <x:v>982</x:v>
      </x:c>
      <x:c r="B983" s="19" t="n">
        <x:v>1012</x:v>
      </x:c>
      <x:c r="C983" s="19" t="n">
        <x:v>1044</x:v>
      </x:c>
      <x:c r="D983" s="21" t="n">
        <x:v>45411</x:v>
      </x:c>
      <x:c r="E983" s="20" t="n">
        <x:v>1496795.24</x:v>
      </x:c>
      <x:c r="F983" s="19" t="str">
        <x:v>Recusada</x:v>
      </x:c>
      <x:c r="G983" s="19" t="str">
        <x:v>Garantia</x:v>
      </x:c>
    </x:row>
    <x:row r="984">
      <x:c r="A984" s="19" t="n">
        <x:v>983</x:v>
      </x:c>
      <x:c r="B984" s="19" t="n">
        <x:v>2082</x:v>
      </x:c>
      <x:c r="C984" s="19" t="n">
        <x:v>857</x:v>
      </x:c>
      <x:c r="D984" s="21" t="n">
        <x:v>45490</x:v>
      </x:c>
      <x:c r="E984" s="20" t="n">
        <x:v>21305.04</x:v>
      </x:c>
      <x:c r="F984" s="19" t="str">
        <x:v>Aceita</x:v>
      </x:c>
      <x:c r="G984" s="19" t="str">
        <x:v>Garantia</x:v>
      </x:c>
    </x:row>
    <x:row r="985">
      <x:c r="A985" s="19" t="n">
        <x:v>984</x:v>
      </x:c>
      <x:c r="B985" s="19" t="n">
        <x:v>1505</x:v>
      </x:c>
      <x:c r="C985" s="19" t="n">
        <x:v>525</x:v>
      </x:c>
      <x:c r="D985" s="21" t="n">
        <x:v>45742</x:v>
      </x:c>
      <x:c r="E985" s="20" t="n">
        <x:v>643633.95</x:v>
      </x:c>
      <x:c r="F985" s="19" t="str">
        <x:v>Aceita</x:v>
      </x:c>
      <x:c r="G985" s="19" t="str">
        <x:v>Prazo</x:v>
      </x:c>
    </x:row>
    <x:row r="986">
      <x:c r="A986" s="19" t="n">
        <x:v>985</x:v>
      </x:c>
      <x:c r="B986" s="19" t="n">
        <x:v>1463</x:v>
      </x:c>
      <x:c r="C986" s="19" t="n">
        <x:v>961</x:v>
      </x:c>
      <x:c r="D986" s="21" t="n">
        <x:v>45837</x:v>
      </x:c>
      <x:c r="E986" s="20" t="n">
        <x:v>1078931.73</x:v>
      </x:c>
      <x:c r="F986" s="19" t="str">
        <x:v>Recusada</x:v>
      </x:c>
      <x:c r="G986" s="19" t="str">
        <x:v>Preço</x:v>
      </x:c>
    </x:row>
    <x:row r="987">
      <x:c r="A987" s="19" t="n">
        <x:v>986</x:v>
      </x:c>
      <x:c r="B987" s="19" t="n">
        <x:v>1040</x:v>
      </x:c>
      <x:c r="C987" s="19" t="n">
        <x:v>1201</x:v>
      </x:c>
      <x:c r="D987" s="21" t="n">
        <x:v>45944</x:v>
      </x:c>
      <x:c r="E987" s="20" t="n">
        <x:v>6021.94</x:v>
      </x:c>
      <x:c r="F987" s="19" t="str">
        <x:v>Recusada</x:v>
      </x:c>
      <x:c r="G987" s="19" t="str">
        <x:v>Condição do imóvel</x:v>
      </x:c>
    </x:row>
    <x:row r="988">
      <x:c r="A988" s="19" t="n">
        <x:v>987</x:v>
      </x:c>
      <x:c r="B988" s="19" t="n">
        <x:v>622</x:v>
      </x:c>
      <x:c r="C988" s="19" t="n">
        <x:v>864</x:v>
      </x:c>
      <x:c r="D988" s="21" t="n">
        <x:v>45884</x:v>
      </x:c>
      <x:c r="E988" s="20" t="n">
        <x:v>6954.99</x:v>
      </x:c>
      <x:c r="F988" s="19" t="str">
        <x:v>Aceita</x:v>
      </x:c>
      <x:c r="G988" s="19" t="str">
        <x:v>Condição do imóvel</x:v>
      </x:c>
    </x:row>
    <x:row r="989">
      <x:c r="A989" s="19" t="n">
        <x:v>988</x:v>
      </x:c>
      <x:c r="B989" s="19" t="n">
        <x:v>2037</x:v>
      </x:c>
      <x:c r="C989" s="19" t="n">
        <x:v>1248</x:v>
      </x:c>
      <x:c r="D989" s="21" t="n">
        <x:v>46148</x:v>
      </x:c>
      <x:c r="E989" s="20" t="n">
        <x:v>475078.72</x:v>
      </x:c>
      <x:c r="F989" s="19" t="str">
        <x:v>Em análise</x:v>
      </x:c>
      <x:c r="G989" s="19" t="str">
        <x:v>Garantia</x:v>
      </x:c>
    </x:row>
    <x:row r="990">
      <x:c r="A990" s="19" t="n">
        <x:v>989</x:v>
      </x:c>
      <x:c r="B990" s="19" t="n">
        <x:v>831</x:v>
      </x:c>
      <x:c r="C990" s="19" t="n">
        <x:v>1456</x:v>
      </x:c>
      <x:c r="D990" s="21" t="n">
        <x:v>45924</x:v>
      </x:c>
      <x:c r="E990" s="20" t="n">
        <x:v>1565495.24</x:v>
      </x:c>
      <x:c r="F990" s="19" t="str">
        <x:v>Expirada</x:v>
      </x:c>
      <x:c r="G990" s="19" t="str">
        <x:v>Garantia</x:v>
      </x:c>
    </x:row>
    <x:row r="991">
      <x:c r="A991" s="19" t="n">
        <x:v>990</x:v>
      </x:c>
      <x:c r="B991" s="19" t="n">
        <x:v>1255</x:v>
      </x:c>
      <x:c r="C991" s="19" t="n">
        <x:v>13</x:v>
      </x:c>
      <x:c r="D991" s="21" t="n">
        <x:v>46041</x:v>
      </x:c>
      <x:c r="E991" s="20" t="n">
        <x:v>3861.87</x:v>
      </x:c>
      <x:c r="F991" s="19" t="str">
        <x:v>Aceita</x:v>
      </x:c>
      <x:c r="G991" s="19" t="str">
        <x:v>Preço</x:v>
      </x:c>
    </x:row>
    <x:row r="992">
      <x:c r="A992" s="19" t="n">
        <x:v>991</x:v>
      </x:c>
      <x:c r="B992" s="19" t="n">
        <x:v>686</x:v>
      </x:c>
      <x:c r="C992" s="19" t="n">
        <x:v>581</x:v>
      </x:c>
      <x:c r="D992" s="21" t="n">
        <x:v>45417</x:v>
      </x:c>
      <x:c r="E992" s="20" t="n">
        <x:v>2063.83</x:v>
      </x:c>
      <x:c r="F992" s="19" t="str">
        <x:v>Recusada</x:v>
      </x:c>
      <x:c r="G992" s="19" t="str">
        <x:v>Condição do imóvel</x:v>
      </x:c>
    </x:row>
    <x:row r="993">
      <x:c r="A993" s="19" t="n">
        <x:v>992</x:v>
      </x:c>
      <x:c r="B993" s="19" t="n">
        <x:v>1804</x:v>
      </x:c>
      <x:c r="C993" s="19" t="n">
        <x:v>839</x:v>
      </x:c>
      <x:c r="D993" s="21" t="n">
        <x:v>45689</x:v>
      </x:c>
      <x:c r="E993" s="20" t="n">
        <x:v>7606.02</x:v>
      </x:c>
      <x:c r="F993" s="19" t="str">
        <x:v>Expirada</x:v>
      </x:c>
      <x:c r="G993" s="19" t="str">
        <x:v>Garantia</x:v>
      </x:c>
    </x:row>
    <x:row r="994">
      <x:c r="A994" s="19" t="n">
        <x:v>993</x:v>
      </x:c>
      <x:c r="B994" s="19" t="n">
        <x:v>500</x:v>
      </x:c>
      <x:c r="C994" s="19" t="n">
        <x:v>1371</x:v>
      </x:c>
      <x:c r="D994" s="21" t="n">
        <x:v>45939</x:v>
      </x:c>
      <x:c r="E994" s="20" t="n">
        <x:v>339766.64</x:v>
      </x:c>
      <x:c r="F994" s="19" t="str">
        <x:v>Expirada</x:v>
      </x:c>
      <x:c r="G994" s="19" t="str">
        <x:v>Garantia</x:v>
      </x:c>
    </x:row>
    <x:row r="995">
      <x:c r="A995" s="19" t="n">
        <x:v>994</x:v>
      </x:c>
      <x:c r="B995" s="19" t="n">
        <x:v>1746</x:v>
      </x:c>
      <x:c r="C995" s="19" t="n">
        <x:v>712</x:v>
      </x:c>
      <x:c r="D995" s="21" t="n">
        <x:v>45460</x:v>
      </x:c>
      <x:c r="E995" s="20" t="n">
        <x:v>961462.94</x:v>
      </x:c>
      <x:c r="F995" s="19" t="str">
        <x:v>Expirada</x:v>
      </x:c>
      <x:c r="G995" s="19" t="str">
        <x:v>Preço</x:v>
      </x:c>
    </x:row>
    <x:row r="996">
      <x:c r="A996" s="19" t="n">
        <x:v>995</x:v>
      </x:c>
      <x:c r="B996" s="19" t="n">
        <x:v>27</x:v>
      </x:c>
      <x:c r="C996" s="19" t="n">
        <x:v>542</x:v>
      </x:c>
      <x:c r="D996" s="21" t="n">
        <x:v>45662</x:v>
      </x:c>
      <x:c r="E996" s="20" t="n">
        <x:v>974831.1</x:v>
      </x:c>
      <x:c r="F996" s="19" t="str">
        <x:v>Expirada</x:v>
      </x:c>
      <x:c r="G996" s="19" t="str">
        <x:v>Preço</x:v>
      </x:c>
    </x:row>
    <x:row r="997">
      <x:c r="A997" s="19" t="n">
        <x:v>996</x:v>
      </x:c>
      <x:c r="B997" s="19" t="n">
        <x:v>564</x:v>
      </x:c>
      <x:c r="C997" s="19" t="n">
        <x:v>545</x:v>
      </x:c>
      <x:c r="D997" s="21" t="n">
        <x:v>46024</x:v>
      </x:c>
      <x:c r="E997" s="20" t="n">
        <x:v>14540.3</x:v>
      </x:c>
      <x:c r="F997" s="19" t="str">
        <x:v>Em análise</x:v>
      </x:c>
      <x:c r="G997" s="19" t="str">
        <x:v>Condição do imóvel</x:v>
      </x:c>
    </x:row>
    <x:row r="998">
      <x:c r="A998" s="19" t="n">
        <x:v>997</x:v>
      </x:c>
      <x:c r="B998" s="19" t="n">
        <x:v>1513</x:v>
      </x:c>
      <x:c r="C998" s="19" t="n">
        <x:v>271</x:v>
      </x:c>
      <x:c r="D998" s="21" t="n">
        <x:v>45595</x:v>
      </x:c>
      <x:c r="E998" s="20" t="n">
        <x:v>8828904.79</x:v>
      </x:c>
      <x:c r="F998" s="19" t="str">
        <x:v>Recusada</x:v>
      </x:c>
      <x:c r="G998" s="19" t="str">
        <x:v>Garantia</x:v>
      </x:c>
    </x:row>
    <x:row r="999">
      <x:c r="A999" s="19" t="n">
        <x:v>998</x:v>
      </x:c>
      <x:c r="B999" s="19" t="n">
        <x:v>1397</x:v>
      </x:c>
      <x:c r="C999" s="19" t="n">
        <x:v>925</x:v>
      </x:c>
      <x:c r="D999" s="21" t="n">
        <x:v>45652</x:v>
      </x:c>
      <x:c r="E999" s="20" t="n">
        <x:v>4209.07</x:v>
      </x:c>
      <x:c r="F999" s="19" t="str">
        <x:v>Aceita</x:v>
      </x:c>
      <x:c r="G999" s="19" t="str">
        <x:v>Preço</x:v>
      </x:c>
    </x:row>
    <x:row r="1000">
      <x:c r="A1000" s="19" t="n">
        <x:v>999</x:v>
      </x:c>
      <x:c r="B1000" s="19" t="n">
        <x:v>1394</x:v>
      </x:c>
      <x:c r="C1000" s="19" t="n">
        <x:v>1475</x:v>
      </x:c>
      <x:c r="D1000" s="21" t="n">
        <x:v>45378</x:v>
      </x:c>
      <x:c r="E1000" s="20" t="n">
        <x:v>2743846.53</x:v>
      </x:c>
      <x:c r="F1000" s="19" t="str">
        <x:v>Em análise</x:v>
      </x:c>
      <x:c r="G1000" s="19" t="str">
        <x:v>Garantia</x:v>
      </x:c>
    </x:row>
    <x:row r="1001">
      <x:c r="A1001" s="19" t="n">
        <x:v>1000</x:v>
      </x:c>
      <x:c r="B1001" s="19" t="n">
        <x:v>201</x:v>
      </x:c>
      <x:c r="C1001" s="19" t="n">
        <x:v>187</x:v>
      </x:c>
      <x:c r="D1001" s="21" t="n">
        <x:v>46012</x:v>
      </x:c>
      <x:c r="E1001" s="20" t="n">
        <x:v>7039.74</x:v>
      </x:c>
      <x:c r="F1001" s="19" t="str">
        <x:v>Recusada</x:v>
      </x:c>
      <x:c r="G1001" s="19" t="str">
        <x:v>Preço</x:v>
      </x:c>
    </x:row>
    <x:row r="1002">
      <x:c r="A1002" s="19" t="n">
        <x:v>1001</x:v>
      </x:c>
      <x:c r="B1002" s="19" t="n">
        <x:v>888</x:v>
      </x:c>
      <x:c r="C1002" s="19" t="n">
        <x:v>1164</x:v>
      </x:c>
      <x:c r="D1002" s="21" t="n">
        <x:v>45840</x:v>
      </x:c>
      <x:c r="E1002" s="20" t="n">
        <x:v>971101.21</x:v>
      </x:c>
      <x:c r="F1002" s="19" t="str">
        <x:v>Expirada</x:v>
      </x:c>
      <x:c r="G1002" s="19" t="str">
        <x:v>Preço</x:v>
      </x:c>
    </x:row>
    <x:row r="1003">
      <x:c r="A1003" s="19" t="n">
        <x:v>1002</x:v>
      </x:c>
      <x:c r="B1003" s="19" t="n">
        <x:v>258</x:v>
      </x:c>
      <x:c r="C1003" s="19" t="n">
        <x:v>813</x:v>
      </x:c>
      <x:c r="D1003" s="21" t="n">
        <x:v>45454</x:v>
      </x:c>
      <x:c r="E1003" s="20" t="n">
        <x:v>1799460.64</x:v>
      </x:c>
      <x:c r="F1003" s="19" t="str">
        <x:v>Expirada</x:v>
      </x:c>
      <x:c r="G1003" s="19" t="str">
        <x:v>Condição do imóvel</x:v>
      </x:c>
    </x:row>
    <x:row r="1004">
      <x:c r="A1004" s="19" t="n">
        <x:v>1003</x:v>
      </x:c>
      <x:c r="B1004" s="19" t="n">
        <x:v>1088</x:v>
      </x:c>
      <x:c r="C1004" s="19" t="n">
        <x:v>184</x:v>
      </x:c>
      <x:c r="D1004" s="21" t="n">
        <x:v>45828</x:v>
      </x:c>
      <x:c r="E1004" s="20" t="n">
        <x:v>2402359.89</x:v>
      </x:c>
      <x:c r="F1004" s="19" t="str">
        <x:v>Em análise</x:v>
      </x:c>
      <x:c r="G1004" s="19" t="str">
        <x:v>Condição do imóvel</x:v>
      </x:c>
    </x:row>
    <x:row r="1005">
      <x:c r="A1005" s="19" t="n">
        <x:v>1004</x:v>
      </x:c>
      <x:c r="B1005" s="19" t="n">
        <x:v>314</x:v>
      </x:c>
      <x:c r="C1005" s="19" t="n">
        <x:v>93</x:v>
      </x:c>
      <x:c r="D1005" s="21" t="n">
        <x:v>45598</x:v>
      </x:c>
      <x:c r="E1005" s="20" t="n">
        <x:v>5145.58</x:v>
      </x:c>
      <x:c r="F1005" s="19" t="str">
        <x:v>Expirada</x:v>
      </x:c>
      <x:c r="G1005" s="19" t="str">
        <x:v>Prazo</x:v>
      </x:c>
    </x:row>
    <x:row r="1006">
      <x:c r="A1006" s="19" t="n">
        <x:v>1005</x:v>
      </x:c>
      <x:c r="B1006" s="19" t="n">
        <x:v>20</x:v>
      </x:c>
      <x:c r="C1006" s="19" t="n">
        <x:v>1324</x:v>
      </x:c>
      <x:c r="D1006" s="21" t="n">
        <x:v>45765</x:v>
      </x:c>
      <x:c r="E1006" s="20" t="n">
        <x:v>1753.28</x:v>
      </x:c>
      <x:c r="F1006" s="19" t="str">
        <x:v>Aceita</x:v>
      </x:c>
      <x:c r="G1006" s="19" t="str">
        <x:v>Condição do imóvel</x:v>
      </x:c>
    </x:row>
    <x:row r="1007">
      <x:c r="A1007" s="19" t="n">
        <x:v>1006</x:v>
      </x:c>
      <x:c r="B1007" s="19" t="n">
        <x:v>1132</x:v>
      </x:c>
      <x:c r="C1007" s="19" t="n">
        <x:v>473</x:v>
      </x:c>
      <x:c r="D1007" s="21" t="n">
        <x:v>45418</x:v>
      </x:c>
      <x:c r="E1007" s="20" t="n">
        <x:v>1586817.03</x:v>
      </x:c>
      <x:c r="F1007" s="19" t="str">
        <x:v>Aceita</x:v>
      </x:c>
      <x:c r="G1007" s="19" t="str">
        <x:v>Garantia</x:v>
      </x:c>
    </x:row>
    <x:row r="1008">
      <x:c r="A1008" s="19" t="n">
        <x:v>1007</x:v>
      </x:c>
      <x:c r="B1008" s="19" t="n">
        <x:v>126</x:v>
      </x:c>
      <x:c r="C1008" s="19" t="n">
        <x:v>1110</x:v>
      </x:c>
      <x:c r="D1008" s="21" t="n">
        <x:v>46211</x:v>
      </x:c>
      <x:c r="E1008" s="20" t="n">
        <x:v>1573</x:v>
      </x:c>
      <x:c r="F1008" s="19" t="str">
        <x:v>Aceita</x:v>
      </x:c>
      <x:c r="G1008" s="19" t="str">
        <x:v>Garantia</x:v>
      </x:c>
    </x:row>
    <x:row r="1009">
      <x:c r="A1009" s="19" t="n">
        <x:v>1008</x:v>
      </x:c>
      <x:c r="B1009" s="19" t="n">
        <x:v>151</x:v>
      </x:c>
      <x:c r="C1009" s="19" t="n">
        <x:v>753</x:v>
      </x:c>
      <x:c r="D1009" s="21" t="n">
        <x:v>45705</x:v>
      </x:c>
      <x:c r="E1009" s="20" t="n">
        <x:v>13165.51</x:v>
      </x:c>
      <x:c r="F1009" s="19" t="str">
        <x:v>Em análise</x:v>
      </x:c>
      <x:c r="G1009" s="19" t="str">
        <x:v>Preço</x:v>
      </x:c>
    </x:row>
    <x:row r="1010">
      <x:c r="A1010" s="19" t="n">
        <x:v>1009</x:v>
      </x:c>
      <x:c r="B1010" s="19" t="n">
        <x:v>1267</x:v>
      </x:c>
      <x:c r="C1010" s="19" t="n">
        <x:v>1352</x:v>
      </x:c>
      <x:c r="D1010" s="21" t="n">
        <x:v>46027</x:v>
      </x:c>
      <x:c r="E1010" s="20" t="n">
        <x:v>3182.13</x:v>
      </x:c>
      <x:c r="F1010" s="19" t="str">
        <x:v>Expirada</x:v>
      </x:c>
      <x:c r="G1010" s="19" t="str">
        <x:v>Condição do imóvel</x:v>
      </x:c>
    </x:row>
    <x:row r="1011">
      <x:c r="A1011" s="19" t="n">
        <x:v>1010</x:v>
      </x:c>
      <x:c r="B1011" s="19" t="n">
        <x:v>1744</x:v>
      </x:c>
      <x:c r="C1011" s="19" t="n">
        <x:v>1470</x:v>
      </x:c>
      <x:c r="D1011" s="21" t="n">
        <x:v>45431</x:v>
      </x:c>
      <x:c r="E1011" s="20" t="n">
        <x:v>7498</x:v>
      </x:c>
      <x:c r="F1011" s="19" t="str">
        <x:v>Recusada</x:v>
      </x:c>
      <x:c r="G1011" s="19" t="str">
        <x:v>Preço</x:v>
      </x:c>
    </x:row>
    <x:row r="1012">
      <x:c r="A1012" s="19" t="n">
        <x:v>1011</x:v>
      </x:c>
      <x:c r="B1012" s="19" t="n">
        <x:v>742</x:v>
      </x:c>
      <x:c r="C1012" s="19" t="n">
        <x:v>241</x:v>
      </x:c>
      <x:c r="D1012" s="21" t="n">
        <x:v>45889</x:v>
      </x:c>
      <x:c r="E1012" s="20" t="n">
        <x:v>1722570.25</x:v>
      </x:c>
      <x:c r="F1012" s="19" t="str">
        <x:v>Aceita</x:v>
      </x:c>
      <x:c r="G1012" s="19" t="str">
        <x:v>Garantia</x:v>
      </x:c>
    </x:row>
    <x:row r="1013">
      <x:c r="A1013" s="19" t="n">
        <x:v>1012</x:v>
      </x:c>
      <x:c r="B1013" s="19" t="n">
        <x:v>1435</x:v>
      </x:c>
      <x:c r="C1013" s="19" t="n">
        <x:v>713</x:v>
      </x:c>
      <x:c r="D1013" s="21" t="n">
        <x:v>45345</x:v>
      </x:c>
      <x:c r="E1013" s="20" t="n">
        <x:v>44010.03</x:v>
      </x:c>
      <x:c r="F1013" s="19" t="str">
        <x:v>Aceita</x:v>
      </x:c>
      <x:c r="G1013" s="19" t="str">
        <x:v>Prazo</x:v>
      </x:c>
    </x:row>
    <x:row r="1014">
      <x:c r="A1014" s="19" t="n">
        <x:v>1013</x:v>
      </x:c>
      <x:c r="B1014" s="19" t="n">
        <x:v>1773</x:v>
      </x:c>
      <x:c r="C1014" s="19" t="n">
        <x:v>160</x:v>
      </x:c>
      <x:c r="D1014" s="21" t="n">
        <x:v>46237</x:v>
      </x:c>
      <x:c r="E1014" s="20" t="n">
        <x:v>1417008.23</x:v>
      </x:c>
      <x:c r="F1014" s="19" t="str">
        <x:v>Recusada</x:v>
      </x:c>
      <x:c r="G1014" s="19" t="str">
        <x:v>Prazo</x:v>
      </x:c>
    </x:row>
    <x:row r="1015">
      <x:c r="A1015" s="19" t="n">
        <x:v>1014</x:v>
      </x:c>
      <x:c r="B1015" s="19" t="n">
        <x:v>1166</x:v>
      </x:c>
      <x:c r="C1015" s="19" t="n">
        <x:v>991</x:v>
      </x:c>
      <x:c r="D1015" s="21" t="n">
        <x:v>45817</x:v>
      </x:c>
      <x:c r="E1015" s="20" t="n">
        <x:v>1672.8</x:v>
      </x:c>
      <x:c r="F1015" s="19" t="str">
        <x:v>Expirada</x:v>
      </x:c>
      <x:c r="G1015" s="19" t="str">
        <x:v>Condição do imóvel</x:v>
      </x:c>
    </x:row>
    <x:row r="1016">
      <x:c r="A1016" s="19" t="n">
        <x:v>1015</x:v>
      </x:c>
      <x:c r="B1016" s="19" t="n">
        <x:v>1333</x:v>
      </x:c>
      <x:c r="C1016" s="19" t="n">
        <x:v>432</x:v>
      </x:c>
      <x:c r="D1016" s="21" t="n">
        <x:v>45678</x:v>
      </x:c>
      <x:c r="E1016" s="20" t="n">
        <x:v>12725.94</x:v>
      </x:c>
      <x:c r="F1016" s="19" t="str">
        <x:v>Recusada</x:v>
      </x:c>
      <x:c r="G1016" s="19" t="str">
        <x:v>Preço</x:v>
      </x:c>
    </x:row>
    <x:row r="1017">
      <x:c r="A1017" s="19" t="n">
        <x:v>1016</x:v>
      </x:c>
      <x:c r="B1017" s="19" t="n">
        <x:v>1706</x:v>
      </x:c>
      <x:c r="C1017" s="19" t="n">
        <x:v>1536</x:v>
      </x:c>
      <x:c r="D1017" s="21" t="n">
        <x:v>46039</x:v>
      </x:c>
      <x:c r="E1017" s="20" t="n">
        <x:v>2219357.55</x:v>
      </x:c>
      <x:c r="F1017" s="19" t="str">
        <x:v>Recusada</x:v>
      </x:c>
      <x:c r="G1017" s="19" t="str">
        <x:v>Condição do imóvel</x:v>
      </x:c>
    </x:row>
    <x:row r="1018">
      <x:c r="A1018" s="19" t="n">
        <x:v>1017</x:v>
      </x:c>
      <x:c r="B1018" s="19" t="n">
        <x:v>1210</x:v>
      </x:c>
      <x:c r="C1018" s="19" t="n">
        <x:v>501</x:v>
      </x:c>
      <x:c r="D1018" s="21" t="n">
        <x:v>45740</x:v>
      </x:c>
      <x:c r="E1018" s="20" t="n">
        <x:v>816296.22</x:v>
      </x:c>
      <x:c r="F1018" s="19" t="str">
        <x:v>Aceita</x:v>
      </x:c>
      <x:c r="G1018" s="19" t="str">
        <x:v>Preço</x:v>
      </x:c>
    </x:row>
    <x:row r="1019">
      <x:c r="A1019" s="19" t="n">
        <x:v>1018</x:v>
      </x:c>
      <x:c r="B1019" s="19" t="n">
        <x:v>97</x:v>
      </x:c>
      <x:c r="C1019" s="19" t="n">
        <x:v>268</x:v>
      </x:c>
      <x:c r="D1019" s="21" t="n">
        <x:v>45617</x:v>
      </x:c>
      <x:c r="E1019" s="20" t="n">
        <x:v>2334393.49</x:v>
      </x:c>
      <x:c r="F1019" s="19" t="str">
        <x:v>Em análise</x:v>
      </x:c>
      <x:c r="G1019" s="19" t="str">
        <x:v>Prazo</x:v>
      </x:c>
    </x:row>
    <x:row r="1020">
      <x:c r="A1020" s="19" t="n">
        <x:v>1019</x:v>
      </x:c>
      <x:c r="B1020" s="19" t="n">
        <x:v>1264</x:v>
      </x:c>
      <x:c r="C1020" s="19" t="n">
        <x:v>1423</x:v>
      </x:c>
      <x:c r="D1020" s="21" t="n">
        <x:v>46124</x:v>
      </x:c>
      <x:c r="E1020" s="20" t="n">
        <x:v>4224531.08</x:v>
      </x:c>
      <x:c r="F1020" s="19" t="str">
        <x:v>Recusada</x:v>
      </x:c>
      <x:c r="G1020" s="19" t="str">
        <x:v>Prazo</x:v>
      </x:c>
    </x:row>
    <x:row r="1021">
      <x:c r="A1021" s="19" t="n">
        <x:v>1020</x:v>
      </x:c>
      <x:c r="B1021" s="19" t="n">
        <x:v>1208</x:v>
      </x:c>
      <x:c r="C1021" s="19" t="n">
        <x:v>315</x:v>
      </x:c>
      <x:c r="D1021" s="21" t="n">
        <x:v>45521</x:v>
      </x:c>
      <x:c r="E1021" s="20" t="n">
        <x:v>2405108.67</x:v>
      </x:c>
      <x:c r="F1021" s="19" t="str">
        <x:v>Em análise</x:v>
      </x:c>
      <x:c r="G1021" s="19" t="str">
        <x:v>Garantia</x:v>
      </x:c>
    </x:row>
    <x:row r="1022">
      <x:c r="A1022" s="19" t="n">
        <x:v>1021</x:v>
      </x:c>
      <x:c r="B1022" s="19" t="n">
        <x:v>223</x:v>
      </x:c>
      <x:c r="C1022" s="19" t="n">
        <x:v>1036</x:v>
      </x:c>
      <x:c r="D1022" s="21" t="n">
        <x:v>45806</x:v>
      </x:c>
      <x:c r="E1022" s="20" t="n">
        <x:v>1613.71</x:v>
      </x:c>
      <x:c r="F1022" s="19" t="str">
        <x:v>Em análise</x:v>
      </x:c>
      <x:c r="G1022" s="19" t="str">
        <x:v>Prazo</x:v>
      </x:c>
    </x:row>
    <x:row r="1023">
      <x:c r="A1023" s="19" t="n">
        <x:v>1022</x:v>
      </x:c>
      <x:c r="B1023" s="19" t="n">
        <x:v>380</x:v>
      </x:c>
      <x:c r="C1023" s="19" t="n">
        <x:v>127</x:v>
      </x:c>
      <x:c r="D1023" s="21" t="n">
        <x:v>45647</x:v>
      </x:c>
      <x:c r="E1023" s="20" t="n">
        <x:v>5490.04</x:v>
      </x:c>
      <x:c r="F1023" s="19" t="str">
        <x:v>Aceita</x:v>
      </x:c>
      <x:c r="G1023" s="19" t="str">
        <x:v>Condição do imóvel</x:v>
      </x:c>
    </x:row>
    <x:row r="1024">
      <x:c r="A1024" s="19" t="n">
        <x:v>1023</x:v>
      </x:c>
      <x:c r="B1024" s="19" t="n">
        <x:v>505</x:v>
      </x:c>
      <x:c r="C1024" s="19" t="n">
        <x:v>684</x:v>
      </x:c>
      <x:c r="D1024" s="21" t="n">
        <x:v>45723</x:v>
      </x:c>
      <x:c r="E1024" s="20" t="n">
        <x:v>4151079.52</x:v>
      </x:c>
      <x:c r="F1024" s="19" t="str">
        <x:v>Em análise</x:v>
      </x:c>
      <x:c r="G1024" s="19" t="str">
        <x:v>Prazo</x:v>
      </x:c>
    </x:row>
    <x:row r="1025">
      <x:c r="A1025" s="19" t="n">
        <x:v>1024</x:v>
      </x:c>
      <x:c r="B1025" s="19" t="n">
        <x:v>1167</x:v>
      </x:c>
      <x:c r="C1025" s="19" t="n">
        <x:v>853</x:v>
      </x:c>
      <x:c r="D1025" s="21" t="n">
        <x:v>46217</x:v>
      </x:c>
      <x:c r="E1025" s="20" t="n">
        <x:v>5962.29</x:v>
      </x:c>
      <x:c r="F1025" s="19" t="str">
        <x:v>Em análise</x:v>
      </x:c>
      <x:c r="G1025" s="19" t="str">
        <x:v>Garantia</x:v>
      </x:c>
    </x:row>
    <x:row r="1026">
      <x:c r="A1026" s="19" t="n">
        <x:v>1025</x:v>
      </x:c>
      <x:c r="B1026" s="19" t="n">
        <x:v>1205</x:v>
      </x:c>
      <x:c r="C1026" s="19" t="n">
        <x:v>576</x:v>
      </x:c>
      <x:c r="D1026" s="21" t="n">
        <x:v>45337</x:v>
      </x:c>
      <x:c r="E1026" s="20" t="n">
        <x:v>305178.51</x:v>
      </x:c>
      <x:c r="F1026" s="19" t="str">
        <x:v>Expirada</x:v>
      </x:c>
      <x:c r="G1026" s="19" t="str">
        <x:v>Preço</x:v>
      </x:c>
    </x:row>
    <x:row r="1027">
      <x:c r="A1027" s="19" t="n">
        <x:v>1026</x:v>
      </x:c>
      <x:c r="B1027" s="19" t="n">
        <x:v>1805</x:v>
      </x:c>
      <x:c r="C1027" s="19" t="n">
        <x:v>130</x:v>
      </x:c>
      <x:c r="D1027" s="21" t="n">
        <x:v>45477</x:v>
      </x:c>
      <x:c r="E1027" s="20" t="n">
        <x:v>30840.96</x:v>
      </x:c>
      <x:c r="F1027" s="19" t="str">
        <x:v>Aceita</x:v>
      </x:c>
      <x:c r="G1027" s="19" t="str">
        <x:v>Condição do imóvel</x:v>
      </x:c>
    </x:row>
    <x:row r="1028">
      <x:c r="A1028" s="19" t="n">
        <x:v>1027</x:v>
      </x:c>
      <x:c r="B1028" s="19" t="n">
        <x:v>986</x:v>
      </x:c>
      <x:c r="C1028" s="19" t="n">
        <x:v>1111</x:v>
      </x:c>
      <x:c r="D1028" s="21" t="n">
        <x:v>46124</x:v>
      </x:c>
      <x:c r="E1028" s="20" t="n">
        <x:v>1100454.25</x:v>
      </x:c>
      <x:c r="F1028" s="19" t="str">
        <x:v>Expirada</x:v>
      </x:c>
      <x:c r="G1028" s="19" t="str">
        <x:v>Garantia</x:v>
      </x:c>
    </x:row>
    <x:row r="1029">
      <x:c r="A1029" s="19" t="n">
        <x:v>1028</x:v>
      </x:c>
      <x:c r="B1029" s="19" t="n">
        <x:v>123</x:v>
      </x:c>
      <x:c r="C1029" s="19" t="n">
        <x:v>1562</x:v>
      </x:c>
      <x:c r="D1029" s="21" t="n">
        <x:v>45411</x:v>
      </x:c>
      <x:c r="E1029" s="20" t="n">
        <x:v>6931.75</x:v>
      </x:c>
      <x:c r="F1029" s="19" t="str">
        <x:v>Aceita</x:v>
      </x:c>
      <x:c r="G1029" s="19" t="str">
        <x:v>Preço</x:v>
      </x:c>
    </x:row>
    <x:row r="1030">
      <x:c r="A1030" s="19" t="n">
        <x:v>1029</x:v>
      </x:c>
      <x:c r="B1030" s="19" t="n">
        <x:v>1791</x:v>
      </x:c>
      <x:c r="C1030" s="19" t="n">
        <x:v>705</x:v>
      </x:c>
      <x:c r="D1030" s="21" t="n">
        <x:v>45682</x:v>
      </x:c>
      <x:c r="E1030" s="20" t="n">
        <x:v>4986.25</x:v>
      </x:c>
      <x:c r="F1030" s="19" t="str">
        <x:v>Expirada</x:v>
      </x:c>
      <x:c r="G1030" s="19" t="str">
        <x:v>Preço</x:v>
      </x:c>
    </x:row>
    <x:row r="1031">
      <x:c r="A1031" s="19" t="n">
        <x:v>1030</x:v>
      </x:c>
      <x:c r="B1031" s="19" t="n">
        <x:v>800</x:v>
      </x:c>
      <x:c r="C1031" s="19" t="n">
        <x:v>267</x:v>
      </x:c>
      <x:c r="D1031" s="21" t="n">
        <x:v>46039</x:v>
      </x:c>
      <x:c r="E1031" s="20" t="n">
        <x:v>1020350.8</x:v>
      </x:c>
      <x:c r="F1031" s="19" t="str">
        <x:v>Recusada</x:v>
      </x:c>
      <x:c r="G1031" s="19" t="str">
        <x:v>Condição do imóvel</x:v>
      </x:c>
    </x:row>
    <x:row r="1032">
      <x:c r="A1032" s="19" t="n">
        <x:v>1031</x:v>
      </x:c>
      <x:c r="B1032" s="19" t="n">
        <x:v>1067</x:v>
      </x:c>
      <x:c r="C1032" s="19" t="n">
        <x:v>100</x:v>
      </x:c>
      <x:c r="D1032" s="21" t="n">
        <x:v>45985</x:v>
      </x:c>
      <x:c r="E1032" s="20" t="n">
        <x:v>1050813.92</x:v>
      </x:c>
      <x:c r="F1032" s="19" t="str">
        <x:v>Em análise</x:v>
      </x:c>
      <x:c r="G1032" s="19" t="str">
        <x:v>Garantia</x:v>
      </x:c>
    </x:row>
    <x:row r="1033">
      <x:c r="A1033" s="19" t="n">
        <x:v>1032</x:v>
      </x:c>
      <x:c r="B1033" s="19" t="n">
        <x:v>2025</x:v>
      </x:c>
      <x:c r="C1033" s="19" t="n">
        <x:v>1568</x:v>
      </x:c>
      <x:c r="D1033" s="21" t="n">
        <x:v>45909</x:v>
      </x:c>
      <x:c r="E1033" s="20" t="n">
        <x:v>3743.23</x:v>
      </x:c>
      <x:c r="F1033" s="19" t="str">
        <x:v>Recusada</x:v>
      </x:c>
      <x:c r="G1033" s="19" t="str">
        <x:v>Garantia</x:v>
      </x:c>
    </x:row>
    <x:row r="1034">
      <x:c r="A1034" s="19" t="n">
        <x:v>1033</x:v>
      </x:c>
      <x:c r="B1034" s="19" t="n">
        <x:v>426</x:v>
      </x:c>
      <x:c r="C1034" s="19" t="n">
        <x:v>981</x:v>
      </x:c>
      <x:c r="D1034" s="21" t="n">
        <x:v>46065</x:v>
      </x:c>
      <x:c r="E1034" s="20" t="n">
        <x:v>816987.08</x:v>
      </x:c>
      <x:c r="F1034" s="19" t="str">
        <x:v>Aceita</x:v>
      </x:c>
      <x:c r="G1034" s="19" t="str">
        <x:v>Preço</x:v>
      </x:c>
    </x:row>
    <x:row r="1035">
      <x:c r="A1035" s="19" t="n">
        <x:v>1034</x:v>
      </x:c>
      <x:c r="B1035" s="19" t="n">
        <x:v>583</x:v>
      </x:c>
      <x:c r="C1035" s="19" t="n">
        <x:v>281</x:v>
      </x:c>
      <x:c r="D1035" s="21" t="n">
        <x:v>45589</x:v>
      </x:c>
      <x:c r="E1035" s="20" t="n">
        <x:v>1289312.4</x:v>
      </x:c>
      <x:c r="F1035" s="19" t="str">
        <x:v>Em análise</x:v>
      </x:c>
      <x:c r="G1035" s="19" t="str">
        <x:v>Garantia</x:v>
      </x:c>
    </x:row>
    <x:row r="1036">
      <x:c r="A1036" s="19" t="n">
        <x:v>1035</x:v>
      </x:c>
      <x:c r="B1036" s="19" t="n">
        <x:v>378</x:v>
      </x:c>
      <x:c r="C1036" s="19" t="n">
        <x:v>1059</x:v>
      </x:c>
      <x:c r="D1036" s="21" t="n">
        <x:v>45406</x:v>
      </x:c>
      <x:c r="E1036" s="20" t="n">
        <x:v>4530.78</x:v>
      </x:c>
      <x:c r="F1036" s="19" t="str">
        <x:v>Recusada</x:v>
      </x:c>
      <x:c r="G1036" s="19" t="str">
        <x:v>Garantia</x:v>
      </x:c>
    </x:row>
    <x:row r="1037">
      <x:c r="A1037" s="19" t="n">
        <x:v>1036</x:v>
      </x:c>
      <x:c r="B1037" s="19" t="n">
        <x:v>1835</x:v>
      </x:c>
      <x:c r="C1037" s="19" t="n">
        <x:v>818</x:v>
      </x:c>
      <x:c r="D1037" s="21" t="n">
        <x:v>45494</x:v>
      </x:c>
      <x:c r="E1037" s="20" t="n">
        <x:v>13017.78</x:v>
      </x:c>
      <x:c r="F1037" s="19" t="str">
        <x:v>Recusada</x:v>
      </x:c>
      <x:c r="G1037" s="19" t="str">
        <x:v>Garantia</x:v>
      </x:c>
    </x:row>
    <x:row r="1038">
      <x:c r="A1038" s="19" t="n">
        <x:v>1037</x:v>
      </x:c>
      <x:c r="B1038" s="19" t="n">
        <x:v>1920</x:v>
      </x:c>
      <x:c r="C1038" s="19" t="n">
        <x:v>387</x:v>
      </x:c>
      <x:c r="D1038" s="21" t="n">
        <x:v>45563</x:v>
      </x:c>
      <x:c r="E1038" s="20" t="n">
        <x:v>679854.92</x:v>
      </x:c>
      <x:c r="F1038" s="19" t="str">
        <x:v>Expirada</x:v>
      </x:c>
      <x:c r="G1038" s="19" t="str">
        <x:v>Preço</x:v>
      </x:c>
    </x:row>
    <x:row r="1039">
      <x:c r="A1039" s="19" t="n">
        <x:v>1038</x:v>
      </x:c>
      <x:c r="B1039" s="19" t="n">
        <x:v>1614</x:v>
      </x:c>
      <x:c r="C1039" s="19" t="n">
        <x:v>1282</x:v>
      </x:c>
      <x:c r="D1039" s="21" t="n">
        <x:v>45847</x:v>
      </x:c>
      <x:c r="E1039" s="20" t="n">
        <x:v>1540677.67</x:v>
      </x:c>
      <x:c r="F1039" s="19" t="str">
        <x:v>Expirada</x:v>
      </x:c>
      <x:c r="G1039" s="19" t="str">
        <x:v>Prazo</x:v>
      </x:c>
    </x:row>
    <x:row r="1040">
      <x:c r="A1040" s="19" t="n">
        <x:v>1039</x:v>
      </x:c>
      <x:c r="B1040" s="19" t="n">
        <x:v>1399</x:v>
      </x:c>
      <x:c r="C1040" s="19" t="n">
        <x:v>1377</x:v>
      </x:c>
      <x:c r="D1040" s="21" t="n">
        <x:v>45587</x:v>
      </x:c>
      <x:c r="E1040" s="20" t="n">
        <x:v>710197.71</x:v>
      </x:c>
      <x:c r="F1040" s="19" t="str">
        <x:v>Expirada</x:v>
      </x:c>
      <x:c r="G1040" s="19" t="str">
        <x:v>Prazo</x:v>
      </x:c>
    </x:row>
    <x:row r="1041">
      <x:c r="A1041" s="19" t="n">
        <x:v>1040</x:v>
      </x:c>
      <x:c r="B1041" s="19" t="n">
        <x:v>385</x:v>
      </x:c>
      <x:c r="C1041" s="19" t="n">
        <x:v>1084</x:v>
      </x:c>
      <x:c r="D1041" s="21" t="n">
        <x:v>45817</x:v>
      </x:c>
      <x:c r="E1041" s="20" t="n">
        <x:v>14794.98</x:v>
      </x:c>
      <x:c r="F1041" s="19" t="str">
        <x:v>Em análise</x:v>
      </x:c>
      <x:c r="G1041" s="19" t="str">
        <x:v>Prazo</x:v>
      </x:c>
    </x:row>
    <x:row r="1042">
      <x:c r="A1042" s="19" t="n">
        <x:v>1041</x:v>
      </x:c>
      <x:c r="B1042" s="19" t="n">
        <x:v>413</x:v>
      </x:c>
      <x:c r="C1042" s="19" t="n">
        <x:v>515</x:v>
      </x:c>
      <x:c r="D1042" s="21" t="n">
        <x:v>45593</x:v>
      </x:c>
      <x:c r="E1042" s="20" t="n">
        <x:v>1051010.62</x:v>
      </x:c>
      <x:c r="F1042" s="19" t="str">
        <x:v>Expirada</x:v>
      </x:c>
      <x:c r="G1042" s="19" t="str">
        <x:v>Condição do imóvel</x:v>
      </x:c>
    </x:row>
    <x:row r="1043">
      <x:c r="A1043" s="19" t="n">
        <x:v>1042</x:v>
      </x:c>
      <x:c r="B1043" s="19" t="n">
        <x:v>961</x:v>
      </x:c>
      <x:c r="C1043" s="19" t="n">
        <x:v>573</x:v>
      </x:c>
      <x:c r="D1043" s="21" t="n">
        <x:v>46099</x:v>
      </x:c>
      <x:c r="E1043" s="20" t="n">
        <x:v>6837.94</x:v>
      </x:c>
      <x:c r="F1043" s="19" t="str">
        <x:v>Aceita</x:v>
      </x:c>
      <x:c r="G1043" s="19" t="str">
        <x:v>Prazo</x:v>
      </x:c>
    </x:row>
    <x:row r="1044">
      <x:c r="A1044" s="19" t="n">
        <x:v>1043</x:v>
      </x:c>
      <x:c r="B1044" s="19" t="n">
        <x:v>1389</x:v>
      </x:c>
      <x:c r="C1044" s="19" t="n">
        <x:v>19</x:v>
      </x:c>
      <x:c r="D1044" s="21" t="n">
        <x:v>45943</x:v>
      </x:c>
      <x:c r="E1044" s="20" t="n">
        <x:v>2536.16</x:v>
      </x:c>
      <x:c r="F1044" s="19" t="str">
        <x:v>Aceita</x:v>
      </x:c>
      <x:c r="G1044" s="19" t="str">
        <x:v>Condição do imóvel</x:v>
      </x:c>
    </x:row>
    <x:row r="1045">
      <x:c r="A1045" s="19" t="n">
        <x:v>1044</x:v>
      </x:c>
      <x:c r="B1045" s="19" t="n">
        <x:v>1359</x:v>
      </x:c>
      <x:c r="C1045" s="19" t="n">
        <x:v>415</x:v>
      </x:c>
      <x:c r="D1045" s="21" t="n">
        <x:v>45423</x:v>
      </x:c>
      <x:c r="E1045" s="20" t="n">
        <x:v>15035.62</x:v>
      </x:c>
      <x:c r="F1045" s="19" t="str">
        <x:v>Em análise</x:v>
      </x:c>
      <x:c r="G1045" s="19" t="str">
        <x:v>Garantia</x:v>
      </x:c>
    </x:row>
    <x:row r="1046">
      <x:c r="A1046" s="19" t="n">
        <x:v>1045</x:v>
      </x:c>
      <x:c r="B1046" s="19" t="n">
        <x:v>1200</x:v>
      </x:c>
      <x:c r="C1046" s="19" t="n">
        <x:v>787</x:v>
      </x:c>
      <x:c r="D1046" s="21" t="n">
        <x:v>45798</x:v>
      </x:c>
      <x:c r="E1046" s="20" t="n">
        <x:v>1134855.24</x:v>
      </x:c>
      <x:c r="F1046" s="19" t="str">
        <x:v>Recusada</x:v>
      </x:c>
      <x:c r="G1046" s="19" t="str">
        <x:v>Prazo</x:v>
      </x:c>
    </x:row>
    <x:row r="1047">
      <x:c r="A1047" s="19" t="n">
        <x:v>1046</x:v>
      </x:c>
      <x:c r="B1047" s="19" t="n">
        <x:v>405</x:v>
      </x:c>
      <x:c r="C1047" s="19" t="n">
        <x:v>940</x:v>
      </x:c>
      <x:c r="D1047" s="21" t="n">
        <x:v>46190</x:v>
      </x:c>
      <x:c r="E1047" s="20" t="n">
        <x:v>935.66</x:v>
      </x:c>
      <x:c r="F1047" s="19" t="str">
        <x:v>Expirada</x:v>
      </x:c>
      <x:c r="G1047" s="19" t="str">
        <x:v>Garantia</x:v>
      </x:c>
    </x:row>
    <x:row r="1048">
      <x:c r="A1048" s="19" t="n">
        <x:v>1047</x:v>
      </x:c>
      <x:c r="B1048" s="19" t="n">
        <x:v>1181</x:v>
      </x:c>
      <x:c r="C1048" s="19" t="n">
        <x:v>342</x:v>
      </x:c>
      <x:c r="D1048" s="21" t="n">
        <x:v>45965</x:v>
      </x:c>
      <x:c r="E1048" s="20" t="n">
        <x:v>697521.73</x:v>
      </x:c>
      <x:c r="F1048" s="19" t="str">
        <x:v>Expirada</x:v>
      </x:c>
      <x:c r="G1048" s="19" t="str">
        <x:v>Garantia</x:v>
      </x:c>
    </x:row>
    <x:row r="1049">
      <x:c r="A1049" s="19" t="n">
        <x:v>1048</x:v>
      </x:c>
      <x:c r="B1049" s="19" t="n">
        <x:v>1540</x:v>
      </x:c>
      <x:c r="C1049" s="19" t="n">
        <x:v>486</x:v>
      </x:c>
      <x:c r="D1049" s="21" t="n">
        <x:v>45634</x:v>
      </x:c>
      <x:c r="E1049" s="20" t="n">
        <x:v>7239.18</x:v>
      </x:c>
      <x:c r="F1049" s="19" t="str">
        <x:v>Em análise</x:v>
      </x:c>
      <x:c r="G1049" s="19" t="str">
        <x:v>Preço</x:v>
      </x:c>
    </x:row>
    <x:row r="1050">
      <x:c r="A1050" s="19" t="n">
        <x:v>1049</x:v>
      </x:c>
      <x:c r="B1050" s="19" t="n">
        <x:v>617</x:v>
      </x:c>
      <x:c r="C1050" s="19" t="n">
        <x:v>1174</x:v>
      </x:c>
      <x:c r="D1050" s="21" t="n">
        <x:v>45398</x:v>
      </x:c>
      <x:c r="E1050" s="20" t="n">
        <x:v>7167.52</x:v>
      </x:c>
      <x:c r="F1050" s="19" t="str">
        <x:v>Expirada</x:v>
      </x:c>
      <x:c r="G1050" s="19" t="str">
        <x:v>Condição do imóvel</x:v>
      </x:c>
    </x:row>
    <x:row r="1051">
      <x:c r="A1051" s="19" t="n">
        <x:v>1050</x:v>
      </x:c>
      <x:c r="B1051" s="19" t="n">
        <x:v>987</x:v>
      </x:c>
      <x:c r="C1051" s="19" t="n">
        <x:v>1125</x:v>
      </x:c>
      <x:c r="D1051" s="21" t="n">
        <x:v>45417</x:v>
      </x:c>
      <x:c r="E1051" s="20" t="n">
        <x:v>6614.88</x:v>
      </x:c>
      <x:c r="F1051" s="19" t="str">
        <x:v>Recusada</x:v>
      </x:c>
      <x:c r="G1051" s="19" t="str">
        <x:v>Prazo</x:v>
      </x:c>
    </x:row>
    <x:row r="1052">
      <x:c r="A1052" s="19" t="n">
        <x:v>1051</x:v>
      </x:c>
      <x:c r="B1052" s="19" t="n">
        <x:v>630</x:v>
      </x:c>
      <x:c r="C1052" s="19" t="n">
        <x:v>433</x:v>
      </x:c>
      <x:c r="D1052" s="21" t="n">
        <x:v>45451</x:v>
      </x:c>
      <x:c r="E1052" s="20" t="n">
        <x:v>2106011.12</x:v>
      </x:c>
      <x:c r="F1052" s="19" t="str">
        <x:v>Recusada</x:v>
      </x:c>
      <x:c r="G1052" s="19" t="str">
        <x:v>Garantia</x:v>
      </x:c>
    </x:row>
    <x:row r="1053">
      <x:c r="A1053" s="19" t="n">
        <x:v>1052</x:v>
      </x:c>
      <x:c r="B1053" s="19" t="n">
        <x:v>674</x:v>
      </x:c>
      <x:c r="C1053" s="19" t="n">
        <x:v>819</x:v>
      </x:c>
      <x:c r="D1053" s="21" t="n">
        <x:v>45843</x:v>
      </x:c>
      <x:c r="E1053" s="20" t="n">
        <x:v>8995.62</x:v>
      </x:c>
      <x:c r="F1053" s="19" t="str">
        <x:v>Em análise</x:v>
      </x:c>
      <x:c r="G1053" s="19" t="str">
        <x:v>Garantia</x:v>
      </x:c>
    </x:row>
    <x:row r="1054">
      <x:c r="A1054" s="19" t="n">
        <x:v>1053</x:v>
      </x:c>
      <x:c r="B1054" s="19" t="n">
        <x:v>1086</x:v>
      </x:c>
      <x:c r="C1054" s="19" t="n">
        <x:v>154</x:v>
      </x:c>
      <x:c r="D1054" s="21" t="n">
        <x:v>45566</x:v>
      </x:c>
      <x:c r="E1054" s="20" t="n">
        <x:v>2639993.73</x:v>
      </x:c>
      <x:c r="F1054" s="19" t="str">
        <x:v>Expirada</x:v>
      </x:c>
      <x:c r="G1054" s="19" t="str">
        <x:v>Preço</x:v>
      </x:c>
    </x:row>
    <x:row r="1055">
      <x:c r="A1055" s="19" t="n">
        <x:v>1054</x:v>
      </x:c>
      <x:c r="B1055" s="19" t="n">
        <x:v>60</x:v>
      </x:c>
      <x:c r="C1055" s="19" t="n">
        <x:v>1592</x:v>
      </x:c>
      <x:c r="D1055" s="21" t="n">
        <x:v>45476</x:v>
      </x:c>
      <x:c r="E1055" s="20" t="n">
        <x:v>4159.37</x:v>
      </x:c>
      <x:c r="F1055" s="19" t="str">
        <x:v>Expirada</x:v>
      </x:c>
      <x:c r="G1055" s="19" t="str">
        <x:v>Prazo</x:v>
      </x:c>
    </x:row>
    <x:row r="1056">
      <x:c r="A1056" s="19" t="n">
        <x:v>1055</x:v>
      </x:c>
      <x:c r="B1056" s="19" t="n">
        <x:v>1091</x:v>
      </x:c>
      <x:c r="C1056" s="19" t="n">
        <x:v>597</x:v>
      </x:c>
      <x:c r="D1056" s="21" t="n">
        <x:v>45475</x:v>
      </x:c>
      <x:c r="E1056" s="20" t="n">
        <x:v>1943363.29</x:v>
      </x:c>
      <x:c r="F1056" s="19" t="str">
        <x:v>Aceita</x:v>
      </x:c>
      <x:c r="G1056" s="19" t="str">
        <x:v>Prazo</x:v>
      </x:c>
    </x:row>
    <x:row r="1057">
      <x:c r="A1057" s="19" t="n">
        <x:v>1056</x:v>
      </x:c>
      <x:c r="B1057" s="19" t="n">
        <x:v>1076</x:v>
      </x:c>
      <x:c r="C1057" s="19" t="n">
        <x:v>1188</x:v>
      </x:c>
      <x:c r="D1057" s="21" t="n">
        <x:v>45531</x:v>
      </x:c>
      <x:c r="E1057" s="20" t="n">
        <x:v>2237105.94</x:v>
      </x:c>
      <x:c r="F1057" s="19" t="str">
        <x:v>Aceita</x:v>
      </x:c>
      <x:c r="G1057" s="19" t="str">
        <x:v>Condição do imóvel</x:v>
      </x:c>
    </x:row>
    <x:row r="1058">
      <x:c r="A1058" s="19" t="n">
        <x:v>1057</x:v>
      </x:c>
      <x:c r="B1058" s="19" t="n">
        <x:v>783</x:v>
      </x:c>
      <x:c r="C1058" s="19" t="n">
        <x:v>1424</x:v>
      </x:c>
      <x:c r="D1058" s="21" t="n">
        <x:v>46103</x:v>
      </x:c>
      <x:c r="E1058" s="20" t="n">
        <x:v>312202.54</x:v>
      </x:c>
      <x:c r="F1058" s="19" t="str">
        <x:v>Em análise</x:v>
      </x:c>
      <x:c r="G1058" s="19" t="str">
        <x:v>Preço</x:v>
      </x:c>
    </x:row>
    <x:row r="1059">
      <x:c r="A1059" s="19" t="n">
        <x:v>1058</x:v>
      </x:c>
      <x:c r="B1059" s="19" t="n">
        <x:v>1544</x:v>
      </x:c>
      <x:c r="C1059" s="19" t="n">
        <x:v>578</x:v>
      </x:c>
      <x:c r="D1059" s="21" t="n">
        <x:v>46015</x:v>
      </x:c>
      <x:c r="E1059" s="20" t="n">
        <x:v>20616.77</x:v>
      </x:c>
      <x:c r="F1059" s="19" t="str">
        <x:v>Em análise</x:v>
      </x:c>
      <x:c r="G1059" s="19" t="str">
        <x:v>Preço</x:v>
      </x:c>
    </x:row>
    <x:row r="1060">
      <x:c r="A1060" s="19" t="n">
        <x:v>1059</x:v>
      </x:c>
      <x:c r="B1060" s="19" t="n">
        <x:v>1945</x:v>
      </x:c>
      <x:c r="C1060" s="19" t="n">
        <x:v>1455</x:v>
      </x:c>
      <x:c r="D1060" s="21" t="n">
        <x:v>45500</x:v>
      </x:c>
      <x:c r="E1060" s="20" t="n">
        <x:v>2331.64</x:v>
      </x:c>
      <x:c r="F1060" s="19" t="str">
        <x:v>Recusada</x:v>
      </x:c>
      <x:c r="G1060" s="19" t="str">
        <x:v>Garantia</x:v>
      </x:c>
    </x:row>
    <x:row r="1061">
      <x:c r="A1061" s="19" t="n">
        <x:v>1060</x:v>
      </x:c>
      <x:c r="B1061" s="19" t="n">
        <x:v>413</x:v>
      </x:c>
      <x:c r="C1061" s="19" t="n">
        <x:v>891</x:v>
      </x:c>
      <x:c r="D1061" s="21" t="n">
        <x:v>45571</x:v>
      </x:c>
      <x:c r="E1061" s="20" t="n">
        <x:v>1007926.51</x:v>
      </x:c>
      <x:c r="F1061" s="19" t="str">
        <x:v>Expirada</x:v>
      </x:c>
      <x:c r="G1061" s="19" t="str">
        <x:v>Condição do imóvel</x:v>
      </x:c>
    </x:row>
    <x:row r="1062">
      <x:c r="A1062" s="19" t="n">
        <x:v>1061</x:v>
      </x:c>
      <x:c r="B1062" s="19" t="n">
        <x:v>2087</x:v>
      </x:c>
      <x:c r="C1062" s="19" t="n">
        <x:v>1010</x:v>
      </x:c>
      <x:c r="D1062" s="21" t="n">
        <x:v>45986</x:v>
      </x:c>
      <x:c r="E1062" s="20" t="n">
        <x:v>7770413.2</x:v>
      </x:c>
      <x:c r="F1062" s="19" t="str">
        <x:v>Em análise</x:v>
      </x:c>
      <x:c r="G1062" s="19" t="str">
        <x:v>Condição do imóvel</x:v>
      </x:c>
    </x:row>
    <x:row r="1063">
      <x:c r="A1063" s="19" t="n">
        <x:v>1062</x:v>
      </x:c>
      <x:c r="B1063" s="19" t="n">
        <x:v>730</x:v>
      </x:c>
      <x:c r="C1063" s="19" t="n">
        <x:v>871</x:v>
      </x:c>
      <x:c r="D1063" s="21" t="n">
        <x:v>46159</x:v>
      </x:c>
      <x:c r="E1063" s="20" t="n">
        <x:v>4180.36</x:v>
      </x:c>
      <x:c r="F1063" s="19" t="str">
        <x:v>Aceita</x:v>
      </x:c>
      <x:c r="G1063" s="19" t="str">
        <x:v>Garantia</x:v>
      </x:c>
    </x:row>
    <x:row r="1064">
      <x:c r="A1064" s="19" t="n">
        <x:v>1063</x:v>
      </x:c>
      <x:c r="B1064" s="19" t="n">
        <x:v>403</x:v>
      </x:c>
      <x:c r="C1064" s="19" t="n">
        <x:v>46</x:v>
      </x:c>
      <x:c r="D1064" s="21" t="n">
        <x:v>45605</x:v>
      </x:c>
      <x:c r="E1064" s="20" t="n">
        <x:v>5499.66</x:v>
      </x:c>
      <x:c r="F1064" s="19" t="str">
        <x:v>Recusada</x:v>
      </x:c>
      <x:c r="G1064" s="19" t="str">
        <x:v>Garantia</x:v>
      </x:c>
    </x:row>
    <x:row r="1065">
      <x:c r="A1065" s="19" t="n">
        <x:v>1064</x:v>
      </x:c>
      <x:c r="B1065" s="19" t="n">
        <x:v>980</x:v>
      </x:c>
      <x:c r="C1065" s="19" t="n">
        <x:v>1168</x:v>
      </x:c>
      <x:c r="D1065" s="21" t="n">
        <x:v>46195</x:v>
      </x:c>
      <x:c r="E1065" s="20" t="n">
        <x:v>498807.37</x:v>
      </x:c>
      <x:c r="F1065" s="19" t="str">
        <x:v>Expirada</x:v>
      </x:c>
      <x:c r="G1065" s="19" t="str">
        <x:v>Preço</x:v>
      </x:c>
    </x:row>
    <x:row r="1066">
      <x:c r="A1066" s="19" t="n">
        <x:v>1065</x:v>
      </x:c>
      <x:c r="B1066" s="19" t="n">
        <x:v>987</x:v>
      </x:c>
      <x:c r="C1066" s="19" t="n">
        <x:v>1207</x:v>
      </x:c>
      <x:c r="D1066" s="21" t="n">
        <x:v>45395</x:v>
      </x:c>
      <x:c r="E1066" s="20" t="n">
        <x:v>5833.63</x:v>
      </x:c>
      <x:c r="F1066" s="19" t="str">
        <x:v>Em análise</x:v>
      </x:c>
      <x:c r="G1066" s="19" t="str">
        <x:v>Condição do imóvel</x:v>
      </x:c>
    </x:row>
    <x:row r="1067">
      <x:c r="A1067" s="19" t="n">
        <x:v>1066</x:v>
      </x:c>
      <x:c r="B1067" s="19" t="n">
        <x:v>1033</x:v>
      </x:c>
      <x:c r="C1067" s="19" t="n">
        <x:v>291</x:v>
      </x:c>
      <x:c r="D1067" s="21" t="n">
        <x:v>45792</x:v>
      </x:c>
      <x:c r="E1067" s="20" t="n">
        <x:v>952366.14</x:v>
      </x:c>
      <x:c r="F1067" s="19" t="str">
        <x:v>Em análise</x:v>
      </x:c>
      <x:c r="G1067" s="19" t="str">
        <x:v>Condição do imóvel</x:v>
      </x:c>
    </x:row>
    <x:row r="1068">
      <x:c r="A1068" s="19" t="n">
        <x:v>1067</x:v>
      </x:c>
      <x:c r="B1068" s="19" t="n">
        <x:v>672</x:v>
      </x:c>
      <x:c r="C1068" s="19" t="n">
        <x:v>1406</x:v>
      </x:c>
      <x:c r="D1068" s="21" t="n">
        <x:v>46086</x:v>
      </x:c>
      <x:c r="E1068" s="20" t="n">
        <x:v>2001021.01</x:v>
      </x:c>
      <x:c r="F1068" s="19" t="str">
        <x:v>Recusada</x:v>
      </x:c>
      <x:c r="G1068" s="19" t="str">
        <x:v>Condição do imóvel</x:v>
      </x:c>
    </x:row>
    <x:row r="1069">
      <x:c r="A1069" s="19" t="n">
        <x:v>1068</x:v>
      </x:c>
      <x:c r="B1069" s="19" t="n">
        <x:v>744</x:v>
      </x:c>
      <x:c r="C1069" s="19" t="n">
        <x:v>731</x:v>
      </x:c>
      <x:c r="D1069" s="21" t="n">
        <x:v>45637</x:v>
      </x:c>
      <x:c r="E1069" s="20" t="n">
        <x:v>3513.07</x:v>
      </x:c>
      <x:c r="F1069" s="19" t="str">
        <x:v>Recusada</x:v>
      </x:c>
      <x:c r="G1069" s="19" t="str">
        <x:v>Garantia</x:v>
      </x:c>
    </x:row>
    <x:row r="1070">
      <x:c r="A1070" s="19" t="n">
        <x:v>1069</x:v>
      </x:c>
      <x:c r="B1070" s="19" t="n">
        <x:v>1265</x:v>
      </x:c>
      <x:c r="C1070" s="19" t="n">
        <x:v>367</x:v>
      </x:c>
      <x:c r="D1070" s="21" t="n">
        <x:v>46018</x:v>
      </x:c>
      <x:c r="E1070" s="20" t="n">
        <x:v>8840.36</x:v>
      </x:c>
      <x:c r="F1070" s="19" t="str">
        <x:v>Recusada</x:v>
      </x:c>
      <x:c r="G1070" s="19" t="str">
        <x:v>Preço</x:v>
      </x:c>
    </x:row>
    <x:row r="1071">
      <x:c r="A1071" s="19" t="n">
        <x:v>1070</x:v>
      </x:c>
      <x:c r="B1071" s="19" t="n">
        <x:v>232</x:v>
      </x:c>
      <x:c r="C1071" s="19" t="n">
        <x:v>976</x:v>
      </x:c>
      <x:c r="D1071" s="21" t="n">
        <x:v>45364</x:v>
      </x:c>
      <x:c r="E1071" s="20" t="n">
        <x:v>829154.3</x:v>
      </x:c>
      <x:c r="F1071" s="19" t="str">
        <x:v>Expirada</x:v>
      </x:c>
      <x:c r="G1071" s="19" t="str">
        <x:v>Garantia</x:v>
      </x:c>
    </x:row>
    <x:row r="1072">
      <x:c r="A1072" s="19" t="n">
        <x:v>1071</x:v>
      </x:c>
      <x:c r="B1072" s="19" t="n">
        <x:v>669</x:v>
      </x:c>
      <x:c r="C1072" s="19" t="n">
        <x:v>1490</x:v>
      </x:c>
      <x:c r="D1072" s="21" t="n">
        <x:v>45366</x:v>
      </x:c>
      <x:c r="E1072" s="20" t="n">
        <x:v>586702.15</x:v>
      </x:c>
      <x:c r="F1072" s="19" t="str">
        <x:v>Em análise</x:v>
      </x:c>
      <x:c r="G1072" s="19" t="str">
        <x:v>Preço</x:v>
      </x:c>
    </x:row>
    <x:row r="1073">
      <x:c r="A1073" s="19" t="n">
        <x:v>1072</x:v>
      </x:c>
      <x:c r="B1073" s="19" t="n">
        <x:v>122</x:v>
      </x:c>
      <x:c r="C1073" s="19" t="n">
        <x:v>1382</x:v>
      </x:c>
      <x:c r="D1073" s="21" t="n">
        <x:v>45700</x:v>
      </x:c>
      <x:c r="E1073" s="20" t="n">
        <x:v>967972.52</x:v>
      </x:c>
      <x:c r="F1073" s="19" t="str">
        <x:v>Expirada</x:v>
      </x:c>
      <x:c r="G1073" s="19" t="str">
        <x:v>Preço</x:v>
      </x:c>
    </x:row>
    <x:row r="1074">
      <x:c r="A1074" s="19" t="n">
        <x:v>1073</x:v>
      </x:c>
      <x:c r="B1074" s="19" t="n">
        <x:v>569</x:v>
      </x:c>
      <x:c r="C1074" s="19" t="n">
        <x:v>593</x:v>
      </x:c>
      <x:c r="D1074" s="21" t="n">
        <x:v>46138</x:v>
      </x:c>
      <x:c r="E1074" s="20" t="n">
        <x:v>337409.44</x:v>
      </x:c>
      <x:c r="F1074" s="19" t="str">
        <x:v>Em análise</x:v>
      </x:c>
      <x:c r="G1074" s="19" t="str">
        <x:v>Prazo</x:v>
      </x:c>
    </x:row>
    <x:row r="1075">
      <x:c r="A1075" s="19" t="n">
        <x:v>1074</x:v>
      </x:c>
      <x:c r="B1075" s="19" t="n">
        <x:v>281</x:v>
      </x:c>
      <x:c r="C1075" s="19" t="n">
        <x:v>231</x:v>
      </x:c>
      <x:c r="D1075" s="21" t="n">
        <x:v>45554</x:v>
      </x:c>
      <x:c r="E1075" s="20" t="n">
        <x:v>734783.27</x:v>
      </x:c>
      <x:c r="F1075" s="19" t="str">
        <x:v>Aceita</x:v>
      </x:c>
      <x:c r="G1075" s="19" t="str">
        <x:v>Prazo</x:v>
      </x:c>
    </x:row>
    <x:row r="1076">
      <x:c r="A1076" s="19" t="n">
        <x:v>1075</x:v>
      </x:c>
      <x:c r="B1076" s="19" t="n">
        <x:v>882</x:v>
      </x:c>
      <x:c r="C1076" s="19" t="n">
        <x:v>1331</x:v>
      </x:c>
      <x:c r="D1076" s="21" t="n">
        <x:v>45728</x:v>
      </x:c>
      <x:c r="E1076" s="20" t="n">
        <x:v>363864.46</x:v>
      </x:c>
      <x:c r="F1076" s="19" t="str">
        <x:v>Em análise</x:v>
      </x:c>
      <x:c r="G1076" s="19" t="str">
        <x:v>Prazo</x:v>
      </x:c>
    </x:row>
    <x:row r="1077">
      <x:c r="A1077" s="19" t="n">
        <x:v>1076</x:v>
      </x:c>
      <x:c r="B1077" s="19" t="n">
        <x:v>728</x:v>
      </x:c>
      <x:c r="C1077" s="19" t="n">
        <x:v>356</x:v>
      </x:c>
      <x:c r="D1077" s="21" t="n">
        <x:v>45731</x:v>
      </x:c>
      <x:c r="E1077" s="20" t="n">
        <x:v>502684.5</x:v>
      </x:c>
      <x:c r="F1077" s="19" t="str">
        <x:v>Recusada</x:v>
      </x:c>
      <x:c r="G1077" s="19" t="str">
        <x:v>Condição do imóvel</x:v>
      </x:c>
    </x:row>
    <x:row r="1078">
      <x:c r="A1078" s="19" t="n">
        <x:v>1077</x:v>
      </x:c>
      <x:c r="B1078" s="19" t="n">
        <x:v>941</x:v>
      </x:c>
      <x:c r="C1078" s="19" t="n">
        <x:v>907</x:v>
      </x:c>
      <x:c r="D1078" s="21" t="n">
        <x:v>45474</x:v>
      </x:c>
      <x:c r="E1078" s="20" t="n">
        <x:v>2969.28</x:v>
      </x:c>
      <x:c r="F1078" s="19" t="str">
        <x:v>Expirada</x:v>
      </x:c>
      <x:c r="G1078" s="19" t="str">
        <x:v>Preço</x:v>
      </x:c>
    </x:row>
    <x:row r="1079">
      <x:c r="A1079" s="19" t="n">
        <x:v>1078</x:v>
      </x:c>
      <x:c r="B1079" s="19" t="n">
        <x:v>1979</x:v>
      </x:c>
      <x:c r="C1079" s="19" t="n">
        <x:v>1323</x:v>
      </x:c>
      <x:c r="D1079" s="21" t="n">
        <x:v>45510</x:v>
      </x:c>
      <x:c r="E1079" s="20" t="n">
        <x:v>17940769.1</x:v>
      </x:c>
      <x:c r="F1079" s="19" t="str">
        <x:v>Aceita</x:v>
      </x:c>
      <x:c r="G1079" s="19" t="str">
        <x:v>Prazo</x:v>
      </x:c>
    </x:row>
    <x:row r="1080">
      <x:c r="A1080" s="19" t="n">
        <x:v>1079</x:v>
      </x:c>
      <x:c r="B1080" s="19" t="n">
        <x:v>480</x:v>
      </x:c>
      <x:c r="C1080" s="19" t="n">
        <x:v>1386</x:v>
      </x:c>
      <x:c r="D1080" s="21" t="n">
        <x:v>45645</x:v>
      </x:c>
      <x:c r="E1080" s="20" t="n">
        <x:v>2773112</x:v>
      </x:c>
      <x:c r="F1080" s="19" t="str">
        <x:v>Recusada</x:v>
      </x:c>
      <x:c r="G1080" s="19" t="str">
        <x:v>Condição do imóvel</x:v>
      </x:c>
    </x:row>
    <x:row r="1081">
      <x:c r="A1081" s="19" t="n">
        <x:v>1080</x:v>
      </x:c>
      <x:c r="B1081" s="19" t="n">
        <x:v>1289</x:v>
      </x:c>
      <x:c r="C1081" s="19" t="n">
        <x:v>730</x:v>
      </x:c>
      <x:c r="D1081" s="21" t="n">
        <x:v>45506</x:v>
      </x:c>
      <x:c r="E1081" s="20" t="n">
        <x:v>16585.37</x:v>
      </x:c>
      <x:c r="F1081" s="19" t="str">
        <x:v>Expirada</x:v>
      </x:c>
      <x:c r="G1081" s="19" t="str">
        <x:v>Preço</x:v>
      </x:c>
    </x:row>
    <x:row r="1082">
      <x:c r="A1082" s="19" t="n">
        <x:v>1081</x:v>
      </x:c>
      <x:c r="B1082" s="19" t="n">
        <x:v>581</x:v>
      </x:c>
      <x:c r="C1082" s="19" t="n">
        <x:v>1588</x:v>
      </x:c>
      <x:c r="D1082" s="21" t="n">
        <x:v>45830</x:v>
      </x:c>
      <x:c r="E1082" s="20" t="n">
        <x:v>1185437.25</x:v>
      </x:c>
      <x:c r="F1082" s="19" t="str">
        <x:v>Recusada</x:v>
      </x:c>
      <x:c r="G1082" s="19" t="str">
        <x:v>Prazo</x:v>
      </x:c>
    </x:row>
    <x:row r="1083">
      <x:c r="A1083" s="19" t="n">
        <x:v>1082</x:v>
      </x:c>
      <x:c r="B1083" s="19" t="n">
        <x:v>1154</x:v>
      </x:c>
      <x:c r="C1083" s="19" t="n">
        <x:v>993</x:v>
      </x:c>
      <x:c r="D1083" s="21" t="n">
        <x:v>46143</x:v>
      </x:c>
      <x:c r="E1083" s="20" t="n">
        <x:v>1660404.46</x:v>
      </x:c>
      <x:c r="F1083" s="19" t="str">
        <x:v>Aceita</x:v>
      </x:c>
      <x:c r="G1083" s="19" t="str">
        <x:v>Prazo</x:v>
      </x:c>
    </x:row>
    <x:row r="1084">
      <x:c r="A1084" s="19" t="n">
        <x:v>1083</x:v>
      </x:c>
      <x:c r="B1084" s="19" t="n">
        <x:v>351</x:v>
      </x:c>
      <x:c r="C1084" s="19" t="n">
        <x:v>10</x:v>
      </x:c>
      <x:c r="D1084" s="21" t="n">
        <x:v>45719</x:v>
      </x:c>
      <x:c r="E1084" s="20" t="n">
        <x:v>922222.67</x:v>
      </x:c>
      <x:c r="F1084" s="19" t="str">
        <x:v>Em análise</x:v>
      </x:c>
      <x:c r="G1084" s="19" t="str">
        <x:v>Garantia</x:v>
      </x:c>
    </x:row>
    <x:row r="1085">
      <x:c r="A1085" s="19" t="n">
        <x:v>1084</x:v>
      </x:c>
      <x:c r="B1085" s="19" t="n">
        <x:v>795</x:v>
      </x:c>
      <x:c r="C1085" s="19" t="n">
        <x:v>385</x:v>
      </x:c>
      <x:c r="D1085" s="21" t="n">
        <x:v>45784</x:v>
      </x:c>
      <x:c r="E1085" s="20" t="n">
        <x:v>3764.48</x:v>
      </x:c>
      <x:c r="F1085" s="19" t="str">
        <x:v>Aceita</x:v>
      </x:c>
      <x:c r="G1085" s="19" t="str">
        <x:v>Preço</x:v>
      </x:c>
    </x:row>
    <x:row r="1086">
      <x:c r="A1086" s="19" t="n">
        <x:v>1085</x:v>
      </x:c>
      <x:c r="B1086" s="19" t="n">
        <x:v>621</x:v>
      </x:c>
      <x:c r="C1086" s="19" t="n">
        <x:v>67</x:v>
      </x:c>
      <x:c r="D1086" s="21" t="n">
        <x:v>45757</x:v>
      </x:c>
      <x:c r="E1086" s="20" t="n">
        <x:v>14608632.28</x:v>
      </x:c>
      <x:c r="F1086" s="19" t="str">
        <x:v>Aceita</x:v>
      </x:c>
      <x:c r="G1086" s="19" t="str">
        <x:v>Condição do imóvel</x:v>
      </x:c>
    </x:row>
    <x:row r="1087">
      <x:c r="A1087" s="19" t="n">
        <x:v>1086</x:v>
      </x:c>
      <x:c r="B1087" s="19" t="n">
        <x:v>674</x:v>
      </x:c>
      <x:c r="C1087" s="19" t="n">
        <x:v>801</x:v>
      </x:c>
      <x:c r="D1087" s="21" t="n">
        <x:v>45782</x:v>
      </x:c>
      <x:c r="E1087" s="20" t="n">
        <x:v>8765.75</x:v>
      </x:c>
      <x:c r="F1087" s="19" t="str">
        <x:v>Aceita</x:v>
      </x:c>
      <x:c r="G1087" s="19" t="str">
        <x:v>Garantia</x:v>
      </x:c>
    </x:row>
    <x:row r="1088">
      <x:c r="A1088" s="19" t="n">
        <x:v>1087</x:v>
      </x:c>
      <x:c r="B1088" s="19" t="n">
        <x:v>1337</x:v>
      </x:c>
      <x:c r="C1088" s="19" t="n">
        <x:v>1285</x:v>
      </x:c>
      <x:c r="D1088" s="21" t="n">
        <x:v>45698</x:v>
      </x:c>
      <x:c r="E1088" s="20" t="n">
        <x:v>1253848.39</x:v>
      </x:c>
      <x:c r="F1088" s="19" t="str">
        <x:v>Recusada</x:v>
      </x:c>
      <x:c r="G1088" s="19" t="str">
        <x:v>Prazo</x:v>
      </x:c>
    </x:row>
    <x:row r="1089">
      <x:c r="A1089" s="19" t="n">
        <x:v>1088</x:v>
      </x:c>
      <x:c r="B1089" s="19" t="n">
        <x:v>198</x:v>
      </x:c>
      <x:c r="C1089" s="19" t="n">
        <x:v>1499</x:v>
      </x:c>
      <x:c r="D1089" s="21" t="n">
        <x:v>45601</x:v>
      </x:c>
      <x:c r="E1089" s="20" t="n">
        <x:v>10551.49</x:v>
      </x:c>
      <x:c r="F1089" s="19" t="str">
        <x:v>Expirada</x:v>
      </x:c>
      <x:c r="G1089" s="19" t="str">
        <x:v>Prazo</x:v>
      </x:c>
    </x:row>
    <x:row r="1090">
      <x:c r="A1090" s="19" t="n">
        <x:v>1089</x:v>
      </x:c>
      <x:c r="B1090" s="19" t="n">
        <x:v>93</x:v>
      </x:c>
      <x:c r="C1090" s="19" t="n">
        <x:v>1289</x:v>
      </x:c>
      <x:c r="D1090" s="21" t="n">
        <x:v>45753</x:v>
      </x:c>
      <x:c r="E1090" s="20" t="n">
        <x:v>990867.06</x:v>
      </x:c>
      <x:c r="F1090" s="19" t="str">
        <x:v>Recusada</x:v>
      </x:c>
      <x:c r="G1090" s="19" t="str">
        <x:v>Prazo</x:v>
      </x:c>
    </x:row>
    <x:row r="1091">
      <x:c r="A1091" s="19" t="n">
        <x:v>1090</x:v>
      </x:c>
      <x:c r="B1091" s="19" t="n">
        <x:v>129</x:v>
      </x:c>
      <x:c r="C1091" s="19" t="n">
        <x:v>368</x:v>
      </x:c>
      <x:c r="D1091" s="21" t="n">
        <x:v>45922</x:v>
      </x:c>
      <x:c r="E1091" s="20" t="n">
        <x:v>15922.12</x:v>
      </x:c>
      <x:c r="F1091" s="19" t="str">
        <x:v>Expirada</x:v>
      </x:c>
      <x:c r="G1091" s="19" t="str">
        <x:v>Condição do imóvel</x:v>
      </x:c>
    </x:row>
    <x:row r="1092">
      <x:c r="A1092" s="19" t="n">
        <x:v>1091</x:v>
      </x:c>
      <x:c r="B1092" s="19" t="n">
        <x:v>614</x:v>
      </x:c>
      <x:c r="C1092" s="19" t="n">
        <x:v>1210</x:v>
      </x:c>
      <x:c r="D1092" s="21" t="n">
        <x:v>46122</x:v>
      </x:c>
      <x:c r="E1092" s="20" t="n">
        <x:v>692855.78</x:v>
      </x:c>
      <x:c r="F1092" s="19" t="str">
        <x:v>Expirada</x:v>
      </x:c>
      <x:c r="G1092" s="19" t="str">
        <x:v>Condição do imóvel</x:v>
      </x:c>
    </x:row>
    <x:row r="1093">
      <x:c r="A1093" s="19" t="n">
        <x:v>1092</x:v>
      </x:c>
      <x:c r="B1093" s="19" t="n">
        <x:v>9</x:v>
      </x:c>
      <x:c r="C1093" s="19" t="n">
        <x:v>822</x:v>
      </x:c>
      <x:c r="D1093" s="21" t="n">
        <x:v>45729</x:v>
      </x:c>
      <x:c r="E1093" s="20" t="n">
        <x:v>394482.83</x:v>
      </x:c>
      <x:c r="F1093" s="19" t="str">
        <x:v>Aceita</x:v>
      </x:c>
      <x:c r="G1093" s="19" t="str">
        <x:v>Prazo</x:v>
      </x:c>
    </x:row>
    <x:row r="1094">
      <x:c r="A1094" s="19" t="n">
        <x:v>1093</x:v>
      </x:c>
      <x:c r="B1094" s="19" t="n">
        <x:v>776</x:v>
      </x:c>
      <x:c r="C1094" s="19" t="n">
        <x:v>814</x:v>
      </x:c>
      <x:c r="D1094" s="21" t="n">
        <x:v>45521</x:v>
      </x:c>
      <x:c r="E1094" s="20" t="n">
        <x:v>21112.26</x:v>
      </x:c>
      <x:c r="F1094" s="19" t="str">
        <x:v>Em análise</x:v>
      </x:c>
      <x:c r="G1094" s="19" t="str">
        <x:v>Condição do imóvel</x:v>
      </x:c>
    </x:row>
    <x:row r="1095">
      <x:c r="A1095" s="19" t="n">
        <x:v>1094</x:v>
      </x:c>
      <x:c r="B1095" s="19" t="n">
        <x:v>957</x:v>
      </x:c>
      <x:c r="C1095" s="19" t="n">
        <x:v>598</x:v>
      </x:c>
      <x:c r="D1095" s="21" t="n">
        <x:v>45784</x:v>
      </x:c>
      <x:c r="E1095" s="20" t="n">
        <x:v>5659.19</x:v>
      </x:c>
      <x:c r="F1095" s="19" t="str">
        <x:v>Recusada</x:v>
      </x:c>
      <x:c r="G1095" s="19" t="str">
        <x:v>Preço</x:v>
      </x:c>
    </x:row>
    <x:row r="1096">
      <x:c r="A1096" s="19" t="n">
        <x:v>1095</x:v>
      </x:c>
      <x:c r="B1096" s="19" t="n">
        <x:v>1444</x:v>
      </x:c>
      <x:c r="C1096" s="19" t="n">
        <x:v>1578</x:v>
      </x:c>
      <x:c r="D1096" s="21" t="n">
        <x:v>45710</x:v>
      </x:c>
      <x:c r="E1096" s="20" t="n">
        <x:v>815295.69</x:v>
      </x:c>
      <x:c r="F1096" s="19" t="str">
        <x:v>Expirada</x:v>
      </x:c>
      <x:c r="G1096" s="19" t="str">
        <x:v>Garantia</x:v>
      </x:c>
    </x:row>
    <x:row r="1097">
      <x:c r="A1097" s="19" t="n">
        <x:v>1096</x:v>
      </x:c>
      <x:c r="B1097" s="19" t="n">
        <x:v>104</x:v>
      </x:c>
      <x:c r="C1097" s="19" t="n">
        <x:v>498</x:v>
      </x:c>
      <x:c r="D1097" s="21" t="n">
        <x:v>45988</x:v>
      </x:c>
      <x:c r="E1097" s="20" t="n">
        <x:v>927660.37</x:v>
      </x:c>
      <x:c r="F1097" s="19" t="str">
        <x:v>Em análise</x:v>
      </x:c>
      <x:c r="G1097" s="19" t="str">
        <x:v>Preço</x:v>
      </x:c>
    </x:row>
    <x:row r="1098">
      <x:c r="A1098" s="19" t="n">
        <x:v>1097</x:v>
      </x:c>
      <x:c r="B1098" s="19" t="n">
        <x:v>1600</x:v>
      </x:c>
      <x:c r="C1098" s="19" t="n">
        <x:v>654</x:v>
      </x:c>
      <x:c r="D1098" s="21" t="n">
        <x:v>45497</x:v>
      </x:c>
      <x:c r="E1098" s="20" t="n">
        <x:v>18363.71</x:v>
      </x:c>
      <x:c r="F1098" s="19" t="str">
        <x:v>Expirada</x:v>
      </x:c>
      <x:c r="G1098" s="19" t="str">
        <x:v>Prazo</x:v>
      </x:c>
    </x:row>
    <x:row r="1099">
      <x:c r="A1099" s="19" t="n">
        <x:v>1098</x:v>
      </x:c>
      <x:c r="B1099" s="19" t="n">
        <x:v>966</x:v>
      </x:c>
      <x:c r="C1099" s="19" t="n">
        <x:v>759</x:v>
      </x:c>
      <x:c r="D1099" s="21" t="n">
        <x:v>45662</x:v>
      </x:c>
      <x:c r="E1099" s="20" t="n">
        <x:v>5305.53</x:v>
      </x:c>
      <x:c r="F1099" s="19" t="str">
        <x:v>Aceita</x:v>
      </x:c>
      <x:c r="G1099" s="19" t="str">
        <x:v>Garantia</x:v>
      </x:c>
    </x:row>
    <x:row r="1100">
      <x:c r="A1100" s="19" t="n">
        <x:v>1099</x:v>
      </x:c>
      <x:c r="B1100" s="19" t="n">
        <x:v>316</x:v>
      </x:c>
      <x:c r="C1100" s="19" t="n">
        <x:v>1198</x:v>
      </x:c>
      <x:c r="D1100" s="21" t="n">
        <x:v>45405</x:v>
      </x:c>
      <x:c r="E1100" s="20" t="n">
        <x:v>1145765.59</x:v>
      </x:c>
      <x:c r="F1100" s="19" t="str">
        <x:v>Aceita</x:v>
      </x:c>
      <x:c r="G1100" s="19" t="str">
        <x:v>Preço</x:v>
      </x:c>
    </x:row>
    <x:row r="1101">
      <x:c r="A1101" s="19" t="n">
        <x:v>1100</x:v>
      </x:c>
      <x:c r="B1101" s="19" t="n">
        <x:v>1671</x:v>
      </x:c>
      <x:c r="C1101" s="19" t="n">
        <x:v>1539</x:v>
      </x:c>
      <x:c r="D1101" s="21" t="n">
        <x:v>45998</x:v>
      </x:c>
      <x:c r="E1101" s="20" t="n">
        <x:v>14859.6</x:v>
      </x:c>
      <x:c r="F1101" s="19" t="str">
        <x:v>Aceita</x:v>
      </x:c>
      <x:c r="G1101" s="19" t="str">
        <x:v>Garantia</x:v>
      </x:c>
    </x:row>
    <x:row r="1102">
      <x:c r="A1102" s="19" t="n">
        <x:v>1101</x:v>
      </x:c>
      <x:c r="B1102" s="19" t="n">
        <x:v>424</x:v>
      </x:c>
      <x:c r="C1102" s="19" t="n">
        <x:v>825</x:v>
      </x:c>
      <x:c r="D1102" s="21" t="n">
        <x:v>46097</x:v>
      </x:c>
      <x:c r="E1102" s="20" t="n">
        <x:v>1598756.17</x:v>
      </x:c>
      <x:c r="F1102" s="19" t="str">
        <x:v>Expirada</x:v>
      </x:c>
      <x:c r="G1102" s="19" t="str">
        <x:v>Prazo</x:v>
      </x:c>
    </x:row>
    <x:row r="1103">
      <x:c r="A1103" s="19" t="n">
        <x:v>1102</x:v>
      </x:c>
      <x:c r="B1103" s="19" t="n">
        <x:v>1018</x:v>
      </x:c>
      <x:c r="C1103" s="19" t="n">
        <x:v>1591</x:v>
      </x:c>
      <x:c r="D1103" s="21" t="n">
        <x:v>46168</x:v>
      </x:c>
      <x:c r="E1103" s="20" t="n">
        <x:v>224268.19</x:v>
      </x:c>
      <x:c r="F1103" s="19" t="str">
        <x:v>Recusada</x:v>
      </x:c>
      <x:c r="G1103" s="19" t="str">
        <x:v>Condição do imóvel</x:v>
      </x:c>
    </x:row>
    <x:row r="1104">
      <x:c r="A1104" s="19" t="n">
        <x:v>1103</x:v>
      </x:c>
      <x:c r="B1104" s="19" t="n">
        <x:v>1124</x:v>
      </x:c>
      <x:c r="C1104" s="19" t="n">
        <x:v>1157</x:v>
      </x:c>
      <x:c r="D1104" s="21" t="n">
        <x:v>45760</x:v>
      </x:c>
      <x:c r="E1104" s="20" t="n">
        <x:v>1076636.09</x:v>
      </x:c>
      <x:c r="F1104" s="19" t="str">
        <x:v>Expirada</x:v>
      </x:c>
      <x:c r="G1104" s="19" t="str">
        <x:v>Condição do imóvel</x:v>
      </x:c>
    </x:row>
    <x:row r="1105">
      <x:c r="A1105" s="19" t="n">
        <x:v>1104</x:v>
      </x:c>
      <x:c r="B1105" s="19" t="n">
        <x:v>2076</x:v>
      </x:c>
      <x:c r="C1105" s="19" t="n">
        <x:v>340</x:v>
      </x:c>
      <x:c r="D1105" s="21" t="n">
        <x:v>45937</x:v>
      </x:c>
      <x:c r="E1105" s="20" t="n">
        <x:v>894543.49</x:v>
      </x:c>
      <x:c r="F1105" s="19" t="str">
        <x:v>Em análise</x:v>
      </x:c>
      <x:c r="G1105" s="19" t="str">
        <x:v>Preço</x:v>
      </x:c>
    </x:row>
    <x:row r="1106">
      <x:c r="A1106" s="19" t="n">
        <x:v>1105</x:v>
      </x:c>
      <x:c r="B1106" s="19" t="n">
        <x:v>375</x:v>
      </x:c>
      <x:c r="C1106" s="19" t="n">
        <x:v>1198</x:v>
      </x:c>
      <x:c r="D1106" s="21" t="n">
        <x:v>46140</x:v>
      </x:c>
      <x:c r="E1106" s="20" t="n">
        <x:v>6174.35</x:v>
      </x:c>
      <x:c r="F1106" s="19" t="str">
        <x:v>Em análise</x:v>
      </x:c>
      <x:c r="G1106" s="19" t="str">
        <x:v>Condição do imóvel</x:v>
      </x:c>
    </x:row>
    <x:row r="1107">
      <x:c r="A1107" s="19" t="n">
        <x:v>1106</x:v>
      </x:c>
      <x:c r="B1107" s="19" t="n">
        <x:v>2003</x:v>
      </x:c>
      <x:c r="C1107" s="19" t="n">
        <x:v>22</x:v>
      </x:c>
      <x:c r="D1107" s="21" t="n">
        <x:v>45805</x:v>
      </x:c>
      <x:c r="E1107" s="20" t="n">
        <x:v>5567.31</x:v>
      </x:c>
      <x:c r="F1107" s="19" t="str">
        <x:v>Aceita</x:v>
      </x:c>
      <x:c r="G1107" s="19" t="str">
        <x:v>Preço</x:v>
      </x:c>
    </x:row>
    <x:row r="1108">
      <x:c r="A1108" s="19" t="n">
        <x:v>1107</x:v>
      </x:c>
      <x:c r="B1108" s="19" t="n">
        <x:v>1536</x:v>
      </x:c>
      <x:c r="C1108" s="19" t="n">
        <x:v>770</x:v>
      </x:c>
      <x:c r="D1108" s="21" t="n">
        <x:v>45573</x:v>
      </x:c>
      <x:c r="E1108" s="20" t="n">
        <x:v>6919.93</x:v>
      </x:c>
      <x:c r="F1108" s="19" t="str">
        <x:v>Expirada</x:v>
      </x:c>
      <x:c r="G1108" s="19" t="str">
        <x:v>Condição do imóvel</x:v>
      </x:c>
    </x:row>
    <x:row r="1109">
      <x:c r="A1109" s="19" t="n">
        <x:v>1108</x:v>
      </x:c>
      <x:c r="B1109" s="19" t="n">
        <x:v>235</x:v>
      </x:c>
      <x:c r="C1109" s="19" t="n">
        <x:v>902</x:v>
      </x:c>
      <x:c r="D1109" s="21" t="n">
        <x:v>45748</x:v>
      </x:c>
      <x:c r="E1109" s="20" t="n">
        <x:v>24698.48</x:v>
      </x:c>
      <x:c r="F1109" s="19" t="str">
        <x:v>Recusada</x:v>
      </x:c>
      <x:c r="G1109" s="19" t="str">
        <x:v>Condição do imóvel</x:v>
      </x:c>
    </x:row>
    <x:row r="1110">
      <x:c r="A1110" s="19" t="n">
        <x:v>1109</x:v>
      </x:c>
      <x:c r="B1110" s="19" t="n">
        <x:v>664</x:v>
      </x:c>
      <x:c r="C1110" s="19" t="n">
        <x:v>1211</x:v>
      </x:c>
      <x:c r="D1110" s="21" t="n">
        <x:v>45605</x:v>
      </x:c>
      <x:c r="E1110" s="20" t="n">
        <x:v>3083.14</x:v>
      </x:c>
      <x:c r="F1110" s="19" t="str">
        <x:v>Em análise</x:v>
      </x:c>
      <x:c r="G1110" s="19" t="str">
        <x:v>Prazo</x:v>
      </x:c>
    </x:row>
    <x:row r="1111">
      <x:c r="A1111" s="19" t="n">
        <x:v>1110</x:v>
      </x:c>
      <x:c r="B1111" s="19" t="n">
        <x:v>1955</x:v>
      </x:c>
      <x:c r="C1111" s="19" t="n">
        <x:v>49</x:v>
      </x:c>
      <x:c r="D1111" s="21" t="n">
        <x:v>45941</x:v>
      </x:c>
      <x:c r="E1111" s="20" t="n">
        <x:v>9163</x:v>
      </x:c>
      <x:c r="F1111" s="19" t="str">
        <x:v>Recusada</x:v>
      </x:c>
      <x:c r="G1111" s="19" t="str">
        <x:v>Garantia</x:v>
      </x:c>
    </x:row>
    <x:row r="1112">
      <x:c r="A1112" s="19" t="n">
        <x:v>1111</x:v>
      </x:c>
      <x:c r="B1112" s="19" t="n">
        <x:v>1808</x:v>
      </x:c>
      <x:c r="C1112" s="19" t="n">
        <x:v>1064</x:v>
      </x:c>
      <x:c r="D1112" s="21" t="n">
        <x:v>45722</x:v>
      </x:c>
      <x:c r="E1112" s="20" t="n">
        <x:v>4795.47</x:v>
      </x:c>
      <x:c r="F1112" s="19" t="str">
        <x:v>Em análise</x:v>
      </x:c>
      <x:c r="G1112" s="19" t="str">
        <x:v>Garantia</x:v>
      </x:c>
    </x:row>
    <x:row r="1113">
      <x:c r="A1113" s="19" t="n">
        <x:v>1112</x:v>
      </x:c>
      <x:c r="B1113" s="19" t="n">
        <x:v>84</x:v>
      </x:c>
      <x:c r="C1113" s="19" t="n">
        <x:v>231</x:v>
      </x:c>
      <x:c r="D1113" s="21" t="n">
        <x:v>45670</x:v>
      </x:c>
      <x:c r="E1113" s="20" t="n">
        <x:v>2067.82</x:v>
      </x:c>
      <x:c r="F1113" s="19" t="str">
        <x:v>Em análise</x:v>
      </x:c>
      <x:c r="G1113" s="19" t="str">
        <x:v>Preço</x:v>
      </x:c>
    </x:row>
    <x:row r="1114">
      <x:c r="A1114" s="19" t="n">
        <x:v>1113</x:v>
      </x:c>
      <x:c r="B1114" s="19" t="n">
        <x:v>1294</x:v>
      </x:c>
      <x:c r="C1114" s="19" t="n">
        <x:v>124</x:v>
      </x:c>
      <x:c r="D1114" s="21" t="n">
        <x:v>45982</x:v>
      </x:c>
      <x:c r="E1114" s="20" t="n">
        <x:v>7165.84</x:v>
      </x:c>
      <x:c r="F1114" s="19" t="str">
        <x:v>Recusada</x:v>
      </x:c>
      <x:c r="G1114" s="19" t="str">
        <x:v>Preço</x:v>
      </x:c>
    </x:row>
    <x:row r="1115">
      <x:c r="A1115" s="19" t="n">
        <x:v>1114</x:v>
      </x:c>
      <x:c r="B1115" s="19" t="n">
        <x:v>1743</x:v>
      </x:c>
      <x:c r="C1115" s="19" t="n">
        <x:v>955</x:v>
      </x:c>
      <x:c r="D1115" s="21" t="n">
        <x:v>45999</x:v>
      </x:c>
      <x:c r="E1115" s="20" t="n">
        <x:v>4470.67</x:v>
      </x:c>
      <x:c r="F1115" s="19" t="str">
        <x:v>Recusada</x:v>
      </x:c>
      <x:c r="G1115" s="19" t="str">
        <x:v>Garantia</x:v>
      </x:c>
    </x:row>
    <x:row r="1116">
      <x:c r="A1116" s="19" t="n">
        <x:v>1115</x:v>
      </x:c>
      <x:c r="B1116" s="19" t="n">
        <x:v>1607</x:v>
      </x:c>
      <x:c r="C1116" s="19" t="n">
        <x:v>1498</x:v>
      </x:c>
      <x:c r="D1116" s="21" t="n">
        <x:v>45773</x:v>
      </x:c>
      <x:c r="E1116" s="20" t="n">
        <x:v>886268</x:v>
      </x:c>
      <x:c r="F1116" s="19" t="str">
        <x:v>Em análise</x:v>
      </x:c>
      <x:c r="G1116" s="19" t="str">
        <x:v>Condição do imóvel</x:v>
      </x:c>
    </x:row>
    <x:row r="1117">
      <x:c r="A1117" s="19" t="n">
        <x:v>1116</x:v>
      </x:c>
      <x:c r="B1117" s="19" t="n">
        <x:v>1984</x:v>
      </x:c>
      <x:c r="C1117" s="19" t="n">
        <x:v>356</x:v>
      </x:c>
      <x:c r="D1117" s="21" t="n">
        <x:v>45438</x:v>
      </x:c>
      <x:c r="E1117" s="20" t="n">
        <x:v>15675774.15</x:v>
      </x:c>
      <x:c r="F1117" s="19" t="str">
        <x:v>Em análise</x:v>
      </x:c>
      <x:c r="G1117" s="19" t="str">
        <x:v>Condição do imóvel</x:v>
      </x:c>
    </x:row>
    <x:row r="1118">
      <x:c r="A1118" s="19" t="n">
        <x:v>1117</x:v>
      </x:c>
      <x:c r="B1118" s="19" t="n">
        <x:v>1254</x:v>
      </x:c>
      <x:c r="C1118" s="19" t="n">
        <x:v>1514</x:v>
      </x:c>
      <x:c r="D1118" s="21" t="n">
        <x:v>45793</x:v>
      </x:c>
      <x:c r="E1118" s="20" t="n">
        <x:v>2172455.81</x:v>
      </x:c>
      <x:c r="F1118" s="19" t="str">
        <x:v>Aceita</x:v>
      </x:c>
      <x:c r="G1118" s="19" t="str">
        <x:v>Preço</x:v>
      </x:c>
    </x:row>
    <x:row r="1119">
      <x:c r="A1119" s="19" t="n">
        <x:v>1118</x:v>
      </x:c>
      <x:c r="B1119" s="19" t="n">
        <x:v>503</x:v>
      </x:c>
      <x:c r="C1119" s="19" t="n">
        <x:v>732</x:v>
      </x:c>
      <x:c r="D1119" s="21" t="n">
        <x:v>45814</x:v>
      </x:c>
      <x:c r="E1119" s="20" t="n">
        <x:v>1607591.96</x:v>
      </x:c>
      <x:c r="F1119" s="19" t="str">
        <x:v>Aceita</x:v>
      </x:c>
      <x:c r="G1119" s="19" t="str">
        <x:v>Garantia</x:v>
      </x:c>
    </x:row>
    <x:row r="1120">
      <x:c r="A1120" s="19" t="n">
        <x:v>1119</x:v>
      </x:c>
      <x:c r="B1120" s="19" t="n">
        <x:v>315</x:v>
      </x:c>
      <x:c r="C1120" s="19" t="n">
        <x:v>1126</x:v>
      </x:c>
      <x:c r="D1120" s="21" t="n">
        <x:v>45639</x:v>
      </x:c>
      <x:c r="E1120" s="20" t="n">
        <x:v>8558.99</x:v>
      </x:c>
      <x:c r="F1120" s="19" t="str">
        <x:v>Em análise</x:v>
      </x:c>
      <x:c r="G1120" s="19" t="str">
        <x:v>Condição do imóvel</x:v>
      </x:c>
    </x:row>
    <x:row r="1121">
      <x:c r="A1121" s="19" t="n">
        <x:v>1120</x:v>
      </x:c>
      <x:c r="B1121" s="19" t="n">
        <x:v>151</x:v>
      </x:c>
      <x:c r="C1121" s="19" t="n">
        <x:v>1169</x:v>
      </x:c>
      <x:c r="D1121" s="21" t="n">
        <x:v>45726</x:v>
      </x:c>
      <x:c r="E1121" s="20" t="n">
        <x:v>14690.35</x:v>
      </x:c>
      <x:c r="F1121" s="19" t="str">
        <x:v>Em análise</x:v>
      </x:c>
      <x:c r="G1121" s="19" t="str">
        <x:v>Preço</x:v>
      </x:c>
    </x:row>
    <x:row r="1122">
      <x:c r="A1122" s="19" t="n">
        <x:v>1121</x:v>
      </x:c>
      <x:c r="B1122" s="19" t="n">
        <x:v>299</x:v>
      </x:c>
      <x:c r="C1122" s="19" t="n">
        <x:v>158</x:v>
      </x:c>
      <x:c r="D1122" s="21" t="n">
        <x:v>45794</x:v>
      </x:c>
      <x:c r="E1122" s="20" t="n">
        <x:v>3963.9</x:v>
      </x:c>
      <x:c r="F1122" s="19" t="str">
        <x:v>Aceita</x:v>
      </x:c>
      <x:c r="G1122" s="19" t="str">
        <x:v>Preço</x:v>
      </x:c>
    </x:row>
    <x:row r="1123">
      <x:c r="A1123" s="19" t="n">
        <x:v>1122</x:v>
      </x:c>
      <x:c r="B1123" s="19" t="n">
        <x:v>1806</x:v>
      </x:c>
      <x:c r="C1123" s="19" t="n">
        <x:v>214</x:v>
      </x:c>
      <x:c r="D1123" s="21" t="n">
        <x:v>45759</x:v>
      </x:c>
      <x:c r="E1123" s="20" t="n">
        <x:v>863172.25</x:v>
      </x:c>
      <x:c r="F1123" s="19" t="str">
        <x:v>Aceita</x:v>
      </x:c>
      <x:c r="G1123" s="19" t="str">
        <x:v>Garantia</x:v>
      </x:c>
    </x:row>
    <x:row r="1124">
      <x:c r="A1124" s="19" t="n">
        <x:v>1123</x:v>
      </x:c>
      <x:c r="B1124" s="19" t="n">
        <x:v>1953</x:v>
      </x:c>
      <x:c r="C1124" s="19" t="n">
        <x:v>233</x:v>
      </x:c>
      <x:c r="D1124" s="21" t="n">
        <x:v>45545</x:v>
      </x:c>
      <x:c r="E1124" s="20" t="n">
        <x:v>7040.44</x:v>
      </x:c>
      <x:c r="F1124" s="19" t="str">
        <x:v>Em análise</x:v>
      </x:c>
      <x:c r="G1124" s="19" t="str">
        <x:v>Condição do imóvel</x:v>
      </x:c>
    </x:row>
    <x:row r="1125">
      <x:c r="A1125" s="19" t="n">
        <x:v>1124</x:v>
      </x:c>
      <x:c r="B1125" s="19" t="n">
        <x:v>1392</x:v>
      </x:c>
      <x:c r="C1125" s="19" t="n">
        <x:v>235</x:v>
      </x:c>
      <x:c r="D1125" s="21" t="n">
        <x:v>45839</x:v>
      </x:c>
      <x:c r="E1125" s="20" t="n">
        <x:v>1204981.1</x:v>
      </x:c>
      <x:c r="F1125" s="19" t="str">
        <x:v>Em análise</x:v>
      </x:c>
      <x:c r="G1125" s="19" t="str">
        <x:v>Preço</x:v>
      </x:c>
    </x:row>
    <x:row r="1126">
      <x:c r="A1126" s="19" t="n">
        <x:v>1125</x:v>
      </x:c>
      <x:c r="B1126" s="19" t="n">
        <x:v>1049</x:v>
      </x:c>
      <x:c r="C1126" s="19" t="n">
        <x:v>1142</x:v>
      </x:c>
      <x:c r="D1126" s="21" t="n">
        <x:v>45750</x:v>
      </x:c>
      <x:c r="E1126" s="20" t="n">
        <x:v>9318.23</x:v>
      </x:c>
      <x:c r="F1126" s="19" t="str">
        <x:v>Expirada</x:v>
      </x:c>
      <x:c r="G1126" s="19" t="str">
        <x:v>Preço</x:v>
      </x:c>
    </x:row>
    <x:row r="1127">
      <x:c r="A1127" s="19" t="n">
        <x:v>1126</x:v>
      </x:c>
      <x:c r="B1127" s="19" t="n">
        <x:v>1079</x:v>
      </x:c>
      <x:c r="C1127" s="19" t="n">
        <x:v>1505</x:v>
      </x:c>
      <x:c r="D1127" s="21" t="n">
        <x:v>45646</x:v>
      </x:c>
      <x:c r="E1127" s="20" t="n">
        <x:v>1691998.64</x:v>
      </x:c>
      <x:c r="F1127" s="19" t="str">
        <x:v>Aceita</x:v>
      </x:c>
      <x:c r="G1127" s="19" t="str">
        <x:v>Preço</x:v>
      </x:c>
    </x:row>
    <x:row r="1128">
      <x:c r="A1128" s="19" t="n">
        <x:v>1127</x:v>
      </x:c>
      <x:c r="B1128" s="19" t="n">
        <x:v>733</x:v>
      </x:c>
      <x:c r="C1128" s="19" t="n">
        <x:v>240</x:v>
      </x:c>
      <x:c r="D1128" s="21" t="n">
        <x:v>46152</x:v>
      </x:c>
      <x:c r="E1128" s="20" t="n">
        <x:v>155214</x:v>
      </x:c>
      <x:c r="F1128" s="19" t="str">
        <x:v>Expirada</x:v>
      </x:c>
      <x:c r="G1128" s="19" t="str">
        <x:v>Preço</x:v>
      </x:c>
    </x:row>
    <x:row r="1129">
      <x:c r="A1129" s="19" t="n">
        <x:v>1128</x:v>
      </x:c>
      <x:c r="B1129" s="19" t="n">
        <x:v>483</x:v>
      </x:c>
      <x:c r="C1129" s="19" t="n">
        <x:v>1445</x:v>
      </x:c>
      <x:c r="D1129" s="21" t="n">
        <x:v>45531</x:v>
      </x:c>
      <x:c r="E1129" s="20" t="n">
        <x:v>1326.03</x:v>
      </x:c>
      <x:c r="F1129" s="19" t="str">
        <x:v>Recusada</x:v>
      </x:c>
      <x:c r="G1129" s="19" t="str">
        <x:v>Garantia</x:v>
      </x:c>
    </x:row>
    <x:row r="1130">
      <x:c r="A1130" s="19" t="n">
        <x:v>1129</x:v>
      </x:c>
      <x:c r="B1130" s="19" t="n">
        <x:v>83</x:v>
      </x:c>
      <x:c r="C1130" s="19" t="n">
        <x:v>459</x:v>
      </x:c>
      <x:c r="D1130" s="21" t="n">
        <x:v>46019</x:v>
      </x:c>
      <x:c r="E1130" s="20" t="n">
        <x:v>807553.03</x:v>
      </x:c>
      <x:c r="F1130" s="19" t="str">
        <x:v>Em análise</x:v>
      </x:c>
      <x:c r="G1130" s="19" t="str">
        <x:v>Garantia</x:v>
      </x:c>
    </x:row>
    <x:row r="1131">
      <x:c r="A1131" s="19" t="n">
        <x:v>1130</x:v>
      </x:c>
      <x:c r="B1131" s="19" t="n">
        <x:v>1733</x:v>
      </x:c>
      <x:c r="C1131" s="19" t="n">
        <x:v>822</x:v>
      </x:c>
      <x:c r="D1131" s="21" t="n">
        <x:v>45649</x:v>
      </x:c>
      <x:c r="E1131" s="20" t="n">
        <x:v>6992.97</x:v>
      </x:c>
      <x:c r="F1131" s="19" t="str">
        <x:v>Em análise</x:v>
      </x:c>
      <x:c r="G1131" s="19" t="str">
        <x:v>Prazo</x:v>
      </x:c>
    </x:row>
    <x:row r="1132">
      <x:c r="A1132" s="19" t="n">
        <x:v>1131</x:v>
      </x:c>
      <x:c r="B1132" s="19" t="n">
        <x:v>1948</x:v>
      </x:c>
      <x:c r="C1132" s="19" t="n">
        <x:v>259</x:v>
      </x:c>
      <x:c r="D1132" s="21" t="n">
        <x:v>46093</x:v>
      </x:c>
      <x:c r="E1132" s="20" t="n">
        <x:v>1637706.34</x:v>
      </x:c>
      <x:c r="F1132" s="19" t="str">
        <x:v>Recusada</x:v>
      </x:c>
      <x:c r="G1132" s="19" t="str">
        <x:v>Prazo</x:v>
      </x:c>
    </x:row>
    <x:row r="1133">
      <x:c r="A1133" s="19" t="n">
        <x:v>1132</x:v>
      </x:c>
      <x:c r="B1133" s="19" t="n">
        <x:v>170</x:v>
      </x:c>
      <x:c r="C1133" s="19" t="n">
        <x:v>15</x:v>
      </x:c>
      <x:c r="D1133" s="21" t="n">
        <x:v>46097</x:v>
      </x:c>
      <x:c r="E1133" s="20" t="n">
        <x:v>5439.22</x:v>
      </x:c>
      <x:c r="F1133" s="19" t="str">
        <x:v>Aceita</x:v>
      </x:c>
      <x:c r="G1133" s="19" t="str">
        <x:v>Prazo</x:v>
      </x:c>
    </x:row>
    <x:row r="1134">
      <x:c r="A1134" s="19" t="n">
        <x:v>1133</x:v>
      </x:c>
      <x:c r="B1134" s="19" t="n">
        <x:v>1242</x:v>
      </x:c>
      <x:c r="C1134" s="19" t="n">
        <x:v>338</x:v>
      </x:c>
      <x:c r="D1134" s="21" t="n">
        <x:v>45719</x:v>
      </x:c>
      <x:c r="E1134" s="20" t="n">
        <x:v>4226621.9</x:v>
      </x:c>
      <x:c r="F1134" s="19" t="str">
        <x:v>Aceita</x:v>
      </x:c>
      <x:c r="G1134" s="19" t="str">
        <x:v>Condição do imóvel</x:v>
      </x:c>
    </x:row>
    <x:row r="1135">
      <x:c r="A1135" s="19" t="n">
        <x:v>1134</x:v>
      </x:c>
      <x:c r="B1135" s="19" t="n">
        <x:v>1271</x:v>
      </x:c>
      <x:c r="C1135" s="19" t="n">
        <x:v>1156</x:v>
      </x:c>
      <x:c r="D1135" s="21" t="n">
        <x:v>45413</x:v>
      </x:c>
      <x:c r="E1135" s="20" t="n">
        <x:v>1405.39</x:v>
      </x:c>
      <x:c r="F1135" s="19" t="str">
        <x:v>Expirada</x:v>
      </x:c>
      <x:c r="G1135" s="19" t="str">
        <x:v>Preço</x:v>
      </x:c>
    </x:row>
    <x:row r="1136">
      <x:c r="A1136" s="19" t="n">
        <x:v>1135</x:v>
      </x:c>
      <x:c r="B1136" s="19" t="n">
        <x:v>259</x:v>
      </x:c>
      <x:c r="C1136" s="19" t="n">
        <x:v>1004</x:v>
      </x:c>
      <x:c r="D1136" s="21" t="n">
        <x:v>46150</x:v>
      </x:c>
      <x:c r="E1136" s="20" t="n">
        <x:v>315165.26</x:v>
      </x:c>
      <x:c r="F1136" s="19" t="str">
        <x:v>Recusada</x:v>
      </x:c>
      <x:c r="G1136" s="19" t="str">
        <x:v>Preço</x:v>
      </x:c>
    </x:row>
    <x:row r="1137">
      <x:c r="A1137" s="19" t="n">
        <x:v>1136</x:v>
      </x:c>
      <x:c r="B1137" s="19" t="n">
        <x:v>816</x:v>
      </x:c>
      <x:c r="C1137" s="19" t="n">
        <x:v>1326</x:v>
      </x:c>
      <x:c r="D1137" s="21" t="n">
        <x:v>46055</x:v>
      </x:c>
      <x:c r="E1137" s="20" t="n">
        <x:v>4353.99</x:v>
      </x:c>
      <x:c r="F1137" s="19" t="str">
        <x:v>Expirada</x:v>
      </x:c>
      <x:c r="G1137" s="19" t="str">
        <x:v>Prazo</x:v>
      </x:c>
    </x:row>
    <x:row r="1138">
      <x:c r="A1138" s="19" t="n">
        <x:v>1137</x:v>
      </x:c>
      <x:c r="B1138" s="19" t="n">
        <x:v>1064</x:v>
      </x:c>
      <x:c r="C1138" s="19" t="n">
        <x:v>1575</x:v>
      </x:c>
      <x:c r="D1138" s="21" t="n">
        <x:v>45587</x:v>
      </x:c>
      <x:c r="E1138" s="20" t="n">
        <x:v>881044.87</x:v>
      </x:c>
      <x:c r="F1138" s="19" t="str">
        <x:v>Aceita</x:v>
      </x:c>
      <x:c r="G1138" s="19" t="str">
        <x:v>Garantia</x:v>
      </x:c>
    </x:row>
    <x:row r="1139">
      <x:c r="A1139" s="19" t="n">
        <x:v>1138</x:v>
      </x:c>
      <x:c r="B1139" s="19" t="n">
        <x:v>831</x:v>
      </x:c>
      <x:c r="C1139" s="19" t="n">
        <x:v>1225</x:v>
      </x:c>
      <x:c r="D1139" s="21" t="n">
        <x:v>45923</x:v>
      </x:c>
      <x:c r="E1139" s="20" t="n">
        <x:v>1389692.66</x:v>
      </x:c>
      <x:c r="F1139" s="19" t="str">
        <x:v>Recusada</x:v>
      </x:c>
      <x:c r="G1139" s="19" t="str">
        <x:v>Garantia</x:v>
      </x:c>
    </x:row>
    <x:row r="1140">
      <x:c r="A1140" s="19" t="n">
        <x:v>1139</x:v>
      </x:c>
      <x:c r="B1140" s="19" t="n">
        <x:v>357</x:v>
      </x:c>
      <x:c r="C1140" s="19" t="n">
        <x:v>1447</x:v>
      </x:c>
      <x:c r="D1140" s="21" t="n">
        <x:v>45403</x:v>
      </x:c>
      <x:c r="E1140" s="20" t="n">
        <x:v>26566.11</x:v>
      </x:c>
      <x:c r="F1140" s="19" t="str">
        <x:v>Recusada</x:v>
      </x:c>
      <x:c r="G1140" s="19" t="str">
        <x:v>Preço</x:v>
      </x:c>
    </x:row>
    <x:row r="1141">
      <x:c r="A1141" s="19" t="n">
        <x:v>1140</x:v>
      </x:c>
      <x:c r="B1141" s="19" t="n">
        <x:v>2021</x:v>
      </x:c>
      <x:c r="C1141" s="19" t="n">
        <x:v>1077</x:v>
      </x:c>
      <x:c r="D1141" s="21" t="n">
        <x:v>45946</x:v>
      </x:c>
      <x:c r="E1141" s="20" t="n">
        <x:v>2541795.12</x:v>
      </x:c>
      <x:c r="F1141" s="19" t="str">
        <x:v>Recusada</x:v>
      </x:c>
      <x:c r="G1141" s="19" t="str">
        <x:v>Condição do imóvel</x:v>
      </x:c>
    </x:row>
    <x:row r="1142">
      <x:c r="A1142" s="19" t="n">
        <x:v>1141</x:v>
      </x:c>
      <x:c r="B1142" s="19" t="n">
        <x:v>1806</x:v>
      </x:c>
      <x:c r="C1142" s="19" t="n">
        <x:v>679</x:v>
      </x:c>
      <x:c r="D1142" s="21" t="n">
        <x:v>45733</x:v>
      </x:c>
      <x:c r="E1142" s="20" t="n">
        <x:v>774735.84</x:v>
      </x:c>
      <x:c r="F1142" s="19" t="str">
        <x:v>Recusada</x:v>
      </x:c>
      <x:c r="G1142" s="19" t="str">
        <x:v>Prazo</x:v>
      </x:c>
    </x:row>
    <x:row r="1143">
      <x:c r="A1143" s="19" t="n">
        <x:v>1142</x:v>
      </x:c>
      <x:c r="B1143" s="19" t="n">
        <x:v>697</x:v>
      </x:c>
      <x:c r="C1143" s="19" t="n">
        <x:v>936</x:v>
      </x:c>
      <x:c r="D1143" s="21" t="n">
        <x:v>45753</x:v>
      </x:c>
      <x:c r="E1143" s="20" t="n">
        <x:v>3991.53</x:v>
      </x:c>
      <x:c r="F1143" s="19" t="str">
        <x:v>Aceita</x:v>
      </x:c>
      <x:c r="G1143" s="19" t="str">
        <x:v>Garantia</x:v>
      </x:c>
    </x:row>
    <x:row r="1144">
      <x:c r="A1144" s="19" t="n">
        <x:v>1143</x:v>
      </x:c>
      <x:c r="B1144" s="19" t="n">
        <x:v>1252</x:v>
      </x:c>
      <x:c r="C1144" s="19" t="n">
        <x:v>156</x:v>
      </x:c>
      <x:c r="D1144" s="21" t="n">
        <x:v>45804</x:v>
      </x:c>
      <x:c r="E1144" s="20" t="n">
        <x:v>18442.45</x:v>
      </x:c>
      <x:c r="F1144" s="19" t="str">
        <x:v>Recusada</x:v>
      </x:c>
      <x:c r="G1144" s="19" t="str">
        <x:v>Prazo</x:v>
      </x:c>
    </x:row>
    <x:row r="1145">
      <x:c r="A1145" s="19" t="n">
        <x:v>1144</x:v>
      </x:c>
      <x:c r="B1145" s="19" t="n">
        <x:v>1007</x:v>
      </x:c>
      <x:c r="C1145" s="19" t="n">
        <x:v>158</x:v>
      </x:c>
      <x:c r="D1145" s="21" t="n">
        <x:v>45400</x:v>
      </x:c>
      <x:c r="E1145" s="20" t="n">
        <x:v>557741.49</x:v>
      </x:c>
      <x:c r="F1145" s="19" t="str">
        <x:v>Expirada</x:v>
      </x:c>
      <x:c r="G1145" s="19" t="str">
        <x:v>Garantia</x:v>
      </x:c>
    </x:row>
    <x:row r="1146">
      <x:c r="A1146" s="19" t="n">
        <x:v>1145</x:v>
      </x:c>
      <x:c r="B1146" s="19" t="n">
        <x:v>1551</x:v>
      </x:c>
      <x:c r="C1146" s="19" t="n">
        <x:v>958</x:v>
      </x:c>
      <x:c r="D1146" s="21" t="n">
        <x:v>46013</x:v>
      </x:c>
      <x:c r="E1146" s="20" t="n">
        <x:v>1740229.01</x:v>
      </x:c>
      <x:c r="F1146" s="19" t="str">
        <x:v>Aceita</x:v>
      </x:c>
      <x:c r="G1146" s="19" t="str">
        <x:v>Prazo</x:v>
      </x:c>
    </x:row>
    <x:row r="1147">
      <x:c r="A1147" s="19" t="n">
        <x:v>1146</x:v>
      </x:c>
      <x:c r="B1147" s="19" t="n">
        <x:v>138</x:v>
      </x:c>
      <x:c r="C1147" s="19" t="n">
        <x:v>1102</x:v>
      </x:c>
      <x:c r="D1147" s="21" t="n">
        <x:v>45662</x:v>
      </x:c>
      <x:c r="E1147" s="20" t="n">
        <x:v>645937.09</x:v>
      </x:c>
      <x:c r="F1147" s="19" t="str">
        <x:v>Expirada</x:v>
      </x:c>
      <x:c r="G1147" s="19" t="str">
        <x:v>Preço</x:v>
      </x:c>
    </x:row>
    <x:row r="1148">
      <x:c r="A1148" s="19" t="n">
        <x:v>1147</x:v>
      </x:c>
      <x:c r="B1148" s="19" t="n">
        <x:v>874</x:v>
      </x:c>
      <x:c r="C1148" s="19" t="n">
        <x:v>669</x:v>
      </x:c>
      <x:c r="D1148" s="21" t="n">
        <x:v>45554</x:v>
      </x:c>
      <x:c r="E1148" s="20" t="n">
        <x:v>2428594.09</x:v>
      </x:c>
      <x:c r="F1148" s="19" t="str">
        <x:v>Expirada</x:v>
      </x:c>
      <x:c r="G1148" s="19" t="str">
        <x:v>Prazo</x:v>
      </x:c>
    </x:row>
    <x:row r="1149">
      <x:c r="A1149" s="19" t="n">
        <x:v>1148</x:v>
      </x:c>
      <x:c r="B1149" s="19" t="n">
        <x:v>1935</x:v>
      </x:c>
      <x:c r="C1149" s="19" t="n">
        <x:v>230</x:v>
      </x:c>
      <x:c r="D1149" s="21" t="n">
        <x:v>46120</x:v>
      </x:c>
      <x:c r="E1149" s="20" t="n">
        <x:v>641660.69</x:v>
      </x:c>
      <x:c r="F1149" s="19" t="str">
        <x:v>Em análise</x:v>
      </x:c>
      <x:c r="G1149" s="19" t="str">
        <x:v>Garantia</x:v>
      </x:c>
    </x:row>
    <x:row r="1150">
      <x:c r="A1150" s="19" t="n">
        <x:v>1149</x:v>
      </x:c>
      <x:c r="B1150" s="19" t="n">
        <x:v>1648</x:v>
      </x:c>
      <x:c r="C1150" s="19" t="n">
        <x:v>754</x:v>
      </x:c>
      <x:c r="D1150" s="21" t="n">
        <x:v>45914</x:v>
      </x:c>
      <x:c r="E1150" s="20" t="n">
        <x:v>1497.98</x:v>
      </x:c>
      <x:c r="F1150" s="19" t="str">
        <x:v>Em análise</x:v>
      </x:c>
      <x:c r="G1150" s="19" t="str">
        <x:v>Condição do imóvel</x:v>
      </x:c>
    </x:row>
    <x:row r="1151">
      <x:c r="A1151" s="19" t="n">
        <x:v>1150</x:v>
      </x:c>
      <x:c r="B1151" s="19" t="n">
        <x:v>108</x:v>
      </x:c>
      <x:c r="C1151" s="19" t="n">
        <x:v>177</x:v>
      </x:c>
      <x:c r="D1151" s="21" t="n">
        <x:v>45436</x:v>
      </x:c>
      <x:c r="E1151" s="20" t="n">
        <x:v>7112</x:v>
      </x:c>
      <x:c r="F1151" s="19" t="str">
        <x:v>Expirada</x:v>
      </x:c>
      <x:c r="G1151" s="19" t="str">
        <x:v>Prazo</x:v>
      </x:c>
    </x:row>
    <x:row r="1152">
      <x:c r="A1152" s="19" t="n">
        <x:v>1151</x:v>
      </x:c>
      <x:c r="B1152" s="19" t="n">
        <x:v>463</x:v>
      </x:c>
      <x:c r="C1152" s="19" t="n">
        <x:v>980</x:v>
      </x:c>
      <x:c r="D1152" s="21" t="n">
        <x:v>45312</x:v>
      </x:c>
      <x:c r="E1152" s="20" t="n">
        <x:v>16521.26</x:v>
      </x:c>
      <x:c r="F1152" s="19" t="str">
        <x:v>Expirada</x:v>
      </x:c>
      <x:c r="G1152" s="19" t="str">
        <x:v>Condição do imóvel</x:v>
      </x:c>
    </x:row>
    <x:row r="1153">
      <x:c r="A1153" s="19" t="n">
        <x:v>1152</x:v>
      </x:c>
      <x:c r="B1153" s="19" t="n">
        <x:v>2033</x:v>
      </x:c>
      <x:c r="C1153" s="19" t="n">
        <x:v>360</x:v>
      </x:c>
      <x:c r="D1153" s="21" t="n">
        <x:v>45865</x:v>
      </x:c>
      <x:c r="E1153" s="20" t="n">
        <x:v>2048.3</x:v>
      </x:c>
      <x:c r="F1153" s="19" t="str">
        <x:v>Aceita</x:v>
      </x:c>
      <x:c r="G1153" s="19" t="str">
        <x:v>Condição do imóvel</x:v>
      </x:c>
    </x:row>
    <x:row r="1154">
      <x:c r="A1154" s="19" t="n">
        <x:v>1153</x:v>
      </x:c>
      <x:c r="B1154" s="19" t="n">
        <x:v>1193</x:v>
      </x:c>
      <x:c r="C1154" s="19" t="n">
        <x:v>254</x:v>
      </x:c>
      <x:c r="D1154" s="21" t="n">
        <x:v>45908</x:v>
      </x:c>
      <x:c r="E1154" s="20" t="n">
        <x:v>2700733.85</x:v>
      </x:c>
      <x:c r="F1154" s="19" t="str">
        <x:v>Em análise</x:v>
      </x:c>
      <x:c r="G1154" s="19" t="str">
        <x:v>Prazo</x:v>
      </x:c>
    </x:row>
    <x:row r="1155">
      <x:c r="A1155" s="19" t="n">
        <x:v>1154</x:v>
      </x:c>
      <x:c r="B1155" s="19" t="n">
        <x:v>686</x:v>
      </x:c>
      <x:c r="C1155" s="19" t="n">
        <x:v>1364</x:v>
      </x:c>
      <x:c r="D1155" s="21" t="n">
        <x:v>45449</x:v>
      </x:c>
      <x:c r="E1155" s="20" t="n">
        <x:v>2243.65</x:v>
      </x:c>
      <x:c r="F1155" s="19" t="str">
        <x:v>Recusada</x:v>
      </x:c>
      <x:c r="G1155" s="19" t="str">
        <x:v>Preço</x:v>
      </x:c>
    </x:row>
    <x:row r="1156">
      <x:c r="A1156" s="19" t="n">
        <x:v>1155</x:v>
      </x:c>
      <x:c r="B1156" s="19" t="n">
        <x:v>958</x:v>
      </x:c>
      <x:c r="C1156" s="19" t="n">
        <x:v>768</x:v>
      </x:c>
      <x:c r="D1156" s="21" t="n">
        <x:v>45743</x:v>
      </x:c>
      <x:c r="E1156" s="20" t="n">
        <x:v>4022502.11</x:v>
      </x:c>
      <x:c r="F1156" s="19" t="str">
        <x:v>Em análise</x:v>
      </x:c>
      <x:c r="G1156" s="19" t="str">
        <x:v>Garantia</x:v>
      </x:c>
    </x:row>
    <x:row r="1157">
      <x:c r="A1157" s="19" t="n">
        <x:v>1156</x:v>
      </x:c>
      <x:c r="B1157" s="19" t="n">
        <x:v>1391</x:v>
      </x:c>
      <x:c r="C1157" s="19" t="n">
        <x:v>428</x:v>
      </x:c>
      <x:c r="D1157" s="21" t="n">
        <x:v>45832</x:v>
      </x:c>
      <x:c r="E1157" s="20" t="n">
        <x:v>2348.52</x:v>
      </x:c>
      <x:c r="F1157" s="19" t="str">
        <x:v>Aceita</x:v>
      </x:c>
      <x:c r="G1157" s="19" t="str">
        <x:v>Preço</x:v>
      </x:c>
    </x:row>
    <x:row r="1158">
      <x:c r="A1158" s="19" t="n">
        <x:v>1157</x:v>
      </x:c>
      <x:c r="B1158" s="19" t="n">
        <x:v>1124</x:v>
      </x:c>
      <x:c r="C1158" s="19" t="n">
        <x:v>1169</x:v>
      </x:c>
      <x:c r="D1158" s="21" t="n">
        <x:v>45698</x:v>
      </x:c>
      <x:c r="E1158" s="20" t="n">
        <x:v>1038591.17</x:v>
      </x:c>
      <x:c r="F1158" s="19" t="str">
        <x:v>Em análise</x:v>
      </x:c>
      <x:c r="G1158" s="19" t="str">
        <x:v>Condição do imóvel</x:v>
      </x:c>
    </x:row>
    <x:row r="1159">
      <x:c r="A1159" s="19" t="n">
        <x:v>1158</x:v>
      </x:c>
      <x:c r="B1159" s="19" t="n">
        <x:v>1411</x:v>
      </x:c>
      <x:c r="C1159" s="19" t="n">
        <x:v>84</x:v>
      </x:c>
      <x:c r="D1159" s="21" t="n">
        <x:v>45653</x:v>
      </x:c>
      <x:c r="E1159" s="20" t="n">
        <x:v>1734316.66</x:v>
      </x:c>
      <x:c r="F1159" s="19" t="str">
        <x:v>Expirada</x:v>
      </x:c>
      <x:c r="G1159" s="19" t="str">
        <x:v>Garantia</x:v>
      </x:c>
    </x:row>
    <x:row r="1160">
      <x:c r="A1160" s="19" t="n">
        <x:v>1159</x:v>
      </x:c>
      <x:c r="B1160" s="19" t="n">
        <x:v>1401</x:v>
      </x:c>
      <x:c r="C1160" s="19" t="n">
        <x:v>1142</x:v>
      </x:c>
      <x:c r="D1160" s="21" t="n">
        <x:v>45388</x:v>
      </x:c>
      <x:c r="E1160" s="20" t="n">
        <x:v>2439481.49</x:v>
      </x:c>
      <x:c r="F1160" s="19" t="str">
        <x:v>Expirada</x:v>
      </x:c>
      <x:c r="G1160" s="19" t="str">
        <x:v>Garantia</x:v>
      </x:c>
    </x:row>
    <x:row r="1161">
      <x:c r="A1161" s="19" t="n">
        <x:v>1160</x:v>
      </x:c>
      <x:c r="B1161" s="19" t="n">
        <x:v>1533</x:v>
      </x:c>
      <x:c r="C1161" s="19" t="n">
        <x:v>485</x:v>
      </x:c>
      <x:c r="D1161" s="21" t="n">
        <x:v>45492</x:v>
      </x:c>
      <x:c r="E1161" s="20" t="n">
        <x:v>2099.42</x:v>
      </x:c>
      <x:c r="F1161" s="19" t="str">
        <x:v>Recusada</x:v>
      </x:c>
      <x:c r="G1161" s="19" t="str">
        <x:v>Condição do imóvel</x:v>
      </x:c>
    </x:row>
    <x:row r="1162">
      <x:c r="A1162" s="19" t="n">
        <x:v>1161</x:v>
      </x:c>
      <x:c r="B1162" s="19" t="n">
        <x:v>690</x:v>
      </x:c>
      <x:c r="C1162" s="19" t="n">
        <x:v>1257</x:v>
      </x:c>
      <x:c r="D1162" s="21" t="n">
        <x:v>46018</x:v>
      </x:c>
      <x:c r="E1162" s="20" t="n">
        <x:v>1246089.14</x:v>
      </x:c>
      <x:c r="F1162" s="19" t="str">
        <x:v>Expirada</x:v>
      </x:c>
      <x:c r="G1162" s="19" t="str">
        <x:v>Preço</x:v>
      </x:c>
    </x:row>
    <x:row r="1163">
      <x:c r="A1163" s="19" t="n">
        <x:v>1162</x:v>
      </x:c>
      <x:c r="B1163" s="19" t="n">
        <x:v>99</x:v>
      </x:c>
      <x:c r="C1163" s="19" t="n">
        <x:v>680</x:v>
      </x:c>
      <x:c r="D1163" s="21" t="n">
        <x:v>45590</x:v>
      </x:c>
      <x:c r="E1163" s="20" t="n">
        <x:v>47592.54</x:v>
      </x:c>
      <x:c r="F1163" s="19" t="str">
        <x:v>Expirada</x:v>
      </x:c>
      <x:c r="G1163" s="19" t="str">
        <x:v>Garantia</x:v>
      </x:c>
    </x:row>
    <x:row r="1164">
      <x:c r="A1164" s="19" t="n">
        <x:v>1163</x:v>
      </x:c>
      <x:c r="B1164" s="19" t="n">
        <x:v>1000</x:v>
      </x:c>
      <x:c r="C1164" s="19" t="n">
        <x:v>1277</x:v>
      </x:c>
      <x:c r="D1164" s="21" t="n">
        <x:v>46202</x:v>
      </x:c>
      <x:c r="E1164" s="20" t="n">
        <x:v>5174.83</x:v>
      </x:c>
      <x:c r="F1164" s="19" t="str">
        <x:v>Expirada</x:v>
      </x:c>
      <x:c r="G1164" s="19" t="str">
        <x:v>Condição do imóvel</x:v>
      </x:c>
    </x:row>
    <x:row r="1165">
      <x:c r="A1165" s="19" t="n">
        <x:v>1164</x:v>
      </x:c>
      <x:c r="B1165" s="19" t="n">
        <x:v>1101</x:v>
      </x:c>
      <x:c r="C1165" s="19" t="n">
        <x:v>556</x:v>
      </x:c>
      <x:c r="D1165" s="21" t="n">
        <x:v>45808</x:v>
      </x:c>
      <x:c r="E1165" s="20" t="n">
        <x:v>5754709.91</x:v>
      </x:c>
      <x:c r="F1165" s="19" t="str">
        <x:v>Recusada</x:v>
      </x:c>
      <x:c r="G1165" s="19" t="str">
        <x:v>Garantia</x:v>
      </x:c>
    </x:row>
    <x:row r="1166">
      <x:c r="A1166" s="19" t="n">
        <x:v>1165</x:v>
      </x:c>
      <x:c r="B1166" s="19" t="n">
        <x:v>113</x:v>
      </x:c>
      <x:c r="C1166" s="19" t="n">
        <x:v>1362</x:v>
      </x:c>
      <x:c r="D1166" s="21" t="n">
        <x:v>45763</x:v>
      </x:c>
      <x:c r="E1166" s="20" t="n">
        <x:v>21365208.84</x:v>
      </x:c>
      <x:c r="F1166" s="19" t="str">
        <x:v>Aceita</x:v>
      </x:c>
      <x:c r="G1166" s="19" t="str">
        <x:v>Prazo</x:v>
      </x:c>
    </x:row>
    <x:row r="1167">
      <x:c r="A1167" s="19" t="n">
        <x:v>1166</x:v>
      </x:c>
      <x:c r="B1167" s="19" t="n">
        <x:v>819</x:v>
      </x:c>
      <x:c r="C1167" s="19" t="n">
        <x:v>1003</x:v>
      </x:c>
      <x:c r="D1167" s="21" t="n">
        <x:v>45986</x:v>
      </x:c>
      <x:c r="E1167" s="20" t="n">
        <x:v>2570.35</x:v>
      </x:c>
      <x:c r="F1167" s="19" t="str">
        <x:v>Aceita</x:v>
      </x:c>
      <x:c r="G1167" s="19" t="str">
        <x:v>Preço</x:v>
      </x:c>
    </x:row>
    <x:row r="1168">
      <x:c r="A1168" s="19" t="n">
        <x:v>1167</x:v>
      </x:c>
      <x:c r="B1168" s="19" t="n">
        <x:v>1599</x:v>
      </x:c>
      <x:c r="C1168" s="19" t="n">
        <x:v>418</x:v>
      </x:c>
      <x:c r="D1168" s="21" t="n">
        <x:v>45844</x:v>
      </x:c>
      <x:c r="E1168" s="20" t="n">
        <x:v>14607.1</x:v>
      </x:c>
      <x:c r="F1168" s="19" t="str">
        <x:v>Expirada</x:v>
      </x:c>
      <x:c r="G1168" s="19" t="str">
        <x:v>Condição do imóvel</x:v>
      </x:c>
    </x:row>
    <x:row r="1169">
      <x:c r="A1169" s="19" t="n">
        <x:v>1168</x:v>
      </x:c>
      <x:c r="B1169" s="19" t="n">
        <x:v>695</x:v>
      </x:c>
      <x:c r="C1169" s="19" t="n">
        <x:v>1307</x:v>
      </x:c>
      <x:c r="D1169" s="21" t="n">
        <x:v>45462</x:v>
      </x:c>
      <x:c r="E1169" s="20" t="n">
        <x:v>4213.38</x:v>
      </x:c>
      <x:c r="F1169" s="19" t="str">
        <x:v>Recusada</x:v>
      </x:c>
      <x:c r="G1169" s="19" t="str">
        <x:v>Condição do imóvel</x:v>
      </x:c>
    </x:row>
    <x:row r="1170">
      <x:c r="A1170" s="19" t="n">
        <x:v>1169</x:v>
      </x:c>
      <x:c r="B1170" s="19" t="n">
        <x:v>1067</x:v>
      </x:c>
      <x:c r="C1170" s="19" t="n">
        <x:v>137</x:v>
      </x:c>
      <x:c r="D1170" s="21" t="n">
        <x:v>45913</x:v>
      </x:c>
      <x:c r="E1170" s="20" t="n">
        <x:v>894353.96</x:v>
      </x:c>
      <x:c r="F1170" s="19" t="str">
        <x:v>Expirada</x:v>
      </x:c>
      <x:c r="G1170" s="19" t="str">
        <x:v>Garantia</x:v>
      </x:c>
    </x:row>
    <x:row r="1171">
      <x:c r="A1171" s="19" t="n">
        <x:v>1170</x:v>
      </x:c>
      <x:c r="B1171" s="19" t="n">
        <x:v>988</x:v>
      </x:c>
      <x:c r="C1171" s="19" t="n">
        <x:v>1588</x:v>
      </x:c>
      <x:c r="D1171" s="21" t="n">
        <x:v>45471</x:v>
      </x:c>
      <x:c r="E1171" s="20" t="n">
        <x:v>9150.59</x:v>
      </x:c>
      <x:c r="F1171" s="19" t="str">
        <x:v>Em análise</x:v>
      </x:c>
      <x:c r="G1171" s="19" t="str">
        <x:v>Garantia</x:v>
      </x:c>
    </x:row>
    <x:row r="1172">
      <x:c r="A1172" s="19" t="n">
        <x:v>1171</x:v>
      </x:c>
      <x:c r="B1172" s="19" t="n">
        <x:v>463</x:v>
      </x:c>
      <x:c r="C1172" s="19" t="n">
        <x:v>278</x:v>
      </x:c>
      <x:c r="D1172" s="21" t="n">
        <x:v>45378</x:v>
      </x:c>
      <x:c r="E1172" s="20" t="n">
        <x:v>14716.06</x:v>
      </x:c>
      <x:c r="F1172" s="19" t="str">
        <x:v>Aceita</x:v>
      </x:c>
      <x:c r="G1172" s="19" t="str">
        <x:v>Garantia</x:v>
      </x:c>
    </x:row>
    <x:row r="1173">
      <x:c r="A1173" s="19" t="n">
        <x:v>1172</x:v>
      </x:c>
      <x:c r="B1173" s="19" t="n">
        <x:v>1850</x:v>
      </x:c>
      <x:c r="C1173" s="19" t="n">
        <x:v>572</x:v>
      </x:c>
      <x:c r="D1173" s="21" t="n">
        <x:v>45424</x:v>
      </x:c>
      <x:c r="E1173" s="20" t="n">
        <x:v>1426337.69</x:v>
      </x:c>
      <x:c r="F1173" s="19" t="str">
        <x:v>Em análise</x:v>
      </x:c>
      <x:c r="G1173" s="19" t="str">
        <x:v>Prazo</x:v>
      </x:c>
    </x:row>
    <x:row r="1174">
      <x:c r="A1174" s="19" t="n">
        <x:v>1173</x:v>
      </x:c>
      <x:c r="B1174" s="19" t="n">
        <x:v>805</x:v>
      </x:c>
      <x:c r="C1174" s="19" t="n">
        <x:v>1275</x:v>
      </x:c>
      <x:c r="D1174" s="21" t="n">
        <x:v>45969</x:v>
      </x:c>
      <x:c r="E1174" s="20" t="n">
        <x:v>2819.93</x:v>
      </x:c>
      <x:c r="F1174" s="19" t="str">
        <x:v>Em análise</x:v>
      </x:c>
      <x:c r="G1174" s="19" t="str">
        <x:v>Prazo</x:v>
      </x:c>
    </x:row>
    <x:row r="1175">
      <x:c r="A1175" s="19" t="n">
        <x:v>1174</x:v>
      </x:c>
      <x:c r="B1175" s="19" t="n">
        <x:v>38</x:v>
      </x:c>
      <x:c r="C1175" s="19" t="n">
        <x:v>208</x:v>
      </x:c>
      <x:c r="D1175" s="21" t="n">
        <x:v>45704</x:v>
      </x:c>
      <x:c r="E1175" s="20" t="n">
        <x:v>7723.77</x:v>
      </x:c>
      <x:c r="F1175" s="19" t="str">
        <x:v>Aceita</x:v>
      </x:c>
      <x:c r="G1175" s="19" t="str">
        <x:v>Condição do imóvel</x:v>
      </x:c>
    </x:row>
    <x:row r="1176">
      <x:c r="A1176" s="19" t="n">
        <x:v>1175</x:v>
      </x:c>
      <x:c r="B1176" s="19" t="n">
        <x:v>658</x:v>
      </x:c>
      <x:c r="C1176" s="19" t="n">
        <x:v>1445</x:v>
      </x:c>
      <x:c r="D1176" s="21" t="n">
        <x:v>45959</x:v>
      </x:c>
      <x:c r="E1176" s="20" t="n">
        <x:v>15037.6</x:v>
      </x:c>
      <x:c r="F1176" s="19" t="str">
        <x:v>Em análise</x:v>
      </x:c>
      <x:c r="G1176" s="19" t="str">
        <x:v>Prazo</x:v>
      </x:c>
    </x:row>
    <x:row r="1177">
      <x:c r="A1177" s="19" t="n">
        <x:v>1176</x:v>
      </x:c>
      <x:c r="B1177" s="19" t="n">
        <x:v>1851</x:v>
      </x:c>
      <x:c r="C1177" s="19" t="n">
        <x:v>546</x:v>
      </x:c>
      <x:c r="D1177" s="21" t="n">
        <x:v>45822</x:v>
      </x:c>
      <x:c r="E1177" s="20" t="n">
        <x:v>4053.38</x:v>
      </x:c>
      <x:c r="F1177" s="19" t="str">
        <x:v>Em análise</x:v>
      </x:c>
      <x:c r="G1177" s="19" t="str">
        <x:v>Condição do imóvel</x:v>
      </x:c>
    </x:row>
    <x:row r="1178">
      <x:c r="A1178" s="19" t="n">
        <x:v>1177</x:v>
      </x:c>
      <x:c r="B1178" s="19" t="n">
        <x:v>626</x:v>
      </x:c>
      <x:c r="C1178" s="19" t="n">
        <x:v>317</x:v>
      </x:c>
      <x:c r="D1178" s="21" t="n">
        <x:v>46146</x:v>
      </x:c>
      <x:c r="E1178" s="20" t="n">
        <x:v>6155.11</x:v>
      </x:c>
      <x:c r="F1178" s="19" t="str">
        <x:v>Expirada</x:v>
      </x:c>
      <x:c r="G1178" s="19" t="str">
        <x:v>Garantia</x:v>
      </x:c>
    </x:row>
    <x:row r="1179">
      <x:c r="A1179" s="19" t="n">
        <x:v>1178</x:v>
      </x:c>
      <x:c r="B1179" s="19" t="n">
        <x:v>1208</x:v>
      </x:c>
      <x:c r="C1179" s="19" t="n">
        <x:v>1434</x:v>
      </x:c>
      <x:c r="D1179" s="21" t="n">
        <x:v>45582</x:v>
      </x:c>
      <x:c r="E1179" s="20" t="n">
        <x:v>2860836.8</x:v>
      </x:c>
      <x:c r="F1179" s="19" t="str">
        <x:v>Expirada</x:v>
      </x:c>
      <x:c r="G1179" s="19" t="str">
        <x:v>Condição do imóvel</x:v>
      </x:c>
    </x:row>
    <x:row r="1180">
      <x:c r="A1180" s="19" t="n">
        <x:v>1179</x:v>
      </x:c>
      <x:c r="B1180" s="19" t="n">
        <x:v>301</x:v>
      </x:c>
      <x:c r="C1180" s="19" t="n">
        <x:v>1165</x:v>
      </x:c>
      <x:c r="D1180" s="21" t="n">
        <x:v>45355</x:v>
      </x:c>
      <x:c r="E1180" s="20" t="n">
        <x:v>1464.85</x:v>
      </x:c>
      <x:c r="F1180" s="19" t="str">
        <x:v>Em análise</x:v>
      </x:c>
      <x:c r="G1180" s="19" t="str">
        <x:v>Condição do imóvel</x:v>
      </x:c>
    </x:row>
    <x:row r="1181">
      <x:c r="A1181" s="19" t="n">
        <x:v>1180</x:v>
      </x:c>
      <x:c r="B1181" s="19" t="n">
        <x:v>9</x:v>
      </x:c>
      <x:c r="C1181" s="19" t="n">
        <x:v>678</x:v>
      </x:c>
      <x:c r="D1181" s="21" t="n">
        <x:v>45682</x:v>
      </x:c>
      <x:c r="E1181" s="20" t="n">
        <x:v>352465.25</x:v>
      </x:c>
      <x:c r="F1181" s="19" t="str">
        <x:v>Recusada</x:v>
      </x:c>
      <x:c r="G1181" s="19" t="str">
        <x:v>Preço</x:v>
      </x:c>
    </x:row>
    <x:row r="1182">
      <x:c r="A1182" s="19" t="n">
        <x:v>1181</x:v>
      </x:c>
      <x:c r="B1182" s="19" t="n">
        <x:v>158</x:v>
      </x:c>
      <x:c r="C1182" s="19" t="n">
        <x:v>732</x:v>
      </x:c>
      <x:c r="D1182" s="21" t="n">
        <x:v>45587</x:v>
      </x:c>
      <x:c r="E1182" s="20" t="n">
        <x:v>1531464.87</x:v>
      </x:c>
      <x:c r="F1182" s="19" t="str">
        <x:v>Expirada</x:v>
      </x:c>
      <x:c r="G1182" s="19" t="str">
        <x:v>Garantia</x:v>
      </x:c>
    </x:row>
    <x:row r="1183">
      <x:c r="A1183" s="19" t="n">
        <x:v>1182</x:v>
      </x:c>
      <x:c r="B1183" s="19" t="n">
        <x:v>683</x:v>
      </x:c>
      <x:c r="C1183" s="19" t="n">
        <x:v>565</x:v>
      </x:c>
      <x:c r="D1183" s="21" t="n">
        <x:v>46049</x:v>
      </x:c>
      <x:c r="E1183" s="20" t="n">
        <x:v>7575853.02</x:v>
      </x:c>
      <x:c r="F1183" s="19" t="str">
        <x:v>Em análise</x:v>
      </x:c>
      <x:c r="G1183" s="19" t="str">
        <x:v>Preço</x:v>
      </x:c>
    </x:row>
    <x:row r="1184">
      <x:c r="A1184" s="19" t="n">
        <x:v>1183</x:v>
      </x:c>
      <x:c r="B1184" s="19" t="n">
        <x:v>1371</x:v>
      </x:c>
      <x:c r="C1184" s="19" t="n">
        <x:v>1055</x:v>
      </x:c>
      <x:c r="D1184" s="21" t="n">
        <x:v>46144</x:v>
      </x:c>
      <x:c r="E1184" s="20" t="n">
        <x:v>7454.08</x:v>
      </x:c>
      <x:c r="F1184" s="19" t="str">
        <x:v>Expirada</x:v>
      </x:c>
      <x:c r="G1184" s="19" t="str">
        <x:v>Preço</x:v>
      </x:c>
    </x:row>
    <x:row r="1185">
      <x:c r="A1185" s="19" t="n">
        <x:v>1184</x:v>
      </x:c>
      <x:c r="B1185" s="19" t="n">
        <x:v>1995</x:v>
      </x:c>
      <x:c r="C1185" s="19" t="n">
        <x:v>804</x:v>
      </x:c>
      <x:c r="D1185" s="21" t="n">
        <x:v>46107</x:v>
      </x:c>
      <x:c r="E1185" s="20" t="n">
        <x:v>1958730.47</x:v>
      </x:c>
      <x:c r="F1185" s="19" t="str">
        <x:v>Expirada</x:v>
      </x:c>
      <x:c r="G1185" s="19" t="str">
        <x:v>Prazo</x:v>
      </x:c>
    </x:row>
    <x:row r="1186">
      <x:c r="A1186" s="19" t="n">
        <x:v>1185</x:v>
      </x:c>
      <x:c r="B1186" s="19" t="n">
        <x:v>591</x:v>
      </x:c>
      <x:c r="C1186" s="19" t="n">
        <x:v>1496</x:v>
      </x:c>
      <x:c r="D1186" s="21" t="n">
        <x:v>45911</x:v>
      </x:c>
      <x:c r="E1186" s="20" t="n">
        <x:v>10405448.23</x:v>
      </x:c>
      <x:c r="F1186" s="19" t="str">
        <x:v>Aceita</x:v>
      </x:c>
      <x:c r="G1186" s="19" t="str">
        <x:v>Prazo</x:v>
      </x:c>
    </x:row>
    <x:row r="1187">
      <x:c r="A1187" s="19" t="n">
        <x:v>1186</x:v>
      </x:c>
      <x:c r="B1187" s="19" t="n">
        <x:v>1256</x:v>
      </x:c>
      <x:c r="C1187" s="19" t="n">
        <x:v>1565</x:v>
      </x:c>
      <x:c r="D1187" s="21" t="n">
        <x:v>45504</x:v>
      </x:c>
      <x:c r="E1187" s="20" t="n">
        <x:v>174073.14</x:v>
      </x:c>
      <x:c r="F1187" s="19" t="str">
        <x:v>Em análise</x:v>
      </x:c>
      <x:c r="G1187" s="19" t="str">
        <x:v>Preço</x:v>
      </x:c>
    </x:row>
    <x:row r="1188">
      <x:c r="A1188" s="19" t="n">
        <x:v>1187</x:v>
      </x:c>
      <x:c r="B1188" s="19" t="n">
        <x:v>1067</x:v>
      </x:c>
      <x:c r="C1188" s="19" t="n">
        <x:v>1133</x:v>
      </x:c>
      <x:c r="D1188" s="21" t="n">
        <x:v>45984</x:v>
      </x:c>
      <x:c r="E1188" s="20" t="n">
        <x:v>1024066.08</x:v>
      </x:c>
      <x:c r="F1188" s="19" t="str">
        <x:v>Recusada</x:v>
      </x:c>
      <x:c r="G1188" s="19" t="str">
        <x:v>Garantia</x:v>
      </x:c>
    </x:row>
    <x:row r="1189">
      <x:c r="A1189" s="19" t="n">
        <x:v>1188</x:v>
      </x:c>
      <x:c r="B1189" s="19" t="n">
        <x:v>664</x:v>
      </x:c>
      <x:c r="C1189" s="19" t="n">
        <x:v>1461</x:v>
      </x:c>
      <x:c r="D1189" s="21" t="n">
        <x:v>45642</x:v>
      </x:c>
      <x:c r="E1189" s="20" t="n">
        <x:v>3508.54</x:v>
      </x:c>
      <x:c r="F1189" s="19" t="str">
        <x:v>Em análise</x:v>
      </x:c>
      <x:c r="G1189" s="19" t="str">
        <x:v>Preço</x:v>
      </x:c>
    </x:row>
    <x:row r="1190">
      <x:c r="A1190" s="19" t="n">
        <x:v>1189</x:v>
      </x:c>
      <x:c r="B1190" s="19" t="n">
        <x:v>1669</x:v>
      </x:c>
      <x:c r="C1190" s="19" t="n">
        <x:v>618</x:v>
      </x:c>
      <x:c r="D1190" s="21" t="n">
        <x:v>45592</x:v>
      </x:c>
      <x:c r="E1190" s="20" t="n">
        <x:v>2339.3</x:v>
      </x:c>
      <x:c r="F1190" s="19" t="str">
        <x:v>Recusada</x:v>
      </x:c>
      <x:c r="G1190" s="19" t="str">
        <x:v>Condição do imóvel</x:v>
      </x:c>
    </x:row>
    <x:row r="1191">
      <x:c r="A1191" s="19" t="n">
        <x:v>1190</x:v>
      </x:c>
      <x:c r="B1191" s="19" t="n">
        <x:v>1029</x:v>
      </x:c>
      <x:c r="C1191" s="19" t="n">
        <x:v>899</x:v>
      </x:c>
      <x:c r="D1191" s="21" t="n">
        <x:v>45395</x:v>
      </x:c>
      <x:c r="E1191" s="20" t="n">
        <x:v>2438.43</x:v>
      </x:c>
      <x:c r="F1191" s="19" t="str">
        <x:v>Recusada</x:v>
      </x:c>
      <x:c r="G1191" s="19" t="str">
        <x:v>Condição do imóvel</x:v>
      </x:c>
    </x:row>
    <x:row r="1192">
      <x:c r="A1192" s="19" t="n">
        <x:v>1191</x:v>
      </x:c>
      <x:c r="B1192" s="19" t="n">
        <x:v>1051</x:v>
      </x:c>
      <x:c r="C1192" s="19" t="n">
        <x:v>265</x:v>
      </x:c>
      <x:c r="D1192" s="21" t="n">
        <x:v>45840</x:v>
      </x:c>
      <x:c r="E1192" s="20" t="n">
        <x:v>6436.17</x:v>
      </x:c>
      <x:c r="F1192" s="19" t="str">
        <x:v>Aceita</x:v>
      </x:c>
      <x:c r="G1192" s="19" t="str">
        <x:v>Preço</x:v>
      </x:c>
    </x:row>
    <x:row r="1193">
      <x:c r="A1193" s="19" t="n">
        <x:v>1192</x:v>
      </x:c>
      <x:c r="B1193" s="19" t="n">
        <x:v>1483</x:v>
      </x:c>
      <x:c r="C1193" s="19" t="n">
        <x:v>602</x:v>
      </x:c>
      <x:c r="D1193" s="21" t="n">
        <x:v>45418</x:v>
      </x:c>
      <x:c r="E1193" s="20" t="n">
        <x:v>1829.25</x:v>
      </x:c>
      <x:c r="F1193" s="19" t="str">
        <x:v>Expirada</x:v>
      </x:c>
      <x:c r="G1193" s="19" t="str">
        <x:v>Condição do imóvel</x:v>
      </x:c>
    </x:row>
    <x:row r="1194">
      <x:c r="A1194" s="19" t="n">
        <x:v>1193</x:v>
      </x:c>
      <x:c r="B1194" s="19" t="n">
        <x:v>89</x:v>
      </x:c>
      <x:c r="C1194" s="19" t="n">
        <x:v>1178</x:v>
      </x:c>
      <x:c r="D1194" s="21" t="n">
        <x:v>46145</x:v>
      </x:c>
      <x:c r="E1194" s="20" t="n">
        <x:v>1499157.05</x:v>
      </x:c>
      <x:c r="F1194" s="19" t="str">
        <x:v>Expirada</x:v>
      </x:c>
      <x:c r="G1194" s="19" t="str">
        <x:v>Preço</x:v>
      </x:c>
    </x:row>
    <x:row r="1195">
      <x:c r="A1195" s="19" t="n">
        <x:v>1194</x:v>
      </x:c>
      <x:c r="B1195" s="19" t="n">
        <x:v>275</x:v>
      </x:c>
      <x:c r="C1195" s="19" t="n">
        <x:v>407</x:v>
      </x:c>
      <x:c r="D1195" s="21" t="n">
        <x:v>45847</x:v>
      </x:c>
      <x:c r="E1195" s="20" t="n">
        <x:v>806.25</x:v>
      </x:c>
      <x:c r="F1195" s="19" t="str">
        <x:v>Aceita</x:v>
      </x:c>
      <x:c r="G1195" s="19" t="str">
        <x:v>Condição do imóvel</x:v>
      </x:c>
    </x:row>
    <x:row r="1196">
      <x:c r="A1196" s="19" t="n">
        <x:v>1195</x:v>
      </x:c>
      <x:c r="B1196" s="19" t="n">
        <x:v>863</x:v>
      </x:c>
      <x:c r="C1196" s="19" t="n">
        <x:v>555</x:v>
      </x:c>
      <x:c r="D1196" s="21" t="n">
        <x:v>46147</x:v>
      </x:c>
      <x:c r="E1196" s="20" t="n">
        <x:v>1583333.99</x:v>
      </x:c>
      <x:c r="F1196" s="19" t="str">
        <x:v>Em análise</x:v>
      </x:c>
      <x:c r="G1196" s="19" t="str">
        <x:v>Condição do imóvel</x:v>
      </x:c>
    </x:row>
    <x:row r="1197">
      <x:c r="A1197" s="19" t="n">
        <x:v>1196</x:v>
      </x:c>
      <x:c r="B1197" s="19" t="n">
        <x:v>806</x:v>
      </x:c>
      <x:c r="C1197" s="19" t="n">
        <x:v>311</x:v>
      </x:c>
      <x:c r="D1197" s="21" t="n">
        <x:v>45499</x:v>
      </x:c>
      <x:c r="E1197" s="20" t="n">
        <x:v>438064.99</x:v>
      </x:c>
      <x:c r="F1197" s="19" t="str">
        <x:v>Recusada</x:v>
      </x:c>
      <x:c r="G1197" s="19" t="str">
        <x:v>Prazo</x:v>
      </x:c>
    </x:row>
    <x:row r="1198">
      <x:c r="A1198" s="19" t="n">
        <x:v>1197</x:v>
      </x:c>
      <x:c r="B1198" s="19" t="n">
        <x:v>709</x:v>
      </x:c>
      <x:c r="C1198" s="19" t="n">
        <x:v>300</x:v>
      </x:c>
      <x:c r="D1198" s="21" t="n">
        <x:v>45679</x:v>
      </x:c>
      <x:c r="E1198" s="20" t="n">
        <x:v>5895.75</x:v>
      </x:c>
      <x:c r="F1198" s="19" t="str">
        <x:v>Aceita</x:v>
      </x:c>
      <x:c r="G1198" s="19" t="str">
        <x:v>Preço</x:v>
      </x:c>
    </x:row>
    <x:row r="1199">
      <x:c r="A1199" s="19" t="n">
        <x:v>1198</x:v>
      </x:c>
      <x:c r="B1199" s="19" t="n">
        <x:v>332</x:v>
      </x:c>
      <x:c r="C1199" s="19" t="n">
        <x:v>938</x:v>
      </x:c>
      <x:c r="D1199" s="21" t="n">
        <x:v>45758</x:v>
      </x:c>
      <x:c r="E1199" s="20" t="n">
        <x:v>1130673</x:v>
      </x:c>
      <x:c r="F1199" s="19" t="str">
        <x:v>Expirada</x:v>
      </x:c>
      <x:c r="G1199" s="19" t="str">
        <x:v>Prazo</x:v>
      </x:c>
    </x:row>
    <x:row r="1200">
      <x:c r="A1200" s="19" t="n">
        <x:v>1199</x:v>
      </x:c>
      <x:c r="B1200" s="19" t="n">
        <x:v>389</x:v>
      </x:c>
      <x:c r="C1200" s="19" t="n">
        <x:v>54</x:v>
      </x:c>
      <x:c r="D1200" s="21" t="n">
        <x:v>45666</x:v>
      </x:c>
      <x:c r="E1200" s="20" t="n">
        <x:v>4921.72</x:v>
      </x:c>
      <x:c r="F1200" s="19" t="str">
        <x:v>Aceita</x:v>
      </x:c>
      <x:c r="G1200" s="19" t="str">
        <x:v>Prazo</x:v>
      </x:c>
    </x:row>
    <x:row r="1201">
      <x:c r="A1201" s="19" t="n">
        <x:v>1200</x:v>
      </x:c>
      <x:c r="B1201" s="19" t="n">
        <x:v>1656</x:v>
      </x:c>
      <x:c r="C1201" s="19" t="n">
        <x:v>823</x:v>
      </x:c>
      <x:c r="D1201" s="21" t="n">
        <x:v>45602</x:v>
      </x:c>
      <x:c r="E1201" s="20" t="n">
        <x:v>1440082.85</x:v>
      </x:c>
      <x:c r="F1201" s="19" t="str">
        <x:v>Em análise</x:v>
      </x:c>
      <x:c r="G1201" s="19" t="str">
        <x:v>Garantia</x:v>
      </x:c>
    </x:row>
    <x:row r="1202">
      <x:c r="A1202" s="19" t="n">
        <x:v>1201</x:v>
      </x:c>
      <x:c r="B1202" s="19" t="n">
        <x:v>850</x:v>
      </x:c>
      <x:c r="C1202" s="19" t="n">
        <x:v>881</x:v>
      </x:c>
      <x:c r="D1202" s="21" t="n">
        <x:v>46142</x:v>
      </x:c>
      <x:c r="E1202" s="20" t="n">
        <x:v>28140.2</x:v>
      </x:c>
      <x:c r="F1202" s="19" t="str">
        <x:v>Em análise</x:v>
      </x:c>
      <x:c r="G1202" s="19" t="str">
        <x:v>Garantia</x:v>
      </x:c>
    </x:row>
    <x:row r="1203">
      <x:c r="A1203" s="19" t="n">
        <x:v>1202</x:v>
      </x:c>
      <x:c r="B1203" s="19" t="n">
        <x:v>2022</x:v>
      </x:c>
      <x:c r="C1203" s="19" t="n">
        <x:v>1102</x:v>
      </x:c>
      <x:c r="D1203" s="21" t="n">
        <x:v>46039</x:v>
      </x:c>
      <x:c r="E1203" s="20" t="n">
        <x:v>5160.65</x:v>
      </x:c>
      <x:c r="F1203" s="19" t="str">
        <x:v>Expirada</x:v>
      </x:c>
      <x:c r="G1203" s="19" t="str">
        <x:v>Condição do imóvel</x:v>
      </x:c>
    </x:row>
    <x:row r="1204">
      <x:c r="A1204" s="19" t="n">
        <x:v>1203</x:v>
      </x:c>
      <x:c r="B1204" s="19" t="n">
        <x:v>100</x:v>
      </x:c>
      <x:c r="C1204" s="19" t="n">
        <x:v>531</x:v>
      </x:c>
      <x:c r="D1204" s="21" t="n">
        <x:v>45898</x:v>
      </x:c>
      <x:c r="E1204" s="20" t="n">
        <x:v>4480.1</x:v>
      </x:c>
      <x:c r="F1204" s="19" t="str">
        <x:v>Aceita</x:v>
      </x:c>
      <x:c r="G1204" s="19" t="str">
        <x:v>Garantia</x:v>
      </x:c>
    </x:row>
    <x:row r="1205">
      <x:c r="A1205" s="19" t="n">
        <x:v>1204</x:v>
      </x:c>
      <x:c r="B1205" s="19" t="n">
        <x:v>1834</x:v>
      </x:c>
      <x:c r="C1205" s="19" t="n">
        <x:v>1557</x:v>
      </x:c>
      <x:c r="D1205" s="21" t="n">
        <x:v>46142</x:v>
      </x:c>
      <x:c r="E1205" s="20" t="n">
        <x:v>3679610.08</x:v>
      </x:c>
      <x:c r="F1205" s="19" t="str">
        <x:v>Expirada</x:v>
      </x:c>
      <x:c r="G1205" s="19" t="str">
        <x:v>Prazo</x:v>
      </x:c>
    </x:row>
    <x:row r="1206">
      <x:c r="A1206" s="19" t="n">
        <x:v>1205</x:v>
      </x:c>
      <x:c r="B1206" s="19" t="n">
        <x:v>1939</x:v>
      </x:c>
      <x:c r="C1206" s="19" t="n">
        <x:v>1596</x:v>
      </x:c>
      <x:c r="D1206" s="21" t="n">
        <x:v>45689</x:v>
      </x:c>
      <x:c r="E1206" s="20" t="n">
        <x:v>675965.95</x:v>
      </x:c>
      <x:c r="F1206" s="19" t="str">
        <x:v>Aceita</x:v>
      </x:c>
      <x:c r="G1206" s="19" t="str">
        <x:v>Condição do imóvel</x:v>
      </x:c>
    </x:row>
    <x:row r="1207">
      <x:c r="A1207" s="19" t="n">
        <x:v>1206</x:v>
      </x:c>
      <x:c r="B1207" s="19" t="n">
        <x:v>1652</x:v>
      </x:c>
      <x:c r="C1207" s="19" t="n">
        <x:v>1337</x:v>
      </x:c>
      <x:c r="D1207" s="21" t="n">
        <x:v>45903</x:v>
      </x:c>
      <x:c r="E1207" s="20" t="n">
        <x:v>1350483.26</x:v>
      </x:c>
      <x:c r="F1207" s="19" t="str">
        <x:v>Expirada</x:v>
      </x:c>
      <x:c r="G1207" s="19" t="str">
        <x:v>Preço</x:v>
      </x:c>
    </x:row>
    <x:row r="1208">
      <x:c r="A1208" s="19" t="n">
        <x:v>1207</x:v>
      </x:c>
      <x:c r="B1208" s="19" t="n">
        <x:v>998</x:v>
      </x:c>
      <x:c r="C1208" s="19" t="n">
        <x:v>385</x:v>
      </x:c>
      <x:c r="D1208" s="21" t="n">
        <x:v>46192</x:v>
      </x:c>
      <x:c r="E1208" s="20" t="n">
        <x:v>14978.55</x:v>
      </x:c>
      <x:c r="F1208" s="19" t="str">
        <x:v>Em análise</x:v>
      </x:c>
      <x:c r="G1208" s="19" t="str">
        <x:v>Preço</x:v>
      </x:c>
    </x:row>
    <x:row r="1209">
      <x:c r="A1209" s="19" t="n">
        <x:v>1208</x:v>
      </x:c>
      <x:c r="B1209" s="19" t="n">
        <x:v>1339</x:v>
      </x:c>
      <x:c r="C1209" s="19" t="n">
        <x:v>1434</x:v>
      </x:c>
      <x:c r="D1209" s="21" t="n">
        <x:v>45463</x:v>
      </x:c>
      <x:c r="E1209" s="20" t="n">
        <x:v>1590990.57</x:v>
      </x:c>
      <x:c r="F1209" s="19" t="str">
        <x:v>Recusada</x:v>
      </x:c>
      <x:c r="G1209" s="19" t="str">
        <x:v>Condição do imóvel</x:v>
      </x:c>
    </x:row>
    <x:row r="1210">
      <x:c r="A1210" s="19" t="n">
        <x:v>1209</x:v>
      </x:c>
      <x:c r="B1210" s="19" t="n">
        <x:v>488</x:v>
      </x:c>
      <x:c r="C1210" s="19" t="n">
        <x:v>394</x:v>
      </x:c>
      <x:c r="D1210" s="21" t="n">
        <x:v>45903</x:v>
      </x:c>
      <x:c r="E1210" s="20" t="n">
        <x:v>3830268.71</x:v>
      </x:c>
      <x:c r="F1210" s="19" t="str">
        <x:v>Aceita</x:v>
      </x:c>
      <x:c r="G1210" s="19" t="str">
        <x:v>Condição do imóvel</x:v>
      </x:c>
    </x:row>
    <x:row r="1211">
      <x:c r="A1211" s="19" t="n">
        <x:v>1210</x:v>
      </x:c>
      <x:c r="B1211" s="19" t="n">
        <x:v>1280</x:v>
      </x:c>
      <x:c r="C1211" s="19" t="n">
        <x:v>218</x:v>
      </x:c>
      <x:c r="D1211" s="21" t="n">
        <x:v>45840</x:v>
      </x:c>
      <x:c r="E1211" s="20" t="n">
        <x:v>1938264.18</x:v>
      </x:c>
      <x:c r="F1211" s="19" t="str">
        <x:v>Expirada</x:v>
      </x:c>
      <x:c r="G1211" s="19" t="str">
        <x:v>Condição do imóvel</x:v>
      </x:c>
    </x:row>
    <x:row r="1212">
      <x:c r="A1212" s="19" t="n">
        <x:v>1211</x:v>
      </x:c>
      <x:c r="B1212" s="19" t="n">
        <x:v>1233</x:v>
      </x:c>
      <x:c r="C1212" s="19" t="n">
        <x:v>26</x:v>
      </x:c>
      <x:c r="D1212" s="21" t="n">
        <x:v>45961</x:v>
      </x:c>
      <x:c r="E1212" s="20" t="n">
        <x:v>3157718.79</x:v>
      </x:c>
      <x:c r="F1212" s="19" t="str">
        <x:v>Recusada</x:v>
      </x:c>
      <x:c r="G1212" s="19" t="str">
        <x:v>Prazo</x:v>
      </x:c>
    </x:row>
    <x:row r="1213">
      <x:c r="A1213" s="19" t="n">
        <x:v>1212</x:v>
      </x:c>
      <x:c r="B1213" s="19" t="n">
        <x:v>937</x:v>
      </x:c>
      <x:c r="C1213" s="19" t="n">
        <x:v>600</x:v>
      </x:c>
      <x:c r="D1213" s="21" t="n">
        <x:v>45498</x:v>
      </x:c>
      <x:c r="E1213" s="20" t="n">
        <x:v>2189.49</x:v>
      </x:c>
      <x:c r="F1213" s="19" t="str">
        <x:v>Em análise</x:v>
      </x:c>
      <x:c r="G1213" s="19" t="str">
        <x:v>Prazo</x:v>
      </x:c>
    </x:row>
    <x:row r="1214">
      <x:c r="A1214" s="19" t="n">
        <x:v>1213</x:v>
      </x:c>
      <x:c r="B1214" s="19" t="n">
        <x:v>231</x:v>
      </x:c>
      <x:c r="C1214" s="19" t="n">
        <x:v>987</x:v>
      </x:c>
      <x:c r="D1214" s="21" t="n">
        <x:v>45334</x:v>
      </x:c>
      <x:c r="E1214" s="20" t="n">
        <x:v>835792.12</x:v>
      </x:c>
      <x:c r="F1214" s="19" t="str">
        <x:v>Em análise</x:v>
      </x:c>
      <x:c r="G1214" s="19" t="str">
        <x:v>Prazo</x:v>
      </x:c>
    </x:row>
    <x:row r="1215">
      <x:c r="A1215" s="19" t="n">
        <x:v>1214</x:v>
      </x:c>
      <x:c r="B1215" s="19" t="n">
        <x:v>529</x:v>
      </x:c>
      <x:c r="C1215" s="19" t="n">
        <x:v>1322</x:v>
      </x:c>
      <x:c r="D1215" s="21" t="n">
        <x:v>45480</x:v>
      </x:c>
      <x:c r="E1215" s="20" t="n">
        <x:v>10059.52</x:v>
      </x:c>
      <x:c r="F1215" s="19" t="str">
        <x:v>Aceita</x:v>
      </x:c>
      <x:c r="G1215" s="19" t="str">
        <x:v>Garantia</x:v>
      </x:c>
    </x:row>
    <x:row r="1216">
      <x:c r="A1216" s="19" t="n">
        <x:v>1215</x:v>
      </x:c>
      <x:c r="B1216" s="19" t="n">
        <x:v>1129</x:v>
      </x:c>
      <x:c r="C1216" s="19" t="n">
        <x:v>222</x:v>
      </x:c>
      <x:c r="D1216" s="21" t="n">
        <x:v>45988</x:v>
      </x:c>
      <x:c r="E1216" s="20" t="n">
        <x:v>7700.89</x:v>
      </x:c>
      <x:c r="F1216" s="19" t="str">
        <x:v>Expirada</x:v>
      </x:c>
      <x:c r="G1216" s="19" t="str">
        <x:v>Garantia</x:v>
      </x:c>
    </x:row>
    <x:row r="1217">
      <x:c r="A1217" s="19" t="n">
        <x:v>1216</x:v>
      </x:c>
      <x:c r="B1217" s="19" t="n">
        <x:v>469</x:v>
      </x:c>
      <x:c r="C1217" s="19" t="n">
        <x:v>1209</x:v>
      </x:c>
      <x:c r="D1217" s="21" t="n">
        <x:v>45810</x:v>
      </x:c>
      <x:c r="E1217" s="20" t="n">
        <x:v>6610910.66</x:v>
      </x:c>
      <x:c r="F1217" s="19" t="str">
        <x:v>Recusada</x:v>
      </x:c>
      <x:c r="G1217" s="19" t="str">
        <x:v>Condição do imóvel</x:v>
      </x:c>
    </x:row>
    <x:row r="1218">
      <x:c r="A1218" s="19" t="n">
        <x:v>1217</x:v>
      </x:c>
      <x:c r="B1218" s="19" t="n">
        <x:v>1134</x:v>
      </x:c>
      <x:c r="C1218" s="19" t="n">
        <x:v>179</x:v>
      </x:c>
      <x:c r="D1218" s="21" t="n">
        <x:v>46127</x:v>
      </x:c>
      <x:c r="E1218" s="20" t="n">
        <x:v>8394679.13</x:v>
      </x:c>
      <x:c r="F1218" s="19" t="str">
        <x:v>Aceita</x:v>
      </x:c>
      <x:c r="G1218" s="19" t="str">
        <x:v>Prazo</x:v>
      </x:c>
    </x:row>
    <x:row r="1219">
      <x:c r="A1219" s="19" t="n">
        <x:v>1218</x:v>
      </x:c>
      <x:c r="B1219" s="19" t="n">
        <x:v>845</x:v>
      </x:c>
      <x:c r="C1219" s="19" t="n">
        <x:v>471</x:v>
      </x:c>
      <x:c r="D1219" s="21" t="n">
        <x:v>45423</x:v>
      </x:c>
      <x:c r="E1219" s="20" t="n">
        <x:v>928312.67</x:v>
      </x:c>
      <x:c r="F1219" s="19" t="str">
        <x:v>Em análise</x:v>
      </x:c>
      <x:c r="G1219" s="19" t="str">
        <x:v>Prazo</x:v>
      </x:c>
    </x:row>
    <x:row r="1220">
      <x:c r="A1220" s="19" t="n">
        <x:v>1219</x:v>
      </x:c>
      <x:c r="B1220" s="19" t="n">
        <x:v>1356</x:v>
      </x:c>
      <x:c r="C1220" s="19" t="n">
        <x:v>1578</x:v>
      </x:c>
      <x:c r="D1220" s="21" t="n">
        <x:v>45680</x:v>
      </x:c>
      <x:c r="E1220" s="20" t="n">
        <x:v>1168651.76</x:v>
      </x:c>
      <x:c r="F1220" s="19" t="str">
        <x:v>Aceita</x:v>
      </x:c>
      <x:c r="G1220" s="19" t="str">
        <x:v>Condição do imóvel</x:v>
      </x:c>
    </x:row>
    <x:row r="1221">
      <x:c r="A1221" s="19" t="n">
        <x:v>1220</x:v>
      </x:c>
      <x:c r="B1221" s="19" t="n">
        <x:v>1989</x:v>
      </x:c>
      <x:c r="C1221" s="19" t="n">
        <x:v>1330</x:v>
      </x:c>
      <x:c r="D1221" s="21" t="n">
        <x:v>45591</x:v>
      </x:c>
      <x:c r="E1221" s="20" t="n">
        <x:v>1386.59</x:v>
      </x:c>
      <x:c r="F1221" s="19" t="str">
        <x:v>Aceita</x:v>
      </x:c>
      <x:c r="G1221" s="19" t="str">
        <x:v>Condição do imóvel</x:v>
      </x:c>
    </x:row>
    <x:row r="1222">
      <x:c r="A1222" s="19" t="n">
        <x:v>1221</x:v>
      </x:c>
      <x:c r="B1222" s="19" t="n">
        <x:v>857</x:v>
      </x:c>
      <x:c r="C1222" s="19" t="n">
        <x:v>510</x:v>
      </x:c>
      <x:c r="D1222" s="21" t="n">
        <x:v>45865</x:v>
      </x:c>
      <x:c r="E1222" s="20" t="n">
        <x:v>11521.65</x:v>
      </x:c>
      <x:c r="F1222" s="19" t="str">
        <x:v>Recusada</x:v>
      </x:c>
      <x:c r="G1222" s="19" t="str">
        <x:v>Condição do imóvel</x:v>
      </x:c>
    </x:row>
    <x:row r="1223">
      <x:c r="A1223" s="19" t="n">
        <x:v>1222</x:v>
      </x:c>
      <x:c r="B1223" s="19" t="n">
        <x:v>6</x:v>
      </x:c>
      <x:c r="C1223" s="19" t="n">
        <x:v>854</x:v>
      </x:c>
      <x:c r="D1223" s="21" t="n">
        <x:v>45519</x:v>
      </x:c>
      <x:c r="E1223" s="20" t="n">
        <x:v>1702231.54</x:v>
      </x:c>
      <x:c r="F1223" s="19" t="str">
        <x:v>Recusada</x:v>
      </x:c>
      <x:c r="G1223" s="19" t="str">
        <x:v>Prazo</x:v>
      </x:c>
    </x:row>
    <x:row r="1224">
      <x:c r="A1224" s="19" t="n">
        <x:v>1223</x:v>
      </x:c>
      <x:c r="B1224" s="19" t="n">
        <x:v>316</x:v>
      </x:c>
      <x:c r="C1224" s="19" t="n">
        <x:v>1162</x:v>
      </x:c>
      <x:c r="D1224" s="21" t="n">
        <x:v>45372</x:v>
      </x:c>
      <x:c r="E1224" s="20" t="n">
        <x:v>1105105.03</x:v>
      </x:c>
      <x:c r="F1224" s="19" t="str">
        <x:v>Expirada</x:v>
      </x:c>
      <x:c r="G1224" s="19" t="str">
        <x:v>Prazo</x:v>
      </x:c>
    </x:row>
    <x:row r="1225">
      <x:c r="A1225" s="19" t="n">
        <x:v>1224</x:v>
      </x:c>
      <x:c r="B1225" s="19" t="n">
        <x:v>2038</x:v>
      </x:c>
      <x:c r="C1225" s="19" t="n">
        <x:v>1367</x:v>
      </x:c>
      <x:c r="D1225" s="21" t="n">
        <x:v>46051</x:v>
      </x:c>
      <x:c r="E1225" s="20" t="n">
        <x:v>1817.6</x:v>
      </x:c>
      <x:c r="F1225" s="19" t="str">
        <x:v>Aceita</x:v>
      </x:c>
      <x:c r="G1225" s="19" t="str">
        <x:v>Preço</x:v>
      </x:c>
    </x:row>
    <x:row r="1226">
      <x:c r="A1226" s="19" t="n">
        <x:v>1225</x:v>
      </x:c>
      <x:c r="B1226" s="19" t="n">
        <x:v>1076</x:v>
      </x:c>
      <x:c r="C1226" s="19" t="n">
        <x:v>650</x:v>
      </x:c>
      <x:c r="D1226" s="21" t="n">
        <x:v>45506</x:v>
      </x:c>
      <x:c r="E1226" s="20" t="n">
        <x:v>2278404.48</x:v>
      </x:c>
      <x:c r="F1226" s="19" t="str">
        <x:v>Expirada</x:v>
      </x:c>
      <x:c r="G1226" s="19" t="str">
        <x:v>Prazo</x:v>
      </x:c>
    </x:row>
    <x:row r="1227">
      <x:c r="A1227" s="19" t="n">
        <x:v>1226</x:v>
      </x:c>
      <x:c r="B1227" s="19" t="n">
        <x:v>1146</x:v>
      </x:c>
      <x:c r="C1227" s="19" t="n">
        <x:v>470</x:v>
      </x:c>
      <x:c r="D1227" s="21" t="n">
        <x:v>45904</x:v>
      </x:c>
      <x:c r="E1227" s="20" t="n">
        <x:v>2733712.64</x:v>
      </x:c>
      <x:c r="F1227" s="19" t="str">
        <x:v>Recusada</x:v>
      </x:c>
      <x:c r="G1227" s="19" t="str">
        <x:v>Garantia</x:v>
      </x:c>
    </x:row>
    <x:row r="1228">
      <x:c r="A1228" s="19" t="n">
        <x:v>1227</x:v>
      </x:c>
      <x:c r="B1228" s="19" t="n">
        <x:v>25</x:v>
      </x:c>
      <x:c r="C1228" s="19" t="n">
        <x:v>555</x:v>
      </x:c>
      <x:c r="D1228" s="21" t="n">
        <x:v>46087</x:v>
      </x:c>
      <x:c r="E1228" s="20" t="n">
        <x:v>2040.16</x:v>
      </x:c>
      <x:c r="F1228" s="19" t="str">
        <x:v>Recusada</x:v>
      </x:c>
      <x:c r="G1228" s="19" t="str">
        <x:v>Preço</x:v>
      </x:c>
    </x:row>
    <x:row r="1229">
      <x:c r="A1229" s="19" t="n">
        <x:v>1228</x:v>
      </x:c>
      <x:c r="B1229" s="19" t="n">
        <x:v>1383</x:v>
      </x:c>
      <x:c r="C1229" s="19" t="n">
        <x:v>1224</x:v>
      </x:c>
      <x:c r="D1229" s="21" t="n">
        <x:v>46007</x:v>
      </x:c>
      <x:c r="E1229" s="20" t="n">
        <x:v>1710.46</x:v>
      </x:c>
      <x:c r="F1229" s="19" t="str">
        <x:v>Em análise</x:v>
      </x:c>
      <x:c r="G1229" s="19" t="str">
        <x:v>Prazo</x:v>
      </x:c>
    </x:row>
    <x:row r="1230">
      <x:c r="A1230" s="19" t="n">
        <x:v>1229</x:v>
      </x:c>
      <x:c r="B1230" s="19" t="n">
        <x:v>573</x:v>
      </x:c>
      <x:c r="C1230" s="19" t="n">
        <x:v>346</x:v>
      </x:c>
      <x:c r="D1230" s="21" t="n">
        <x:v>45355</x:v>
      </x:c>
      <x:c r="E1230" s="20" t="n">
        <x:v>4708.54</x:v>
      </x:c>
      <x:c r="F1230" s="19" t="str">
        <x:v>Em análise</x:v>
      </x:c>
      <x:c r="G1230" s="19" t="str">
        <x:v>Condição do imóvel</x:v>
      </x:c>
    </x:row>
    <x:row r="1231">
      <x:c r="A1231" s="19" t="n">
        <x:v>1230</x:v>
      </x:c>
      <x:c r="B1231" s="19" t="n">
        <x:v>2046</x:v>
      </x:c>
      <x:c r="C1231" s="19" t="n">
        <x:v>662</x:v>
      </x:c>
      <x:c r="D1231" s="21" t="n">
        <x:v>45397</x:v>
      </x:c>
      <x:c r="E1231" s="20" t="n">
        <x:v>2535178.78</x:v>
      </x:c>
      <x:c r="F1231" s="19" t="str">
        <x:v>Aceita</x:v>
      </x:c>
      <x:c r="G1231" s="19" t="str">
        <x:v>Garantia</x:v>
      </x:c>
    </x:row>
    <x:row r="1232">
      <x:c r="A1232" s="19" t="n">
        <x:v>1231</x:v>
      </x:c>
      <x:c r="B1232" s="19" t="n">
        <x:v>1272</x:v>
      </x:c>
      <x:c r="C1232" s="19" t="n">
        <x:v>1500</x:v>
      </x:c>
      <x:c r="D1232" s="21" t="n">
        <x:v>45609</x:v>
      </x:c>
      <x:c r="E1232" s="20" t="n">
        <x:v>322790.57</x:v>
      </x:c>
      <x:c r="F1232" s="19" t="str">
        <x:v>Expirada</x:v>
      </x:c>
      <x:c r="G1232" s="19" t="str">
        <x:v>Preço</x:v>
      </x:c>
    </x:row>
    <x:row r="1233">
      <x:c r="A1233" s="19" t="n">
        <x:v>1232</x:v>
      </x:c>
      <x:c r="B1233" s="19" t="n">
        <x:v>290</x:v>
      </x:c>
      <x:c r="C1233" s="19" t="n">
        <x:v>690</x:v>
      </x:c>
      <x:c r="D1233" s="21" t="n">
        <x:v>45457</x:v>
      </x:c>
      <x:c r="E1233" s="20" t="n">
        <x:v>2042.43</x:v>
      </x:c>
      <x:c r="F1233" s="19" t="str">
        <x:v>Aceita</x:v>
      </x:c>
      <x:c r="G1233" s="19" t="str">
        <x:v>Prazo</x:v>
      </x:c>
    </x:row>
    <x:row r="1234">
      <x:c r="A1234" s="19" t="n">
        <x:v>1233</x:v>
      </x:c>
      <x:c r="B1234" s="19" t="n">
        <x:v>1186</x:v>
      </x:c>
      <x:c r="C1234" s="19" t="n">
        <x:v>1035</x:v>
      </x:c>
      <x:c r="D1234" s="21" t="n">
        <x:v>46086</x:v>
      </x:c>
      <x:c r="E1234" s="20" t="n">
        <x:v>1210514.73</x:v>
      </x:c>
      <x:c r="F1234" s="19" t="str">
        <x:v>Em análise</x:v>
      </x:c>
      <x:c r="G1234" s="19" t="str">
        <x:v>Garantia</x:v>
      </x:c>
    </x:row>
    <x:row r="1235">
      <x:c r="A1235" s="19" t="n">
        <x:v>1234</x:v>
      </x:c>
      <x:c r="B1235" s="19" t="n">
        <x:v>1272</x:v>
      </x:c>
      <x:c r="C1235" s="19" t="n">
        <x:v>1009</x:v>
      </x:c>
      <x:c r="D1235" s="21" t="n">
        <x:v>45641</x:v>
      </x:c>
      <x:c r="E1235" s="20" t="n">
        <x:v>315327.77</x:v>
      </x:c>
      <x:c r="F1235" s="19" t="str">
        <x:v>Recusada</x:v>
      </x:c>
      <x:c r="G1235" s="19" t="str">
        <x:v>Garantia</x:v>
      </x:c>
    </x:row>
    <x:row r="1236">
      <x:c r="A1236" s="19" t="n">
        <x:v>1235</x:v>
      </x:c>
      <x:c r="B1236" s="19" t="n">
        <x:v>359</x:v>
      </x:c>
      <x:c r="C1236" s="19" t="n">
        <x:v>578</x:v>
      </x:c>
      <x:c r="D1236" s="21" t="n">
        <x:v>45748</x:v>
      </x:c>
      <x:c r="E1236" s="20" t="n">
        <x:v>714079.97</x:v>
      </x:c>
      <x:c r="F1236" s="19" t="str">
        <x:v>Aceita</x:v>
      </x:c>
      <x:c r="G1236" s="19" t="str">
        <x:v>Prazo</x:v>
      </x:c>
    </x:row>
    <x:row r="1237">
      <x:c r="A1237" s="19" t="n">
        <x:v>1236</x:v>
      </x:c>
      <x:c r="B1237" s="19" t="n">
        <x:v>1892</x:v>
      </x:c>
      <x:c r="C1237" s="19" t="n">
        <x:v>1107</x:v>
      </x:c>
      <x:c r="D1237" s="21" t="n">
        <x:v>45538</x:v>
      </x:c>
      <x:c r="E1237" s="20" t="n">
        <x:v>935575.39</x:v>
      </x:c>
      <x:c r="F1237" s="19" t="str">
        <x:v>Em análise</x:v>
      </x:c>
      <x:c r="G1237" s="19" t="str">
        <x:v>Garantia</x:v>
      </x:c>
    </x:row>
    <x:row r="1238">
      <x:c r="A1238" s="19" t="n">
        <x:v>1237</x:v>
      </x:c>
      <x:c r="B1238" s="19" t="n">
        <x:v>1703</x:v>
      </x:c>
      <x:c r="C1238" s="19" t="n">
        <x:v>840</x:v>
      </x:c>
      <x:c r="D1238" s="21" t="n">
        <x:v>45969</x:v>
      </x:c>
      <x:c r="E1238" s="20" t="n">
        <x:v>3481.27</x:v>
      </x:c>
      <x:c r="F1238" s="19" t="str">
        <x:v>Recusada</x:v>
      </x:c>
      <x:c r="G1238" s="19" t="str">
        <x:v>Garantia</x:v>
      </x:c>
    </x:row>
    <x:row r="1239">
      <x:c r="A1239" s="19" t="n">
        <x:v>1238</x:v>
      </x:c>
      <x:c r="B1239" s="19" t="n">
        <x:v>1810</x:v>
      </x:c>
      <x:c r="C1239" s="19" t="n">
        <x:v>176</x:v>
      </x:c>
      <x:c r="D1239" s="21" t="n">
        <x:v>45434</x:v>
      </x:c>
      <x:c r="E1239" s="20" t="n">
        <x:v>278668.81</x:v>
      </x:c>
      <x:c r="F1239" s="19" t="str">
        <x:v>Aceita</x:v>
      </x:c>
      <x:c r="G1239" s="19" t="str">
        <x:v>Prazo</x:v>
      </x:c>
    </x:row>
    <x:row r="1240">
      <x:c r="A1240" s="19" t="n">
        <x:v>1239</x:v>
      </x:c>
      <x:c r="B1240" s="19" t="n">
        <x:v>315</x:v>
      </x:c>
      <x:c r="C1240" s="19" t="n">
        <x:v>487</x:v>
      </x:c>
      <x:c r="D1240" s="21" t="n">
        <x:v>45731</x:v>
      </x:c>
      <x:c r="E1240" s="20" t="n">
        <x:v>9188.98</x:v>
      </x:c>
      <x:c r="F1240" s="19" t="str">
        <x:v>Em análise</x:v>
      </x:c>
      <x:c r="G1240" s="19" t="str">
        <x:v>Condição do imóvel</x:v>
      </x:c>
    </x:row>
    <x:row r="1241">
      <x:c r="A1241" s="19" t="n">
        <x:v>1240</x:v>
      </x:c>
      <x:c r="B1241" s="19" t="n">
        <x:v>1404</x:v>
      </x:c>
      <x:c r="C1241" s="19" t="n">
        <x:v>466</x:v>
      </x:c>
      <x:c r="D1241" s="21" t="n">
        <x:v>45405</x:v>
      </x:c>
      <x:c r="E1241" s="20" t="n">
        <x:v>1863980.96</x:v>
      </x:c>
      <x:c r="F1241" s="19" t="str">
        <x:v>Em análise</x:v>
      </x:c>
      <x:c r="G1241" s="19" t="str">
        <x:v>Prazo</x:v>
      </x:c>
    </x:row>
    <x:row r="1242">
      <x:c r="A1242" s="19" t="n">
        <x:v>1241</x:v>
      </x:c>
      <x:c r="B1242" s="19" t="n">
        <x:v>834</x:v>
      </x:c>
      <x:c r="C1242" s="19" t="n">
        <x:v>640</x:v>
      </x:c>
      <x:c r="D1242" s="21" t="n">
        <x:v>45379</x:v>
      </x:c>
      <x:c r="E1242" s="20" t="n">
        <x:v>29057.45</x:v>
      </x:c>
      <x:c r="F1242" s="19" t="str">
        <x:v>Recusada</x:v>
      </x:c>
      <x:c r="G1242" s="19" t="str">
        <x:v>Prazo</x:v>
      </x:c>
    </x:row>
    <x:row r="1243">
      <x:c r="A1243" s="19" t="n">
        <x:v>1242</x:v>
      </x:c>
      <x:c r="B1243" s="19" t="n">
        <x:v>1978</x:v>
      </x:c>
      <x:c r="C1243" s="19" t="n">
        <x:v>1108</x:v>
      </x:c>
      <x:c r="D1243" s="21" t="n">
        <x:v>45539</x:v>
      </x:c>
      <x:c r="E1243" s="20" t="n">
        <x:v>7448144.66</x:v>
      </x:c>
      <x:c r="F1243" s="19" t="str">
        <x:v>Em análise</x:v>
      </x:c>
      <x:c r="G1243" s="19" t="str">
        <x:v>Garantia</x:v>
      </x:c>
    </x:row>
    <x:row r="1244">
      <x:c r="A1244" s="19" t="n">
        <x:v>1243</x:v>
      </x:c>
      <x:c r="B1244" s="19" t="n">
        <x:v>1148</x:v>
      </x:c>
      <x:c r="C1244" s="19" t="n">
        <x:v>764</x:v>
      </x:c>
      <x:c r="D1244" s="21" t="n">
        <x:v>45758</x:v>
      </x:c>
      <x:c r="E1244" s="20" t="n">
        <x:v>1767.35</x:v>
      </x:c>
      <x:c r="F1244" s="19" t="str">
        <x:v>Expirada</x:v>
      </x:c>
      <x:c r="G1244" s="19" t="str">
        <x:v>Garantia</x:v>
      </x:c>
    </x:row>
    <x:row r="1245">
      <x:c r="A1245" s="19" t="n">
        <x:v>1244</x:v>
      </x:c>
      <x:c r="B1245" s="19" t="n">
        <x:v>1433</x:v>
      </x:c>
      <x:c r="C1245" s="19" t="n">
        <x:v>1387</x:v>
      </x:c>
      <x:c r="D1245" s="21" t="n">
        <x:v>45501</x:v>
      </x:c>
      <x:c r="E1245" s="20" t="n">
        <x:v>6192.5</x:v>
      </x:c>
      <x:c r="F1245" s="19" t="str">
        <x:v>Em análise</x:v>
      </x:c>
      <x:c r="G1245" s="19" t="str">
        <x:v>Condição do imóvel</x:v>
      </x:c>
    </x:row>
    <x:row r="1246">
      <x:c r="A1246" s="19" t="n">
        <x:v>1245</x:v>
      </x:c>
      <x:c r="B1246" s="19" t="n">
        <x:v>1586</x:v>
      </x:c>
      <x:c r="C1246" s="19" t="n">
        <x:v>299</x:v>
      </x:c>
      <x:c r="D1246" s="21" t="n">
        <x:v>45915</x:v>
      </x:c>
      <x:c r="E1246" s="20" t="n">
        <x:v>4852196.57</x:v>
      </x:c>
      <x:c r="F1246" s="19" t="str">
        <x:v>Expirada</x:v>
      </x:c>
      <x:c r="G1246" s="19" t="str">
        <x:v>Condição do imóvel</x:v>
      </x:c>
    </x:row>
    <x:row r="1247">
      <x:c r="A1247" s="19" t="n">
        <x:v>1246</x:v>
      </x:c>
      <x:c r="B1247" s="19" t="n">
        <x:v>572</x:v>
      </x:c>
      <x:c r="C1247" s="19" t="n">
        <x:v>1545</x:v>
      </x:c>
      <x:c r="D1247" s="21" t="n">
        <x:v>45779</x:v>
      </x:c>
      <x:c r="E1247" s="20" t="n">
        <x:v>6759.34</x:v>
      </x:c>
      <x:c r="F1247" s="19" t="str">
        <x:v>Aceita</x:v>
      </x:c>
      <x:c r="G1247" s="19" t="str">
        <x:v>Garantia</x:v>
      </x:c>
    </x:row>
    <x:row r="1248">
      <x:c r="A1248" s="19" t="n">
        <x:v>1247</x:v>
      </x:c>
      <x:c r="B1248" s="19" t="n">
        <x:v>21</x:v>
      </x:c>
      <x:c r="C1248" s="19" t="n">
        <x:v>1503</x:v>
      </x:c>
      <x:c r="D1248" s="21" t="n">
        <x:v>45904</x:v>
      </x:c>
      <x:c r="E1248" s="20" t="n">
        <x:v>18546.94</x:v>
      </x:c>
      <x:c r="F1248" s="19" t="str">
        <x:v>Em análise</x:v>
      </x:c>
      <x:c r="G1248" s="19" t="str">
        <x:v>Condição do imóvel</x:v>
      </x:c>
    </x:row>
    <x:row r="1249">
      <x:c r="A1249" s="19" t="n">
        <x:v>1248</x:v>
      </x:c>
      <x:c r="B1249" s="19" t="n">
        <x:v>29</x:v>
      </x:c>
      <x:c r="C1249" s="19" t="n">
        <x:v>39</x:v>
      </x:c>
      <x:c r="D1249" s="21" t="n">
        <x:v>45346</x:v>
      </x:c>
      <x:c r="E1249" s="20" t="n">
        <x:v>6696.59</x:v>
      </x:c>
      <x:c r="F1249" s="19" t="str">
        <x:v>Aceita</x:v>
      </x:c>
      <x:c r="G1249" s="19" t="str">
        <x:v>Prazo</x:v>
      </x:c>
    </x:row>
    <x:row r="1250">
      <x:c r="A1250" s="19" t="n">
        <x:v>1249</x:v>
      </x:c>
      <x:c r="B1250" s="19" t="n">
        <x:v>135</x:v>
      </x:c>
      <x:c r="C1250" s="19" t="n">
        <x:v>1027</x:v>
      </x:c>
      <x:c r="D1250" s="21" t="n">
        <x:v>45752</x:v>
      </x:c>
      <x:c r="E1250" s="20" t="n">
        <x:v>5430.99</x:v>
      </x:c>
      <x:c r="F1250" s="19" t="str">
        <x:v>Em análise</x:v>
      </x:c>
      <x:c r="G1250" s="19" t="str">
        <x:v>Garantia</x:v>
      </x:c>
    </x:row>
    <x:row r="1251">
      <x:c r="A1251" s="19" t="n">
        <x:v>1250</x:v>
      </x:c>
      <x:c r="B1251" s="19" t="n">
        <x:v>165</x:v>
      </x:c>
      <x:c r="C1251" s="19" t="n">
        <x:v>692</x:v>
      </x:c>
      <x:c r="D1251" s="21" t="n">
        <x:v>46010</x:v>
      </x:c>
      <x:c r="E1251" s="20" t="n">
        <x:v>18016.54</x:v>
      </x:c>
      <x:c r="F1251" s="19" t="str">
        <x:v>Em análise</x:v>
      </x:c>
      <x:c r="G1251" s="19" t="str">
        <x:v>Garantia</x:v>
      </x:c>
    </x:row>
    <x:row r="1252">
      <x:c r="A1252" s="19" t="n">
        <x:v>1251</x:v>
      </x:c>
      <x:c r="B1252" s="19" t="n">
        <x:v>2007</x:v>
      </x:c>
      <x:c r="C1252" s="19" t="n">
        <x:v>1044</x:v>
      </x:c>
      <x:c r="D1252" s="21" t="n">
        <x:v>46023</x:v>
      </x:c>
      <x:c r="E1252" s="20" t="n">
        <x:v>686256.88</x:v>
      </x:c>
      <x:c r="F1252" s="19" t="str">
        <x:v>Aceita</x:v>
      </x:c>
      <x:c r="G1252" s="19" t="str">
        <x:v>Condição do imóvel</x:v>
      </x:c>
    </x:row>
    <x:row r="1253">
      <x:c r="A1253" s="19" t="n">
        <x:v>1252</x:v>
      </x:c>
      <x:c r="B1253" s="19" t="n">
        <x:v>169</x:v>
      </x:c>
      <x:c r="C1253" s="19" t="n">
        <x:v>1392</x:v>
      </x:c>
      <x:c r="D1253" s="21" t="n">
        <x:v>45753</x:v>
      </x:c>
      <x:c r="E1253" s="20" t="n">
        <x:v>12395.28</x:v>
      </x:c>
      <x:c r="F1253" s="19" t="str">
        <x:v>Expirada</x:v>
      </x:c>
      <x:c r="G1253" s="19" t="str">
        <x:v>Garantia</x:v>
      </x:c>
    </x:row>
    <x:row r="1254">
      <x:c r="A1254" s="19" t="n">
        <x:v>1253</x:v>
      </x:c>
      <x:c r="B1254" s="19" t="n">
        <x:v>244</x:v>
      </x:c>
      <x:c r="C1254" s="19" t="n">
        <x:v>890</x:v>
      </x:c>
      <x:c r="D1254" s="21" t="n">
        <x:v>45383</x:v>
      </x:c>
      <x:c r="E1254" s="20" t="n">
        <x:v>672545.32</x:v>
      </x:c>
      <x:c r="F1254" s="19" t="str">
        <x:v>Recusada</x:v>
      </x:c>
      <x:c r="G1254" s="19" t="str">
        <x:v>Condição do imóvel</x:v>
      </x:c>
    </x:row>
    <x:row r="1255">
      <x:c r="A1255" s="19" t="n">
        <x:v>1254</x:v>
      </x:c>
      <x:c r="B1255" s="19" t="n">
        <x:v>878</x:v>
      </x:c>
      <x:c r="C1255" s="19" t="n">
        <x:v>165</x:v>
      </x:c>
      <x:c r="D1255" s="21" t="n">
        <x:v>46033</x:v>
      </x:c>
      <x:c r="E1255" s="20" t="n">
        <x:v>16828.75</x:v>
      </x:c>
      <x:c r="F1255" s="19" t="str">
        <x:v>Expirada</x:v>
      </x:c>
      <x:c r="G1255" s="19" t="str">
        <x:v>Condição do imóvel</x:v>
      </x:c>
    </x:row>
    <x:row r="1256">
      <x:c r="A1256" s="19" t="n">
        <x:v>1255</x:v>
      </x:c>
      <x:c r="B1256" s="19" t="n">
        <x:v>1293</x:v>
      </x:c>
      <x:c r="C1256" s="19" t="n">
        <x:v>1482</x:v>
      </x:c>
      <x:c r="D1256" s="21" t="n">
        <x:v>45617</x:v>
      </x:c>
      <x:c r="E1256" s="20" t="n">
        <x:v>2223728.56</x:v>
      </x:c>
      <x:c r="F1256" s="19" t="str">
        <x:v>Em análise</x:v>
      </x:c>
      <x:c r="G1256" s="19" t="str">
        <x:v>Preço</x:v>
      </x:c>
    </x:row>
    <x:row r="1257">
      <x:c r="A1257" s="19" t="n">
        <x:v>1256</x:v>
      </x:c>
      <x:c r="B1257" s="19" t="n">
        <x:v>931</x:v>
      </x:c>
      <x:c r="C1257" s="19" t="n">
        <x:v>337</x:v>
      </x:c>
      <x:c r="D1257" s="21" t="n">
        <x:v>45890</x:v>
      </x:c>
      <x:c r="E1257" s="20" t="n">
        <x:v>1601.3</x:v>
      </x:c>
      <x:c r="F1257" s="19" t="str">
        <x:v>Recusada</x:v>
      </x:c>
      <x:c r="G1257" s="19" t="str">
        <x:v>Garantia</x:v>
      </x:c>
    </x:row>
    <x:row r="1258">
      <x:c r="A1258" s="19" t="n">
        <x:v>1257</x:v>
      </x:c>
      <x:c r="B1258" s="19" t="n">
        <x:v>1343</x:v>
      </x:c>
      <x:c r="C1258" s="19" t="n">
        <x:v>633</x:v>
      </x:c>
      <x:c r="D1258" s="21" t="n">
        <x:v>46202</x:v>
      </x:c>
      <x:c r="E1258" s="20" t="n">
        <x:v>5495.77</x:v>
      </x:c>
      <x:c r="F1258" s="19" t="str">
        <x:v>Expirada</x:v>
      </x:c>
      <x:c r="G1258" s="19" t="str">
        <x:v>Preço</x:v>
      </x:c>
    </x:row>
    <x:row r="1259">
      <x:c r="A1259" s="19" t="n">
        <x:v>1258</x:v>
      </x:c>
      <x:c r="B1259" s="19" t="n">
        <x:v>1750</x:v>
      </x:c>
      <x:c r="C1259" s="19" t="n">
        <x:v>89</x:v>
      </x:c>
      <x:c r="D1259" s="21" t="n">
        <x:v>45589</x:v>
      </x:c>
      <x:c r="E1259" s="20" t="n">
        <x:v>2919.67</x:v>
      </x:c>
      <x:c r="F1259" s="19" t="str">
        <x:v>Aceita</x:v>
      </x:c>
      <x:c r="G1259" s="19" t="str">
        <x:v>Condição do imóvel</x:v>
      </x:c>
    </x:row>
    <x:row r="1260">
      <x:c r="A1260" s="19" t="n">
        <x:v>1259</x:v>
      </x:c>
      <x:c r="B1260" s="19" t="n">
        <x:v>1249</x:v>
      </x:c>
      <x:c r="C1260" s="19" t="n">
        <x:v>385</x:v>
      </x:c>
      <x:c r="D1260" s="21" t="n">
        <x:v>45629</x:v>
      </x:c>
      <x:c r="E1260" s="20" t="n">
        <x:v>21853.99</x:v>
      </x:c>
      <x:c r="F1260" s="19" t="str">
        <x:v>Em análise</x:v>
      </x:c>
      <x:c r="G1260" s="19" t="str">
        <x:v>Garantia</x:v>
      </x:c>
    </x:row>
    <x:row r="1261">
      <x:c r="A1261" s="19" t="n">
        <x:v>1260</x:v>
      </x:c>
      <x:c r="B1261" s="19" t="n">
        <x:v>122</x:v>
      </x:c>
      <x:c r="C1261" s="19" t="n">
        <x:v>921</x:v>
      </x:c>
      <x:c r="D1261" s="21" t="n">
        <x:v>45782</x:v>
      </x:c>
      <x:c r="E1261" s="20" t="n">
        <x:v>1046044.18</x:v>
      </x:c>
      <x:c r="F1261" s="19" t="str">
        <x:v>Expirada</x:v>
      </x:c>
      <x:c r="G1261" s="19" t="str">
        <x:v>Condição do imóvel</x:v>
      </x:c>
    </x:row>
    <x:row r="1262">
      <x:c r="A1262" s="19" t="n">
        <x:v>1261</x:v>
      </x:c>
      <x:c r="B1262" s="19" t="n">
        <x:v>629</x:v>
      </x:c>
      <x:c r="C1262" s="19" t="n">
        <x:v>962</x:v>
      </x:c>
      <x:c r="D1262" s="21" t="n">
        <x:v>45498</x:v>
      </x:c>
      <x:c r="E1262" s="20" t="n">
        <x:v>10415.62</x:v>
      </x:c>
      <x:c r="F1262" s="19" t="str">
        <x:v>Aceita</x:v>
      </x:c>
      <x:c r="G1262" s="19" t="str">
        <x:v>Condição do imóvel</x:v>
      </x:c>
    </x:row>
    <x:row r="1263">
      <x:c r="A1263" s="19" t="n">
        <x:v>1262</x:v>
      </x:c>
      <x:c r="B1263" s="19" t="n">
        <x:v>1561</x:v>
      </x:c>
      <x:c r="C1263" s="19" t="n">
        <x:v>1418</x:v>
      </x:c>
      <x:c r="D1263" s="21" t="n">
        <x:v>45593</x:v>
      </x:c>
      <x:c r="E1263" s="20" t="n">
        <x:v>4754.3</x:v>
      </x:c>
      <x:c r="F1263" s="19" t="str">
        <x:v>Expirada</x:v>
      </x:c>
      <x:c r="G1263" s="19" t="str">
        <x:v>Preço</x:v>
      </x:c>
    </x:row>
    <x:row r="1264">
      <x:c r="A1264" s="19" t="n">
        <x:v>1263</x:v>
      </x:c>
      <x:c r="B1264" s="19" t="n">
        <x:v>1303</x:v>
      </x:c>
      <x:c r="C1264" s="19" t="n">
        <x:v>243</x:v>
      </x:c>
      <x:c r="D1264" s="21" t="n">
        <x:v>45813</x:v>
      </x:c>
      <x:c r="E1264" s="20" t="n">
        <x:v>4123.02</x:v>
      </x:c>
      <x:c r="F1264" s="19" t="str">
        <x:v>Em análise</x:v>
      </x:c>
      <x:c r="G1264" s="19" t="str">
        <x:v>Prazo</x:v>
      </x:c>
    </x:row>
    <x:row r="1265">
      <x:c r="A1265" s="19" t="n">
        <x:v>1264</x:v>
      </x:c>
      <x:c r="B1265" s="19" t="n">
        <x:v>1667</x:v>
      </x:c>
      <x:c r="C1265" s="19" t="n">
        <x:v>872</x:v>
      </x:c>
      <x:c r="D1265" s="21" t="n">
        <x:v>46220</x:v>
      </x:c>
      <x:c r="E1265" s="20" t="n">
        <x:v>7166.4</x:v>
      </x:c>
      <x:c r="F1265" s="19" t="str">
        <x:v>Recusada</x:v>
      </x:c>
      <x:c r="G1265" s="19" t="str">
        <x:v>Condição do imóvel</x:v>
      </x:c>
    </x:row>
    <x:row r="1266">
      <x:c r="A1266" s="19" t="n">
        <x:v>1265</x:v>
      </x:c>
      <x:c r="B1266" s="19" t="n">
        <x:v>1991</x:v>
      </x:c>
      <x:c r="C1266" s="19" t="n">
        <x:v>66</x:v>
      </x:c>
      <x:c r="D1266" s="21" t="n">
        <x:v>45997</x:v>
      </x:c>
      <x:c r="E1266" s="20" t="n">
        <x:v>468419.09</x:v>
      </x:c>
      <x:c r="F1266" s="19" t="str">
        <x:v>Expirada</x:v>
      </x:c>
      <x:c r="G1266" s="19" t="str">
        <x:v>Garantia</x:v>
      </x:c>
    </x:row>
    <x:row r="1267">
      <x:c r="A1267" s="19" t="n">
        <x:v>1266</x:v>
      </x:c>
      <x:c r="B1267" s="19" t="n">
        <x:v>421</x:v>
      </x:c>
      <x:c r="C1267" s="19" t="n">
        <x:v>1425</x:v>
      </x:c>
      <x:c r="D1267" s="21" t="n">
        <x:v>45930</x:v>
      </x:c>
      <x:c r="E1267" s="20" t="n">
        <x:v>29587.47</x:v>
      </x:c>
      <x:c r="F1267" s="19" t="str">
        <x:v>Recusada</x:v>
      </x:c>
      <x:c r="G1267" s="19" t="str">
        <x:v>Garantia</x:v>
      </x:c>
    </x:row>
    <x:row r="1268">
      <x:c r="A1268" s="19" t="n">
        <x:v>1267</x:v>
      </x:c>
      <x:c r="B1268" s="19" t="n">
        <x:v>720</x:v>
      </x:c>
      <x:c r="C1268" s="19" t="n">
        <x:v>1079</x:v>
      </x:c>
      <x:c r="D1268" s="21" t="n">
        <x:v>45494</x:v>
      </x:c>
      <x:c r="E1268" s="20" t="n">
        <x:v>348513.99</x:v>
      </x:c>
      <x:c r="F1268" s="19" t="str">
        <x:v>Aceita</x:v>
      </x:c>
      <x:c r="G1268" s="19" t="str">
        <x:v>Condição do imóvel</x:v>
      </x:c>
    </x:row>
    <x:row r="1269">
      <x:c r="A1269" s="19" t="n">
        <x:v>1268</x:v>
      </x:c>
      <x:c r="B1269" s="19" t="n">
        <x:v>374</x:v>
      </x:c>
      <x:c r="C1269" s="19" t="n">
        <x:v>1595</x:v>
      </x:c>
      <x:c r="D1269" s="21" t="n">
        <x:v>46115</x:v>
      </x:c>
      <x:c r="E1269" s="20" t="n">
        <x:v>1593997.61</x:v>
      </x:c>
      <x:c r="F1269" s="19" t="str">
        <x:v>Aceita</x:v>
      </x:c>
      <x:c r="G1269" s="19" t="str">
        <x:v>Condição do imóvel</x:v>
      </x:c>
    </x:row>
    <x:row r="1270">
      <x:c r="A1270" s="19" t="n">
        <x:v>1269</x:v>
      </x:c>
      <x:c r="B1270" s="19" t="n">
        <x:v>1821</x:v>
      </x:c>
      <x:c r="C1270" s="19" t="n">
        <x:v>550</x:v>
      </x:c>
      <x:c r="D1270" s="21" t="n">
        <x:v>45421</x:v>
      </x:c>
      <x:c r="E1270" s="20" t="n">
        <x:v>767385.38</x:v>
      </x:c>
      <x:c r="F1270" s="19" t="str">
        <x:v>Aceita</x:v>
      </x:c>
      <x:c r="G1270" s="19" t="str">
        <x:v>Condição do imóvel</x:v>
      </x:c>
    </x:row>
    <x:row r="1271">
      <x:c r="A1271" s="19" t="n">
        <x:v>1270</x:v>
      </x:c>
      <x:c r="B1271" s="19" t="n">
        <x:v>118</x:v>
      </x:c>
      <x:c r="C1271" s="19" t="n">
        <x:v>428</x:v>
      </x:c>
      <x:c r="D1271" s="21" t="n">
        <x:v>45656</x:v>
      </x:c>
      <x:c r="E1271" s="20" t="n">
        <x:v>3068.29</x:v>
      </x:c>
      <x:c r="F1271" s="19" t="str">
        <x:v>Expirada</x:v>
      </x:c>
      <x:c r="G1271" s="19" t="str">
        <x:v>Preço</x:v>
      </x:c>
    </x:row>
    <x:row r="1272">
      <x:c r="A1272" s="19" t="n">
        <x:v>1271</x:v>
      </x:c>
      <x:c r="B1272" s="19" t="n">
        <x:v>1514</x:v>
      </x:c>
      <x:c r="C1272" s="19" t="n">
        <x:v>140</x:v>
      </x:c>
      <x:c r="D1272" s="21" t="n">
        <x:v>45574</x:v>
      </x:c>
      <x:c r="E1272" s="20" t="n">
        <x:v>263813.83</x:v>
      </x:c>
      <x:c r="F1272" s="19" t="str">
        <x:v>Expirada</x:v>
      </x:c>
      <x:c r="G1272" s="19" t="str">
        <x:v>Garantia</x:v>
      </x:c>
    </x:row>
    <x:row r="1273">
      <x:c r="A1273" s="19" t="n">
        <x:v>1272</x:v>
      </x:c>
      <x:c r="B1273" s="19" t="n">
        <x:v>655</x:v>
      </x:c>
      <x:c r="C1273" s="19" t="n">
        <x:v>1600</x:v>
      </x:c>
      <x:c r="D1273" s="21" t="n">
        <x:v>46160</x:v>
      </x:c>
      <x:c r="E1273" s="20" t="n">
        <x:v>2923.9</x:v>
      </x:c>
      <x:c r="F1273" s="19" t="str">
        <x:v>Aceita</x:v>
      </x:c>
      <x:c r="G1273" s="19" t="str">
        <x:v>Condição do imóvel</x:v>
      </x:c>
    </x:row>
    <x:row r="1274">
      <x:c r="A1274" s="19" t="n">
        <x:v>1273</x:v>
      </x:c>
      <x:c r="B1274" s="19" t="n">
        <x:v>800</x:v>
      </x:c>
      <x:c r="C1274" s="19" t="n">
        <x:v>1138</x:v>
      </x:c>
      <x:c r="D1274" s="21" t="n">
        <x:v>46130</x:v>
      </x:c>
      <x:c r="E1274" s="20" t="n">
        <x:v>937571.22</x:v>
      </x:c>
      <x:c r="F1274" s="19" t="str">
        <x:v>Expirada</x:v>
      </x:c>
      <x:c r="G1274" s="19" t="str">
        <x:v>Prazo</x:v>
      </x:c>
    </x:row>
    <x:row r="1275">
      <x:c r="A1275" s="19" t="n">
        <x:v>1274</x:v>
      </x:c>
      <x:c r="B1275" s="19" t="n">
        <x:v>114</x:v>
      </x:c>
      <x:c r="C1275" s="19" t="n">
        <x:v>1534</x:v>
      </x:c>
      <x:c r="D1275" s="21" t="n">
        <x:v>46118</x:v>
      </x:c>
      <x:c r="E1275" s="20" t="n">
        <x:v>779611.77</x:v>
      </x:c>
      <x:c r="F1275" s="19" t="str">
        <x:v>Em análise</x:v>
      </x:c>
      <x:c r="G1275" s="19" t="str">
        <x:v>Condição do imóvel</x:v>
      </x:c>
    </x:row>
    <x:row r="1276">
      <x:c r="A1276" s="19" t="n">
        <x:v>1275</x:v>
      </x:c>
      <x:c r="B1276" s="19" t="n">
        <x:v>1321</x:v>
      </x:c>
      <x:c r="C1276" s="19" t="n">
        <x:v>1298</x:v>
      </x:c>
      <x:c r="D1276" s="21" t="n">
        <x:v>45848</x:v>
      </x:c>
      <x:c r="E1276" s="20" t="n">
        <x:v>4934889.45</x:v>
      </x:c>
      <x:c r="F1276" s="19" t="str">
        <x:v>Expirada</x:v>
      </x:c>
      <x:c r="G1276" s="19" t="str">
        <x:v>Prazo</x:v>
      </x:c>
    </x:row>
    <x:row r="1277">
      <x:c r="A1277" s="19" t="n">
        <x:v>1276</x:v>
      </x:c>
      <x:c r="B1277" s="19" t="n">
        <x:v>1857</x:v>
      </x:c>
      <x:c r="C1277" s="19" t="n">
        <x:v>14</x:v>
      </x:c>
      <x:c r="D1277" s="21" t="n">
        <x:v>45387</x:v>
      </x:c>
      <x:c r="E1277" s="20" t="n">
        <x:v>2009700.51</x:v>
      </x:c>
      <x:c r="F1277" s="19" t="str">
        <x:v>Aceita</x:v>
      </x:c>
      <x:c r="G1277" s="19" t="str">
        <x:v>Garantia</x:v>
      </x:c>
    </x:row>
    <x:row r="1278">
      <x:c r="A1278" s="19" t="n">
        <x:v>1277</x:v>
      </x:c>
      <x:c r="B1278" s="19" t="n">
        <x:v>1163</x:v>
      </x:c>
      <x:c r="C1278" s="19" t="n">
        <x:v>294</x:v>
      </x:c>
      <x:c r="D1278" s="21" t="n">
        <x:v>45481</x:v>
      </x:c>
      <x:c r="E1278" s="20" t="n">
        <x:v>1720362.18</x:v>
      </x:c>
      <x:c r="F1278" s="19" t="str">
        <x:v>Recusada</x:v>
      </x:c>
      <x:c r="G1278" s="19" t="str">
        <x:v>Condição do imóvel</x:v>
      </x:c>
    </x:row>
    <x:row r="1279">
      <x:c r="A1279" s="19" t="n">
        <x:v>1278</x:v>
      </x:c>
      <x:c r="B1279" s="19" t="n">
        <x:v>1656</x:v>
      </x:c>
      <x:c r="C1279" s="19" t="n">
        <x:v>1217</x:v>
      </x:c>
      <x:c r="D1279" s="21" t="n">
        <x:v>45551</x:v>
      </x:c>
      <x:c r="E1279" s="20" t="n">
        <x:v>1471873.43</x:v>
      </x:c>
      <x:c r="F1279" s="19" t="str">
        <x:v>Em análise</x:v>
      </x:c>
      <x:c r="G1279" s="19" t="str">
        <x:v>Condição do imóvel</x:v>
      </x:c>
    </x:row>
    <x:row r="1280">
      <x:c r="A1280" s="19" t="n">
        <x:v>1279</x:v>
      </x:c>
      <x:c r="B1280" s="19" t="n">
        <x:v>1426</x:v>
      </x:c>
      <x:c r="C1280" s="19" t="n">
        <x:v>1242</x:v>
      </x:c>
      <x:c r="D1280" s="21" t="n">
        <x:v>45524</x:v>
      </x:c>
      <x:c r="E1280" s="20" t="n">
        <x:v>1347.66</x:v>
      </x:c>
      <x:c r="F1280" s="19" t="str">
        <x:v>Expirada</x:v>
      </x:c>
      <x:c r="G1280" s="19" t="str">
        <x:v>Garantia</x:v>
      </x:c>
    </x:row>
    <x:row r="1281">
      <x:c r="A1281" s="19" t="n">
        <x:v>1280</x:v>
      </x:c>
      <x:c r="B1281" s="19" t="n">
        <x:v>1366</x:v>
      </x:c>
      <x:c r="C1281" s="19" t="n">
        <x:v>314</x:v>
      </x:c>
      <x:c r="D1281" s="21" t="n">
        <x:v>45937</x:v>
      </x:c>
      <x:c r="E1281" s="20" t="n">
        <x:v>699434.45</x:v>
      </x:c>
      <x:c r="F1281" s="19" t="str">
        <x:v>Em análise</x:v>
      </x:c>
      <x:c r="G1281" s="19" t="str">
        <x:v>Preço</x:v>
      </x:c>
    </x:row>
    <x:row r="1282">
      <x:c r="A1282" s="19" t="n">
        <x:v>1281</x:v>
      </x:c>
      <x:c r="B1282" s="19" t="n">
        <x:v>1848</x:v>
      </x:c>
      <x:c r="C1282" s="19" t="n">
        <x:v>415</x:v>
      </x:c>
      <x:c r="D1282" s="21" t="n">
        <x:v>45779</x:v>
      </x:c>
      <x:c r="E1282" s="20" t="n">
        <x:v>5235.55</x:v>
      </x:c>
      <x:c r="F1282" s="19" t="str">
        <x:v>Em análise</x:v>
      </x:c>
      <x:c r="G1282" s="19" t="str">
        <x:v>Prazo</x:v>
      </x:c>
    </x:row>
    <x:row r="1283">
      <x:c r="A1283" s="19" t="n">
        <x:v>1282</x:v>
      </x:c>
      <x:c r="B1283" s="19" t="n">
        <x:v>436</x:v>
      </x:c>
      <x:c r="C1283" s="19" t="n">
        <x:v>313</x:v>
      </x:c>
      <x:c r="D1283" s="21" t="n">
        <x:v>45563</x:v>
      </x:c>
      <x:c r="E1283" s="20" t="n">
        <x:v>7013.83</x:v>
      </x:c>
      <x:c r="F1283" s="19" t="str">
        <x:v>Aceita</x:v>
      </x:c>
      <x:c r="G1283" s="19" t="str">
        <x:v>Prazo</x:v>
      </x:c>
    </x:row>
    <x:row r="1284">
      <x:c r="A1284" s="19" t="n">
        <x:v>1283</x:v>
      </x:c>
      <x:c r="B1284" s="19" t="n">
        <x:v>721</x:v>
      </x:c>
      <x:c r="C1284" s="19" t="n">
        <x:v>651</x:v>
      </x:c>
      <x:c r="D1284" s="21" t="n">
        <x:v>46138</x:v>
      </x:c>
      <x:c r="E1284" s="20" t="n">
        <x:v>1782173.33</x:v>
      </x:c>
      <x:c r="F1284" s="19" t="str">
        <x:v>Em análise</x:v>
      </x:c>
      <x:c r="G1284" s="19" t="str">
        <x:v>Prazo</x:v>
      </x:c>
    </x:row>
    <x:row r="1285">
      <x:c r="A1285" s="19" t="n">
        <x:v>1284</x:v>
      </x:c>
      <x:c r="B1285" s="19" t="n">
        <x:v>1643</x:v>
      </x:c>
      <x:c r="C1285" s="19" t="n">
        <x:v>353</x:v>
      </x:c>
      <x:c r="D1285" s="21" t="n">
        <x:v>45400</x:v>
      </x:c>
      <x:c r="E1285" s="20" t="n">
        <x:v>1881619.56</x:v>
      </x:c>
      <x:c r="F1285" s="19" t="str">
        <x:v>Aceita</x:v>
      </x:c>
      <x:c r="G1285" s="19" t="str">
        <x:v>Condição do imóvel</x:v>
      </x:c>
    </x:row>
    <x:row r="1286">
      <x:c r="A1286" s="19" t="n">
        <x:v>1285</x:v>
      </x:c>
      <x:c r="B1286" s="19" t="n">
        <x:v>1844</x:v>
      </x:c>
      <x:c r="C1286" s="19" t="n">
        <x:v>33</x:v>
      </x:c>
      <x:c r="D1286" s="21" t="n">
        <x:v>46026</x:v>
      </x:c>
      <x:c r="E1286" s="20" t="n">
        <x:v>400798.43</x:v>
      </x:c>
      <x:c r="F1286" s="19" t="str">
        <x:v>Em análise</x:v>
      </x:c>
      <x:c r="G1286" s="19" t="str">
        <x:v>Preço</x:v>
      </x:c>
    </x:row>
    <x:row r="1287">
      <x:c r="A1287" s="19" t="n">
        <x:v>1286</x:v>
      </x:c>
      <x:c r="B1287" s="19" t="n">
        <x:v>1040</x:v>
      </x:c>
      <x:c r="C1287" s="19" t="n">
        <x:v>903</x:v>
      </x:c>
      <x:c r="D1287" s="21" t="n">
        <x:v>45907</x:v>
      </x:c>
      <x:c r="E1287" s="20" t="n">
        <x:v>6333.34</x:v>
      </x:c>
      <x:c r="F1287" s="19" t="str">
        <x:v>Aceita</x:v>
      </x:c>
      <x:c r="G1287" s="19" t="str">
        <x:v>Condição do imóvel</x:v>
      </x:c>
    </x:row>
    <x:row r="1288">
      <x:c r="A1288" s="19" t="n">
        <x:v>1287</x:v>
      </x:c>
      <x:c r="B1288" s="19" t="n">
        <x:v>452</x:v>
      </x:c>
      <x:c r="C1288" s="19" t="n">
        <x:v>800</x:v>
      </x:c>
      <x:c r="D1288" s="21" t="n">
        <x:v>45493</x:v>
      </x:c>
      <x:c r="E1288" s="20" t="n">
        <x:v>8462.2</x:v>
      </x:c>
      <x:c r="F1288" s="19" t="str">
        <x:v>Aceita</x:v>
      </x:c>
      <x:c r="G1288" s="19" t="str">
        <x:v>Preço</x:v>
      </x:c>
    </x:row>
    <x:row r="1289">
      <x:c r="A1289" s="19" t="n">
        <x:v>1288</x:v>
      </x:c>
      <x:c r="B1289" s="19" t="n">
        <x:v>1261</x:v>
      </x:c>
      <x:c r="C1289" s="19" t="n">
        <x:v>1149</x:v>
      </x:c>
      <x:c r="D1289" s="21" t="n">
        <x:v>45632</x:v>
      </x:c>
      <x:c r="E1289" s="20" t="n">
        <x:v>5151792.98</x:v>
      </x:c>
      <x:c r="F1289" s="19" t="str">
        <x:v>Recusada</x:v>
      </x:c>
      <x:c r="G1289" s="19" t="str">
        <x:v>Garantia</x:v>
      </x:c>
    </x:row>
    <x:row r="1290">
      <x:c r="A1290" s="19" t="n">
        <x:v>1289</x:v>
      </x:c>
      <x:c r="B1290" s="19" t="n">
        <x:v>963</x:v>
      </x:c>
      <x:c r="C1290" s="19" t="n">
        <x:v>951</x:v>
      </x:c>
      <x:c r="D1290" s="21" t="n">
        <x:v>46107</x:v>
      </x:c>
      <x:c r="E1290" s="20" t="n">
        <x:v>939546.12</x:v>
      </x:c>
      <x:c r="F1290" s="19" t="str">
        <x:v>Expirada</x:v>
      </x:c>
      <x:c r="G1290" s="19" t="str">
        <x:v>Prazo</x:v>
      </x:c>
    </x:row>
    <x:row r="1291">
      <x:c r="A1291" s="19" t="n">
        <x:v>1290</x:v>
      </x:c>
      <x:c r="B1291" s="19" t="n">
        <x:v>635</x:v>
      </x:c>
      <x:c r="C1291" s="19" t="n">
        <x:v>1438</x:v>
      </x:c>
      <x:c r="D1291" s="21" t="n">
        <x:v>45795</x:v>
      </x:c>
      <x:c r="E1291" s="20" t="n">
        <x:v>326629.93</x:v>
      </x:c>
      <x:c r="F1291" s="19" t="str">
        <x:v>Expirada</x:v>
      </x:c>
      <x:c r="G1291" s="19" t="str">
        <x:v>Garantia</x:v>
      </x:c>
    </x:row>
    <x:row r="1292">
      <x:c r="A1292" s="19" t="n">
        <x:v>1291</x:v>
      </x:c>
      <x:c r="B1292" s="19" t="n">
        <x:v>1345</x:v>
      </x:c>
      <x:c r="C1292" s="19" t="n">
        <x:v>1516</x:v>
      </x:c>
      <x:c r="D1292" s="21" t="n">
        <x:v>45321</x:v>
      </x:c>
      <x:c r="E1292" s="20" t="n">
        <x:v>10122.81</x:v>
      </x:c>
      <x:c r="F1292" s="19" t="str">
        <x:v>Aceita</x:v>
      </x:c>
      <x:c r="G1292" s="19" t="str">
        <x:v>Condição do imóvel</x:v>
      </x:c>
    </x:row>
    <x:row r="1293">
      <x:c r="A1293" s="19" t="n">
        <x:v>1292</x:v>
      </x:c>
      <x:c r="B1293" s="19" t="n">
        <x:v>954</x:v>
      </x:c>
      <x:c r="C1293" s="19" t="n">
        <x:v>1524</x:v>
      </x:c>
      <x:c r="D1293" s="21" t="n">
        <x:v>45608</x:v>
      </x:c>
      <x:c r="E1293" s="20" t="n">
        <x:v>3701.44</x:v>
      </x:c>
      <x:c r="F1293" s="19" t="str">
        <x:v>Expirada</x:v>
      </x:c>
      <x:c r="G1293" s="19" t="str">
        <x:v>Condição do imóvel</x:v>
      </x:c>
    </x:row>
    <x:row r="1294">
      <x:c r="A1294" s="19" t="n">
        <x:v>1293</x:v>
      </x:c>
      <x:c r="B1294" s="19" t="n">
        <x:v>201</x:v>
      </x:c>
      <x:c r="C1294" s="19" t="n">
        <x:v>905</x:v>
      </x:c>
      <x:c r="D1294" s="21" t="n">
        <x:v>45986</x:v>
      </x:c>
      <x:c r="E1294" s="20" t="n">
        <x:v>7148.85</x:v>
      </x:c>
      <x:c r="F1294" s="19" t="str">
        <x:v>Aceita</x:v>
      </x:c>
      <x:c r="G1294" s="19" t="str">
        <x:v>Condição do imóvel</x:v>
      </x:c>
    </x:row>
    <x:row r="1295">
      <x:c r="A1295" s="19" t="n">
        <x:v>1294</x:v>
      </x:c>
      <x:c r="B1295" s="19" t="n">
        <x:v>671</x:v>
      </x:c>
      <x:c r="C1295" s="19" t="n">
        <x:v>696</x:v>
      </x:c>
      <x:c r="D1295" s="21" t="n">
        <x:v>45558</x:v>
      </x:c>
      <x:c r="E1295" s="20" t="n">
        <x:v>2096025.67</x:v>
      </x:c>
      <x:c r="F1295" s="19" t="str">
        <x:v>Recusada</x:v>
      </x:c>
      <x:c r="G1295" s="19" t="str">
        <x:v>Garantia</x:v>
      </x:c>
    </x:row>
    <x:row r="1296">
      <x:c r="A1296" s="19" t="n">
        <x:v>1295</x:v>
      </x:c>
      <x:c r="B1296" s="19" t="n">
        <x:v>769</x:v>
      </x:c>
      <x:c r="C1296" s="19" t="n">
        <x:v>1445</x:v>
      </x:c>
      <x:c r="D1296" s="21" t="n">
        <x:v>46152</x:v>
      </x:c>
      <x:c r="E1296" s="20" t="n">
        <x:v>1771804.52</x:v>
      </x:c>
      <x:c r="F1296" s="19" t="str">
        <x:v>Aceita</x:v>
      </x:c>
      <x:c r="G1296" s="19" t="str">
        <x:v>Preço</x:v>
      </x:c>
    </x:row>
    <x:row r="1297">
      <x:c r="A1297" s="19" t="n">
        <x:v>1296</x:v>
      </x:c>
      <x:c r="B1297" s="19" t="n">
        <x:v>1131</x:v>
      </x:c>
      <x:c r="C1297" s="19" t="n">
        <x:v>738</x:v>
      </x:c>
      <x:c r="D1297" s="21" t="n">
        <x:v>46002</x:v>
      </x:c>
      <x:c r="E1297" s="20" t="n">
        <x:v>1440207.49</x:v>
      </x:c>
      <x:c r="F1297" s="19" t="str">
        <x:v>Expirada</x:v>
      </x:c>
      <x:c r="G1297" s="19" t="str">
        <x:v>Garantia</x:v>
      </x:c>
    </x:row>
    <x:row r="1298">
      <x:c r="A1298" s="19" t="n">
        <x:v>1297</x:v>
      </x:c>
      <x:c r="B1298" s="19" t="n">
        <x:v>921</x:v>
      </x:c>
      <x:c r="C1298" s="19" t="n">
        <x:v>39</x:v>
      </x:c>
      <x:c r="D1298" s="21" t="n">
        <x:v>45531</x:v>
      </x:c>
      <x:c r="E1298" s="20" t="n">
        <x:v>2735905.84</x:v>
      </x:c>
      <x:c r="F1298" s="19" t="str">
        <x:v>Aceita</x:v>
      </x:c>
      <x:c r="G1298" s="19" t="str">
        <x:v>Condição do imóvel</x:v>
      </x:c>
    </x:row>
    <x:row r="1299">
      <x:c r="A1299" s="19" t="n">
        <x:v>1298</x:v>
      </x:c>
      <x:c r="B1299" s="19" t="n">
        <x:v>744</x:v>
      </x:c>
      <x:c r="C1299" s="19" t="n">
        <x:v>51</x:v>
      </x:c>
      <x:c r="D1299" s="21" t="n">
        <x:v>45713</x:v>
      </x:c>
      <x:c r="E1299" s="20" t="n">
        <x:v>3605.57</x:v>
      </x:c>
      <x:c r="F1299" s="19" t="str">
        <x:v>Em análise</x:v>
      </x:c>
      <x:c r="G1299" s="19" t="str">
        <x:v>Condição do imóvel</x:v>
      </x:c>
    </x:row>
    <x:row r="1300">
      <x:c r="A1300" s="19" t="n">
        <x:v>1299</x:v>
      </x:c>
      <x:c r="B1300" s="19" t="n">
        <x:v>2010</x:v>
      </x:c>
      <x:c r="C1300" s="19" t="n">
        <x:v>831</x:v>
      </x:c>
      <x:c r="D1300" s="21" t="n">
        <x:v>46067</x:v>
      </x:c>
      <x:c r="E1300" s="20" t="n">
        <x:v>3979.25</x:v>
      </x:c>
      <x:c r="F1300" s="19" t="str">
        <x:v>Aceita</x:v>
      </x:c>
      <x:c r="G1300" s="19" t="str">
        <x:v>Condição do imóvel</x:v>
      </x:c>
    </x:row>
    <x:row r="1301">
      <x:c r="A1301" s="19" t="n">
        <x:v>1300</x:v>
      </x:c>
      <x:c r="B1301" s="19" t="n">
        <x:v>2030</x:v>
      </x:c>
      <x:c r="C1301" s="19" t="n">
        <x:v>132</x:v>
      </x:c>
      <x:c r="D1301" s="21" t="n">
        <x:v>45982</x:v>
      </x:c>
      <x:c r="E1301" s="20" t="n">
        <x:v>12233189.31</x:v>
      </x:c>
      <x:c r="F1301" s="19" t="str">
        <x:v>Recusada</x:v>
      </x:c>
      <x:c r="G1301" s="19" t="str">
        <x:v>Preço</x:v>
      </x:c>
    </x:row>
    <x:row r="1302">
      <x:c r="A1302" s="19" t="n">
        <x:v>1301</x:v>
      </x:c>
      <x:c r="B1302" s="19" t="n">
        <x:v>380</x:v>
      </x:c>
      <x:c r="C1302" s="19" t="n">
        <x:v>1074</x:v>
      </x:c>
      <x:c r="D1302" s="21" t="n">
        <x:v>45639</x:v>
      </x:c>
      <x:c r="E1302" s="20" t="n">
        <x:v>5539.07</x:v>
      </x:c>
      <x:c r="F1302" s="19" t="str">
        <x:v>Em análise</x:v>
      </x:c>
      <x:c r="G1302" s="19" t="str">
        <x:v>Garantia</x:v>
      </x:c>
    </x:row>
    <x:row r="1303">
      <x:c r="A1303" s="19" t="n">
        <x:v>1302</x:v>
      </x:c>
      <x:c r="B1303" s="19" t="n">
        <x:v>573</x:v>
      </x:c>
      <x:c r="C1303" s="19" t="n">
        <x:v>1060</x:v>
      </x:c>
      <x:c r="D1303" s="21" t="n">
        <x:v>45345</x:v>
      </x:c>
      <x:c r="E1303" s="20" t="n">
        <x:v>4967.33</x:v>
      </x:c>
      <x:c r="F1303" s="19" t="str">
        <x:v>Em análise</x:v>
      </x:c>
      <x:c r="G1303" s="19" t="str">
        <x:v>Preço</x:v>
      </x:c>
    </x:row>
    <x:row r="1304">
      <x:c r="A1304" s="19" t="n">
        <x:v>1303</x:v>
      </x:c>
      <x:c r="B1304" s="19" t="n">
        <x:v>1007</x:v>
      </x:c>
      <x:c r="C1304" s="19" t="n">
        <x:v>274</x:v>
      </x:c>
      <x:c r="D1304" s="21" t="n">
        <x:v>45456</x:v>
      </x:c>
      <x:c r="E1304" s="20" t="n">
        <x:v>533148.64</x:v>
      </x:c>
      <x:c r="F1304" s="19" t="str">
        <x:v>Aceita</x:v>
      </x:c>
      <x:c r="G1304" s="19" t="str">
        <x:v>Condição do imóvel</x:v>
      </x:c>
    </x:row>
    <x:row r="1305">
      <x:c r="A1305" s="19" t="n">
        <x:v>1304</x:v>
      </x:c>
      <x:c r="B1305" s="19" t="n">
        <x:v>1271</x:v>
      </x:c>
      <x:c r="C1305" s="19" t="n">
        <x:v>1285</x:v>
      </x:c>
      <x:c r="D1305" s="21" t="n">
        <x:v>45435</x:v>
      </x:c>
      <x:c r="E1305" s="20" t="n">
        <x:v>1421.64</x:v>
      </x:c>
      <x:c r="F1305" s="19" t="str">
        <x:v>Expirada</x:v>
      </x:c>
      <x:c r="G1305" s="19" t="str">
        <x:v>Preço</x:v>
      </x:c>
    </x:row>
    <x:row r="1306">
      <x:c r="A1306" s="19" t="n">
        <x:v>1305</x:v>
      </x:c>
      <x:c r="B1306" s="19" t="n">
        <x:v>86</x:v>
      </x:c>
      <x:c r="C1306" s="19" t="n">
        <x:v>1294</x:v>
      </x:c>
      <x:c r="D1306" s="21" t="n">
        <x:v>45701</x:v>
      </x:c>
      <x:c r="E1306" s="20" t="n">
        <x:v>467077</x:v>
      </x:c>
      <x:c r="F1306" s="19" t="str">
        <x:v>Aceita</x:v>
      </x:c>
      <x:c r="G1306" s="19" t="str">
        <x:v>Garantia</x:v>
      </x:c>
    </x:row>
    <x:row r="1307">
      <x:c r="A1307" s="19" t="n">
        <x:v>1306</x:v>
      </x:c>
      <x:c r="B1307" s="19" t="n">
        <x:v>1994</x:v>
      </x:c>
      <x:c r="C1307" s="19" t="n">
        <x:v>1010</x:v>
      </x:c>
      <x:c r="D1307" s="21" t="n">
        <x:v>45754</x:v>
      </x:c>
      <x:c r="E1307" s="20" t="n">
        <x:v>734745.46</x:v>
      </x:c>
      <x:c r="F1307" s="19" t="str">
        <x:v>Em análise</x:v>
      </x:c>
      <x:c r="G1307" s="19" t="str">
        <x:v>Condição do imóvel</x:v>
      </x:c>
    </x:row>
    <x:row r="1308">
      <x:c r="A1308" s="19" t="n">
        <x:v>1307</x:v>
      </x:c>
      <x:c r="B1308" s="19" t="n">
        <x:v>1980</x:v>
      </x:c>
      <x:c r="C1308" s="19" t="n">
        <x:v>278</x:v>
      </x:c>
      <x:c r="D1308" s="21" t="n">
        <x:v>45626</x:v>
      </x:c>
      <x:c r="E1308" s="20" t="n">
        <x:v>15500.97</x:v>
      </x:c>
      <x:c r="F1308" s="19" t="str">
        <x:v>Expirada</x:v>
      </x:c>
      <x:c r="G1308" s="19" t="str">
        <x:v>Garantia</x:v>
      </x:c>
    </x:row>
    <x:row r="1309">
      <x:c r="A1309" s="19" t="n">
        <x:v>1308</x:v>
      </x:c>
      <x:c r="B1309" s="19" t="n">
        <x:v>1747</x:v>
      </x:c>
      <x:c r="C1309" s="19" t="n">
        <x:v>1395</x:v>
      </x:c>
      <x:c r="D1309" s="21" t="n">
        <x:v>45355</x:v>
      </x:c>
      <x:c r="E1309" s="20" t="n">
        <x:v>1925.93</x:v>
      </x:c>
      <x:c r="F1309" s="19" t="str">
        <x:v>Expirada</x:v>
      </x:c>
      <x:c r="G1309" s="19" t="str">
        <x:v>Preço</x:v>
      </x:c>
    </x:row>
    <x:row r="1310">
      <x:c r="A1310" s="19" t="n">
        <x:v>1309</x:v>
      </x:c>
      <x:c r="B1310" s="19" t="n">
        <x:v>1556</x:v>
      </x:c>
      <x:c r="C1310" s="19" t="n">
        <x:v>703</x:v>
      </x:c>
      <x:c r="D1310" s="21" t="n">
        <x:v>45452</x:v>
      </x:c>
      <x:c r="E1310" s="20" t="n">
        <x:v>4336.14</x:v>
      </x:c>
      <x:c r="F1310" s="19" t="str">
        <x:v>Expirada</x:v>
      </x:c>
      <x:c r="G1310" s="19" t="str">
        <x:v>Preço</x:v>
      </x:c>
    </x:row>
    <x:row r="1311">
      <x:c r="A1311" s="19" t="n">
        <x:v>1310</x:v>
      </x:c>
      <x:c r="B1311" s="19" t="n">
        <x:v>1611</x:v>
      </x:c>
      <x:c r="C1311" s="19" t="n">
        <x:v>843</x:v>
      </x:c>
      <x:c r="D1311" s="21" t="n">
        <x:v>46127</x:v>
      </x:c>
      <x:c r="E1311" s="20" t="n">
        <x:v>11004.87</x:v>
      </x:c>
      <x:c r="F1311" s="19" t="str">
        <x:v>Em análise</x:v>
      </x:c>
      <x:c r="G1311" s="19" t="str">
        <x:v>Prazo</x:v>
      </x:c>
    </x:row>
    <x:row r="1312">
      <x:c r="A1312" s="19" t="n">
        <x:v>1311</x:v>
      </x:c>
      <x:c r="B1312" s="19" t="n">
        <x:v>209</x:v>
      </x:c>
      <x:c r="C1312" s="19" t="n">
        <x:v>111</x:v>
      </x:c>
      <x:c r="D1312" s="21" t="n">
        <x:v>45837</x:v>
      </x:c>
      <x:c r="E1312" s="20" t="n">
        <x:v>4072.73</x:v>
      </x:c>
      <x:c r="F1312" s="19" t="str">
        <x:v>Expirada</x:v>
      </x:c>
      <x:c r="G1312" s="19" t="str">
        <x:v>Prazo</x:v>
      </x:c>
    </x:row>
    <x:row r="1313">
      <x:c r="A1313" s="19" t="n">
        <x:v>1312</x:v>
      </x:c>
      <x:c r="B1313" s="19" t="n">
        <x:v>1159</x:v>
      </x:c>
      <x:c r="C1313" s="19" t="n">
        <x:v>1012</x:v>
      </x:c>
      <x:c r="D1313" s="21" t="n">
        <x:v>46158</x:v>
      </x:c>
      <x:c r="E1313" s="20" t="n">
        <x:v>1661255.24</x:v>
      </x:c>
      <x:c r="F1313" s="19" t="str">
        <x:v>Aceita</x:v>
      </x:c>
      <x:c r="G1313" s="19" t="str">
        <x:v>Preço</x:v>
      </x:c>
    </x:row>
    <x:row r="1314">
      <x:c r="A1314" s="19" t="n">
        <x:v>1313</x:v>
      </x:c>
      <x:c r="B1314" s="19" t="n">
        <x:v>312</x:v>
      </x:c>
      <x:c r="C1314" s="19" t="n">
        <x:v>1121</x:v>
      </x:c>
      <x:c r="D1314" s="21" t="n">
        <x:v>45887</x:v>
      </x:c>
      <x:c r="E1314" s="20" t="n">
        <x:v>2553362.89</x:v>
      </x:c>
      <x:c r="F1314" s="19" t="str">
        <x:v>Em análise</x:v>
      </x:c>
      <x:c r="G1314" s="19" t="str">
        <x:v>Garantia</x:v>
      </x:c>
    </x:row>
    <x:row r="1315">
      <x:c r="A1315" s="19" t="n">
        <x:v>1314</x:v>
      </x:c>
      <x:c r="B1315" s="19" t="n">
        <x:v>1251</x:v>
      </x:c>
      <x:c r="C1315" s="19" t="n">
        <x:v>170</x:v>
      </x:c>
      <x:c r="D1315" s="21" t="n">
        <x:v>45827</x:v>
      </x:c>
      <x:c r="E1315" s="20" t="n">
        <x:v>17243.33</x:v>
      </x:c>
      <x:c r="F1315" s="19" t="str">
        <x:v>Expirada</x:v>
      </x:c>
      <x:c r="G1315" s="19" t="str">
        <x:v>Preço</x:v>
      </x:c>
    </x:row>
    <x:row r="1316">
      <x:c r="A1316" s="19" t="n">
        <x:v>1315</x:v>
      </x:c>
      <x:c r="B1316" s="19" t="n">
        <x:v>505</x:v>
      </x:c>
      <x:c r="C1316" s="19" t="n">
        <x:v>1074</x:v>
      </x:c>
      <x:c r="D1316" s="21" t="n">
        <x:v>45712</x:v>
      </x:c>
      <x:c r="E1316" s="20" t="n">
        <x:v>3466405.8</x:v>
      </x:c>
      <x:c r="F1316" s="19" t="str">
        <x:v>Em análise</x:v>
      </x:c>
      <x:c r="G1316" s="19" t="str">
        <x:v>Prazo</x:v>
      </x:c>
    </x:row>
    <x:row r="1317">
      <x:c r="A1317" s="19" t="n">
        <x:v>1316</x:v>
      </x:c>
      <x:c r="B1317" s="19" t="n">
        <x:v>668</x:v>
      </x:c>
      <x:c r="C1317" s="19" t="n">
        <x:v>222</x:v>
      </x:c>
      <x:c r="D1317" s="21" t="n">
        <x:v>46082</x:v>
      </x:c>
      <x:c r="E1317" s="20" t="n">
        <x:v>2350.43</x:v>
      </x:c>
      <x:c r="F1317" s="19" t="str">
        <x:v>Expirada</x:v>
      </x:c>
      <x:c r="G1317" s="19" t="str">
        <x:v>Garantia</x:v>
      </x:c>
    </x:row>
    <x:row r="1318">
      <x:c r="A1318" s="19" t="n">
        <x:v>1317</x:v>
      </x:c>
      <x:c r="B1318" s="19" t="n">
        <x:v>514</x:v>
      </x:c>
      <x:c r="C1318" s="19" t="n">
        <x:v>600</x:v>
      </x:c>
      <x:c r="D1318" s="21" t="n">
        <x:v>45435</x:v>
      </x:c>
      <x:c r="E1318" s="20" t="n">
        <x:v>1936319.9</x:v>
      </x:c>
      <x:c r="F1318" s="19" t="str">
        <x:v>Aceita</x:v>
      </x:c>
      <x:c r="G1318" s="19" t="str">
        <x:v>Preço</x:v>
      </x:c>
    </x:row>
    <x:row r="1319">
      <x:c r="A1319" s="19" t="n">
        <x:v>1318</x:v>
      </x:c>
      <x:c r="B1319" s="19" t="n">
        <x:v>1782</x:v>
      </x:c>
      <x:c r="C1319" s="19" t="n">
        <x:v>382</x:v>
      </x:c>
      <x:c r="D1319" s="21" t="n">
        <x:v>45741</x:v>
      </x:c>
      <x:c r="E1319" s="20" t="n">
        <x:v>1557163.89</x:v>
      </x:c>
      <x:c r="F1319" s="19" t="str">
        <x:v>Em análise</x:v>
      </x:c>
      <x:c r="G1319" s="19" t="str">
        <x:v>Condição do imóvel</x:v>
      </x:c>
    </x:row>
    <x:row r="1320">
      <x:c r="A1320" s="19" t="n">
        <x:v>1319</x:v>
      </x:c>
      <x:c r="B1320" s="19" t="n">
        <x:v>511</x:v>
      </x:c>
      <x:c r="C1320" s="19" t="n">
        <x:v>824</x:v>
      </x:c>
      <x:c r="D1320" s="21" t="n">
        <x:v>45842</x:v>
      </x:c>
      <x:c r="E1320" s="20" t="n">
        <x:v>5779.99</x:v>
      </x:c>
      <x:c r="F1320" s="19" t="str">
        <x:v>Em análise</x:v>
      </x:c>
      <x:c r="G1320" s="19" t="str">
        <x:v>Prazo</x:v>
      </x:c>
    </x:row>
    <x:row r="1321">
      <x:c r="A1321" s="19" t="n">
        <x:v>1320</x:v>
      </x:c>
      <x:c r="B1321" s="19" t="n">
        <x:v>69</x:v>
      </x:c>
      <x:c r="C1321" s="19" t="n">
        <x:v>28</x:v>
      </x:c>
      <x:c r="D1321" s="21" t="n">
        <x:v>45709</x:v>
      </x:c>
      <x:c r="E1321" s="20" t="n">
        <x:v>19760.32</x:v>
      </x:c>
      <x:c r="F1321" s="19" t="str">
        <x:v>Em análise</x:v>
      </x:c>
      <x:c r="G1321" s="19" t="str">
        <x:v>Prazo</x:v>
      </x:c>
    </x:row>
    <x:row r="1322">
      <x:c r="A1322" s="19" t="n">
        <x:v>1321</x:v>
      </x:c>
      <x:c r="B1322" s="19" t="n">
        <x:v>1138</x:v>
      </x:c>
      <x:c r="C1322" s="19" t="n">
        <x:v>1445</x:v>
      </x:c>
      <x:c r="D1322" s="21" t="n">
        <x:v>45456</x:v>
      </x:c>
      <x:c r="E1322" s="20" t="n">
        <x:v>381836.74</x:v>
      </x:c>
      <x:c r="F1322" s="19" t="str">
        <x:v>Em análise</x:v>
      </x:c>
      <x:c r="G1322" s="19" t="str">
        <x:v>Prazo</x:v>
      </x:c>
    </x:row>
    <x:row r="1323">
      <x:c r="A1323" s="19" t="n">
        <x:v>1322</x:v>
      </x:c>
      <x:c r="B1323" s="19" t="n">
        <x:v>529</x:v>
      </x:c>
      <x:c r="C1323" s="19" t="n">
        <x:v>410</x:v>
      </x:c>
      <x:c r="D1323" s="21" t="n">
        <x:v>45432</x:v>
      </x:c>
      <x:c r="E1323" s="20" t="n">
        <x:v>8938.73</x:v>
      </x:c>
      <x:c r="F1323" s="19" t="str">
        <x:v>Expirada</x:v>
      </x:c>
      <x:c r="G1323" s="19" t="str">
        <x:v>Garantia</x:v>
      </x:c>
    </x:row>
    <x:row r="1324">
      <x:c r="A1324" s="19" t="n">
        <x:v>1323</x:v>
      </x:c>
      <x:c r="B1324" s="19" t="n">
        <x:v>285</x:v>
      </x:c>
      <x:c r="C1324" s="19" t="n">
        <x:v>1285</x:v>
      </x:c>
      <x:c r="D1324" s="21" t="n">
        <x:v>45730</x:v>
      </x:c>
      <x:c r="E1324" s="20" t="n">
        <x:v>551420.64</x:v>
      </x:c>
      <x:c r="F1324" s="19" t="str">
        <x:v>Recusada</x:v>
      </x:c>
      <x:c r="G1324" s="19" t="str">
        <x:v>Preço</x:v>
      </x:c>
    </x:row>
    <x:row r="1325">
      <x:c r="A1325" s="19" t="n">
        <x:v>1324</x:v>
      </x:c>
      <x:c r="B1325" s="19" t="n">
        <x:v>44</x:v>
      </x:c>
      <x:c r="C1325" s="19" t="n">
        <x:v>339</x:v>
      </x:c>
      <x:c r="D1325" s="21" t="n">
        <x:v>45463</x:v>
      </x:c>
      <x:c r="E1325" s="20" t="n">
        <x:v>1824405.64</x:v>
      </x:c>
      <x:c r="F1325" s="19" t="str">
        <x:v>Expirada</x:v>
      </x:c>
      <x:c r="G1325" s="19" t="str">
        <x:v>Condição do imóvel</x:v>
      </x:c>
    </x:row>
    <x:row r="1326">
      <x:c r="A1326" s="19" t="n">
        <x:v>1325</x:v>
      </x:c>
      <x:c r="B1326" s="19" t="n">
        <x:v>1780</x:v>
      </x:c>
      <x:c r="C1326" s="19" t="n">
        <x:v>1047</x:v>
      </x:c>
      <x:c r="D1326" s="21" t="n">
        <x:v>45647</x:v>
      </x:c>
      <x:c r="E1326" s="20" t="n">
        <x:v>3126199.78</x:v>
      </x:c>
      <x:c r="F1326" s="19" t="str">
        <x:v>Aceita</x:v>
      </x:c>
      <x:c r="G1326" s="19" t="str">
        <x:v>Garantia</x:v>
      </x:c>
    </x:row>
    <x:row r="1327">
      <x:c r="A1327" s="19" t="n">
        <x:v>1326</x:v>
      </x:c>
      <x:c r="B1327" s="19" t="n">
        <x:v>441</x:v>
      </x:c>
      <x:c r="C1327" s="19" t="n">
        <x:v>849</x:v>
      </x:c>
      <x:c r="D1327" s="21" t="n">
        <x:v>45686</x:v>
      </x:c>
      <x:c r="E1327" s="20" t="n">
        <x:v>2397626.76</x:v>
      </x:c>
      <x:c r="F1327" s="19" t="str">
        <x:v>Aceita</x:v>
      </x:c>
      <x:c r="G1327" s="19" t="str">
        <x:v>Condição do imóvel</x:v>
      </x:c>
    </x:row>
    <x:row r="1328">
      <x:c r="A1328" s="19" t="n">
        <x:v>1327</x:v>
      </x:c>
      <x:c r="B1328" s="19" t="n">
        <x:v>417</x:v>
      </x:c>
      <x:c r="C1328" s="19" t="n">
        <x:v>1357</x:v>
      </x:c>
      <x:c r="D1328" s="21" t="n">
        <x:v>46168</x:v>
      </x:c>
      <x:c r="E1328" s="20" t="n">
        <x:v>2616675.72</x:v>
      </x:c>
      <x:c r="F1328" s="19" t="str">
        <x:v>Em análise</x:v>
      </x:c>
      <x:c r="G1328" s="19" t="str">
        <x:v>Condição do imóvel</x:v>
      </x:c>
    </x:row>
    <x:row r="1329">
      <x:c r="A1329" s="19" t="n">
        <x:v>1328</x:v>
      </x:c>
      <x:c r="B1329" s="19" t="n">
        <x:v>1085</x:v>
      </x:c>
      <x:c r="C1329" s="19" t="n">
        <x:v>1</x:v>
      </x:c>
      <x:c r="D1329" s="21" t="n">
        <x:v>45395</x:v>
      </x:c>
      <x:c r="E1329" s="20" t="n">
        <x:v>745468.86</x:v>
      </x:c>
      <x:c r="F1329" s="19" t="str">
        <x:v>Em análise</x:v>
      </x:c>
      <x:c r="G1329" s="19" t="str">
        <x:v>Preço</x:v>
      </x:c>
    </x:row>
    <x:row r="1330">
      <x:c r="A1330" s="19" t="n">
        <x:v>1329</x:v>
      </x:c>
      <x:c r="B1330" s="19" t="n">
        <x:v>824</x:v>
      </x:c>
      <x:c r="C1330" s="19" t="n">
        <x:v>640</x:v>
      </x:c>
      <x:c r="D1330" s="21" t="n">
        <x:v>45674</x:v>
      </x:c>
      <x:c r="E1330" s="20" t="n">
        <x:v>2578.46</x:v>
      </x:c>
      <x:c r="F1330" s="19" t="str">
        <x:v>Aceita</x:v>
      </x:c>
      <x:c r="G1330" s="19" t="str">
        <x:v>Preço</x:v>
      </x:c>
    </x:row>
    <x:row r="1331">
      <x:c r="A1331" s="19" t="n">
        <x:v>1330</x:v>
      </x:c>
      <x:c r="B1331" s="19" t="n">
        <x:v>945</x:v>
      </x:c>
      <x:c r="C1331" s="19" t="n">
        <x:v>295</x:v>
      </x:c>
      <x:c r="D1331" s="21" t="n">
        <x:v>45904</x:v>
      </x:c>
      <x:c r="E1331" s="20" t="n">
        <x:v>2222.94</x:v>
      </x:c>
      <x:c r="F1331" s="19" t="str">
        <x:v>Expirada</x:v>
      </x:c>
      <x:c r="G1331" s="19" t="str">
        <x:v>Garantia</x:v>
      </x:c>
    </x:row>
    <x:row r="1332">
      <x:c r="A1332" s="19" t="n">
        <x:v>1331</x:v>
      </x:c>
      <x:c r="B1332" s="19" t="n">
        <x:v>1040</x:v>
      </x:c>
      <x:c r="C1332" s="19" t="n">
        <x:v>754</x:v>
      </x:c>
      <x:c r="D1332" s="21" t="n">
        <x:v>45877</x:v>
      </x:c>
      <x:c r="E1332" s="20" t="n">
        <x:v>5852.89</x:v>
      </x:c>
      <x:c r="F1332" s="19" t="str">
        <x:v>Em análise</x:v>
      </x:c>
      <x:c r="G1332" s="19" t="str">
        <x:v>Garantia</x:v>
      </x:c>
    </x:row>
    <x:row r="1333">
      <x:c r="A1333" s="19" t="n">
        <x:v>1332</x:v>
      </x:c>
      <x:c r="B1333" s="19" t="n">
        <x:v>1097</x:v>
      </x:c>
      <x:c r="C1333" s="19" t="n">
        <x:v>382</x:v>
      </x:c>
      <x:c r="D1333" s="21" t="n">
        <x:v>45380</x:v>
      </x:c>
      <x:c r="E1333" s="20" t="n">
        <x:v>595817.49</x:v>
      </x:c>
      <x:c r="F1333" s="19" t="str">
        <x:v>Recusada</x:v>
      </x:c>
      <x:c r="G1333" s="19" t="str">
        <x:v>Preço</x:v>
      </x:c>
    </x:row>
    <x:row r="1334">
      <x:c r="A1334" s="19" t="n">
        <x:v>1333</x:v>
      </x:c>
      <x:c r="B1334" s="19" t="n">
        <x:v>1826</x:v>
      </x:c>
      <x:c r="C1334" s="19" t="n">
        <x:v>796</x:v>
      </x:c>
      <x:c r="D1334" s="21" t="n">
        <x:v>45863</x:v>
      </x:c>
      <x:c r="E1334" s="20" t="n">
        <x:v>13124.19</x:v>
      </x:c>
      <x:c r="F1334" s="19" t="str">
        <x:v>Recusada</x:v>
      </x:c>
      <x:c r="G1334" s="19" t="str">
        <x:v>Condição do imóvel</x:v>
      </x:c>
    </x:row>
    <x:row r="1335">
      <x:c r="A1335" s="19" t="n">
        <x:v>1334</x:v>
      </x:c>
      <x:c r="B1335" s="19" t="n">
        <x:v>1102</x:v>
      </x:c>
      <x:c r="C1335" s="19" t="n">
        <x:v>81</x:v>
      </x:c>
      <x:c r="D1335" s="21" t="n">
        <x:v>45798</x:v>
      </x:c>
      <x:c r="E1335" s="20" t="n">
        <x:v>2169.76</x:v>
      </x:c>
      <x:c r="F1335" s="19" t="str">
        <x:v>Aceita</x:v>
      </x:c>
      <x:c r="G1335" s="19" t="str">
        <x:v>Preço</x:v>
      </x:c>
    </x:row>
    <x:row r="1336">
      <x:c r="A1336" s="19" t="n">
        <x:v>1335</x:v>
      </x:c>
      <x:c r="B1336" s="19" t="n">
        <x:v>568</x:v>
      </x:c>
      <x:c r="C1336" s="19" t="n">
        <x:v>1105</x:v>
      </x:c>
      <x:c r="D1336" s="21" t="n">
        <x:v>46132</x:v>
      </x:c>
      <x:c r="E1336" s="20" t="n">
        <x:v>1399.18</x:v>
      </x:c>
      <x:c r="F1336" s="19" t="str">
        <x:v>Aceita</x:v>
      </x:c>
      <x:c r="G1336" s="19" t="str">
        <x:v>Prazo</x:v>
      </x:c>
    </x:row>
    <x:row r="1337">
      <x:c r="A1337" s="19" t="n">
        <x:v>1336</x:v>
      </x:c>
      <x:c r="B1337" s="19" t="n">
        <x:v>576</x:v>
      </x:c>
      <x:c r="C1337" s="19" t="n">
        <x:v>1181</x:v>
      </x:c>
      <x:c r="D1337" s="21" t="n">
        <x:v>45754</x:v>
      </x:c>
      <x:c r="E1337" s="20" t="n">
        <x:v>2707.44</x:v>
      </x:c>
      <x:c r="F1337" s="19" t="str">
        <x:v>Recusada</x:v>
      </x:c>
      <x:c r="G1337" s="19" t="str">
        <x:v>Prazo</x:v>
      </x:c>
    </x:row>
    <x:row r="1338">
      <x:c r="A1338" s="19" t="n">
        <x:v>1337</x:v>
      </x:c>
      <x:c r="B1338" s="19" t="n">
        <x:v>1785</x:v>
      </x:c>
      <x:c r="C1338" s="19" t="n">
        <x:v>1351</x:v>
      </x:c>
      <x:c r="D1338" s="21" t="n">
        <x:v>45762</x:v>
      </x:c>
      <x:c r="E1338" s="20" t="n">
        <x:v>3199.86</x:v>
      </x:c>
      <x:c r="F1338" s="19" t="str">
        <x:v>Expirada</x:v>
      </x:c>
      <x:c r="G1338" s="19" t="str">
        <x:v>Garantia</x:v>
      </x:c>
    </x:row>
    <x:row r="1339">
      <x:c r="A1339" s="19" t="n">
        <x:v>1338</x:v>
      </x:c>
      <x:c r="B1339" s="19" t="n">
        <x:v>2052</x:v>
      </x:c>
      <x:c r="C1339" s="19" t="n">
        <x:v>489</x:v>
      </x:c>
      <x:c r="D1339" s="21" t="n">
        <x:v>45727</x:v>
      </x:c>
      <x:c r="E1339" s="20" t="n">
        <x:v>6699.58</x:v>
      </x:c>
      <x:c r="F1339" s="19" t="str">
        <x:v>Em análise</x:v>
      </x:c>
      <x:c r="G1339" s="19" t="str">
        <x:v>Preço</x:v>
      </x:c>
    </x:row>
    <x:row r="1340">
      <x:c r="A1340" s="19" t="n">
        <x:v>1339</x:v>
      </x:c>
      <x:c r="B1340" s="19" t="n">
        <x:v>522</x:v>
      </x:c>
      <x:c r="C1340" s="19" t="n">
        <x:v>659</x:v>
      </x:c>
      <x:c r="D1340" s="21" t="n">
        <x:v>45620</x:v>
      </x:c>
      <x:c r="E1340" s="20" t="n">
        <x:v>1000341.8</x:v>
      </x:c>
      <x:c r="F1340" s="19" t="str">
        <x:v>Em análise</x:v>
      </x:c>
      <x:c r="G1340" s="19" t="str">
        <x:v>Preço</x:v>
      </x:c>
    </x:row>
    <x:row r="1341">
      <x:c r="A1341" s="19" t="n">
        <x:v>1340</x:v>
      </x:c>
      <x:c r="B1341" s="19" t="n">
        <x:v>156</x:v>
      </x:c>
      <x:c r="C1341" s="19" t="n">
        <x:v>349</x:v>
      </x:c>
      <x:c r="D1341" s="21" t="n">
        <x:v>45752</x:v>
      </x:c>
      <x:c r="E1341" s="20" t="n">
        <x:v>2373622.37</x:v>
      </x:c>
      <x:c r="F1341" s="19" t="str">
        <x:v>Recusada</x:v>
      </x:c>
      <x:c r="G1341" s="19" t="str">
        <x:v>Prazo</x:v>
      </x:c>
    </x:row>
    <x:row r="1342">
      <x:c r="A1342" s="19" t="n">
        <x:v>1341</x:v>
      </x:c>
      <x:c r="B1342" s="19" t="n">
        <x:v>971</x:v>
      </x:c>
      <x:c r="C1342" s="19" t="n">
        <x:v>1497</x:v>
      </x:c>
      <x:c r="D1342" s="21" t="n">
        <x:v>45671</x:v>
      </x:c>
      <x:c r="E1342" s="20" t="n">
        <x:v>9189.6</x:v>
      </x:c>
      <x:c r="F1342" s="19" t="str">
        <x:v>Em análise</x:v>
      </x:c>
      <x:c r="G1342" s="19" t="str">
        <x:v>Condição do imóvel</x:v>
      </x:c>
    </x:row>
    <x:row r="1343">
      <x:c r="A1343" s="19" t="n">
        <x:v>1342</x:v>
      </x:c>
      <x:c r="B1343" s="19" t="n">
        <x:v>1043</x:v>
      </x:c>
      <x:c r="C1343" s="19" t="n">
        <x:v>1481</x:v>
      </x:c>
      <x:c r="D1343" s="21" t="n">
        <x:v>46194</x:v>
      </x:c>
      <x:c r="E1343" s="20" t="n">
        <x:v>7181.93</x:v>
      </x:c>
      <x:c r="F1343" s="19" t="str">
        <x:v>Recusada</x:v>
      </x:c>
      <x:c r="G1343" s="19" t="str">
        <x:v>Preço</x:v>
      </x:c>
    </x:row>
    <x:row r="1344">
      <x:c r="A1344" s="19" t="n">
        <x:v>1343</x:v>
      </x:c>
      <x:c r="B1344" s="19" t="n">
        <x:v>1574</x:v>
      </x:c>
      <x:c r="C1344" s="19" t="n">
        <x:v>1364</x:v>
      </x:c>
      <x:c r="D1344" s="21" t="n">
        <x:v>45343</x:v>
      </x:c>
      <x:c r="E1344" s="20" t="n">
        <x:v>6032.56</x:v>
      </x:c>
      <x:c r="F1344" s="19" t="str">
        <x:v>Expirada</x:v>
      </x:c>
      <x:c r="G1344" s="19" t="str">
        <x:v>Condição do imóvel</x:v>
      </x:c>
    </x:row>
    <x:row r="1345">
      <x:c r="A1345" s="19" t="n">
        <x:v>1344</x:v>
      </x:c>
      <x:c r="B1345" s="19" t="n">
        <x:v>644</x:v>
      </x:c>
      <x:c r="C1345" s="19" t="n">
        <x:v>102</x:v>
      </x:c>
      <x:c r="D1345" s="21" t="n">
        <x:v>45614</x:v>
      </x:c>
      <x:c r="E1345" s="20" t="n">
        <x:v>1467069.86</x:v>
      </x:c>
      <x:c r="F1345" s="19" t="str">
        <x:v>Em análise</x:v>
      </x:c>
      <x:c r="G1345" s="19" t="str">
        <x:v>Prazo</x:v>
      </x:c>
    </x:row>
    <x:row r="1346">
      <x:c r="A1346" s="19" t="n">
        <x:v>1345</x:v>
      </x:c>
      <x:c r="B1346" s="19" t="n">
        <x:v>85</x:v>
      </x:c>
      <x:c r="C1346" s="19" t="n">
        <x:v>1392</x:v>
      </x:c>
      <x:c r="D1346" s="21" t="n">
        <x:v>45579</x:v>
      </x:c>
      <x:c r="E1346" s="20" t="n">
        <x:v>4027.34</x:v>
      </x:c>
      <x:c r="F1346" s="19" t="str">
        <x:v>Recusada</x:v>
      </x:c>
      <x:c r="G1346" s="19" t="str">
        <x:v>Preço</x:v>
      </x:c>
    </x:row>
    <x:row r="1347">
      <x:c r="A1347" s="19" t="n">
        <x:v>1346</x:v>
      </x:c>
      <x:c r="B1347" s="19" t="n">
        <x:v>1307</x:v>
      </x:c>
      <x:c r="C1347" s="19" t="n">
        <x:v>244</x:v>
      </x:c>
      <x:c r="D1347" s="21" t="n">
        <x:v>45510</x:v>
      </x:c>
      <x:c r="E1347" s="20" t="n">
        <x:v>7590392.63</x:v>
      </x:c>
      <x:c r="F1347" s="19" t="str">
        <x:v>Recusada</x:v>
      </x:c>
      <x:c r="G1347" s="19" t="str">
        <x:v>Preço</x:v>
      </x:c>
    </x:row>
    <x:row r="1348">
      <x:c r="A1348" s="19" t="n">
        <x:v>1347</x:v>
      </x:c>
      <x:c r="B1348" s="19" t="n">
        <x:v>1252</x:v>
      </x:c>
      <x:c r="C1348" s="19" t="n">
        <x:v>182</x:v>
      </x:c>
      <x:c r="D1348" s="21" t="n">
        <x:v>45859</x:v>
      </x:c>
      <x:c r="E1348" s="20" t="n">
        <x:v>17849.14</x:v>
      </x:c>
      <x:c r="F1348" s="19" t="str">
        <x:v>Em análise</x:v>
      </x:c>
      <x:c r="G1348" s="19" t="str">
        <x:v>Garantia</x:v>
      </x:c>
    </x:row>
    <x:row r="1349">
      <x:c r="A1349" s="19" t="n">
        <x:v>1348</x:v>
      </x:c>
      <x:c r="B1349" s="19" t="n">
        <x:v>225</x:v>
      </x:c>
      <x:c r="C1349" s="19" t="n">
        <x:v>1172</x:v>
      </x:c>
      <x:c r="D1349" s="21" t="n">
        <x:v>45471</x:v>
      </x:c>
      <x:c r="E1349" s="20" t="n">
        <x:v>2545.61</x:v>
      </x:c>
      <x:c r="F1349" s="19" t="str">
        <x:v>Expirada</x:v>
      </x:c>
      <x:c r="G1349" s="19" t="str">
        <x:v>Preço</x:v>
      </x:c>
    </x:row>
    <x:row r="1350">
      <x:c r="A1350" s="19" t="n">
        <x:v>1349</x:v>
      </x:c>
      <x:c r="B1350" s="19" t="n">
        <x:v>2027</x:v>
      </x:c>
      <x:c r="C1350" s="19" t="n">
        <x:v>980</x:v>
      </x:c>
      <x:c r="D1350" s="21" t="n">
        <x:v>45532</x:v>
      </x:c>
      <x:c r="E1350" s="20" t="n">
        <x:v>20893.63</x:v>
      </x:c>
      <x:c r="F1350" s="19" t="str">
        <x:v>Recusada</x:v>
      </x:c>
      <x:c r="G1350" s="19" t="str">
        <x:v>Garantia</x:v>
      </x:c>
    </x:row>
    <x:row r="1351">
      <x:c r="A1351" s="19" t="n">
        <x:v>1350</x:v>
      </x:c>
      <x:c r="B1351" s="19" t="n">
        <x:v>1802</x:v>
      </x:c>
      <x:c r="C1351" s="19" t="n">
        <x:v>220</x:v>
      </x:c>
      <x:c r="D1351" s="21" t="n">
        <x:v>46094</x:v>
      </x:c>
      <x:c r="E1351" s="20" t="n">
        <x:v>1164754.29</x:v>
      </x:c>
      <x:c r="F1351" s="19" t="str">
        <x:v>Expirada</x:v>
      </x:c>
      <x:c r="G1351" s="19" t="str">
        <x:v>Prazo</x:v>
      </x:c>
    </x:row>
    <x:row r="1352">
      <x:c r="A1352" s="19" t="n">
        <x:v>1351</x:v>
      </x:c>
      <x:c r="B1352" s="19" t="n">
        <x:v>1329</x:v>
      </x:c>
      <x:c r="C1352" s="19" t="n">
        <x:v>799</x:v>
      </x:c>
      <x:c r="D1352" s="21" t="n">
        <x:v>45462</x:v>
      </x:c>
      <x:c r="E1352" s="20" t="n">
        <x:v>17087.54</x:v>
      </x:c>
      <x:c r="F1352" s="19" t="str">
        <x:v>Recusada</x:v>
      </x:c>
      <x:c r="G1352" s="19" t="str">
        <x:v>Prazo</x:v>
      </x:c>
    </x:row>
    <x:row r="1353">
      <x:c r="A1353" s="19" t="n">
        <x:v>1352</x:v>
      </x:c>
      <x:c r="B1353" s="19" t="n">
        <x:v>338</x:v>
      </x:c>
      <x:c r="C1353" s="19" t="n">
        <x:v>1520</x:v>
      </x:c>
      <x:c r="D1353" s="21" t="n">
        <x:v>46083</x:v>
      </x:c>
      <x:c r="E1353" s="20" t="n">
        <x:v>1336204.31</x:v>
      </x:c>
      <x:c r="F1353" s="19" t="str">
        <x:v>Aceita</x:v>
      </x:c>
      <x:c r="G1353" s="19" t="str">
        <x:v>Preço</x:v>
      </x:c>
    </x:row>
    <x:row r="1354">
      <x:c r="A1354" s="19" t="n">
        <x:v>1353</x:v>
      </x:c>
      <x:c r="B1354" s="19" t="n">
        <x:v>189</x:v>
      </x:c>
      <x:c r="C1354" s="19" t="n">
        <x:v>356</x:v>
      </x:c>
      <x:c r="D1354" s="21" t="n">
        <x:v>45771</x:v>
      </x:c>
      <x:c r="E1354" s="20" t="n">
        <x:v>3770234.78</x:v>
      </x:c>
      <x:c r="F1354" s="19" t="str">
        <x:v>Recusada</x:v>
      </x:c>
      <x:c r="G1354" s="19" t="str">
        <x:v>Preço</x:v>
      </x:c>
    </x:row>
    <x:row r="1355">
      <x:c r="A1355" s="19" t="n">
        <x:v>1354</x:v>
      </x:c>
      <x:c r="B1355" s="19" t="n">
        <x:v>2039</x:v>
      </x:c>
      <x:c r="C1355" s="19" t="n">
        <x:v>376</x:v>
      </x:c>
      <x:c r="D1355" s="21" t="n">
        <x:v>45836</x:v>
      </x:c>
      <x:c r="E1355" s="20" t="n">
        <x:v>856483.46</x:v>
      </x:c>
      <x:c r="F1355" s="19" t="str">
        <x:v>Aceita</x:v>
      </x:c>
      <x:c r="G1355" s="19" t="str">
        <x:v>Preço</x:v>
      </x:c>
    </x:row>
    <x:row r="1356">
      <x:c r="A1356" s="19" t="n">
        <x:v>1355</x:v>
      </x:c>
      <x:c r="B1356" s="19" t="n">
        <x:v>1187</x:v>
      </x:c>
      <x:c r="C1356" s="19" t="n">
        <x:v>1417</x:v>
      </x:c>
      <x:c r="D1356" s="21" t="n">
        <x:v>45523</x:v>
      </x:c>
      <x:c r="E1356" s="20" t="n">
        <x:v>18138.74</x:v>
      </x:c>
      <x:c r="F1356" s="19" t="str">
        <x:v>Aceita</x:v>
      </x:c>
      <x:c r="G1356" s="19" t="str">
        <x:v>Prazo</x:v>
      </x:c>
    </x:row>
    <x:row r="1357">
      <x:c r="A1357" s="19" t="n">
        <x:v>1356</x:v>
      </x:c>
      <x:c r="B1357" s="19" t="n">
        <x:v>1430</x:v>
      </x:c>
      <x:c r="C1357" s="19" t="n">
        <x:v>6</x:v>
      </x:c>
      <x:c r="D1357" s="21" t="n">
        <x:v>46190</x:v>
      </x:c>
      <x:c r="E1357" s="20" t="n">
        <x:v>45478.97</x:v>
      </x:c>
      <x:c r="F1357" s="19" t="str">
        <x:v>Expirada</x:v>
      </x:c>
      <x:c r="G1357" s="19" t="str">
        <x:v>Preço</x:v>
      </x:c>
    </x:row>
    <x:row r="1358">
      <x:c r="A1358" s="19" t="n">
        <x:v>1357</x:v>
      </x:c>
      <x:c r="B1358" s="19" t="n">
        <x:v>27</x:v>
      </x:c>
      <x:c r="C1358" s="19" t="n">
        <x:v>334</x:v>
      </x:c>
      <x:c r="D1358" s="21" t="n">
        <x:v>45712</x:v>
      </x:c>
      <x:c r="E1358" s="20" t="n">
        <x:v>867664.29</x:v>
      </x:c>
      <x:c r="F1358" s="19" t="str">
        <x:v>Em análise</x:v>
      </x:c>
      <x:c r="G1358" s="19" t="str">
        <x:v>Garantia</x:v>
      </x:c>
    </x:row>
    <x:row r="1359">
      <x:c r="A1359" s="19" t="n">
        <x:v>1358</x:v>
      </x:c>
      <x:c r="B1359" s="19" t="n">
        <x:v>447</x:v>
      </x:c>
      <x:c r="C1359" s="19" t="n">
        <x:v>921</x:v>
      </x:c>
      <x:c r="D1359" s="21" t="n">
        <x:v>45938</x:v>
      </x:c>
      <x:c r="E1359" s="20" t="n">
        <x:v>5993.11</x:v>
      </x:c>
      <x:c r="F1359" s="19" t="str">
        <x:v>Expirada</x:v>
      </x:c>
      <x:c r="G1359" s="19" t="str">
        <x:v>Prazo</x:v>
      </x:c>
    </x:row>
    <x:row r="1360">
      <x:c r="A1360" s="19" t="n">
        <x:v>1359</x:v>
      </x:c>
      <x:c r="B1360" s="19" t="n">
        <x:v>1873</x:v>
      </x:c>
      <x:c r="C1360" s="19" t="n">
        <x:v>627</x:v>
      </x:c>
      <x:c r="D1360" s="21" t="n">
        <x:v>45742</x:v>
      </x:c>
      <x:c r="E1360" s="20" t="n">
        <x:v>7793.7</x:v>
      </x:c>
      <x:c r="F1360" s="19" t="str">
        <x:v>Expirada</x:v>
      </x:c>
      <x:c r="G1360" s="19" t="str">
        <x:v>Preço</x:v>
      </x:c>
    </x:row>
    <x:row r="1361">
      <x:c r="A1361" s="19" t="n">
        <x:v>1360</x:v>
      </x:c>
      <x:c r="B1361" s="19" t="n">
        <x:v>639</x:v>
      </x:c>
      <x:c r="C1361" s="19" t="n">
        <x:v>1077</x:v>
      </x:c>
      <x:c r="D1361" s="21" t="n">
        <x:v>45430</x:v>
      </x:c>
      <x:c r="E1361" s="20" t="n">
        <x:v>288602.79</x:v>
      </x:c>
      <x:c r="F1361" s="19" t="str">
        <x:v>Em análise</x:v>
      </x:c>
      <x:c r="G1361" s="19" t="str">
        <x:v>Prazo</x:v>
      </x:c>
    </x:row>
    <x:row r="1362">
      <x:c r="A1362" s="19" t="n">
        <x:v>1361</x:v>
      </x:c>
      <x:c r="B1362" s="19" t="n">
        <x:v>1139</x:v>
      </x:c>
      <x:c r="C1362" s="19" t="n">
        <x:v>650</x:v>
      </x:c>
      <x:c r="D1362" s="21" t="n">
        <x:v>46202</x:v>
      </x:c>
      <x:c r="E1362" s="20" t="n">
        <x:v>618451.38</x:v>
      </x:c>
      <x:c r="F1362" s="19" t="str">
        <x:v>Em análise</x:v>
      </x:c>
      <x:c r="G1362" s="19" t="str">
        <x:v>Garantia</x:v>
      </x:c>
    </x:row>
    <x:row r="1363">
      <x:c r="A1363" s="19" t="n">
        <x:v>1362</x:v>
      </x:c>
      <x:c r="B1363" s="19" t="n">
        <x:v>760</x:v>
      </x:c>
      <x:c r="C1363" s="19" t="n">
        <x:v>1078</x:v>
      </x:c>
      <x:c r="D1363" s="21" t="n">
        <x:v>45384</x:v>
      </x:c>
      <x:c r="E1363" s="20" t="n">
        <x:v>9745.77</x:v>
      </x:c>
      <x:c r="F1363" s="19" t="str">
        <x:v>Recusada</x:v>
      </x:c>
      <x:c r="G1363" s="19" t="str">
        <x:v>Prazo</x:v>
      </x:c>
    </x:row>
    <x:row r="1364">
      <x:c r="A1364" s="19" t="n">
        <x:v>1363</x:v>
      </x:c>
      <x:c r="B1364" s="19" t="n">
        <x:v>293</x:v>
      </x:c>
      <x:c r="C1364" s="19" t="n">
        <x:v>280</x:v>
      </x:c>
      <x:c r="D1364" s="21" t="n">
        <x:v>45883</x:v>
      </x:c>
      <x:c r="E1364" s="20" t="n">
        <x:v>5140.53</x:v>
      </x:c>
      <x:c r="F1364" s="19" t="str">
        <x:v>Em análise</x:v>
      </x:c>
      <x:c r="G1364" s="19" t="str">
        <x:v>Preço</x:v>
      </x:c>
    </x:row>
    <x:row r="1365">
      <x:c r="A1365" s="19" t="n">
        <x:v>1364</x:v>
      </x:c>
      <x:c r="B1365" s="19" t="n">
        <x:v>1026</x:v>
      </x:c>
      <x:c r="C1365" s="19" t="n">
        <x:v>114</x:v>
      </x:c>
      <x:c r="D1365" s="21" t="n">
        <x:v>45593</x:v>
      </x:c>
      <x:c r="E1365" s="20" t="n">
        <x:v>888663.33</x:v>
      </x:c>
      <x:c r="F1365" s="19" t="str">
        <x:v>Aceita</x:v>
      </x:c>
      <x:c r="G1365" s="19" t="str">
        <x:v>Garantia</x:v>
      </x:c>
    </x:row>
    <x:row r="1366">
      <x:c r="A1366" s="19" t="n">
        <x:v>1365</x:v>
      </x:c>
      <x:c r="B1366" s="19" t="n">
        <x:v>1720</x:v>
      </x:c>
      <x:c r="C1366" s="19" t="n">
        <x:v>1387</x:v>
      </x:c>
      <x:c r="D1366" s="21" t="n">
        <x:v>45495</x:v>
      </x:c>
      <x:c r="E1366" s="20" t="n">
        <x:v>298013</x:v>
      </x:c>
      <x:c r="F1366" s="19" t="str">
        <x:v>Recusada</x:v>
      </x:c>
      <x:c r="G1366" s="19" t="str">
        <x:v>Preço</x:v>
      </x:c>
    </x:row>
    <x:row r="1367">
      <x:c r="A1367" s="19" t="n">
        <x:v>1366</x:v>
      </x:c>
      <x:c r="B1367" s="19" t="n">
        <x:v>347</x:v>
      </x:c>
      <x:c r="C1367" s="19" t="n">
        <x:v>1067</x:v>
      </x:c>
      <x:c r="D1367" s="21" t="n">
        <x:v>46125</x:v>
      </x:c>
      <x:c r="E1367" s="20" t="n">
        <x:v>1943650.21</x:v>
      </x:c>
      <x:c r="F1367" s="19" t="str">
        <x:v>Em análise</x:v>
      </x:c>
      <x:c r="G1367" s="19" t="str">
        <x:v>Prazo</x:v>
      </x:c>
    </x:row>
    <x:row r="1368">
      <x:c r="A1368" s="19" t="n">
        <x:v>1367</x:v>
      </x:c>
      <x:c r="B1368" s="19" t="n">
        <x:v>257</x:v>
      </x:c>
      <x:c r="C1368" s="19" t="n">
        <x:v>194</x:v>
      </x:c>
      <x:c r="D1368" s="21" t="n">
        <x:v>45754</x:v>
      </x:c>
      <x:c r="E1368" s="20" t="n">
        <x:v>9407.08</x:v>
      </x:c>
      <x:c r="F1368" s="19" t="str">
        <x:v>Recusada</x:v>
      </x:c>
      <x:c r="G1368" s="19" t="str">
        <x:v>Prazo</x:v>
      </x:c>
    </x:row>
    <x:row r="1369">
      <x:c r="A1369" s="19" t="n">
        <x:v>1368</x:v>
      </x:c>
      <x:c r="B1369" s="19" t="n">
        <x:v>1280</x:v>
      </x:c>
      <x:c r="C1369" s="19" t="n">
        <x:v>76</x:v>
      </x:c>
      <x:c r="D1369" s="21" t="n">
        <x:v>45773</x:v>
      </x:c>
      <x:c r="E1369" s="20" t="n">
        <x:v>2311154.63</x:v>
      </x:c>
      <x:c r="F1369" s="19" t="str">
        <x:v>Expirada</x:v>
      </x:c>
      <x:c r="G1369" s="19" t="str">
        <x:v>Condição do imóvel</x:v>
      </x:c>
    </x:row>
    <x:row r="1370">
      <x:c r="A1370" s="19" t="n">
        <x:v>1369</x:v>
      </x:c>
      <x:c r="B1370" s="19" t="n">
        <x:v>1149</x:v>
      </x:c>
      <x:c r="C1370" s="19" t="n">
        <x:v>1075</x:v>
      </x:c>
      <x:c r="D1370" s="21" t="n">
        <x:v>45698</x:v>
      </x:c>
      <x:c r="E1370" s="20" t="n">
        <x:v>1157671.34</x:v>
      </x:c>
      <x:c r="F1370" s="19" t="str">
        <x:v>Aceita</x:v>
      </x:c>
      <x:c r="G1370" s="19" t="str">
        <x:v>Garantia</x:v>
      </x:c>
    </x:row>
    <x:row r="1371">
      <x:c r="A1371" s="19" t="n">
        <x:v>1370</x:v>
      </x:c>
      <x:c r="B1371" s="19" t="n">
        <x:v>680</x:v>
      </x:c>
      <x:c r="C1371" s="19" t="n">
        <x:v>1539</x:v>
      </x:c>
      <x:c r="D1371" s="21" t="n">
        <x:v>45847</x:v>
      </x:c>
      <x:c r="E1371" s="20" t="n">
        <x:v>249165.66</x:v>
      </x:c>
      <x:c r="F1371" s="19" t="str">
        <x:v>Em análise</x:v>
      </x:c>
      <x:c r="G1371" s="19" t="str">
        <x:v>Condição do imóvel</x:v>
      </x:c>
    </x:row>
    <x:row r="1372">
      <x:c r="A1372" s="19" t="n">
        <x:v>1371</x:v>
      </x:c>
      <x:c r="B1372" s="19" t="n">
        <x:v>1209</x:v>
      </x:c>
      <x:c r="C1372" s="19" t="n">
        <x:v>973</x:v>
      </x:c>
      <x:c r="D1372" s="21" t="n">
        <x:v>45908</x:v>
      </x:c>
      <x:c r="E1372" s="20" t="n">
        <x:v>13495390.28</x:v>
      </x:c>
      <x:c r="F1372" s="19" t="str">
        <x:v>Aceita</x:v>
      </x:c>
      <x:c r="G1372" s="19" t="str">
        <x:v>Garantia</x:v>
      </x:c>
    </x:row>
    <x:row r="1373">
      <x:c r="A1373" s="19" t="n">
        <x:v>1372</x:v>
      </x:c>
      <x:c r="B1373" s="19" t="n">
        <x:v>1538</x:v>
      </x:c>
      <x:c r="C1373" s="19" t="n">
        <x:v>879</x:v>
      </x:c>
      <x:c r="D1373" s="21" t="n">
        <x:v>46011</x:v>
      </x:c>
      <x:c r="E1373" s="20" t="n">
        <x:v>1748030.55</x:v>
      </x:c>
      <x:c r="F1373" s="19" t="str">
        <x:v>Recusada</x:v>
      </x:c>
      <x:c r="G1373" s="19" t="str">
        <x:v>Condição do imóvel</x:v>
      </x:c>
    </x:row>
    <x:row r="1374">
      <x:c r="A1374" s="19" t="n">
        <x:v>1373</x:v>
      </x:c>
      <x:c r="B1374" s="19" t="n">
        <x:v>1386</x:v>
      </x:c>
      <x:c r="C1374" s="19" t="n">
        <x:v>617</x:v>
      </x:c>
      <x:c r="D1374" s="21" t="n">
        <x:v>45412</x:v>
      </x:c>
      <x:c r="E1374" s="20" t="n">
        <x:v>6932.13</x:v>
      </x:c>
      <x:c r="F1374" s="19" t="str">
        <x:v>Recusada</x:v>
      </x:c>
      <x:c r="G1374" s="19" t="str">
        <x:v>Preço</x:v>
      </x:c>
    </x:row>
    <x:row r="1375">
      <x:c r="A1375" s="19" t="n">
        <x:v>1374</x:v>
      </x:c>
      <x:c r="B1375" s="19" t="n">
        <x:v>109</x:v>
      </x:c>
      <x:c r="C1375" s="19" t="n">
        <x:v>673</x:v>
      </x:c>
      <x:c r="D1375" s="21" t="n">
        <x:v>46207</x:v>
      </x:c>
      <x:c r="E1375" s="20" t="n">
        <x:v>10674.27</x:v>
      </x:c>
      <x:c r="F1375" s="19" t="str">
        <x:v>Aceita</x:v>
      </x:c>
      <x:c r="G1375" s="19" t="str">
        <x:v>Preço</x:v>
      </x:c>
    </x:row>
    <x:row r="1376">
      <x:c r="A1376" s="19" t="n">
        <x:v>1375</x:v>
      </x:c>
      <x:c r="B1376" s="19" t="n">
        <x:v>712</x:v>
      </x:c>
      <x:c r="C1376" s="19" t="n">
        <x:v>1373</x:v>
      </x:c>
      <x:c r="D1376" s="21" t="n">
        <x:v>45692</x:v>
      </x:c>
      <x:c r="E1376" s="20" t="n">
        <x:v>13078.01</x:v>
      </x:c>
      <x:c r="F1376" s="19" t="str">
        <x:v>Aceita</x:v>
      </x:c>
      <x:c r="G1376" s="19" t="str">
        <x:v>Condição do imóvel</x:v>
      </x:c>
    </x:row>
    <x:row r="1377">
      <x:c r="A1377" s="19" t="n">
        <x:v>1376</x:v>
      </x:c>
      <x:c r="B1377" s="19" t="n">
        <x:v>308</x:v>
      </x:c>
      <x:c r="C1377" s="19" t="n">
        <x:v>283</x:v>
      </x:c>
      <x:c r="D1377" s="21" t="n">
        <x:v>45482</x:v>
      </x:c>
      <x:c r="E1377" s="20" t="n">
        <x:v>8683.68</x:v>
      </x:c>
      <x:c r="F1377" s="19" t="str">
        <x:v>Expirada</x:v>
      </x:c>
      <x:c r="G1377" s="19" t="str">
        <x:v>Prazo</x:v>
      </x:c>
    </x:row>
    <x:row r="1378">
      <x:c r="A1378" s="19" t="n">
        <x:v>1377</x:v>
      </x:c>
      <x:c r="B1378" s="19" t="n">
        <x:v>1432</x:v>
      </x:c>
      <x:c r="C1378" s="19" t="n">
        <x:v>117</x:v>
      </x:c>
      <x:c r="D1378" s="21" t="n">
        <x:v>45574</x:v>
      </x:c>
      <x:c r="E1378" s="20" t="n">
        <x:v>3261.99</x:v>
      </x:c>
      <x:c r="F1378" s="19" t="str">
        <x:v>Expirada</x:v>
      </x:c>
      <x:c r="G1378" s="19" t="str">
        <x:v>Condição do imóvel</x:v>
      </x:c>
    </x:row>
    <x:row r="1379">
      <x:c r="A1379" s="19" t="n">
        <x:v>1378</x:v>
      </x:c>
      <x:c r="B1379" s="19" t="n">
        <x:v>684</x:v>
      </x:c>
      <x:c r="C1379" s="19" t="n">
        <x:v>564</x:v>
      </x:c>
      <x:c r="D1379" s="21" t="n">
        <x:v>46210</x:v>
      </x:c>
      <x:c r="E1379" s="20" t="n">
        <x:v>2187378.98</x:v>
      </x:c>
      <x:c r="F1379" s="19" t="str">
        <x:v>Expirada</x:v>
      </x:c>
      <x:c r="G1379" s="19" t="str">
        <x:v>Prazo</x:v>
      </x:c>
    </x:row>
    <x:row r="1380">
      <x:c r="A1380" s="19" t="n">
        <x:v>1379</x:v>
      </x:c>
      <x:c r="B1380" s="19" t="n">
        <x:v>1735</x:v>
      </x:c>
      <x:c r="C1380" s="19" t="n">
        <x:v>839</x:v>
      </x:c>
      <x:c r="D1380" s="21" t="n">
        <x:v>46076</x:v>
      </x:c>
      <x:c r="E1380" s="20" t="n">
        <x:v>4015.17</x:v>
      </x:c>
      <x:c r="F1380" s="19" t="str">
        <x:v>Expirada</x:v>
      </x:c>
      <x:c r="G1380" s="19" t="str">
        <x:v>Condição do imóvel</x:v>
      </x:c>
    </x:row>
    <x:row r="1381">
      <x:c r="A1381" s="19" t="n">
        <x:v>1380</x:v>
      </x:c>
      <x:c r="B1381" s="19" t="n">
        <x:v>1488</x:v>
      </x:c>
      <x:c r="C1381" s="19" t="n">
        <x:v>682</x:v>
      </x:c>
      <x:c r="D1381" s="21" t="n">
        <x:v>45680</x:v>
      </x:c>
      <x:c r="E1381" s="20" t="n">
        <x:v>1372209.96</x:v>
      </x:c>
      <x:c r="F1381" s="19" t="str">
        <x:v>Aceita</x:v>
      </x:c>
      <x:c r="G1381" s="19" t="str">
        <x:v>Garantia</x:v>
      </x:c>
    </x:row>
    <x:row r="1382">
      <x:c r="A1382" s="19" t="n">
        <x:v>1381</x:v>
      </x:c>
      <x:c r="B1382" s="19" t="n">
        <x:v>511</x:v>
      </x:c>
      <x:c r="C1382" s="19" t="n">
        <x:v>263</x:v>
      </x:c>
      <x:c r="D1382" s="21" t="n">
        <x:v>45844</x:v>
      </x:c>
      <x:c r="E1382" s="20" t="n">
        <x:v>5115.91</x:v>
      </x:c>
      <x:c r="F1382" s="19" t="str">
        <x:v>Em análise</x:v>
      </x:c>
      <x:c r="G1382" s="19" t="str">
        <x:v>Prazo</x:v>
      </x:c>
    </x:row>
    <x:row r="1383">
      <x:c r="A1383" s="19" t="n">
        <x:v>1382</x:v>
      </x:c>
      <x:c r="B1383" s="19" t="n">
        <x:v>904</x:v>
      </x:c>
      <x:c r="C1383" s="19" t="n">
        <x:v>758</x:v>
      </x:c>
      <x:c r="D1383" s="21" t="n">
        <x:v>46113</x:v>
      </x:c>
      <x:c r="E1383" s="20" t="n">
        <x:v>11996.58</x:v>
      </x:c>
      <x:c r="F1383" s="19" t="str">
        <x:v>Recusada</x:v>
      </x:c>
      <x:c r="G1383" s="19" t="str">
        <x:v>Condição do imóvel</x:v>
      </x:c>
    </x:row>
    <x:row r="1384">
      <x:c r="A1384" s="19" t="n">
        <x:v>1383</x:v>
      </x:c>
      <x:c r="B1384" s="19" t="n">
        <x:v>1184</x:v>
      </x:c>
      <x:c r="C1384" s="19" t="n">
        <x:v>659</x:v>
      </x:c>
      <x:c r="D1384" s="21" t="n">
        <x:v>45661</x:v>
      </x:c>
      <x:c r="E1384" s="20" t="n">
        <x:v>4573949.66</x:v>
      </x:c>
      <x:c r="F1384" s="19" t="str">
        <x:v>Expirada</x:v>
      </x:c>
      <x:c r="G1384" s="19" t="str">
        <x:v>Prazo</x:v>
      </x:c>
    </x:row>
    <x:row r="1385">
      <x:c r="A1385" s="19" t="n">
        <x:v>1384</x:v>
      </x:c>
      <x:c r="B1385" s="19" t="n">
        <x:v>1803</x:v>
      </x:c>
      <x:c r="C1385" s="19" t="n">
        <x:v>918</x:v>
      </x:c>
      <x:c r="D1385" s="21" t="n">
        <x:v>45480</x:v>
      </x:c>
      <x:c r="E1385" s="20" t="n">
        <x:v>299153.34</x:v>
      </x:c>
      <x:c r="F1385" s="19" t="str">
        <x:v>Em análise</x:v>
      </x:c>
      <x:c r="G1385" s="19" t="str">
        <x:v>Condição do imóvel</x:v>
      </x:c>
    </x:row>
    <x:row r="1386">
      <x:c r="A1386" s="19" t="n">
        <x:v>1385</x:v>
      </x:c>
      <x:c r="B1386" s="19" t="n">
        <x:v>856</x:v>
      </x:c>
      <x:c r="C1386" s="19" t="n">
        <x:v>1392</x:v>
      </x:c>
      <x:c r="D1386" s="21" t="n">
        <x:v>45962</x:v>
      </x:c>
      <x:c r="E1386" s="20" t="n">
        <x:v>1570.29</x:v>
      </x:c>
      <x:c r="F1386" s="19" t="str">
        <x:v>Expirada</x:v>
      </x:c>
      <x:c r="G1386" s="19" t="str">
        <x:v>Garantia</x:v>
      </x:c>
    </x:row>
    <x:row r="1387">
      <x:c r="A1387" s="19" t="n">
        <x:v>1386</x:v>
      </x:c>
      <x:c r="B1387" s="19" t="n">
        <x:v>1007</x:v>
      </x:c>
      <x:c r="C1387" s="19" t="n">
        <x:v>522</x:v>
      </x:c>
      <x:c r="D1387" s="21" t="n">
        <x:v>45403</x:v>
      </x:c>
      <x:c r="E1387" s="20" t="n">
        <x:v>611742.22</x:v>
      </x:c>
      <x:c r="F1387" s="19" t="str">
        <x:v>Recusada</x:v>
      </x:c>
      <x:c r="G1387" s="19" t="str">
        <x:v>Garantia</x:v>
      </x:c>
    </x:row>
    <x:row r="1388">
      <x:c r="A1388" s="19" t="n">
        <x:v>1387</x:v>
      </x:c>
      <x:c r="B1388" s="19" t="n">
        <x:v>901</x:v>
      </x:c>
      <x:c r="C1388" s="19" t="n">
        <x:v>1383</x:v>
      </x:c>
      <x:c r="D1388" s="21" t="n">
        <x:v>45460</x:v>
      </x:c>
      <x:c r="E1388" s="20" t="n">
        <x:v>13767792.23</x:v>
      </x:c>
      <x:c r="F1388" s="19" t="str">
        <x:v>Expirada</x:v>
      </x:c>
      <x:c r="G1388" s="19" t="str">
        <x:v>Prazo</x:v>
      </x:c>
    </x:row>
    <x:row r="1389">
      <x:c r="A1389" s="19" t="n">
        <x:v>1388</x:v>
      </x:c>
      <x:c r="B1389" s="19" t="n">
        <x:v>1457</x:v>
      </x:c>
      <x:c r="C1389" s="19" t="n">
        <x:v>983</x:v>
      </x:c>
      <x:c r="D1389" s="21" t="n">
        <x:v>45689</x:v>
      </x:c>
      <x:c r="E1389" s="20" t="n">
        <x:v>10136.02</x:v>
      </x:c>
      <x:c r="F1389" s="19" t="str">
        <x:v>Em análise</x:v>
      </x:c>
      <x:c r="G1389" s="19" t="str">
        <x:v>Garantia</x:v>
      </x:c>
    </x:row>
    <x:row r="1390">
      <x:c r="A1390" s="19" t="n">
        <x:v>1389</x:v>
      </x:c>
      <x:c r="B1390" s="19" t="n">
        <x:v>184</x:v>
      </x:c>
      <x:c r="C1390" s="19" t="n">
        <x:v>1485</x:v>
      </x:c>
      <x:c r="D1390" s="21" t="n">
        <x:v>45328</x:v>
      </x:c>
      <x:c r="E1390" s="20" t="n">
        <x:v>3417.44</x:v>
      </x:c>
      <x:c r="F1390" s="19" t="str">
        <x:v>Aceita</x:v>
      </x:c>
      <x:c r="G1390" s="19" t="str">
        <x:v>Condição do imóvel</x:v>
      </x:c>
    </x:row>
    <x:row r="1391">
      <x:c r="A1391" s="19" t="n">
        <x:v>1390</x:v>
      </x:c>
      <x:c r="B1391" s="19" t="n">
        <x:v>1897</x:v>
      </x:c>
      <x:c r="C1391" s="19" t="n">
        <x:v>1581</x:v>
      </x:c>
      <x:c r="D1391" s="21" t="n">
        <x:v>46162</x:v>
      </x:c>
      <x:c r="E1391" s="20" t="n">
        <x:v>8107.75</x:v>
      </x:c>
      <x:c r="F1391" s="19" t="str">
        <x:v>Expirada</x:v>
      </x:c>
      <x:c r="G1391" s="19" t="str">
        <x:v>Garantia</x:v>
      </x:c>
    </x:row>
    <x:row r="1392">
      <x:c r="A1392" s="19" t="n">
        <x:v>1391</x:v>
      </x:c>
      <x:c r="B1392" s="19" t="n">
        <x:v>1979</x:v>
      </x:c>
      <x:c r="C1392" s="19" t="n">
        <x:v>993</x:v>
      </x:c>
      <x:c r="D1392" s="21" t="n">
        <x:v>45502</x:v>
      </x:c>
      <x:c r="E1392" s="20" t="n">
        <x:v>17519482.92</x:v>
      </x:c>
      <x:c r="F1392" s="19" t="str">
        <x:v>Em análise</x:v>
      </x:c>
      <x:c r="G1392" s="19" t="str">
        <x:v>Prazo</x:v>
      </x:c>
    </x:row>
    <x:row r="1393">
      <x:c r="A1393" s="19" t="n">
        <x:v>1392</x:v>
      </x:c>
      <x:c r="B1393" s="19" t="n">
        <x:v>2075</x:v>
      </x:c>
      <x:c r="C1393" s="19" t="n">
        <x:v>1087</x:v>
      </x:c>
      <x:c r="D1393" s="21" t="n">
        <x:v>45569</x:v>
      </x:c>
      <x:c r="E1393" s="20" t="n">
        <x:v>2044471.41</x:v>
      </x:c>
      <x:c r="F1393" s="19" t="str">
        <x:v>Expirada</x:v>
      </x:c>
      <x:c r="G1393" s="19" t="str">
        <x:v>Condição do imóvel</x:v>
      </x:c>
    </x:row>
    <x:row r="1394">
      <x:c r="A1394" s="19" t="n">
        <x:v>1393</x:v>
      </x:c>
      <x:c r="B1394" s="19" t="n">
        <x:v>30</x:v>
      </x:c>
      <x:c r="C1394" s="19" t="n">
        <x:v>174</x:v>
      </x:c>
      <x:c r="D1394" s="21" t="n">
        <x:v>45869</x:v>
      </x:c>
      <x:c r="E1394" s="20" t="n">
        <x:v>12854.74</x:v>
      </x:c>
      <x:c r="F1394" s="19" t="str">
        <x:v>Expirada</x:v>
      </x:c>
      <x:c r="G1394" s="19" t="str">
        <x:v>Condição do imóvel</x:v>
      </x:c>
    </x:row>
    <x:row r="1395">
      <x:c r="A1395" s="19" t="n">
        <x:v>1394</x:v>
      </x:c>
      <x:c r="B1395" s="19" t="n">
        <x:v>900</x:v>
      </x:c>
      <x:c r="C1395" s="19" t="n">
        <x:v>820</x:v>
      </x:c>
      <x:c r="D1395" s="21" t="n">
        <x:v>46058</x:v>
      </x:c>
      <x:c r="E1395" s="20" t="n">
        <x:v>5056.31</x:v>
      </x:c>
      <x:c r="F1395" s="19" t="str">
        <x:v>Recusada</x:v>
      </x:c>
      <x:c r="G1395" s="19" t="str">
        <x:v>Preço</x:v>
      </x:c>
    </x:row>
    <x:row r="1396">
      <x:c r="A1396" s="19" t="n">
        <x:v>1395</x:v>
      </x:c>
      <x:c r="B1396" s="19" t="n">
        <x:v>1419</x:v>
      </x:c>
      <x:c r="C1396" s="19" t="n">
        <x:v>623</x:v>
      </x:c>
      <x:c r="D1396" s="21" t="n">
        <x:v>45769</x:v>
      </x:c>
      <x:c r="E1396" s="20" t="n">
        <x:v>3641.71</x:v>
      </x:c>
      <x:c r="F1396" s="19" t="str">
        <x:v>Recusada</x:v>
      </x:c>
      <x:c r="G1396" s="19" t="str">
        <x:v>Preço</x:v>
      </x:c>
    </x:row>
    <x:row r="1397">
      <x:c r="A1397" s="19" t="n">
        <x:v>1396</x:v>
      </x:c>
      <x:c r="B1397" s="19" t="n">
        <x:v>439</x:v>
      </x:c>
      <x:c r="C1397" s="19" t="n">
        <x:v>399</x:v>
      </x:c>
      <x:c r="D1397" s="21" t="n">
        <x:v>45469</x:v>
      </x:c>
      <x:c r="E1397" s="20" t="n">
        <x:v>8736.53</x:v>
      </x:c>
      <x:c r="F1397" s="19" t="str">
        <x:v>Recusada</x:v>
      </x:c>
      <x:c r="G1397" s="19" t="str">
        <x:v>Prazo</x:v>
      </x:c>
    </x:row>
    <x:row r="1398">
      <x:c r="A1398" s="19" t="n">
        <x:v>1397</x:v>
      </x:c>
      <x:c r="B1398" s="19" t="n">
        <x:v>60</x:v>
      </x:c>
      <x:c r="C1398" s="19" t="n">
        <x:v>303</x:v>
      </x:c>
      <x:c r="D1398" s="21" t="n">
        <x:v>45495</x:v>
      </x:c>
      <x:c r="E1398" s="20" t="n">
        <x:v>4499.47</x:v>
      </x:c>
      <x:c r="F1398" s="19" t="str">
        <x:v>Aceita</x:v>
      </x:c>
      <x:c r="G1398" s="19" t="str">
        <x:v>Garantia</x:v>
      </x:c>
    </x:row>
    <x:row r="1399">
      <x:c r="A1399" s="19" t="n">
        <x:v>1398</x:v>
      </x:c>
      <x:c r="B1399" s="19" t="n">
        <x:v>1069</x:v>
      </x:c>
      <x:c r="C1399" s="19" t="n">
        <x:v>777</x:v>
      </x:c>
      <x:c r="D1399" s="21" t="n">
        <x:v>45887</x:v>
      </x:c>
      <x:c r="E1399" s="20" t="n">
        <x:v>1793418.65</x:v>
      </x:c>
      <x:c r="F1399" s="19" t="str">
        <x:v>Aceita</x:v>
      </x:c>
      <x:c r="G1399" s="19" t="str">
        <x:v>Prazo</x:v>
      </x:c>
    </x:row>
    <x:row r="1400">
      <x:c r="A1400" s="19" t="n">
        <x:v>1399</x:v>
      </x:c>
      <x:c r="B1400" s="19" t="n">
        <x:v>1275</x:v>
      </x:c>
      <x:c r="C1400" s="19" t="n">
        <x:v>557</x:v>
      </x:c>
      <x:c r="D1400" s="21" t="n">
        <x:v>45379</x:v>
      </x:c>
      <x:c r="E1400" s="20" t="n">
        <x:v>9764.15</x:v>
      </x:c>
      <x:c r="F1400" s="19" t="str">
        <x:v>Aceita</x:v>
      </x:c>
      <x:c r="G1400" s="19" t="str">
        <x:v>Garantia</x:v>
      </x:c>
    </x:row>
    <x:row r="1401">
      <x:c r="A1401" s="19" t="n">
        <x:v>1400</x:v>
      </x:c>
      <x:c r="B1401" s="19" t="n">
        <x:v>2051</x:v>
      </x:c>
      <x:c r="C1401" s="19" t="n">
        <x:v>986</x:v>
      </x:c>
      <x:c r="D1401" s="21" t="n">
        <x:v>46020</x:v>
      </x:c>
      <x:c r="E1401" s="20" t="n">
        <x:v>5472.02</x:v>
      </x:c>
      <x:c r="F1401" s="19" t="str">
        <x:v>Aceita</x:v>
      </x:c>
      <x:c r="G1401" s="19" t="str">
        <x:v>Garantia</x:v>
      </x:c>
    </x:row>
    <x:row r="1402">
      <x:c r="A1402" s="19" t="n">
        <x:v>1401</x:v>
      </x:c>
      <x:c r="B1402" s="19" t="n">
        <x:v>1189</x:v>
      </x:c>
      <x:c r="C1402" s="19" t="n">
        <x:v>314</x:v>
      </x:c>
      <x:c r="D1402" s="21" t="n">
        <x:v>45513</x:v>
      </x:c>
      <x:c r="E1402" s="20" t="n">
        <x:v>9077.36</x:v>
      </x:c>
      <x:c r="F1402" s="19" t="str">
        <x:v>Expirada</x:v>
      </x:c>
      <x:c r="G1402" s="19" t="str">
        <x:v>Prazo</x:v>
      </x:c>
    </x:row>
    <x:row r="1403">
      <x:c r="A1403" s="19" t="n">
        <x:v>1402</x:v>
      </x:c>
      <x:c r="B1403" s="19" t="n">
        <x:v>652</x:v>
      </x:c>
      <x:c r="C1403" s="19" t="n">
        <x:v>1583</x:v>
      </x:c>
      <x:c r="D1403" s="21" t="n">
        <x:v>46096</x:v>
      </x:c>
      <x:c r="E1403" s="20" t="n">
        <x:v>417445.73</x:v>
      </x:c>
      <x:c r="F1403" s="19" t="str">
        <x:v>Expirada</x:v>
      </x:c>
      <x:c r="G1403" s="19" t="str">
        <x:v>Garantia</x:v>
      </x:c>
    </x:row>
    <x:row r="1404">
      <x:c r="A1404" s="19" t="n">
        <x:v>1403</x:v>
      </x:c>
      <x:c r="B1404" s="19" t="n">
        <x:v>94</x:v>
      </x:c>
      <x:c r="C1404" s="19" t="n">
        <x:v>1272</x:v>
      </x:c>
      <x:c r="D1404" s="21" t="n">
        <x:v>45695</x:v>
      </x:c>
      <x:c r="E1404" s="20" t="n">
        <x:v>1804794.13</x:v>
      </x:c>
      <x:c r="F1404" s="19" t="str">
        <x:v>Em análise</x:v>
      </x:c>
      <x:c r="G1404" s="19" t="str">
        <x:v>Condição do imóvel</x:v>
      </x:c>
    </x:row>
    <x:row r="1405">
      <x:c r="A1405" s="19" t="n">
        <x:v>1404</x:v>
      </x:c>
      <x:c r="B1405" s="19" t="n">
        <x:v>1435</x:v>
      </x:c>
      <x:c r="C1405" s="19" t="n">
        <x:v>286</x:v>
      </x:c>
      <x:c r="D1405" s="21" t="n">
        <x:v>45327</x:v>
      </x:c>
      <x:c r="E1405" s="20" t="n">
        <x:v>45279.67</x:v>
      </x:c>
      <x:c r="F1405" s="19" t="str">
        <x:v>Expirada</x:v>
      </x:c>
      <x:c r="G1405" s="19" t="str">
        <x:v>Prazo</x:v>
      </x:c>
    </x:row>
    <x:row r="1406">
      <x:c r="A1406" s="19" t="n">
        <x:v>1405</x:v>
      </x:c>
      <x:c r="B1406" s="19" t="n">
        <x:v>1813</x:v>
      </x:c>
      <x:c r="C1406" s="19" t="n">
        <x:v>1276</x:v>
      </x:c>
      <x:c r="D1406" s="21" t="n">
        <x:v>45870</x:v>
      </x:c>
      <x:c r="E1406" s="20" t="n">
        <x:v>180350.64</x:v>
      </x:c>
      <x:c r="F1406" s="19" t="str">
        <x:v>Recusada</x:v>
      </x:c>
      <x:c r="G1406" s="19" t="str">
        <x:v>Prazo</x:v>
      </x:c>
    </x:row>
    <x:row r="1407">
      <x:c r="A1407" s="19" t="n">
        <x:v>1406</x:v>
      </x:c>
      <x:c r="B1407" s="19" t="n">
        <x:v>595</x:v>
      </x:c>
      <x:c r="C1407" s="19" t="n">
        <x:v>227</x:v>
      </x:c>
      <x:c r="D1407" s="21" t="n">
        <x:v>45709</x:v>
      </x:c>
      <x:c r="E1407" s="20" t="n">
        <x:v>840570.24</x:v>
      </x:c>
      <x:c r="F1407" s="19" t="str">
        <x:v>Expirada</x:v>
      </x:c>
      <x:c r="G1407" s="19" t="str">
        <x:v>Garantia</x:v>
      </x:c>
    </x:row>
    <x:row r="1408">
      <x:c r="A1408" s="19" t="n">
        <x:v>1407</x:v>
      </x:c>
      <x:c r="B1408" s="19" t="n">
        <x:v>1078</x:v>
      </x:c>
      <x:c r="C1408" s="19" t="n">
        <x:v>460</x:v>
      </x:c>
      <x:c r="D1408" s="21" t="n">
        <x:v>46085</x:v>
      </x:c>
      <x:c r="E1408" s="20" t="n">
        <x:v>864065.18</x:v>
      </x:c>
      <x:c r="F1408" s="19" t="str">
        <x:v>Expirada</x:v>
      </x:c>
      <x:c r="G1408" s="19" t="str">
        <x:v>Prazo</x:v>
      </x:c>
    </x:row>
    <x:row r="1409">
      <x:c r="A1409" s="19" t="n">
        <x:v>1408</x:v>
      </x:c>
      <x:c r="B1409" s="19" t="n">
        <x:v>314</x:v>
      </x:c>
      <x:c r="C1409" s="19" t="n">
        <x:v>490</x:v>
      </x:c>
      <x:c r="D1409" s="21" t="n">
        <x:v>45571</x:v>
      </x:c>
      <x:c r="E1409" s="20" t="n">
        <x:v>4528.78</x:v>
      </x:c>
      <x:c r="F1409" s="19" t="str">
        <x:v>Recusada</x:v>
      </x:c>
      <x:c r="G1409" s="19" t="str">
        <x:v>Preço</x:v>
      </x:c>
    </x:row>
    <x:row r="1410">
      <x:c r="A1410" s="19" t="n">
        <x:v>1409</x:v>
      </x:c>
      <x:c r="B1410" s="19" t="n">
        <x:v>894</x:v>
      </x:c>
      <x:c r="C1410" s="19" t="n">
        <x:v>606</x:v>
      </x:c>
      <x:c r="D1410" s="21" t="n">
        <x:v>45358</x:v>
      </x:c>
      <x:c r="E1410" s="20" t="n">
        <x:v>2102831.57</x:v>
      </x:c>
      <x:c r="F1410" s="19" t="str">
        <x:v>Aceita</x:v>
      </x:c>
      <x:c r="G1410" s="19" t="str">
        <x:v>Garantia</x:v>
      </x:c>
    </x:row>
    <x:row r="1411">
      <x:c r="A1411" s="19" t="n">
        <x:v>1410</x:v>
      </x:c>
      <x:c r="B1411" s="19" t="n">
        <x:v>127</x:v>
      </x:c>
      <x:c r="C1411" s="19" t="n">
        <x:v>862</x:v>
      </x:c>
      <x:c r="D1411" s="21" t="n">
        <x:v>46131</x:v>
      </x:c>
      <x:c r="E1411" s="20" t="n">
        <x:v>955719.7</x:v>
      </x:c>
      <x:c r="F1411" s="19" t="str">
        <x:v>Recusada</x:v>
      </x:c>
      <x:c r="G1411" s="19" t="str">
        <x:v>Garantia</x:v>
      </x:c>
    </x:row>
    <x:row r="1412">
      <x:c r="A1412" s="19" t="n">
        <x:v>1411</x:v>
      </x:c>
      <x:c r="B1412" s="19" t="n">
        <x:v>1798</x:v>
      </x:c>
      <x:c r="C1412" s="19" t="n">
        <x:v>101</x:v>
      </x:c>
      <x:c r="D1412" s="21" t="n">
        <x:v>45840</x:v>
      </x:c>
      <x:c r="E1412" s="20" t="n">
        <x:v>3822.52</x:v>
      </x:c>
      <x:c r="F1412" s="19" t="str">
        <x:v>Em análise</x:v>
      </x:c>
      <x:c r="G1412" s="19" t="str">
        <x:v>Prazo</x:v>
      </x:c>
    </x:row>
    <x:row r="1413">
      <x:c r="A1413" s="19" t="n">
        <x:v>1412</x:v>
      </x:c>
      <x:c r="B1413" s="19" t="n">
        <x:v>844</x:v>
      </x:c>
      <x:c r="C1413" s="19" t="n">
        <x:v>1164</x:v>
      </x:c>
      <x:c r="D1413" s="21" t="n">
        <x:v>45735</x:v>
      </x:c>
      <x:c r="E1413" s="20" t="n">
        <x:v>2255221.79</x:v>
      </x:c>
      <x:c r="F1413" s="19" t="str">
        <x:v>Recusada</x:v>
      </x:c>
      <x:c r="G1413" s="19" t="str">
        <x:v>Preço</x:v>
      </x:c>
    </x:row>
    <x:row r="1414">
      <x:c r="A1414" s="19" t="n">
        <x:v>1413</x:v>
      </x:c>
      <x:c r="B1414" s="19" t="n">
        <x:v>2076</x:v>
      </x:c>
      <x:c r="C1414" s="19" t="n">
        <x:v>467</x:v>
      </x:c>
      <x:c r="D1414" s="21" t="n">
        <x:v>45990</x:v>
      </x:c>
      <x:c r="E1414" s="20" t="n">
        <x:v>768631.9</x:v>
      </x:c>
      <x:c r="F1414" s="19" t="str">
        <x:v>Expirada</x:v>
      </x:c>
      <x:c r="G1414" s="19" t="str">
        <x:v>Condição do imóvel</x:v>
      </x:c>
    </x:row>
    <x:row r="1415">
      <x:c r="A1415" s="19" t="n">
        <x:v>1414</x:v>
      </x:c>
      <x:c r="B1415" s="19" t="n">
        <x:v>1965</x:v>
      </x:c>
      <x:c r="C1415" s="19" t="n">
        <x:v>1090</x:v>
      </x:c>
      <x:c r="D1415" s="21" t="n">
        <x:v>45970</x:v>
      </x:c>
      <x:c r="E1415" s="20" t="n">
        <x:v>440204.54</x:v>
      </x:c>
      <x:c r="F1415" s="19" t="str">
        <x:v>Recusada</x:v>
      </x:c>
      <x:c r="G1415" s="19" t="str">
        <x:v>Condição do imóvel</x:v>
      </x:c>
    </x:row>
    <x:row r="1416">
      <x:c r="A1416" s="19" t="n">
        <x:v>1415</x:v>
      </x:c>
      <x:c r="B1416" s="19" t="n">
        <x:v>220</x:v>
      </x:c>
      <x:c r="C1416" s="19" t="n">
        <x:v>505</x:v>
      </x:c>
      <x:c r="D1416" s="21" t="n">
        <x:v>45739</x:v>
      </x:c>
      <x:c r="E1416" s="20" t="n">
        <x:v>414058.29</x:v>
      </x:c>
      <x:c r="F1416" s="19" t="str">
        <x:v>Aceita</x:v>
      </x:c>
      <x:c r="G1416" s="19" t="str">
        <x:v>Condição do imóvel</x:v>
      </x:c>
    </x:row>
    <x:row r="1417">
      <x:c r="A1417" s="19" t="n">
        <x:v>1416</x:v>
      </x:c>
      <x:c r="B1417" s="19" t="n">
        <x:v>1110</x:v>
      </x:c>
      <x:c r="C1417" s="19" t="n">
        <x:v>54</x:v>
      </x:c>
      <x:c r="D1417" s="21" t="n">
        <x:v>45697</x:v>
      </x:c>
      <x:c r="E1417" s="20" t="n">
        <x:v>1277001.37</x:v>
      </x:c>
      <x:c r="F1417" s="19" t="str">
        <x:v>Expirada</x:v>
      </x:c>
      <x:c r="G1417" s="19" t="str">
        <x:v>Garantia</x:v>
      </x:c>
    </x:row>
    <x:row r="1418">
      <x:c r="A1418" s="19" t="n">
        <x:v>1417</x:v>
      </x:c>
      <x:c r="B1418" s="19" t="n">
        <x:v>1281</x:v>
      </x:c>
      <x:c r="C1418" s="19" t="n">
        <x:v>1572</x:v>
      </x:c>
      <x:c r="D1418" s="21" t="n">
        <x:v>46194</x:v>
      </x:c>
      <x:c r="E1418" s="20" t="n">
        <x:v>6942.44</x:v>
      </x:c>
      <x:c r="F1418" s="19" t="str">
        <x:v>Expirada</x:v>
      </x:c>
      <x:c r="G1418" s="19" t="str">
        <x:v>Prazo</x:v>
      </x:c>
    </x:row>
    <x:row r="1419">
      <x:c r="A1419" s="19" t="n">
        <x:v>1418</x:v>
      </x:c>
      <x:c r="B1419" s="19" t="n">
        <x:v>172</x:v>
      </x:c>
      <x:c r="C1419" s="19" t="n">
        <x:v>251</x:v>
      </x:c>
      <x:c r="D1419" s="21" t="n">
        <x:v>45850</x:v>
      </x:c>
      <x:c r="E1419" s="20" t="n">
        <x:v>1535798.56</x:v>
      </x:c>
      <x:c r="F1419" s="19" t="str">
        <x:v>Aceita</x:v>
      </x:c>
      <x:c r="G1419" s="19" t="str">
        <x:v>Prazo</x:v>
      </x:c>
    </x:row>
    <x:row r="1420">
      <x:c r="A1420" s="19" t="n">
        <x:v>1419</x:v>
      </x:c>
      <x:c r="B1420" s="19" t="n">
        <x:v>1827</x:v>
      </x:c>
      <x:c r="C1420" s="19" t="n">
        <x:v>825</x:v>
      </x:c>
      <x:c r="D1420" s="21" t="n">
        <x:v>45787</x:v>
      </x:c>
      <x:c r="E1420" s="20" t="n">
        <x:v>3349640.36</x:v>
      </x:c>
      <x:c r="F1420" s="19" t="str">
        <x:v>Expirada</x:v>
      </x:c>
      <x:c r="G1420" s="19" t="str">
        <x:v>Condição do imóvel</x:v>
      </x:c>
    </x:row>
    <x:row r="1421">
      <x:c r="A1421" s="19" t="n">
        <x:v>1420</x:v>
      </x:c>
      <x:c r="B1421" s="19" t="n">
        <x:v>700</x:v>
      </x:c>
      <x:c r="C1421" s="19" t="n">
        <x:v>1544</x:v>
      </x:c>
      <x:c r="D1421" s="21" t="n">
        <x:v>45537</x:v>
      </x:c>
      <x:c r="E1421" s="20" t="n">
        <x:v>8676483.54</x:v>
      </x:c>
      <x:c r="F1421" s="19" t="str">
        <x:v>Recusada</x:v>
      </x:c>
      <x:c r="G1421" s="19" t="str">
        <x:v>Condição do imóvel</x:v>
      </x:c>
    </x:row>
    <x:row r="1422">
      <x:c r="A1422" s="19" t="n">
        <x:v>1421</x:v>
      </x:c>
      <x:c r="B1422" s="19" t="n">
        <x:v>841</x:v>
      </x:c>
      <x:c r="C1422" s="19" t="n">
        <x:v>1303</x:v>
      </x:c>
      <x:c r="D1422" s="21" t="n">
        <x:v>45681</x:v>
      </x:c>
      <x:c r="E1422" s="20" t="n">
        <x:v>10457.54</x:v>
      </x:c>
      <x:c r="F1422" s="19" t="str">
        <x:v>Aceita</x:v>
      </x:c>
      <x:c r="G1422" s="19" t="str">
        <x:v>Condição do imóvel</x:v>
      </x:c>
    </x:row>
    <x:row r="1423">
      <x:c r="A1423" s="19" t="n">
        <x:v>1422</x:v>
      </x:c>
      <x:c r="B1423" s="19" t="n">
        <x:v>145</x:v>
      </x:c>
      <x:c r="C1423" s="19" t="n">
        <x:v>1515</x:v>
      </x:c>
      <x:c r="D1423" s="21" t="n">
        <x:v>45657</x:v>
      </x:c>
      <x:c r="E1423" s="20" t="n">
        <x:v>7806.38</x:v>
      </x:c>
      <x:c r="F1423" s="19" t="str">
        <x:v>Em análise</x:v>
      </x:c>
      <x:c r="G1423" s="19" t="str">
        <x:v>Garantia</x:v>
      </x:c>
    </x:row>
    <x:row r="1424">
      <x:c r="A1424" s="19" t="n">
        <x:v>1423</x:v>
      </x:c>
      <x:c r="B1424" s="19" t="n">
        <x:v>1718</x:v>
      </x:c>
      <x:c r="C1424" s="19" t="n">
        <x:v>1219</x:v>
      </x:c>
      <x:c r="D1424" s="21" t="n">
        <x:v>46064</x:v>
      </x:c>
      <x:c r="E1424" s="20" t="n">
        <x:v>2001905.28</x:v>
      </x:c>
      <x:c r="F1424" s="19" t="str">
        <x:v>Aceita</x:v>
      </x:c>
      <x:c r="G1424" s="19" t="str">
        <x:v>Preço</x:v>
      </x:c>
    </x:row>
    <x:row r="1425">
      <x:c r="A1425" s="19" t="n">
        <x:v>1424</x:v>
      </x:c>
      <x:c r="B1425" s="19" t="n">
        <x:v>455</x:v>
      </x:c>
      <x:c r="C1425" s="19" t="n">
        <x:v>1389</x:v>
      </x:c>
      <x:c r="D1425" s="21" t="n">
        <x:v>45738</x:v>
      </x:c>
      <x:c r="E1425" s="20" t="n">
        <x:v>16098.1</x:v>
      </x:c>
      <x:c r="F1425" s="19" t="str">
        <x:v>Recusada</x:v>
      </x:c>
      <x:c r="G1425" s="19" t="str">
        <x:v>Prazo</x:v>
      </x:c>
    </x:row>
    <x:row r="1426">
      <x:c r="A1426" s="19" t="n">
        <x:v>1425</x:v>
      </x:c>
      <x:c r="B1426" s="19" t="n">
        <x:v>441</x:v>
      </x:c>
      <x:c r="C1426" s="19" t="n">
        <x:v>1331</x:v>
      </x:c>
      <x:c r="D1426" s="21" t="n">
        <x:v>45685</x:v>
      </x:c>
      <x:c r="E1426" s="20" t="n">
        <x:v>2661098.57</x:v>
      </x:c>
      <x:c r="F1426" s="19" t="str">
        <x:v>Em análise</x:v>
      </x:c>
      <x:c r="G1426" s="19" t="str">
        <x:v>Condição do imóvel</x:v>
      </x:c>
    </x:row>
    <x:row r="1427">
      <x:c r="A1427" s="19" t="n">
        <x:v>1426</x:v>
      </x:c>
      <x:c r="B1427" s="19" t="n">
        <x:v>1369</x:v>
      </x:c>
      <x:c r="C1427" s="19" t="n">
        <x:v>88</x:v>
      </x:c>
      <x:c r="D1427" s="21" t="n">
        <x:v>45884</x:v>
      </x:c>
      <x:c r="E1427" s="20" t="n">
        <x:v>453044.84</x:v>
      </x:c>
      <x:c r="F1427" s="19" t="str">
        <x:v>Aceita</x:v>
      </x:c>
      <x:c r="G1427" s="19" t="str">
        <x:v>Preço</x:v>
      </x:c>
    </x:row>
    <x:row r="1428">
      <x:c r="A1428" s="19" t="n">
        <x:v>1427</x:v>
      </x:c>
      <x:c r="B1428" s="19" t="n">
        <x:v>619</x:v>
      </x:c>
      <x:c r="C1428" s="19" t="n">
        <x:v>737</x:v>
      </x:c>
      <x:c r="D1428" s="21" t="n">
        <x:v>45603</x:v>
      </x:c>
      <x:c r="E1428" s="20" t="n">
        <x:v>10638.47</x:v>
      </x:c>
      <x:c r="F1428" s="19" t="str">
        <x:v>Aceita</x:v>
      </x:c>
      <x:c r="G1428" s="19" t="str">
        <x:v>Garantia</x:v>
      </x:c>
    </x:row>
    <x:row r="1429">
      <x:c r="A1429" s="19" t="n">
        <x:v>1428</x:v>
      </x:c>
      <x:c r="B1429" s="19" t="n">
        <x:v>25</x:v>
      </x:c>
      <x:c r="C1429" s="19" t="n">
        <x:v>1531</x:v>
      </x:c>
      <x:c r="D1429" s="21" t="n">
        <x:v>46169</x:v>
      </x:c>
      <x:c r="E1429" s="20" t="n">
        <x:v>2120.74</x:v>
      </x:c>
      <x:c r="F1429" s="19" t="str">
        <x:v>Aceita</x:v>
      </x:c>
      <x:c r="G1429" s="19" t="str">
        <x:v>Preço</x:v>
      </x:c>
    </x:row>
    <x:row r="1430">
      <x:c r="A1430" s="19" t="n">
        <x:v>1429</x:v>
      </x:c>
      <x:c r="B1430" s="19" t="n">
        <x:v>1465</x:v>
      </x:c>
      <x:c r="C1430" s="19" t="n">
        <x:v>312</x:v>
      </x:c>
      <x:c r="D1430" s="21" t="n">
        <x:v>45726</x:v>
      </x:c>
      <x:c r="E1430" s="20" t="n">
        <x:v>1420.96</x:v>
      </x:c>
      <x:c r="F1430" s="19" t="str">
        <x:v>Em análise</x:v>
      </x:c>
      <x:c r="G1430" s="19" t="str">
        <x:v>Prazo</x:v>
      </x:c>
    </x:row>
    <x:row r="1431">
      <x:c r="A1431" s="19" t="n">
        <x:v>1430</x:v>
      </x:c>
      <x:c r="B1431" s="19" t="n">
        <x:v>2000</x:v>
      </x:c>
      <x:c r="C1431" s="19" t="n">
        <x:v>896</x:v>
      </x:c>
      <x:c r="D1431" s="21" t="n">
        <x:v>45856</x:v>
      </x:c>
      <x:c r="E1431" s="20" t="n">
        <x:v>2580.19</x:v>
      </x:c>
      <x:c r="F1431" s="19" t="str">
        <x:v>Aceita</x:v>
      </x:c>
      <x:c r="G1431" s="19" t="str">
        <x:v>Prazo</x:v>
      </x:c>
    </x:row>
    <x:row r="1432">
      <x:c r="A1432" s="19" t="n">
        <x:v>1431</x:v>
      </x:c>
      <x:c r="B1432" s="19" t="n">
        <x:v>680</x:v>
      </x:c>
      <x:c r="C1432" s="19" t="n">
        <x:v>541</x:v>
      </x:c>
      <x:c r="D1432" s="21" t="n">
        <x:v>45899</x:v>
      </x:c>
      <x:c r="E1432" s="20" t="n">
        <x:v>241237.39</x:v>
      </x:c>
      <x:c r="F1432" s="19" t="str">
        <x:v>Em análise</x:v>
      </x:c>
      <x:c r="G1432" s="19" t="str">
        <x:v>Condição do imóvel</x:v>
      </x:c>
    </x:row>
    <x:row r="1433">
      <x:c r="A1433" s="19" t="n">
        <x:v>1432</x:v>
      </x:c>
      <x:c r="B1433" s="19" t="n">
        <x:v>713</x:v>
      </x:c>
      <x:c r="C1433" s="19" t="n">
        <x:v>1000</x:v>
      </x:c>
      <x:c r="D1433" s="21" t="n">
        <x:v>45551</x:v>
      </x:c>
      <x:c r="E1433" s="20" t="n">
        <x:v>3613552.17</x:v>
      </x:c>
      <x:c r="F1433" s="19" t="str">
        <x:v>Aceita</x:v>
      </x:c>
      <x:c r="G1433" s="19" t="str">
        <x:v>Prazo</x:v>
      </x:c>
    </x:row>
    <x:row r="1434">
      <x:c r="A1434" s="19" t="n">
        <x:v>1433</x:v>
      </x:c>
      <x:c r="B1434" s="19" t="n">
        <x:v>407</x:v>
      </x:c>
      <x:c r="C1434" s="19" t="n">
        <x:v>127</x:v>
      </x:c>
      <x:c r="D1434" s="21" t="n">
        <x:v>45713</x:v>
      </x:c>
      <x:c r="E1434" s="20" t="n">
        <x:v>9294.03</x:v>
      </x:c>
      <x:c r="F1434" s="19" t="str">
        <x:v>Recusada</x:v>
      </x:c>
      <x:c r="G1434" s="19" t="str">
        <x:v>Preço</x:v>
      </x:c>
    </x:row>
    <x:row r="1435">
      <x:c r="A1435" s="19" t="n">
        <x:v>1434</x:v>
      </x:c>
      <x:c r="B1435" s="19" t="n">
        <x:v>1763</x:v>
      </x:c>
      <x:c r="C1435" s="19" t="n">
        <x:v>181</x:v>
      </x:c>
      <x:c r="D1435" s="21" t="n">
        <x:v>45528</x:v>
      </x:c>
      <x:c r="E1435" s="20" t="n">
        <x:v>355116.7</x:v>
      </x:c>
      <x:c r="F1435" s="19" t="str">
        <x:v>Aceita</x:v>
      </x:c>
      <x:c r="G1435" s="19" t="str">
        <x:v>Preço</x:v>
      </x:c>
    </x:row>
    <x:row r="1436">
      <x:c r="A1436" s="19" t="n">
        <x:v>1435</x:v>
      </x:c>
      <x:c r="B1436" s="19" t="n">
        <x:v>2047</x:v>
      </x:c>
      <x:c r="C1436" s="19" t="n">
        <x:v>380</x:v>
      </x:c>
      <x:c r="D1436" s="21" t="n">
        <x:v>45696</x:v>
      </x:c>
      <x:c r="E1436" s="20" t="n">
        <x:v>3175.56</x:v>
      </x:c>
      <x:c r="F1436" s="19" t="str">
        <x:v>Aceita</x:v>
      </x:c>
      <x:c r="G1436" s="19" t="str">
        <x:v>Condição do imóvel</x:v>
      </x:c>
    </x:row>
    <x:row r="1437">
      <x:c r="A1437" s="19" t="n">
        <x:v>1436</x:v>
      </x:c>
      <x:c r="B1437" s="19" t="n">
        <x:v>968</x:v>
      </x:c>
      <x:c r="C1437" s="19" t="n">
        <x:v>1472</x:v>
      </x:c>
      <x:c r="D1437" s="21" t="n">
        <x:v>45620</x:v>
      </x:c>
      <x:c r="E1437" s="20" t="n">
        <x:v>12557.73</x:v>
      </x:c>
      <x:c r="F1437" s="19" t="str">
        <x:v>Recusada</x:v>
      </x:c>
      <x:c r="G1437" s="19" t="str">
        <x:v>Prazo</x:v>
      </x:c>
    </x:row>
    <x:row r="1438">
      <x:c r="A1438" s="19" t="n">
        <x:v>1437</x:v>
      </x:c>
      <x:c r="B1438" s="19" t="n">
        <x:v>867</x:v>
      </x:c>
      <x:c r="C1438" s="19" t="n">
        <x:v>1106</x:v>
      </x:c>
      <x:c r="D1438" s="21" t="n">
        <x:v>45490</x:v>
      </x:c>
      <x:c r="E1438" s="20" t="n">
        <x:v>304480.41</x:v>
      </x:c>
      <x:c r="F1438" s="19" t="str">
        <x:v>Recusada</x:v>
      </x:c>
      <x:c r="G1438" s="19" t="str">
        <x:v>Preço</x:v>
      </x:c>
    </x:row>
    <x:row r="1439">
      <x:c r="A1439" s="19" t="n">
        <x:v>1438</x:v>
      </x:c>
      <x:c r="B1439" s="19" t="n">
        <x:v>914</x:v>
      </x:c>
      <x:c r="C1439" s="19" t="n">
        <x:v>959</x:v>
      </x:c>
      <x:c r="D1439" s="21" t="n">
        <x:v>45946</x:v>
      </x:c>
      <x:c r="E1439" s="20" t="n">
        <x:v>18211.02</x:v>
      </x:c>
      <x:c r="F1439" s="19" t="str">
        <x:v>Expirada</x:v>
      </x:c>
      <x:c r="G1439" s="19" t="str">
        <x:v>Garantia</x:v>
      </x:c>
    </x:row>
    <x:row r="1440">
      <x:c r="A1440" s="19" t="n">
        <x:v>1439</x:v>
      </x:c>
      <x:c r="B1440" s="19" t="n">
        <x:v>438</x:v>
      </x:c>
      <x:c r="C1440" s="19" t="n">
        <x:v>1575</x:v>
      </x:c>
      <x:c r="D1440" s="21" t="n">
        <x:v>45721</x:v>
      </x:c>
      <x:c r="E1440" s="20" t="n">
        <x:v>5111.54</x:v>
      </x:c>
      <x:c r="F1440" s="19" t="str">
        <x:v>Expirada</x:v>
      </x:c>
      <x:c r="G1440" s="19" t="str">
        <x:v>Prazo</x:v>
      </x:c>
    </x:row>
    <x:row r="1441">
      <x:c r="A1441" s="19" t="n">
        <x:v>1440</x:v>
      </x:c>
      <x:c r="B1441" s="19" t="n">
        <x:v>137</x:v>
      </x:c>
      <x:c r="C1441" s="19" t="n">
        <x:v>1087</x:v>
      </x:c>
      <x:c r="D1441" s="21" t="n">
        <x:v>45825</x:v>
      </x:c>
      <x:c r="E1441" s="20" t="n">
        <x:v>5327.67</x:v>
      </x:c>
      <x:c r="F1441" s="19" t="str">
        <x:v>Aceita</x:v>
      </x:c>
      <x:c r="G1441" s="19" t="str">
        <x:v>Preço</x:v>
      </x:c>
    </x:row>
    <x:row r="1442">
      <x:c r="A1442" s="19" t="n">
        <x:v>1441</x:v>
      </x:c>
      <x:c r="B1442" s="19" t="n">
        <x:v>1390</x:v>
      </x:c>
      <x:c r="C1442" s="19" t="n">
        <x:v>1306</x:v>
      </x:c>
      <x:c r="D1442" s="21" t="n">
        <x:v>45702</x:v>
      </x:c>
      <x:c r="E1442" s="20" t="n">
        <x:v>907187.44</x:v>
      </x:c>
      <x:c r="F1442" s="19" t="str">
        <x:v>Expirada</x:v>
      </x:c>
      <x:c r="G1442" s="19" t="str">
        <x:v>Garantia</x:v>
      </x:c>
    </x:row>
    <x:row r="1443">
      <x:c r="A1443" s="19" t="n">
        <x:v>1442</x:v>
      </x:c>
      <x:c r="B1443" s="19" t="n">
        <x:v>574</x:v>
      </x:c>
      <x:c r="C1443" s="19" t="n">
        <x:v>1384</x:v>
      </x:c>
      <x:c r="D1443" s="21" t="n">
        <x:v>45916</x:v>
      </x:c>
      <x:c r="E1443" s="20" t="n">
        <x:v>1622037.84</x:v>
      </x:c>
      <x:c r="F1443" s="19" t="str">
        <x:v>Em análise</x:v>
      </x:c>
      <x:c r="G1443" s="19" t="str">
        <x:v>Preço</x:v>
      </x:c>
    </x:row>
    <x:row r="1444">
      <x:c r="A1444" s="19" t="n">
        <x:v>1443</x:v>
      </x:c>
      <x:c r="B1444" s="19" t="n">
        <x:v>857</x:v>
      </x:c>
      <x:c r="C1444" s="19" t="n">
        <x:v>1053</x:v>
      </x:c>
      <x:c r="D1444" s="21" t="n">
        <x:v>45791</x:v>
      </x:c>
      <x:c r="E1444" s="20" t="n">
        <x:v>10647.34</x:v>
      </x:c>
      <x:c r="F1444" s="19" t="str">
        <x:v>Recusada</x:v>
      </x:c>
      <x:c r="G1444" s="19" t="str">
        <x:v>Preço</x:v>
      </x:c>
    </x:row>
    <x:row r="1445">
      <x:c r="A1445" s="19" t="n">
        <x:v>1444</x:v>
      </x:c>
      <x:c r="B1445" s="19" t="n">
        <x:v>709</x:v>
      </x:c>
      <x:c r="C1445" s="19" t="n">
        <x:v>847</x:v>
      </x:c>
      <x:c r="D1445" s="21" t="n">
        <x:v>45604</x:v>
      </x:c>
      <x:c r="E1445" s="20" t="n">
        <x:v>5440.59</x:v>
      </x:c>
      <x:c r="F1445" s="19" t="str">
        <x:v>Aceita</x:v>
      </x:c>
      <x:c r="G1445" s="19" t="str">
        <x:v>Preço</x:v>
      </x:c>
    </x:row>
    <x:row r="1446">
      <x:c r="A1446" s="19" t="n">
        <x:v>1445</x:v>
      </x:c>
      <x:c r="B1446" s="19" t="n">
        <x:v>265</x:v>
      </x:c>
      <x:c r="C1446" s="19" t="n">
        <x:v>551</x:v>
      </x:c>
      <x:c r="D1446" s="21" t="n">
        <x:v>45705</x:v>
      </x:c>
      <x:c r="E1446" s="20" t="n">
        <x:v>2094974.13</x:v>
      </x:c>
      <x:c r="F1446" s="19" t="str">
        <x:v>Aceita</x:v>
      </x:c>
      <x:c r="G1446" s="19" t="str">
        <x:v>Prazo</x:v>
      </x:c>
    </x:row>
    <x:row r="1447">
      <x:c r="A1447" s="19" t="n">
        <x:v>1446</x:v>
      </x:c>
      <x:c r="B1447" s="19" t="n">
        <x:v>1574</x:v>
      </x:c>
      <x:c r="C1447" s="19" t="n">
        <x:v>216</x:v>
      </x:c>
      <x:c r="D1447" s="21" t="n">
        <x:v>45347</x:v>
      </x:c>
      <x:c r="E1447" s="20" t="n">
        <x:v>7136.51</x:v>
      </x:c>
      <x:c r="F1447" s="19" t="str">
        <x:v>Recusada</x:v>
      </x:c>
      <x:c r="G1447" s="19" t="str">
        <x:v>Prazo</x:v>
      </x:c>
    </x:row>
    <x:row r="1448">
      <x:c r="A1448" s="19" t="n">
        <x:v>1447</x:v>
      </x:c>
      <x:c r="B1448" s="19" t="n">
        <x:v>9</x:v>
      </x:c>
      <x:c r="C1448" s="19" t="n">
        <x:v>318</x:v>
      </x:c>
      <x:c r="D1448" s="21" t="n">
        <x:v>45635</x:v>
      </x:c>
      <x:c r="E1448" s="20" t="n">
        <x:v>399082.87</x:v>
      </x:c>
      <x:c r="F1448" s="19" t="str">
        <x:v>Recusada</x:v>
      </x:c>
      <x:c r="G1448" s="19" t="str">
        <x:v>Prazo</x:v>
      </x:c>
    </x:row>
    <x:row r="1449">
      <x:c r="A1449" s="19" t="n">
        <x:v>1448</x:v>
      </x:c>
      <x:c r="B1449" s="19" t="n">
        <x:v>564</x:v>
      </x:c>
      <x:c r="C1449" s="19" t="n">
        <x:v>39</x:v>
      </x:c>
      <x:c r="D1449" s="21" t="n">
        <x:v>45968</x:v>
      </x:c>
      <x:c r="E1449" s="20" t="n">
        <x:v>14210.56</x:v>
      </x:c>
      <x:c r="F1449" s="19" t="str">
        <x:v>Recusada</x:v>
      </x:c>
      <x:c r="G1449" s="19" t="str">
        <x:v>Preço</x:v>
      </x:c>
    </x:row>
    <x:row r="1450">
      <x:c r="A1450" s="19" t="n">
        <x:v>1449</x:v>
      </x:c>
      <x:c r="B1450" s="19" t="n">
        <x:v>2058</x:v>
      </x:c>
      <x:c r="C1450" s="19" t="n">
        <x:v>1470</x:v>
      </x:c>
      <x:c r="D1450" s="21" t="n">
        <x:v>45313</x:v>
      </x:c>
      <x:c r="E1450" s="20" t="n">
        <x:v>934399.44</x:v>
      </x:c>
      <x:c r="F1450" s="19" t="str">
        <x:v>Em análise</x:v>
      </x:c>
      <x:c r="G1450" s="19" t="str">
        <x:v>Prazo</x:v>
      </x:c>
    </x:row>
    <x:row r="1451">
      <x:c r="A1451" s="19" t="n">
        <x:v>1450</x:v>
      </x:c>
      <x:c r="B1451" s="19" t="n">
        <x:v>1865</x:v>
      </x:c>
      <x:c r="C1451" s="19" t="n">
        <x:v>438</x:v>
      </x:c>
      <x:c r="D1451" s="21" t="n">
        <x:v>45677</x:v>
      </x:c>
      <x:c r="E1451" s="20" t="n">
        <x:v>1931.33</x:v>
      </x:c>
      <x:c r="F1451" s="19" t="str">
        <x:v>Recusada</x:v>
      </x:c>
      <x:c r="G1451" s="19" t="str">
        <x:v>Preço</x:v>
      </x:c>
    </x:row>
    <x:row r="1452">
      <x:c r="A1452" s="19" t="n">
        <x:v>1451</x:v>
      </x:c>
      <x:c r="B1452" s="19" t="n">
        <x:v>1133</x:v>
      </x:c>
      <x:c r="C1452" s="19" t="n">
        <x:v>257</x:v>
      </x:c>
      <x:c r="D1452" s="21" t="n">
        <x:v>46007</x:v>
      </x:c>
      <x:c r="E1452" s="20" t="n">
        <x:v>1045640.55</x:v>
      </x:c>
      <x:c r="F1452" s="19" t="str">
        <x:v>Aceita</x:v>
      </x:c>
      <x:c r="G1452" s="19" t="str">
        <x:v>Condição do imóvel</x:v>
      </x:c>
    </x:row>
    <x:row r="1453">
      <x:c r="A1453" s="19" t="n">
        <x:v>1452</x:v>
      </x:c>
      <x:c r="B1453" s="19" t="n">
        <x:v>1764</x:v>
      </x:c>
      <x:c r="C1453" s="19" t="n">
        <x:v>534</x:v>
      </x:c>
      <x:c r="D1453" s="21" t="n">
        <x:v>45469</x:v>
      </x:c>
      <x:c r="E1453" s="20" t="n">
        <x:v>2019.01</x:v>
      </x:c>
      <x:c r="F1453" s="19" t="str">
        <x:v>Aceita</x:v>
      </x:c>
      <x:c r="G1453" s="19" t="str">
        <x:v>Condição do imóvel</x:v>
      </x:c>
    </x:row>
    <x:row r="1454">
      <x:c r="A1454" s="19" t="n">
        <x:v>1453</x:v>
      </x:c>
      <x:c r="B1454" s="19" t="n">
        <x:v>849</x:v>
      </x:c>
      <x:c r="C1454" s="19" t="n">
        <x:v>741</x:v>
      </x:c>
      <x:c r="D1454" s="21" t="n">
        <x:v>46093</x:v>
      </x:c>
      <x:c r="E1454" s="20" t="n">
        <x:v>5657.04</x:v>
      </x:c>
      <x:c r="F1454" s="19" t="str">
        <x:v>Recusada</x:v>
      </x:c>
      <x:c r="G1454" s="19" t="str">
        <x:v>Prazo</x:v>
      </x:c>
    </x:row>
    <x:row r="1455">
      <x:c r="A1455" s="19" t="n">
        <x:v>1454</x:v>
      </x:c>
      <x:c r="B1455" s="19" t="n">
        <x:v>951</x:v>
      </x:c>
      <x:c r="C1455" s="19" t="n">
        <x:v>71</x:v>
      </x:c>
      <x:c r="D1455" s="21" t="n">
        <x:v>45612</x:v>
      </x:c>
      <x:c r="E1455" s="20" t="n">
        <x:v>740314.04</x:v>
      </x:c>
      <x:c r="F1455" s="19" t="str">
        <x:v>Em análise</x:v>
      </x:c>
      <x:c r="G1455" s="19" t="str">
        <x:v>Preço</x:v>
      </x:c>
    </x:row>
    <x:row r="1456">
      <x:c r="A1456" s="19" t="n">
        <x:v>1455</x:v>
      </x:c>
      <x:c r="B1456" s="19" t="n">
        <x:v>903</x:v>
      </x:c>
      <x:c r="C1456" s="19" t="n">
        <x:v>1502</x:v>
      </x:c>
      <x:c r="D1456" s="21" t="n">
        <x:v>45740</x:v>
      </x:c>
      <x:c r="E1456" s="20" t="n">
        <x:v>4819.61</x:v>
      </x:c>
      <x:c r="F1456" s="19" t="str">
        <x:v>Recusada</x:v>
      </x:c>
      <x:c r="G1456" s="19" t="str">
        <x:v>Prazo</x:v>
      </x:c>
    </x:row>
    <x:row r="1457">
      <x:c r="A1457" s="19" t="n">
        <x:v>1456</x:v>
      </x:c>
      <x:c r="B1457" s="19" t="n">
        <x:v>748</x:v>
      </x:c>
      <x:c r="C1457" s="19" t="n">
        <x:v>714</x:v>
      </x:c>
      <x:c r="D1457" s="21" t="n">
        <x:v>45487</x:v>
      </x:c>
      <x:c r="E1457" s="20" t="n">
        <x:v>6163.29</x:v>
      </x:c>
      <x:c r="F1457" s="19" t="str">
        <x:v>Aceita</x:v>
      </x:c>
      <x:c r="G1457" s="19" t="str">
        <x:v>Garantia</x:v>
      </x:c>
    </x:row>
    <x:row r="1458">
      <x:c r="A1458" s="19" t="n">
        <x:v>1457</x:v>
      </x:c>
      <x:c r="B1458" s="19" t="n">
        <x:v>1875</x:v>
      </x:c>
      <x:c r="C1458" s="19" t="n">
        <x:v>1201</x:v>
      </x:c>
      <x:c r="D1458" s="21" t="n">
        <x:v>45829</x:v>
      </x:c>
      <x:c r="E1458" s="20" t="n">
        <x:v>1701.6</x:v>
      </x:c>
      <x:c r="F1458" s="19" t="str">
        <x:v>Em análise</x:v>
      </x:c>
      <x:c r="G1458" s="19" t="str">
        <x:v>Condição do imóvel</x:v>
      </x:c>
    </x:row>
    <x:row r="1459">
      <x:c r="A1459" s="19" t="n">
        <x:v>1458</x:v>
      </x:c>
      <x:c r="B1459" s="19" t="n">
        <x:v>198</x:v>
      </x:c>
      <x:c r="C1459" s="19" t="n">
        <x:v>920</x:v>
      </x:c>
      <x:c r="D1459" s="21" t="n">
        <x:v>45571</x:v>
      </x:c>
      <x:c r="E1459" s="20" t="n">
        <x:v>12216.07</x:v>
      </x:c>
      <x:c r="F1459" s="19" t="str">
        <x:v>Expirada</x:v>
      </x:c>
      <x:c r="G1459" s="19" t="str">
        <x:v>Preço</x:v>
      </x:c>
    </x:row>
    <x:row r="1460">
      <x:c r="A1460" s="19" t="n">
        <x:v>1459</x:v>
      </x:c>
      <x:c r="B1460" s="19" t="n">
        <x:v>1457</x:v>
      </x:c>
      <x:c r="C1460" s="19" t="n">
        <x:v>479</x:v>
      </x:c>
      <x:c r="D1460" s="21" t="n">
        <x:v>45629</x:v>
      </x:c>
      <x:c r="E1460" s="20" t="n">
        <x:v>10116.78</x:v>
      </x:c>
      <x:c r="F1460" s="19" t="str">
        <x:v>Aceita</x:v>
      </x:c>
      <x:c r="G1460" s="19" t="str">
        <x:v>Prazo</x:v>
      </x:c>
    </x:row>
    <x:row r="1461">
      <x:c r="A1461" s="19" t="n">
        <x:v>1460</x:v>
      </x:c>
      <x:c r="B1461" s="19" t="n">
        <x:v>1200</x:v>
      </x:c>
      <x:c r="C1461" s="19" t="n">
        <x:v>1293</x:v>
      </x:c>
      <x:c r="D1461" s="21" t="n">
        <x:v>45870</x:v>
      </x:c>
      <x:c r="E1461" s="20" t="n">
        <x:v>1181306.88</x:v>
      </x:c>
      <x:c r="F1461" s="19" t="str">
        <x:v>Em análise</x:v>
      </x:c>
      <x:c r="G1461" s="19" t="str">
        <x:v>Preço</x:v>
      </x:c>
    </x:row>
    <x:row r="1462">
      <x:c r="A1462" s="19" t="n">
        <x:v>1461</x:v>
      </x:c>
      <x:c r="B1462" s="19" t="n">
        <x:v>1467</x:v>
      </x:c>
      <x:c r="C1462" s="19" t="n">
        <x:v>907</x:v>
      </x:c>
      <x:c r="D1462" s="21" t="n">
        <x:v>46209</x:v>
      </x:c>
      <x:c r="E1462" s="20" t="n">
        <x:v>52207.55</x:v>
      </x:c>
      <x:c r="F1462" s="19" t="str">
        <x:v>Expirada</x:v>
      </x:c>
      <x:c r="G1462" s="19" t="str">
        <x:v>Garantia</x:v>
      </x:c>
    </x:row>
    <x:row r="1463">
      <x:c r="A1463" s="19" t="n">
        <x:v>1462</x:v>
      </x:c>
      <x:c r="B1463" s="19" t="n">
        <x:v>236</x:v>
      </x:c>
      <x:c r="C1463" s="19" t="n">
        <x:v>254</x:v>
      </x:c>
      <x:c r="D1463" s="21" t="n">
        <x:v>45852</x:v>
      </x:c>
      <x:c r="E1463" s="20" t="n">
        <x:v>9957.41</x:v>
      </x:c>
      <x:c r="F1463" s="19" t="str">
        <x:v>Recusada</x:v>
      </x:c>
      <x:c r="G1463" s="19" t="str">
        <x:v>Condição do imóvel</x:v>
      </x:c>
    </x:row>
    <x:row r="1464">
      <x:c r="A1464" s="19" t="n">
        <x:v>1463</x:v>
      </x:c>
      <x:c r="B1464" s="19" t="n">
        <x:v>1949</x:v>
      </x:c>
      <x:c r="C1464" s="19" t="n">
        <x:v>1594</x:v>
      </x:c>
      <x:c r="D1464" s="21" t="n">
        <x:v>45922</x:v>
      </x:c>
      <x:c r="E1464" s="20" t="n">
        <x:v>2520060.06</x:v>
      </x:c>
      <x:c r="F1464" s="19" t="str">
        <x:v>Recusada</x:v>
      </x:c>
      <x:c r="G1464" s="19" t="str">
        <x:v>Garantia</x:v>
      </x:c>
    </x:row>
    <x:row r="1465">
      <x:c r="A1465" s="19" t="n">
        <x:v>1464</x:v>
      </x:c>
      <x:c r="B1465" s="19" t="n">
        <x:v>729</x:v>
      </x:c>
      <x:c r="C1465" s="19" t="n">
        <x:v>1320</x:v>
      </x:c>
      <x:c r="D1465" s="21" t="n">
        <x:v>45760</x:v>
      </x:c>
      <x:c r="E1465" s="20" t="n">
        <x:v>933365.77</x:v>
      </x:c>
      <x:c r="F1465" s="19" t="str">
        <x:v>Recusada</x:v>
      </x:c>
      <x:c r="G1465" s="19" t="str">
        <x:v>Garantia</x:v>
      </x:c>
    </x:row>
    <x:row r="1466">
      <x:c r="A1466" s="19" t="n">
        <x:v>1465</x:v>
      </x:c>
      <x:c r="B1466" s="19" t="n">
        <x:v>1038</x:v>
      </x:c>
      <x:c r="C1466" s="19" t="n">
        <x:v>243</x:v>
      </x:c>
      <x:c r="D1466" s="21" t="n">
        <x:v>45473</x:v>
      </x:c>
      <x:c r="E1466" s="20" t="n">
        <x:v>2069165.45</x:v>
      </x:c>
      <x:c r="F1466" s="19" t="str">
        <x:v>Em análise</x:v>
      </x:c>
      <x:c r="G1466" s="19" t="str">
        <x:v>Preço</x:v>
      </x:c>
    </x:row>
    <x:row r="1467">
      <x:c r="A1467" s="19" t="n">
        <x:v>1466</x:v>
      </x:c>
      <x:c r="B1467" s="19" t="n">
        <x:v>1056</x:v>
      </x:c>
      <x:c r="C1467" s="19" t="n">
        <x:v>967</x:v>
      </x:c>
      <x:c r="D1467" s="21" t="n">
        <x:v>45597</x:v>
      </x:c>
      <x:c r="E1467" s="20" t="n">
        <x:v>1547.9</x:v>
      </x:c>
      <x:c r="F1467" s="19" t="str">
        <x:v>Aceita</x:v>
      </x:c>
      <x:c r="G1467" s="19" t="str">
        <x:v>Prazo</x:v>
      </x:c>
    </x:row>
    <x:row r="1468">
      <x:c r="A1468" s="19" t="n">
        <x:v>1467</x:v>
      </x:c>
      <x:c r="B1468" s="19" t="n">
        <x:v>1129</x:v>
      </x:c>
      <x:c r="C1468" s="19" t="n">
        <x:v>712</x:v>
      </x:c>
      <x:c r="D1468" s="21" t="n">
        <x:v>46014</x:v>
      </x:c>
      <x:c r="E1468" s="20" t="n">
        <x:v>7459.19</x:v>
      </x:c>
      <x:c r="F1468" s="19" t="str">
        <x:v>Expirada</x:v>
      </x:c>
      <x:c r="G1468" s="19" t="str">
        <x:v>Condição do imóvel</x:v>
      </x:c>
    </x:row>
    <x:row r="1469">
      <x:c r="A1469" s="19" t="n">
        <x:v>1468</x:v>
      </x:c>
      <x:c r="B1469" s="19" t="n">
        <x:v>633</x:v>
      </x:c>
      <x:c r="C1469" s="19" t="n">
        <x:v>935</x:v>
      </x:c>
      <x:c r="D1469" s="21" t="n">
        <x:v>45968</x:v>
      </x:c>
      <x:c r="E1469" s="20" t="n">
        <x:v>14015.68</x:v>
      </x:c>
      <x:c r="F1469" s="19" t="str">
        <x:v>Em análise</x:v>
      </x:c>
      <x:c r="G1469" s="19" t="str">
        <x:v>Garantia</x:v>
      </x:c>
    </x:row>
    <x:row r="1470">
      <x:c r="A1470" s="19" t="n">
        <x:v>1469</x:v>
      </x:c>
      <x:c r="B1470" s="19" t="n">
        <x:v>1384</x:v>
      </x:c>
      <x:c r="C1470" s="19" t="n">
        <x:v>424</x:v>
      </x:c>
      <x:c r="D1470" s="21" t="n">
        <x:v>46095</x:v>
      </x:c>
      <x:c r="E1470" s="20" t="n">
        <x:v>15171833.92</x:v>
      </x:c>
      <x:c r="F1470" s="19" t="str">
        <x:v>Em análise</x:v>
      </x:c>
      <x:c r="G1470" s="19" t="str">
        <x:v>Garantia</x:v>
      </x:c>
    </x:row>
    <x:row r="1471">
      <x:c r="A1471" s="19" t="n">
        <x:v>1470</x:v>
      </x:c>
      <x:c r="B1471" s="19" t="n">
        <x:v>340</x:v>
      </x:c>
      <x:c r="C1471" s="19" t="n">
        <x:v>945</x:v>
      </x:c>
      <x:c r="D1471" s="21" t="n">
        <x:v>46136</x:v>
      </x:c>
      <x:c r="E1471" s="20" t="n">
        <x:v>39936.88</x:v>
      </x:c>
      <x:c r="F1471" s="19" t="str">
        <x:v>Expirada</x:v>
      </x:c>
      <x:c r="G1471" s="19" t="str">
        <x:v>Preço</x:v>
      </x:c>
    </x:row>
    <x:row r="1472">
      <x:c r="A1472" s="19" t="n">
        <x:v>1471</x:v>
      </x:c>
      <x:c r="B1472" s="19" t="n">
        <x:v>1182</x:v>
      </x:c>
      <x:c r="C1472" s="19" t="n">
        <x:v>683</x:v>
      </x:c>
      <x:c r="D1472" s="21" t="n">
        <x:v>45815</x:v>
      </x:c>
      <x:c r="E1472" s="20" t="n">
        <x:v>3754.12</x:v>
      </x:c>
      <x:c r="F1472" s="19" t="str">
        <x:v>Aceita</x:v>
      </x:c>
      <x:c r="G1472" s="19" t="str">
        <x:v>Condição do imóvel</x:v>
      </x:c>
    </x:row>
    <x:row r="1473">
      <x:c r="A1473" s="19" t="n">
        <x:v>1472</x:v>
      </x:c>
      <x:c r="B1473" s="19" t="n">
        <x:v>912</x:v>
      </x:c>
      <x:c r="C1473" s="19" t="n">
        <x:v>803</x:v>
      </x:c>
      <x:c r="D1473" s="21" t="n">
        <x:v>46076</x:v>
      </x:c>
      <x:c r="E1473" s="20" t="n">
        <x:v>2138.47</x:v>
      </x:c>
      <x:c r="F1473" s="19" t="str">
        <x:v>Recusada</x:v>
      </x:c>
      <x:c r="G1473" s="19" t="str">
        <x:v>Prazo</x:v>
      </x:c>
    </x:row>
    <x:row r="1474">
      <x:c r="A1474" s="19" t="n">
        <x:v>1473</x:v>
      </x:c>
      <x:c r="B1474" s="19" t="n">
        <x:v>1904</x:v>
      </x:c>
      <x:c r="C1474" s="19" t="n">
        <x:v>1280</x:v>
      </x:c>
      <x:c r="D1474" s="21" t="n">
        <x:v>45850</x:v>
      </x:c>
      <x:c r="E1474" s="20" t="n">
        <x:v>1327248.75</x:v>
      </x:c>
      <x:c r="F1474" s="19" t="str">
        <x:v>Expirada</x:v>
      </x:c>
      <x:c r="G1474" s="19" t="str">
        <x:v>Preço</x:v>
      </x:c>
    </x:row>
    <x:row r="1475">
      <x:c r="A1475" s="19" t="n">
        <x:v>1474</x:v>
      </x:c>
      <x:c r="B1475" s="19" t="n">
        <x:v>75</x:v>
      </x:c>
      <x:c r="C1475" s="19" t="n">
        <x:v>918</x:v>
      </x:c>
      <x:c r="D1475" s="21" t="n">
        <x:v>46058</x:v>
      </x:c>
      <x:c r="E1475" s="20" t="n">
        <x:v>959920.22</x:v>
      </x:c>
      <x:c r="F1475" s="19" t="str">
        <x:v>Expirada</x:v>
      </x:c>
      <x:c r="G1475" s="19" t="str">
        <x:v>Preço</x:v>
      </x:c>
    </x:row>
    <x:row r="1476">
      <x:c r="A1476" s="19" t="n">
        <x:v>1475</x:v>
      </x:c>
      <x:c r="B1476" s="19" t="n">
        <x:v>353</x:v>
      </x:c>
      <x:c r="C1476" s="19" t="n">
        <x:v>1035</x:v>
      </x:c>
      <x:c r="D1476" s="21" t="n">
        <x:v>46014</x:v>
      </x:c>
      <x:c r="E1476" s="20" t="n">
        <x:v>3459.11</x:v>
      </x:c>
      <x:c r="F1476" s="19" t="str">
        <x:v>Aceita</x:v>
      </x:c>
      <x:c r="G1476" s="19" t="str">
        <x:v>Preço</x:v>
      </x:c>
    </x:row>
    <x:row r="1477">
      <x:c r="A1477" s="19" t="n">
        <x:v>1476</x:v>
      </x:c>
      <x:c r="B1477" s="19" t="n">
        <x:v>777</x:v>
      </x:c>
      <x:c r="C1477" s="19" t="n">
        <x:v>1539</x:v>
      </x:c>
      <x:c r="D1477" s="21" t="n">
        <x:v>46218</x:v>
      </x:c>
      <x:c r="E1477" s="20" t="n">
        <x:v>377075.39</x:v>
      </x:c>
      <x:c r="F1477" s="19" t="str">
        <x:v>Em análise</x:v>
      </x:c>
      <x:c r="G1477" s="19" t="str">
        <x:v>Prazo</x:v>
      </x:c>
    </x:row>
    <x:row r="1478">
      <x:c r="A1478" s="19" t="n">
        <x:v>1477</x:v>
      </x:c>
      <x:c r="B1478" s="19" t="n">
        <x:v>2084</x:v>
      </x:c>
      <x:c r="C1478" s="19" t="n">
        <x:v>610</x:v>
      </x:c>
      <x:c r="D1478" s="21" t="n">
        <x:v>45406</x:v>
      </x:c>
      <x:c r="E1478" s="20" t="n">
        <x:v>8310.06</x:v>
      </x:c>
      <x:c r="F1478" s="19" t="str">
        <x:v>Em análise</x:v>
      </x:c>
      <x:c r="G1478" s="19" t="str">
        <x:v>Garantia</x:v>
      </x:c>
    </x:row>
    <x:row r="1479">
      <x:c r="A1479" s="19" t="n">
        <x:v>1478</x:v>
      </x:c>
      <x:c r="B1479" s="19" t="n">
        <x:v>1109</x:v>
      </x:c>
      <x:c r="C1479" s="19" t="n">
        <x:v>1000</x:v>
      </x:c>
      <x:c r="D1479" s="21" t="n">
        <x:v>45480</x:v>
      </x:c>
      <x:c r="E1479" s="20" t="n">
        <x:v>5534.64</x:v>
      </x:c>
      <x:c r="F1479" s="19" t="str">
        <x:v>Aceita</x:v>
      </x:c>
      <x:c r="G1479" s="19" t="str">
        <x:v>Condição do imóvel</x:v>
      </x:c>
    </x:row>
    <x:row r="1480">
      <x:c r="A1480" s="19" t="n">
        <x:v>1479</x:v>
      </x:c>
      <x:c r="B1480" s="19" t="n">
        <x:v>252</x:v>
      </x:c>
      <x:c r="C1480" s="19" t="n">
        <x:v>88</x:v>
      </x:c>
      <x:c r="D1480" s="21" t="n">
        <x:v>46165</x:v>
      </x:c>
      <x:c r="E1480" s="20" t="n">
        <x:v>30470.99</x:v>
      </x:c>
      <x:c r="F1480" s="19" t="str">
        <x:v>Em análise</x:v>
      </x:c>
      <x:c r="G1480" s="19" t="str">
        <x:v>Condição do imóvel</x:v>
      </x:c>
    </x:row>
    <x:row r="1481">
      <x:c r="A1481" s="19" t="n">
        <x:v>1480</x:v>
      </x:c>
      <x:c r="B1481" s="19" t="n">
        <x:v>1161</x:v>
      </x:c>
      <x:c r="C1481" s="19" t="n">
        <x:v>939</x:v>
      </x:c>
      <x:c r="D1481" s="21" t="n">
        <x:v>45369</x:v>
      </x:c>
      <x:c r="E1481" s="20" t="n">
        <x:v>2753729.82</x:v>
      </x:c>
      <x:c r="F1481" s="19" t="str">
        <x:v>Em análise</x:v>
      </x:c>
      <x:c r="G1481" s="19" t="str">
        <x:v>Garantia</x:v>
      </x:c>
    </x:row>
    <x:row r="1482">
      <x:c r="A1482" s="19" t="n">
        <x:v>1481</x:v>
      </x:c>
      <x:c r="B1482" s="19" t="n">
        <x:v>1910</x:v>
      </x:c>
      <x:c r="C1482" s="19" t="n">
        <x:v>812</x:v>
      </x:c>
      <x:c r="D1482" s="21" t="n">
        <x:v>45573</x:v>
      </x:c>
      <x:c r="E1482" s="20" t="n">
        <x:v>3142.72</x:v>
      </x:c>
      <x:c r="F1482" s="19" t="str">
        <x:v>Aceita</x:v>
      </x:c>
      <x:c r="G1482" s="19" t="str">
        <x:v>Garantia</x:v>
      </x:c>
    </x:row>
    <x:row r="1483">
      <x:c r="A1483" s="19" t="n">
        <x:v>1482</x:v>
      </x:c>
      <x:c r="B1483" s="19" t="n">
        <x:v>335</x:v>
      </x:c>
      <x:c r="C1483" s="19" t="n">
        <x:v>1493</x:v>
      </x:c>
      <x:c r="D1483" s="21" t="n">
        <x:v>46153</x:v>
      </x:c>
      <x:c r="E1483" s="20" t="n">
        <x:v>2160405.53</x:v>
      </x:c>
      <x:c r="F1483" s="19" t="str">
        <x:v>Aceita</x:v>
      </x:c>
      <x:c r="G1483" s="19" t="str">
        <x:v>Condição do imóvel</x:v>
      </x:c>
    </x:row>
    <x:row r="1484">
      <x:c r="A1484" s="19" t="n">
        <x:v>1483</x:v>
      </x:c>
      <x:c r="B1484" s="19" t="n">
        <x:v>1121</x:v>
      </x:c>
      <x:c r="C1484" s="19" t="n">
        <x:v>1038</x:v>
      </x:c>
      <x:c r="D1484" s="21" t="n">
        <x:v>45675</x:v>
      </x:c>
      <x:c r="E1484" s="20" t="n">
        <x:v>1299.27</x:v>
      </x:c>
      <x:c r="F1484" s="19" t="str">
        <x:v>Recusada</x:v>
      </x:c>
      <x:c r="G1484" s="19" t="str">
        <x:v>Condição do imóvel</x:v>
      </x:c>
    </x:row>
    <x:row r="1485">
      <x:c r="A1485" s="19" t="n">
        <x:v>1484</x:v>
      </x:c>
      <x:c r="B1485" s="19" t="n">
        <x:v>744</x:v>
      </x:c>
      <x:c r="C1485" s="19" t="n">
        <x:v>463</x:v>
      </x:c>
      <x:c r="D1485" s="21" t="n">
        <x:v>45702</x:v>
      </x:c>
      <x:c r="E1485" s="20" t="n">
        <x:v>3540.57</x:v>
      </x:c>
      <x:c r="F1485" s="19" t="str">
        <x:v>Expirada</x:v>
      </x:c>
      <x:c r="G1485" s="19" t="str">
        <x:v>Condição do imóvel</x:v>
      </x:c>
    </x:row>
    <x:row r="1486">
      <x:c r="A1486" s="19" t="n">
        <x:v>1485</x:v>
      </x:c>
      <x:c r="B1486" s="19" t="n">
        <x:v>65</x:v>
      </x:c>
      <x:c r="C1486" s="19" t="n">
        <x:v>765</x:v>
      </x:c>
      <x:c r="D1486" s="21" t="n">
        <x:v>46076</x:v>
      </x:c>
      <x:c r="E1486" s="20" t="n">
        <x:v>6129878.8</x:v>
      </x:c>
      <x:c r="F1486" s="19" t="str">
        <x:v>Recusada</x:v>
      </x:c>
      <x:c r="G1486" s="19" t="str">
        <x:v>Garantia</x:v>
      </x:c>
    </x:row>
    <x:row r="1487">
      <x:c r="A1487" s="19" t="n">
        <x:v>1486</x:v>
      </x:c>
      <x:c r="B1487" s="19" t="n">
        <x:v>156</x:v>
      </x:c>
      <x:c r="C1487" s="19" t="n">
        <x:v>1098</x:v>
      </x:c>
      <x:c r="D1487" s="21" t="n">
        <x:v>45680</x:v>
      </x:c>
      <x:c r="E1487" s="20" t="n">
        <x:v>2175318.68</x:v>
      </x:c>
      <x:c r="F1487" s="19" t="str">
        <x:v>Em análise</x:v>
      </x:c>
      <x:c r="G1487" s="19" t="str">
        <x:v>Condição do imóvel</x:v>
      </x:c>
    </x:row>
    <x:row r="1488">
      <x:c r="A1488" s="19" t="n">
        <x:v>1487</x:v>
      </x:c>
      <x:c r="B1488" s="19" t="n">
        <x:v>2032</x:v>
      </x:c>
      <x:c r="C1488" s="19" t="n">
        <x:v>270</x:v>
      </x:c>
      <x:c r="D1488" s="21" t="n">
        <x:v>46122</x:v>
      </x:c>
      <x:c r="E1488" s="20" t="n">
        <x:v>8878.15</x:v>
      </x:c>
      <x:c r="F1488" s="19" t="str">
        <x:v>Em análise</x:v>
      </x:c>
      <x:c r="G1488" s="19" t="str">
        <x:v>Preço</x:v>
      </x:c>
    </x:row>
    <x:row r="1489">
      <x:c r="A1489" s="19" t="n">
        <x:v>1488</x:v>
      </x:c>
      <x:c r="B1489" s="19" t="n">
        <x:v>643</x:v>
      </x:c>
      <x:c r="C1489" s="19" t="n">
        <x:v>686</x:v>
      </x:c>
      <x:c r="D1489" s="21" t="n">
        <x:v>46093</x:v>
      </x:c>
      <x:c r="E1489" s="20" t="n">
        <x:v>356567.25</x:v>
      </x:c>
      <x:c r="F1489" s="19" t="str">
        <x:v>Recusada</x:v>
      </x:c>
      <x:c r="G1489" s="19" t="str">
        <x:v>Prazo</x:v>
      </x:c>
    </x:row>
    <x:row r="1490">
      <x:c r="A1490" s="19" t="n">
        <x:v>1489</x:v>
      </x:c>
      <x:c r="B1490" s="19" t="n">
        <x:v>1132</x:v>
      </x:c>
      <x:c r="C1490" s="19" t="n">
        <x:v>461</x:v>
      </x:c>
      <x:c r="D1490" s="21" t="n">
        <x:v>45419</x:v>
      </x:c>
      <x:c r="E1490" s="20" t="n">
        <x:v>1401499.42</x:v>
      </x:c>
      <x:c r="F1490" s="19" t="str">
        <x:v>Recusada</x:v>
      </x:c>
      <x:c r="G1490" s="19" t="str">
        <x:v>Prazo</x:v>
      </x:c>
    </x:row>
    <x:row r="1491">
      <x:c r="A1491" s="19" t="n">
        <x:v>1490</x:v>
      </x:c>
      <x:c r="B1491" s="19" t="n">
        <x:v>868</x:v>
      </x:c>
      <x:c r="C1491" s="19" t="n">
        <x:v>891</x:v>
      </x:c>
      <x:c r="D1491" s="21" t="n">
        <x:v>45920</x:v>
      </x:c>
      <x:c r="E1491" s="20" t="n">
        <x:v>12106.91</x:v>
      </x:c>
      <x:c r="F1491" s="19" t="str">
        <x:v>Em análise</x:v>
      </x:c>
      <x:c r="G1491" s="19" t="str">
        <x:v>Condição do imóvel</x:v>
      </x:c>
    </x:row>
    <x:row r="1492">
      <x:c r="A1492" s="19" t="n">
        <x:v>1491</x:v>
      </x:c>
      <x:c r="B1492" s="19" t="n">
        <x:v>646</x:v>
      </x:c>
      <x:c r="C1492" s="19" t="n">
        <x:v>210</x:v>
      </x:c>
      <x:c r="D1492" s="21" t="n">
        <x:v>45893</x:v>
      </x:c>
      <x:c r="E1492" s="20" t="n">
        <x:v>4848.34</x:v>
      </x:c>
      <x:c r="F1492" s="19" t="str">
        <x:v>Em análise</x:v>
      </x:c>
      <x:c r="G1492" s="19" t="str">
        <x:v>Prazo</x:v>
      </x:c>
    </x:row>
    <x:row r="1493">
      <x:c r="A1493" s="19" t="n">
        <x:v>1492</x:v>
      </x:c>
      <x:c r="B1493" s="19" t="n">
        <x:v>852</x:v>
      </x:c>
      <x:c r="C1493" s="19" t="n">
        <x:v>1546</x:v>
      </x:c>
      <x:c r="D1493" s="21" t="n">
        <x:v>45846</x:v>
      </x:c>
      <x:c r="E1493" s="20" t="n">
        <x:v>332020.68</x:v>
      </x:c>
      <x:c r="F1493" s="19" t="str">
        <x:v>Aceita</x:v>
      </x:c>
      <x:c r="G1493" s="19" t="str">
        <x:v>Prazo</x:v>
      </x:c>
    </x:row>
    <x:row r="1494">
      <x:c r="A1494" s="19" t="n">
        <x:v>1493</x:v>
      </x:c>
      <x:c r="B1494" s="19" t="n">
        <x:v>1235</x:v>
      </x:c>
      <x:c r="C1494" s="19" t="n">
        <x:v>1224</x:v>
      </x:c>
      <x:c r="D1494" s="21" t="n">
        <x:v>45510</x:v>
      </x:c>
      <x:c r="E1494" s="20" t="n">
        <x:v>5253.59</x:v>
      </x:c>
      <x:c r="F1494" s="19" t="str">
        <x:v>Recusada</x:v>
      </x:c>
      <x:c r="G1494" s="19" t="str">
        <x:v>Condição do imóvel</x:v>
      </x:c>
    </x:row>
    <x:row r="1495">
      <x:c r="A1495" s="19" t="n">
        <x:v>1494</x:v>
      </x:c>
      <x:c r="B1495" s="19" t="n">
        <x:v>66</x:v>
      </x:c>
      <x:c r="C1495" s="19" t="n">
        <x:v>446</x:v>
      </x:c>
      <x:c r="D1495" s="21" t="n">
        <x:v>45402</x:v>
      </x:c>
      <x:c r="E1495" s="20" t="n">
        <x:v>3222.34</x:v>
      </x:c>
      <x:c r="F1495" s="19" t="str">
        <x:v>Aceita</x:v>
      </x:c>
      <x:c r="G1495" s="19" t="str">
        <x:v>Prazo</x:v>
      </x:c>
    </x:row>
    <x:row r="1496">
      <x:c r="A1496" s="19" t="n">
        <x:v>1495</x:v>
      </x:c>
      <x:c r="B1496" s="19" t="n">
        <x:v>2</x:v>
      </x:c>
      <x:c r="C1496" s="19" t="n">
        <x:v>167</x:v>
      </x:c>
      <x:c r="D1496" s="21" t="n">
        <x:v>45937</x:v>
      </x:c>
      <x:c r="E1496" s="20" t="n">
        <x:v>8711.49</x:v>
      </x:c>
      <x:c r="F1496" s="19" t="str">
        <x:v>Aceita</x:v>
      </x:c>
      <x:c r="G1496" s="19" t="str">
        <x:v>Prazo</x:v>
      </x:c>
    </x:row>
    <x:row r="1497">
      <x:c r="A1497" s="19" t="n">
        <x:v>1496</x:v>
      </x:c>
      <x:c r="B1497" s="19" t="n">
        <x:v>1374</x:v>
      </x:c>
      <x:c r="C1497" s="19" t="n">
        <x:v>940</x:v>
      </x:c>
      <x:c r="D1497" s="21" t="n">
        <x:v>45820</x:v>
      </x:c>
      <x:c r="E1497" s="20" t="n">
        <x:v>6879.54</x:v>
      </x:c>
      <x:c r="F1497" s="19" t="str">
        <x:v>Aceita</x:v>
      </x:c>
      <x:c r="G1497" s="19" t="str">
        <x:v>Condição do imóvel</x:v>
      </x:c>
    </x:row>
    <x:row r="1498">
      <x:c r="A1498" s="19" t="n">
        <x:v>1497</x:v>
      </x:c>
      <x:c r="B1498" s="19" t="n">
        <x:v>807</x:v>
      </x:c>
      <x:c r="C1498" s="19" t="n">
        <x:v>1525</x:v>
      </x:c>
      <x:c r="D1498" s="21" t="n">
        <x:v>46091</x:v>
      </x:c>
      <x:c r="E1498" s="20" t="n">
        <x:v>1916833.56</x:v>
      </x:c>
      <x:c r="F1498" s="19" t="str">
        <x:v>Em análise</x:v>
      </x:c>
      <x:c r="G1498" s="19" t="str">
        <x:v>Garantia</x:v>
      </x:c>
    </x:row>
    <x:row r="1499">
      <x:c r="A1499" s="19" t="n">
        <x:v>1498</x:v>
      </x:c>
      <x:c r="B1499" s="19" t="n">
        <x:v>1365</x:v>
      </x:c>
      <x:c r="C1499" s="19" t="n">
        <x:v>127</x:v>
      </x:c>
      <x:c r="D1499" s="21" t="n">
        <x:v>45764</x:v>
      </x:c>
      <x:c r="E1499" s="20" t="n">
        <x:v>1958.13</x:v>
      </x:c>
      <x:c r="F1499" s="19" t="str">
        <x:v>Em análise</x:v>
      </x:c>
      <x:c r="G1499" s="19" t="str">
        <x:v>Condição do imóvel</x:v>
      </x:c>
    </x:row>
    <x:row r="1500">
      <x:c r="A1500" s="19" t="n">
        <x:v>1499</x:v>
      </x:c>
      <x:c r="B1500" s="19" t="n">
        <x:v>1385</x:v>
      </x:c>
      <x:c r="C1500" s="19" t="n">
        <x:v>992</x:v>
      </x:c>
      <x:c r="D1500" s="21" t="n">
        <x:v>46015</x:v>
      </x:c>
      <x:c r="E1500" s="20" t="n">
        <x:v>15413.37</x:v>
      </x:c>
      <x:c r="F1500" s="19" t="str">
        <x:v>Recusada</x:v>
      </x:c>
      <x:c r="G1500" s="19" t="str">
        <x:v>Garantia</x:v>
      </x:c>
    </x:row>
    <x:row r="1501">
      <x:c r="A1501" s="19" t="n">
        <x:v>1500</x:v>
      </x:c>
      <x:c r="B1501" s="19" t="n">
        <x:v>1024</x:v>
      </x:c>
      <x:c r="C1501" s="19" t="n">
        <x:v>861</x:v>
      </x:c>
      <x:c r="D1501" s="21" t="n">
        <x:v>45401</x:v>
      </x:c>
      <x:c r="E1501" s="20" t="n">
        <x:v>831517.77</x:v>
      </x:c>
      <x:c r="F1501" s="19" t="str">
        <x:v>Expirada</x:v>
      </x:c>
      <x:c r="G1501" s="19" t="str">
        <x:v>Prazo</x:v>
      </x:c>
    </x:row>
    <x:row r="1502">
      <x:c r="A1502" s="19" t="n">
        <x:v>1501</x:v>
      </x:c>
      <x:c r="B1502" s="19" t="n">
        <x:v>412</x:v>
      </x:c>
      <x:c r="C1502" s="19" t="n">
        <x:v>431</x:v>
      </x:c>
      <x:c r="D1502" s="21" t="n">
        <x:v>45778</x:v>
      </x:c>
      <x:c r="E1502" s="20" t="n">
        <x:v>2354241.97</x:v>
      </x:c>
      <x:c r="F1502" s="19" t="str">
        <x:v>Em análise</x:v>
      </x:c>
      <x:c r="G1502" s="19" t="str">
        <x:v>Preço</x:v>
      </x:c>
    </x:row>
    <x:row r="1503">
      <x:c r="A1503" s="19" t="n">
        <x:v>1502</x:v>
      </x:c>
      <x:c r="B1503" s="19" t="n">
        <x:v>813</x:v>
      </x:c>
      <x:c r="C1503" s="19" t="n">
        <x:v>217</x:v>
      </x:c>
      <x:c r="D1503" s="21" t="n">
        <x:v>45971</x:v>
      </x:c>
      <x:c r="E1503" s="20" t="n">
        <x:v>621210.42</x:v>
      </x:c>
      <x:c r="F1503" s="19" t="str">
        <x:v>Aceita</x:v>
      </x:c>
      <x:c r="G1503" s="19" t="str">
        <x:v>Condição do imóvel</x:v>
      </x:c>
    </x:row>
    <x:row r="1504">
      <x:c r="A1504" s="19" t="n">
        <x:v>1503</x:v>
      </x:c>
      <x:c r="B1504" s="19" t="n">
        <x:v>1000</x:v>
      </x:c>
      <x:c r="C1504" s="19" t="n">
        <x:v>20</x:v>
      </x:c>
      <x:c r="D1504" s="21" t="n">
        <x:v>46198</x:v>
      </x:c>
      <x:c r="E1504" s="20" t="n">
        <x:v>5394.72</x:v>
      </x:c>
      <x:c r="F1504" s="19" t="str">
        <x:v>Expirada</x:v>
      </x:c>
      <x:c r="G1504" s="19" t="str">
        <x:v>Condição do imóvel</x:v>
      </x:c>
    </x:row>
    <x:row r="1505">
      <x:c r="A1505" s="19" t="n">
        <x:v>1504</x:v>
      </x:c>
      <x:c r="B1505" s="19" t="n">
        <x:v>556</x:v>
      </x:c>
      <x:c r="C1505" s="19" t="n">
        <x:v>834</x:v>
      </x:c>
      <x:c r="D1505" s="21" t="n">
        <x:v>45679</x:v>
      </x:c>
      <x:c r="E1505" s="20" t="n">
        <x:v>8628706.29</x:v>
      </x:c>
      <x:c r="F1505" s="19" t="str">
        <x:v>Expirada</x:v>
      </x:c>
      <x:c r="G1505" s="19" t="str">
        <x:v>Garantia</x:v>
      </x:c>
    </x:row>
    <x:row r="1506">
      <x:c r="A1506" s="19" t="n">
        <x:v>1505</x:v>
      </x:c>
      <x:c r="B1506" s="19" t="n">
        <x:v>2014</x:v>
      </x:c>
      <x:c r="C1506" s="19" t="n">
        <x:v>1600</x:v>
      </x:c>
      <x:c r="D1506" s="21" t="n">
        <x:v>46102</x:v>
      </x:c>
      <x:c r="E1506" s="20" t="n">
        <x:v>27800.09</x:v>
      </x:c>
      <x:c r="F1506" s="19" t="str">
        <x:v>Em análise</x:v>
      </x:c>
      <x:c r="G1506" s="19" t="str">
        <x:v>Preço</x:v>
      </x:c>
    </x:row>
    <x:row r="1507">
      <x:c r="A1507" s="19" t="n">
        <x:v>1506</x:v>
      </x:c>
      <x:c r="B1507" s="19" t="n">
        <x:v>1665</x:v>
      </x:c>
      <x:c r="C1507" s="19" t="n">
        <x:v>1145</x:v>
      </x:c>
      <x:c r="D1507" s="21" t="n">
        <x:v>46001</x:v>
      </x:c>
      <x:c r="E1507" s="20" t="n">
        <x:v>9791.54</x:v>
      </x:c>
      <x:c r="F1507" s="19" t="str">
        <x:v>Expirada</x:v>
      </x:c>
      <x:c r="G1507" s="19" t="str">
        <x:v>Preço</x:v>
      </x:c>
    </x:row>
    <x:row r="1508">
      <x:c r="A1508" s="19" t="n">
        <x:v>1507</x:v>
      </x:c>
      <x:c r="B1508" s="19" t="n">
        <x:v>1965</x:v>
      </x:c>
      <x:c r="C1508" s="19" t="n">
        <x:v>1288</x:v>
      </x:c>
      <x:c r="D1508" s="21" t="n">
        <x:v>46035</x:v>
      </x:c>
      <x:c r="E1508" s="20" t="n">
        <x:v>518888</x:v>
      </x:c>
      <x:c r="F1508" s="19" t="str">
        <x:v>Em análise</x:v>
      </x:c>
      <x:c r="G1508" s="19" t="str">
        <x:v>Prazo</x:v>
      </x:c>
    </x:row>
    <x:row r="1509">
      <x:c r="A1509" s="19" t="n">
        <x:v>1508</x:v>
      </x:c>
      <x:c r="B1509" s="19" t="n">
        <x:v>1678</x:v>
      </x:c>
      <x:c r="C1509" s="19" t="n">
        <x:v>930</x:v>
      </x:c>
      <x:c r="D1509" s="21" t="n">
        <x:v>45897</x:v>
      </x:c>
      <x:c r="E1509" s="20" t="n">
        <x:v>2093.34</x:v>
      </x:c>
      <x:c r="F1509" s="19" t="str">
        <x:v>Aceita</x:v>
      </x:c>
      <x:c r="G1509" s="19" t="str">
        <x:v>Garantia</x:v>
      </x:c>
    </x:row>
    <x:row r="1510">
      <x:c r="A1510" s="19" t="n">
        <x:v>1509</x:v>
      </x:c>
      <x:c r="B1510" s="19" t="n">
        <x:v>1979</x:v>
      </x:c>
      <x:c r="C1510" s="19" t="n">
        <x:v>147</x:v>
      </x:c>
      <x:c r="D1510" s="21" t="n">
        <x:v>45531</x:v>
      </x:c>
      <x:c r="E1510" s="20" t="n">
        <x:v>20339301.14</x:v>
      </x:c>
      <x:c r="F1510" s="19" t="str">
        <x:v>Expirada</x:v>
      </x:c>
      <x:c r="G1510" s="19" t="str">
        <x:v>Prazo</x:v>
      </x:c>
    </x:row>
    <x:row r="1511">
      <x:c r="A1511" s="19" t="n">
        <x:v>1510</x:v>
      </x:c>
      <x:c r="B1511" s="19" t="n">
        <x:v>1554</x:v>
      </x:c>
      <x:c r="C1511" s="19" t="n">
        <x:v>50</x:v>
      </x:c>
      <x:c r="D1511" s="21" t="n">
        <x:v>45708</x:v>
      </x:c>
      <x:c r="E1511" s="20" t="n">
        <x:v>2232.79</x:v>
      </x:c>
      <x:c r="F1511" s="19" t="str">
        <x:v>Em análise</x:v>
      </x:c>
      <x:c r="G1511" s="19" t="str">
        <x:v>Condição do imóvel</x:v>
      </x:c>
    </x:row>
    <x:row r="1512">
      <x:c r="A1512" s="19" t="n">
        <x:v>1511</x:v>
      </x:c>
      <x:c r="B1512" s="19" t="n">
        <x:v>1037</x:v>
      </x:c>
      <x:c r="C1512" s="19" t="n">
        <x:v>53</x:v>
      </x:c>
      <x:c r="D1512" s="21" t="n">
        <x:v>46021</x:v>
      </x:c>
      <x:c r="E1512" s="20" t="n">
        <x:v>1035146.87</x:v>
      </x:c>
      <x:c r="F1512" s="19" t="str">
        <x:v>Aceita</x:v>
      </x:c>
      <x:c r="G1512" s="19" t="str">
        <x:v>Condição do imóvel</x:v>
      </x:c>
    </x:row>
    <x:row r="1513">
      <x:c r="A1513" s="19" t="n">
        <x:v>1512</x:v>
      </x:c>
      <x:c r="B1513" s="19" t="n">
        <x:v>155</x:v>
      </x:c>
      <x:c r="C1513" s="19" t="n">
        <x:v>1434</x:v>
      </x:c>
      <x:c r="D1513" s="21" t="n">
        <x:v>46148</x:v>
      </x:c>
      <x:c r="E1513" s="20" t="n">
        <x:v>5877.95</x:v>
      </x:c>
      <x:c r="F1513" s="19" t="str">
        <x:v>Em análise</x:v>
      </x:c>
      <x:c r="G1513" s="19" t="str">
        <x:v>Garantia</x:v>
      </x:c>
    </x:row>
    <x:row r="1514">
      <x:c r="A1514" s="19" t="n">
        <x:v>1513</x:v>
      </x:c>
      <x:c r="B1514" s="19" t="n">
        <x:v>353</x:v>
      </x:c>
      <x:c r="C1514" s="19" t="n">
        <x:v>788</x:v>
      </x:c>
      <x:c r="D1514" s="21" t="n">
        <x:v>45955</x:v>
      </x:c>
      <x:c r="E1514" s="20" t="n">
        <x:v>3835.13</x:v>
      </x:c>
      <x:c r="F1514" s="19" t="str">
        <x:v>Expirada</x:v>
      </x:c>
      <x:c r="G1514" s="19" t="str">
        <x:v>Garantia</x:v>
      </x:c>
    </x:row>
    <x:row r="1515">
      <x:c r="A1515" s="19" t="n">
        <x:v>1514</x:v>
      </x:c>
      <x:c r="B1515" s="19" t="n">
        <x:v>1698</x:v>
      </x:c>
      <x:c r="C1515" s="19" t="n">
        <x:v>39</x:v>
      </x:c>
      <x:c r="D1515" s="21" t="n">
        <x:v>45459</x:v>
      </x:c>
      <x:c r="E1515" s="20" t="n">
        <x:v>8510.55</x:v>
      </x:c>
      <x:c r="F1515" s="19" t="str">
        <x:v>Recusada</x:v>
      </x:c>
      <x:c r="G1515" s="19" t="str">
        <x:v>Garantia</x:v>
      </x:c>
    </x:row>
    <x:row r="1516">
      <x:c r="A1516" s="19" t="n">
        <x:v>1515</x:v>
      </x:c>
      <x:c r="B1516" s="19" t="n">
        <x:v>1555</x:v>
      </x:c>
      <x:c r="C1516" s="19" t="n">
        <x:v>846</x:v>
      </x:c>
      <x:c r="D1516" s="21" t="n">
        <x:v>45661</x:v>
      </x:c>
      <x:c r="E1516" s="20" t="n">
        <x:v>3145763.05</x:v>
      </x:c>
      <x:c r="F1516" s="19" t="str">
        <x:v>Em análise</x:v>
      </x:c>
      <x:c r="G1516" s="19" t="str">
        <x:v>Prazo</x:v>
      </x:c>
    </x:row>
    <x:row r="1517">
      <x:c r="A1517" s="19" t="n">
        <x:v>1516</x:v>
      </x:c>
      <x:c r="B1517" s="19" t="n">
        <x:v>235</x:v>
      </x:c>
      <x:c r="C1517" s="19" t="n">
        <x:v>987</x:v>
      </x:c>
      <x:c r="D1517" s="21" t="n">
        <x:v>45759</x:v>
      </x:c>
      <x:c r="E1517" s="20" t="n">
        <x:v>23966.85</x:v>
      </x:c>
      <x:c r="F1517" s="19" t="str">
        <x:v>Em análise</x:v>
      </x:c>
      <x:c r="G1517" s="19" t="str">
        <x:v>Preço</x:v>
      </x:c>
    </x:row>
    <x:row r="1518">
      <x:c r="A1518" s="19" t="n">
        <x:v>1517</x:v>
      </x:c>
      <x:c r="B1518" s="19" t="n">
        <x:v>1799</x:v>
      </x:c>
      <x:c r="C1518" s="19" t="n">
        <x:v>167</x:v>
      </x:c>
      <x:c r="D1518" s="21" t="n">
        <x:v>45622</x:v>
      </x:c>
      <x:c r="E1518" s="20" t="n">
        <x:v>4875.83</x:v>
      </x:c>
      <x:c r="F1518" s="19" t="str">
        <x:v>Expirada</x:v>
      </x:c>
      <x:c r="G1518" s="19" t="str">
        <x:v>Prazo</x:v>
      </x:c>
    </x:row>
    <x:row r="1519">
      <x:c r="A1519" s="19" t="n">
        <x:v>1518</x:v>
      </x:c>
      <x:c r="B1519" s="19" t="n">
        <x:v>1735</x:v>
      </x:c>
      <x:c r="C1519" s="19" t="n">
        <x:v>860</x:v>
      </x:c>
      <x:c r="D1519" s="21" t="n">
        <x:v>46069</x:v>
      </x:c>
      <x:c r="E1519" s="20" t="n">
        <x:v>3657.38</x:v>
      </x:c>
      <x:c r="F1519" s="19" t="str">
        <x:v>Em análise</x:v>
      </x:c>
      <x:c r="G1519" s="19" t="str">
        <x:v>Prazo</x:v>
      </x:c>
    </x:row>
    <x:row r="1520">
      <x:c r="A1520" s="19" t="n">
        <x:v>1519</x:v>
      </x:c>
      <x:c r="B1520" s="19" t="n">
        <x:v>566</x:v>
      </x:c>
      <x:c r="C1520" s="19" t="n">
        <x:v>348</x:v>
      </x:c>
      <x:c r="D1520" s="21" t="n">
        <x:v>45442</x:v>
      </x:c>
      <x:c r="E1520" s="20" t="n">
        <x:v>7722.87</x:v>
      </x:c>
      <x:c r="F1520" s="19" t="str">
        <x:v>Recusada</x:v>
      </x:c>
      <x:c r="G1520" s="19" t="str">
        <x:v>Condição do imóvel</x:v>
      </x:c>
    </x:row>
    <x:row r="1521">
      <x:c r="A1521" s="19" t="n">
        <x:v>1520</x:v>
      </x:c>
      <x:c r="B1521" s="19" t="n">
        <x:v>1176</x:v>
      </x:c>
      <x:c r="C1521" s="19" t="n">
        <x:v>310</x:v>
      </x:c>
      <x:c r="D1521" s="21" t="n">
        <x:v>45929</x:v>
      </x:c>
      <x:c r="E1521" s="20" t="n">
        <x:v>423856.3</x:v>
      </x:c>
      <x:c r="F1521" s="19" t="str">
        <x:v>Aceita</x:v>
      </x:c>
      <x:c r="G1521" s="19" t="str">
        <x:v>Garantia</x:v>
      </x:c>
    </x:row>
    <x:row r="1522">
      <x:c r="A1522" s="19" t="n">
        <x:v>1521</x:v>
      </x:c>
      <x:c r="B1522" s="19" t="n">
        <x:v>1973</x:v>
      </x:c>
      <x:c r="C1522" s="19" t="n">
        <x:v>1041</x:v>
      </x:c>
      <x:c r="D1522" s="21" t="n">
        <x:v>45511</x:v>
      </x:c>
      <x:c r="E1522" s="20" t="n">
        <x:v>1501888.2</x:v>
      </x:c>
      <x:c r="F1522" s="19" t="str">
        <x:v>Recusada</x:v>
      </x:c>
      <x:c r="G1522" s="19" t="str">
        <x:v>Condição do imóvel</x:v>
      </x:c>
    </x:row>
    <x:row r="1523">
      <x:c r="A1523" s="19" t="n">
        <x:v>1522</x:v>
      </x:c>
      <x:c r="B1523" s="19" t="n">
        <x:v>793</x:v>
      </x:c>
      <x:c r="C1523" s="19" t="n">
        <x:v>1581</x:v>
      </x:c>
      <x:c r="D1523" s="21" t="n">
        <x:v>45521</x:v>
      </x:c>
      <x:c r="E1523" s="20" t="n">
        <x:v>7502.42</x:v>
      </x:c>
      <x:c r="F1523" s="19" t="str">
        <x:v>Expirada</x:v>
      </x:c>
      <x:c r="G1523" s="19" t="str">
        <x:v>Garantia</x:v>
      </x:c>
    </x:row>
    <x:row r="1524">
      <x:c r="A1524" s="19" t="n">
        <x:v>1523</x:v>
      </x:c>
      <x:c r="B1524" s="19" t="n">
        <x:v>1138</x:v>
      </x:c>
      <x:c r="C1524" s="19" t="n">
        <x:v>939</x:v>
      </x:c>
      <x:c r="D1524" s="21" t="n">
        <x:v>45477</x:v>
      </x:c>
      <x:c r="E1524" s="20" t="n">
        <x:v>385155.32</x:v>
      </x:c>
      <x:c r="F1524" s="19" t="str">
        <x:v>Aceita</x:v>
      </x:c>
      <x:c r="G1524" s="19" t="str">
        <x:v>Condição do imóvel</x:v>
      </x:c>
    </x:row>
    <x:row r="1525">
      <x:c r="A1525" s="19" t="n">
        <x:v>1524</x:v>
      </x:c>
      <x:c r="B1525" s="19" t="n">
        <x:v>1250</x:v>
      </x:c>
      <x:c r="C1525" s="19" t="n">
        <x:v>1407</x:v>
      </x:c>
      <x:c r="D1525" s="21" t="n">
        <x:v>45804</x:v>
      </x:c>
      <x:c r="E1525" s="20" t="n">
        <x:v>4847.51</x:v>
      </x:c>
      <x:c r="F1525" s="19" t="str">
        <x:v>Em análise</x:v>
      </x:c>
      <x:c r="G1525" s="19" t="str">
        <x:v>Garantia</x:v>
      </x:c>
    </x:row>
    <x:row r="1526">
      <x:c r="A1526" s="19" t="n">
        <x:v>1525</x:v>
      </x:c>
      <x:c r="B1526" s="19" t="n">
        <x:v>761</x:v>
      </x:c>
      <x:c r="C1526" s="19" t="n">
        <x:v>942</x:v>
      </x:c>
      <x:c r="D1526" s="21" t="n">
        <x:v>45540</x:v>
      </x:c>
      <x:c r="E1526" s="20" t="n">
        <x:v>1282187.49</x:v>
      </x:c>
      <x:c r="F1526" s="19" t="str">
        <x:v>Aceita</x:v>
      </x:c>
      <x:c r="G1526" s="19" t="str">
        <x:v>Condição do imóvel</x:v>
      </x:c>
    </x:row>
    <x:row r="1527">
      <x:c r="A1527" s="19" t="n">
        <x:v>1526</x:v>
      </x:c>
      <x:c r="B1527" s="19" t="n">
        <x:v>188</x:v>
      </x:c>
      <x:c r="C1527" s="19" t="n">
        <x:v>263</x:v>
      </x:c>
      <x:c r="D1527" s="21" t="n">
        <x:v>45949</x:v>
      </x:c>
      <x:c r="E1527" s="20" t="n">
        <x:v>1136493.25</x:v>
      </x:c>
      <x:c r="F1527" s="19" t="str">
        <x:v>Expirada</x:v>
      </x:c>
      <x:c r="G1527" s="19" t="str">
        <x:v>Preço</x:v>
      </x:c>
    </x:row>
    <x:row r="1528">
      <x:c r="A1528" s="19" t="n">
        <x:v>1527</x:v>
      </x:c>
      <x:c r="B1528" s="19" t="n">
        <x:v>548</x:v>
      </x:c>
      <x:c r="C1528" s="19" t="n">
        <x:v>932</x:v>
      </x:c>
      <x:c r="D1528" s="21" t="n">
        <x:v>46132</x:v>
      </x:c>
      <x:c r="E1528" s="20" t="n">
        <x:v>1265414.31</x:v>
      </x:c>
      <x:c r="F1528" s="19" t="str">
        <x:v>Em análise</x:v>
      </x:c>
      <x:c r="G1528" s="19" t="str">
        <x:v>Garantia</x:v>
      </x:c>
    </x:row>
    <x:row r="1529">
      <x:c r="A1529" s="19" t="n">
        <x:v>1528</x:v>
      </x:c>
      <x:c r="B1529" s="19" t="n">
        <x:v>1399</x:v>
      </x:c>
      <x:c r="C1529" s="19" t="n">
        <x:v>512</x:v>
      </x:c>
      <x:c r="D1529" s="21" t="n">
        <x:v>45499</x:v>
      </x:c>
      <x:c r="E1529" s="20" t="n">
        <x:v>737866.92</x:v>
      </x:c>
      <x:c r="F1529" s="19" t="str">
        <x:v>Recusada</x:v>
      </x:c>
      <x:c r="G1529" s="19" t="str">
        <x:v>Prazo</x:v>
      </x:c>
    </x:row>
    <x:row r="1530">
      <x:c r="A1530" s="19" t="n">
        <x:v>1529</x:v>
      </x:c>
      <x:c r="B1530" s="19" t="n">
        <x:v>143</x:v>
      </x:c>
      <x:c r="C1530" s="19" t="n">
        <x:v>276</x:v>
      </x:c>
      <x:c r="D1530" s="21" t="n">
        <x:v>45978</x:v>
      </x:c>
      <x:c r="E1530" s="20" t="n">
        <x:v>37113.61</x:v>
      </x:c>
      <x:c r="F1530" s="19" t="str">
        <x:v>Expirada</x:v>
      </x:c>
      <x:c r="G1530" s="19" t="str">
        <x:v>Preço</x:v>
      </x:c>
    </x:row>
    <x:row r="1531">
      <x:c r="A1531" s="19" t="n">
        <x:v>1530</x:v>
      </x:c>
      <x:c r="B1531" s="19" t="n">
        <x:v>1953</x:v>
      </x:c>
      <x:c r="C1531" s="19" t="n">
        <x:v>1587</x:v>
      </x:c>
      <x:c r="D1531" s="21" t="n">
        <x:v>45551</x:v>
      </x:c>
      <x:c r="E1531" s="20" t="n">
        <x:v>6767.92</x:v>
      </x:c>
      <x:c r="F1531" s="19" t="str">
        <x:v>Aceita</x:v>
      </x:c>
      <x:c r="G1531" s="19" t="str">
        <x:v>Prazo</x:v>
      </x:c>
    </x:row>
    <x:row r="1532">
      <x:c r="A1532" s="19" t="n">
        <x:v>1531</x:v>
      </x:c>
      <x:c r="B1532" s="19" t="n">
        <x:v>1758</x:v>
      </x:c>
      <x:c r="C1532" s="19" t="n">
        <x:v>541</x:v>
      </x:c>
      <x:c r="D1532" s="21" t="n">
        <x:v>45404</x:v>
      </x:c>
      <x:c r="E1532" s="20" t="n">
        <x:v>449246.94</x:v>
      </x:c>
      <x:c r="F1532" s="19" t="str">
        <x:v>Expirada</x:v>
      </x:c>
      <x:c r="G1532" s="19" t="str">
        <x:v>Garantia</x:v>
      </x:c>
    </x:row>
    <x:row r="1533">
      <x:c r="A1533" s="19" t="n">
        <x:v>1532</x:v>
      </x:c>
      <x:c r="B1533" s="19" t="n">
        <x:v>842</x:v>
      </x:c>
      <x:c r="C1533" s="19" t="n">
        <x:v>1407</x:v>
      </x:c>
      <x:c r="D1533" s="21" t="n">
        <x:v>46178</x:v>
      </x:c>
      <x:c r="E1533" s="20" t="n">
        <x:v>3125719.63</x:v>
      </x:c>
      <x:c r="F1533" s="19" t="str">
        <x:v>Expirada</x:v>
      </x:c>
      <x:c r="G1533" s="19" t="str">
        <x:v>Preço</x:v>
      </x:c>
    </x:row>
    <x:row r="1534">
      <x:c r="A1534" s="19" t="n">
        <x:v>1533</x:v>
      </x:c>
      <x:c r="B1534" s="19" t="n">
        <x:v>2004</x:v>
      </x:c>
      <x:c r="C1534" s="19" t="n">
        <x:v>201</x:v>
      </x:c>
      <x:c r="D1534" s="21" t="n">
        <x:v>45769</x:v>
      </x:c>
      <x:c r="E1534" s="20" t="n">
        <x:v>1411124.62</x:v>
      </x:c>
      <x:c r="F1534" s="19" t="str">
        <x:v>Recusada</x:v>
      </x:c>
      <x:c r="G1534" s="19" t="str">
        <x:v>Preço</x:v>
      </x:c>
    </x:row>
    <x:row r="1535">
      <x:c r="A1535" s="19" t="n">
        <x:v>1534</x:v>
      </x:c>
      <x:c r="B1535" s="19" t="n">
        <x:v>193</x:v>
      </x:c>
      <x:c r="C1535" s="19" t="n">
        <x:v>725</x:v>
      </x:c>
      <x:c r="D1535" s="21" t="n">
        <x:v>45884</x:v>
      </x:c>
      <x:c r="E1535" s="20" t="n">
        <x:v>6365.81</x:v>
      </x:c>
      <x:c r="F1535" s="19" t="str">
        <x:v>Expirada</x:v>
      </x:c>
      <x:c r="G1535" s="19" t="str">
        <x:v>Prazo</x:v>
      </x:c>
    </x:row>
    <x:row r="1536">
      <x:c r="A1536" s="19" t="n">
        <x:v>1535</x:v>
      </x:c>
      <x:c r="B1536" s="19" t="n">
        <x:v>755</x:v>
      </x:c>
      <x:c r="C1536" s="19" t="n">
        <x:v>369</x:v>
      </x:c>
      <x:c r="D1536" s="21" t="n">
        <x:v>45660</x:v>
      </x:c>
      <x:c r="E1536" s="20" t="n">
        <x:v>1406785.77</x:v>
      </x:c>
      <x:c r="F1536" s="19" t="str">
        <x:v>Aceita</x:v>
      </x:c>
      <x:c r="G1536" s="19" t="str">
        <x:v>Preço</x:v>
      </x:c>
    </x:row>
    <x:row r="1537">
      <x:c r="A1537" s="19" t="n">
        <x:v>1536</x:v>
      </x:c>
      <x:c r="B1537" s="19" t="n">
        <x:v>1812</x:v>
      </x:c>
      <x:c r="C1537" s="19" t="n">
        <x:v>92</x:v>
      </x:c>
      <x:c r="D1537" s="21" t="n">
        <x:v>45889</x:v>
      </x:c>
      <x:c r="E1537" s="20" t="n">
        <x:v>5162.21</x:v>
      </x:c>
      <x:c r="F1537" s="19" t="str">
        <x:v>Em análise</x:v>
      </x:c>
      <x:c r="G1537" s="19" t="str">
        <x:v>Condição do imóvel</x:v>
      </x:c>
    </x:row>
    <x:row r="1538">
      <x:c r="A1538" s="19" t="n">
        <x:v>1537</x:v>
      </x:c>
      <x:c r="B1538" s="19" t="n">
        <x:v>1152</x:v>
      </x:c>
      <x:c r="C1538" s="19" t="n">
        <x:v>1025</x:v>
      </x:c>
      <x:c r="D1538" s="21" t="n">
        <x:v>45455</x:v>
      </x:c>
      <x:c r="E1538" s="20" t="n">
        <x:v>20632.75</x:v>
      </x:c>
      <x:c r="F1538" s="19" t="str">
        <x:v>Recusada</x:v>
      </x:c>
      <x:c r="G1538" s="19" t="str">
        <x:v>Preço</x:v>
      </x:c>
    </x:row>
    <x:row r="1539">
      <x:c r="A1539" s="19" t="n">
        <x:v>1538</x:v>
      </x:c>
      <x:c r="B1539" s="19" t="n">
        <x:v>1543</x:v>
      </x:c>
      <x:c r="C1539" s="19" t="n">
        <x:v>554</x:v>
      </x:c>
      <x:c r="D1539" s="21" t="n">
        <x:v>45652</x:v>
      </x:c>
      <x:c r="E1539" s="20" t="n">
        <x:v>206299.84</x:v>
      </x:c>
      <x:c r="F1539" s="19" t="str">
        <x:v>Recusada</x:v>
      </x:c>
      <x:c r="G1539" s="19" t="str">
        <x:v>Garantia</x:v>
      </x:c>
    </x:row>
    <x:row r="1540">
      <x:c r="A1540" s="19" t="n">
        <x:v>1539</x:v>
      </x:c>
      <x:c r="B1540" s="19" t="n">
        <x:v>1201</x:v>
      </x:c>
      <x:c r="C1540" s="19" t="n">
        <x:v>1075</x:v>
      </x:c>
      <x:c r="D1540" s="21" t="n">
        <x:v>45933</x:v>
      </x:c>
      <x:c r="E1540" s="20" t="n">
        <x:v>10298.02</x:v>
      </x:c>
      <x:c r="F1540" s="19" t="str">
        <x:v>Aceita</x:v>
      </x:c>
      <x:c r="G1540" s="19" t="str">
        <x:v>Prazo</x:v>
      </x:c>
    </x:row>
    <x:row r="1541">
      <x:c r="A1541" s="19" t="n">
        <x:v>1540</x:v>
      </x:c>
      <x:c r="B1541" s="19" t="n">
        <x:v>1237</x:v>
      </x:c>
      <x:c r="C1541" s="19" t="n">
        <x:v>1128</x:v>
      </x:c>
      <x:c r="D1541" s="21" t="n">
        <x:v>45882</x:v>
      </x:c>
      <x:c r="E1541" s="20" t="n">
        <x:v>4984.77</x:v>
      </x:c>
      <x:c r="F1541" s="19" t="str">
        <x:v>Aceita</x:v>
      </x:c>
      <x:c r="G1541" s="19" t="str">
        <x:v>Condição do imóvel</x:v>
      </x:c>
    </x:row>
    <x:row r="1542">
      <x:c r="A1542" s="19" t="n">
        <x:v>1541</x:v>
      </x:c>
      <x:c r="B1542" s="19" t="n">
        <x:v>654</x:v>
      </x:c>
      <x:c r="C1542" s="19" t="n">
        <x:v>1138</x:v>
      </x:c>
      <x:c r="D1542" s="21" t="n">
        <x:v>45514</x:v>
      </x:c>
      <x:c r="E1542" s="20" t="n">
        <x:v>5723.62</x:v>
      </x:c>
      <x:c r="F1542" s="19" t="str">
        <x:v>Aceita</x:v>
      </x:c>
      <x:c r="G1542" s="19" t="str">
        <x:v>Condição do imóvel</x:v>
      </x:c>
    </x:row>
    <x:row r="1543">
      <x:c r="A1543" s="19" t="n">
        <x:v>1542</x:v>
      </x:c>
      <x:c r="B1543" s="19" t="n">
        <x:v>1235</x:v>
      </x:c>
      <x:c r="C1543" s="19" t="n">
        <x:v>91</x:v>
      </x:c>
      <x:c r="D1543" s="21" t="n">
        <x:v>45552</x:v>
      </x:c>
      <x:c r="E1543" s="20" t="n">
        <x:v>4864.97</x:v>
      </x:c>
      <x:c r="F1543" s="19" t="str">
        <x:v>Expirada</x:v>
      </x:c>
      <x:c r="G1543" s="19" t="str">
        <x:v>Garantia</x:v>
      </x:c>
    </x:row>
    <x:row r="1544">
      <x:c r="A1544" s="19" t="n">
        <x:v>1543</x:v>
      </x:c>
      <x:c r="B1544" s="19" t="n">
        <x:v>1303</x:v>
      </x:c>
      <x:c r="C1544" s="19" t="n">
        <x:v>858</x:v>
      </x:c>
      <x:c r="D1544" s="21" t="n">
        <x:v>45724</x:v>
      </x:c>
      <x:c r="E1544" s="20" t="n">
        <x:v>3832.45</x:v>
      </x:c>
      <x:c r="F1544" s="19" t="str">
        <x:v>Recusada</x:v>
      </x:c>
      <x:c r="G1544" s="19" t="str">
        <x:v>Condição do imóvel</x:v>
      </x:c>
    </x:row>
    <x:row r="1545">
      <x:c r="A1545" s="19" t="n">
        <x:v>1544</x:v>
      </x:c>
      <x:c r="B1545" s="19" t="n">
        <x:v>1885</x:v>
      </x:c>
      <x:c r="C1545" s="19" t="n">
        <x:v>1103</x:v>
      </x:c>
      <x:c r="D1545" s="21" t="n">
        <x:v>45673</x:v>
      </x:c>
      <x:c r="E1545" s="20" t="n">
        <x:v>2470728.78</x:v>
      </x:c>
      <x:c r="F1545" s="19" t="str">
        <x:v>Aceita</x:v>
      </x:c>
      <x:c r="G1545" s="19" t="str">
        <x:v>Garantia</x:v>
      </x:c>
    </x:row>
    <x:row r="1546">
      <x:c r="A1546" s="19" t="n">
        <x:v>1545</x:v>
      </x:c>
      <x:c r="B1546" s="19" t="n">
        <x:v>694</x:v>
      </x:c>
      <x:c r="C1546" s="19" t="n">
        <x:v>1088</x:v>
      </x:c>
      <x:c r="D1546" s="21" t="n">
        <x:v>46047</x:v>
      </x:c>
      <x:c r="E1546" s="20" t="n">
        <x:v>6771.81</x:v>
      </x:c>
      <x:c r="F1546" s="19" t="str">
        <x:v>Em análise</x:v>
      </x:c>
      <x:c r="G1546" s="19" t="str">
        <x:v>Condição do imóvel</x:v>
      </x:c>
    </x:row>
    <x:row r="1547">
      <x:c r="A1547" s="19" t="n">
        <x:v>1546</x:v>
      </x:c>
      <x:c r="B1547" s="19" t="n">
        <x:v>869</x:v>
      </x:c>
      <x:c r="C1547" s="19" t="n">
        <x:v>1149</x:v>
      </x:c>
      <x:c r="D1547" s="21" t="n">
        <x:v>45643</x:v>
      </x:c>
      <x:c r="E1547" s="20" t="n">
        <x:v>8008.74</x:v>
      </x:c>
      <x:c r="F1547" s="19" t="str">
        <x:v>Recusada</x:v>
      </x:c>
      <x:c r="G1547" s="19" t="str">
        <x:v>Condição do imóvel</x:v>
      </x:c>
    </x:row>
    <x:row r="1548">
      <x:c r="A1548" s="19" t="n">
        <x:v>1547</x:v>
      </x:c>
      <x:c r="B1548" s="19" t="n">
        <x:v>99</x:v>
      </x:c>
      <x:c r="C1548" s="19" t="n">
        <x:v>365</x:v>
      </x:c>
      <x:c r="D1548" s="21" t="n">
        <x:v>45622</x:v>
      </x:c>
      <x:c r="E1548" s="20" t="n">
        <x:v>45005.18</x:v>
      </x:c>
      <x:c r="F1548" s="19" t="str">
        <x:v>Em análise</x:v>
      </x:c>
      <x:c r="G1548" s="19" t="str">
        <x:v>Prazo</x:v>
      </x:c>
    </x:row>
    <x:row r="1549">
      <x:c r="A1549" s="19" t="n">
        <x:v>1548</x:v>
      </x:c>
      <x:c r="B1549" s="19" t="n">
        <x:v>835</x:v>
      </x:c>
      <x:c r="C1549" s="19" t="n">
        <x:v>196</x:v>
      </x:c>
      <x:c r="D1549" s="21" t="n">
        <x:v>46024</x:v>
      </x:c>
      <x:c r="E1549" s="20" t="n">
        <x:v>717058.97</x:v>
      </x:c>
      <x:c r="F1549" s="19" t="str">
        <x:v>Recusada</x:v>
      </x:c>
      <x:c r="G1549" s="19" t="str">
        <x:v>Preço</x:v>
      </x:c>
    </x:row>
    <x:row r="1550">
      <x:c r="A1550" s="19" t="n">
        <x:v>1549</x:v>
      </x:c>
      <x:c r="B1550" s="19" t="n">
        <x:v>1086</x:v>
      </x:c>
      <x:c r="C1550" s="19" t="n">
        <x:v>16</x:v>
      </x:c>
      <x:c r="D1550" s="21" t="n">
        <x:v>45572</x:v>
      </x:c>
      <x:c r="E1550" s="20" t="n">
        <x:v>2452003.25</x:v>
      </x:c>
      <x:c r="F1550" s="19" t="str">
        <x:v>Em análise</x:v>
      </x:c>
      <x:c r="G1550" s="19" t="str">
        <x:v>Garantia</x:v>
      </x:c>
    </x:row>
    <x:row r="1551">
      <x:c r="A1551" s="19" t="n">
        <x:v>1550</x:v>
      </x:c>
      <x:c r="B1551" s="19" t="n">
        <x:v>417</x:v>
      </x:c>
      <x:c r="C1551" s="19" t="n">
        <x:v>688</x:v>
      </x:c>
      <x:c r="D1551" s="21" t="n">
        <x:v>46157</x:v>
      </x:c>
      <x:c r="E1551" s="20" t="n">
        <x:v>2900290.83</x:v>
      </x:c>
      <x:c r="F1551" s="19" t="str">
        <x:v>Recusada</x:v>
      </x:c>
      <x:c r="G1551" s="19" t="str">
        <x:v>Condição do imóvel</x:v>
      </x:c>
    </x:row>
    <x:row r="1552">
      <x:c r="A1552" s="19" t="n">
        <x:v>1551</x:v>
      </x:c>
      <x:c r="B1552" s="19" t="n">
        <x:v>212</x:v>
      </x:c>
      <x:c r="C1552" s="19" t="n">
        <x:v>736</x:v>
      </x:c>
      <x:c r="D1552" s="21" t="n">
        <x:v>45712</x:v>
      </x:c>
      <x:c r="E1552" s="20" t="n">
        <x:v>1956961.53</x:v>
      </x:c>
      <x:c r="F1552" s="19" t="str">
        <x:v>Aceita</x:v>
      </x:c>
      <x:c r="G1552" s="19" t="str">
        <x:v>Condição do imóvel</x:v>
      </x:c>
    </x:row>
    <x:row r="1553">
      <x:c r="A1553" s="19" t="n">
        <x:v>1552</x:v>
      </x:c>
      <x:c r="B1553" s="19" t="n">
        <x:v>1075</x:v>
      </x:c>
      <x:c r="C1553" s="19" t="n">
        <x:v>820</x:v>
      </x:c>
      <x:c r="D1553" s="21" t="n">
        <x:v>45638</x:v>
      </x:c>
      <x:c r="E1553" s="20" t="n">
        <x:v>8495.65</x:v>
      </x:c>
      <x:c r="F1553" s="19" t="str">
        <x:v>Recusada</x:v>
      </x:c>
      <x:c r="G1553" s="19" t="str">
        <x:v>Preço</x:v>
      </x:c>
    </x:row>
    <x:row r="1554">
      <x:c r="A1554" s="19" t="n">
        <x:v>1553</x:v>
      </x:c>
      <x:c r="B1554" s="19" t="n">
        <x:v>1091</x:v>
      </x:c>
      <x:c r="C1554" s="19" t="n">
        <x:v>700</x:v>
      </x:c>
      <x:c r="D1554" s="21" t="n">
        <x:v>45474</x:v>
      </x:c>
      <x:c r="E1554" s="20" t="n">
        <x:v>1970782.39</x:v>
      </x:c>
      <x:c r="F1554" s="19" t="str">
        <x:v>Expirada</x:v>
      </x:c>
      <x:c r="G1554" s="19" t="str">
        <x:v>Condição do imóvel</x:v>
      </x:c>
    </x:row>
    <x:row r="1555">
      <x:c r="A1555" s="19" t="n">
        <x:v>1554</x:v>
      </x:c>
      <x:c r="B1555" s="19" t="n">
        <x:v>1729</x:v>
      </x:c>
      <x:c r="C1555" s="19" t="n">
        <x:v>311</x:v>
      </x:c>
      <x:c r="D1555" s="21" t="n">
        <x:v>46001</x:v>
      </x:c>
      <x:c r="E1555" s="20" t="n">
        <x:v>639991.34</x:v>
      </x:c>
      <x:c r="F1555" s="19" t="str">
        <x:v>Aceita</x:v>
      </x:c>
      <x:c r="G1555" s="19" t="str">
        <x:v>Prazo</x:v>
      </x:c>
    </x:row>
    <x:row r="1556">
      <x:c r="A1556" s="19" t="n">
        <x:v>1555</x:v>
      </x:c>
      <x:c r="B1556" s="19" t="n">
        <x:v>916</x:v>
      </x:c>
      <x:c r="C1556" s="19" t="n">
        <x:v>989</x:v>
      </x:c>
      <x:c r="D1556" s="21" t="n">
        <x:v>45963</x:v>
      </x:c>
      <x:c r="E1556" s="20" t="n">
        <x:v>5050.14</x:v>
      </x:c>
      <x:c r="F1556" s="19" t="str">
        <x:v>Recusada</x:v>
      </x:c>
      <x:c r="G1556" s="19" t="str">
        <x:v>Prazo</x:v>
      </x:c>
    </x:row>
    <x:row r="1557">
      <x:c r="A1557" s="19" t="n">
        <x:v>1556</x:v>
      </x:c>
      <x:c r="B1557" s="19" t="n">
        <x:v>2045</x:v>
      </x:c>
      <x:c r="C1557" s="19" t="n">
        <x:v>711</x:v>
      </x:c>
      <x:c r="D1557" s="21" t="n">
        <x:v>45667</x:v>
      </x:c>
      <x:c r="E1557" s="20" t="n">
        <x:v>2981858.68</x:v>
      </x:c>
      <x:c r="F1557" s="19" t="str">
        <x:v>Expirada</x:v>
      </x:c>
      <x:c r="G1557" s="19" t="str">
        <x:v>Preço</x:v>
      </x:c>
    </x:row>
    <x:row r="1558">
      <x:c r="A1558" s="19" t="n">
        <x:v>1557</x:v>
      </x:c>
      <x:c r="B1558" s="19" t="n">
        <x:v>1271</x:v>
      </x:c>
      <x:c r="C1558" s="19" t="n">
        <x:v>827</x:v>
      </x:c>
      <x:c r="D1558" s="21" t="n">
        <x:v>45417</x:v>
      </x:c>
      <x:c r="E1558" s="20" t="n">
        <x:v>1475.86</x:v>
      </x:c>
      <x:c r="F1558" s="19" t="str">
        <x:v>Expirada</x:v>
      </x:c>
      <x:c r="G1558" s="19" t="str">
        <x:v>Prazo</x:v>
      </x:c>
    </x:row>
    <x:row r="1559">
      <x:c r="A1559" s="19" t="n">
        <x:v>1558</x:v>
      </x:c>
      <x:c r="B1559" s="19" t="n">
        <x:v>182</x:v>
      </x:c>
      <x:c r="C1559" s="19" t="n">
        <x:v>132</x:v>
      </x:c>
      <x:c r="D1559" s="21" t="n">
        <x:v>45436</x:v>
      </x:c>
      <x:c r="E1559" s="20" t="n">
        <x:v>11021.28</x:v>
      </x:c>
      <x:c r="F1559" s="19" t="str">
        <x:v>Expirada</x:v>
      </x:c>
      <x:c r="G1559" s="19" t="str">
        <x:v>Condição do imóvel</x:v>
      </x:c>
    </x:row>
    <x:row r="1560">
      <x:c r="A1560" s="19" t="n">
        <x:v>1559</x:v>
      </x:c>
      <x:c r="B1560" s="19" t="n">
        <x:v>1542</x:v>
      </x:c>
      <x:c r="C1560" s="19" t="n">
        <x:v>711</x:v>
      </x:c>
      <x:c r="D1560" s="21" t="n">
        <x:v>45476</x:v>
      </x:c>
      <x:c r="E1560" s="20" t="n">
        <x:v>2288.59</x:v>
      </x:c>
      <x:c r="F1560" s="19" t="str">
        <x:v>Em análise</x:v>
      </x:c>
      <x:c r="G1560" s="19" t="str">
        <x:v>Preço</x:v>
      </x:c>
    </x:row>
    <x:row r="1561">
      <x:c r="A1561" s="19" t="n">
        <x:v>1560</x:v>
      </x:c>
      <x:c r="B1561" s="19" t="n">
        <x:v>977</x:v>
      </x:c>
      <x:c r="C1561" s="19" t="n">
        <x:v>368</x:v>
      </x:c>
      <x:c r="D1561" s="21" t="n">
        <x:v>45960</x:v>
      </x:c>
      <x:c r="E1561" s="20" t="n">
        <x:v>6500.78</x:v>
      </x:c>
      <x:c r="F1561" s="19" t="str">
        <x:v>Aceita</x:v>
      </x:c>
      <x:c r="G1561" s="19" t="str">
        <x:v>Condição do imóvel</x:v>
      </x:c>
    </x:row>
    <x:row r="1562">
      <x:c r="A1562" s="19" t="n">
        <x:v>1561</x:v>
      </x:c>
      <x:c r="B1562" s="19" t="n">
        <x:v>1888</x:v>
      </x:c>
      <x:c r="C1562" s="19" t="n">
        <x:v>50</x:v>
      </x:c>
      <x:c r="D1562" s="21" t="n">
        <x:v>45708</x:v>
      </x:c>
      <x:c r="E1562" s="20" t="n">
        <x:v>2781785.8</x:v>
      </x:c>
      <x:c r="F1562" s="19" t="str">
        <x:v>Em análise</x:v>
      </x:c>
      <x:c r="G1562" s="19" t="str">
        <x:v>Preço</x:v>
      </x:c>
    </x:row>
    <x:row r="1563">
      <x:c r="A1563" s="19" t="n">
        <x:v>1562</x:v>
      </x:c>
      <x:c r="B1563" s="19" t="n">
        <x:v>51</x:v>
      </x:c>
      <x:c r="C1563" s="19" t="n">
        <x:v>1393</x:v>
      </x:c>
      <x:c r="D1563" s="21" t="n">
        <x:v>46156</x:v>
      </x:c>
      <x:c r="E1563" s="20" t="n">
        <x:v>1339.49</x:v>
      </x:c>
      <x:c r="F1563" s="19" t="str">
        <x:v>Aceita</x:v>
      </x:c>
      <x:c r="G1563" s="19" t="str">
        <x:v>Prazo</x:v>
      </x:c>
    </x:row>
    <x:row r="1564">
      <x:c r="A1564" s="19" t="n">
        <x:v>1563</x:v>
      </x:c>
      <x:c r="B1564" s="19" t="n">
        <x:v>1</x:v>
      </x:c>
      <x:c r="C1564" s="19" t="n">
        <x:v>1328</x:v>
      </x:c>
      <x:c r="D1564" s="21" t="n">
        <x:v>45330</x:v>
      </x:c>
      <x:c r="E1564" s="20" t="n">
        <x:v>355825.49</x:v>
      </x:c>
      <x:c r="F1564" s="19" t="str">
        <x:v>Recusada</x:v>
      </x:c>
      <x:c r="G1564" s="19" t="str">
        <x:v>Garantia</x:v>
      </x:c>
    </x:row>
    <x:row r="1565">
      <x:c r="A1565" s="19" t="n">
        <x:v>1564</x:v>
      </x:c>
      <x:c r="B1565" s="19" t="n">
        <x:v>73</x:v>
      </x:c>
      <x:c r="C1565" s="19" t="n">
        <x:v>651</x:v>
      </x:c>
      <x:c r="D1565" s="21" t="n">
        <x:v>45564</x:v>
      </x:c>
      <x:c r="E1565" s="20" t="n">
        <x:v>9451.42</x:v>
      </x:c>
      <x:c r="F1565" s="19" t="str">
        <x:v>Em análise</x:v>
      </x:c>
      <x:c r="G1565" s="19" t="str">
        <x:v>Garantia</x:v>
      </x:c>
    </x:row>
    <x:row r="1566">
      <x:c r="A1566" s="19" t="n">
        <x:v>1565</x:v>
      </x:c>
      <x:c r="B1566" s="19" t="n">
        <x:v>1113</x:v>
      </x:c>
      <x:c r="C1566" s="19" t="n">
        <x:v>138</x:v>
      </x:c>
      <x:c r="D1566" s="21" t="n">
        <x:v>45488</x:v>
      </x:c>
      <x:c r="E1566" s="20" t="n">
        <x:v>21000.02</x:v>
      </x:c>
      <x:c r="F1566" s="19" t="str">
        <x:v>Recusada</x:v>
      </x:c>
      <x:c r="G1566" s="19" t="str">
        <x:v>Garantia</x:v>
      </x:c>
    </x:row>
    <x:row r="1567">
      <x:c r="A1567" s="19" t="n">
        <x:v>1566</x:v>
      </x:c>
      <x:c r="B1567" s="19" t="n">
        <x:v>841</x:v>
      </x:c>
      <x:c r="C1567" s="19" t="n">
        <x:v>35</x:v>
      </x:c>
      <x:c r="D1567" s="21" t="n">
        <x:v>45710</x:v>
      </x:c>
      <x:c r="E1567" s="20" t="n">
        <x:v>11827.42</x:v>
      </x:c>
      <x:c r="F1567" s="19" t="str">
        <x:v>Expirada</x:v>
      </x:c>
      <x:c r="G1567" s="19" t="str">
        <x:v>Preço</x:v>
      </x:c>
    </x:row>
    <x:row r="1568">
      <x:c r="A1568" s="19" t="n">
        <x:v>1567</x:v>
      </x:c>
      <x:c r="B1568" s="19" t="n">
        <x:v>1988</x:v>
      </x:c>
      <x:c r="C1568" s="19" t="n">
        <x:v>112</x:v>
      </x:c>
      <x:c r="D1568" s="21" t="n">
        <x:v>45794</x:v>
      </x:c>
      <x:c r="E1568" s="20" t="n">
        <x:v>7659.75</x:v>
      </x:c>
      <x:c r="F1568" s="19" t="str">
        <x:v>Recusada</x:v>
      </x:c>
      <x:c r="G1568" s="19" t="str">
        <x:v>Preço</x:v>
      </x:c>
    </x:row>
    <x:row r="1569">
      <x:c r="A1569" s="19" t="n">
        <x:v>1568</x:v>
      </x:c>
      <x:c r="B1569" s="19" t="n">
        <x:v>407</x:v>
      </x:c>
      <x:c r="C1569" s="19" t="n">
        <x:v>384</x:v>
      </x:c>
      <x:c r="D1569" s="21" t="n">
        <x:v>45717</x:v>
      </x:c>
      <x:c r="E1569" s="20" t="n">
        <x:v>9892.25</x:v>
      </x:c>
      <x:c r="F1569" s="19" t="str">
        <x:v>Expirada</x:v>
      </x:c>
      <x:c r="G1569" s="19" t="str">
        <x:v>Preço</x:v>
      </x:c>
    </x:row>
    <x:row r="1570">
      <x:c r="A1570" s="19" t="n">
        <x:v>1569</x:v>
      </x:c>
      <x:c r="B1570" s="19" t="n">
        <x:v>947</x:v>
      </x:c>
      <x:c r="C1570" s="19" t="n">
        <x:v>420</x:v>
      </x:c>
      <x:c r="D1570" s="21" t="n">
        <x:v>45718</x:v>
      </x:c>
      <x:c r="E1570" s="20" t="n">
        <x:v>1000803.5</x:v>
      </x:c>
      <x:c r="F1570" s="19" t="str">
        <x:v>Em análise</x:v>
      </x:c>
      <x:c r="G1570" s="19" t="str">
        <x:v>Condição do imóvel</x:v>
      </x:c>
    </x:row>
    <x:row r="1571">
      <x:c r="A1571" s="19" t="n">
        <x:v>1570</x:v>
      </x:c>
      <x:c r="B1571" s="19" t="n">
        <x:v>1022</x:v>
      </x:c>
      <x:c r="C1571" s="19" t="n">
        <x:v>299</x:v>
      </x:c>
      <x:c r="D1571" s="21" t="n">
        <x:v>45600</x:v>
      </x:c>
      <x:c r="E1571" s="20" t="n">
        <x:v>7473.93</x:v>
      </x:c>
      <x:c r="F1571" s="19" t="str">
        <x:v>Em análise</x:v>
      </x:c>
      <x:c r="G1571" s="19" t="str">
        <x:v>Condição do imóvel</x:v>
      </x:c>
    </x:row>
    <x:row r="1572">
      <x:c r="A1572" s="19" t="n">
        <x:v>1571</x:v>
      </x:c>
      <x:c r="B1572" s="19" t="n">
        <x:v>433</x:v>
      </x:c>
      <x:c r="C1572" s="19" t="n">
        <x:v>82</x:v>
      </x:c>
      <x:c r="D1572" s="21" t="n">
        <x:v>46195</x:v>
      </x:c>
      <x:c r="E1572" s="20" t="n">
        <x:v>3894.67</x:v>
      </x:c>
      <x:c r="F1572" s="19" t="str">
        <x:v>Em análise</x:v>
      </x:c>
      <x:c r="G1572" s="19" t="str">
        <x:v>Preço</x:v>
      </x:c>
    </x:row>
    <x:row r="1573">
      <x:c r="A1573" s="19" t="n">
        <x:v>1572</x:v>
      </x:c>
      <x:c r="B1573" s="19" t="n">
        <x:v>1329</x:v>
      </x:c>
      <x:c r="C1573" s="19" t="n">
        <x:v>514</x:v>
      </x:c>
      <x:c r="D1573" s="21" t="n">
        <x:v>45471</x:v>
      </x:c>
      <x:c r="E1573" s="20" t="n">
        <x:v>19274.63</x:v>
      </x:c>
      <x:c r="F1573" s="19" t="str">
        <x:v>Recusada</x:v>
      </x:c>
      <x:c r="G1573" s="19" t="str">
        <x:v>Prazo</x:v>
      </x:c>
    </x:row>
    <x:row r="1574">
      <x:c r="A1574" s="19" t="n">
        <x:v>1573</x:v>
      </x:c>
      <x:c r="B1574" s="19" t="n">
        <x:v>479</x:v>
      </x:c>
      <x:c r="C1574" s="19" t="n">
        <x:v>586</x:v>
      </x:c>
      <x:c r="D1574" s="21" t="n">
        <x:v>45507</x:v>
      </x:c>
      <x:c r="E1574" s="20" t="n">
        <x:v>2588.54</x:v>
      </x:c>
      <x:c r="F1574" s="19" t="str">
        <x:v>Aceita</x:v>
      </x:c>
      <x:c r="G1574" s="19" t="str">
        <x:v>Condição do imóvel</x:v>
      </x:c>
    </x:row>
    <x:row r="1575">
      <x:c r="A1575" s="19" t="n">
        <x:v>1574</x:v>
      </x:c>
      <x:c r="B1575" s="19" t="n">
        <x:v>344</x:v>
      </x:c>
      <x:c r="C1575" s="19" t="n">
        <x:v>1268</x:v>
      </x:c>
      <x:c r="D1575" s="21" t="n">
        <x:v>45925</x:v>
      </x:c>
      <x:c r="E1575" s="20" t="n">
        <x:v>468128.46</x:v>
      </x:c>
      <x:c r="F1575" s="19" t="str">
        <x:v>Expirada</x:v>
      </x:c>
      <x:c r="G1575" s="19" t="str">
        <x:v>Prazo</x:v>
      </x:c>
    </x:row>
    <x:row r="1576">
      <x:c r="A1576" s="19" t="n">
        <x:v>1575</x:v>
      </x:c>
      <x:c r="B1576" s="19" t="n">
        <x:v>163</x:v>
      </x:c>
      <x:c r="C1576" s="19" t="n">
        <x:v>586</x:v>
      </x:c>
      <x:c r="D1576" s="21" t="n">
        <x:v>45404</x:v>
      </x:c>
      <x:c r="E1576" s="20" t="n">
        <x:v>9860.51</x:v>
      </x:c>
      <x:c r="F1576" s="19" t="str">
        <x:v>Aceita</x:v>
      </x:c>
      <x:c r="G1576" s="19" t="str">
        <x:v>Prazo</x:v>
      </x:c>
    </x:row>
    <x:row r="1577">
      <x:c r="A1577" s="19" t="n">
        <x:v>1576</x:v>
      </x:c>
      <x:c r="B1577" s="19" t="n">
        <x:v>84</x:v>
      </x:c>
      <x:c r="C1577" s="19" t="n">
        <x:v>905</x:v>
      </x:c>
      <x:c r="D1577" s="21" t="n">
        <x:v>45688</x:v>
      </x:c>
      <x:c r="E1577" s="20" t="n">
        <x:v>2437.34</x:v>
      </x:c>
      <x:c r="F1577" s="19" t="str">
        <x:v>Aceita</x:v>
      </x:c>
      <x:c r="G1577" s="19" t="str">
        <x:v>Condição do imóvel</x:v>
      </x:c>
    </x:row>
    <x:row r="1578">
      <x:c r="A1578" s="19" t="n">
        <x:v>1577</x:v>
      </x:c>
      <x:c r="B1578" s="19" t="n">
        <x:v>1590</x:v>
      </x:c>
      <x:c r="C1578" s="19" t="n">
        <x:v>657</x:v>
      </x:c>
      <x:c r="D1578" s="21" t="n">
        <x:v>45896</x:v>
      </x:c>
      <x:c r="E1578" s="20" t="n">
        <x:v>267448.52</x:v>
      </x:c>
      <x:c r="F1578" s="19" t="str">
        <x:v>Em análise</x:v>
      </x:c>
      <x:c r="G1578" s="19" t="str">
        <x:v>Condição do imóvel</x:v>
      </x:c>
    </x:row>
    <x:row r="1579">
      <x:c r="A1579" s="19" t="n">
        <x:v>1578</x:v>
      </x:c>
      <x:c r="B1579" s="19" t="n">
        <x:v>637</x:v>
      </x:c>
      <x:c r="C1579" s="19" t="n">
        <x:v>417</x:v>
      </x:c>
      <x:c r="D1579" s="21" t="n">
        <x:v>45435</x:v>
      </x:c>
      <x:c r="E1579" s="20" t="n">
        <x:v>748477.73</x:v>
      </x:c>
      <x:c r="F1579" s="19" t="str">
        <x:v>Recusada</x:v>
      </x:c>
      <x:c r="G1579" s="19" t="str">
        <x:v>Prazo</x:v>
      </x:c>
    </x:row>
    <x:row r="1580">
      <x:c r="A1580" s="19" t="n">
        <x:v>1579</x:v>
      </x:c>
      <x:c r="B1580" s="19" t="n">
        <x:v>144</x:v>
      </x:c>
      <x:c r="C1580" s="19" t="n">
        <x:v>927</x:v>
      </x:c>
      <x:c r="D1580" s="21" t="n">
        <x:v>45695</x:v>
      </x:c>
      <x:c r="E1580" s="20" t="n">
        <x:v>1293970.59</x:v>
      </x:c>
      <x:c r="F1580" s="19" t="str">
        <x:v>Recusada</x:v>
      </x:c>
      <x:c r="G1580" s="19" t="str">
        <x:v>Preço</x:v>
      </x:c>
    </x:row>
    <x:row r="1581">
      <x:c r="A1581" s="19" t="n">
        <x:v>1580</x:v>
      </x:c>
      <x:c r="B1581" s="19" t="n">
        <x:v>474</x:v>
      </x:c>
      <x:c r="C1581" s="19" t="n">
        <x:v>1022</x:v>
      </x:c>
      <x:c r="D1581" s="21" t="n">
        <x:v>45837</x:v>
      </x:c>
      <x:c r="E1581" s="20" t="n">
        <x:v>1464117.38</x:v>
      </x:c>
      <x:c r="F1581" s="19" t="str">
        <x:v>Expirada</x:v>
      </x:c>
      <x:c r="G1581" s="19" t="str">
        <x:v>Prazo</x:v>
      </x:c>
    </x:row>
    <x:row r="1582">
      <x:c r="A1582" s="19" t="n">
        <x:v>1581</x:v>
      </x:c>
      <x:c r="B1582" s="19" t="n">
        <x:v>744</x:v>
      </x:c>
      <x:c r="C1582" s="19" t="n">
        <x:v>729</x:v>
      </x:c>
      <x:c r="D1582" s="21" t="n">
        <x:v>45632</x:v>
      </x:c>
      <x:c r="E1582" s="20" t="n">
        <x:v>3583.13</x:v>
      </x:c>
      <x:c r="F1582" s="19" t="str">
        <x:v>Em análise</x:v>
      </x:c>
      <x:c r="G1582" s="19" t="str">
        <x:v>Prazo</x:v>
      </x:c>
    </x:row>
    <x:row r="1583">
      <x:c r="A1583" s="19" t="n">
        <x:v>1582</x:v>
      </x:c>
      <x:c r="B1583" s="19" t="n">
        <x:v>1822</x:v>
      </x:c>
      <x:c r="C1583" s="19" t="n">
        <x:v>1303</x:v>
      </x:c>
      <x:c r="D1583" s="21" t="n">
        <x:v>45750</x:v>
      </x:c>
      <x:c r="E1583" s="20" t="n">
        <x:v>4594.98</x:v>
      </x:c>
      <x:c r="F1583" s="19" t="str">
        <x:v>Recusada</x:v>
      </x:c>
      <x:c r="G1583" s="19" t="str">
        <x:v>Prazo</x:v>
      </x:c>
    </x:row>
    <x:row r="1584">
      <x:c r="A1584" s="19" t="n">
        <x:v>1583</x:v>
      </x:c>
      <x:c r="B1584" s="19" t="n">
        <x:v>162</x:v>
      </x:c>
      <x:c r="C1584" s="19" t="n">
        <x:v>931</x:v>
      </x:c>
      <x:c r="D1584" s="21" t="n">
        <x:v>45557</x:v>
      </x:c>
      <x:c r="E1584" s="20" t="n">
        <x:v>3975</x:v>
      </x:c>
      <x:c r="F1584" s="19" t="str">
        <x:v>Expirada</x:v>
      </x:c>
      <x:c r="G1584" s="19" t="str">
        <x:v>Prazo</x:v>
      </x:c>
    </x:row>
    <x:row r="1585">
      <x:c r="A1585" s="19" t="n">
        <x:v>1584</x:v>
      </x:c>
      <x:c r="B1585" s="19" t="n">
        <x:v>1185</x:v>
      </x:c>
      <x:c r="C1585" s="19" t="n">
        <x:v>875</x:v>
      </x:c>
      <x:c r="D1585" s="21" t="n">
        <x:v>45446</x:v>
      </x:c>
      <x:c r="E1585" s="20" t="n">
        <x:v>4280.41</x:v>
      </x:c>
      <x:c r="F1585" s="19" t="str">
        <x:v>Em análise</x:v>
      </x:c>
      <x:c r="G1585" s="19" t="str">
        <x:v>Prazo</x:v>
      </x:c>
    </x:row>
    <x:row r="1586">
      <x:c r="A1586" s="19" t="n">
        <x:v>1585</x:v>
      </x:c>
      <x:c r="B1586" s="19" t="n">
        <x:v>947</x:v>
      </x:c>
      <x:c r="C1586" s="19" t="n">
        <x:v>756</x:v>
      </x:c>
      <x:c r="D1586" s="21" t="n">
        <x:v>45701</x:v>
      </x:c>
      <x:c r="E1586" s="20" t="n">
        <x:v>1088540.1</x:v>
      </x:c>
      <x:c r="F1586" s="19" t="str">
        <x:v>Aceita</x:v>
      </x:c>
      <x:c r="G1586" s="19" t="str">
        <x:v>Preço</x:v>
      </x:c>
    </x:row>
    <x:row r="1587">
      <x:c r="A1587" s="19" t="n">
        <x:v>1586</x:v>
      </x:c>
      <x:c r="B1587" s="19" t="n">
        <x:v>328</x:v>
      </x:c>
      <x:c r="C1587" s="19" t="n">
        <x:v>1130</x:v>
      </x:c>
      <x:c r="D1587" s="21" t="n">
        <x:v>45711</x:v>
      </x:c>
      <x:c r="E1587" s="20" t="n">
        <x:v>724444.53</x:v>
      </x:c>
      <x:c r="F1587" s="19" t="str">
        <x:v>Aceita</x:v>
      </x:c>
      <x:c r="G1587" s="19" t="str">
        <x:v>Prazo</x:v>
      </x:c>
    </x:row>
    <x:row r="1588">
      <x:c r="A1588" s="19" t="n">
        <x:v>1587</x:v>
      </x:c>
      <x:c r="B1588" s="19" t="n">
        <x:v>1565</x:v>
      </x:c>
      <x:c r="C1588" s="19" t="n">
        <x:v>565</x:v>
      </x:c>
      <x:c r="D1588" s="21" t="n">
        <x:v>45765</x:v>
      </x:c>
      <x:c r="E1588" s="20" t="n">
        <x:v>5421050.14</x:v>
      </x:c>
      <x:c r="F1588" s="19" t="str">
        <x:v>Em análise</x:v>
      </x:c>
      <x:c r="G1588" s="19" t="str">
        <x:v>Preço</x:v>
      </x:c>
    </x:row>
    <x:row r="1589">
      <x:c r="A1589" s="19" t="n">
        <x:v>1588</x:v>
      </x:c>
      <x:c r="B1589" s="19" t="n">
        <x:v>975</x:v>
      </x:c>
      <x:c r="C1589" s="19" t="n">
        <x:v>582</x:v>
      </x:c>
      <x:c r="D1589" s="21" t="n">
        <x:v>46008</x:v>
      </x:c>
      <x:c r="E1589" s="20" t="n">
        <x:v>3204.61</x:v>
      </x:c>
      <x:c r="F1589" s="19" t="str">
        <x:v>Em análise</x:v>
      </x:c>
      <x:c r="G1589" s="19" t="str">
        <x:v>Condição do imóvel</x:v>
      </x:c>
    </x:row>
    <x:row r="1590">
      <x:c r="A1590" s="19" t="n">
        <x:v>1589</x:v>
      </x:c>
      <x:c r="B1590" s="19" t="n">
        <x:v>369</x:v>
      </x:c>
      <x:c r="C1590" s="19" t="n">
        <x:v>1</x:v>
      </x:c>
      <x:c r="D1590" s="21" t="n">
        <x:v>45717</x:v>
      </x:c>
      <x:c r="E1590" s="20" t="n">
        <x:v>790141.68</x:v>
      </x:c>
      <x:c r="F1590" s="19" t="str">
        <x:v>Em análise</x:v>
      </x:c>
      <x:c r="G1590" s="19" t="str">
        <x:v>Condição do imóvel</x:v>
      </x:c>
    </x:row>
    <x:row r="1591">
      <x:c r="A1591" s="19" t="n">
        <x:v>1590</x:v>
      </x:c>
      <x:c r="B1591" s="19" t="n">
        <x:v>186</x:v>
      </x:c>
      <x:c r="C1591" s="19" t="n">
        <x:v>458</x:v>
      </x:c>
      <x:c r="D1591" s="21" t="n">
        <x:v>45720</x:v>
      </x:c>
      <x:c r="E1591" s="20" t="n">
        <x:v>1516135.06</x:v>
      </x:c>
      <x:c r="F1591" s="19" t="str">
        <x:v>Em análise</x:v>
      </x:c>
      <x:c r="G1591" s="19" t="str">
        <x:v>Garantia</x:v>
      </x:c>
    </x:row>
    <x:row r="1592">
      <x:c r="A1592" s="19" t="n">
        <x:v>1591</x:v>
      </x:c>
      <x:c r="B1592" s="19" t="n">
        <x:v>1281</x:v>
      </x:c>
      <x:c r="C1592" s="19" t="n">
        <x:v>438</x:v>
      </x:c>
      <x:c r="D1592" s="21" t="n">
        <x:v>46166</x:v>
      </x:c>
      <x:c r="E1592" s="20" t="n">
        <x:v>6592.62</x:v>
      </x:c>
      <x:c r="F1592" s="19" t="str">
        <x:v>Em análise</x:v>
      </x:c>
      <x:c r="G1592" s="19" t="str">
        <x:v>Prazo</x:v>
      </x:c>
    </x:row>
    <x:row r="1593">
      <x:c r="A1593" s="19" t="n">
        <x:v>1592</x:v>
      </x:c>
      <x:c r="B1593" s="19" t="n">
        <x:v>1635</x:v>
      </x:c>
      <x:c r="C1593" s="19" t="n">
        <x:v>1293</x:v>
      </x:c>
      <x:c r="D1593" s="21" t="n">
        <x:v>45557</x:v>
      </x:c>
      <x:c r="E1593" s="20" t="n">
        <x:v>17119.58</x:v>
      </x:c>
      <x:c r="F1593" s="19" t="str">
        <x:v>Recusada</x:v>
      </x:c>
      <x:c r="G1593" s="19" t="str">
        <x:v>Condição do imóvel</x:v>
      </x:c>
    </x:row>
    <x:row r="1594">
      <x:c r="A1594" s="19" t="n">
        <x:v>1593</x:v>
      </x:c>
      <x:c r="B1594" s="19" t="n">
        <x:v>2092</x:v>
      </x:c>
      <x:c r="C1594" s="19" t="n">
        <x:v>1014</x:v>
      </x:c>
      <x:c r="D1594" s="21" t="n">
        <x:v>45373</x:v>
      </x:c>
      <x:c r="E1594" s="20" t="n">
        <x:v>1473.03</x:v>
      </x:c>
      <x:c r="F1594" s="19" t="str">
        <x:v>Expirada</x:v>
      </x:c>
      <x:c r="G1594" s="19" t="str">
        <x:v>Preço</x:v>
      </x:c>
    </x:row>
    <x:row r="1595">
      <x:c r="A1595" s="19" t="n">
        <x:v>1594</x:v>
      </x:c>
      <x:c r="B1595" s="19" t="n">
        <x:v>1090</x:v>
      </x:c>
      <x:c r="C1595" s="19" t="n">
        <x:v>157</x:v>
      </x:c>
      <x:c r="D1595" s="21" t="n">
        <x:v>45397</x:v>
      </x:c>
      <x:c r="E1595" s="20" t="n">
        <x:v>5231.26</x:v>
      </x:c>
      <x:c r="F1595" s="19" t="str">
        <x:v>Aceita</x:v>
      </x:c>
      <x:c r="G1595" s="19" t="str">
        <x:v>Preço</x:v>
      </x:c>
    </x:row>
    <x:row r="1596">
      <x:c r="A1596" s="19" t="n">
        <x:v>1595</x:v>
      </x:c>
      <x:c r="B1596" s="19" t="n">
        <x:v>839</x:v>
      </x:c>
      <x:c r="C1596" s="19" t="n">
        <x:v>789</x:v>
      </x:c>
      <x:c r="D1596" s="21" t="n">
        <x:v>45397</x:v>
      </x:c>
      <x:c r="E1596" s="20" t="n">
        <x:v>1202831.71</x:v>
      </x:c>
      <x:c r="F1596" s="19" t="str">
        <x:v>Recusada</x:v>
      </x:c>
      <x:c r="G1596" s="19" t="str">
        <x:v>Condição do imóvel</x:v>
      </x:c>
    </x:row>
    <x:row r="1597">
      <x:c r="A1597" s="19" t="n">
        <x:v>1596</x:v>
      </x:c>
      <x:c r="B1597" s="19" t="n">
        <x:v>96</x:v>
      </x:c>
      <x:c r="C1597" s="19" t="n">
        <x:v>1499</x:v>
      </x:c>
      <x:c r="D1597" s="21" t="n">
        <x:v>45988</x:v>
      </x:c>
      <x:c r="E1597" s="20" t="n">
        <x:v>8499.68</x:v>
      </x:c>
      <x:c r="F1597" s="19" t="str">
        <x:v>Recusada</x:v>
      </x:c>
      <x:c r="G1597" s="19" t="str">
        <x:v>Prazo</x:v>
      </x:c>
    </x:row>
    <x:row r="1598">
      <x:c r="A1598" s="19" t="n">
        <x:v>1597</x:v>
      </x:c>
      <x:c r="B1598" s="19" t="n">
        <x:v>1873</x:v>
      </x:c>
      <x:c r="C1598" s="19" t="n">
        <x:v>390</x:v>
      </x:c>
      <x:c r="D1598" s="21" t="n">
        <x:v>45724</x:v>
      </x:c>
      <x:c r="E1598" s="20" t="n">
        <x:v>8245.26</x:v>
      </x:c>
      <x:c r="F1598" s="19" t="str">
        <x:v>Em análise</x:v>
      </x:c>
      <x:c r="G1598" s="19" t="str">
        <x:v>Condição do imóvel</x:v>
      </x:c>
    </x:row>
    <x:row r="1599">
      <x:c r="A1599" s="19" t="n">
        <x:v>1598</x:v>
      </x:c>
      <x:c r="B1599" s="19" t="n">
        <x:v>559</x:v>
      </x:c>
      <x:c r="C1599" s="19" t="n">
        <x:v>978</x:v>
      </x:c>
      <x:c r="D1599" s="21" t="n">
        <x:v>45937</x:v>
      </x:c>
      <x:c r="E1599" s="20" t="n">
        <x:v>1724284.99</x:v>
      </x:c>
      <x:c r="F1599" s="19" t="str">
        <x:v>Recusada</x:v>
      </x:c>
      <x:c r="G1599" s="19" t="str">
        <x:v>Garantia</x:v>
      </x:c>
    </x:row>
    <x:row r="1600">
      <x:c r="A1600" s="19" t="n">
        <x:v>1599</x:v>
      </x:c>
      <x:c r="B1600" s="19" t="n">
        <x:v>101</x:v>
      </x:c>
      <x:c r="C1600" s="19" t="n">
        <x:v>1269</x:v>
      </x:c>
      <x:c r="D1600" s="21" t="n">
        <x:v>45549</x:v>
      </x:c>
      <x:c r="E1600" s="20" t="n">
        <x:v>7743.08</x:v>
      </x:c>
      <x:c r="F1600" s="19" t="str">
        <x:v>Em análise</x:v>
      </x:c>
      <x:c r="G1600" s="19" t="str">
        <x:v>Condição do imóvel</x:v>
      </x:c>
    </x:row>
    <x:row r="1601">
      <x:c r="A1601" s="19" t="n">
        <x:v>1600</x:v>
      </x:c>
      <x:c r="B1601" s="19" t="n">
        <x:v>2085</x:v>
      </x:c>
      <x:c r="C1601" s="19" t="n">
        <x:v>422</x:v>
      </x:c>
      <x:c r="D1601" s="21" t="n">
        <x:v>45390</x:v>
      </x:c>
      <x:c r="E1601" s="20" t="n">
        <x:v>1206057.69</x:v>
      </x:c>
      <x:c r="F1601" s="19" t="str">
        <x:v>Expirada</x:v>
      </x:c>
      <x:c r="G1601" s="19" t="str">
        <x:v>Preço</x:v>
      </x:c>
    </x:row>
    <x:row r="1602">
      <x:c r="A1602" s="19" t="n">
        <x:v>1601</x:v>
      </x:c>
      <x:c r="B1602" s="19" t="n">
        <x:v>943</x:v>
      </x:c>
      <x:c r="C1602" s="19" t="n">
        <x:v>437</x:v>
      </x:c>
      <x:c r="D1602" s="21" t="n">
        <x:v>46021</x:v>
      </x:c>
      <x:c r="E1602" s="20" t="n">
        <x:v>28924.97</x:v>
      </x:c>
      <x:c r="F1602" s="19" t="str">
        <x:v>Aceita</x:v>
      </x:c>
      <x:c r="G1602" s="19" t="str">
        <x:v>Prazo</x:v>
      </x:c>
    </x:row>
    <x:row r="1603">
      <x:c r="A1603" s="19" t="n">
        <x:v>1602</x:v>
      </x:c>
      <x:c r="B1603" s="19" t="n">
        <x:v>1485</x:v>
      </x:c>
      <x:c r="C1603" s="19" t="n">
        <x:v>1353</x:v>
      </x:c>
      <x:c r="D1603" s="21" t="n">
        <x:v>45557</x:v>
      </x:c>
      <x:c r="E1603" s="20" t="n">
        <x:v>30139.85</x:v>
      </x:c>
      <x:c r="F1603" s="19" t="str">
        <x:v>Expirada</x:v>
      </x:c>
      <x:c r="G1603" s="19" t="str">
        <x:v>Prazo</x:v>
      </x:c>
    </x:row>
    <x:row r="1604">
      <x:c r="A1604" s="19" t="n">
        <x:v>1603</x:v>
      </x:c>
      <x:c r="B1604" s="19" t="n">
        <x:v>1811</x:v>
      </x:c>
      <x:c r="C1604" s="19" t="n">
        <x:v>4</x:v>
      </x:c>
      <x:c r="D1604" s="21" t="n">
        <x:v>46102</x:v>
      </x:c>
      <x:c r="E1604" s="20" t="n">
        <x:v>2599445.2</x:v>
      </x:c>
      <x:c r="F1604" s="19" t="str">
        <x:v>Aceita</x:v>
      </x:c>
      <x:c r="G1604" s="19" t="str">
        <x:v>Condição do imóvel</x:v>
      </x:c>
    </x:row>
    <x:row r="1605">
      <x:c r="A1605" s="19" t="n">
        <x:v>1604</x:v>
      </x:c>
      <x:c r="B1605" s="19" t="n">
        <x:v>1737</x:v>
      </x:c>
      <x:c r="C1605" s="19" t="n">
        <x:v>1522</x:v>
      </x:c>
      <x:c r="D1605" s="21" t="n">
        <x:v>45643</x:v>
      </x:c>
      <x:c r="E1605" s="20" t="n">
        <x:v>1676410.13</x:v>
      </x:c>
      <x:c r="F1605" s="19" t="str">
        <x:v>Aceita</x:v>
      </x:c>
      <x:c r="G1605" s="19" t="str">
        <x:v>Garantia</x:v>
      </x:c>
    </x:row>
    <x:row r="1606">
      <x:c r="A1606" s="19" t="n">
        <x:v>1605</x:v>
      </x:c>
      <x:c r="B1606" s="19" t="n">
        <x:v>1380</x:v>
      </x:c>
      <x:c r="C1606" s="19" t="n">
        <x:v>629</x:v>
      </x:c>
      <x:c r="D1606" s="21" t="n">
        <x:v>45404</x:v>
      </x:c>
      <x:c r="E1606" s="20" t="n">
        <x:v>10842.17</x:v>
      </x:c>
      <x:c r="F1606" s="19" t="str">
        <x:v>Expirada</x:v>
      </x:c>
      <x:c r="G1606" s="19" t="str">
        <x:v>Condição do imóvel</x:v>
      </x:c>
    </x:row>
    <x:row r="1607">
      <x:c r="A1607" s="19" t="n">
        <x:v>1606</x:v>
      </x:c>
      <x:c r="B1607" s="19" t="n">
        <x:v>334</x:v>
      </x:c>
      <x:c r="C1607" s="19" t="n">
        <x:v>414</x:v>
      </x:c>
      <x:c r="D1607" s="21" t="n">
        <x:v>45846</x:v>
      </x:c>
      <x:c r="E1607" s="20" t="n">
        <x:v>2622407.7</x:v>
      </x:c>
      <x:c r="F1607" s="19" t="str">
        <x:v>Aceita</x:v>
      </x:c>
      <x:c r="G1607" s="19" t="str">
        <x:v>Preço</x:v>
      </x:c>
    </x:row>
    <x:row r="1608">
      <x:c r="A1608" s="19" t="n">
        <x:v>1607</x:v>
      </x:c>
      <x:c r="B1608" s="19" t="n">
        <x:v>641</x:v>
      </x:c>
      <x:c r="C1608" s="19" t="n">
        <x:v>368</x:v>
      </x:c>
      <x:c r="D1608" s="21" t="n">
        <x:v>45757</x:v>
      </x:c>
      <x:c r="E1608" s="20" t="n">
        <x:v>13263.32</x:v>
      </x:c>
      <x:c r="F1608" s="19" t="str">
        <x:v>Expirada</x:v>
      </x:c>
      <x:c r="G1608" s="19" t="str">
        <x:v>Prazo</x:v>
      </x:c>
    </x:row>
    <x:row r="1609">
      <x:c r="A1609" s="19" t="n">
        <x:v>1608</x:v>
      </x:c>
      <x:c r="B1609" s="19" t="n">
        <x:v>477</x:v>
      </x:c>
      <x:c r="C1609" s="19" t="n">
        <x:v>225</x:v>
      </x:c>
      <x:c r="D1609" s="21" t="n">
        <x:v>45353</x:v>
      </x:c>
      <x:c r="E1609" s="20" t="n">
        <x:v>291940.7</x:v>
      </x:c>
      <x:c r="F1609" s="19" t="str">
        <x:v>Recusada</x:v>
      </x:c>
      <x:c r="G1609" s="19" t="str">
        <x:v>Condição do imóvel</x:v>
      </x:c>
    </x:row>
    <x:row r="1610">
      <x:c r="A1610" s="19" t="n">
        <x:v>1609</x:v>
      </x:c>
      <x:c r="B1610" s="19" t="n">
        <x:v>1816</x:v>
      </x:c>
      <x:c r="C1610" s="19" t="n">
        <x:v>597</x:v>
      </x:c>
      <x:c r="D1610" s="21" t="n">
        <x:v>45455</x:v>
      </x:c>
      <x:c r="E1610" s="20" t="n">
        <x:v>3660.92</x:v>
      </x:c>
      <x:c r="F1610" s="19" t="str">
        <x:v>Em análise</x:v>
      </x:c>
      <x:c r="G1610" s="19" t="str">
        <x:v>Prazo</x:v>
      </x:c>
    </x:row>
    <x:row r="1611">
      <x:c r="A1611" s="19" t="n">
        <x:v>1610</x:v>
      </x:c>
      <x:c r="B1611" s="19" t="n">
        <x:v>173</x:v>
      </x:c>
      <x:c r="C1611" s="19" t="n">
        <x:v>906</x:v>
      </x:c>
      <x:c r="D1611" s="21" t="n">
        <x:v>45897</x:v>
      </x:c>
      <x:c r="E1611" s="20" t="n">
        <x:v>6575.91</x:v>
      </x:c>
      <x:c r="F1611" s="19" t="str">
        <x:v>Em análise</x:v>
      </x:c>
      <x:c r="G1611" s="19" t="str">
        <x:v>Garantia</x:v>
      </x:c>
    </x:row>
    <x:row r="1612">
      <x:c r="A1612" s="19" t="n">
        <x:v>1611</x:v>
      </x:c>
      <x:c r="B1612" s="19" t="n">
        <x:v>275</x:v>
      </x:c>
      <x:c r="C1612" s="19" t="n">
        <x:v>613</x:v>
      </x:c>
      <x:c r="D1612" s="21" t="n">
        <x:v>45935</x:v>
      </x:c>
      <x:c r="E1612" s="20" t="n">
        <x:v>817.02</x:v>
      </x:c>
      <x:c r="F1612" s="19" t="str">
        <x:v>Expirada</x:v>
      </x:c>
      <x:c r="G1612" s="19" t="str">
        <x:v>Condição do imóvel</x:v>
      </x:c>
    </x:row>
    <x:row r="1613">
      <x:c r="A1613" s="19" t="n">
        <x:v>1612</x:v>
      </x:c>
      <x:c r="B1613" s="19" t="n">
        <x:v>1983</x:v>
      </x:c>
      <x:c r="C1613" s="19" t="n">
        <x:v>871</x:v>
      </x:c>
      <x:c r="D1613" s="21" t="n">
        <x:v>45906</x:v>
      </x:c>
      <x:c r="E1613" s="20" t="n">
        <x:v>37685.84</x:v>
      </x:c>
      <x:c r="F1613" s="19" t="str">
        <x:v>Expirada</x:v>
      </x:c>
      <x:c r="G1613" s="19" t="str">
        <x:v>Preço</x:v>
      </x:c>
    </x:row>
    <x:row r="1614">
      <x:c r="A1614" s="19" t="n">
        <x:v>1613</x:v>
      </x:c>
      <x:c r="B1614" s="19" t="n">
        <x:v>413</x:v>
      </x:c>
      <x:c r="C1614" s="19" t="n">
        <x:v>105</x:v>
      </x:c>
      <x:c r="D1614" s="21" t="n">
        <x:v>45505</x:v>
      </x:c>
      <x:c r="E1614" s="20" t="n">
        <x:v>995108.99</x:v>
      </x:c>
      <x:c r="F1614" s="19" t="str">
        <x:v>Aceita</x:v>
      </x:c>
      <x:c r="G1614" s="19" t="str">
        <x:v>Condição do imóvel</x:v>
      </x:c>
    </x:row>
    <x:row r="1615">
      <x:c r="A1615" s="19" t="n">
        <x:v>1614</x:v>
      </x:c>
      <x:c r="B1615" s="19" t="n">
        <x:v>801</x:v>
      </x:c>
      <x:c r="C1615" s="19" t="n">
        <x:v>1374</x:v>
      </x:c>
      <x:c r="D1615" s="21" t="n">
        <x:v>45519</x:v>
      </x:c>
      <x:c r="E1615" s="20" t="n">
        <x:v>5020.79</x:v>
      </x:c>
      <x:c r="F1615" s="19" t="str">
        <x:v>Expirada</x:v>
      </x:c>
      <x:c r="G1615" s="19" t="str">
        <x:v>Prazo</x:v>
      </x:c>
    </x:row>
    <x:row r="1616">
      <x:c r="A1616" s="19" t="n">
        <x:v>1615</x:v>
      </x:c>
      <x:c r="B1616" s="19" t="n">
        <x:v>1210</x:v>
      </x:c>
      <x:c r="C1616" s="19" t="n">
        <x:v>1222</x:v>
      </x:c>
      <x:c r="D1616" s="21" t="n">
        <x:v>45767</x:v>
      </x:c>
      <x:c r="E1616" s="20" t="n">
        <x:v>743030.06</x:v>
      </x:c>
      <x:c r="F1616" s="19" t="str">
        <x:v>Aceita</x:v>
      </x:c>
      <x:c r="G1616" s="19" t="str">
        <x:v>Condição do imóvel</x:v>
      </x:c>
    </x:row>
    <x:row r="1617">
      <x:c r="A1617" s="19" t="n">
        <x:v>1616</x:v>
      </x:c>
      <x:c r="B1617" s="19" t="n">
        <x:v>1275</x:v>
      </x:c>
      <x:c r="C1617" s="19" t="n">
        <x:v>150</x:v>
      </x:c>
      <x:c r="D1617" s="21" t="n">
        <x:v>45479</x:v>
      </x:c>
      <x:c r="E1617" s="20" t="n">
        <x:v>10465.48</x:v>
      </x:c>
      <x:c r="F1617" s="19" t="str">
        <x:v>Aceita</x:v>
      </x:c>
      <x:c r="G1617" s="19" t="str">
        <x:v>Garantia</x:v>
      </x:c>
    </x:row>
    <x:row r="1618">
      <x:c r="A1618" s="19" t="n">
        <x:v>1617</x:v>
      </x:c>
      <x:c r="B1618" s="19" t="n">
        <x:v>1795</x:v>
      </x:c>
      <x:c r="C1618" s="19" t="n">
        <x:v>892</x:v>
      </x:c>
      <x:c r="D1618" s="21" t="n">
        <x:v>45575</x:v>
      </x:c>
      <x:c r="E1618" s="20" t="n">
        <x:v>1794651.68</x:v>
      </x:c>
      <x:c r="F1618" s="19" t="str">
        <x:v>Recusada</x:v>
      </x:c>
      <x:c r="G1618" s="19" t="str">
        <x:v>Prazo</x:v>
      </x:c>
    </x:row>
    <x:row r="1619">
      <x:c r="A1619" s="19" t="n">
        <x:v>1618</x:v>
      </x:c>
      <x:c r="B1619" s="19" t="n">
        <x:v>46</x:v>
      </x:c>
      <x:c r="C1619" s="19" t="n">
        <x:v>993</x:v>
      </x:c>
      <x:c r="D1619" s="21" t="n">
        <x:v>45431</x:v>
      </x:c>
      <x:c r="E1619" s="20" t="n">
        <x:v>525648.26</x:v>
      </x:c>
      <x:c r="F1619" s="19" t="str">
        <x:v>Recusada</x:v>
      </x:c>
      <x:c r="G1619" s="19" t="str">
        <x:v>Preço</x:v>
      </x:c>
    </x:row>
    <x:row r="1620">
      <x:c r="A1620" s="19" t="n">
        <x:v>1619</x:v>
      </x:c>
      <x:c r="B1620" s="19" t="n">
        <x:v>192</x:v>
      </x:c>
      <x:c r="C1620" s="19" t="n">
        <x:v>1343</x:v>
      </x:c>
      <x:c r="D1620" s="21" t="n">
        <x:v>45987</x:v>
      </x:c>
      <x:c r="E1620" s="20" t="n">
        <x:v>7850.81</x:v>
      </x:c>
      <x:c r="F1620" s="19" t="str">
        <x:v>Aceita</x:v>
      </x:c>
      <x:c r="G1620" s="19" t="str">
        <x:v>Prazo</x:v>
      </x:c>
    </x:row>
    <x:row r="1621">
      <x:c r="A1621" s="19" t="n">
        <x:v>1620</x:v>
      </x:c>
      <x:c r="B1621" s="19" t="n">
        <x:v>1939</x:v>
      </x:c>
      <x:c r="C1621" s="19" t="n">
        <x:v>650</x:v>
      </x:c>
      <x:c r="D1621" s="21" t="n">
        <x:v>45722</x:v>
      </x:c>
      <x:c r="E1621" s="20" t="n">
        <x:v>702893.69</x:v>
      </x:c>
      <x:c r="F1621" s="19" t="str">
        <x:v>Expirada</x:v>
      </x:c>
      <x:c r="G1621" s="19" t="str">
        <x:v>Condição do imóvel</x:v>
      </x:c>
    </x:row>
    <x:row r="1622">
      <x:c r="A1622" s="19" t="n">
        <x:v>1621</x:v>
      </x:c>
      <x:c r="B1622" s="19" t="n">
        <x:v>398</x:v>
      </x:c>
      <x:c r="C1622" s="19" t="n">
        <x:v>762</x:v>
      </x:c>
      <x:c r="D1622" s="21" t="n">
        <x:v>45600</x:v>
      </x:c>
      <x:c r="E1622" s="20" t="n">
        <x:v>958015.83</x:v>
      </x:c>
      <x:c r="F1622" s="19" t="str">
        <x:v>Recusada</x:v>
      </x:c>
      <x:c r="G1622" s="19" t="str">
        <x:v>Preço</x:v>
      </x:c>
    </x:row>
    <x:row r="1623">
      <x:c r="A1623" s="19" t="n">
        <x:v>1622</x:v>
      </x:c>
      <x:c r="B1623" s="19" t="n">
        <x:v>1971</x:v>
      </x:c>
      <x:c r="C1623" s="19" t="n">
        <x:v>628</x:v>
      </x:c>
      <x:c r="D1623" s="21" t="n">
        <x:v>46202</x:v>
      </x:c>
      <x:c r="E1623" s="20" t="n">
        <x:v>997665.11</x:v>
      </x:c>
      <x:c r="F1623" s="19" t="str">
        <x:v>Em análise</x:v>
      </x:c>
      <x:c r="G1623" s="19" t="str">
        <x:v>Garantia</x:v>
      </x:c>
    </x:row>
    <x:row r="1624">
      <x:c r="A1624" s="19" t="n">
        <x:v>1623</x:v>
      </x:c>
      <x:c r="B1624" s="19" t="n">
        <x:v>412</x:v>
      </x:c>
      <x:c r="C1624" s="19" t="n">
        <x:v>803</x:v>
      </x:c>
      <x:c r="D1624" s="21" t="n">
        <x:v>45739</x:v>
      </x:c>
      <x:c r="E1624" s="20" t="n">
        <x:v>2283042.42</x:v>
      </x:c>
      <x:c r="F1624" s="19" t="str">
        <x:v>Em análise</x:v>
      </x:c>
      <x:c r="G1624" s="19" t="str">
        <x:v>Prazo</x:v>
      </x:c>
    </x:row>
    <x:row r="1625">
      <x:c r="A1625" s="19" t="n">
        <x:v>1624</x:v>
      </x:c>
      <x:c r="B1625" s="19" t="n">
        <x:v>710</x:v>
      </x:c>
      <x:c r="C1625" s="19" t="n">
        <x:v>1535</x:v>
      </x:c>
      <x:c r="D1625" s="21" t="n">
        <x:v>45464</x:v>
      </x:c>
      <x:c r="E1625" s="20" t="n">
        <x:v>2853890.5</x:v>
      </x:c>
      <x:c r="F1625" s="19" t="str">
        <x:v>Aceita</x:v>
      </x:c>
      <x:c r="G1625" s="19" t="str">
        <x:v>Garantia</x:v>
      </x:c>
    </x:row>
    <x:row r="1626">
      <x:c r="A1626" s="19" t="n">
        <x:v>1625</x:v>
      </x:c>
      <x:c r="B1626" s="19" t="n">
        <x:v>1146</x:v>
      </x:c>
      <x:c r="C1626" s="19" t="n">
        <x:v>1309</x:v>
      </x:c>
      <x:c r="D1626" s="21" t="n">
        <x:v>45897</x:v>
      </x:c>
      <x:c r="E1626" s="20" t="n">
        <x:v>3187072.36</x:v>
      </x:c>
      <x:c r="F1626" s="19" t="str">
        <x:v>Em análise</x:v>
      </x:c>
      <x:c r="G1626" s="19" t="str">
        <x:v>Preço</x:v>
      </x:c>
    </x:row>
    <x:row r="1627">
      <x:c r="A1627" s="19" t="n">
        <x:v>1626</x:v>
      </x:c>
      <x:c r="B1627" s="19" t="n">
        <x:v>815</x:v>
      </x:c>
      <x:c r="C1627" s="19" t="n">
        <x:v>115</x:v>
      </x:c>
      <x:c r="D1627" s="21" t="n">
        <x:v>46098</x:v>
      </x:c>
      <x:c r="E1627" s="20" t="n">
        <x:v>1600.56</x:v>
      </x:c>
      <x:c r="F1627" s="19" t="str">
        <x:v>Recusada</x:v>
      </x:c>
      <x:c r="G1627" s="19" t="str">
        <x:v>Prazo</x:v>
      </x:c>
    </x:row>
    <x:row r="1628">
      <x:c r="A1628" s="19" t="n">
        <x:v>1627</x:v>
      </x:c>
      <x:c r="B1628" s="19" t="n">
        <x:v>1470</x:v>
      </x:c>
      <x:c r="C1628" s="19" t="n">
        <x:v>1307</x:v>
      </x:c>
      <x:c r="D1628" s="21" t="n">
        <x:v>46156</x:v>
      </x:c>
      <x:c r="E1628" s="20" t="n">
        <x:v>273860.37</x:v>
      </x:c>
      <x:c r="F1628" s="19" t="str">
        <x:v>Recusada</x:v>
      </x:c>
      <x:c r="G1628" s="19" t="str">
        <x:v>Condição do imóvel</x:v>
      </x:c>
    </x:row>
    <x:row r="1629">
      <x:c r="A1629" s="19" t="n">
        <x:v>1628</x:v>
      </x:c>
      <x:c r="B1629" s="19" t="n">
        <x:v>362</x:v>
      </x:c>
      <x:c r="C1629" s="19" t="n">
        <x:v>365</x:v>
      </x:c>
      <x:c r="D1629" s="21" t="n">
        <x:v>46157</x:v>
      </x:c>
      <x:c r="E1629" s="20" t="n">
        <x:v>1016121.26</x:v>
      </x:c>
      <x:c r="F1629" s="19" t="str">
        <x:v>Aceita</x:v>
      </x:c>
      <x:c r="G1629" s="19" t="str">
        <x:v>Garantia</x:v>
      </x:c>
    </x:row>
    <x:row r="1630">
      <x:c r="A1630" s="19" t="n">
        <x:v>1629</x:v>
      </x:c>
      <x:c r="B1630" s="19" t="n">
        <x:v>832</x:v>
      </x:c>
      <x:c r="C1630" s="19" t="n">
        <x:v>1575</x:v>
      </x:c>
      <x:c r="D1630" s="21" t="n">
        <x:v>46000</x:v>
      </x:c>
      <x:c r="E1630" s="20" t="n">
        <x:v>7812.62</x:v>
      </x:c>
      <x:c r="F1630" s="19" t="str">
        <x:v>Aceita</x:v>
      </x:c>
      <x:c r="G1630" s="19" t="str">
        <x:v>Prazo</x:v>
      </x:c>
    </x:row>
    <x:row r="1631">
      <x:c r="A1631" s="19" t="n">
        <x:v>1630</x:v>
      </x:c>
      <x:c r="B1631" s="19" t="n">
        <x:v>1357</x:v>
      </x:c>
      <x:c r="C1631" s="19" t="n">
        <x:v>1453</x:v>
      </x:c>
      <x:c r="D1631" s="21" t="n">
        <x:v>45860</x:v>
      </x:c>
      <x:c r="E1631" s="20" t="n">
        <x:v>2319629.33</x:v>
      </x:c>
      <x:c r="F1631" s="19" t="str">
        <x:v>Expirada</x:v>
      </x:c>
      <x:c r="G1631" s="19" t="str">
        <x:v>Prazo</x:v>
      </x:c>
    </x:row>
    <x:row r="1632">
      <x:c r="A1632" s="19" t="n">
        <x:v>1631</x:v>
      </x:c>
      <x:c r="B1632" s="19" t="n">
        <x:v>675</x:v>
      </x:c>
      <x:c r="C1632" s="19" t="n">
        <x:v>389</x:v>
      </x:c>
      <x:c r="D1632" s="21" t="n">
        <x:v>45847</x:v>
      </x:c>
      <x:c r="E1632" s="20" t="n">
        <x:v>1496281.73</x:v>
      </x:c>
      <x:c r="F1632" s="19" t="str">
        <x:v>Recusada</x:v>
      </x:c>
      <x:c r="G1632" s="19" t="str">
        <x:v>Prazo</x:v>
      </x:c>
    </x:row>
    <x:row r="1633">
      <x:c r="A1633" s="19" t="n">
        <x:v>1632</x:v>
      </x:c>
      <x:c r="B1633" s="19" t="n">
        <x:v>381</x:v>
      </x:c>
      <x:c r="C1633" s="19" t="n">
        <x:v>279</x:v>
      </x:c>
      <x:c r="D1633" s="21" t="n">
        <x:v>45627</x:v>
      </x:c>
      <x:c r="E1633" s="20" t="n">
        <x:v>7372.72</x:v>
      </x:c>
      <x:c r="F1633" s="19" t="str">
        <x:v>Em análise</x:v>
      </x:c>
      <x:c r="G1633" s="19" t="str">
        <x:v>Condição do imóvel</x:v>
      </x:c>
    </x:row>
    <x:row r="1634">
      <x:c r="A1634" s="19" t="n">
        <x:v>1633</x:v>
      </x:c>
      <x:c r="B1634" s="19" t="n">
        <x:v>780</x:v>
      </x:c>
      <x:c r="C1634" s="19" t="n">
        <x:v>1556</x:v>
      </x:c>
      <x:c r="D1634" s="21" t="n">
        <x:v>46002</x:v>
      </x:c>
      <x:c r="E1634" s="20" t="n">
        <x:v>2004683.86</x:v>
      </x:c>
      <x:c r="F1634" s="19" t="str">
        <x:v>Aceita</x:v>
      </x:c>
      <x:c r="G1634" s="19" t="str">
        <x:v>Garantia</x:v>
      </x:c>
    </x:row>
    <x:row r="1635">
      <x:c r="A1635" s="19" t="n">
        <x:v>1634</x:v>
      </x:c>
      <x:c r="B1635" s="19" t="n">
        <x:v>875</x:v>
      </x:c>
      <x:c r="C1635" s="19" t="n">
        <x:v>621</x:v>
      </x:c>
      <x:c r="D1635" s="21" t="n">
        <x:v>46195</x:v>
      </x:c>
      <x:c r="E1635" s="20" t="n">
        <x:v>2676.74</x:v>
      </x:c>
      <x:c r="F1635" s="19" t="str">
        <x:v>Em análise</x:v>
      </x:c>
      <x:c r="G1635" s="19" t="str">
        <x:v>Preço</x:v>
      </x:c>
    </x:row>
    <x:row r="1636">
      <x:c r="A1636" s="19" t="n">
        <x:v>1635</x:v>
      </x:c>
      <x:c r="B1636" s="19" t="n">
        <x:v>1735</x:v>
      </x:c>
      <x:c r="C1636" s="19" t="n">
        <x:v>1038</x:v>
      </x:c>
      <x:c r="D1636" s="21" t="n">
        <x:v>46028</x:v>
      </x:c>
      <x:c r="E1636" s="20" t="n">
        <x:v>4026.63</x:v>
      </x:c>
      <x:c r="F1636" s="19" t="str">
        <x:v>Em análise</x:v>
      </x:c>
      <x:c r="G1636" s="19" t="str">
        <x:v>Condição do imóvel</x:v>
      </x:c>
    </x:row>
    <x:row r="1637">
      <x:c r="A1637" s="19" t="n">
        <x:v>1636</x:v>
      </x:c>
      <x:c r="B1637" s="19" t="n">
        <x:v>721</x:v>
      </x:c>
      <x:c r="C1637" s="19" t="n">
        <x:v>194</x:v>
      </x:c>
      <x:c r="D1637" s="21" t="n">
        <x:v>46146</x:v>
      </x:c>
      <x:c r="E1637" s="20" t="n">
        <x:v>1685254.15</x:v>
      </x:c>
      <x:c r="F1637" s="19" t="str">
        <x:v>Aceita</x:v>
      </x:c>
      <x:c r="G1637" s="19" t="str">
        <x:v>Preço</x:v>
      </x:c>
    </x:row>
    <x:row r="1638">
      <x:c r="A1638" s="19" t="n">
        <x:v>1637</x:v>
      </x:c>
      <x:c r="B1638" s="19" t="n">
        <x:v>1103</x:v>
      </x:c>
      <x:c r="C1638" s="19" t="n">
        <x:v>809</x:v>
      </x:c>
      <x:c r="D1638" s="21" t="n">
        <x:v>46081</x:v>
      </x:c>
      <x:c r="E1638" s="20" t="n">
        <x:v>2294.17</x:v>
      </x:c>
      <x:c r="F1638" s="19" t="str">
        <x:v>Em análise</x:v>
      </x:c>
      <x:c r="G1638" s="19" t="str">
        <x:v>Garantia</x:v>
      </x:c>
    </x:row>
    <x:row r="1639">
      <x:c r="A1639" s="19" t="n">
        <x:v>1638</x:v>
      </x:c>
      <x:c r="B1639" s="19" t="n">
        <x:v>1154</x:v>
      </x:c>
      <x:c r="C1639" s="19" t="n">
        <x:v>1423</x:v>
      </x:c>
      <x:c r="D1639" s="21" t="n">
        <x:v>46103</x:v>
      </x:c>
      <x:c r="E1639" s="20" t="n">
        <x:v>1585074.45</x:v>
      </x:c>
      <x:c r="F1639" s="19" t="str">
        <x:v>Expirada</x:v>
      </x:c>
      <x:c r="G1639" s="19" t="str">
        <x:v>Preço</x:v>
      </x:c>
    </x:row>
    <x:row r="1640">
      <x:c r="A1640" s="19" t="n">
        <x:v>1639</x:v>
      </x:c>
      <x:c r="B1640" s="19" t="n">
        <x:v>1067</x:v>
      </x:c>
      <x:c r="C1640" s="19" t="n">
        <x:v>1410</x:v>
      </x:c>
      <x:c r="D1640" s="21" t="n">
        <x:v>45955</x:v>
      </x:c>
      <x:c r="E1640" s="20" t="n">
        <x:v>1016844.77</x:v>
      </x:c>
      <x:c r="F1640" s="19" t="str">
        <x:v>Em análise</x:v>
      </x:c>
      <x:c r="G1640" s="19" t="str">
        <x:v>Garantia</x:v>
      </x:c>
    </x:row>
    <x:row r="1641">
      <x:c r="A1641" s="19" t="n">
        <x:v>1640</x:v>
      </x:c>
      <x:c r="B1641" s="19" t="n">
        <x:v>1207</x:v>
      </x:c>
      <x:c r="C1641" s="19" t="n">
        <x:v>1190</x:v>
      </x:c>
      <x:c r="D1641" s="21" t="n">
        <x:v>45968</x:v>
      </x:c>
      <x:c r="E1641" s="20" t="n">
        <x:v>1792263.77</x:v>
      </x:c>
      <x:c r="F1641" s="19" t="str">
        <x:v>Recusada</x:v>
      </x:c>
      <x:c r="G1641" s="19" t="str">
        <x:v>Preço</x:v>
      </x:c>
    </x:row>
    <x:row r="1642">
      <x:c r="A1642" s="19" t="n">
        <x:v>1641</x:v>
      </x:c>
      <x:c r="B1642" s="19" t="n">
        <x:v>1712</x:v>
      </x:c>
      <x:c r="C1642" s="19" t="n">
        <x:v>346</x:v>
      </x:c>
      <x:c r="D1642" s="21" t="n">
        <x:v>46229</x:v>
      </x:c>
      <x:c r="E1642" s="20" t="n">
        <x:v>42658.02</x:v>
      </x:c>
      <x:c r="F1642" s="19" t="str">
        <x:v>Recusada</x:v>
      </x:c>
      <x:c r="G1642" s="19" t="str">
        <x:v>Prazo</x:v>
      </x:c>
    </x:row>
    <x:row r="1643">
      <x:c r="A1643" s="19" t="n">
        <x:v>1642</x:v>
      </x:c>
      <x:c r="B1643" s="19" t="n">
        <x:v>2005</x:v>
      </x:c>
      <x:c r="C1643" s="19" t="n">
        <x:v>896</x:v>
      </x:c>
      <x:c r="D1643" s="21" t="n">
        <x:v>46097</x:v>
      </x:c>
      <x:c r="E1643" s="20" t="n">
        <x:v>6502.31</x:v>
      </x:c>
      <x:c r="F1643" s="19" t="str">
        <x:v>Em análise</x:v>
      </x:c>
      <x:c r="G1643" s="19" t="str">
        <x:v>Preço</x:v>
      </x:c>
    </x:row>
    <x:row r="1644">
      <x:c r="A1644" s="19" t="n">
        <x:v>1643</x:v>
      </x:c>
      <x:c r="B1644" s="19" t="n">
        <x:v>1929</x:v>
      </x:c>
      <x:c r="C1644" s="19" t="n">
        <x:v>1288</x:v>
      </x:c>
      <x:c r="D1644" s="21" t="n">
        <x:v>45380</x:v>
      </x:c>
      <x:c r="E1644" s="20" t="n">
        <x:v>13910.07</x:v>
      </x:c>
      <x:c r="F1644" s="19" t="str">
        <x:v>Aceita</x:v>
      </x:c>
      <x:c r="G1644" s="19" t="str">
        <x:v>Prazo</x:v>
      </x:c>
    </x:row>
    <x:row r="1645">
      <x:c r="A1645" s="19" t="n">
        <x:v>1644</x:v>
      </x:c>
      <x:c r="B1645" s="19" t="n">
        <x:v>615</x:v>
      </x:c>
      <x:c r="C1645" s="19" t="n">
        <x:v>871</x:v>
      </x:c>
      <x:c r="D1645" s="21" t="n">
        <x:v>45871</x:v>
      </x:c>
      <x:c r="E1645" s="20" t="n">
        <x:v>3033.75</x:v>
      </x:c>
      <x:c r="F1645" s="19" t="str">
        <x:v>Expirada</x:v>
      </x:c>
      <x:c r="G1645" s="19" t="str">
        <x:v>Condição do imóvel</x:v>
      </x:c>
    </x:row>
    <x:row r="1646">
      <x:c r="A1646" s="19" t="n">
        <x:v>1645</x:v>
      </x:c>
      <x:c r="B1646" s="19" t="n">
        <x:v>1245</x:v>
      </x:c>
      <x:c r="C1646" s="19" t="n">
        <x:v>732</x:v>
      </x:c>
      <x:c r="D1646" s="21" t="n">
        <x:v>45434</x:v>
      </x:c>
      <x:c r="E1646" s="20" t="n">
        <x:v>1909618.42</x:v>
      </x:c>
      <x:c r="F1646" s="19" t="str">
        <x:v>Em análise</x:v>
      </x:c>
      <x:c r="G1646" s="19" t="str">
        <x:v>Garantia</x:v>
      </x:c>
    </x:row>
    <x:row r="1647">
      <x:c r="A1647" s="19" t="n">
        <x:v>1646</x:v>
      </x:c>
      <x:c r="B1647" s="19" t="n">
        <x:v>1291</x:v>
      </x:c>
      <x:c r="C1647" s="19" t="n">
        <x:v>16</x:v>
      </x:c>
      <x:c r="D1647" s="21" t="n">
        <x:v>45952</x:v>
      </x:c>
      <x:c r="E1647" s="20" t="n">
        <x:v>536180.86</x:v>
      </x:c>
      <x:c r="F1647" s="19" t="str">
        <x:v>Aceita</x:v>
      </x:c>
      <x:c r="G1647" s="19" t="str">
        <x:v>Garantia</x:v>
      </x:c>
    </x:row>
    <x:row r="1648">
      <x:c r="A1648" s="19" t="n">
        <x:v>1647</x:v>
      </x:c>
      <x:c r="B1648" s="19" t="n">
        <x:v>1431</x:v>
      </x:c>
      <x:c r="C1648" s="19" t="n">
        <x:v>857</x:v>
      </x:c>
      <x:c r="D1648" s="21" t="n">
        <x:v>45702</x:v>
      </x:c>
      <x:c r="E1648" s="20" t="n">
        <x:v>297293.81</x:v>
      </x:c>
      <x:c r="F1648" s="19" t="str">
        <x:v>Expirada</x:v>
      </x:c>
      <x:c r="G1648" s="19" t="str">
        <x:v>Prazo</x:v>
      </x:c>
    </x:row>
    <x:row r="1649">
      <x:c r="A1649" s="19" t="n">
        <x:v>1648</x:v>
      </x:c>
      <x:c r="B1649" s="19" t="n">
        <x:v>1393</x:v>
      </x:c>
      <x:c r="C1649" s="19" t="n">
        <x:v>1261</x:v>
      </x:c>
      <x:c r="D1649" s="21" t="n">
        <x:v>45564</x:v>
      </x:c>
      <x:c r="E1649" s="20" t="n">
        <x:v>1717962.43</x:v>
      </x:c>
      <x:c r="F1649" s="19" t="str">
        <x:v>Expirada</x:v>
      </x:c>
      <x:c r="G1649" s="19" t="str">
        <x:v>Garantia</x:v>
      </x:c>
    </x:row>
    <x:row r="1650">
      <x:c r="A1650" s="19" t="n">
        <x:v>1649</x:v>
      </x:c>
      <x:c r="B1650" s="19" t="n">
        <x:v>1854</x:v>
      </x:c>
      <x:c r="C1650" s="19" t="n">
        <x:v>310</x:v>
      </x:c>
      <x:c r="D1650" s="21" t="n">
        <x:v>45392</x:v>
      </x:c>
      <x:c r="E1650" s="20" t="n">
        <x:v>785897.41</x:v>
      </x:c>
      <x:c r="F1650" s="19" t="str">
        <x:v>Expirada</x:v>
      </x:c>
      <x:c r="G1650" s="19" t="str">
        <x:v>Prazo</x:v>
      </x:c>
    </x:row>
    <x:row r="1651">
      <x:c r="A1651" s="19" t="n">
        <x:v>1650</x:v>
      </x:c>
      <x:c r="B1651" s="19" t="n">
        <x:v>865</x:v>
      </x:c>
      <x:c r="C1651" s="19" t="n">
        <x:v>1003</x:v>
      </x:c>
      <x:c r="D1651" s="21" t="n">
        <x:v>46100</x:v>
      </x:c>
      <x:c r="E1651" s="20" t="n">
        <x:v>8533.85</x:v>
      </x:c>
      <x:c r="F1651" s="19" t="str">
        <x:v>Em análise</x:v>
      </x:c>
      <x:c r="G1651" s="19" t="str">
        <x:v>Garantia</x:v>
      </x:c>
    </x:row>
    <x:row r="1652">
      <x:c r="A1652" s="19" t="n">
        <x:v>1651</x:v>
      </x:c>
      <x:c r="B1652" s="19" t="n">
        <x:v>396</x:v>
      </x:c>
      <x:c r="C1652" s="19" t="n">
        <x:v>1242</x:v>
      </x:c>
      <x:c r="D1652" s="21" t="n">
        <x:v>45646</x:v>
      </x:c>
      <x:c r="E1652" s="20" t="n">
        <x:v>1677.43</x:v>
      </x:c>
      <x:c r="F1652" s="19" t="str">
        <x:v>Aceita</x:v>
      </x:c>
      <x:c r="G1652" s="19" t="str">
        <x:v>Preço</x:v>
      </x:c>
    </x:row>
    <x:row r="1653">
      <x:c r="A1653" s="19" t="n">
        <x:v>1652</x:v>
      </x:c>
      <x:c r="B1653" s="19" t="n">
        <x:v>105</x:v>
      </x:c>
      <x:c r="C1653" s="19" t="n">
        <x:v>272</x:v>
      </x:c>
      <x:c r="D1653" s="21" t="n">
        <x:v>45546</x:v>
      </x:c>
      <x:c r="E1653" s="20" t="n">
        <x:v>1251660.32</x:v>
      </x:c>
      <x:c r="F1653" s="19" t="str">
        <x:v>Aceita</x:v>
      </x:c>
      <x:c r="G1653" s="19" t="str">
        <x:v>Preço</x:v>
      </x:c>
    </x:row>
    <x:row r="1654">
      <x:c r="A1654" s="19" t="n">
        <x:v>1653</x:v>
      </x:c>
      <x:c r="B1654" s="19" t="n">
        <x:v>458</x:v>
      </x:c>
      <x:c r="C1654" s="19" t="n">
        <x:v>1172</x:v>
      </x:c>
      <x:c r="D1654" s="21" t="n">
        <x:v>45629</x:v>
      </x:c>
      <x:c r="E1654" s="20" t="n">
        <x:v>46411.77</x:v>
      </x:c>
      <x:c r="F1654" s="19" t="str">
        <x:v>Recusada</x:v>
      </x:c>
      <x:c r="G1654" s="19" t="str">
        <x:v>Prazo</x:v>
      </x:c>
    </x:row>
    <x:row r="1655">
      <x:c r="A1655" s="19" t="n">
        <x:v>1654</x:v>
      </x:c>
      <x:c r="B1655" s="19" t="n">
        <x:v>1173</x:v>
      </x:c>
      <x:c r="C1655" s="19" t="n">
        <x:v>1508</x:v>
      </x:c>
      <x:c r="D1655" s="21" t="n">
        <x:v>45473</x:v>
      </x:c>
      <x:c r="E1655" s="20" t="n">
        <x:v>1962961.18</x:v>
      </x:c>
      <x:c r="F1655" s="19" t="str">
        <x:v>Recusada</x:v>
      </x:c>
      <x:c r="G1655" s="19" t="str">
        <x:v>Condição do imóvel</x:v>
      </x:c>
    </x:row>
    <x:row r="1656">
      <x:c r="A1656" s="19" t="n">
        <x:v>1655</x:v>
      </x:c>
      <x:c r="B1656" s="19" t="n">
        <x:v>1297</x:v>
      </x:c>
      <x:c r="C1656" s="19" t="n">
        <x:v>903</x:v>
      </x:c>
      <x:c r="D1656" s="21" t="n">
        <x:v>45578</x:v>
      </x:c>
      <x:c r="E1656" s="20" t="n">
        <x:v>2689.15</x:v>
      </x:c>
      <x:c r="F1656" s="19" t="str">
        <x:v>Recusada</x:v>
      </x:c>
      <x:c r="G1656" s="19" t="str">
        <x:v>Condição do imóvel</x:v>
      </x:c>
    </x:row>
    <x:row r="1657">
      <x:c r="A1657" s="19" t="n">
        <x:v>1656</x:v>
      </x:c>
      <x:c r="B1657" s="19" t="n">
        <x:v>2085</x:v>
      </x:c>
      <x:c r="C1657" s="19" t="n">
        <x:v>335</x:v>
      </x:c>
      <x:c r="D1657" s="21" t="n">
        <x:v>45428</x:v>
      </x:c>
      <x:c r="E1657" s="20" t="n">
        <x:v>1087458.31</x:v>
      </x:c>
      <x:c r="F1657" s="19" t="str">
        <x:v>Em análise</x:v>
      </x:c>
      <x:c r="G1657" s="19" t="str">
        <x:v>Condição do imóvel</x:v>
      </x:c>
    </x:row>
    <x:row r="1658">
      <x:c r="A1658" s="19" t="n">
        <x:v>1657</x:v>
      </x:c>
      <x:c r="B1658" s="19" t="n">
        <x:v>896</x:v>
      </x:c>
      <x:c r="C1658" s="19" t="n">
        <x:v>491</x:v>
      </x:c>
      <x:c r="D1658" s="21" t="n">
        <x:v>45815</x:v>
      </x:c>
      <x:c r="E1658" s="20" t="n">
        <x:v>9896.2</x:v>
      </x:c>
      <x:c r="F1658" s="19" t="str">
        <x:v>Recusada</x:v>
      </x:c>
      <x:c r="G1658" s="19" t="str">
        <x:v>Garantia</x:v>
      </x:c>
    </x:row>
    <x:row r="1659">
      <x:c r="A1659" s="19" t="n">
        <x:v>1658</x:v>
      </x:c>
      <x:c r="B1659" s="19" t="n">
        <x:v>859</x:v>
      </x:c>
      <x:c r="C1659" s="19" t="n">
        <x:v>212</x:v>
      </x:c>
      <x:c r="D1659" s="21" t="n">
        <x:v>45538</x:v>
      </x:c>
      <x:c r="E1659" s="20" t="n">
        <x:v>14437414.05</x:v>
      </x:c>
      <x:c r="F1659" s="19" t="str">
        <x:v>Em análise</x:v>
      </x:c>
      <x:c r="G1659" s="19" t="str">
        <x:v>Garantia</x:v>
      </x:c>
    </x:row>
    <x:row r="1660">
      <x:c r="A1660" s="19" t="n">
        <x:v>1659</x:v>
      </x:c>
      <x:c r="B1660" s="19" t="n">
        <x:v>2084</x:v>
      </x:c>
      <x:c r="C1660" s="19" t="n">
        <x:v>546</x:v>
      </x:c>
      <x:c r="D1660" s="21" t="n">
        <x:v>45326</x:v>
      </x:c>
      <x:c r="E1660" s="20" t="n">
        <x:v>7255.41</x:v>
      </x:c>
      <x:c r="F1660" s="19" t="str">
        <x:v>Expirada</x:v>
      </x:c>
      <x:c r="G1660" s="19" t="str">
        <x:v>Garantia</x:v>
      </x:c>
    </x:row>
    <x:row r="1661">
      <x:c r="A1661" s="19" t="n">
        <x:v>1660</x:v>
      </x:c>
      <x:c r="B1661" s="19" t="n">
        <x:v>104</x:v>
      </x:c>
      <x:c r="C1661" s="19" t="n">
        <x:v>166</x:v>
      </x:c>
      <x:c r="D1661" s="21" t="n">
        <x:v>45993</x:v>
      </x:c>
      <x:c r="E1661" s="20" t="n">
        <x:v>1066615.22</x:v>
      </x:c>
      <x:c r="F1661" s="19" t="str">
        <x:v>Aceita</x:v>
      </x:c>
      <x:c r="G1661" s="19" t="str">
        <x:v>Garantia</x:v>
      </x:c>
    </x:row>
    <x:row r="1662">
      <x:c r="A1662" s="19" t="n">
        <x:v>1661</x:v>
      </x:c>
      <x:c r="B1662" s="19" t="n">
        <x:v>1635</x:v>
      </x:c>
      <x:c r="C1662" s="19" t="n">
        <x:v>147</x:v>
      </x:c>
      <x:c r="D1662" s="21" t="n">
        <x:v>45575</x:v>
      </x:c>
      <x:c r="E1662" s="20" t="n">
        <x:v>16596.26</x:v>
      </x:c>
      <x:c r="F1662" s="19" t="str">
        <x:v>Expirada</x:v>
      </x:c>
      <x:c r="G1662" s="19" t="str">
        <x:v>Condição do imóvel</x:v>
      </x:c>
    </x:row>
    <x:row r="1663">
      <x:c r="A1663" s="19" t="n">
        <x:v>1662</x:v>
      </x:c>
      <x:c r="B1663" s="19" t="n">
        <x:v>4</x:v>
      </x:c>
      <x:c r="C1663" s="19" t="n">
        <x:v>547</x:v>
      </x:c>
      <x:c r="D1663" s="21" t="n">
        <x:v>45892</x:v>
      </x:c>
      <x:c r="E1663" s="20" t="n">
        <x:v>484285.04</x:v>
      </x:c>
      <x:c r="F1663" s="19" t="str">
        <x:v>Expirada</x:v>
      </x:c>
      <x:c r="G1663" s="19" t="str">
        <x:v>Condição do imóvel</x:v>
      </x:c>
    </x:row>
    <x:row r="1664">
      <x:c r="A1664" s="19" t="n">
        <x:v>1663</x:v>
      </x:c>
      <x:c r="B1664" s="19" t="n">
        <x:v>818</x:v>
      </x:c>
      <x:c r="C1664" s="19" t="n">
        <x:v>1106</x:v>
      </x:c>
      <x:c r="D1664" s="21" t="n">
        <x:v>45963</x:v>
      </x:c>
      <x:c r="E1664" s="20" t="n">
        <x:v>2212907.55</x:v>
      </x:c>
      <x:c r="F1664" s="19" t="str">
        <x:v>Aceita</x:v>
      </x:c>
      <x:c r="G1664" s="19" t="str">
        <x:v>Prazo</x:v>
      </x:c>
    </x:row>
    <x:row r="1665">
      <x:c r="A1665" s="19" t="n">
        <x:v>1664</x:v>
      </x:c>
      <x:c r="B1665" s="19" t="n">
        <x:v>674</x:v>
      </x:c>
      <x:c r="C1665" s="19" t="n">
        <x:v>711</x:v>
      </x:c>
      <x:c r="D1665" s="21" t="n">
        <x:v>45813</x:v>
      </x:c>
      <x:c r="E1665" s="20" t="n">
        <x:v>9281.18</x:v>
      </x:c>
      <x:c r="F1665" s="19" t="str">
        <x:v>Expirada</x:v>
      </x:c>
      <x:c r="G1665" s="19" t="str">
        <x:v>Condição do imóvel</x:v>
      </x:c>
    </x:row>
    <x:row r="1666">
      <x:c r="A1666" s="19" t="n">
        <x:v>1665</x:v>
      </x:c>
      <x:c r="B1666" s="19" t="n">
        <x:v>2011</x:v>
      </x:c>
      <x:c r="C1666" s="19" t="n">
        <x:v>496</x:v>
      </x:c>
      <x:c r="D1666" s="21" t="n">
        <x:v>45574</x:v>
      </x:c>
      <x:c r="E1666" s="20" t="n">
        <x:v>2043060.46</x:v>
      </x:c>
      <x:c r="F1666" s="19" t="str">
        <x:v>Expirada</x:v>
      </x:c>
      <x:c r="G1666" s="19" t="str">
        <x:v>Garantia</x:v>
      </x:c>
    </x:row>
    <x:row r="1667">
      <x:c r="A1667" s="19" t="n">
        <x:v>1666</x:v>
      </x:c>
      <x:c r="B1667" s="19" t="n">
        <x:v>1791</x:v>
      </x:c>
      <x:c r="C1667" s="19" t="n">
        <x:v>1125</x:v>
      </x:c>
      <x:c r="D1667" s="21" t="n">
        <x:v>45643</x:v>
      </x:c>
      <x:c r="E1667" s="20" t="n">
        <x:v>4892.57</x:v>
      </x:c>
      <x:c r="F1667" s="19" t="str">
        <x:v>Em análise</x:v>
      </x:c>
      <x:c r="G1667" s="19" t="str">
        <x:v>Garantia</x:v>
      </x:c>
    </x:row>
    <x:row r="1668">
      <x:c r="A1668" s="19" t="n">
        <x:v>1667</x:v>
      </x:c>
      <x:c r="B1668" s="19" t="n">
        <x:v>2099</x:v>
      </x:c>
      <x:c r="C1668" s="19" t="n">
        <x:v>730</x:v>
      </x:c>
      <x:c r="D1668" s="21" t="n">
        <x:v>46121</x:v>
      </x:c>
      <x:c r="E1668" s="20" t="n">
        <x:v>6445.9</x:v>
      </x:c>
      <x:c r="F1668" s="19" t="str">
        <x:v>Expirada</x:v>
      </x:c>
      <x:c r="G1668" s="19" t="str">
        <x:v>Preço</x:v>
      </x:c>
    </x:row>
    <x:row r="1669">
      <x:c r="A1669" s="19" t="n">
        <x:v>1668</x:v>
      </x:c>
      <x:c r="B1669" s="19" t="n">
        <x:v>1389</x:v>
      </x:c>
      <x:c r="C1669" s="19" t="n">
        <x:v>1519</x:v>
      </x:c>
      <x:c r="D1669" s="21" t="n">
        <x:v>45911</x:v>
      </x:c>
      <x:c r="E1669" s="20" t="n">
        <x:v>2279.11</x:v>
      </x:c>
      <x:c r="F1669" s="19" t="str">
        <x:v>Em análise</x:v>
      </x:c>
      <x:c r="G1669" s="19" t="str">
        <x:v>Prazo</x:v>
      </x:c>
    </x:row>
    <x:row r="1670">
      <x:c r="A1670" s="19" t="n">
        <x:v>1669</x:v>
      </x:c>
      <x:c r="B1670" s="19" t="n">
        <x:v>771</x:v>
      </x:c>
      <x:c r="C1670" s="19" t="n">
        <x:v>1172</x:v>
      </x:c>
      <x:c r="D1670" s="21" t="n">
        <x:v>45778</x:v>
      </x:c>
      <x:c r="E1670" s="20" t="n">
        <x:v>6370.92</x:v>
      </x:c>
      <x:c r="F1670" s="19" t="str">
        <x:v>Recusada</x:v>
      </x:c>
      <x:c r="G1670" s="19" t="str">
        <x:v>Condição do imóvel</x:v>
      </x:c>
    </x:row>
    <x:row r="1671">
      <x:c r="A1671" s="19" t="n">
        <x:v>1670</x:v>
      </x:c>
      <x:c r="B1671" s="19" t="n">
        <x:v>730</x:v>
      </x:c>
      <x:c r="C1671" s="19" t="n">
        <x:v>314</x:v>
      </x:c>
      <x:c r="D1671" s="21" t="n">
        <x:v>46173</x:v>
      </x:c>
      <x:c r="E1671" s="20" t="n">
        <x:v>4005.81</x:v>
      </x:c>
      <x:c r="F1671" s="19" t="str">
        <x:v>Recusada</x:v>
      </x:c>
      <x:c r="G1671" s="19" t="str">
        <x:v>Prazo</x:v>
      </x:c>
    </x:row>
    <x:row r="1672">
      <x:c r="A1672" s="19" t="n">
        <x:v>1671</x:v>
      </x:c>
      <x:c r="B1672" s="19" t="n">
        <x:v>1028</x:v>
      </x:c>
      <x:c r="C1672" s="19" t="n">
        <x:v>1364</x:v>
      </x:c>
      <x:c r="D1672" s="21" t="n">
        <x:v>45669</x:v>
      </x:c>
      <x:c r="E1672" s="20" t="n">
        <x:v>3053.89</x:v>
      </x:c>
      <x:c r="F1672" s="19" t="str">
        <x:v>Em análise</x:v>
      </x:c>
      <x:c r="G1672" s="19" t="str">
        <x:v>Garantia</x:v>
      </x:c>
    </x:row>
    <x:row r="1673">
      <x:c r="A1673" s="19" t="n">
        <x:v>1672</x:v>
      </x:c>
      <x:c r="B1673" s="19" t="n">
        <x:v>1406</x:v>
      </x:c>
      <x:c r="C1673" s="19" t="n">
        <x:v>1052</x:v>
      </x:c>
      <x:c r="D1673" s="21" t="n">
        <x:v>45434</x:v>
      </x:c>
      <x:c r="E1673" s="20" t="n">
        <x:v>1833.68</x:v>
      </x:c>
      <x:c r="F1673" s="19" t="str">
        <x:v>Expirada</x:v>
      </x:c>
      <x:c r="G1673" s="19" t="str">
        <x:v>Prazo</x:v>
      </x:c>
    </x:row>
    <x:row r="1674">
      <x:c r="A1674" s="19" t="n">
        <x:v>1673</x:v>
      </x:c>
      <x:c r="B1674" s="19" t="n">
        <x:v>465</x:v>
      </x:c>
      <x:c r="C1674" s="19" t="n">
        <x:v>910</x:v>
      </x:c>
      <x:c r="D1674" s="21" t="n">
        <x:v>46169</x:v>
      </x:c>
      <x:c r="E1674" s="20" t="n">
        <x:v>551452</x:v>
      </x:c>
      <x:c r="F1674" s="19" t="str">
        <x:v>Aceita</x:v>
      </x:c>
      <x:c r="G1674" s="19" t="str">
        <x:v>Garantia</x:v>
      </x:c>
    </x:row>
    <x:row r="1675">
      <x:c r="A1675" s="19" t="n">
        <x:v>1674</x:v>
      </x:c>
      <x:c r="B1675" s="19" t="n">
        <x:v>1761</x:v>
      </x:c>
      <x:c r="C1675" s="19" t="n">
        <x:v>549</x:v>
      </x:c>
      <x:c r="D1675" s="21" t="n">
        <x:v>46051</x:v>
      </x:c>
      <x:c r="E1675" s="20" t="n">
        <x:v>7626590.88</x:v>
      </x:c>
      <x:c r="F1675" s="19" t="str">
        <x:v>Aceita</x:v>
      </x:c>
      <x:c r="G1675" s="19" t="str">
        <x:v>Condição do imóvel</x:v>
      </x:c>
    </x:row>
    <x:row r="1676">
      <x:c r="A1676" s="19" t="n">
        <x:v>1675</x:v>
      </x:c>
      <x:c r="B1676" s="19" t="n">
        <x:v>523</x:v>
      </x:c>
      <x:c r="C1676" s="19" t="n">
        <x:v>1163</x:v>
      </x:c>
      <x:c r="D1676" s="21" t="n">
        <x:v>46187</x:v>
      </x:c>
      <x:c r="E1676" s="20" t="n">
        <x:v>13526.99</x:v>
      </x:c>
      <x:c r="F1676" s="19" t="str">
        <x:v>Em análise</x:v>
      </x:c>
      <x:c r="G1676" s="19" t="str">
        <x:v>Garantia</x:v>
      </x:c>
    </x:row>
    <x:row r="1677">
      <x:c r="A1677" s="19" t="n">
        <x:v>1676</x:v>
      </x:c>
      <x:c r="B1677" s="19" t="n">
        <x:v>648</x:v>
      </x:c>
      <x:c r="C1677" s="19" t="n">
        <x:v>868</x:v>
      </x:c>
      <x:c r="D1677" s="21" t="n">
        <x:v>45899</x:v>
      </x:c>
      <x:c r="E1677" s="20" t="n">
        <x:v>2151553.46</x:v>
      </x:c>
      <x:c r="F1677" s="19" t="str">
        <x:v>Recusada</x:v>
      </x:c>
      <x:c r="G1677" s="19" t="str">
        <x:v>Garantia</x:v>
      </x:c>
    </x:row>
    <x:row r="1678">
      <x:c r="A1678" s="19" t="n">
        <x:v>1677</x:v>
      </x:c>
      <x:c r="B1678" s="19" t="n">
        <x:v>1393</x:v>
      </x:c>
      <x:c r="C1678" s="19" t="n">
        <x:v>686</x:v>
      </x:c>
      <x:c r="D1678" s="21" t="n">
        <x:v>45529</x:v>
      </x:c>
      <x:c r="E1678" s="20" t="n">
        <x:v>1752273.28</x:v>
      </x:c>
      <x:c r="F1678" s="19" t="str">
        <x:v>Aceita</x:v>
      </x:c>
      <x:c r="G1678" s="19" t="str">
        <x:v>Prazo</x:v>
      </x:c>
    </x:row>
    <x:row r="1679">
      <x:c r="A1679" s="19" t="n">
        <x:v>1678</x:v>
      </x:c>
      <x:c r="B1679" s="19" t="n">
        <x:v>952</x:v>
      </x:c>
      <x:c r="C1679" s="19" t="n">
        <x:v>458</x:v>
      </x:c>
      <x:c r="D1679" s="21" t="n">
        <x:v>45828</x:v>
      </x:c>
      <x:c r="E1679" s="20" t="n">
        <x:v>3129.35</x:v>
      </x:c>
      <x:c r="F1679" s="19" t="str">
        <x:v>Expirada</x:v>
      </x:c>
      <x:c r="G1679" s="19" t="str">
        <x:v>Garantia</x:v>
      </x:c>
    </x:row>
    <x:row r="1680">
      <x:c r="A1680" s="19" t="n">
        <x:v>1679</x:v>
      </x:c>
      <x:c r="B1680" s="19" t="n">
        <x:v>104</x:v>
      </x:c>
      <x:c r="C1680" s="19" t="n">
        <x:v>41</x:v>
      </x:c>
      <x:c r="D1680" s="21" t="n">
        <x:v>46066</x:v>
      </x:c>
      <x:c r="E1680" s="20" t="n">
        <x:v>1144856.4</x:v>
      </x:c>
      <x:c r="F1680" s="19" t="str">
        <x:v>Expirada</x:v>
      </x:c>
      <x:c r="G1680" s="19" t="str">
        <x:v>Condição do imóvel</x:v>
      </x:c>
    </x:row>
    <x:row r="1681">
      <x:c r="A1681" s="19" t="n">
        <x:v>1680</x:v>
      </x:c>
      <x:c r="B1681" s="19" t="n">
        <x:v>1077</x:v>
      </x:c>
      <x:c r="C1681" s="19" t="n">
        <x:v>785</x:v>
      </x:c>
      <x:c r="D1681" s="21" t="n">
        <x:v>45441</x:v>
      </x:c>
      <x:c r="E1681" s="20" t="n">
        <x:v>135696.48</x:v>
      </x:c>
      <x:c r="F1681" s="19" t="str">
        <x:v>Expirada</x:v>
      </x:c>
      <x:c r="G1681" s="19" t="str">
        <x:v>Garantia</x:v>
      </x:c>
    </x:row>
    <x:row r="1682">
      <x:c r="A1682" s="19" t="n">
        <x:v>1681</x:v>
      </x:c>
      <x:c r="B1682" s="19" t="n">
        <x:v>747</x:v>
      </x:c>
      <x:c r="C1682" s="19" t="n">
        <x:v>1178</x:v>
      </x:c>
      <x:c r="D1682" s="21" t="n">
        <x:v>46132</x:v>
      </x:c>
      <x:c r="E1682" s="20" t="n">
        <x:v>722598.26</x:v>
      </x:c>
      <x:c r="F1682" s="19" t="str">
        <x:v>Recusada</x:v>
      </x:c>
      <x:c r="G1682" s="19" t="str">
        <x:v>Prazo</x:v>
      </x:c>
    </x:row>
    <x:row r="1683">
      <x:c r="A1683" s="19" t="n">
        <x:v>1682</x:v>
      </x:c>
      <x:c r="B1683" s="19" t="n">
        <x:v>2020</x:v>
      </x:c>
      <x:c r="C1683" s="19" t="n">
        <x:v>1136</x:v>
      </x:c>
      <x:c r="D1683" s="21" t="n">
        <x:v>46027</x:v>
      </x:c>
      <x:c r="E1683" s="20" t="n">
        <x:v>2292950.08</x:v>
      </x:c>
      <x:c r="F1683" s="19" t="str">
        <x:v>Recusada</x:v>
      </x:c>
      <x:c r="G1683" s="19" t="str">
        <x:v>Preço</x:v>
      </x:c>
    </x:row>
    <x:row r="1684">
      <x:c r="A1684" s="19" t="n">
        <x:v>1683</x:v>
      </x:c>
      <x:c r="B1684" s="19" t="n">
        <x:v>1192</x:v>
      </x:c>
      <x:c r="C1684" s="19" t="n">
        <x:v>927</x:v>
      </x:c>
      <x:c r="D1684" s="21" t="n">
        <x:v>45875</x:v>
      </x:c>
      <x:c r="E1684" s="20" t="n">
        <x:v>2435.55</x:v>
      </x:c>
      <x:c r="F1684" s="19" t="str">
        <x:v>Recusada</x:v>
      </x:c>
      <x:c r="G1684" s="19" t="str">
        <x:v>Preço</x:v>
      </x:c>
    </x:row>
    <x:row r="1685">
      <x:c r="A1685" s="19" t="n">
        <x:v>1684</x:v>
      </x:c>
      <x:c r="B1685" s="19" t="n">
        <x:v>50</x:v>
      </x:c>
      <x:c r="C1685" s="19" t="n">
        <x:v>1600</x:v>
      </x:c>
      <x:c r="D1685" s="21" t="n">
        <x:v>45405</x:v>
      </x:c>
      <x:c r="E1685" s="20" t="n">
        <x:v>1944335.23</x:v>
      </x:c>
      <x:c r="F1685" s="19" t="str">
        <x:v>Em análise</x:v>
      </x:c>
      <x:c r="G1685" s="19" t="str">
        <x:v>Prazo</x:v>
      </x:c>
    </x:row>
    <x:row r="1686">
      <x:c r="A1686" s="19" t="n">
        <x:v>1685</x:v>
      </x:c>
      <x:c r="B1686" s="19" t="n">
        <x:v>767</x:v>
      </x:c>
      <x:c r="C1686" s="19" t="n">
        <x:v>1200</x:v>
      </x:c>
      <x:c r="D1686" s="21" t="n">
        <x:v>45919</x:v>
      </x:c>
      <x:c r="E1686" s="20" t="n">
        <x:v>57686.98</x:v>
      </x:c>
      <x:c r="F1686" s="19" t="str">
        <x:v>Em análise</x:v>
      </x:c>
      <x:c r="G1686" s="19" t="str">
        <x:v>Prazo</x:v>
      </x:c>
    </x:row>
    <x:row r="1687">
      <x:c r="A1687" s="19" t="n">
        <x:v>1686</x:v>
      </x:c>
      <x:c r="B1687" s="19" t="n">
        <x:v>1153</x:v>
      </x:c>
      <x:c r="C1687" s="19" t="n">
        <x:v>363</x:v>
      </x:c>
      <x:c r="D1687" s="21" t="n">
        <x:v>45458</x:v>
      </x:c>
      <x:c r="E1687" s="20" t="n">
        <x:v>8744860.46</x:v>
      </x:c>
      <x:c r="F1687" s="19" t="str">
        <x:v>Expirada</x:v>
      </x:c>
      <x:c r="G1687" s="19" t="str">
        <x:v>Preço</x:v>
      </x:c>
    </x:row>
    <x:row r="1688">
      <x:c r="A1688" s="19" t="n">
        <x:v>1687</x:v>
      </x:c>
      <x:c r="B1688" s="19" t="n">
        <x:v>703</x:v>
      </x:c>
      <x:c r="C1688" s="19" t="n">
        <x:v>1025</x:v>
      </x:c>
      <x:c r="D1688" s="21" t="n">
        <x:v>45731</x:v>
      </x:c>
      <x:c r="E1688" s="20" t="n">
        <x:v>3727074.36</x:v>
      </x:c>
      <x:c r="F1688" s="19" t="str">
        <x:v>Expirada</x:v>
      </x:c>
      <x:c r="G1688" s="19" t="str">
        <x:v>Garantia</x:v>
      </x:c>
    </x:row>
    <x:row r="1689">
      <x:c r="A1689" s="19" t="n">
        <x:v>1688</x:v>
      </x:c>
      <x:c r="B1689" s="19" t="n">
        <x:v>1094</x:v>
      </x:c>
      <x:c r="C1689" s="19" t="n">
        <x:v>59</x:v>
      </x:c>
      <x:c r="D1689" s="21" t="n">
        <x:v>45680</x:v>
      </x:c>
      <x:c r="E1689" s="20" t="n">
        <x:v>11928931.51</x:v>
      </x:c>
      <x:c r="F1689" s="19" t="str">
        <x:v>Recusada</x:v>
      </x:c>
      <x:c r="G1689" s="19" t="str">
        <x:v>Prazo</x:v>
      </x:c>
    </x:row>
    <x:row r="1690">
      <x:c r="A1690" s="19" t="n">
        <x:v>1689</x:v>
      </x:c>
      <x:c r="B1690" s="19" t="n">
        <x:v>126</x:v>
      </x:c>
      <x:c r="C1690" s="19" t="n">
        <x:v>450</x:v>
      </x:c>
      <x:c r="D1690" s="21" t="n">
        <x:v>46236</x:v>
      </x:c>
      <x:c r="E1690" s="20" t="n">
        <x:v>1624.54</x:v>
      </x:c>
      <x:c r="F1690" s="19" t="str">
        <x:v>Recusada</x:v>
      </x:c>
      <x:c r="G1690" s="19" t="str">
        <x:v>Condição do imóvel</x:v>
      </x:c>
    </x:row>
    <x:row r="1691">
      <x:c r="A1691" s="19" t="n">
        <x:v>1690</x:v>
      </x:c>
      <x:c r="B1691" s="19" t="n">
        <x:v>157</x:v>
      </x:c>
      <x:c r="C1691" s="19" t="n">
        <x:v>127</x:v>
      </x:c>
      <x:c r="D1691" s="21" t="n">
        <x:v>45505</x:v>
      </x:c>
      <x:c r="E1691" s="20" t="n">
        <x:v>16650.24</x:v>
      </x:c>
      <x:c r="F1691" s="19" t="str">
        <x:v>Expirada</x:v>
      </x:c>
      <x:c r="G1691" s="19" t="str">
        <x:v>Garantia</x:v>
      </x:c>
    </x:row>
    <x:row r="1692">
      <x:c r="A1692" s="19" t="n">
        <x:v>1691</x:v>
      </x:c>
      <x:c r="B1692" s="19" t="n">
        <x:v>1085</x:v>
      </x:c>
      <x:c r="C1692" s="19" t="n">
        <x:v>374</x:v>
      </x:c>
      <x:c r="D1692" s="21" t="n">
        <x:v>45481</x:v>
      </x:c>
      <x:c r="E1692" s="20" t="n">
        <x:v>714683.78</x:v>
      </x:c>
      <x:c r="F1692" s="19" t="str">
        <x:v>Recusada</x:v>
      </x:c>
      <x:c r="G1692" s="19" t="str">
        <x:v>Prazo</x:v>
      </x:c>
    </x:row>
    <x:row r="1693">
      <x:c r="A1693" s="19" t="n">
        <x:v>1692</x:v>
      </x:c>
      <x:c r="B1693" s="19" t="n">
        <x:v>1476</x:v>
      </x:c>
      <x:c r="C1693" s="19" t="n">
        <x:v>972</x:v>
      </x:c>
      <x:c r="D1693" s="21" t="n">
        <x:v>45573</x:v>
      </x:c>
      <x:c r="E1693" s="20" t="n">
        <x:v>2488.94</x:v>
      </x:c>
      <x:c r="F1693" s="19" t="str">
        <x:v>Expirada</x:v>
      </x:c>
      <x:c r="G1693" s="19" t="str">
        <x:v>Condição do imóvel</x:v>
      </x:c>
    </x:row>
    <x:row r="1694">
      <x:c r="A1694" s="19" t="n">
        <x:v>1693</x:v>
      </x:c>
      <x:c r="B1694" s="19" t="n">
        <x:v>592</x:v>
      </x:c>
      <x:c r="C1694" s="19" t="n">
        <x:v>811</x:v>
      </x:c>
      <x:c r="D1694" s="21" t="n">
        <x:v>45488</x:v>
      </x:c>
      <x:c r="E1694" s="20" t="n">
        <x:v>7061.74</x:v>
      </x:c>
      <x:c r="F1694" s="19" t="str">
        <x:v>Em análise</x:v>
      </x:c>
      <x:c r="G1694" s="19" t="str">
        <x:v>Garantia</x:v>
      </x:c>
    </x:row>
    <x:row r="1695">
      <x:c r="A1695" s="19" t="n">
        <x:v>1694</x:v>
      </x:c>
      <x:c r="B1695" s="19" t="n">
        <x:v>346</x:v>
      </x:c>
      <x:c r="C1695" s="19" t="n">
        <x:v>1161</x:v>
      </x:c>
      <x:c r="D1695" s="21" t="n">
        <x:v>45734</x:v>
      </x:c>
      <x:c r="E1695" s="20" t="n">
        <x:v>43915.98</x:v>
      </x:c>
      <x:c r="F1695" s="19" t="str">
        <x:v>Recusada</x:v>
      </x:c>
      <x:c r="G1695" s="19" t="str">
        <x:v>Condição do imóvel</x:v>
      </x:c>
    </x:row>
    <x:row r="1696">
      <x:c r="A1696" s="19" t="n">
        <x:v>1695</x:v>
      </x:c>
      <x:c r="B1696" s="19" t="n">
        <x:v>1563</x:v>
      </x:c>
      <x:c r="C1696" s="19" t="n">
        <x:v>919</x:v>
      </x:c>
      <x:c r="D1696" s="21" t="n">
        <x:v>45981</x:v>
      </x:c>
      <x:c r="E1696" s="20" t="n">
        <x:v>3903.09</x:v>
      </x:c>
      <x:c r="F1696" s="19" t="str">
        <x:v>Aceita</x:v>
      </x:c>
      <x:c r="G1696" s="19" t="str">
        <x:v>Prazo</x:v>
      </x:c>
    </x:row>
    <x:row r="1697">
      <x:c r="A1697" s="19" t="n">
        <x:v>1696</x:v>
      </x:c>
      <x:c r="B1697" s="19" t="n">
        <x:v>2060</x:v>
      </x:c>
      <x:c r="C1697" s="19" t="n">
        <x:v>1055</x:v>
      </x:c>
      <x:c r="D1697" s="21" t="n">
        <x:v>45894</x:v>
      </x:c>
      <x:c r="E1697" s="20" t="n">
        <x:v>1356180.58</x:v>
      </x:c>
      <x:c r="F1697" s="19" t="str">
        <x:v>Expirada</x:v>
      </x:c>
      <x:c r="G1697" s="19" t="str">
        <x:v>Prazo</x:v>
      </x:c>
    </x:row>
    <x:row r="1698">
      <x:c r="A1698" s="19" t="n">
        <x:v>1697</x:v>
      </x:c>
      <x:c r="B1698" s="19" t="n">
        <x:v>717</x:v>
      </x:c>
      <x:c r="C1698" s="19" t="n">
        <x:v>118</x:v>
      </x:c>
      <x:c r="D1698" s="21" t="n">
        <x:v>45378</x:v>
      </x:c>
      <x:c r="E1698" s="20" t="n">
        <x:v>2446.29</x:v>
      </x:c>
      <x:c r="F1698" s="19" t="str">
        <x:v>Em análise</x:v>
      </x:c>
      <x:c r="G1698" s="19" t="str">
        <x:v>Prazo</x:v>
      </x:c>
    </x:row>
    <x:row r="1699">
      <x:c r="A1699" s="19" t="n">
        <x:v>1698</x:v>
      </x:c>
      <x:c r="B1699" s="19" t="n">
        <x:v>2041</x:v>
      </x:c>
      <x:c r="C1699" s="19" t="n">
        <x:v>812</x:v>
      </x:c>
      <x:c r="D1699" s="21" t="n">
        <x:v>45641</x:v>
      </x:c>
      <x:c r="E1699" s="20" t="n">
        <x:v>35663.2</x:v>
      </x:c>
      <x:c r="F1699" s="19" t="str">
        <x:v>Recusada</x:v>
      </x:c>
      <x:c r="G1699" s="19" t="str">
        <x:v>Garantia</x:v>
      </x:c>
    </x:row>
    <x:row r="1700">
      <x:c r="A1700" s="19" t="n">
        <x:v>1699</x:v>
      </x:c>
      <x:c r="B1700" s="19" t="n">
        <x:v>1968</x:v>
      </x:c>
      <x:c r="C1700" s="19" t="n">
        <x:v>641</x:v>
      </x:c>
      <x:c r="D1700" s="21" t="n">
        <x:v>45481</x:v>
      </x:c>
      <x:c r="E1700" s="20" t="n">
        <x:v>1417.1</x:v>
      </x:c>
      <x:c r="F1700" s="19" t="str">
        <x:v>Recusada</x:v>
      </x:c>
      <x:c r="G1700" s="19" t="str">
        <x:v>Garantia</x:v>
      </x:c>
    </x:row>
    <x:row r="1701">
      <x:c r="A1701" s="19" t="n">
        <x:v>1700</x:v>
      </x:c>
      <x:c r="B1701" s="19" t="n">
        <x:v>1435</x:v>
      </x:c>
      <x:c r="C1701" s="19" t="n">
        <x:v>1121</x:v>
      </x:c>
      <x:c r="D1701" s="21" t="n">
        <x:v>45407</x:v>
      </x:c>
      <x:c r="E1701" s="20" t="n">
        <x:v>47206.38</x:v>
      </x:c>
      <x:c r="F1701" s="19" t="str">
        <x:v>Em análise</x:v>
      </x:c>
      <x:c r="G1701" s="19" t="str">
        <x:v>Prazo</x:v>
      </x:c>
    </x:row>
    <x:row r="1702">
      <x:c r="A1702" s="19" t="n">
        <x:v>1701</x:v>
      </x:c>
      <x:c r="B1702" s="19" t="n">
        <x:v>1138</x:v>
      </x:c>
      <x:c r="C1702" s="19" t="n">
        <x:v>952</x:v>
      </x:c>
      <x:c r="D1702" s="21" t="n">
        <x:v>45564</x:v>
      </x:c>
      <x:c r="E1702" s="20" t="n">
        <x:v>371620.84</x:v>
      </x:c>
      <x:c r="F1702" s="19" t="str">
        <x:v>Em análise</x:v>
      </x:c>
      <x:c r="G1702" s="19" t="str">
        <x:v>Condição do imóvel</x:v>
      </x:c>
    </x:row>
    <x:row r="1703">
      <x:c r="A1703" s="19" t="n">
        <x:v>1702</x:v>
      </x:c>
      <x:c r="B1703" s="19" t="n">
        <x:v>238</x:v>
      </x:c>
      <x:c r="C1703" s="19" t="n">
        <x:v>1335</x:v>
      </x:c>
      <x:c r="D1703" s="21" t="n">
        <x:v>45724</x:v>
      </x:c>
      <x:c r="E1703" s="20" t="n">
        <x:v>10029.25</x:v>
      </x:c>
      <x:c r="F1703" s="19" t="str">
        <x:v>Recusada</x:v>
      </x:c>
      <x:c r="G1703" s="19" t="str">
        <x:v>Prazo</x:v>
      </x:c>
    </x:row>
    <x:row r="1704">
      <x:c r="A1704" s="19" t="n">
        <x:v>1703</x:v>
      </x:c>
      <x:c r="B1704" s="19" t="n">
        <x:v>1036</x:v>
      </x:c>
      <x:c r="C1704" s="19" t="n">
        <x:v>95</x:v>
      </x:c>
      <x:c r="D1704" s="21" t="n">
        <x:v>46076</x:v>
      </x:c>
      <x:c r="E1704" s="20" t="n">
        <x:v>10447810.67</x:v>
      </x:c>
      <x:c r="F1704" s="19" t="str">
        <x:v>Recusada</x:v>
      </x:c>
      <x:c r="G1704" s="19" t="str">
        <x:v>Condição do imóvel</x:v>
      </x:c>
    </x:row>
    <x:row r="1705">
      <x:c r="A1705" s="19" t="n">
        <x:v>1704</x:v>
      </x:c>
      <x:c r="B1705" s="19" t="n">
        <x:v>368</x:v>
      </x:c>
      <x:c r="C1705" s="19" t="n">
        <x:v>1573</x:v>
      </x:c>
      <x:c r="D1705" s="21" t="n">
        <x:v>45783</x:v>
      </x:c>
      <x:c r="E1705" s="20" t="n">
        <x:v>4059.25</x:v>
      </x:c>
      <x:c r="F1705" s="19" t="str">
        <x:v>Em análise</x:v>
      </x:c>
      <x:c r="G1705" s="19" t="str">
        <x:v>Condição do imóvel</x:v>
      </x:c>
    </x:row>
    <x:row r="1706">
      <x:c r="A1706" s="19" t="n">
        <x:v>1705</x:v>
      </x:c>
      <x:c r="B1706" s="19" t="n">
        <x:v>1467</x:v>
      </x:c>
      <x:c r="C1706" s="19" t="n">
        <x:v>256</x:v>
      </x:c>
      <x:c r="D1706" s="21" t="n">
        <x:v>46167</x:v>
      </x:c>
      <x:c r="E1706" s="20" t="n">
        <x:v>46839.53</x:v>
      </x:c>
      <x:c r="F1706" s="19" t="str">
        <x:v>Aceita</x:v>
      </x:c>
      <x:c r="G1706" s="19" t="str">
        <x:v>Preço</x:v>
      </x:c>
    </x:row>
    <x:row r="1707">
      <x:c r="A1707" s="19" t="n">
        <x:v>1706</x:v>
      </x:c>
      <x:c r="B1707" s="19" t="n">
        <x:v>2082</x:v>
      </x:c>
      <x:c r="C1707" s="19" t="n">
        <x:v>201</x:v>
      </x:c>
      <x:c r="D1707" s="21" t="n">
        <x:v>45498</x:v>
      </x:c>
      <x:c r="E1707" s="20" t="n">
        <x:v>21669.13</x:v>
      </x:c>
      <x:c r="F1707" s="19" t="str">
        <x:v>Recusada</x:v>
      </x:c>
      <x:c r="G1707" s="19" t="str">
        <x:v>Preço</x:v>
      </x:c>
    </x:row>
    <x:row r="1708">
      <x:c r="A1708" s="19" t="n">
        <x:v>1707</x:v>
      </x:c>
      <x:c r="B1708" s="19" t="n">
        <x:v>2039</x:v>
      </x:c>
      <x:c r="C1708" s="19" t="n">
        <x:v>1534</x:v>
      </x:c>
      <x:c r="D1708" s="21" t="n">
        <x:v>45748</x:v>
      </x:c>
      <x:c r="E1708" s="20" t="n">
        <x:v>794112.78</x:v>
      </x:c>
      <x:c r="F1708" s="19" t="str">
        <x:v>Expirada</x:v>
      </x:c>
      <x:c r="G1708" s="19" t="str">
        <x:v>Preço</x:v>
      </x:c>
    </x:row>
    <x:row r="1709">
      <x:c r="A1709" s="19" t="n">
        <x:v>1708</x:v>
      </x:c>
      <x:c r="B1709" s="19" t="n">
        <x:v>1051</x:v>
      </x:c>
      <x:c r="C1709" s="19" t="n">
        <x:v>1043</x:v>
      </x:c>
      <x:c r="D1709" s="21" t="n">
        <x:v>45837</x:v>
      </x:c>
      <x:c r="E1709" s="20" t="n">
        <x:v>6915.56</x:v>
      </x:c>
      <x:c r="F1709" s="19" t="str">
        <x:v>Expirada</x:v>
      </x:c>
      <x:c r="G1709" s="19" t="str">
        <x:v>Garantia</x:v>
      </x:c>
    </x:row>
    <x:row r="1710">
      <x:c r="A1710" s="19" t="n">
        <x:v>1709</x:v>
      </x:c>
      <x:c r="B1710" s="19" t="n">
        <x:v>1029</x:v>
      </x:c>
      <x:c r="C1710" s="19" t="n">
        <x:v>812</x:v>
      </x:c>
      <x:c r="D1710" s="21" t="n">
        <x:v>45397</x:v>
      </x:c>
      <x:c r="E1710" s="20" t="n">
        <x:v>2791.79</x:v>
      </x:c>
      <x:c r="F1710" s="19" t="str">
        <x:v>Em análise</x:v>
      </x:c>
      <x:c r="G1710" s="19" t="str">
        <x:v>Prazo</x:v>
      </x:c>
    </x:row>
    <x:row r="1711">
      <x:c r="A1711" s="19" t="n">
        <x:v>1710</x:v>
      </x:c>
      <x:c r="B1711" s="19" t="n">
        <x:v>1526</x:v>
      </x:c>
      <x:c r="C1711" s="19" t="n">
        <x:v>71</x:v>
      </x:c>
      <x:c r="D1711" s="21" t="n">
        <x:v>45702</x:v>
      </x:c>
      <x:c r="E1711" s="20" t="n">
        <x:v>5260.56</x:v>
      </x:c>
      <x:c r="F1711" s="19" t="str">
        <x:v>Expirada</x:v>
      </x:c>
      <x:c r="G1711" s="19" t="str">
        <x:v>Condição do imóvel</x:v>
      </x:c>
    </x:row>
    <x:row r="1712">
      <x:c r="A1712" s="19" t="n">
        <x:v>1711</x:v>
      </x:c>
      <x:c r="B1712" s="19" t="n">
        <x:v>1512</x:v>
      </x:c>
      <x:c r="C1712" s="19" t="n">
        <x:v>237</x:v>
      </x:c>
      <x:c r="D1712" s="21" t="n">
        <x:v>45988</x:v>
      </x:c>
      <x:c r="E1712" s="20" t="n">
        <x:v>10052.38</x:v>
      </x:c>
      <x:c r="F1712" s="19" t="str">
        <x:v>Expirada</x:v>
      </x:c>
      <x:c r="G1712" s="19" t="str">
        <x:v>Preço</x:v>
      </x:c>
    </x:row>
    <x:row r="1713">
      <x:c r="A1713" s="19" t="n">
        <x:v>1712</x:v>
      </x:c>
      <x:c r="B1713" s="19" t="n">
        <x:v>860</x:v>
      </x:c>
      <x:c r="C1713" s="19" t="n">
        <x:v>893</x:v>
      </x:c>
      <x:c r="D1713" s="21" t="n">
        <x:v>45380</x:v>
      </x:c>
      <x:c r="E1713" s="20" t="n">
        <x:v>5842.8</x:v>
      </x:c>
      <x:c r="F1713" s="19" t="str">
        <x:v>Expirada</x:v>
      </x:c>
      <x:c r="G1713" s="19" t="str">
        <x:v>Garantia</x:v>
      </x:c>
    </x:row>
    <x:row r="1714">
      <x:c r="A1714" s="19" t="n">
        <x:v>1713</x:v>
      </x:c>
      <x:c r="B1714" s="19" t="n">
        <x:v>820</x:v>
      </x:c>
      <x:c r="C1714" s="19" t="n">
        <x:v>1590</x:v>
      </x:c>
      <x:c r="D1714" s="21" t="n">
        <x:v>45576</x:v>
      </x:c>
      <x:c r="E1714" s="20" t="n">
        <x:v>4003.53</x:v>
      </x:c>
      <x:c r="F1714" s="19" t="str">
        <x:v>Recusada</x:v>
      </x:c>
      <x:c r="G1714" s="19" t="str">
        <x:v>Prazo</x:v>
      </x:c>
    </x:row>
    <x:row r="1715">
      <x:c r="A1715" s="19" t="n">
        <x:v>1714</x:v>
      </x:c>
      <x:c r="B1715" s="19" t="n">
        <x:v>1982</x:v>
      </x:c>
      <x:c r="C1715" s="19" t="n">
        <x:v>859</x:v>
      </x:c>
      <x:c r="D1715" s="21" t="n">
        <x:v>45651</x:v>
      </x:c>
      <x:c r="E1715" s="20" t="n">
        <x:v>159597.83</x:v>
      </x:c>
      <x:c r="F1715" s="19" t="str">
        <x:v>Recusada</x:v>
      </x:c>
      <x:c r="G1715" s="19" t="str">
        <x:v>Preço</x:v>
      </x:c>
    </x:row>
    <x:row r="1716">
      <x:c r="A1716" s="19" t="n">
        <x:v>1715</x:v>
      </x:c>
      <x:c r="B1716" s="19" t="n">
        <x:v>848</x:v>
      </x:c>
      <x:c r="C1716" s="19" t="n">
        <x:v>57</x:v>
      </x:c>
      <x:c r="D1716" s="21" t="n">
        <x:v>45601</x:v>
      </x:c>
      <x:c r="E1716" s="20" t="n">
        <x:v>8381.15</x:v>
      </x:c>
      <x:c r="F1716" s="19" t="str">
        <x:v>Aceita</x:v>
      </x:c>
      <x:c r="G1716" s="19" t="str">
        <x:v>Prazo</x:v>
      </x:c>
    </x:row>
    <x:row r="1717">
      <x:c r="A1717" s="19" t="n">
        <x:v>1716</x:v>
      </x:c>
      <x:c r="B1717" s="19" t="n">
        <x:v>1341</x:v>
      </x:c>
      <x:c r="C1717" s="19" t="n">
        <x:v>275</x:v>
      </x:c>
      <x:c r="D1717" s="21" t="n">
        <x:v>45635</x:v>
      </x:c>
      <x:c r="E1717" s="20" t="n">
        <x:v>1640016.87</x:v>
      </x:c>
      <x:c r="F1717" s="19" t="str">
        <x:v>Aceita</x:v>
      </x:c>
      <x:c r="G1717" s="19" t="str">
        <x:v>Condição do imóvel</x:v>
      </x:c>
    </x:row>
    <x:row r="1718">
      <x:c r="A1718" s="19" t="n">
        <x:v>1717</x:v>
      </x:c>
      <x:c r="B1718" s="19" t="n">
        <x:v>765</x:v>
      </x:c>
      <x:c r="C1718" s="19" t="n">
        <x:v>1134</x:v>
      </x:c>
      <x:c r="D1718" s="21" t="n">
        <x:v>45429</x:v>
      </x:c>
      <x:c r="E1718" s="20" t="n">
        <x:v>714540.15</x:v>
      </x:c>
      <x:c r="F1718" s="19" t="str">
        <x:v>Em análise</x:v>
      </x:c>
      <x:c r="G1718" s="19" t="str">
        <x:v>Condição do imóvel</x:v>
      </x:c>
    </x:row>
    <x:row r="1719">
      <x:c r="A1719" s="19" t="n">
        <x:v>1718</x:v>
      </x:c>
      <x:c r="B1719" s="19" t="n">
        <x:v>1610</x:v>
      </x:c>
      <x:c r="C1719" s="19" t="n">
        <x:v>621</x:v>
      </x:c>
      <x:c r="D1719" s="21" t="n">
        <x:v>45787</x:v>
      </x:c>
      <x:c r="E1719" s="20" t="n">
        <x:v>11726.51</x:v>
      </x:c>
      <x:c r="F1719" s="19" t="str">
        <x:v>Aceita</x:v>
      </x:c>
      <x:c r="G1719" s="19" t="str">
        <x:v>Preço</x:v>
      </x:c>
    </x:row>
    <x:row r="1720">
      <x:c r="A1720" s="19" t="n">
        <x:v>1719</x:v>
      </x:c>
      <x:c r="B1720" s="19" t="n">
        <x:v>220</x:v>
      </x:c>
      <x:c r="C1720" s="19" t="n">
        <x:v>198</x:v>
      </x:c>
      <x:c r="D1720" s="21" t="n">
        <x:v>45709</x:v>
      </x:c>
      <x:c r="E1720" s="20" t="n">
        <x:v>347408.81</x:v>
      </x:c>
      <x:c r="F1720" s="19" t="str">
        <x:v>Em análise</x:v>
      </x:c>
      <x:c r="G1720" s="19" t="str">
        <x:v>Condição do imóvel</x:v>
      </x:c>
    </x:row>
    <x:row r="1721">
      <x:c r="A1721" s="19" t="n">
        <x:v>1720</x:v>
      </x:c>
      <x:c r="B1721" s="19" t="n">
        <x:v>389</x:v>
      </x:c>
      <x:c r="C1721" s="19" t="n">
        <x:v>937</x:v>
      </x:c>
      <x:c r="D1721" s="21" t="n">
        <x:v>45718</x:v>
      </x:c>
      <x:c r="E1721" s="20" t="n">
        <x:v>4918.87</x:v>
      </x:c>
      <x:c r="F1721" s="19" t="str">
        <x:v>Em análise</x:v>
      </x:c>
      <x:c r="G1721" s="19" t="str">
        <x:v>Preço</x:v>
      </x:c>
    </x:row>
    <x:row r="1722">
      <x:c r="A1722" s="19" t="n">
        <x:v>1721</x:v>
      </x:c>
      <x:c r="B1722" s="19" t="n">
        <x:v>1103</x:v>
      </x:c>
      <x:c r="C1722" s="19" t="n">
        <x:v>1316</x:v>
      </x:c>
      <x:c r="D1722" s="21" t="n">
        <x:v>46096</x:v>
      </x:c>
      <x:c r="E1722" s="20" t="n">
        <x:v>2007.76</x:v>
      </x:c>
      <x:c r="F1722" s="19" t="str">
        <x:v>Recusada</x:v>
      </x:c>
      <x:c r="G1722" s="19" t="str">
        <x:v>Preço</x:v>
      </x:c>
    </x:row>
    <x:row r="1723">
      <x:c r="A1723" s="19" t="n">
        <x:v>1722</x:v>
      </x:c>
      <x:c r="B1723" s="19" t="n">
        <x:v>189</x:v>
      </x:c>
      <x:c r="C1723" s="19" t="n">
        <x:v>628</x:v>
      </x:c>
      <x:c r="D1723" s="21" t="n">
        <x:v>45861</x:v>
      </x:c>
      <x:c r="E1723" s="20" t="n">
        <x:v>3340920.86</x:v>
      </x:c>
      <x:c r="F1723" s="19" t="str">
        <x:v>Expirada</x:v>
      </x:c>
      <x:c r="G1723" s="19" t="str">
        <x:v>Preço</x:v>
      </x:c>
    </x:row>
    <x:row r="1724">
      <x:c r="A1724" s="19" t="n">
        <x:v>1723</x:v>
      </x:c>
      <x:c r="B1724" s="19" t="n">
        <x:v>727</x:v>
      </x:c>
      <x:c r="C1724" s="19" t="n">
        <x:v>1123</x:v>
      </x:c>
      <x:c r="D1724" s="21" t="n">
        <x:v>45925</x:v>
      </x:c>
      <x:c r="E1724" s="20" t="n">
        <x:v>2506.12</x:v>
      </x:c>
      <x:c r="F1724" s="19" t="str">
        <x:v>Aceita</x:v>
      </x:c>
      <x:c r="G1724" s="19" t="str">
        <x:v>Preço</x:v>
      </x:c>
    </x:row>
    <x:row r="1725">
      <x:c r="A1725" s="19" t="n">
        <x:v>1724</x:v>
      </x:c>
      <x:c r="B1725" s="19" t="n">
        <x:v>1831</x:v>
      </x:c>
      <x:c r="C1725" s="19" t="n">
        <x:v>821</x:v>
      </x:c>
      <x:c r="D1725" s="21" t="n">
        <x:v>45826</x:v>
      </x:c>
      <x:c r="E1725" s="20" t="n">
        <x:v>2128365.1</x:v>
      </x:c>
      <x:c r="F1725" s="19" t="str">
        <x:v>Em análise</x:v>
      </x:c>
      <x:c r="G1725" s="19" t="str">
        <x:v>Prazo</x:v>
      </x:c>
    </x:row>
    <x:row r="1726">
      <x:c r="A1726" s="19" t="n">
        <x:v>1725</x:v>
      </x:c>
      <x:c r="B1726" s="19" t="n">
        <x:v>1156</x:v>
      </x:c>
      <x:c r="C1726" s="19" t="n">
        <x:v>715</x:v>
      </x:c>
      <x:c r="D1726" s="21" t="n">
        <x:v>46074</x:v>
      </x:c>
      <x:c r="E1726" s="20" t="n">
        <x:v>10363.24</x:v>
      </x:c>
      <x:c r="F1726" s="19" t="str">
        <x:v>Expirada</x:v>
      </x:c>
      <x:c r="G1726" s="19" t="str">
        <x:v>Preço</x:v>
      </x:c>
    </x:row>
    <x:row r="1727">
      <x:c r="A1727" s="19" t="n">
        <x:v>1726</x:v>
      </x:c>
      <x:c r="B1727" s="19" t="n">
        <x:v>579</x:v>
      </x:c>
      <x:c r="C1727" s="19" t="n">
        <x:v>875</x:v>
      </x:c>
      <x:c r="D1727" s="21" t="n">
        <x:v>45740</x:v>
      </x:c>
      <x:c r="E1727" s="20" t="n">
        <x:v>4919.37</x:v>
      </x:c>
      <x:c r="F1727" s="19" t="str">
        <x:v>Recusada</x:v>
      </x:c>
      <x:c r="G1727" s="19" t="str">
        <x:v>Preço</x:v>
      </x:c>
    </x:row>
    <x:row r="1728">
      <x:c r="A1728" s="19" t="n">
        <x:v>1727</x:v>
      </x:c>
      <x:c r="B1728" s="19" t="n">
        <x:v>2057</x:v>
      </x:c>
      <x:c r="C1728" s="19" t="n">
        <x:v>1363</x:v>
      </x:c>
      <x:c r="D1728" s="21" t="n">
        <x:v>45496</x:v>
      </x:c>
      <x:c r="E1728" s="20" t="n">
        <x:v>1741.48</x:v>
      </x:c>
      <x:c r="F1728" s="19" t="str">
        <x:v>Aceita</x:v>
      </x:c>
      <x:c r="G1728" s="19" t="str">
        <x:v>Condição do imóvel</x:v>
      </x:c>
    </x:row>
    <x:row r="1729">
      <x:c r="A1729" s="19" t="n">
        <x:v>1728</x:v>
      </x:c>
      <x:c r="B1729" s="19" t="n">
        <x:v>78</x:v>
      </x:c>
      <x:c r="C1729" s="19" t="n">
        <x:v>1395</x:v>
      </x:c>
      <x:c r="D1729" s="21" t="n">
        <x:v>45474</x:v>
      </x:c>
      <x:c r="E1729" s="20" t="n">
        <x:v>7381.11</x:v>
      </x:c>
      <x:c r="F1729" s="19" t="str">
        <x:v>Em análise</x:v>
      </x:c>
      <x:c r="G1729" s="19" t="str">
        <x:v>Preço</x:v>
      </x:c>
    </x:row>
    <x:row r="1730">
      <x:c r="A1730" s="19" t="n">
        <x:v>1729</x:v>
      </x:c>
      <x:c r="B1730" s="19" t="n">
        <x:v>1514</x:v>
      </x:c>
      <x:c r="C1730" s="19" t="n">
        <x:v>39</x:v>
      </x:c>
      <x:c r="D1730" s="21" t="n">
        <x:v>45552</x:v>
      </x:c>
      <x:c r="E1730" s="20" t="n">
        <x:v>301900.45</x:v>
      </x:c>
      <x:c r="F1730" s="19" t="str">
        <x:v>Recusada</x:v>
      </x:c>
      <x:c r="G1730" s="19" t="str">
        <x:v>Prazo</x:v>
      </x:c>
    </x:row>
    <x:row r="1731">
      <x:c r="A1731" s="19" t="n">
        <x:v>1730</x:v>
      </x:c>
      <x:c r="B1731" s="19" t="n">
        <x:v>1139</x:v>
      </x:c>
      <x:c r="C1731" s="19" t="n">
        <x:v>802</x:v>
      </x:c>
      <x:c r="D1731" s="21" t="n">
        <x:v>46175</x:v>
      </x:c>
      <x:c r="E1731" s="20" t="n">
        <x:v>616375.05</x:v>
      </x:c>
      <x:c r="F1731" s="19" t="str">
        <x:v>Recusada</x:v>
      </x:c>
      <x:c r="G1731" s="19" t="str">
        <x:v>Prazo</x:v>
      </x:c>
    </x:row>
    <x:row r="1732">
      <x:c r="A1732" s="19" t="n">
        <x:v>1731</x:v>
      </x:c>
      <x:c r="B1732" s="19" t="n">
        <x:v>1501</x:v>
      </x:c>
      <x:c r="C1732" s="19" t="n">
        <x:v>496</x:v>
      </x:c>
      <x:c r="D1732" s="21" t="n">
        <x:v>45379</x:v>
      </x:c>
      <x:c r="E1732" s="20" t="n">
        <x:v>1887733.61</x:v>
      </x:c>
      <x:c r="F1732" s="19" t="str">
        <x:v>Aceita</x:v>
      </x:c>
      <x:c r="G1732" s="19" t="str">
        <x:v>Preço</x:v>
      </x:c>
    </x:row>
    <x:row r="1733">
      <x:c r="A1733" s="19" t="n">
        <x:v>1732</x:v>
      </x:c>
      <x:c r="B1733" s="19" t="n">
        <x:v>1512</x:v>
      </x:c>
      <x:c r="C1733" s="19" t="n">
        <x:v>596</x:v>
      </x:c>
      <x:c r="D1733" s="21" t="n">
        <x:v>46025</x:v>
      </x:c>
      <x:c r="E1733" s="20" t="n">
        <x:v>8723.62</x:v>
      </x:c>
      <x:c r="F1733" s="19" t="str">
        <x:v>Recusada</x:v>
      </x:c>
      <x:c r="G1733" s="19" t="str">
        <x:v>Garantia</x:v>
      </x:c>
    </x:row>
    <x:row r="1734">
      <x:c r="A1734" s="19" t="n">
        <x:v>1733</x:v>
      </x:c>
      <x:c r="B1734" s="19" t="n">
        <x:v>2052</x:v>
      </x:c>
      <x:c r="C1734" s="19" t="n">
        <x:v>155</x:v>
      </x:c>
      <x:c r="D1734" s="21" t="n">
        <x:v>45699</x:v>
      </x:c>
      <x:c r="E1734" s="20" t="n">
        <x:v>6282.01</x:v>
      </x:c>
      <x:c r="F1734" s="19" t="str">
        <x:v>Aceita</x:v>
      </x:c>
      <x:c r="G1734" s="19" t="str">
        <x:v>Condição do imóvel</x:v>
      </x:c>
    </x:row>
    <x:row r="1735">
      <x:c r="A1735" s="19" t="n">
        <x:v>1734</x:v>
      </x:c>
      <x:c r="B1735" s="19" t="n">
        <x:v>466</x:v>
      </x:c>
      <x:c r="C1735" s="19" t="n">
        <x:v>1307</x:v>
      </x:c>
      <x:c r="D1735" s="21" t="n">
        <x:v>45482</x:v>
      </x:c>
      <x:c r="E1735" s="20" t="n">
        <x:v>385342.78</x:v>
      </x:c>
      <x:c r="F1735" s="19" t="str">
        <x:v>Aceita</x:v>
      </x:c>
      <x:c r="G1735" s="19" t="str">
        <x:v>Prazo</x:v>
      </x:c>
    </x:row>
    <x:row r="1736">
      <x:c r="A1736" s="19" t="n">
        <x:v>1735</x:v>
      </x:c>
      <x:c r="B1736" s="19" t="n">
        <x:v>254</x:v>
      </x:c>
      <x:c r="C1736" s="19" t="n">
        <x:v>940</x:v>
      </x:c>
      <x:c r="D1736" s="21" t="n">
        <x:v>45795</x:v>
      </x:c>
      <x:c r="E1736" s="20" t="n">
        <x:v>13002.26</x:v>
      </x:c>
      <x:c r="F1736" s="19" t="str">
        <x:v>Expirada</x:v>
      </x:c>
      <x:c r="G1736" s="19" t="str">
        <x:v>Garantia</x:v>
      </x:c>
    </x:row>
    <x:row r="1737">
      <x:c r="A1737" s="19" t="n">
        <x:v>1736</x:v>
      </x:c>
      <x:c r="B1737" s="19" t="n">
        <x:v>1232</x:v>
      </x:c>
      <x:c r="C1737" s="19" t="n">
        <x:v>729</x:v>
      </x:c>
      <x:c r="D1737" s="21" t="n">
        <x:v>45820</x:v>
      </x:c>
      <x:c r="E1737" s="20" t="n">
        <x:v>11530.47</x:v>
      </x:c>
      <x:c r="F1737" s="19" t="str">
        <x:v>Recusada</x:v>
      </x:c>
      <x:c r="G1737" s="19" t="str">
        <x:v>Preço</x:v>
      </x:c>
    </x:row>
    <x:row r="1738">
      <x:c r="A1738" s="19" t="n">
        <x:v>1737</x:v>
      </x:c>
      <x:c r="B1738" s="19" t="n">
        <x:v>647</x:v>
      </x:c>
      <x:c r="C1738" s="19" t="n">
        <x:v>1496</x:v>
      </x:c>
      <x:c r="D1738" s="21" t="n">
        <x:v>46061</x:v>
      </x:c>
      <x:c r="E1738" s="20" t="n">
        <x:v>4265984.54</x:v>
      </x:c>
      <x:c r="F1738" s="19" t="str">
        <x:v>Expirada</x:v>
      </x:c>
      <x:c r="G1738" s="19" t="str">
        <x:v>Condição do imóvel</x:v>
      </x:c>
    </x:row>
    <x:row r="1739">
      <x:c r="A1739" s="19" t="n">
        <x:v>1738</x:v>
      </x:c>
      <x:c r="B1739" s="19" t="n">
        <x:v>1247</x:v>
      </x:c>
      <x:c r="C1739" s="19" t="n">
        <x:v>844</x:v>
      </x:c>
      <x:c r="D1739" s="21" t="n">
        <x:v>45586</x:v>
      </x:c>
      <x:c r="E1739" s="20" t="n">
        <x:v>18062779.57</x:v>
      </x:c>
      <x:c r="F1739" s="19" t="str">
        <x:v>Recusada</x:v>
      </x:c>
      <x:c r="G1739" s="19" t="str">
        <x:v>Garantia</x:v>
      </x:c>
    </x:row>
    <x:row r="1740">
      <x:c r="A1740" s="19" t="n">
        <x:v>1739</x:v>
      </x:c>
      <x:c r="B1740" s="19" t="n">
        <x:v>772</x:v>
      </x:c>
      <x:c r="C1740" s="19" t="n">
        <x:v>693</x:v>
      </x:c>
      <x:c r="D1740" s="21" t="n">
        <x:v>45605</x:v>
      </x:c>
      <x:c r="E1740" s="20" t="n">
        <x:v>2453.67</x:v>
      </x:c>
      <x:c r="F1740" s="19" t="str">
        <x:v>Recusada</x:v>
      </x:c>
      <x:c r="G1740" s="19" t="str">
        <x:v>Garantia</x:v>
      </x:c>
    </x:row>
    <x:row r="1741">
      <x:c r="A1741" s="19" t="n">
        <x:v>1740</x:v>
      </x:c>
      <x:c r="B1741" s="19" t="n">
        <x:v>1377</x:v>
      </x:c>
      <x:c r="C1741" s="19" t="n">
        <x:v>238</x:v>
      </x:c>
      <x:c r="D1741" s="21" t="n">
        <x:v>45447</x:v>
      </x:c>
      <x:c r="E1741" s="20" t="n">
        <x:v>1149882.13</x:v>
      </x:c>
      <x:c r="F1741" s="19" t="str">
        <x:v>Recusada</x:v>
      </x:c>
      <x:c r="G1741" s="19" t="str">
        <x:v>Prazo</x:v>
      </x:c>
    </x:row>
    <x:row r="1742">
      <x:c r="A1742" s="19" t="n">
        <x:v>1741</x:v>
      </x:c>
      <x:c r="B1742" s="19" t="n">
        <x:v>1949</x:v>
      </x:c>
      <x:c r="C1742" s="19" t="n">
        <x:v>357</x:v>
      </x:c>
      <x:c r="D1742" s="21" t="n">
        <x:v>45922</x:v>
      </x:c>
      <x:c r="E1742" s="20" t="n">
        <x:v>2603783.76</x:v>
      </x:c>
      <x:c r="F1742" s="19" t="str">
        <x:v>Aceita</x:v>
      </x:c>
      <x:c r="G1742" s="19" t="str">
        <x:v>Condição do imóvel</x:v>
      </x:c>
    </x:row>
    <x:row r="1743">
      <x:c r="A1743" s="19" t="n">
        <x:v>1742</x:v>
      </x:c>
      <x:c r="B1743" s="19" t="n">
        <x:v>1665</x:v>
      </x:c>
      <x:c r="C1743" s="19" t="n">
        <x:v>1594</x:v>
      </x:c>
      <x:c r="D1743" s="21" t="n">
        <x:v>45998</x:v>
      </x:c>
      <x:c r="E1743" s="20" t="n">
        <x:v>11398.33</x:v>
      </x:c>
      <x:c r="F1743" s="19" t="str">
        <x:v>Recusada</x:v>
      </x:c>
      <x:c r="G1743" s="19" t="str">
        <x:v>Preço</x:v>
      </x:c>
    </x:row>
    <x:row r="1744">
      <x:c r="A1744" s="19" t="n">
        <x:v>1743</x:v>
      </x:c>
      <x:c r="B1744" s="19" t="n">
        <x:v>1749</x:v>
      </x:c>
      <x:c r="C1744" s="19" t="n">
        <x:v>236</x:v>
      </x:c>
      <x:c r="D1744" s="21" t="n">
        <x:v>46109</x:v>
      </x:c>
      <x:c r="E1744" s="20" t="n">
        <x:v>5010.85</x:v>
      </x:c>
      <x:c r="F1744" s="19" t="str">
        <x:v>Recusada</x:v>
      </x:c>
      <x:c r="G1744" s="19" t="str">
        <x:v>Preço</x:v>
      </x:c>
    </x:row>
    <x:row r="1745">
      <x:c r="A1745" s="19" t="n">
        <x:v>1744</x:v>
      </x:c>
      <x:c r="B1745" s="19" t="n">
        <x:v>148</x:v>
      </x:c>
      <x:c r="C1745" s="19" t="n">
        <x:v>1100</x:v>
      </x:c>
      <x:c r="D1745" s="21" t="n">
        <x:v>45409</x:v>
      </x:c>
      <x:c r="E1745" s="20" t="n">
        <x:v>7848.94</x:v>
      </x:c>
      <x:c r="F1745" s="19" t="str">
        <x:v>Recusada</x:v>
      </x:c>
      <x:c r="G1745" s="19" t="str">
        <x:v>Prazo</x:v>
      </x:c>
    </x:row>
    <x:row r="1746">
      <x:c r="A1746" s="19" t="n">
        <x:v>1745</x:v>
      </x:c>
      <x:c r="B1746" s="19" t="n">
        <x:v>1214</x:v>
      </x:c>
      <x:c r="C1746" s="19" t="n">
        <x:v>469</x:v>
      </x:c>
      <x:c r="D1746" s="21" t="n">
        <x:v>45439</x:v>
      </x:c>
      <x:c r="E1746" s="20" t="n">
        <x:v>4446.46</x:v>
      </x:c>
      <x:c r="F1746" s="19" t="str">
        <x:v>Em análise</x:v>
      </x:c>
      <x:c r="G1746" s="19" t="str">
        <x:v>Prazo</x:v>
      </x:c>
    </x:row>
    <x:row r="1747">
      <x:c r="A1747" s="19" t="n">
        <x:v>1746</x:v>
      </x:c>
      <x:c r="B1747" s="19" t="n">
        <x:v>1440</x:v>
      </x:c>
      <x:c r="C1747" s="19" t="n">
        <x:v>615</x:v>
      </x:c>
      <x:c r="D1747" s="21" t="n">
        <x:v>46068</x:v>
      </x:c>
      <x:c r="E1747" s="20" t="n">
        <x:v>1537105.99</x:v>
      </x:c>
      <x:c r="F1747" s="19" t="str">
        <x:v>Em análise</x:v>
      </x:c>
      <x:c r="G1747" s="19" t="str">
        <x:v>Preço</x:v>
      </x:c>
    </x:row>
    <x:row r="1748">
      <x:c r="A1748" s="19" t="n">
        <x:v>1747</x:v>
      </x:c>
      <x:c r="B1748" s="19" t="n">
        <x:v>476</x:v>
      </x:c>
      <x:c r="C1748" s="19" t="n">
        <x:v>1261</x:v>
      </x:c>
      <x:c r="D1748" s="21" t="n">
        <x:v>45851</x:v>
      </x:c>
      <x:c r="E1748" s="20" t="n">
        <x:v>3000.49</x:v>
      </x:c>
      <x:c r="F1748" s="19" t="str">
        <x:v>Em análise</x:v>
      </x:c>
      <x:c r="G1748" s="19" t="str">
        <x:v>Preço</x:v>
      </x:c>
    </x:row>
    <x:row r="1749">
      <x:c r="A1749" s="19" t="n">
        <x:v>1748</x:v>
      </x:c>
      <x:c r="B1749" s="19" t="n">
        <x:v>262</x:v>
      </x:c>
      <x:c r="C1749" s="19" t="n">
        <x:v>160</x:v>
      </x:c>
      <x:c r="D1749" s="21" t="n">
        <x:v>45433</x:v>
      </x:c>
      <x:c r="E1749" s="20" t="n">
        <x:v>988587.6</x:v>
      </x:c>
      <x:c r="F1749" s="19" t="str">
        <x:v>Expirada</x:v>
      </x:c>
      <x:c r="G1749" s="19" t="str">
        <x:v>Condição do imóvel</x:v>
      </x:c>
    </x:row>
    <x:row r="1750">
      <x:c r="A1750" s="19" t="n">
        <x:v>1749</x:v>
      </x:c>
      <x:c r="B1750" s="19" t="n">
        <x:v>71</x:v>
      </x:c>
      <x:c r="C1750" s="19" t="n">
        <x:v>327</x:v>
      </x:c>
      <x:c r="D1750" s="21" t="n">
        <x:v>46038</x:v>
      </x:c>
      <x:c r="E1750" s="20" t="n">
        <x:v>2888.84</x:v>
      </x:c>
      <x:c r="F1750" s="19" t="str">
        <x:v>Expirada</x:v>
      </x:c>
      <x:c r="G1750" s="19" t="str">
        <x:v>Garantia</x:v>
      </x:c>
    </x:row>
    <x:row r="1751">
      <x:c r="A1751" s="19" t="n">
        <x:v>1750</x:v>
      </x:c>
      <x:c r="B1751" s="19" t="n">
        <x:v>1674</x:v>
      </x:c>
      <x:c r="C1751" s="19" t="n">
        <x:v>1121</x:v>
      </x:c>
      <x:c r="D1751" s="21" t="n">
        <x:v>45648</x:v>
      </x:c>
      <x:c r="E1751" s="20" t="n">
        <x:v>3264.47</x:v>
      </x:c>
      <x:c r="F1751" s="19" t="str">
        <x:v>Aceita</x:v>
      </x:c>
      <x:c r="G1751" s="19" t="str">
        <x:v>Preço</x:v>
      </x:c>
    </x:row>
    <x:row r="1752">
      <x:c r="A1752" s="19" t="n">
        <x:v>1751</x:v>
      </x:c>
      <x:c r="B1752" s="19" t="n">
        <x:v>435</x:v>
      </x:c>
      <x:c r="C1752" s="19" t="n">
        <x:v>402</x:v>
      </x:c>
      <x:c r="D1752" s="21" t="n">
        <x:v>45780</x:v>
      </x:c>
      <x:c r="E1752" s="20" t="n">
        <x:v>2368709.24</x:v>
      </x:c>
      <x:c r="F1752" s="19" t="str">
        <x:v>Aceita</x:v>
      </x:c>
      <x:c r="G1752" s="19" t="str">
        <x:v>Garantia</x:v>
      </x:c>
    </x:row>
    <x:row r="1753">
      <x:c r="A1753" s="19" t="n">
        <x:v>1752</x:v>
      </x:c>
      <x:c r="B1753" s="19" t="n">
        <x:v>808</x:v>
      </x:c>
      <x:c r="C1753" s="19" t="n">
        <x:v>185</x:v>
      </x:c>
      <x:c r="D1753" s="21" t="n">
        <x:v>45632</x:v>
      </x:c>
      <x:c r="E1753" s="20" t="n">
        <x:v>13203303.86</x:v>
      </x:c>
      <x:c r="F1753" s="19" t="str">
        <x:v>Recusada</x:v>
      </x:c>
      <x:c r="G1753" s="19" t="str">
        <x:v>Prazo</x:v>
      </x:c>
    </x:row>
    <x:row r="1754">
      <x:c r="A1754" s="19" t="n">
        <x:v>1753</x:v>
      </x:c>
      <x:c r="B1754" s="19" t="n">
        <x:v>2092</x:v>
      </x:c>
      <x:c r="C1754" s="19" t="n">
        <x:v>659</x:v>
      </x:c>
      <x:c r="D1754" s="21" t="n">
        <x:v>45444</x:v>
      </x:c>
      <x:c r="E1754" s="20" t="n">
        <x:v>1679.66</x:v>
      </x:c>
      <x:c r="F1754" s="19" t="str">
        <x:v>Expirada</x:v>
      </x:c>
      <x:c r="G1754" s="19" t="str">
        <x:v>Condição do imóvel</x:v>
      </x:c>
    </x:row>
    <x:row r="1755">
      <x:c r="A1755" s="19" t="n">
        <x:v>1754</x:v>
      </x:c>
      <x:c r="B1755" s="19" t="n">
        <x:v>812</x:v>
      </x:c>
      <x:c r="C1755" s="19" t="n">
        <x:v>1367</x:v>
      </x:c>
      <x:c r="D1755" s="21" t="n">
        <x:v>45929</x:v>
      </x:c>
      <x:c r="E1755" s="20" t="n">
        <x:v>6832.66</x:v>
      </x:c>
      <x:c r="F1755" s="19" t="str">
        <x:v>Aceita</x:v>
      </x:c>
      <x:c r="G1755" s="19" t="str">
        <x:v>Preço</x:v>
      </x:c>
    </x:row>
    <x:row r="1756">
      <x:c r="A1756" s="19" t="n">
        <x:v>1755</x:v>
      </x:c>
      <x:c r="B1756" s="19" t="n">
        <x:v>421</x:v>
      </x:c>
      <x:c r="C1756" s="19" t="n">
        <x:v>646</x:v>
      </x:c>
      <x:c r="D1756" s="21" t="n">
        <x:v>45866</x:v>
      </x:c>
      <x:c r="E1756" s="20" t="n">
        <x:v>24609.7</x:v>
      </x:c>
      <x:c r="F1756" s="19" t="str">
        <x:v>Expirada</x:v>
      </x:c>
      <x:c r="G1756" s="19" t="str">
        <x:v>Preço</x:v>
      </x:c>
    </x:row>
    <x:row r="1757">
      <x:c r="A1757" s="19" t="n">
        <x:v>1756</x:v>
      </x:c>
      <x:c r="B1757" s="19" t="n">
        <x:v>588</x:v>
      </x:c>
      <x:c r="C1757" s="19" t="n">
        <x:v>1303</x:v>
      </x:c>
      <x:c r="D1757" s="21" t="n">
        <x:v>45757</x:v>
      </x:c>
      <x:c r="E1757" s="20" t="n">
        <x:v>1289189.33</x:v>
      </x:c>
      <x:c r="F1757" s="19" t="str">
        <x:v>Aceita</x:v>
      </x:c>
      <x:c r="G1757" s="19" t="str">
        <x:v>Preço</x:v>
      </x:c>
    </x:row>
    <x:row r="1758">
      <x:c r="A1758" s="19" t="n">
        <x:v>1757</x:v>
      </x:c>
      <x:c r="B1758" s="19" t="n">
        <x:v>291</x:v>
      </x:c>
      <x:c r="C1758" s="19" t="n">
        <x:v>58</x:v>
      </x:c>
      <x:c r="D1758" s="21" t="n">
        <x:v>46047</x:v>
      </x:c>
      <x:c r="E1758" s="20" t="n">
        <x:v>12223.97</x:v>
      </x:c>
      <x:c r="F1758" s="19" t="str">
        <x:v>Expirada</x:v>
      </x:c>
      <x:c r="G1758" s="19" t="str">
        <x:v>Prazo</x:v>
      </x:c>
    </x:row>
    <x:row r="1759">
      <x:c r="A1759" s="19" t="n">
        <x:v>1758</x:v>
      </x:c>
      <x:c r="B1759" s="19" t="n">
        <x:v>901</x:v>
      </x:c>
      <x:c r="C1759" s="19" t="n">
        <x:v>886</x:v>
      </x:c>
      <x:c r="D1759" s="21" t="n">
        <x:v>45457</x:v>
      </x:c>
      <x:c r="E1759" s="20" t="n">
        <x:v>14781525.29</x:v>
      </x:c>
      <x:c r="F1759" s="19" t="str">
        <x:v>Expirada</x:v>
      </x:c>
      <x:c r="G1759" s="19" t="str">
        <x:v>Prazo</x:v>
      </x:c>
    </x:row>
    <x:row r="1760">
      <x:c r="A1760" s="19" t="n">
        <x:v>1759</x:v>
      </x:c>
      <x:c r="B1760" s="19" t="n">
        <x:v>1799</x:v>
      </x:c>
      <x:c r="C1760" s="19" t="n">
        <x:v>563</x:v>
      </x:c>
      <x:c r="D1760" s="21" t="n">
        <x:v>45723</x:v>
      </x:c>
      <x:c r="E1760" s="20" t="n">
        <x:v>5294.97</x:v>
      </x:c>
      <x:c r="F1760" s="19" t="str">
        <x:v>Recusada</x:v>
      </x:c>
      <x:c r="G1760" s="19" t="str">
        <x:v>Preço</x:v>
      </x:c>
    </x:row>
    <x:row r="1761">
      <x:c r="A1761" s="19" t="n">
        <x:v>1760</x:v>
      </x:c>
      <x:c r="B1761" s="19" t="n">
        <x:v>1322</x:v>
      </x:c>
      <x:c r="C1761" s="19" t="n">
        <x:v>1084</x:v>
      </x:c>
      <x:c r="D1761" s="21" t="n">
        <x:v>45527</x:v>
      </x:c>
      <x:c r="E1761" s="20" t="n">
        <x:v>4048.82</x:v>
      </x:c>
      <x:c r="F1761" s="19" t="str">
        <x:v>Recusada</x:v>
      </x:c>
      <x:c r="G1761" s="19" t="str">
        <x:v>Prazo</x:v>
      </x:c>
    </x:row>
    <x:row r="1762">
      <x:c r="A1762" s="19" t="n">
        <x:v>1761</x:v>
      </x:c>
      <x:c r="B1762" s="19" t="n">
        <x:v>223</x:v>
      </x:c>
      <x:c r="C1762" s="19" t="n">
        <x:v>763</x:v>
      </x:c>
      <x:c r="D1762" s="21" t="n">
        <x:v>45785</x:v>
      </x:c>
      <x:c r="E1762" s="20" t="n">
        <x:v>1573.14</x:v>
      </x:c>
      <x:c r="F1762" s="19" t="str">
        <x:v>Expirada</x:v>
      </x:c>
      <x:c r="G1762" s="19" t="str">
        <x:v>Condição do imóvel</x:v>
      </x:c>
    </x:row>
    <x:row r="1763">
      <x:c r="A1763" s="19" t="n">
        <x:v>1762</x:v>
      </x:c>
      <x:c r="B1763" s="19" t="n">
        <x:v>1142</x:v>
      </x:c>
      <x:c r="C1763" s="19" t="n">
        <x:v>696</x:v>
      </x:c>
      <x:c r="D1763" s="21" t="n">
        <x:v>45705</x:v>
      </x:c>
      <x:c r="E1763" s="20" t="n">
        <x:v>4250.72</x:v>
      </x:c>
      <x:c r="F1763" s="19" t="str">
        <x:v>Expirada</x:v>
      </x:c>
      <x:c r="G1763" s="19" t="str">
        <x:v>Garantia</x:v>
      </x:c>
    </x:row>
    <x:row r="1764">
      <x:c r="A1764" s="19" t="n">
        <x:v>1763</x:v>
      </x:c>
      <x:c r="B1764" s="19" t="n">
        <x:v>657</x:v>
      </x:c>
      <x:c r="C1764" s="19" t="n">
        <x:v>820</x:v>
      </x:c>
      <x:c r="D1764" s="21" t="n">
        <x:v>45872</x:v>
      </x:c>
      <x:c r="E1764" s="20" t="n">
        <x:v>29415.77</x:v>
      </x:c>
      <x:c r="F1764" s="19" t="str">
        <x:v>Expirada</x:v>
      </x:c>
      <x:c r="G1764" s="19" t="str">
        <x:v>Prazo</x:v>
      </x:c>
    </x:row>
    <x:row r="1765">
      <x:c r="A1765" s="19" t="n">
        <x:v>1764</x:v>
      </x:c>
      <x:c r="B1765" s="19" t="n">
        <x:v>248</x:v>
      </x:c>
      <x:c r="C1765" s="19" t="n">
        <x:v>380</x:v>
      </x:c>
      <x:c r="D1765" s="21" t="n">
        <x:v>45453</x:v>
      </x:c>
      <x:c r="E1765" s="20" t="n">
        <x:v>2447.02</x:v>
      </x:c>
      <x:c r="F1765" s="19" t="str">
        <x:v>Aceita</x:v>
      </x:c>
      <x:c r="G1765" s="19" t="str">
        <x:v>Garantia</x:v>
      </x:c>
    </x:row>
    <x:row r="1766">
      <x:c r="A1766" s="19" t="n">
        <x:v>1765</x:v>
      </x:c>
      <x:c r="B1766" s="19" t="n">
        <x:v>131</x:v>
      </x:c>
      <x:c r="C1766" s="19" t="n">
        <x:v>1360</x:v>
      </x:c>
      <x:c r="D1766" s="21" t="n">
        <x:v>45447</x:v>
      </x:c>
      <x:c r="E1766" s="20" t="n">
        <x:v>747036.33</x:v>
      </x:c>
      <x:c r="F1766" s="19" t="str">
        <x:v>Em análise</x:v>
      </x:c>
      <x:c r="G1766" s="19" t="str">
        <x:v>Condição do imóvel</x:v>
      </x:c>
    </x:row>
    <x:row r="1767">
      <x:c r="A1767" s="19" t="n">
        <x:v>1766</x:v>
      </x:c>
      <x:c r="B1767" s="19" t="n">
        <x:v>226</x:v>
      </x:c>
      <x:c r="C1767" s="19" t="n">
        <x:v>647</x:v>
      </x:c>
      <x:c r="D1767" s="21" t="n">
        <x:v>45988</x:v>
      </x:c>
      <x:c r="E1767" s="20" t="n">
        <x:v>5331.99</x:v>
      </x:c>
      <x:c r="F1767" s="19" t="str">
        <x:v>Recusada</x:v>
      </x:c>
      <x:c r="G1767" s="19" t="str">
        <x:v>Garantia</x:v>
      </x:c>
    </x:row>
    <x:row r="1768">
      <x:c r="A1768" s="19" t="n">
        <x:v>1767</x:v>
      </x:c>
      <x:c r="B1768" s="19" t="n">
        <x:v>1487</x:v>
      </x:c>
      <x:c r="C1768" s="19" t="n">
        <x:v>1251</x:v>
      </x:c>
      <x:c r="D1768" s="21" t="n">
        <x:v>45775</x:v>
      </x:c>
      <x:c r="E1768" s="20" t="n">
        <x:v>3024.56</x:v>
      </x:c>
      <x:c r="F1768" s="19" t="str">
        <x:v>Expirada</x:v>
      </x:c>
      <x:c r="G1768" s="19" t="str">
        <x:v>Condição do imóvel</x:v>
      </x:c>
    </x:row>
    <x:row r="1769">
      <x:c r="A1769" s="19" t="n">
        <x:v>1768</x:v>
      </x:c>
      <x:c r="B1769" s="19" t="n">
        <x:v>257</x:v>
      </x:c>
      <x:c r="C1769" s="19" t="n">
        <x:v>256</x:v>
      </x:c>
      <x:c r="D1769" s="21" t="n">
        <x:v>45801</x:v>
      </x:c>
      <x:c r="E1769" s="20" t="n">
        <x:v>9141.19</x:v>
      </x:c>
      <x:c r="F1769" s="19" t="str">
        <x:v>Aceita</x:v>
      </x:c>
      <x:c r="G1769" s="19" t="str">
        <x:v>Condição do imóvel</x:v>
      </x:c>
    </x:row>
    <x:row r="1770">
      <x:c r="A1770" s="19" t="n">
        <x:v>1769</x:v>
      </x:c>
      <x:c r="B1770" s="19" t="n">
        <x:v>493</x:v>
      </x:c>
      <x:c r="C1770" s="19" t="n">
        <x:v>173</x:v>
      </x:c>
      <x:c r="D1770" s="21" t="n">
        <x:v>45489</x:v>
      </x:c>
      <x:c r="E1770" s="20" t="n">
        <x:v>22348.24</x:v>
      </x:c>
      <x:c r="F1770" s="19" t="str">
        <x:v>Aceita</x:v>
      </x:c>
      <x:c r="G1770" s="19" t="str">
        <x:v>Preço</x:v>
      </x:c>
    </x:row>
    <x:row r="1771">
      <x:c r="A1771" s="19" t="n">
        <x:v>1770</x:v>
      </x:c>
      <x:c r="B1771" s="19" t="n">
        <x:v>1017</x:v>
      </x:c>
      <x:c r="C1771" s="19" t="n">
        <x:v>1469</x:v>
      </x:c>
      <x:c r="D1771" s="21" t="n">
        <x:v>46063</x:v>
      </x:c>
      <x:c r="E1771" s="20" t="n">
        <x:v>711694.18</x:v>
      </x:c>
      <x:c r="F1771" s="19" t="str">
        <x:v>Recusada</x:v>
      </x:c>
      <x:c r="G1771" s="19" t="str">
        <x:v>Prazo</x:v>
      </x:c>
    </x:row>
    <x:row r="1772">
      <x:c r="A1772" s="19" t="n">
        <x:v>1771</x:v>
      </x:c>
      <x:c r="B1772" s="19" t="n">
        <x:v>1813</x:v>
      </x:c>
      <x:c r="C1772" s="19" t="n">
        <x:v>185</x:v>
      </x:c>
      <x:c r="D1772" s="21" t="n">
        <x:v>45895</x:v>
      </x:c>
      <x:c r="E1772" s="20" t="n">
        <x:v>222103.67</x:v>
      </x:c>
      <x:c r="F1772" s="19" t="str">
        <x:v>Em análise</x:v>
      </x:c>
      <x:c r="G1772" s="19" t="str">
        <x:v>Prazo</x:v>
      </x:c>
    </x:row>
    <x:row r="1773">
      <x:c r="A1773" s="19" t="n">
        <x:v>1772</x:v>
      </x:c>
      <x:c r="B1773" s="19" t="n">
        <x:v>1520</x:v>
      </x:c>
      <x:c r="C1773" s="19" t="n">
        <x:v>1230</x:v>
      </x:c>
      <x:c r="D1773" s="21" t="n">
        <x:v>46081</x:v>
      </x:c>
      <x:c r="E1773" s="20" t="n">
        <x:v>13221.44</x:v>
      </x:c>
      <x:c r="F1773" s="19" t="str">
        <x:v>Recusada</x:v>
      </x:c>
      <x:c r="G1773" s="19" t="str">
        <x:v>Prazo</x:v>
      </x:c>
    </x:row>
    <x:row r="1774">
      <x:c r="A1774" s="19" t="n">
        <x:v>1773</x:v>
      </x:c>
      <x:c r="B1774" s="19" t="n">
        <x:v>1909</x:v>
      </x:c>
      <x:c r="C1774" s="19" t="n">
        <x:v>95</x:v>
      </x:c>
      <x:c r="D1774" s="21" t="n">
        <x:v>45520</x:v>
      </x:c>
      <x:c r="E1774" s="20" t="n">
        <x:v>8964934.89</x:v>
      </x:c>
      <x:c r="F1774" s="19" t="str">
        <x:v>Recusada</x:v>
      </x:c>
      <x:c r="G1774" s="19" t="str">
        <x:v>Prazo</x:v>
      </x:c>
    </x:row>
    <x:row r="1775">
      <x:c r="A1775" s="19" t="n">
        <x:v>1774</x:v>
      </x:c>
      <x:c r="B1775" s="19" t="n">
        <x:v>104</x:v>
      </x:c>
      <x:c r="C1775" s="19" t="n">
        <x:v>1374</x:v>
      </x:c>
      <x:c r="D1775" s="21" t="n">
        <x:v>45983</x:v>
      </x:c>
      <x:c r="E1775" s="20" t="n">
        <x:v>964618.99</x:v>
      </x:c>
      <x:c r="F1775" s="19" t="str">
        <x:v>Aceita</x:v>
      </x:c>
      <x:c r="G1775" s="19" t="str">
        <x:v>Preço</x:v>
      </x:c>
    </x:row>
    <x:row r="1776">
      <x:c r="A1776" s="19" t="n">
        <x:v>1775</x:v>
      </x:c>
      <x:c r="B1776" s="19" t="n">
        <x:v>1978</x:v>
      </x:c>
      <x:c r="C1776" s="19" t="n">
        <x:v>612</x:v>
      </x:c>
      <x:c r="D1776" s="21" t="n">
        <x:v>45503</x:v>
      </x:c>
      <x:c r="E1776" s="20" t="n">
        <x:v>6960684.35</x:v>
      </x:c>
      <x:c r="F1776" s="19" t="str">
        <x:v>Recusada</x:v>
      </x:c>
      <x:c r="G1776" s="19" t="str">
        <x:v>Prazo</x:v>
      </x:c>
    </x:row>
    <x:row r="1777">
      <x:c r="A1777" s="19" t="n">
        <x:v>1776</x:v>
      </x:c>
      <x:c r="B1777" s="19" t="n">
        <x:v>689</x:v>
      </x:c>
      <x:c r="C1777" s="19" t="n">
        <x:v>343</x:v>
      </x:c>
      <x:c r="D1777" s="21" t="n">
        <x:v>46198</x:v>
      </x:c>
      <x:c r="E1777" s="20" t="n">
        <x:v>58755.72</x:v>
      </x:c>
      <x:c r="F1777" s="19" t="str">
        <x:v>Expirada</x:v>
      </x:c>
      <x:c r="G1777" s="19" t="str">
        <x:v>Garantia</x:v>
      </x:c>
    </x:row>
    <x:row r="1778">
      <x:c r="A1778" s="19" t="n">
        <x:v>1777</x:v>
      </x:c>
      <x:c r="B1778" s="19" t="n">
        <x:v>654</x:v>
      </x:c>
      <x:c r="C1778" s="19" t="n">
        <x:v>1584</x:v>
      </x:c>
      <x:c r="D1778" s="21" t="n">
        <x:v>45502</x:v>
      </x:c>
      <x:c r="E1778" s="20" t="n">
        <x:v>5225.9</x:v>
      </x:c>
      <x:c r="F1778" s="19" t="str">
        <x:v>Aceita</x:v>
      </x:c>
      <x:c r="G1778" s="19" t="str">
        <x:v>Prazo</x:v>
      </x:c>
    </x:row>
    <x:row r="1779">
      <x:c r="A1779" s="19" t="n">
        <x:v>1778</x:v>
      </x:c>
      <x:c r="B1779" s="19" t="n">
        <x:v>963</x:v>
      </x:c>
      <x:c r="C1779" s="19" t="n">
        <x:v>1089</x:v>
      </x:c>
      <x:c r="D1779" s="21" t="n">
        <x:v>46170</x:v>
      </x:c>
      <x:c r="E1779" s="20" t="n">
        <x:v>1009009.09</x:v>
      </x:c>
      <x:c r="F1779" s="19" t="str">
        <x:v>Expirada</x:v>
      </x:c>
      <x:c r="G1779" s="19" t="str">
        <x:v>Preço</x:v>
      </x:c>
    </x:row>
    <x:row r="1780">
      <x:c r="A1780" s="19" t="n">
        <x:v>1779</x:v>
      </x:c>
      <x:c r="B1780" s="19" t="n">
        <x:v>66</x:v>
      </x:c>
      <x:c r="C1780" s="19" t="n">
        <x:v>668</x:v>
      </x:c>
      <x:c r="D1780" s="21" t="n">
        <x:v>45376</x:v>
      </x:c>
      <x:c r="E1780" s="20" t="n">
        <x:v>3039.29</x:v>
      </x:c>
      <x:c r="F1780" s="19" t="str">
        <x:v>Aceita</x:v>
      </x:c>
      <x:c r="G1780" s="19" t="str">
        <x:v>Garantia</x:v>
      </x:c>
    </x:row>
    <x:row r="1781">
      <x:c r="A1781" s="19" t="n">
        <x:v>1780</x:v>
      </x:c>
      <x:c r="B1781" s="19" t="n">
        <x:v>774</x:v>
      </x:c>
      <x:c r="C1781" s="19" t="n">
        <x:v>502</x:v>
      </x:c>
      <x:c r="D1781" s="21" t="n">
        <x:v>46049</x:v>
      </x:c>
      <x:c r="E1781" s="20" t="n">
        <x:v>3333.84</x:v>
      </x:c>
      <x:c r="F1781" s="19" t="str">
        <x:v>Em análise</x:v>
      </x:c>
      <x:c r="G1781" s="19" t="str">
        <x:v>Preço</x:v>
      </x:c>
    </x:row>
    <x:row r="1782">
      <x:c r="A1782" s="19" t="n">
        <x:v>1781</x:v>
      </x:c>
      <x:c r="B1782" s="19" t="n">
        <x:v>1549</x:v>
      </x:c>
      <x:c r="C1782" s="19" t="n">
        <x:v>402</x:v>
      </x:c>
      <x:c r="D1782" s="21" t="n">
        <x:v>46116</x:v>
      </x:c>
      <x:c r="E1782" s="20" t="n">
        <x:v>1415413.97</x:v>
      </x:c>
      <x:c r="F1782" s="19" t="str">
        <x:v>Recusada</x:v>
      </x:c>
      <x:c r="G1782" s="19" t="str">
        <x:v>Prazo</x:v>
      </x:c>
    </x:row>
    <x:row r="1783">
      <x:c r="A1783" s="19" t="n">
        <x:v>1782</x:v>
      </x:c>
      <x:c r="B1783" s="19" t="n">
        <x:v>640</x:v>
      </x:c>
      <x:c r="C1783" s="19" t="n">
        <x:v>769</x:v>
      </x:c>
      <x:c r="D1783" s="21" t="n">
        <x:v>45785</x:v>
      </x:c>
      <x:c r="E1783" s="20" t="n">
        <x:v>3876.88</x:v>
      </x:c>
      <x:c r="F1783" s="19" t="str">
        <x:v>Em análise</x:v>
      </x:c>
      <x:c r="G1783" s="19" t="str">
        <x:v>Prazo</x:v>
      </x:c>
    </x:row>
    <x:row r="1784">
      <x:c r="A1784" s="19" t="n">
        <x:v>1783</x:v>
      </x:c>
      <x:c r="B1784" s="19" t="n">
        <x:v>1156</x:v>
      </x:c>
      <x:c r="C1784" s="19" t="n">
        <x:v>1528</x:v>
      </x:c>
      <x:c r="D1784" s="21" t="n">
        <x:v>46058</x:v>
      </x:c>
      <x:c r="E1784" s="20" t="n">
        <x:v>11978.4</x:v>
      </x:c>
      <x:c r="F1784" s="19" t="str">
        <x:v>Recusada</x:v>
      </x:c>
      <x:c r="G1784" s="19" t="str">
        <x:v>Garantia</x:v>
      </x:c>
    </x:row>
    <x:row r="1785">
      <x:c r="A1785" s="19" t="n">
        <x:v>1784</x:v>
      </x:c>
      <x:c r="B1785" s="19" t="n">
        <x:v>974</x:v>
      </x:c>
      <x:c r="C1785" s="19" t="n">
        <x:v>721</x:v>
      </x:c>
      <x:c r="D1785" s="21" t="n">
        <x:v>45862</x:v>
      </x:c>
      <x:c r="E1785" s="20" t="n">
        <x:v>654016.06</x:v>
      </x:c>
      <x:c r="F1785" s="19" t="str">
        <x:v>Aceita</x:v>
      </x:c>
      <x:c r="G1785" s="19" t="str">
        <x:v>Condição do imóvel</x:v>
      </x:c>
    </x:row>
    <x:row r="1786">
      <x:c r="A1786" s="19" t="n">
        <x:v>1785</x:v>
      </x:c>
      <x:c r="B1786" s="19" t="n">
        <x:v>1682</x:v>
      </x:c>
      <x:c r="C1786" s="19" t="n">
        <x:v>328</x:v>
      </x:c>
      <x:c r="D1786" s="21" t="n">
        <x:v>45414</x:v>
      </x:c>
      <x:c r="E1786" s="20" t="n">
        <x:v>7888.65</x:v>
      </x:c>
      <x:c r="F1786" s="19" t="str">
        <x:v>Expirada</x:v>
      </x:c>
      <x:c r="G1786" s="19" t="str">
        <x:v>Preço</x:v>
      </x:c>
    </x:row>
    <x:row r="1787">
      <x:c r="A1787" s="19" t="n">
        <x:v>1786</x:v>
      </x:c>
      <x:c r="B1787" s="19" t="n">
        <x:v>713</x:v>
      </x:c>
      <x:c r="C1787" s="19" t="n">
        <x:v>85</x:v>
      </x:c>
      <x:c r="D1787" s="21" t="n">
        <x:v>45577</x:v>
      </x:c>
      <x:c r="E1787" s="20" t="n">
        <x:v>3395509.09</x:v>
      </x:c>
      <x:c r="F1787" s="19" t="str">
        <x:v>Recusada</x:v>
      </x:c>
      <x:c r="G1787" s="19" t="str">
        <x:v>Preço</x:v>
      </x:c>
    </x:row>
    <x:row r="1788">
      <x:c r="A1788" s="19" t="n">
        <x:v>1787</x:v>
      </x:c>
      <x:c r="B1788" s="19" t="n">
        <x:v>1063</x:v>
      </x:c>
      <x:c r="C1788" s="19" t="n">
        <x:v>717</x:v>
      </x:c>
      <x:c r="D1788" s="21" t="n">
        <x:v>46159</x:v>
      </x:c>
      <x:c r="E1788" s="20" t="n">
        <x:v>875710.93</x:v>
      </x:c>
      <x:c r="F1788" s="19" t="str">
        <x:v>Expirada</x:v>
      </x:c>
      <x:c r="G1788" s="19" t="str">
        <x:v>Condição do imóvel</x:v>
      </x:c>
    </x:row>
    <x:row r="1789">
      <x:c r="A1789" s="19" t="n">
        <x:v>1788</x:v>
      </x:c>
      <x:c r="B1789" s="19" t="n">
        <x:v>359</x:v>
      </x:c>
      <x:c r="C1789" s="19" t="n">
        <x:v>1052</x:v>
      </x:c>
      <x:c r="D1789" s="21" t="n">
        <x:v>45819</x:v>
      </x:c>
      <x:c r="E1789" s="20" t="n">
        <x:v>746304.43</x:v>
      </x:c>
      <x:c r="F1789" s="19" t="str">
        <x:v>Expirada</x:v>
      </x:c>
      <x:c r="G1789" s="19" t="str">
        <x:v>Preço</x:v>
      </x:c>
    </x:row>
    <x:row r="1790">
      <x:c r="A1790" s="19" t="n">
        <x:v>1789</x:v>
      </x:c>
      <x:c r="B1790" s="19" t="n">
        <x:v>1486</x:v>
      </x:c>
      <x:c r="C1790" s="19" t="n">
        <x:v>1377</x:v>
      </x:c>
      <x:c r="D1790" s="21" t="n">
        <x:v>45955</x:v>
      </x:c>
      <x:c r="E1790" s="20" t="n">
        <x:v>3573238.55</x:v>
      </x:c>
      <x:c r="F1790" s="19" t="str">
        <x:v>Em análise</x:v>
      </x:c>
      <x:c r="G1790" s="19" t="str">
        <x:v>Garantia</x:v>
      </x:c>
    </x:row>
    <x:row r="1791">
      <x:c r="A1791" s="19" t="n">
        <x:v>1790</x:v>
      </x:c>
      <x:c r="B1791" s="19" t="n">
        <x:v>55</x:v>
      </x:c>
      <x:c r="C1791" s="19" t="n">
        <x:v>314</x:v>
      </x:c>
      <x:c r="D1791" s="21" t="n">
        <x:v>46018</x:v>
      </x:c>
      <x:c r="E1791" s="20" t="n">
        <x:v>16819.77</x:v>
      </x:c>
      <x:c r="F1791" s="19" t="str">
        <x:v>Recusada</x:v>
      </x:c>
      <x:c r="G1791" s="19" t="str">
        <x:v>Garantia</x:v>
      </x:c>
    </x:row>
    <x:row r="1792">
      <x:c r="A1792" s="19" t="n">
        <x:v>1791</x:v>
      </x:c>
      <x:c r="B1792" s="19" t="n">
        <x:v>530</x:v>
      </x:c>
      <x:c r="C1792" s="19" t="n">
        <x:v>146</x:v>
      </x:c>
      <x:c r="D1792" s="21" t="n">
        <x:v>45494</x:v>
      </x:c>
      <x:c r="E1792" s="20" t="n">
        <x:v>2451370.49</x:v>
      </x:c>
      <x:c r="F1792" s="19" t="str">
        <x:v>Aceita</x:v>
      </x:c>
      <x:c r="G1792" s="19" t="str">
        <x:v>Garantia</x:v>
      </x:c>
    </x:row>
    <x:row r="1793">
      <x:c r="A1793" s="19" t="n">
        <x:v>1792</x:v>
      </x:c>
      <x:c r="B1793" s="19" t="n">
        <x:v>1466</x:v>
      </x:c>
      <x:c r="C1793" s="19" t="n">
        <x:v>330</x:v>
      </x:c>
      <x:c r="D1793" s="21" t="n">
        <x:v>46082</x:v>
      </x:c>
      <x:c r="E1793" s="20" t="n">
        <x:v>1048.18</x:v>
      </x:c>
      <x:c r="F1793" s="19" t="str">
        <x:v>Expirada</x:v>
      </x:c>
      <x:c r="G1793" s="19" t="str">
        <x:v>Garantia</x:v>
      </x:c>
    </x:row>
    <x:row r="1794">
      <x:c r="A1794" s="19" t="n">
        <x:v>1793</x:v>
      </x:c>
      <x:c r="B1794" s="19" t="n">
        <x:v>746</x:v>
      </x:c>
      <x:c r="C1794" s="19" t="n">
        <x:v>870</x:v>
      </x:c>
      <x:c r="D1794" s="21" t="n">
        <x:v>45992</x:v>
      </x:c>
      <x:c r="E1794" s="20" t="n">
        <x:v>2118221.45</x:v>
      </x:c>
      <x:c r="F1794" s="19" t="str">
        <x:v>Recusada</x:v>
      </x:c>
      <x:c r="G1794" s="19" t="str">
        <x:v>Preço</x:v>
      </x:c>
    </x:row>
    <x:row r="1795">
      <x:c r="A1795" s="19" t="n">
        <x:v>1794</x:v>
      </x:c>
      <x:c r="B1795" s="19" t="n">
        <x:v>821</x:v>
      </x:c>
      <x:c r="C1795" s="19" t="n">
        <x:v>842</x:v>
      </x:c>
      <x:c r="D1795" s="21" t="n">
        <x:v>45838</x:v>
      </x:c>
      <x:c r="E1795" s="20" t="n">
        <x:v>13737.57</x:v>
      </x:c>
      <x:c r="F1795" s="19" t="str">
        <x:v>Em análise</x:v>
      </x:c>
      <x:c r="G1795" s="19" t="str">
        <x:v>Prazo</x:v>
      </x:c>
    </x:row>
    <x:row r="1796">
      <x:c r="A1796" s="19" t="n">
        <x:v>1795</x:v>
      </x:c>
      <x:c r="B1796" s="19" t="n">
        <x:v>1148</x:v>
      </x:c>
      <x:c r="C1796" s="19" t="n">
        <x:v>1051</x:v>
      </x:c>
      <x:c r="D1796" s="21" t="n">
        <x:v>45780</x:v>
      </x:c>
      <x:c r="E1796" s="20" t="n">
        <x:v>1629.46</x:v>
      </x:c>
      <x:c r="F1796" s="19" t="str">
        <x:v>Aceita</x:v>
      </x:c>
      <x:c r="G1796" s="19" t="str">
        <x:v>Preço</x:v>
      </x:c>
    </x:row>
    <x:row r="1797">
      <x:c r="A1797" s="19" t="n">
        <x:v>1796</x:v>
      </x:c>
      <x:c r="B1797" s="19" t="n">
        <x:v>1456</x:v>
      </x:c>
      <x:c r="C1797" s="19" t="n">
        <x:v>1357</x:v>
      </x:c>
      <x:c r="D1797" s="21" t="n">
        <x:v>45802</x:v>
      </x:c>
      <x:c r="E1797" s="20" t="n">
        <x:v>33657.49</x:v>
      </x:c>
      <x:c r="F1797" s="19" t="str">
        <x:v>Aceita</x:v>
      </x:c>
      <x:c r="G1797" s="19" t="str">
        <x:v>Prazo</x:v>
      </x:c>
    </x:row>
    <x:row r="1798">
      <x:c r="A1798" s="19" t="n">
        <x:v>1797</x:v>
      </x:c>
      <x:c r="B1798" s="19" t="n">
        <x:v>1826</x:v>
      </x:c>
      <x:c r="C1798" s="19" t="n">
        <x:v>586</x:v>
      </x:c>
      <x:c r="D1798" s="21" t="n">
        <x:v>45890</x:v>
      </x:c>
      <x:c r="E1798" s="20" t="n">
        <x:v>12921.05</x:v>
      </x:c>
      <x:c r="F1798" s="19" t="str">
        <x:v>Aceita</x:v>
      </x:c>
      <x:c r="G1798" s="19" t="str">
        <x:v>Condição do imóvel</x:v>
      </x:c>
    </x:row>
    <x:row r="1799">
      <x:c r="A1799" s="19" t="n">
        <x:v>1798</x:v>
      </x:c>
      <x:c r="B1799" s="19" t="n">
        <x:v>1970</x:v>
      </x:c>
      <x:c r="C1799" s="19" t="n">
        <x:v>1586</x:v>
      </x:c>
      <x:c r="D1799" s="21" t="n">
        <x:v>46062</x:v>
      </x:c>
      <x:c r="E1799" s="20" t="n">
        <x:v>2007973.52</x:v>
      </x:c>
      <x:c r="F1799" s="19" t="str">
        <x:v>Em análise</x:v>
      </x:c>
      <x:c r="G1799" s="19" t="str">
        <x:v>Condição do imóvel</x:v>
      </x:c>
    </x:row>
    <x:row r="1800">
      <x:c r="A1800" s="19" t="n">
        <x:v>1799</x:v>
      </x:c>
      <x:c r="B1800" s="19" t="n">
        <x:v>137</x:v>
      </x:c>
      <x:c r="C1800" s="19" t="n">
        <x:v>681</x:v>
      </x:c>
      <x:c r="D1800" s="21" t="n">
        <x:v>45787</x:v>
      </x:c>
      <x:c r="E1800" s="20" t="n">
        <x:v>6035.47</x:v>
      </x:c>
      <x:c r="F1800" s="19" t="str">
        <x:v>Aceita</x:v>
      </x:c>
      <x:c r="G1800" s="19" t="str">
        <x:v>Prazo</x:v>
      </x:c>
    </x:row>
    <x:row r="1801">
      <x:c r="A1801" s="19" t="n">
        <x:v>1800</x:v>
      </x:c>
      <x:c r="B1801" s="19" t="n">
        <x:v>1147</x:v>
      </x:c>
      <x:c r="C1801" s="19" t="n">
        <x:v>850</x:v>
      </x:c>
      <x:c r="D1801" s="21" t="n">
        <x:v>45866</x:v>
      </x:c>
      <x:c r="E1801" s="20" t="n">
        <x:v>5676.2</x:v>
      </x:c>
      <x:c r="F1801" s="19" t="str">
        <x:v>Recusada</x:v>
      </x:c>
      <x:c r="G1801" s="19" t="str">
        <x:v>Condição do imóvel</x:v>
      </x:c>
    </x:row>
    <x:row r="1802">
      <x:c r="A1802" s="19" t="n">
        <x:v>1801</x:v>
      </x:c>
      <x:c r="B1802" s="19" t="n">
        <x:v>1451</x:v>
      </x:c>
      <x:c r="C1802" s="19" t="n">
        <x:v>669</x:v>
      </x:c>
      <x:c r="D1802" s="21" t="n">
        <x:v>45386</x:v>
      </x:c>
      <x:c r="E1802" s="20" t="n">
        <x:v>2483745.5</x:v>
      </x:c>
      <x:c r="F1802" s="19" t="str">
        <x:v>Aceita</x:v>
      </x:c>
      <x:c r="G1802" s="19" t="str">
        <x:v>Prazo</x:v>
      </x:c>
    </x:row>
    <x:row r="1803">
      <x:c r="A1803" s="19" t="n">
        <x:v>1802</x:v>
      </x:c>
      <x:c r="B1803" s="19" t="n">
        <x:v>659</x:v>
      </x:c>
      <x:c r="C1803" s="19" t="n">
        <x:v>670</x:v>
      </x:c>
      <x:c r="D1803" s="21" t="n">
        <x:v>45720</x:v>
      </x:c>
      <x:c r="E1803" s="20" t="n">
        <x:v>4470064.32</x:v>
      </x:c>
      <x:c r="F1803" s="19" t="str">
        <x:v>Expirada</x:v>
      </x:c>
      <x:c r="G1803" s="19" t="str">
        <x:v>Garantia</x:v>
      </x:c>
    </x:row>
    <x:row r="1804">
      <x:c r="A1804" s="19" t="n">
        <x:v>1803</x:v>
      </x:c>
      <x:c r="B1804" s="19" t="n">
        <x:v>952</x:v>
      </x:c>
      <x:c r="C1804" s="19" t="n">
        <x:v>273</x:v>
      </x:c>
      <x:c r="D1804" s="21" t="n">
        <x:v>45763</x:v>
      </x:c>
      <x:c r="E1804" s="20" t="n">
        <x:v>2714.29</x:v>
      </x:c>
      <x:c r="F1804" s="19" t="str">
        <x:v>Aceita</x:v>
      </x:c>
      <x:c r="G1804" s="19" t="str">
        <x:v>Garantia</x:v>
      </x:c>
    </x:row>
    <x:row r="1805">
      <x:c r="A1805" s="19" t="n">
        <x:v>1804</x:v>
      </x:c>
      <x:c r="B1805" s="19" t="n">
        <x:v>1354</x:v>
      </x:c>
      <x:c r="C1805" s="19" t="n">
        <x:v>1395</x:v>
      </x:c>
      <x:c r="D1805" s="21" t="n">
        <x:v>45381</x:v>
      </x:c>
      <x:c r="E1805" s="20" t="n">
        <x:v>22588.14</x:v>
      </x:c>
      <x:c r="F1805" s="19" t="str">
        <x:v>Expirada</x:v>
      </x:c>
      <x:c r="G1805" s="19" t="str">
        <x:v>Garantia</x:v>
      </x:c>
    </x:row>
    <x:row r="1806">
      <x:c r="A1806" s="19" t="n">
        <x:v>1805</x:v>
      </x:c>
      <x:c r="B1806" s="19" t="n">
        <x:v>208</x:v>
      </x:c>
      <x:c r="C1806" s="19" t="n">
        <x:v>1263</x:v>
      </x:c>
      <x:c r="D1806" s="21" t="n">
        <x:v>46025</x:v>
      </x:c>
      <x:c r="E1806" s="20" t="n">
        <x:v>6141.84</x:v>
      </x:c>
      <x:c r="F1806" s="19" t="str">
        <x:v>Expirada</x:v>
      </x:c>
      <x:c r="G1806" s="19" t="str">
        <x:v>Condição do imóvel</x:v>
      </x:c>
    </x:row>
    <x:row r="1807">
      <x:c r="A1807" s="19" t="n">
        <x:v>1806</x:v>
      </x:c>
      <x:c r="B1807" s="19" t="n">
        <x:v>991</x:v>
      </x:c>
      <x:c r="C1807" s="19" t="n">
        <x:v>569</x:v>
      </x:c>
      <x:c r="D1807" s="21" t="n">
        <x:v>45372</x:v>
      </x:c>
      <x:c r="E1807" s="20" t="n">
        <x:v>3129.48</x:v>
      </x:c>
      <x:c r="F1807" s="19" t="str">
        <x:v>Expirada</x:v>
      </x:c>
      <x:c r="G1807" s="19" t="str">
        <x:v>Prazo</x:v>
      </x:c>
    </x:row>
    <x:row r="1808">
      <x:c r="A1808" s="19" t="n">
        <x:v>1807</x:v>
      </x:c>
      <x:c r="B1808" s="19" t="n">
        <x:v>1404</x:v>
      </x:c>
      <x:c r="C1808" s="19" t="n">
        <x:v>1377</x:v>
      </x:c>
      <x:c r="D1808" s="21" t="n">
        <x:v>45435</x:v>
      </x:c>
      <x:c r="E1808" s="20" t="n">
        <x:v>1931966.34</x:v>
      </x:c>
      <x:c r="F1808" s="19" t="str">
        <x:v>Expirada</x:v>
      </x:c>
      <x:c r="G1808" s="19" t="str">
        <x:v>Garantia</x:v>
      </x:c>
    </x:row>
    <x:row r="1809">
      <x:c r="A1809" s="19" t="n">
        <x:v>1808</x:v>
      </x:c>
      <x:c r="B1809" s="19" t="n">
        <x:v>1518</x:v>
      </x:c>
      <x:c r="C1809" s="19" t="n">
        <x:v>1178</x:v>
      </x:c>
      <x:c r="D1809" s="21" t="n">
        <x:v>45471</x:v>
      </x:c>
      <x:c r="E1809" s="20" t="n">
        <x:v>28887.95</x:v>
      </x:c>
      <x:c r="F1809" s="19" t="str">
        <x:v>Recusada</x:v>
      </x:c>
      <x:c r="G1809" s="19" t="str">
        <x:v>Garantia</x:v>
      </x:c>
    </x:row>
    <x:row r="1810">
      <x:c r="A1810" s="19" t="n">
        <x:v>1809</x:v>
      </x:c>
      <x:c r="B1810" s="19" t="n">
        <x:v>1025</x:v>
      </x:c>
      <x:c r="C1810" s="19" t="n">
        <x:v>78</x:v>
      </x:c>
      <x:c r="D1810" s="21" t="n">
        <x:v>45612</x:v>
      </x:c>
      <x:c r="E1810" s="20" t="n">
        <x:v>1251069.24</x:v>
      </x:c>
      <x:c r="F1810" s="19" t="str">
        <x:v>Recusada</x:v>
      </x:c>
      <x:c r="G1810" s="19" t="str">
        <x:v>Prazo</x:v>
      </x:c>
    </x:row>
    <x:row r="1811">
      <x:c r="A1811" s="19" t="n">
        <x:v>1810</x:v>
      </x:c>
      <x:c r="B1811" s="19" t="n">
        <x:v>1899</x:v>
      </x:c>
      <x:c r="C1811" s="19" t="n">
        <x:v>1070</x:v>
      </x:c>
      <x:c r="D1811" s="21" t="n">
        <x:v>45479</x:v>
      </x:c>
      <x:c r="E1811" s="20" t="n">
        <x:v>6703080.54</x:v>
      </x:c>
      <x:c r="F1811" s="19" t="str">
        <x:v>Recusada</x:v>
      </x:c>
      <x:c r="G1811" s="19" t="str">
        <x:v>Condição do imóvel</x:v>
      </x:c>
    </x:row>
    <x:row r="1812">
      <x:c r="A1812" s="19" t="n">
        <x:v>1811</x:v>
      </x:c>
      <x:c r="B1812" s="19" t="n">
        <x:v>2055</x:v>
      </x:c>
      <x:c r="C1812" s="19" t="n">
        <x:v>724</x:v>
      </x:c>
      <x:c r="D1812" s="21" t="n">
        <x:v>45998</x:v>
      </x:c>
      <x:c r="E1812" s="20" t="n">
        <x:v>7064.11</x:v>
      </x:c>
      <x:c r="F1812" s="19" t="str">
        <x:v>Aceita</x:v>
      </x:c>
      <x:c r="G1812" s="19" t="str">
        <x:v>Prazo</x:v>
      </x:c>
    </x:row>
    <x:row r="1813">
      <x:c r="A1813" s="19" t="n">
        <x:v>1812</x:v>
      </x:c>
      <x:c r="B1813" s="19" t="n">
        <x:v>243</x:v>
      </x:c>
      <x:c r="C1813" s="19" t="n">
        <x:v>316</x:v>
      </x:c>
      <x:c r="D1813" s="21" t="n">
        <x:v>45476</x:v>
      </x:c>
      <x:c r="E1813" s="20" t="n">
        <x:v>4145.38</x:v>
      </x:c>
      <x:c r="F1813" s="19" t="str">
        <x:v>Recusada</x:v>
      </x:c>
      <x:c r="G1813" s="19" t="str">
        <x:v>Condição do imóvel</x:v>
      </x:c>
    </x:row>
    <x:row r="1814">
      <x:c r="A1814" s="19" t="n">
        <x:v>1813</x:v>
      </x:c>
      <x:c r="B1814" s="19" t="n">
        <x:v>1616</x:v>
      </x:c>
      <x:c r="C1814" s="19" t="n">
        <x:v>1413</x:v>
      </x:c>
      <x:c r="D1814" s="21" t="n">
        <x:v>45389</x:v>
      </x:c>
      <x:c r="E1814" s="20" t="n">
        <x:v>899716.62</x:v>
      </x:c>
      <x:c r="F1814" s="19" t="str">
        <x:v>Recusada</x:v>
      </x:c>
      <x:c r="G1814" s="19" t="str">
        <x:v>Preço</x:v>
      </x:c>
    </x:row>
    <x:row r="1815">
      <x:c r="A1815" s="19" t="n">
        <x:v>1814</x:v>
      </x:c>
      <x:c r="B1815" s="19" t="n">
        <x:v>1301</x:v>
      </x:c>
      <x:c r="C1815" s="19" t="n">
        <x:v>518</x:v>
      </x:c>
      <x:c r="D1815" s="21" t="n">
        <x:v>45440</x:v>
      </x:c>
      <x:c r="E1815" s="20" t="n">
        <x:v>2713436.73</x:v>
      </x:c>
      <x:c r="F1815" s="19" t="str">
        <x:v>Recusada</x:v>
      </x:c>
      <x:c r="G1815" s="19" t="str">
        <x:v>Condição do imóvel</x:v>
      </x:c>
    </x:row>
    <x:row r="1816">
      <x:c r="A1816" s="19" t="n">
        <x:v>1815</x:v>
      </x:c>
      <x:c r="B1816" s="19" t="n">
        <x:v>2007</x:v>
      </x:c>
      <x:c r="C1816" s="19" t="n">
        <x:v>392</x:v>
      </x:c>
      <x:c r="D1816" s="21" t="n">
        <x:v>46022</x:v>
      </x:c>
      <x:c r="E1816" s="20" t="n">
        <x:v>774678.02</x:v>
      </x:c>
      <x:c r="F1816" s="19" t="str">
        <x:v>Recusada</x:v>
      </x:c>
      <x:c r="G1816" s="19" t="str">
        <x:v>Condição do imóvel</x:v>
      </x:c>
    </x:row>
    <x:row r="1817">
      <x:c r="A1817" s="19" t="n">
        <x:v>1816</x:v>
      </x:c>
      <x:c r="B1817" s="19" t="n">
        <x:v>840</x:v>
      </x:c>
      <x:c r="C1817" s="19" t="n">
        <x:v>1263</x:v>
      </x:c>
      <x:c r="D1817" s="21" t="n">
        <x:v>45487</x:v>
      </x:c>
      <x:c r="E1817" s="20" t="n">
        <x:v>1978036.78</x:v>
      </x:c>
      <x:c r="F1817" s="19" t="str">
        <x:v>Aceita</x:v>
      </x:c>
      <x:c r="G1817" s="19" t="str">
        <x:v>Garantia</x:v>
      </x:c>
    </x:row>
    <x:row r="1818">
      <x:c r="A1818" s="19" t="n">
        <x:v>1817</x:v>
      </x:c>
      <x:c r="B1818" s="19" t="n">
        <x:v>1477</x:v>
      </x:c>
      <x:c r="C1818" s="19" t="n">
        <x:v>168</x:v>
      </x:c>
      <x:c r="D1818" s="21" t="n">
        <x:v>45366</x:v>
      </x:c>
      <x:c r="E1818" s="20" t="n">
        <x:v>12698.64</x:v>
      </x:c>
      <x:c r="F1818" s="19" t="str">
        <x:v>Em análise</x:v>
      </x:c>
      <x:c r="G1818" s="19" t="str">
        <x:v>Garantia</x:v>
      </x:c>
    </x:row>
    <x:row r="1819">
      <x:c r="A1819" s="19" t="n">
        <x:v>1818</x:v>
      </x:c>
      <x:c r="B1819" s="19" t="n">
        <x:v>976</x:v>
      </x:c>
      <x:c r="C1819" s="19" t="n">
        <x:v>842</x:v>
      </x:c>
      <x:c r="D1819" s="21" t="n">
        <x:v>45594</x:v>
      </x:c>
      <x:c r="E1819" s="20" t="n">
        <x:v>36918.32</x:v>
      </x:c>
      <x:c r="F1819" s="19" t="str">
        <x:v>Em análise</x:v>
      </x:c>
      <x:c r="G1819" s="19" t="str">
        <x:v>Preço</x:v>
      </x:c>
    </x:row>
    <x:row r="1820">
      <x:c r="A1820" s="19" t="n">
        <x:v>1819</x:v>
      </x:c>
      <x:c r="B1820" s="19" t="n">
        <x:v>1520</x:v>
      </x:c>
      <x:c r="C1820" s="19" t="n">
        <x:v>813</x:v>
      </x:c>
      <x:c r="D1820" s="21" t="n">
        <x:v>46094</x:v>
      </x:c>
      <x:c r="E1820" s="20" t="n">
        <x:v>13490.42</x:v>
      </x:c>
      <x:c r="F1820" s="19" t="str">
        <x:v>Aceita</x:v>
      </x:c>
      <x:c r="G1820" s="19" t="str">
        <x:v>Preço</x:v>
      </x:c>
    </x:row>
    <x:row r="1821">
      <x:c r="A1821" s="19" t="n">
        <x:v>1820</x:v>
      </x:c>
      <x:c r="B1821" s="19" t="n">
        <x:v>780</x:v>
      </x:c>
      <x:c r="C1821" s="19" t="n">
        <x:v>1065</x:v>
      </x:c>
      <x:c r="D1821" s="21" t="n">
        <x:v>46041</x:v>
      </x:c>
      <x:c r="E1821" s="20" t="n">
        <x:v>2113554.62</x:v>
      </x:c>
      <x:c r="F1821" s="19" t="str">
        <x:v>Aceita</x:v>
      </x:c>
      <x:c r="G1821" s="19" t="str">
        <x:v>Preço</x:v>
      </x:c>
    </x:row>
    <x:row r="1822">
      <x:c r="A1822" s="19" t="n">
        <x:v>1821</x:v>
      </x:c>
      <x:c r="B1822" s="19" t="n">
        <x:v>688</x:v>
      </x:c>
      <x:c r="C1822" s="19" t="n">
        <x:v>854</x:v>
      </x:c>
      <x:c r="D1822" s="21" t="n">
        <x:v>45524</x:v>
      </x:c>
      <x:c r="E1822" s="20" t="n">
        <x:v>236314.75</x:v>
      </x:c>
      <x:c r="F1822" s="19" t="str">
        <x:v>Expirada</x:v>
      </x:c>
      <x:c r="G1822" s="19" t="str">
        <x:v>Garantia</x:v>
      </x:c>
    </x:row>
    <x:row r="1823">
      <x:c r="A1823" s="19" t="n">
        <x:v>1822</x:v>
      </x:c>
      <x:c r="B1823" s="19" t="n">
        <x:v>76</x:v>
      </x:c>
      <x:c r="C1823" s="19" t="n">
        <x:v>764</x:v>
      </x:c>
      <x:c r="D1823" s="21" t="n">
        <x:v>46118</x:v>
      </x:c>
      <x:c r="E1823" s="20" t="n">
        <x:v>1327211.95</x:v>
      </x:c>
      <x:c r="F1823" s="19" t="str">
        <x:v>Recusada</x:v>
      </x:c>
      <x:c r="G1823" s="19" t="str">
        <x:v>Preço</x:v>
      </x:c>
    </x:row>
    <x:row r="1824">
      <x:c r="A1824" s="19" t="n">
        <x:v>1823</x:v>
      </x:c>
      <x:c r="B1824" s="19" t="n">
        <x:v>834</x:v>
      </x:c>
      <x:c r="C1824" s="19" t="n">
        <x:v>1271</x:v>
      </x:c>
      <x:c r="D1824" s="21" t="n">
        <x:v>45404</x:v>
      </x:c>
      <x:c r="E1824" s="20" t="n">
        <x:v>25982.15</x:v>
      </x:c>
      <x:c r="F1824" s="19" t="str">
        <x:v>Aceita</x:v>
      </x:c>
      <x:c r="G1824" s="19" t="str">
        <x:v>Condição do imóvel</x:v>
      </x:c>
    </x:row>
    <x:row r="1825">
      <x:c r="A1825" s="19" t="n">
        <x:v>1824</x:v>
      </x:c>
      <x:c r="B1825" s="19" t="n">
        <x:v>1189</x:v>
      </x:c>
      <x:c r="C1825" s="19" t="n">
        <x:v>1371</x:v>
      </x:c>
      <x:c r="D1825" s="21" t="n">
        <x:v>45435</x:v>
      </x:c>
      <x:c r="E1825" s="20" t="n">
        <x:v>10470.29</x:v>
      </x:c>
      <x:c r="F1825" s="19" t="str">
        <x:v>Em análise</x:v>
      </x:c>
      <x:c r="G1825" s="19" t="str">
        <x:v>Preço</x:v>
      </x:c>
    </x:row>
    <x:row r="1826">
      <x:c r="A1826" s="19" t="n">
        <x:v>1825</x:v>
      </x:c>
      <x:c r="B1826" s="19" t="n">
        <x:v>486</x:v>
      </x:c>
      <x:c r="C1826" s="19" t="n">
        <x:v>1487</x:v>
      </x:c>
      <x:c r="D1826" s="21" t="n">
        <x:v>45660</x:v>
      </x:c>
      <x:c r="E1826" s="20" t="n">
        <x:v>8127.28</x:v>
      </x:c>
      <x:c r="F1826" s="19" t="str">
        <x:v>Expirada</x:v>
      </x:c>
      <x:c r="G1826" s="19" t="str">
        <x:v>Prazo</x:v>
      </x:c>
    </x:row>
    <x:row r="1827">
      <x:c r="A1827" s="19" t="n">
        <x:v>1826</x:v>
      </x:c>
      <x:c r="B1827" s="19" t="n">
        <x:v>2091</x:v>
      </x:c>
      <x:c r="C1827" s="19" t="n">
        <x:v>1178</x:v>
      </x:c>
      <x:c r="D1827" s="21" t="n">
        <x:v>46048</x:v>
      </x:c>
      <x:c r="E1827" s="20" t="n">
        <x:v>286066.78</x:v>
      </x:c>
      <x:c r="F1827" s="19" t="str">
        <x:v>Recusada</x:v>
      </x:c>
      <x:c r="G1827" s="19" t="str">
        <x:v>Condição do imóvel</x:v>
      </x:c>
    </x:row>
    <x:row r="1828">
      <x:c r="A1828" s="19" t="n">
        <x:v>1827</x:v>
      </x:c>
      <x:c r="B1828" s="19" t="n">
        <x:v>1256</x:v>
      </x:c>
      <x:c r="C1828" s="19" t="n">
        <x:v>166</x:v>
      </x:c>
      <x:c r="D1828" s="21" t="n">
        <x:v>45519</x:v>
      </x:c>
      <x:c r="E1828" s="20" t="n">
        <x:v>145820.88</x:v>
      </x:c>
      <x:c r="F1828" s="19" t="str">
        <x:v>Em análise</x:v>
      </x:c>
      <x:c r="G1828" s="19" t="str">
        <x:v>Condição do imóvel</x:v>
      </x:c>
    </x:row>
    <x:row r="1829">
      <x:c r="A1829" s="19" t="n">
        <x:v>1828</x:v>
      </x:c>
      <x:c r="B1829" s="19" t="n">
        <x:v>99</x:v>
      </x:c>
      <x:c r="C1829" s="19" t="n">
        <x:v>1276</x:v>
      </x:c>
      <x:c r="D1829" s="21" t="n">
        <x:v>45647</x:v>
      </x:c>
      <x:c r="E1829" s="20" t="n">
        <x:v>50885.76</x:v>
      </x:c>
      <x:c r="F1829" s="19" t="str">
        <x:v>Aceita</x:v>
      </x:c>
      <x:c r="G1829" s="19" t="str">
        <x:v>Preço</x:v>
      </x:c>
    </x:row>
    <x:row r="1830">
      <x:c r="A1830" s="19" t="n">
        <x:v>1829</x:v>
      </x:c>
      <x:c r="B1830" s="19" t="n">
        <x:v>931</x:v>
      </x:c>
      <x:c r="C1830" s="19" t="n">
        <x:v>1422</x:v>
      </x:c>
      <x:c r="D1830" s="21" t="n">
        <x:v>45931</x:v>
      </x:c>
      <x:c r="E1830" s="20" t="n">
        <x:v>1520.75</x:v>
      </x:c>
      <x:c r="F1830" s="19" t="str">
        <x:v>Aceita</x:v>
      </x:c>
      <x:c r="G1830" s="19" t="str">
        <x:v>Condição do imóvel</x:v>
      </x:c>
    </x:row>
    <x:row r="1831">
      <x:c r="A1831" s="19" t="n">
        <x:v>1830</x:v>
      </x:c>
      <x:c r="B1831" s="19" t="n">
        <x:v>1045</x:v>
      </x:c>
      <x:c r="C1831" s="19" t="n">
        <x:v>307</x:v>
      </x:c>
      <x:c r="D1831" s="21" t="n">
        <x:v>45794</x:v>
      </x:c>
      <x:c r="E1831" s="20" t="n">
        <x:v>18685.21</x:v>
      </x:c>
      <x:c r="F1831" s="19" t="str">
        <x:v>Em análise</x:v>
      </x:c>
      <x:c r="G1831" s="19" t="str">
        <x:v>Condição do imóvel</x:v>
      </x:c>
    </x:row>
    <x:row r="1832">
      <x:c r="A1832" s="19" t="n">
        <x:v>1831</x:v>
      </x:c>
      <x:c r="B1832" s="19" t="n">
        <x:v>1881</x:v>
      </x:c>
      <x:c r="C1832" s="19" t="n">
        <x:v>1073</x:v>
      </x:c>
      <x:c r="D1832" s="21" t="n">
        <x:v>45888</x:v>
      </x:c>
      <x:c r="E1832" s="20" t="n">
        <x:v>363410.35</x:v>
      </x:c>
      <x:c r="F1832" s="19" t="str">
        <x:v>Recusada</x:v>
      </x:c>
      <x:c r="G1832" s="19" t="str">
        <x:v>Preço</x:v>
      </x:c>
    </x:row>
    <x:row r="1833">
      <x:c r="A1833" s="19" t="n">
        <x:v>1832</x:v>
      </x:c>
      <x:c r="B1833" s="19" t="n">
        <x:v>905</x:v>
      </x:c>
      <x:c r="C1833" s="19" t="n">
        <x:v>706</x:v>
      </x:c>
      <x:c r="D1833" s="21" t="n">
        <x:v>45963</x:v>
      </x:c>
      <x:c r="E1833" s="20" t="n">
        <x:v>686215.94</x:v>
      </x:c>
      <x:c r="F1833" s="19" t="str">
        <x:v>Expirada</x:v>
      </x:c>
      <x:c r="G1833" s="19" t="str">
        <x:v>Preço</x:v>
      </x:c>
    </x:row>
    <x:row r="1834">
      <x:c r="A1834" s="19" t="n">
        <x:v>1833</x:v>
      </x:c>
      <x:c r="B1834" s="19" t="n">
        <x:v>1</x:v>
      </x:c>
      <x:c r="C1834" s="19" t="n">
        <x:v>770</x:v>
      </x:c>
      <x:c r="D1834" s="21" t="n">
        <x:v>45371</x:v>
      </x:c>
      <x:c r="E1834" s="20" t="n">
        <x:v>388378.13</x:v>
      </x:c>
      <x:c r="F1834" s="19" t="str">
        <x:v>Aceita</x:v>
      </x:c>
      <x:c r="G1834" s="19" t="str">
        <x:v>Condição do imóvel</x:v>
      </x:c>
    </x:row>
    <x:row r="1835">
      <x:c r="A1835" s="19" t="n">
        <x:v>1834</x:v>
      </x:c>
      <x:c r="B1835" s="19" t="n">
        <x:v>771</x:v>
      </x:c>
      <x:c r="C1835" s="19" t="n">
        <x:v>120</x:v>
      </x:c>
      <x:c r="D1835" s="21" t="n">
        <x:v>45762</x:v>
      </x:c>
      <x:c r="E1835" s="20" t="n">
        <x:v>5736.04</x:v>
      </x:c>
      <x:c r="F1835" s="19" t="str">
        <x:v>Aceita</x:v>
      </x:c>
      <x:c r="G1835" s="19" t="str">
        <x:v>Prazo</x:v>
      </x:c>
    </x:row>
    <x:row r="1836">
      <x:c r="A1836" s="19" t="n">
        <x:v>1835</x:v>
      </x:c>
      <x:c r="B1836" s="19" t="n">
        <x:v>1022</x:v>
      </x:c>
      <x:c r="C1836" s="19" t="n">
        <x:v>555</x:v>
      </x:c>
      <x:c r="D1836" s="21" t="n">
        <x:v>45667</x:v>
      </x:c>
      <x:c r="E1836" s="20" t="n">
        <x:v>7240.6</x:v>
      </x:c>
      <x:c r="F1836" s="19" t="str">
        <x:v>Em análise</x:v>
      </x:c>
      <x:c r="G1836" s="19" t="str">
        <x:v>Prazo</x:v>
      </x:c>
    </x:row>
    <x:row r="1837">
      <x:c r="A1837" s="19" t="n">
        <x:v>1836</x:v>
      </x:c>
      <x:c r="B1837" s="19" t="n">
        <x:v>272</x:v>
      </x:c>
      <x:c r="C1837" s="19" t="n">
        <x:v>403</x:v>
      </x:c>
      <x:c r="D1837" s="21" t="n">
        <x:v>45407</x:v>
      </x:c>
      <x:c r="E1837" s="20" t="n">
        <x:v>3006.02</x:v>
      </x:c>
      <x:c r="F1837" s="19" t="str">
        <x:v>Expirada</x:v>
      </x:c>
      <x:c r="G1837" s="19" t="str">
        <x:v>Prazo</x:v>
      </x:c>
    </x:row>
    <x:row r="1838">
      <x:c r="A1838" s="19" t="n">
        <x:v>1837</x:v>
      </x:c>
      <x:c r="B1838" s="19" t="n">
        <x:v>2085</x:v>
      </x:c>
      <x:c r="C1838" s="19" t="n">
        <x:v>1518</x:v>
      </x:c>
      <x:c r="D1838" s="21" t="n">
        <x:v>45407</x:v>
      </x:c>
      <x:c r="E1838" s="20" t="n">
        <x:v>1108637.29</x:v>
      </x:c>
      <x:c r="F1838" s="19" t="str">
        <x:v>Recusada</x:v>
      </x:c>
      <x:c r="G1838" s="19" t="str">
        <x:v>Preço</x:v>
      </x:c>
    </x:row>
    <x:row r="1839">
      <x:c r="A1839" s="19" t="n">
        <x:v>1838</x:v>
      </x:c>
      <x:c r="B1839" s="19" t="n">
        <x:v>360</x:v>
      </x:c>
      <x:c r="C1839" s="19" t="n">
        <x:v>1561</x:v>
      </x:c>
      <x:c r="D1839" s="21" t="n">
        <x:v>45602</x:v>
      </x:c>
      <x:c r="E1839" s="20" t="n">
        <x:v>2378.84</x:v>
      </x:c>
      <x:c r="F1839" s="19" t="str">
        <x:v>Recusada</x:v>
      </x:c>
      <x:c r="G1839" s="19" t="str">
        <x:v>Prazo</x:v>
      </x:c>
    </x:row>
    <x:row r="1840">
      <x:c r="A1840" s="19" t="n">
        <x:v>1839</x:v>
      </x:c>
      <x:c r="B1840" s="19" t="n">
        <x:v>1099</x:v>
      </x:c>
      <x:c r="C1840" s="19" t="n">
        <x:v>28</x:v>
      </x:c>
      <x:c r="D1840" s="21" t="n">
        <x:v>45636</x:v>
      </x:c>
      <x:c r="E1840" s="20" t="n">
        <x:v>7847.56</x:v>
      </x:c>
      <x:c r="F1840" s="19" t="str">
        <x:v>Recusada</x:v>
      </x:c>
      <x:c r="G1840" s="19" t="str">
        <x:v>Condição do imóvel</x:v>
      </x:c>
    </x:row>
    <x:row r="1841">
      <x:c r="A1841" s="19" t="n">
        <x:v>1840</x:v>
      </x:c>
      <x:c r="B1841" s="19" t="n">
        <x:v>1221</x:v>
      </x:c>
      <x:c r="C1841" s="19" t="n">
        <x:v>1249</x:v>
      </x:c>
      <x:c r="D1841" s="21" t="n">
        <x:v>45688</x:v>
      </x:c>
      <x:c r="E1841" s="20" t="n">
        <x:v>4429.06</x:v>
      </x:c>
      <x:c r="F1841" s="19" t="str">
        <x:v>Expirada</x:v>
      </x:c>
      <x:c r="G1841" s="19" t="str">
        <x:v>Preço</x:v>
      </x:c>
    </x:row>
    <x:row r="1842">
      <x:c r="A1842" s="19" t="n">
        <x:v>1841</x:v>
      </x:c>
      <x:c r="B1842" s="19" t="n">
        <x:v>1942</x:v>
      </x:c>
      <x:c r="C1842" s="19" t="n">
        <x:v>1105</x:v>
      </x:c>
      <x:c r="D1842" s="21" t="n">
        <x:v>46025</x:v>
      </x:c>
      <x:c r="E1842" s="20" t="n">
        <x:v>5333.61</x:v>
      </x:c>
      <x:c r="F1842" s="19" t="str">
        <x:v>Aceita</x:v>
      </x:c>
      <x:c r="G1842" s="19" t="str">
        <x:v>Garantia</x:v>
      </x:c>
    </x:row>
    <x:row r="1843">
      <x:c r="A1843" s="19" t="n">
        <x:v>1842</x:v>
      </x:c>
      <x:c r="B1843" s="19" t="n">
        <x:v>2097</x:v>
      </x:c>
      <x:c r="C1843" s="19" t="n">
        <x:v>510</x:v>
      </x:c>
      <x:c r="D1843" s="21" t="n">
        <x:v>45626</x:v>
      </x:c>
      <x:c r="E1843" s="20" t="n">
        <x:v>1968375.18</x:v>
      </x:c>
      <x:c r="F1843" s="19" t="str">
        <x:v>Recusada</x:v>
      </x:c>
      <x:c r="G1843" s="19" t="str">
        <x:v>Prazo</x:v>
      </x:c>
    </x:row>
    <x:row r="1844">
      <x:c r="A1844" s="19" t="n">
        <x:v>1843</x:v>
      </x:c>
      <x:c r="B1844" s="19" t="n">
        <x:v>1417</x:v>
      </x:c>
      <x:c r="C1844" s="19" t="n">
        <x:v>604</x:v>
      </x:c>
      <x:c r="D1844" s="21" t="n">
        <x:v>45398</x:v>
      </x:c>
      <x:c r="E1844" s="20" t="n">
        <x:v>6180.37</x:v>
      </x:c>
      <x:c r="F1844" s="19" t="str">
        <x:v>Em análise</x:v>
      </x:c>
      <x:c r="G1844" s="19" t="str">
        <x:v>Garantia</x:v>
      </x:c>
    </x:row>
    <x:row r="1845">
      <x:c r="A1845" s="19" t="n">
        <x:v>1844</x:v>
      </x:c>
      <x:c r="B1845" s="19" t="n">
        <x:v>568</x:v>
      </x:c>
      <x:c r="C1845" s="19" t="n">
        <x:v>1546</x:v>
      </x:c>
      <x:c r="D1845" s="21" t="n">
        <x:v>46131</x:v>
      </x:c>
      <x:c r="E1845" s="20" t="n">
        <x:v>1187.89</x:v>
      </x:c>
      <x:c r="F1845" s="19" t="str">
        <x:v>Expirada</x:v>
      </x:c>
      <x:c r="G1845" s="19" t="str">
        <x:v>Preço</x:v>
      </x:c>
    </x:row>
    <x:row r="1846">
      <x:c r="A1846" s="19" t="n">
        <x:v>1845</x:v>
      </x:c>
      <x:c r="B1846" s="19" t="n">
        <x:v>1665</x:v>
      </x:c>
      <x:c r="C1846" s="19" t="n">
        <x:v>1544</x:v>
      </x:c>
      <x:c r="D1846" s="21" t="n">
        <x:v>45929</x:v>
      </x:c>
      <x:c r="E1846" s="20" t="n">
        <x:v>9893.68</x:v>
      </x:c>
      <x:c r="F1846" s="19" t="str">
        <x:v>Expirada</x:v>
      </x:c>
      <x:c r="G1846" s="19" t="str">
        <x:v>Preço</x:v>
      </x:c>
    </x:row>
    <x:row r="1847">
      <x:c r="A1847" s="19" t="n">
        <x:v>1846</x:v>
      </x:c>
      <x:c r="B1847" s="19" t="n">
        <x:v>1547</x:v>
      </x:c>
      <x:c r="C1847" s="19" t="n">
        <x:v>779</x:v>
      </x:c>
      <x:c r="D1847" s="21" t="n">
        <x:v>45570</x:v>
      </x:c>
      <x:c r="E1847" s="20" t="n">
        <x:v>2819.83</x:v>
      </x:c>
      <x:c r="F1847" s="19" t="str">
        <x:v>Aceita</x:v>
      </x:c>
      <x:c r="G1847" s="19" t="str">
        <x:v>Preço</x:v>
      </x:c>
    </x:row>
    <x:row r="1848">
      <x:c r="A1848" s="19" t="n">
        <x:v>1847</x:v>
      </x:c>
      <x:c r="B1848" s="19" t="n">
        <x:v>1351</x:v>
      </x:c>
      <x:c r="C1848" s="19" t="n">
        <x:v>758</x:v>
      </x:c>
      <x:c r="D1848" s="21" t="n">
        <x:v>45855</x:v>
      </x:c>
      <x:c r="E1848" s="20" t="n">
        <x:v>362891.03</x:v>
      </x:c>
      <x:c r="F1848" s="19" t="str">
        <x:v>Em análise</x:v>
      </x:c>
      <x:c r="G1848" s="19" t="str">
        <x:v>Condição do imóvel</x:v>
      </x:c>
    </x:row>
    <x:row r="1849">
      <x:c r="A1849" s="19" t="n">
        <x:v>1848</x:v>
      </x:c>
      <x:c r="B1849" s="19" t="n">
        <x:v>1593</x:v>
      </x:c>
      <x:c r="C1849" s="19" t="n">
        <x:v>440</x:v>
      </x:c>
      <x:c r="D1849" s="21" t="n">
        <x:v>45441</x:v>
      </x:c>
      <x:c r="E1849" s="20" t="n">
        <x:v>1033328.39</x:v>
      </x:c>
      <x:c r="F1849" s="19" t="str">
        <x:v>Em análise</x:v>
      </x:c>
      <x:c r="G1849" s="19" t="str">
        <x:v>Prazo</x:v>
      </x:c>
    </x:row>
    <x:row r="1850">
      <x:c r="A1850" s="19" t="n">
        <x:v>1849</x:v>
      </x:c>
      <x:c r="B1850" s="19" t="n">
        <x:v>1554</x:v>
      </x:c>
      <x:c r="C1850" s="19" t="n">
        <x:v>888</x:v>
      </x:c>
      <x:c r="D1850" s="21" t="n">
        <x:v>45724</x:v>
      </x:c>
      <x:c r="E1850" s="20" t="n">
        <x:v>2705.49</x:v>
      </x:c>
      <x:c r="F1850" s="19" t="str">
        <x:v>Aceita</x:v>
      </x:c>
      <x:c r="G1850" s="19" t="str">
        <x:v>Prazo</x:v>
      </x:c>
    </x:row>
    <x:row r="1851">
      <x:c r="A1851" s="19" t="n">
        <x:v>1850</x:v>
      </x:c>
      <x:c r="B1851" s="19" t="n">
        <x:v>735</x:v>
      </x:c>
      <x:c r="C1851" s="19" t="n">
        <x:v>350</x:v>
      </x:c>
      <x:c r="D1851" s="21" t="n">
        <x:v>45975</x:v>
      </x:c>
      <x:c r="E1851" s="20" t="n">
        <x:v>4101107.1</x:v>
      </x:c>
      <x:c r="F1851" s="19" t="str">
        <x:v>Aceita</x:v>
      </x:c>
      <x:c r="G1851" s="19" t="str">
        <x:v>Preço</x:v>
      </x:c>
    </x:row>
    <x:row r="1852">
      <x:c r="A1852" s="19" t="n">
        <x:v>1851</x:v>
      </x:c>
      <x:c r="B1852" s="19" t="n">
        <x:v>590</x:v>
      </x:c>
      <x:c r="C1852" s="19" t="n">
        <x:v>101</x:v>
      </x:c>
      <x:c r="D1852" s="21" t="n">
        <x:v>45767</x:v>
      </x:c>
      <x:c r="E1852" s="20" t="n">
        <x:v>1641565.8</x:v>
      </x:c>
      <x:c r="F1852" s="19" t="str">
        <x:v>Em análise</x:v>
      </x:c>
      <x:c r="G1852" s="19" t="str">
        <x:v>Garantia</x:v>
      </x:c>
    </x:row>
    <x:row r="1853">
      <x:c r="A1853" s="19" t="n">
        <x:v>1852</x:v>
      </x:c>
      <x:c r="B1853" s="19" t="n">
        <x:v>1678</x:v>
      </x:c>
      <x:c r="C1853" s="19" t="n">
        <x:v>1087</x:v>
      </x:c>
      <x:c r="D1853" s="21" t="n">
        <x:v>45941</x:v>
      </x:c>
      <x:c r="E1853" s="20" t="n">
        <x:v>1990.64</x:v>
      </x:c>
      <x:c r="F1853" s="19" t="str">
        <x:v>Em análise</x:v>
      </x:c>
      <x:c r="G1853" s="19" t="str">
        <x:v>Preço</x:v>
      </x:c>
    </x:row>
    <x:row r="1854">
      <x:c r="A1854" s="19" t="n">
        <x:v>1853</x:v>
      </x:c>
      <x:c r="B1854" s="19" t="n">
        <x:v>184</x:v>
      </x:c>
      <x:c r="C1854" s="19" t="n">
        <x:v>46</x:v>
      </x:c>
      <x:c r="D1854" s="21" t="n">
        <x:v>45392</x:v>
      </x:c>
      <x:c r="E1854" s="20" t="n">
        <x:v>3490.84</x:v>
      </x:c>
      <x:c r="F1854" s="19" t="str">
        <x:v>Aceita</x:v>
      </x:c>
      <x:c r="G1854" s="19" t="str">
        <x:v>Preço</x:v>
      </x:c>
    </x:row>
    <x:row r="1855">
      <x:c r="A1855" s="19" t="n">
        <x:v>1854</x:v>
      </x:c>
      <x:c r="B1855" s="19" t="n">
        <x:v>1756</x:v>
      </x:c>
      <x:c r="C1855" s="19" t="n">
        <x:v>1500</x:v>
      </x:c>
      <x:c r="D1855" s="21" t="n">
        <x:v>45360</x:v>
      </x:c>
      <x:c r="E1855" s="20" t="n">
        <x:v>6070.75</x:v>
      </x:c>
      <x:c r="F1855" s="19" t="str">
        <x:v>Recusada</x:v>
      </x:c>
      <x:c r="G1855" s="19" t="str">
        <x:v>Preço</x:v>
      </x:c>
    </x:row>
    <x:row r="1856">
      <x:c r="A1856" s="19" t="n">
        <x:v>1855</x:v>
      </x:c>
      <x:c r="B1856" s="19" t="n">
        <x:v>493</x:v>
      </x:c>
      <x:c r="C1856" s="19" t="n">
        <x:v>221</x:v>
      </x:c>
      <x:c r="D1856" s="21" t="n">
        <x:v>45514</x:v>
      </x:c>
      <x:c r="E1856" s="20" t="n">
        <x:v>24319.56</x:v>
      </x:c>
      <x:c r="F1856" s="19" t="str">
        <x:v>Em análise</x:v>
      </x:c>
      <x:c r="G1856" s="19" t="str">
        <x:v>Preço</x:v>
      </x:c>
    </x:row>
    <x:row r="1857">
      <x:c r="A1857" s="19" t="n">
        <x:v>1856</x:v>
      </x:c>
      <x:c r="B1857" s="19" t="n">
        <x:v>1571</x:v>
      </x:c>
      <x:c r="C1857" s="19" t="n">
        <x:v>538</x:v>
      </x:c>
      <x:c r="D1857" s="21" t="n">
        <x:v>45837</x:v>
      </x:c>
      <x:c r="E1857" s="20" t="n">
        <x:v>3223238.81</x:v>
      </x:c>
      <x:c r="F1857" s="19" t="str">
        <x:v>Recusada</x:v>
      </x:c>
      <x:c r="G1857" s="19" t="str">
        <x:v>Preço</x:v>
      </x:c>
    </x:row>
    <x:row r="1858">
      <x:c r="A1858" s="19" t="n">
        <x:v>1857</x:v>
      </x:c>
      <x:c r="B1858" s="19" t="n">
        <x:v>459</x:v>
      </x:c>
      <x:c r="C1858" s="19" t="n">
        <x:v>781</x:v>
      </x:c>
      <x:c r="D1858" s="21" t="n">
        <x:v>45797</x:v>
      </x:c>
      <x:c r="E1858" s="20" t="n">
        <x:v>15055.9</x:v>
      </x:c>
      <x:c r="F1858" s="19" t="str">
        <x:v>Aceita</x:v>
      </x:c>
      <x:c r="G1858" s="19" t="str">
        <x:v>Garantia</x:v>
      </x:c>
    </x:row>
    <x:row r="1859">
      <x:c r="A1859" s="19" t="n">
        <x:v>1858</x:v>
      </x:c>
      <x:c r="B1859" s="19" t="n">
        <x:v>1840</x:v>
      </x:c>
      <x:c r="C1859" s="19" t="n">
        <x:v>1132</x:v>
      </x:c>
      <x:c r="D1859" s="21" t="n">
        <x:v>45786</x:v>
      </x:c>
      <x:c r="E1859" s="20" t="n">
        <x:v>1081015.53</x:v>
      </x:c>
      <x:c r="F1859" s="19" t="str">
        <x:v>Recusada</x:v>
      </x:c>
      <x:c r="G1859" s="19" t="str">
        <x:v>Prazo</x:v>
      </x:c>
    </x:row>
    <x:row r="1860">
      <x:c r="A1860" s="19" t="n">
        <x:v>1859</x:v>
      </x:c>
      <x:c r="B1860" s="19" t="n">
        <x:v>1586</x:v>
      </x:c>
      <x:c r="C1860" s="19" t="n">
        <x:v>1403</x:v>
      </x:c>
      <x:c r="D1860" s="21" t="n">
        <x:v>45933</x:v>
      </x:c>
      <x:c r="E1860" s="20" t="n">
        <x:v>5073555.59</x:v>
      </x:c>
      <x:c r="F1860" s="19" t="str">
        <x:v>Em análise</x:v>
      </x:c>
      <x:c r="G1860" s="19" t="str">
        <x:v>Preço</x:v>
      </x:c>
    </x:row>
    <x:row r="1861">
      <x:c r="A1861" s="19" t="n">
        <x:v>1860</x:v>
      </x:c>
      <x:c r="B1861" s="19" t="n">
        <x:v>230</x:v>
      </x:c>
      <x:c r="C1861" s="19" t="n">
        <x:v>799</x:v>
      </x:c>
      <x:c r="D1861" s="21" t="n">
        <x:v>45966</x:v>
      </x:c>
      <x:c r="E1861" s="20" t="n">
        <x:v>14776.19</x:v>
      </x:c>
      <x:c r="F1861" s="19" t="str">
        <x:v>Recusada</x:v>
      </x:c>
      <x:c r="G1861" s="19" t="str">
        <x:v>Preço</x:v>
      </x:c>
    </x:row>
    <x:row r="1862">
      <x:c r="A1862" s="19" t="n">
        <x:v>1861</x:v>
      </x:c>
      <x:c r="B1862" s="19" t="n">
        <x:v>574</x:v>
      </x:c>
      <x:c r="C1862" s="19" t="n">
        <x:v>220</x:v>
      </x:c>
      <x:c r="D1862" s="21" t="n">
        <x:v>45966</x:v>
      </x:c>
      <x:c r="E1862" s="20" t="n">
        <x:v>1917114.21</x:v>
      </x:c>
      <x:c r="F1862" s="19" t="str">
        <x:v>Em análise</x:v>
      </x:c>
      <x:c r="G1862" s="19" t="str">
        <x:v>Preço</x:v>
      </x:c>
    </x:row>
    <x:row r="1863">
      <x:c r="A1863" s="19" t="n">
        <x:v>1862</x:v>
      </x:c>
      <x:c r="B1863" s="19" t="n">
        <x:v>1212</x:v>
      </x:c>
      <x:c r="C1863" s="19" t="n">
        <x:v>150</x:v>
      </x:c>
      <x:c r="D1863" s="21" t="n">
        <x:v>46034</x:v>
      </x:c>
      <x:c r="E1863" s="20" t="n">
        <x:v>1838953.01</x:v>
      </x:c>
      <x:c r="F1863" s="19" t="str">
        <x:v>Expirada</x:v>
      </x:c>
      <x:c r="G1863" s="19" t="str">
        <x:v>Garantia</x:v>
      </x:c>
    </x:row>
    <x:row r="1864">
      <x:c r="A1864" s="19" t="n">
        <x:v>1863</x:v>
      </x:c>
      <x:c r="B1864" s="19" t="n">
        <x:v>748</x:v>
      </x:c>
      <x:c r="C1864" s="19" t="n">
        <x:v>1581</x:v>
      </x:c>
      <x:c r="D1864" s="21" t="n">
        <x:v>45523</x:v>
      </x:c>
      <x:c r="E1864" s="20" t="n">
        <x:v>6889.26</x:v>
      </x:c>
      <x:c r="F1864" s="19" t="str">
        <x:v>Aceita</x:v>
      </x:c>
      <x:c r="G1864" s="19" t="str">
        <x:v>Garantia</x:v>
      </x:c>
    </x:row>
    <x:row r="1865">
      <x:c r="A1865" s="19" t="n">
        <x:v>1864</x:v>
      </x:c>
      <x:c r="B1865" s="19" t="n">
        <x:v>467</x:v>
      </x:c>
      <x:c r="C1865" s="19" t="n">
        <x:v>97</x:v>
      </x:c>
      <x:c r="D1865" s="21" t="n">
        <x:v>45698</x:v>
      </x:c>
      <x:c r="E1865" s="20" t="n">
        <x:v>11563.05</x:v>
      </x:c>
      <x:c r="F1865" s="19" t="str">
        <x:v>Expirada</x:v>
      </x:c>
      <x:c r="G1865" s="19" t="str">
        <x:v>Prazo</x:v>
      </x:c>
    </x:row>
    <x:row r="1866">
      <x:c r="A1866" s="19" t="n">
        <x:v>1865</x:v>
      </x:c>
      <x:c r="B1866" s="19" t="n">
        <x:v>248</x:v>
      </x:c>
      <x:c r="C1866" s="19" t="n">
        <x:v>994</x:v>
      </x:c>
      <x:c r="D1866" s="21" t="n">
        <x:v>45392</x:v>
      </x:c>
      <x:c r="E1866" s="20" t="n">
        <x:v>2021.16</x:v>
      </x:c>
      <x:c r="F1866" s="19" t="str">
        <x:v>Recusada</x:v>
      </x:c>
      <x:c r="G1866" s="19" t="str">
        <x:v>Prazo</x:v>
      </x:c>
    </x:row>
    <x:row r="1867">
      <x:c r="A1867" s="19" t="n">
        <x:v>1866</x:v>
      </x:c>
      <x:c r="B1867" s="19" t="n">
        <x:v>915</x:v>
      </x:c>
      <x:c r="C1867" s="19" t="n">
        <x:v>343</x:v>
      </x:c>
      <x:c r="D1867" s="21" t="n">
        <x:v>45331</x:v>
      </x:c>
      <x:c r="E1867" s="20" t="n">
        <x:v>1480489.42</x:v>
      </x:c>
      <x:c r="F1867" s="19" t="str">
        <x:v>Expirada</x:v>
      </x:c>
      <x:c r="G1867" s="19" t="str">
        <x:v>Garantia</x:v>
      </x:c>
    </x:row>
    <x:row r="1868">
      <x:c r="A1868" s="19" t="n">
        <x:v>1867</x:v>
      </x:c>
      <x:c r="B1868" s="19" t="n">
        <x:v>556</x:v>
      </x:c>
      <x:c r="C1868" s="19" t="n">
        <x:v>842</x:v>
      </x:c>
      <x:c r="D1868" s="21" t="n">
        <x:v>45659</x:v>
      </x:c>
      <x:c r="E1868" s="20" t="n">
        <x:v>8228605.11</x:v>
      </x:c>
      <x:c r="F1868" s="19" t="str">
        <x:v>Expirada</x:v>
      </x:c>
      <x:c r="G1868" s="19" t="str">
        <x:v>Garantia</x:v>
      </x:c>
    </x:row>
    <x:row r="1869">
      <x:c r="A1869" s="19" t="n">
        <x:v>1868</x:v>
      </x:c>
      <x:c r="B1869" s="19" t="n">
        <x:v>338</x:v>
      </x:c>
      <x:c r="C1869" s="19" t="n">
        <x:v>498</x:v>
      </x:c>
      <x:c r="D1869" s="21" t="n">
        <x:v>46112</x:v>
      </x:c>
      <x:c r="E1869" s="20" t="n">
        <x:v>1430706.98</x:v>
      </x:c>
      <x:c r="F1869" s="19" t="str">
        <x:v>Expirada</x:v>
      </x:c>
      <x:c r="G1869" s="19" t="str">
        <x:v>Preço</x:v>
      </x:c>
    </x:row>
    <x:row r="1870">
      <x:c r="A1870" s="19" t="n">
        <x:v>1869</x:v>
      </x:c>
      <x:c r="B1870" s="19" t="n">
        <x:v>255</x:v>
      </x:c>
      <x:c r="C1870" s="19" t="n">
        <x:v>1155</x:v>
      </x:c>
      <x:c r="D1870" s="21" t="n">
        <x:v>45530</x:v>
      </x:c>
      <x:c r="E1870" s="20" t="n">
        <x:v>805340.25</x:v>
      </x:c>
      <x:c r="F1870" s="19" t="str">
        <x:v>Em análise</x:v>
      </x:c>
      <x:c r="G1870" s="19" t="str">
        <x:v>Preço</x:v>
      </x:c>
    </x:row>
    <x:row r="1871">
      <x:c r="A1871" s="19" t="n">
        <x:v>1870</x:v>
      </x:c>
      <x:c r="B1871" s="19" t="n">
        <x:v>1961</x:v>
      </x:c>
      <x:c r="C1871" s="19" t="n">
        <x:v>373</x:v>
      </x:c>
      <x:c r="D1871" s="21" t="n">
        <x:v>45765</x:v>
      </x:c>
      <x:c r="E1871" s="20" t="n">
        <x:v>2488355.96</x:v>
      </x:c>
      <x:c r="F1871" s="19" t="str">
        <x:v>Aceita</x:v>
      </x:c>
      <x:c r="G1871" s="19" t="str">
        <x:v>Prazo</x:v>
      </x:c>
    </x:row>
    <x:row r="1872">
      <x:c r="A1872" s="19" t="n">
        <x:v>1871</x:v>
      </x:c>
      <x:c r="B1872" s="19" t="n">
        <x:v>613</x:v>
      </x:c>
      <x:c r="C1872" s="19" t="n">
        <x:v>23</x:v>
      </x:c>
      <x:c r="D1872" s="21" t="n">
        <x:v>45618</x:v>
      </x:c>
      <x:c r="E1872" s="20" t="n">
        <x:v>4165.13</x:v>
      </x:c>
      <x:c r="F1872" s="19" t="str">
        <x:v>Recusada</x:v>
      </x:c>
      <x:c r="G1872" s="19" t="str">
        <x:v>Prazo</x:v>
      </x:c>
    </x:row>
    <x:row r="1873">
      <x:c r="A1873" s="19" t="n">
        <x:v>1872</x:v>
      </x:c>
      <x:c r="B1873" s="19" t="n">
        <x:v>1306</x:v>
      </x:c>
      <x:c r="C1873" s="19" t="n">
        <x:v>1440</x:v>
      </x:c>
      <x:c r="D1873" s="21" t="n">
        <x:v>46113</x:v>
      </x:c>
      <x:c r="E1873" s="20" t="n">
        <x:v>6342.46</x:v>
      </x:c>
      <x:c r="F1873" s="19" t="str">
        <x:v>Recusada</x:v>
      </x:c>
      <x:c r="G1873" s="19" t="str">
        <x:v>Prazo</x:v>
      </x:c>
    </x:row>
    <x:row r="1874">
      <x:c r="A1874" s="19" t="n">
        <x:v>1873</x:v>
      </x:c>
      <x:c r="B1874" s="19" t="n">
        <x:v>636</x:v>
      </x:c>
      <x:c r="C1874" s="19" t="n">
        <x:v>1213</x:v>
      </x:c>
      <x:c r="D1874" s="21" t="n">
        <x:v>45831</x:v>
      </x:c>
      <x:c r="E1874" s="20" t="n">
        <x:v>3710.17</x:v>
      </x:c>
      <x:c r="F1874" s="19" t="str">
        <x:v>Recusada</x:v>
      </x:c>
      <x:c r="G1874" s="19" t="str">
        <x:v>Condição do imóvel</x:v>
      </x:c>
    </x:row>
    <x:row r="1875">
      <x:c r="A1875" s="19" t="n">
        <x:v>1874</x:v>
      </x:c>
      <x:c r="B1875" s="19" t="n">
        <x:v>815</x:v>
      </x:c>
      <x:c r="C1875" s="19" t="n">
        <x:v>1315</x:v>
      </x:c>
      <x:c r="D1875" s="21" t="n">
        <x:v>46036</x:v>
      </x:c>
      <x:c r="E1875" s="20" t="n">
        <x:v>1557.24</x:v>
      </x:c>
      <x:c r="F1875" s="19" t="str">
        <x:v>Em análise</x:v>
      </x:c>
      <x:c r="G1875" s="19" t="str">
        <x:v>Condição do imóvel</x:v>
      </x:c>
    </x:row>
    <x:row r="1876">
      <x:c r="A1876" s="19" t="n">
        <x:v>1875</x:v>
      </x:c>
      <x:c r="B1876" s="19" t="n">
        <x:v>431</x:v>
      </x:c>
      <x:c r="C1876" s="19" t="n">
        <x:v>925</x:v>
      </x:c>
      <x:c r="D1876" s="21" t="n">
        <x:v>45465</x:v>
      </x:c>
      <x:c r="E1876" s="20" t="n">
        <x:v>906111.01</x:v>
      </x:c>
      <x:c r="F1876" s="19" t="str">
        <x:v>Expirada</x:v>
      </x:c>
      <x:c r="G1876" s="19" t="str">
        <x:v>Preço</x:v>
      </x:c>
    </x:row>
    <x:row r="1877">
      <x:c r="A1877" s="19" t="n">
        <x:v>1876</x:v>
      </x:c>
      <x:c r="B1877" s="19" t="n">
        <x:v>717</x:v>
      </x:c>
      <x:c r="C1877" s="19" t="n">
        <x:v>1207</x:v>
      </x:c>
      <x:c r="D1877" s="21" t="n">
        <x:v>45415</x:v>
      </x:c>
      <x:c r="E1877" s="20" t="n">
        <x:v>2711.22</x:v>
      </x:c>
      <x:c r="F1877" s="19" t="str">
        <x:v>Aceita</x:v>
      </x:c>
      <x:c r="G1877" s="19" t="str">
        <x:v>Condição do imóvel</x:v>
      </x:c>
    </x:row>
    <x:row r="1878">
      <x:c r="A1878" s="19" t="n">
        <x:v>1877</x:v>
      </x:c>
      <x:c r="B1878" s="19" t="n">
        <x:v>1347</x:v>
      </x:c>
      <x:c r="C1878" s="19" t="n">
        <x:v>1258</x:v>
      </x:c>
      <x:c r="D1878" s="21" t="n">
        <x:v>45397</x:v>
      </x:c>
      <x:c r="E1878" s="20" t="n">
        <x:v>7125.29</x:v>
      </x:c>
      <x:c r="F1878" s="19" t="str">
        <x:v>Recusada</x:v>
      </x:c>
      <x:c r="G1878" s="19" t="str">
        <x:v>Prazo</x:v>
      </x:c>
    </x:row>
    <x:row r="1879">
      <x:c r="A1879" s="19" t="n">
        <x:v>1878</x:v>
      </x:c>
      <x:c r="B1879" s="19" t="n">
        <x:v>1326</x:v>
      </x:c>
      <x:c r="C1879" s="19" t="n">
        <x:v>954</x:v>
      </x:c>
      <x:c r="D1879" s="21" t="n">
        <x:v>45548</x:v>
      </x:c>
      <x:c r="E1879" s="20" t="n">
        <x:v>6955.26</x:v>
      </x:c>
      <x:c r="F1879" s="19" t="str">
        <x:v>Em análise</x:v>
      </x:c>
      <x:c r="G1879" s="19" t="str">
        <x:v>Preço</x:v>
      </x:c>
    </x:row>
    <x:row r="1880">
      <x:c r="A1880" s="19" t="n">
        <x:v>1879</x:v>
      </x:c>
      <x:c r="B1880" s="19" t="n">
        <x:v>1224</x:v>
      </x:c>
      <x:c r="C1880" s="19" t="n">
        <x:v>474</x:v>
      </x:c>
      <x:c r="D1880" s="21" t="n">
        <x:v>45571</x:v>
      </x:c>
      <x:c r="E1880" s="20" t="n">
        <x:v>14204.82</x:v>
      </x:c>
      <x:c r="F1880" s="19" t="str">
        <x:v>Expirada</x:v>
      </x:c>
      <x:c r="G1880" s="19" t="str">
        <x:v>Condição do imóvel</x:v>
      </x:c>
    </x:row>
    <x:row r="1881">
      <x:c r="A1881" s="19" t="n">
        <x:v>1880</x:v>
      </x:c>
      <x:c r="B1881" s="19" t="n">
        <x:v>578</x:v>
      </x:c>
      <x:c r="C1881" s="19" t="n">
        <x:v>1471</x:v>
      </x:c>
      <x:c r="D1881" s="21" t="n">
        <x:v>45933</x:v>
      </x:c>
      <x:c r="E1881" s="20" t="n">
        <x:v>913349.15</x:v>
      </x:c>
      <x:c r="F1881" s="19" t="str">
        <x:v>Recusada</x:v>
      </x:c>
      <x:c r="G1881" s="19" t="str">
        <x:v>Condição do imóvel</x:v>
      </x:c>
    </x:row>
    <x:row r="1882">
      <x:c r="A1882" s="19" t="n">
        <x:v>1881</x:v>
      </x:c>
      <x:c r="B1882" s="19" t="n">
        <x:v>1596</x:v>
      </x:c>
      <x:c r="C1882" s="19" t="n">
        <x:v>427</x:v>
      </x:c>
      <x:c r="D1882" s="21" t="n">
        <x:v>45932</x:v>
      </x:c>
      <x:c r="E1882" s="20" t="n">
        <x:v>1427051.37</x:v>
      </x:c>
      <x:c r="F1882" s="19" t="str">
        <x:v>Recusada</x:v>
      </x:c>
      <x:c r="G1882" s="19" t="str">
        <x:v>Condição do imóvel</x:v>
      </x:c>
    </x:row>
    <x:row r="1883">
      <x:c r="A1883" s="19" t="n">
        <x:v>1882</x:v>
      </x:c>
      <x:c r="B1883" s="19" t="n">
        <x:v>1667</x:v>
      </x:c>
      <x:c r="C1883" s="19" t="n">
        <x:v>98</x:v>
      </x:c>
      <x:c r="D1883" s="21" t="n">
        <x:v>46222</x:v>
      </x:c>
      <x:c r="E1883" s="20" t="n">
        <x:v>6843.89</x:v>
      </x:c>
      <x:c r="F1883" s="19" t="str">
        <x:v>Aceita</x:v>
      </x:c>
      <x:c r="G1883" s="19" t="str">
        <x:v>Preço</x:v>
      </x:c>
    </x:row>
    <x:row r="1884">
      <x:c r="A1884" s="19" t="n">
        <x:v>1883</x:v>
      </x:c>
      <x:c r="B1884" s="19" t="n">
        <x:v>1326</x:v>
      </x:c>
      <x:c r="C1884" s="19" t="n">
        <x:v>1159</x:v>
      </x:c>
      <x:c r="D1884" s="21" t="n">
        <x:v>45601</x:v>
      </x:c>
      <x:c r="E1884" s="20" t="n">
        <x:v>8172.34</x:v>
      </x:c>
      <x:c r="F1884" s="19" t="str">
        <x:v>Aceita</x:v>
      </x:c>
      <x:c r="G1884" s="19" t="str">
        <x:v>Preço</x:v>
      </x:c>
    </x:row>
    <x:row r="1885">
      <x:c r="A1885" s="19" t="n">
        <x:v>1884</x:v>
      </x:c>
      <x:c r="B1885" s="19" t="n">
        <x:v>1901</x:v>
      </x:c>
      <x:c r="C1885" s="19" t="n">
        <x:v>1061</x:v>
      </x:c>
      <x:c r="D1885" s="21" t="n">
        <x:v>45454</x:v>
      </x:c>
      <x:c r="E1885" s="20" t="n">
        <x:v>6954.7</x:v>
      </x:c>
      <x:c r="F1885" s="19" t="str">
        <x:v>Em análise</x:v>
      </x:c>
      <x:c r="G1885" s="19" t="str">
        <x:v>Preço</x:v>
      </x:c>
    </x:row>
    <x:row r="1886">
      <x:c r="A1886" s="19" t="n">
        <x:v>1885</x:v>
      </x:c>
      <x:c r="B1886" s="19" t="n">
        <x:v>856</x:v>
      </x:c>
      <x:c r="C1886" s="19" t="n">
        <x:v>1367</x:v>
      </x:c>
      <x:c r="D1886" s="21" t="n">
        <x:v>46055</x:v>
      </x:c>
      <x:c r="E1886" s="20" t="n">
        <x:v>1868.85</x:v>
      </x:c>
      <x:c r="F1886" s="19" t="str">
        <x:v>Em análise</x:v>
      </x:c>
      <x:c r="G1886" s="19" t="str">
        <x:v>Condição do imóvel</x:v>
      </x:c>
    </x:row>
    <x:row r="1887">
      <x:c r="A1887" s="19" t="n">
        <x:v>1886</x:v>
      </x:c>
      <x:c r="B1887" s="19" t="n">
        <x:v>204</x:v>
      </x:c>
      <x:c r="C1887" s="19" t="n">
        <x:v>1548</x:v>
      </x:c>
      <x:c r="D1887" s="21" t="n">
        <x:v>45445</x:v>
      </x:c>
      <x:c r="E1887" s="20" t="n">
        <x:v>16619.87</x:v>
      </x:c>
      <x:c r="F1887" s="19" t="str">
        <x:v>Em análise</x:v>
      </x:c>
      <x:c r="G1887" s="19" t="str">
        <x:v>Preço</x:v>
      </x:c>
    </x:row>
    <x:row r="1888">
      <x:c r="A1888" s="19" t="n">
        <x:v>1887</x:v>
      </x:c>
      <x:c r="B1888" s="19" t="n">
        <x:v>1733</x:v>
      </x:c>
      <x:c r="C1888" s="19" t="n">
        <x:v>359</x:v>
      </x:c>
      <x:c r="D1888" s="21" t="n">
        <x:v>45611</x:v>
      </x:c>
      <x:c r="E1888" s="20" t="n">
        <x:v>7491.32</x:v>
      </x:c>
      <x:c r="F1888" s="19" t="str">
        <x:v>Aceita</x:v>
      </x:c>
      <x:c r="G1888" s="19" t="str">
        <x:v>Garantia</x:v>
      </x:c>
    </x:row>
    <x:row r="1889">
      <x:c r="A1889" s="19" t="n">
        <x:v>1888</x:v>
      </x:c>
      <x:c r="B1889" s="19" t="n">
        <x:v>828</x:v>
      </x:c>
      <x:c r="C1889" s="19" t="n">
        <x:v>834</x:v>
      </x:c>
      <x:c r="D1889" s="21" t="n">
        <x:v>45972</x:v>
      </x:c>
      <x:c r="E1889" s="20" t="n">
        <x:v>1194127.39</x:v>
      </x:c>
      <x:c r="F1889" s="19" t="str">
        <x:v>Expirada</x:v>
      </x:c>
      <x:c r="G1889" s="19" t="str">
        <x:v>Prazo</x:v>
      </x:c>
    </x:row>
    <x:row r="1890">
      <x:c r="A1890" s="19" t="n">
        <x:v>1889</x:v>
      </x:c>
      <x:c r="B1890" s="19" t="n">
        <x:v>2029</x:v>
      </x:c>
      <x:c r="C1890" s="19" t="n">
        <x:v>69</x:v>
      </x:c>
      <x:c r="D1890" s="21" t="n">
        <x:v>46047</x:v>
      </x:c>
      <x:c r="E1890" s="20" t="n">
        <x:v>2452.76</x:v>
      </x:c>
      <x:c r="F1890" s="19" t="str">
        <x:v>Em análise</x:v>
      </x:c>
      <x:c r="G1890" s="19" t="str">
        <x:v>Garantia</x:v>
      </x:c>
    </x:row>
    <x:row r="1891">
      <x:c r="A1891" s="19" t="n">
        <x:v>1890</x:v>
      </x:c>
      <x:c r="B1891" s="19" t="n">
        <x:v>1969</x:v>
      </x:c>
      <x:c r="C1891" s="19" t="n">
        <x:v>253</x:v>
      </x:c>
      <x:c r="D1891" s="21" t="n">
        <x:v>45750</x:v>
      </x:c>
      <x:c r="E1891" s="20" t="n">
        <x:v>1306.89</x:v>
      </x:c>
      <x:c r="F1891" s="19" t="str">
        <x:v>Expirada</x:v>
      </x:c>
      <x:c r="G1891" s="19" t="str">
        <x:v>Preço</x:v>
      </x:c>
    </x:row>
    <x:row r="1892">
      <x:c r="A1892" s="19" t="n">
        <x:v>1891</x:v>
      </x:c>
      <x:c r="B1892" s="19" t="n">
        <x:v>544</x:v>
      </x:c>
      <x:c r="C1892" s="19" t="n">
        <x:v>1133</x:v>
      </x:c>
      <x:c r="D1892" s="21" t="n">
        <x:v>46067</x:v>
      </x:c>
      <x:c r="E1892" s="20" t="n">
        <x:v>2109297.39</x:v>
      </x:c>
      <x:c r="F1892" s="19" t="str">
        <x:v>Expirada</x:v>
      </x:c>
      <x:c r="G1892" s="19" t="str">
        <x:v>Preço</x:v>
      </x:c>
    </x:row>
    <x:row r="1893">
      <x:c r="A1893" s="19" t="n">
        <x:v>1892</x:v>
      </x:c>
      <x:c r="B1893" s="19" t="n">
        <x:v>1131</x:v>
      </x:c>
      <x:c r="C1893" s="19" t="n">
        <x:v>1512</x:v>
      </x:c>
      <x:c r="D1893" s="21" t="n">
        <x:v>46086</x:v>
      </x:c>
      <x:c r="E1893" s="20" t="n">
        <x:v>1750146.48</x:v>
      </x:c>
      <x:c r="F1893" s="19" t="str">
        <x:v>Em análise</x:v>
      </x:c>
      <x:c r="G1893" s="19" t="str">
        <x:v>Garantia</x:v>
      </x:c>
    </x:row>
    <x:row r="1894">
      <x:c r="A1894" s="19" t="n">
        <x:v>1893</x:v>
      </x:c>
      <x:c r="B1894" s="19" t="n">
        <x:v>192</x:v>
      </x:c>
      <x:c r="C1894" s="19" t="n">
        <x:v>613</x:v>
      </x:c>
      <x:c r="D1894" s="21" t="n">
        <x:v>45946</x:v>
      </x:c>
      <x:c r="E1894" s="20" t="n">
        <x:v>7529.03</x:v>
      </x:c>
      <x:c r="F1894" s="19" t="str">
        <x:v>Aceita</x:v>
      </x:c>
      <x:c r="G1894" s="19" t="str">
        <x:v>Prazo</x:v>
      </x:c>
    </x:row>
    <x:row r="1895">
      <x:c r="A1895" s="19" t="n">
        <x:v>1894</x:v>
      </x:c>
      <x:c r="B1895" s="19" t="n">
        <x:v>2096</x:v>
      </x:c>
      <x:c r="C1895" s="19" t="n">
        <x:v>103</x:v>
      </x:c>
      <x:c r="D1895" s="21" t="n">
        <x:v>45892</x:v>
      </x:c>
      <x:c r="E1895" s="20" t="n">
        <x:v>5011.24</x:v>
      </x:c>
      <x:c r="F1895" s="19" t="str">
        <x:v>Recusada</x:v>
      </x:c>
      <x:c r="G1895" s="19" t="str">
        <x:v>Garantia</x:v>
      </x:c>
    </x:row>
    <x:row r="1896">
      <x:c r="A1896" s="19" t="n">
        <x:v>1895</x:v>
      </x:c>
      <x:c r="B1896" s="19" t="n">
        <x:v>83</x:v>
      </x:c>
      <x:c r="C1896" s="19" t="n">
        <x:v>671</x:v>
      </x:c>
      <x:c r="D1896" s="21" t="n">
        <x:v>46017</x:v>
      </x:c>
      <x:c r="E1896" s="20" t="n">
        <x:v>752085.9</x:v>
      </x:c>
      <x:c r="F1896" s="19" t="str">
        <x:v>Aceita</x:v>
      </x:c>
      <x:c r="G1896" s="19" t="str">
        <x:v>Prazo</x:v>
      </x:c>
    </x:row>
    <x:row r="1897">
      <x:c r="A1897" s="19" t="n">
        <x:v>1896</x:v>
      </x:c>
      <x:c r="B1897" s="19" t="n">
        <x:v>1742</x:v>
      </x:c>
      <x:c r="C1897" s="19" t="n">
        <x:v>396</x:v>
      </x:c>
      <x:c r="D1897" s="21" t="n">
        <x:v>45752</x:v>
      </x:c>
      <x:c r="E1897" s="20" t="n">
        <x:v>9735.21</x:v>
      </x:c>
      <x:c r="F1897" s="19" t="str">
        <x:v>Em análise</x:v>
      </x:c>
      <x:c r="G1897" s="19" t="str">
        <x:v>Preço</x:v>
      </x:c>
    </x:row>
    <x:row r="1898">
      <x:c r="A1898" s="19" t="n">
        <x:v>1897</x:v>
      </x:c>
      <x:c r="B1898" s="19" t="n">
        <x:v>814</x:v>
      </x:c>
      <x:c r="C1898" s="19" t="n">
        <x:v>484</x:v>
      </x:c>
      <x:c r="D1898" s="21" t="n">
        <x:v>45534</x:v>
      </x:c>
      <x:c r="E1898" s="20" t="n">
        <x:v>1739.84</x:v>
      </x:c>
      <x:c r="F1898" s="19" t="str">
        <x:v>Expirada</x:v>
      </x:c>
      <x:c r="G1898" s="19" t="str">
        <x:v>Prazo</x:v>
      </x:c>
    </x:row>
    <x:row r="1899">
      <x:c r="A1899" s="19" t="n">
        <x:v>1898</x:v>
      </x:c>
      <x:c r="B1899" s="19" t="n">
        <x:v>1327</x:v>
      </x:c>
      <x:c r="C1899" s="19" t="n">
        <x:v>876</x:v>
      </x:c>
      <x:c r="D1899" s="21" t="n">
        <x:v>46182</x:v>
      </x:c>
      <x:c r="E1899" s="20" t="n">
        <x:v>8951.52</x:v>
      </x:c>
      <x:c r="F1899" s="19" t="str">
        <x:v>Em análise</x:v>
      </x:c>
      <x:c r="G1899" s="19" t="str">
        <x:v>Condição do imóvel</x:v>
      </x:c>
    </x:row>
    <x:row r="1900">
      <x:c r="A1900" s="19" t="n">
        <x:v>1899</x:v>
      </x:c>
      <x:c r="B1900" s="19" t="n">
        <x:v>1929</x:v>
      </x:c>
      <x:c r="C1900" s="19" t="n">
        <x:v>685</x:v>
      </x:c>
      <x:c r="D1900" s="21" t="n">
        <x:v>45488</x:v>
      </x:c>
      <x:c r="E1900" s="20" t="n">
        <x:v>13274.45</x:v>
      </x:c>
      <x:c r="F1900" s="19" t="str">
        <x:v>Expirada</x:v>
      </x:c>
      <x:c r="G1900" s="19" t="str">
        <x:v>Condição do imóvel</x:v>
      </x:c>
    </x:row>
    <x:row r="1901">
      <x:c r="A1901" s="19" t="n">
        <x:v>1900</x:v>
      </x:c>
      <x:c r="B1901" s="19" t="n">
        <x:v>1720</x:v>
      </x:c>
      <x:c r="C1901" s="19" t="n">
        <x:v>1308</x:v>
      </x:c>
      <x:c r="D1901" s="21" t="n">
        <x:v>45535</x:v>
      </x:c>
      <x:c r="E1901" s="20" t="n">
        <x:v>252411.82</x:v>
      </x:c>
      <x:c r="F1901" s="19" t="str">
        <x:v>Aceita</x:v>
      </x:c>
      <x:c r="G1901" s="19" t="str">
        <x:v>Garantia</x:v>
      </x:c>
    </x:row>
    <x:row r="1902">
      <x:c r="A1902" s="19" t="n">
        <x:v>1901</x:v>
      </x:c>
      <x:c r="B1902" s="19" t="n">
        <x:v>413</x:v>
      </x:c>
      <x:c r="C1902" s="19" t="n">
        <x:v>74</x:v>
      </x:c>
      <x:c r="D1902" s="21" t="n">
        <x:v>45542</x:v>
      </x:c>
      <x:c r="E1902" s="20" t="n">
        <x:v>888121.35</x:v>
      </x:c>
      <x:c r="F1902" s="19" t="str">
        <x:v>Recusada</x:v>
      </x:c>
      <x:c r="G1902" s="19" t="str">
        <x:v>Prazo</x:v>
      </x:c>
    </x:row>
    <x:row r="1903">
      <x:c r="A1903" s="19" t="n">
        <x:v>1902</x:v>
      </x:c>
      <x:c r="B1903" s="19" t="n">
        <x:v>1353</x:v>
      </x:c>
      <x:c r="C1903" s="19" t="n">
        <x:v>54</x:v>
      </x:c>
      <x:c r="D1903" s="21" t="n">
        <x:v>45776</x:v>
      </x:c>
      <x:c r="E1903" s="20" t="n">
        <x:v>3820346.82</x:v>
      </x:c>
      <x:c r="F1903" s="19" t="str">
        <x:v>Aceita</x:v>
      </x:c>
      <x:c r="G1903" s="19" t="str">
        <x:v>Condição do imóvel</x:v>
      </x:c>
    </x:row>
    <x:row r="1904">
      <x:c r="A1904" s="19" t="n">
        <x:v>1903</x:v>
      </x:c>
      <x:c r="B1904" s="19" t="n">
        <x:v>1011</x:v>
      </x:c>
      <x:c r="C1904" s="19" t="n">
        <x:v>960</x:v>
      </x:c>
      <x:c r="D1904" s="21" t="n">
        <x:v>45654</x:v>
      </x:c>
      <x:c r="E1904" s="20" t="n">
        <x:v>7152.04</x:v>
      </x:c>
      <x:c r="F1904" s="19" t="str">
        <x:v>Recusada</x:v>
      </x:c>
      <x:c r="G1904" s="19" t="str">
        <x:v>Garantia</x:v>
      </x:c>
    </x:row>
    <x:row r="1905">
      <x:c r="A1905" s="19" t="n">
        <x:v>1904</x:v>
      </x:c>
      <x:c r="B1905" s="19" t="n">
        <x:v>873</x:v>
      </x:c>
      <x:c r="C1905" s="19" t="n">
        <x:v>113</x:v>
      </x:c>
      <x:c r="D1905" s="21" t="n">
        <x:v>45836</x:v>
      </x:c>
      <x:c r="E1905" s="20" t="n">
        <x:v>5833.5</x:v>
      </x:c>
      <x:c r="F1905" s="19" t="str">
        <x:v>Recusada</x:v>
      </x:c>
      <x:c r="G1905" s="19" t="str">
        <x:v>Prazo</x:v>
      </x:c>
    </x:row>
    <x:row r="1906">
      <x:c r="A1906" s="19" t="n">
        <x:v>1905</x:v>
      </x:c>
      <x:c r="B1906" s="19" t="n">
        <x:v>838</x:v>
      </x:c>
      <x:c r="C1906" s="19" t="n">
        <x:v>625</x:v>
      </x:c>
      <x:c r="D1906" s="21" t="n">
        <x:v>45891</x:v>
      </x:c>
      <x:c r="E1906" s="20" t="n">
        <x:v>16051.03</x:v>
      </x:c>
      <x:c r="F1906" s="19" t="str">
        <x:v>Expirada</x:v>
      </x:c>
      <x:c r="G1906" s="19" t="str">
        <x:v>Condição do imóvel</x:v>
      </x:c>
    </x:row>
    <x:row r="1907">
      <x:c r="A1907" s="19" t="n">
        <x:v>1906</x:v>
      </x:c>
      <x:c r="B1907" s="19" t="n">
        <x:v>1805</x:v>
      </x:c>
      <x:c r="C1907" s="19" t="n">
        <x:v>1080</x:v>
      </x:c>
      <x:c r="D1907" s="21" t="n">
        <x:v>45489</x:v>
      </x:c>
      <x:c r="E1907" s="20" t="n">
        <x:v>30308.97</x:v>
      </x:c>
      <x:c r="F1907" s="19" t="str">
        <x:v>Expirada</x:v>
      </x:c>
      <x:c r="G1907" s="19" t="str">
        <x:v>Condição do imóvel</x:v>
      </x:c>
    </x:row>
    <x:row r="1908">
      <x:c r="A1908" s="19" t="n">
        <x:v>1907</x:v>
      </x:c>
      <x:c r="B1908" s="19" t="n">
        <x:v>1748</x:v>
      </x:c>
      <x:c r="C1908" s="19" t="n">
        <x:v>1181</x:v>
      </x:c>
      <x:c r="D1908" s="21" t="n">
        <x:v>45299</x:v>
      </x:c>
      <x:c r="E1908" s="20" t="n">
        <x:v>14718.39</x:v>
      </x:c>
      <x:c r="F1908" s="19" t="str">
        <x:v>Recusada</x:v>
      </x:c>
      <x:c r="G1908" s="19" t="str">
        <x:v>Preço</x:v>
      </x:c>
    </x:row>
    <x:row r="1909">
      <x:c r="A1909" s="19" t="n">
        <x:v>1908</x:v>
      </x:c>
      <x:c r="B1909" s="19" t="n">
        <x:v>234</x:v>
      </x:c>
      <x:c r="C1909" s="19" t="n">
        <x:v>792</x:v>
      </x:c>
      <x:c r="D1909" s="21" t="n">
        <x:v>45638</x:v>
      </x:c>
      <x:c r="E1909" s="20" t="n">
        <x:v>1545.99</x:v>
      </x:c>
      <x:c r="F1909" s="19" t="str">
        <x:v>Aceita</x:v>
      </x:c>
      <x:c r="G1909" s="19" t="str">
        <x:v>Condição do imóvel</x:v>
      </x:c>
    </x:row>
    <x:row r="1910">
      <x:c r="A1910" s="19" t="n">
        <x:v>1909</x:v>
      </x:c>
      <x:c r="B1910" s="19" t="n">
        <x:v>943</x:v>
      </x:c>
      <x:c r="C1910" s="19" t="n">
        <x:v>393</x:v>
      </x:c>
      <x:c r="D1910" s="21" t="n">
        <x:v>46070</x:v>
      </x:c>
      <x:c r="E1910" s="20" t="n">
        <x:v>27844.17</x:v>
      </x:c>
      <x:c r="F1910" s="19" t="str">
        <x:v>Em análise</x:v>
      </x:c>
      <x:c r="G1910" s="19" t="str">
        <x:v>Condição do imóvel</x:v>
      </x:c>
    </x:row>
    <x:row r="1911">
      <x:c r="A1911" s="19" t="n">
        <x:v>1910</x:v>
      </x:c>
      <x:c r="B1911" s="19" t="n">
        <x:v>834</x:v>
      </x:c>
      <x:c r="C1911" s="19" t="n">
        <x:v>743</x:v>
      </x:c>
      <x:c r="D1911" s="21" t="n">
        <x:v>45346</x:v>
      </x:c>
      <x:c r="E1911" s="20" t="n">
        <x:v>29473.25</x:v>
      </x:c>
      <x:c r="F1911" s="19" t="str">
        <x:v>Em análise</x:v>
      </x:c>
      <x:c r="G1911" s="19" t="str">
        <x:v>Prazo</x:v>
      </x:c>
    </x:row>
    <x:row r="1912">
      <x:c r="A1912" s="19" t="n">
        <x:v>1911</x:v>
      </x:c>
      <x:c r="B1912" s="19" t="n">
        <x:v>930</x:v>
      </x:c>
      <x:c r="C1912" s="19" t="n">
        <x:v>976</x:v>
      </x:c>
      <x:c r="D1912" s="21" t="n">
        <x:v>45552</x:v>
      </x:c>
      <x:c r="E1912" s="20" t="n">
        <x:v>892711.55</x:v>
      </x:c>
      <x:c r="F1912" s="19" t="str">
        <x:v>Aceita</x:v>
      </x:c>
      <x:c r="G1912" s="19" t="str">
        <x:v>Condição do imóvel</x:v>
      </x:c>
    </x:row>
    <x:row r="1913">
      <x:c r="A1913" s="19" t="n">
        <x:v>1912</x:v>
      </x:c>
      <x:c r="B1913" s="19" t="n">
        <x:v>2033</x:v>
      </x:c>
      <x:c r="C1913" s="19" t="n">
        <x:v>720</x:v>
      </x:c>
      <x:c r="D1913" s="21" t="n">
        <x:v>45793</x:v>
      </x:c>
      <x:c r="E1913" s="20" t="n">
        <x:v>2012.17</x:v>
      </x:c>
      <x:c r="F1913" s="19" t="str">
        <x:v>Expirada</x:v>
      </x:c>
      <x:c r="G1913" s="19" t="str">
        <x:v>Condição do imóvel</x:v>
      </x:c>
    </x:row>
    <x:row r="1914">
      <x:c r="A1914" s="19" t="n">
        <x:v>1913</x:v>
      </x:c>
      <x:c r="B1914" s="19" t="n">
        <x:v>2000</x:v>
      </x:c>
      <x:c r="C1914" s="19" t="n">
        <x:v>1030</x:v>
      </x:c>
      <x:c r="D1914" s="21" t="n">
        <x:v>45765</x:v>
      </x:c>
      <x:c r="E1914" s="20" t="n">
        <x:v>2497.32</x:v>
      </x:c>
      <x:c r="F1914" s="19" t="str">
        <x:v>Expirada</x:v>
      </x:c>
      <x:c r="G1914" s="19" t="str">
        <x:v>Garantia</x:v>
      </x:c>
    </x:row>
    <x:row r="1915">
      <x:c r="A1915" s="19" t="n">
        <x:v>1914</x:v>
      </x:c>
      <x:c r="B1915" s="19" t="n">
        <x:v>1766</x:v>
      </x:c>
      <x:c r="C1915" s="19" t="n">
        <x:v>1549</x:v>
      </x:c>
      <x:c r="D1915" s="21" t="n">
        <x:v>45596</x:v>
      </x:c>
      <x:c r="E1915" s="20" t="n">
        <x:v>14385848.18</x:v>
      </x:c>
      <x:c r="F1915" s="19" t="str">
        <x:v>Em análise</x:v>
      </x:c>
      <x:c r="G1915" s="19" t="str">
        <x:v>Prazo</x:v>
      </x:c>
    </x:row>
    <x:row r="1916">
      <x:c r="A1916" s="19" t="n">
        <x:v>1915</x:v>
      </x:c>
      <x:c r="B1916" s="19" t="n">
        <x:v>1662</x:v>
      </x:c>
      <x:c r="C1916" s="19" t="n">
        <x:v>832</x:v>
      </x:c>
      <x:c r="D1916" s="21" t="n">
        <x:v>45947</x:v>
      </x:c>
      <x:c r="E1916" s="20" t="n">
        <x:v>1488787.7</x:v>
      </x:c>
      <x:c r="F1916" s="19" t="str">
        <x:v>Recusada</x:v>
      </x:c>
      <x:c r="G1916" s="19" t="str">
        <x:v>Condição do imóvel</x:v>
      </x:c>
    </x:row>
    <x:row r="1917">
      <x:c r="A1917" s="19" t="n">
        <x:v>1916</x:v>
      </x:c>
      <x:c r="B1917" s="19" t="n">
        <x:v>59</x:v>
      </x:c>
      <x:c r="C1917" s="19" t="n">
        <x:v>155</x:v>
      </x:c>
      <x:c r="D1917" s="21" t="n">
        <x:v>45405</x:v>
      </x:c>
      <x:c r="E1917" s="20" t="n">
        <x:v>18236743.53</x:v>
      </x:c>
      <x:c r="F1917" s="19" t="str">
        <x:v>Expirada</x:v>
      </x:c>
      <x:c r="G1917" s="19" t="str">
        <x:v>Preço</x:v>
      </x:c>
    </x:row>
    <x:row r="1918">
      <x:c r="A1918" s="19" t="n">
        <x:v>1917</x:v>
      </x:c>
      <x:c r="B1918" s="19" t="n">
        <x:v>1892</x:v>
      </x:c>
      <x:c r="C1918" s="19" t="n">
        <x:v>1201</x:v>
      </x:c>
      <x:c r="D1918" s="21" t="n">
        <x:v>45553</x:v>
      </x:c>
      <x:c r="E1918" s="20" t="n">
        <x:v>1053312.42</x:v>
      </x:c>
      <x:c r="F1918" s="19" t="str">
        <x:v>Em análise</x:v>
      </x:c>
      <x:c r="G1918" s="19" t="str">
        <x:v>Condição do imóvel</x:v>
      </x:c>
    </x:row>
    <x:row r="1919">
      <x:c r="A1919" s="19" t="n">
        <x:v>1918</x:v>
      </x:c>
      <x:c r="B1919" s="19" t="n">
        <x:v>29</x:v>
      </x:c>
      <x:c r="C1919" s="19" t="n">
        <x:v>591</x:v>
      </x:c>
      <x:c r="D1919" s="21" t="n">
        <x:v>45382</x:v>
      </x:c>
      <x:c r="E1919" s="20" t="n">
        <x:v>7644.97</x:v>
      </x:c>
      <x:c r="F1919" s="19" t="str">
        <x:v>Em análise</x:v>
      </x:c>
      <x:c r="G1919" s="19" t="str">
        <x:v>Condição do imóvel</x:v>
      </x:c>
    </x:row>
    <x:row r="1920">
      <x:c r="A1920" s="19" t="n">
        <x:v>1919</x:v>
      </x:c>
      <x:c r="B1920" s="19" t="n">
        <x:v>364</x:v>
      </x:c>
      <x:c r="C1920" s="19" t="n">
        <x:v>698</x:v>
      </x:c>
      <x:c r="D1920" s="21" t="n">
        <x:v>45437</x:v>
      </x:c>
      <x:c r="E1920" s="20" t="n">
        <x:v>2741.37</x:v>
      </x:c>
      <x:c r="F1920" s="19" t="str">
        <x:v>Expirada</x:v>
      </x:c>
      <x:c r="G1920" s="19" t="str">
        <x:v>Prazo</x:v>
      </x:c>
    </x:row>
    <x:row r="1921">
      <x:c r="A1921" s="19" t="n">
        <x:v>1920</x:v>
      </x:c>
      <x:c r="B1921" s="19" t="n">
        <x:v>1452</x:v>
      </x:c>
      <x:c r="C1921" s="19" t="n">
        <x:v>850</x:v>
      </x:c>
      <x:c r="D1921" s="21" t="n">
        <x:v>46011</x:v>
      </x:c>
      <x:c r="E1921" s="20" t="n">
        <x:v>6435.48</x:v>
      </x:c>
      <x:c r="F1921" s="19" t="str">
        <x:v>Recusada</x:v>
      </x:c>
      <x:c r="G1921" s="19" t="str">
        <x:v>Prazo</x:v>
      </x:c>
    </x:row>
    <x:row r="1922">
      <x:c r="A1922" s="19" t="n">
        <x:v>1921</x:v>
      </x:c>
      <x:c r="B1922" s="19" t="n">
        <x:v>366</x:v>
      </x:c>
      <x:c r="C1922" s="19" t="n">
        <x:v>661</x:v>
      </x:c>
      <x:c r="D1922" s="21" t="n">
        <x:v>46013</x:v>
      </x:c>
      <x:c r="E1922" s="20" t="n">
        <x:v>4078.84</x:v>
      </x:c>
      <x:c r="F1922" s="19" t="str">
        <x:v>Expirada</x:v>
      </x:c>
      <x:c r="G1922" s="19" t="str">
        <x:v>Garantia</x:v>
      </x:c>
    </x:row>
    <x:row r="1923">
      <x:c r="A1923" s="19" t="n">
        <x:v>1922</x:v>
      </x:c>
      <x:c r="B1923" s="19" t="n">
        <x:v>1274</x:v>
      </x:c>
      <x:c r="C1923" s="19" t="n">
        <x:v>804</x:v>
      </x:c>
      <x:c r="D1923" s="21" t="n">
        <x:v>46117</x:v>
      </x:c>
      <x:c r="E1923" s="20" t="n">
        <x:v>1646.42</x:v>
      </x:c>
      <x:c r="F1923" s="19" t="str">
        <x:v>Recusada</x:v>
      </x:c>
      <x:c r="G1923" s="19" t="str">
        <x:v>Condição do imóvel</x:v>
      </x:c>
    </x:row>
    <x:row r="1924">
      <x:c r="A1924" s="19" t="n">
        <x:v>1923</x:v>
      </x:c>
      <x:c r="B1924" s="19" t="n">
        <x:v>236</x:v>
      </x:c>
      <x:c r="C1924" s="19" t="n">
        <x:v>45</x:v>
      </x:c>
      <x:c r="D1924" s="21" t="n">
        <x:v>45860</x:v>
      </x:c>
      <x:c r="E1924" s="20" t="n">
        <x:v>9926.95</x:v>
      </x:c>
      <x:c r="F1924" s="19" t="str">
        <x:v>Recusada</x:v>
      </x:c>
      <x:c r="G1924" s="19" t="str">
        <x:v>Prazo</x:v>
      </x:c>
    </x:row>
    <x:row r="1925">
      <x:c r="A1925" s="19" t="n">
        <x:v>1924</x:v>
      </x:c>
      <x:c r="B1925" s="19" t="n">
        <x:v>930</x:v>
      </x:c>
      <x:c r="C1925" s="19" t="n">
        <x:v>1268</x:v>
      </x:c>
      <x:c r="D1925" s="21" t="n">
        <x:v>45638</x:v>
      </x:c>
      <x:c r="E1925" s="20" t="n">
        <x:v>780123.75</x:v>
      </x:c>
      <x:c r="F1925" s="19" t="str">
        <x:v>Expirada</x:v>
      </x:c>
      <x:c r="G1925" s="19" t="str">
        <x:v>Condição do imóvel</x:v>
      </x:c>
    </x:row>
    <x:row r="1926">
      <x:c r="A1926" s="19" t="n">
        <x:v>1925</x:v>
      </x:c>
      <x:c r="B1926" s="19" t="n">
        <x:v>1465</x:v>
      </x:c>
      <x:c r="C1926" s="19" t="n">
        <x:v>829</x:v>
      </x:c>
      <x:c r="D1926" s="21" t="n">
        <x:v>45681</x:v>
      </x:c>
      <x:c r="E1926" s="20" t="n">
        <x:v>1398.52</x:v>
      </x:c>
      <x:c r="F1926" s="19" t="str">
        <x:v>Recusada</x:v>
      </x:c>
      <x:c r="G1926" s="19" t="str">
        <x:v>Condição do imóvel</x:v>
      </x:c>
    </x:row>
    <x:row r="1927">
      <x:c r="A1927" s="19" t="n">
        <x:v>1926</x:v>
      </x:c>
      <x:c r="B1927" s="19" t="n">
        <x:v>475</x:v>
      </x:c>
      <x:c r="C1927" s="19" t="n">
        <x:v>981</x:v>
      </x:c>
      <x:c r="D1927" s="21" t="n">
        <x:v>45796</x:v>
      </x:c>
      <x:c r="E1927" s="20" t="n">
        <x:v>757037.67</x:v>
      </x:c>
      <x:c r="F1927" s="19" t="str">
        <x:v>Em análise</x:v>
      </x:c>
      <x:c r="G1927" s="19" t="str">
        <x:v>Garantia</x:v>
      </x:c>
    </x:row>
    <x:row r="1928">
      <x:c r="A1928" s="19" t="n">
        <x:v>1927</x:v>
      </x:c>
      <x:c r="B1928" s="19" t="n">
        <x:v>163</x:v>
      </x:c>
      <x:c r="C1928" s="19" t="n">
        <x:v>1011</x:v>
      </x:c>
      <x:c r="D1928" s="21" t="n">
        <x:v>45456</x:v>
      </x:c>
      <x:c r="E1928" s="20" t="n">
        <x:v>9397.74</x:v>
      </x:c>
      <x:c r="F1928" s="19" t="str">
        <x:v>Expirada</x:v>
      </x:c>
      <x:c r="G1928" s="19" t="str">
        <x:v>Garantia</x:v>
      </x:c>
    </x:row>
    <x:row r="1929">
      <x:c r="A1929" s="19" t="n">
        <x:v>1928</x:v>
      </x:c>
      <x:c r="B1929" s="19" t="n">
        <x:v>839</x:v>
      </x:c>
      <x:c r="C1929" s="19" t="n">
        <x:v>972</x:v>
      </x:c>
      <x:c r="D1929" s="21" t="n">
        <x:v>45430</x:v>
      </x:c>
      <x:c r="E1929" s="20" t="n">
        <x:v>1157362.96</x:v>
      </x:c>
      <x:c r="F1929" s="19" t="str">
        <x:v>Aceita</x:v>
      </x:c>
      <x:c r="G1929" s="19" t="str">
        <x:v>Preço</x:v>
      </x:c>
    </x:row>
    <x:row r="1930">
      <x:c r="A1930" s="19" t="n">
        <x:v>1929</x:v>
      </x:c>
      <x:c r="B1930" s="19" t="n">
        <x:v>741</x:v>
      </x:c>
      <x:c r="C1930" s="19" t="n">
        <x:v>516</x:v>
      </x:c>
      <x:c r="D1930" s="21" t="n">
        <x:v>45446</x:v>
      </x:c>
      <x:c r="E1930" s="20" t="n">
        <x:v>507048.35</x:v>
      </x:c>
      <x:c r="F1930" s="19" t="str">
        <x:v>Aceita</x:v>
      </x:c>
      <x:c r="G1930" s="19" t="str">
        <x:v>Prazo</x:v>
      </x:c>
    </x:row>
    <x:row r="1931">
      <x:c r="A1931" s="19" t="n">
        <x:v>1930</x:v>
      </x:c>
      <x:c r="B1931" s="19" t="n">
        <x:v>1815</x:v>
      </x:c>
      <x:c r="C1931" s="19" t="n">
        <x:v>559</x:v>
      </x:c>
      <x:c r="D1931" s="21" t="n">
        <x:v>45324</x:v>
      </x:c>
      <x:c r="E1931" s="20" t="n">
        <x:v>5805.95</x:v>
      </x:c>
      <x:c r="F1931" s="19" t="str">
        <x:v>Expirada</x:v>
      </x:c>
      <x:c r="G1931" s="19" t="str">
        <x:v>Prazo</x:v>
      </x:c>
    </x:row>
    <x:row r="1932">
      <x:c r="A1932" s="19" t="n">
        <x:v>1931</x:v>
      </x:c>
      <x:c r="B1932" s="19" t="n">
        <x:v>1061</x:v>
      </x:c>
      <x:c r="C1932" s="19" t="n">
        <x:v>391</x:v>
      </x:c>
      <x:c r="D1932" s="21" t="n">
        <x:v>45910</x:v>
      </x:c>
      <x:c r="E1932" s="20" t="n">
        <x:v>380491.81</x:v>
      </x:c>
      <x:c r="F1932" s="19" t="str">
        <x:v>Expirada</x:v>
      </x:c>
      <x:c r="G1932" s="19" t="str">
        <x:v>Condição do imóvel</x:v>
      </x:c>
    </x:row>
    <x:row r="1933">
      <x:c r="A1933" s="19" t="n">
        <x:v>1932</x:v>
      </x:c>
      <x:c r="B1933" s="19" t="n">
        <x:v>1591</x:v>
      </x:c>
      <x:c r="C1933" s="19" t="n">
        <x:v>210</x:v>
      </x:c>
      <x:c r="D1933" s="21" t="n">
        <x:v>45493</x:v>
      </x:c>
      <x:c r="E1933" s="20" t="n">
        <x:v>8698.66</x:v>
      </x:c>
      <x:c r="F1933" s="19" t="str">
        <x:v>Expirada</x:v>
      </x:c>
      <x:c r="G1933" s="19" t="str">
        <x:v>Preço</x:v>
      </x:c>
    </x:row>
    <x:row r="1934">
      <x:c r="A1934" s="19" t="n">
        <x:v>1933</x:v>
      </x:c>
      <x:c r="B1934" s="19" t="n">
        <x:v>993</x:v>
      </x:c>
      <x:c r="C1934" s="19" t="n">
        <x:v>1084</x:v>
      </x:c>
      <x:c r="D1934" s="21" t="n">
        <x:v>45909</x:v>
      </x:c>
      <x:c r="E1934" s="20" t="n">
        <x:v>2332600.58</x:v>
      </x:c>
      <x:c r="F1934" s="19" t="str">
        <x:v>Aceita</x:v>
      </x:c>
      <x:c r="G1934" s="19" t="str">
        <x:v>Prazo</x:v>
      </x:c>
    </x:row>
    <x:row r="1935">
      <x:c r="A1935" s="19" t="n">
        <x:v>1934</x:v>
      </x:c>
      <x:c r="B1935" s="19" t="n">
        <x:v>111</x:v>
      </x:c>
      <x:c r="C1935" s="19" t="n">
        <x:v>1031</x:v>
      </x:c>
      <x:c r="D1935" s="21" t="n">
        <x:v>46138</x:v>
      </x:c>
      <x:c r="E1935" s="20" t="n">
        <x:v>17428.8</x:v>
      </x:c>
      <x:c r="F1935" s="19" t="str">
        <x:v>Aceita</x:v>
      </x:c>
      <x:c r="G1935" s="19" t="str">
        <x:v>Prazo</x:v>
      </x:c>
    </x:row>
    <x:row r="1936">
      <x:c r="A1936" s="19" t="n">
        <x:v>1935</x:v>
      </x:c>
      <x:c r="B1936" s="19" t="n">
        <x:v>1406</x:v>
      </x:c>
      <x:c r="C1936" s="19" t="n">
        <x:v>1095</x:v>
      </x:c>
      <x:c r="D1936" s="21" t="n">
        <x:v>45374</x:v>
      </x:c>
      <x:c r="E1936" s="20" t="n">
        <x:v>1974.51</x:v>
      </x:c>
      <x:c r="F1936" s="19" t="str">
        <x:v>Expirada</x:v>
      </x:c>
      <x:c r="G1936" s="19" t="str">
        <x:v>Prazo</x:v>
      </x:c>
    </x:row>
    <x:row r="1937">
      <x:c r="A1937" s="19" t="n">
        <x:v>1936</x:v>
      </x:c>
      <x:c r="B1937" s="19" t="n">
        <x:v>67</x:v>
      </x:c>
      <x:c r="C1937" s="19" t="n">
        <x:v>1442</x:v>
      </x:c>
      <x:c r="D1937" s="21" t="n">
        <x:v>45888</x:v>
      </x:c>
      <x:c r="E1937" s="20" t="n">
        <x:v>9004.34</x:v>
      </x:c>
      <x:c r="F1937" s="19" t="str">
        <x:v>Aceita</x:v>
      </x:c>
      <x:c r="G1937" s="19" t="str">
        <x:v>Preço</x:v>
      </x:c>
    </x:row>
    <x:row r="1938">
      <x:c r="A1938" s="19" t="n">
        <x:v>1937</x:v>
      </x:c>
      <x:c r="B1938" s="19" t="n">
        <x:v>1890</x:v>
      </x:c>
      <x:c r="C1938" s="19" t="n">
        <x:v>895</x:v>
      </x:c>
      <x:c r="D1938" s="21" t="n">
        <x:v>45913</x:v>
      </x:c>
      <x:c r="E1938" s="20" t="n">
        <x:v>3789.9</x:v>
      </x:c>
      <x:c r="F1938" s="19" t="str">
        <x:v>Aceita</x:v>
      </x:c>
      <x:c r="G1938" s="19" t="str">
        <x:v>Prazo</x:v>
      </x:c>
    </x:row>
    <x:row r="1939">
      <x:c r="A1939" s="19" t="n">
        <x:v>1938</x:v>
      </x:c>
      <x:c r="B1939" s="19" t="n">
        <x:v>223</x:v>
      </x:c>
      <x:c r="C1939" s="19" t="n">
        <x:v>75</x:v>
      </x:c>
      <x:c r="D1939" s="21" t="n">
        <x:v>45827</x:v>
      </x:c>
      <x:c r="E1939" s="20" t="n">
        <x:v>1483.71</x:v>
      </x:c>
      <x:c r="F1939" s="19" t="str">
        <x:v>Recusada</x:v>
      </x:c>
      <x:c r="G1939" s="19" t="str">
        <x:v>Condição do imóvel</x:v>
      </x:c>
    </x:row>
    <x:row r="1940">
      <x:c r="A1940" s="19" t="n">
        <x:v>1939</x:v>
      </x:c>
      <x:c r="B1940" s="19" t="n">
        <x:v>282</x:v>
      </x:c>
      <x:c r="C1940" s="19" t="n">
        <x:v>543</x:v>
      </x:c>
      <x:c r="D1940" s="21" t="n">
        <x:v>45910</x:v>
      </x:c>
      <x:c r="E1940" s="20" t="n">
        <x:v>1134358.45</x:v>
      </x:c>
      <x:c r="F1940" s="19" t="str">
        <x:v>Aceita</x:v>
      </x:c>
      <x:c r="G1940" s="19" t="str">
        <x:v>Preço</x:v>
      </x:c>
    </x:row>
    <x:row r="1941">
      <x:c r="A1941" s="19" t="n">
        <x:v>1940</x:v>
      </x:c>
      <x:c r="B1941" s="19" t="n">
        <x:v>715</x:v>
      </x:c>
      <x:c r="C1941" s="19" t="n">
        <x:v>619</x:v>
      </x:c>
      <x:c r="D1941" s="21" t="n">
        <x:v>45488</x:v>
      </x:c>
      <x:c r="E1941" s="20" t="n">
        <x:v>2862.31</x:v>
      </x:c>
      <x:c r="F1941" s="19" t="str">
        <x:v>Expirada</x:v>
      </x:c>
      <x:c r="G1941" s="19" t="str">
        <x:v>Prazo</x:v>
      </x:c>
    </x:row>
    <x:row r="1942">
      <x:c r="A1942" s="19" t="n">
        <x:v>1941</x:v>
      </x:c>
      <x:c r="B1942" s="19" t="n">
        <x:v>1985</x:v>
      </x:c>
      <x:c r="C1942" s="19" t="n">
        <x:v>1332</x:v>
      </x:c>
      <x:c r="D1942" s="21" t="n">
        <x:v>45622</x:v>
      </x:c>
      <x:c r="E1942" s="20" t="n">
        <x:v>6665</x:v>
      </x:c>
      <x:c r="F1942" s="19" t="str">
        <x:v>Em análise</x:v>
      </x:c>
      <x:c r="G1942" s="19" t="str">
        <x:v>Prazo</x:v>
      </x:c>
    </x:row>
    <x:row r="1943">
      <x:c r="A1943" s="19" t="n">
        <x:v>1942</x:v>
      </x:c>
      <x:c r="B1943" s="19" t="n">
        <x:v>1908</x:v>
      </x:c>
      <x:c r="C1943" s="19" t="n">
        <x:v>183</x:v>
      </x:c>
      <x:c r="D1943" s="21" t="n">
        <x:v>46226</x:v>
      </x:c>
      <x:c r="E1943" s="20" t="n">
        <x:v>2564.79</x:v>
      </x:c>
      <x:c r="F1943" s="19" t="str">
        <x:v>Expirada</x:v>
      </x:c>
      <x:c r="G1943" s="19" t="str">
        <x:v>Condição do imóvel</x:v>
      </x:c>
    </x:row>
    <x:row r="1944">
      <x:c r="A1944" s="19" t="n">
        <x:v>1943</x:v>
      </x:c>
      <x:c r="B1944" s="19" t="n">
        <x:v>1199</x:v>
      </x:c>
      <x:c r="C1944" s="19" t="n">
        <x:v>271</x:v>
      </x:c>
      <x:c r="D1944" s="21" t="n">
        <x:v>46196</x:v>
      </x:c>
      <x:c r="E1944" s="20" t="n">
        <x:v>708067.54</x:v>
      </x:c>
      <x:c r="F1944" s="19" t="str">
        <x:v>Expirada</x:v>
      </x:c>
      <x:c r="G1944" s="19" t="str">
        <x:v>Preço</x:v>
      </x:c>
    </x:row>
    <x:row r="1945">
      <x:c r="A1945" s="19" t="n">
        <x:v>1944</x:v>
      </x:c>
      <x:c r="B1945" s="19" t="n">
        <x:v>1851</x:v>
      </x:c>
      <x:c r="C1945" s="19" t="n">
        <x:v>29</x:v>
      </x:c>
      <x:c r="D1945" s="21" t="n">
        <x:v>45740</x:v>
      </x:c>
      <x:c r="E1945" s="20" t="n">
        <x:v>3569.84</x:v>
      </x:c>
      <x:c r="F1945" s="19" t="str">
        <x:v>Expirada</x:v>
      </x:c>
      <x:c r="G1945" s="19" t="str">
        <x:v>Condição do imóvel</x:v>
      </x:c>
    </x:row>
    <x:row r="1946">
      <x:c r="A1946" s="19" t="n">
        <x:v>1945</x:v>
      </x:c>
      <x:c r="B1946" s="19" t="n">
        <x:v>1295</x:v>
      </x:c>
      <x:c r="C1946" s="19" t="n">
        <x:v>256</x:v>
      </x:c>
      <x:c r="D1946" s="21" t="n">
        <x:v>46009</x:v>
      </x:c>
      <x:c r="E1946" s="20" t="n">
        <x:v>1088.13</x:v>
      </x:c>
      <x:c r="F1946" s="19" t="str">
        <x:v>Recusada</x:v>
      </x:c>
      <x:c r="G1946" s="19" t="str">
        <x:v>Garantia</x:v>
      </x:c>
    </x:row>
    <x:row r="1947">
      <x:c r="A1947" s="19" t="n">
        <x:v>1946</x:v>
      </x:c>
      <x:c r="B1947" s="19" t="n">
        <x:v>1998</x:v>
      </x:c>
      <x:c r="C1947" s="19" t="n">
        <x:v>253</x:v>
      </x:c>
      <x:c r="D1947" s="21" t="n">
        <x:v>46096</x:v>
      </x:c>
      <x:c r="E1947" s="20" t="n">
        <x:v>2788489.19</x:v>
      </x:c>
      <x:c r="F1947" s="19" t="str">
        <x:v>Aceita</x:v>
      </x:c>
      <x:c r="G1947" s="19" t="str">
        <x:v>Condição do imóvel</x:v>
      </x:c>
    </x:row>
    <x:row r="1948">
      <x:c r="A1948" s="19" t="n">
        <x:v>1947</x:v>
      </x:c>
      <x:c r="B1948" s="19" t="n">
        <x:v>311</x:v>
      </x:c>
      <x:c r="C1948" s="19" t="n">
        <x:v>920</x:v>
      </x:c>
      <x:c r="D1948" s="21" t="n">
        <x:v>46107</x:v>
      </x:c>
      <x:c r="E1948" s="20" t="n">
        <x:v>10108.41</x:v>
      </x:c>
      <x:c r="F1948" s="19" t="str">
        <x:v>Recusada</x:v>
      </x:c>
      <x:c r="G1948" s="19" t="str">
        <x:v>Garantia</x:v>
      </x:c>
    </x:row>
    <x:row r="1949">
      <x:c r="A1949" s="19" t="n">
        <x:v>1948</x:v>
      </x:c>
      <x:c r="B1949" s="19" t="n">
        <x:v>1191</x:v>
      </x:c>
      <x:c r="C1949" s="19" t="n">
        <x:v>1052</x:v>
      </x:c>
      <x:c r="D1949" s="21" t="n">
        <x:v>45909</x:v>
      </x:c>
      <x:c r="E1949" s="20" t="n">
        <x:v>1703655.83</x:v>
      </x:c>
      <x:c r="F1949" s="19" t="str">
        <x:v>Aceita</x:v>
      </x:c>
      <x:c r="G1949" s="19" t="str">
        <x:v>Preço</x:v>
      </x:c>
    </x:row>
    <x:row r="1950">
      <x:c r="A1950" s="19" t="n">
        <x:v>1949</x:v>
      </x:c>
      <x:c r="B1950" s="19" t="n">
        <x:v>1513</x:v>
      </x:c>
      <x:c r="C1950" s="19" t="n">
        <x:v>1295</x:v>
      </x:c>
      <x:c r="D1950" s="21" t="n">
        <x:v>45634</x:v>
      </x:c>
      <x:c r="E1950" s="20" t="n">
        <x:v>8917658.05</x:v>
      </x:c>
      <x:c r="F1950" s="19" t="str">
        <x:v>Aceita</x:v>
      </x:c>
      <x:c r="G1950" s="19" t="str">
        <x:v>Preço</x:v>
      </x:c>
    </x:row>
    <x:row r="1951">
      <x:c r="A1951" s="19" t="n">
        <x:v>1950</x:v>
      </x:c>
      <x:c r="B1951" s="19" t="n">
        <x:v>927</x:v>
      </x:c>
      <x:c r="C1951" s="19" t="n">
        <x:v>803</x:v>
      </x:c>
      <x:c r="D1951" s="21" t="n">
        <x:v>45610</x:v>
      </x:c>
      <x:c r="E1951" s="20" t="n">
        <x:v>1998773.28</x:v>
      </x:c>
      <x:c r="F1951" s="19" t="str">
        <x:v>Expirada</x:v>
      </x:c>
      <x:c r="G1951" s="19" t="str">
        <x:v>Garantia</x:v>
      </x:c>
    </x:row>
    <x:row r="1952">
      <x:c r="A1952" s="19" t="n">
        <x:v>1951</x:v>
      </x:c>
      <x:c r="B1952" s="19" t="n">
        <x:v>910</x:v>
      </x:c>
      <x:c r="C1952" s="19" t="n">
        <x:v>984</x:v>
      </x:c>
      <x:c r="D1952" s="21" t="n">
        <x:v>46128</x:v>
      </x:c>
      <x:c r="E1952" s="20" t="n">
        <x:v>11469.38</x:v>
      </x:c>
      <x:c r="F1952" s="19" t="str">
        <x:v>Expirada</x:v>
      </x:c>
      <x:c r="G1952" s="19" t="str">
        <x:v>Preço</x:v>
      </x:c>
    </x:row>
    <x:row r="1953">
      <x:c r="A1953" s="19" t="n">
        <x:v>1952</x:v>
      </x:c>
      <x:c r="B1953" s="19" t="n">
        <x:v>646</x:v>
      </x:c>
      <x:c r="C1953" s="19" t="n">
        <x:v>460</x:v>
      </x:c>
      <x:c r="D1953" s="21" t="n">
        <x:v>45866</x:v>
      </x:c>
      <x:c r="E1953" s="20" t="n">
        <x:v>5029.33</x:v>
      </x:c>
      <x:c r="F1953" s="19" t="str">
        <x:v>Aceita</x:v>
      </x:c>
      <x:c r="G1953" s="19" t="str">
        <x:v>Preço</x:v>
      </x:c>
    </x:row>
    <x:row r="1954">
      <x:c r="A1954" s="19" t="n">
        <x:v>1953</x:v>
      </x:c>
      <x:c r="B1954" s="19" t="n">
        <x:v>1371</x:v>
      </x:c>
      <x:c r="C1954" s="19" t="n">
        <x:v>819</x:v>
      </x:c>
      <x:c r="D1954" s="21" t="n">
        <x:v>46190</x:v>
      </x:c>
      <x:c r="E1954" s="20" t="n">
        <x:v>8927.1</x:v>
      </x:c>
      <x:c r="F1954" s="19" t="str">
        <x:v>Recusada</x:v>
      </x:c>
      <x:c r="G1954" s="19" t="str">
        <x:v>Prazo</x:v>
      </x:c>
    </x:row>
    <x:row r="1955">
      <x:c r="A1955" s="19" t="n">
        <x:v>1954</x:v>
      </x:c>
      <x:c r="B1955" s="19" t="n">
        <x:v>660</x:v>
      </x:c>
      <x:c r="C1955" s="19" t="n">
        <x:v>1470</x:v>
      </x:c>
      <x:c r="D1955" s="21" t="n">
        <x:v>45567</x:v>
      </x:c>
      <x:c r="E1955" s="20" t="n">
        <x:v>797911.74</x:v>
      </x:c>
      <x:c r="F1955" s="19" t="str">
        <x:v>Aceita</x:v>
      </x:c>
      <x:c r="G1955" s="19" t="str">
        <x:v>Condição do imóvel</x:v>
      </x:c>
    </x:row>
    <x:row r="1956">
      <x:c r="A1956" s="19" t="n">
        <x:v>1955</x:v>
      </x:c>
      <x:c r="B1956" s="19" t="n">
        <x:v>1010</x:v>
      </x:c>
      <x:c r="C1956" s="19" t="n">
        <x:v>819</x:v>
      </x:c>
      <x:c r="D1956" s="21" t="n">
        <x:v>46011</x:v>
      </x:c>
      <x:c r="E1956" s="20" t="n">
        <x:v>8697.56</x:v>
      </x:c>
      <x:c r="F1956" s="19" t="str">
        <x:v>Recusada</x:v>
      </x:c>
      <x:c r="G1956" s="19" t="str">
        <x:v>Garantia</x:v>
      </x:c>
    </x:row>
    <x:row r="1957">
      <x:c r="A1957" s="19" t="n">
        <x:v>1956</x:v>
      </x:c>
      <x:c r="B1957" s="19" t="n">
        <x:v>1479</x:v>
      </x:c>
      <x:c r="C1957" s="19" t="n">
        <x:v>1197</x:v>
      </x:c>
      <x:c r="D1957" s="21" t="n">
        <x:v>45606</x:v>
      </x:c>
      <x:c r="E1957" s="20" t="n">
        <x:v>3226.92</x:v>
      </x:c>
      <x:c r="F1957" s="19" t="str">
        <x:v>Recusada</x:v>
      </x:c>
      <x:c r="G1957" s="19" t="str">
        <x:v>Condição do imóvel</x:v>
      </x:c>
    </x:row>
    <x:row r="1958">
      <x:c r="A1958" s="19" t="n">
        <x:v>1957</x:v>
      </x:c>
      <x:c r="B1958" s="19" t="n">
        <x:v>1383</x:v>
      </x:c>
      <x:c r="C1958" s="19" t="n">
        <x:v>174</x:v>
      </x:c>
      <x:c r="D1958" s="21" t="n">
        <x:v>46014</x:v>
      </x:c>
      <x:c r="E1958" s="20" t="n">
        <x:v>1424.39</x:v>
      </x:c>
      <x:c r="F1958" s="19" t="str">
        <x:v>Recusada</x:v>
      </x:c>
      <x:c r="G1958" s="19" t="str">
        <x:v>Condição do imóvel</x:v>
      </x:c>
    </x:row>
    <x:row r="1959">
      <x:c r="A1959" s="19" t="n">
        <x:v>1958</x:v>
      </x:c>
      <x:c r="B1959" s="19" t="n">
        <x:v>687</x:v>
      </x:c>
      <x:c r="C1959" s="19" t="n">
        <x:v>1193</x:v>
      </x:c>
      <x:c r="D1959" s="21" t="n">
        <x:v>45852</x:v>
      </x:c>
      <x:c r="E1959" s="20" t="n">
        <x:v>6961.62</x:v>
      </x:c>
      <x:c r="F1959" s="19" t="str">
        <x:v>Expirada</x:v>
      </x:c>
      <x:c r="G1959" s="19" t="str">
        <x:v>Prazo</x:v>
      </x:c>
    </x:row>
    <x:row r="1960">
      <x:c r="A1960" s="19" t="n">
        <x:v>1959</x:v>
      </x:c>
      <x:c r="B1960" s="19" t="n">
        <x:v>1249</x:v>
      </x:c>
      <x:c r="C1960" s="19" t="n">
        <x:v>1371</x:v>
      </x:c>
      <x:c r="D1960" s="21" t="n">
        <x:v>45600</x:v>
      </x:c>
      <x:c r="E1960" s="20" t="n">
        <x:v>21599.93</x:v>
      </x:c>
      <x:c r="F1960" s="19" t="str">
        <x:v>Expirada</x:v>
      </x:c>
      <x:c r="G1960" s="19" t="str">
        <x:v>Preço</x:v>
      </x:c>
    </x:row>
    <x:row r="1961">
      <x:c r="A1961" s="19" t="n">
        <x:v>1960</x:v>
      </x:c>
      <x:c r="B1961" s="19" t="n">
        <x:v>1377</x:v>
      </x:c>
      <x:c r="C1961" s="19" t="n">
        <x:v>409</x:v>
      </x:c>
      <x:c r="D1961" s="21" t="n">
        <x:v>45559</x:v>
      </x:c>
      <x:c r="E1961" s="20" t="n">
        <x:v>1262540.47</x:v>
      </x:c>
      <x:c r="F1961" s="19" t="str">
        <x:v>Expirada</x:v>
      </x:c>
      <x:c r="G1961" s="19" t="str">
        <x:v>Garantia</x:v>
      </x:c>
    </x:row>
    <x:row r="1962">
      <x:c r="A1962" s="19" t="n">
        <x:v>1961</x:v>
      </x:c>
      <x:c r="B1962" s="19" t="n">
        <x:v>27</x:v>
      </x:c>
      <x:c r="C1962" s="19" t="n">
        <x:v>1148</x:v>
      </x:c>
      <x:c r="D1962" s="21" t="n">
        <x:v>45740</x:v>
      </x:c>
      <x:c r="E1962" s="20" t="n">
        <x:v>958072.82</x:v>
      </x:c>
      <x:c r="F1962" s="19" t="str">
        <x:v>Aceita</x:v>
      </x:c>
      <x:c r="G1962" s="19" t="str">
        <x:v>Condição do imóvel</x:v>
      </x:c>
    </x:row>
    <x:row r="1963">
      <x:c r="A1963" s="19" t="n">
        <x:v>1962</x:v>
      </x:c>
      <x:c r="B1963" s="19" t="n">
        <x:v>1206</x:v>
      </x:c>
      <x:c r="C1963" s="19" t="n">
        <x:v>893</x:v>
      </x:c>
      <x:c r="D1963" s="21" t="n">
        <x:v>46209</x:v>
      </x:c>
      <x:c r="E1963" s="20" t="n">
        <x:v>2470947.19</x:v>
      </x:c>
      <x:c r="F1963" s="19" t="str">
        <x:v>Aceita</x:v>
      </x:c>
      <x:c r="G1963" s="19" t="str">
        <x:v>Prazo</x:v>
      </x:c>
    </x:row>
    <x:row r="1964">
      <x:c r="A1964" s="19" t="n">
        <x:v>1963</x:v>
      </x:c>
      <x:c r="B1964" s="19" t="n">
        <x:v>2065</x:v>
      </x:c>
      <x:c r="C1964" s="19" t="n">
        <x:v>1039</x:v>
      </x:c>
      <x:c r="D1964" s="21" t="n">
        <x:v>45982</x:v>
      </x:c>
      <x:c r="E1964" s="20" t="n">
        <x:v>10953.68</x:v>
      </x:c>
      <x:c r="F1964" s="19" t="str">
        <x:v>Aceita</x:v>
      </x:c>
      <x:c r="G1964" s="19" t="str">
        <x:v>Garantia</x:v>
      </x:c>
    </x:row>
    <x:row r="1965">
      <x:c r="A1965" s="19" t="n">
        <x:v>1964</x:v>
      </x:c>
      <x:c r="B1965" s="19" t="n">
        <x:v>1742</x:v>
      </x:c>
      <x:c r="C1965" s="19" t="n">
        <x:v>1489</x:v>
      </x:c>
      <x:c r="D1965" s="21" t="n">
        <x:v>45770</x:v>
      </x:c>
      <x:c r="E1965" s="20" t="n">
        <x:v>8099.34</x:v>
      </x:c>
      <x:c r="F1965" s="19" t="str">
        <x:v>Expirada</x:v>
      </x:c>
      <x:c r="G1965" s="19" t="str">
        <x:v>Prazo</x:v>
      </x:c>
    </x:row>
    <x:row r="1966">
      <x:c r="A1966" s="19" t="n">
        <x:v>1965</x:v>
      </x:c>
      <x:c r="B1966" s="19" t="n">
        <x:v>1475</x:v>
      </x:c>
      <x:c r="C1966" s="19" t="n">
        <x:v>1067</x:v>
      </x:c>
      <x:c r="D1966" s="21" t="n">
        <x:v>45500</x:v>
      </x:c>
      <x:c r="E1966" s="20" t="n">
        <x:v>2601285.69</x:v>
      </x:c>
      <x:c r="F1966" s="19" t="str">
        <x:v>Em análise</x:v>
      </x:c>
      <x:c r="G1966" s="19" t="str">
        <x:v>Prazo</x:v>
      </x:c>
    </x:row>
    <x:row r="1967">
      <x:c r="A1967" s="19" t="n">
        <x:v>1966</x:v>
      </x:c>
      <x:c r="B1967" s="19" t="n">
        <x:v>964</x:v>
      </x:c>
      <x:c r="C1967" s="19" t="n">
        <x:v>853</x:v>
      </x:c>
      <x:c r="D1967" s="21" t="n">
        <x:v>45802</x:v>
      </x:c>
      <x:c r="E1967" s="20" t="n">
        <x:v>943917.14</x:v>
      </x:c>
      <x:c r="F1967" s="19" t="str">
        <x:v>Recusada</x:v>
      </x:c>
      <x:c r="G1967" s="19" t="str">
        <x:v>Condição do imóvel</x:v>
      </x:c>
    </x:row>
    <x:row r="1968">
      <x:c r="A1968" s="19" t="n">
        <x:v>1967</x:v>
      </x:c>
      <x:c r="B1968" s="19" t="n">
        <x:v>1522</x:v>
      </x:c>
      <x:c r="C1968" s="19" t="n">
        <x:v>234</x:v>
      </x:c>
      <x:c r="D1968" s="21" t="n">
        <x:v>45818</x:v>
      </x:c>
      <x:c r="E1968" s="20" t="n">
        <x:v>6330.38</x:v>
      </x:c>
      <x:c r="F1968" s="19" t="str">
        <x:v>Aceita</x:v>
      </x:c>
      <x:c r="G1968" s="19" t="str">
        <x:v>Preço</x:v>
      </x:c>
    </x:row>
    <x:row r="1969">
      <x:c r="A1969" s="19" t="n">
        <x:v>1968</x:v>
      </x:c>
      <x:c r="B1969" s="19" t="n">
        <x:v>1920</x:v>
      </x:c>
      <x:c r="C1969" s="19" t="n">
        <x:v>984</x:v>
      </x:c>
      <x:c r="D1969" s="21" t="n">
        <x:v>45602</x:v>
      </x:c>
      <x:c r="E1969" s="20" t="n">
        <x:v>726735.7</x:v>
      </x:c>
      <x:c r="F1969" s="19" t="str">
        <x:v>Aceita</x:v>
      </x:c>
      <x:c r="G1969" s="19" t="str">
        <x:v>Condição do imóvel</x:v>
      </x:c>
    </x:row>
    <x:row r="1970">
      <x:c r="A1970" s="19" t="n">
        <x:v>1969</x:v>
      </x:c>
      <x:c r="B1970" s="19" t="n">
        <x:v>1416</x:v>
      </x:c>
      <x:c r="C1970" s="19" t="n">
        <x:v>860</x:v>
      </x:c>
      <x:c r="D1970" s="21" t="n">
        <x:v>45882</x:v>
      </x:c>
      <x:c r="E1970" s="20" t="n">
        <x:v>5278.85</x:v>
      </x:c>
      <x:c r="F1970" s="19" t="str">
        <x:v>Expirada</x:v>
      </x:c>
      <x:c r="G1970" s="19" t="str">
        <x:v>Garantia</x:v>
      </x:c>
    </x:row>
    <x:row r="1971">
      <x:c r="A1971" s="19" t="n">
        <x:v>1970</x:v>
      </x:c>
      <x:c r="B1971" s="19" t="n">
        <x:v>1669</x:v>
      </x:c>
      <x:c r="C1971" s="19" t="n">
        <x:v>38</x:v>
      </x:c>
      <x:c r="D1971" s="21" t="n">
        <x:v>45536</x:v>
      </x:c>
      <x:c r="E1971" s="20" t="n">
        <x:v>2149.38</x:v>
      </x:c>
      <x:c r="F1971" s="19" t="str">
        <x:v>Aceita</x:v>
      </x:c>
      <x:c r="G1971" s="19" t="str">
        <x:v>Garantia</x:v>
      </x:c>
    </x:row>
    <x:row r="1972">
      <x:c r="A1972" s="19" t="n">
        <x:v>1971</x:v>
      </x:c>
      <x:c r="B1972" s="19" t="n">
        <x:v>1061</x:v>
      </x:c>
      <x:c r="C1972" s="19" t="n">
        <x:v>853</x:v>
      </x:c>
      <x:c r="D1972" s="21" t="n">
        <x:v>45854</x:v>
      </x:c>
      <x:c r="E1972" s="20" t="n">
        <x:v>373523.82</x:v>
      </x:c>
      <x:c r="F1972" s="19" t="str">
        <x:v>Recusada</x:v>
      </x:c>
      <x:c r="G1972" s="19" t="str">
        <x:v>Garantia</x:v>
      </x:c>
    </x:row>
    <x:row r="1973">
      <x:c r="A1973" s="19" t="n">
        <x:v>1972</x:v>
      </x:c>
      <x:c r="B1973" s="19" t="n">
        <x:v>2010</x:v>
      </x:c>
      <x:c r="C1973" s="19" t="n">
        <x:v>1120</x:v>
      </x:c>
      <x:c r="D1973" s="21" t="n">
        <x:v>46136</x:v>
      </x:c>
      <x:c r="E1973" s="20" t="n">
        <x:v>3738.18</x:v>
      </x:c>
      <x:c r="F1973" s="19" t="str">
        <x:v>Expirada</x:v>
      </x:c>
      <x:c r="G1973" s="19" t="str">
        <x:v>Garantia</x:v>
      </x:c>
    </x:row>
    <x:row r="1974">
      <x:c r="A1974" s="19" t="n">
        <x:v>1973</x:v>
      </x:c>
      <x:c r="B1974" s="19" t="n">
        <x:v>1402</x:v>
      </x:c>
      <x:c r="C1974" s="19" t="n">
        <x:v>668</x:v>
      </x:c>
      <x:c r="D1974" s="21" t="n">
        <x:v>45576</x:v>
      </x:c>
      <x:c r="E1974" s="20" t="n">
        <x:v>485613.49</x:v>
      </x:c>
      <x:c r="F1974" s="19" t="str">
        <x:v>Expirada</x:v>
      </x:c>
      <x:c r="G1974" s="19" t="str">
        <x:v>Condição do imóvel</x:v>
      </x:c>
    </x:row>
    <x:row r="1975">
      <x:c r="A1975" s="19" t="n">
        <x:v>1974</x:v>
      </x:c>
      <x:c r="B1975" s="19" t="n">
        <x:v>462</x:v>
      </x:c>
      <x:c r="C1975" s="19" t="n">
        <x:v>1266</x:v>
      </x:c>
      <x:c r="D1975" s="21" t="n">
        <x:v>45878</x:v>
      </x:c>
      <x:c r="E1975" s="20" t="n">
        <x:v>4316.3</x:v>
      </x:c>
      <x:c r="F1975" s="19" t="str">
        <x:v>Em análise</x:v>
      </x:c>
      <x:c r="G1975" s="19" t="str">
        <x:v>Prazo</x:v>
      </x:c>
    </x:row>
    <x:row r="1976">
      <x:c r="A1976" s="19" t="n">
        <x:v>1975</x:v>
      </x:c>
      <x:c r="B1976" s="19" t="n">
        <x:v>1730</x:v>
      </x:c>
      <x:c r="C1976" s="19" t="n">
        <x:v>655</x:v>
      </x:c>
      <x:c r="D1976" s="21" t="n">
        <x:v>45823</x:v>
      </x:c>
      <x:c r="E1976" s="20" t="n">
        <x:v>2331112.53</x:v>
      </x:c>
      <x:c r="F1976" s="19" t="str">
        <x:v>Expirada</x:v>
      </x:c>
      <x:c r="G1976" s="19" t="str">
        <x:v>Prazo</x:v>
      </x:c>
    </x:row>
    <x:row r="1977">
      <x:c r="A1977" s="19" t="n">
        <x:v>1976</x:v>
      </x:c>
      <x:c r="B1977" s="19" t="n">
        <x:v>1549</x:v>
      </x:c>
      <x:c r="C1977" s="19" t="n">
        <x:v>584</x:v>
      </x:c>
      <x:c r="D1977" s="21" t="n">
        <x:v>46123</x:v>
      </x:c>
      <x:c r="E1977" s="20" t="n">
        <x:v>1249467.38</x:v>
      </x:c>
      <x:c r="F1977" s="19" t="str">
        <x:v>Em análise</x:v>
      </x:c>
      <x:c r="G1977" s="19" t="str">
        <x:v>Prazo</x:v>
      </x:c>
    </x:row>
    <x:row r="1978">
      <x:c r="A1978" s="19" t="n">
        <x:v>1977</x:v>
      </x:c>
      <x:c r="B1978" s="19" t="n">
        <x:v>1537</x:v>
      </x:c>
      <x:c r="C1978" s="19" t="n">
        <x:v>862</x:v>
      </x:c>
      <x:c r="D1978" s="21" t="n">
        <x:v>45385</x:v>
      </x:c>
      <x:c r="E1978" s="20" t="n">
        <x:v>10039.18</x:v>
      </x:c>
      <x:c r="F1978" s="19" t="str">
        <x:v>Expirada</x:v>
      </x:c>
      <x:c r="G1978" s="19" t="str">
        <x:v>Preço</x:v>
      </x:c>
    </x:row>
    <x:row r="1979">
      <x:c r="A1979" s="19" t="n">
        <x:v>1978</x:v>
      </x:c>
      <x:c r="B1979" s="19" t="n">
        <x:v>1682</x:v>
      </x:c>
      <x:c r="C1979" s="19" t="n">
        <x:v>587</x:v>
      </x:c>
      <x:c r="D1979" s="21" t="n">
        <x:v>45379</x:v>
      </x:c>
      <x:c r="E1979" s="20" t="n">
        <x:v>8558.87</x:v>
      </x:c>
      <x:c r="F1979" s="19" t="str">
        <x:v>Aceita</x:v>
      </x:c>
      <x:c r="G1979" s="19" t="str">
        <x:v>Condição do imóvel</x:v>
      </x:c>
    </x:row>
    <x:row r="1980">
      <x:c r="A1980" s="19" t="n">
        <x:v>1979</x:v>
      </x:c>
      <x:c r="B1980" s="19" t="n">
        <x:v>1964</x:v>
      </x:c>
      <x:c r="C1980" s="19" t="n">
        <x:v>285</x:v>
      </x:c>
      <x:c r="D1980" s="21" t="n">
        <x:v>45763</x:v>
      </x:c>
      <x:c r="E1980" s="20" t="n">
        <x:v>1085108.36</x:v>
      </x:c>
      <x:c r="F1980" s="19" t="str">
        <x:v>Aceita</x:v>
      </x:c>
      <x:c r="G1980" s="19" t="str">
        <x:v>Prazo</x:v>
      </x:c>
    </x:row>
    <x:row r="1981">
      <x:c r="A1981" s="19" t="n">
        <x:v>1980</x:v>
      </x:c>
      <x:c r="B1981" s="19" t="n">
        <x:v>1938</x:v>
      </x:c>
      <x:c r="C1981" s="19" t="n">
        <x:v>1300</x:v>
      </x:c>
      <x:c r="D1981" s="21" t="n">
        <x:v>45943</x:v>
      </x:c>
      <x:c r="E1981" s="20" t="n">
        <x:v>2151715.33</x:v>
      </x:c>
      <x:c r="F1981" s="19" t="str">
        <x:v>Em análise</x:v>
      </x:c>
      <x:c r="G1981" s="19" t="str">
        <x:v>Condição do imóvel</x:v>
      </x:c>
    </x:row>
    <x:row r="1982">
      <x:c r="A1982" s="19" t="n">
        <x:v>1981</x:v>
      </x:c>
      <x:c r="B1982" s="19" t="n">
        <x:v>1602</x:v>
      </x:c>
      <x:c r="C1982" s="19" t="n">
        <x:v>1432</x:v>
      </x:c>
      <x:c r="D1982" s="21" t="n">
        <x:v>45630</x:v>
      </x:c>
      <x:c r="E1982" s="20" t="n">
        <x:v>1146897.32</x:v>
      </x:c>
      <x:c r="F1982" s="19" t="str">
        <x:v>Expirada</x:v>
      </x:c>
      <x:c r="G1982" s="19" t="str">
        <x:v>Garantia</x:v>
      </x:c>
    </x:row>
    <x:row r="1983">
      <x:c r="A1983" s="19" t="n">
        <x:v>1982</x:v>
      </x:c>
      <x:c r="B1983" s="19" t="n">
        <x:v>1421</x:v>
      </x:c>
      <x:c r="C1983" s="19" t="n">
        <x:v>927</x:v>
      </x:c>
      <x:c r="D1983" s="21" t="n">
        <x:v>45592</x:v>
      </x:c>
      <x:c r="E1983" s="20" t="n">
        <x:v>12273.62</x:v>
      </x:c>
      <x:c r="F1983" s="19" t="str">
        <x:v>Aceita</x:v>
      </x:c>
      <x:c r="G1983" s="19" t="str">
        <x:v>Preço</x:v>
      </x:c>
    </x:row>
    <x:row r="1984">
      <x:c r="A1984" s="19" t="n">
        <x:v>1983</x:v>
      </x:c>
      <x:c r="B1984" s="19" t="n">
        <x:v>1498</x:v>
      </x:c>
      <x:c r="C1984" s="19" t="n">
        <x:v>1256</x:v>
      </x:c>
      <x:c r="D1984" s="21" t="n">
        <x:v>45758</x:v>
      </x:c>
      <x:c r="E1984" s="20" t="n">
        <x:v>6687.31</x:v>
      </x:c>
      <x:c r="F1984" s="19" t="str">
        <x:v>Aceita</x:v>
      </x:c>
      <x:c r="G1984" s="19" t="str">
        <x:v>Condição do imóvel</x:v>
      </x:c>
    </x:row>
    <x:row r="1985">
      <x:c r="A1985" s="19" t="n">
        <x:v>1984</x:v>
      </x:c>
      <x:c r="B1985" s="19" t="n">
        <x:v>452</x:v>
      </x:c>
      <x:c r="C1985" s="19" t="n">
        <x:v>1019</x:v>
      </x:c>
      <x:c r="D1985" s="21" t="n">
        <x:v>45542</x:v>
      </x:c>
      <x:c r="E1985" s="20" t="n">
        <x:v>9160.11</x:v>
      </x:c>
      <x:c r="F1985" s="19" t="str">
        <x:v>Expirada</x:v>
      </x:c>
      <x:c r="G1985" s="19" t="str">
        <x:v>Preço</x:v>
      </x:c>
    </x:row>
    <x:row r="1986">
      <x:c r="A1986" s="19" t="n">
        <x:v>1985</x:v>
      </x:c>
      <x:c r="B1986" s="19" t="n">
        <x:v>1153</x:v>
      </x:c>
      <x:c r="C1986" s="19" t="n">
        <x:v>1163</x:v>
      </x:c>
      <x:c r="D1986" s="21" t="n">
        <x:v>45486</x:v>
      </x:c>
      <x:c r="E1986" s="20" t="n">
        <x:v>7284239.31</x:v>
      </x:c>
      <x:c r="F1986" s="19" t="str">
        <x:v>Recusada</x:v>
      </x:c>
      <x:c r="G1986" s="19" t="str">
        <x:v>Garantia</x:v>
      </x:c>
    </x:row>
    <x:row r="1987">
      <x:c r="A1987" s="19" t="n">
        <x:v>1986</x:v>
      </x:c>
      <x:c r="B1987" s="19" t="n">
        <x:v>456</x:v>
      </x:c>
      <x:c r="C1987" s="19" t="n">
        <x:v>920</x:v>
      </x:c>
      <x:c r="D1987" s="21" t="n">
        <x:v>45838</x:v>
      </x:c>
      <x:c r="E1987" s="20" t="n">
        <x:v>11528.1</x:v>
      </x:c>
      <x:c r="F1987" s="19" t="str">
        <x:v>Aceita</x:v>
      </x:c>
      <x:c r="G1987" s="19" t="str">
        <x:v>Garantia</x:v>
      </x:c>
    </x:row>
    <x:row r="1988">
      <x:c r="A1988" s="19" t="n">
        <x:v>1987</x:v>
      </x:c>
      <x:c r="B1988" s="19" t="n">
        <x:v>1202</x:v>
      </x:c>
      <x:c r="C1988" s="19" t="n">
        <x:v>1229</x:v>
      </x:c>
      <x:c r="D1988" s="21" t="n">
        <x:v>45930</x:v>
      </x:c>
      <x:c r="E1988" s="20" t="n">
        <x:v>296097.39</x:v>
      </x:c>
      <x:c r="F1988" s="19" t="str">
        <x:v>Recusada</x:v>
      </x:c>
      <x:c r="G1988" s="19" t="str">
        <x:v>Condição do imóvel</x:v>
      </x:c>
    </x:row>
    <x:row r="1989">
      <x:c r="A1989" s="19" t="n">
        <x:v>1988</x:v>
      </x:c>
      <x:c r="B1989" s="19" t="n">
        <x:v>1477</x:v>
      </x:c>
      <x:c r="C1989" s="19" t="n">
        <x:v>198</x:v>
      </x:c>
      <x:c r="D1989" s="21" t="n">
        <x:v>45414</x:v>
      </x:c>
      <x:c r="E1989" s="20" t="n">
        <x:v>14808.52</x:v>
      </x:c>
      <x:c r="F1989" s="19" t="str">
        <x:v>Expirada</x:v>
      </x:c>
      <x:c r="G1989" s="19" t="str">
        <x:v>Condição do imóvel</x:v>
      </x:c>
    </x:row>
    <x:row r="1990">
      <x:c r="A1990" s="19" t="n">
        <x:v>1989</x:v>
      </x:c>
      <x:c r="B1990" s="19" t="n">
        <x:v>1478</x:v>
      </x:c>
      <x:c r="C1990" s="19" t="n">
        <x:v>1300</x:v>
      </x:c>
      <x:c r="D1990" s="21" t="n">
        <x:v>45597</x:v>
      </x:c>
      <x:c r="E1990" s="20" t="n">
        <x:v>1994488.16</x:v>
      </x:c>
      <x:c r="F1990" s="19" t="str">
        <x:v>Aceita</x:v>
      </x:c>
      <x:c r="G1990" s="19" t="str">
        <x:v>Preço</x:v>
      </x:c>
    </x:row>
    <x:row r="1991">
      <x:c r="A1991" s="19" t="n">
        <x:v>1990</x:v>
      </x:c>
      <x:c r="B1991" s="19" t="n">
        <x:v>193</x:v>
      </x:c>
      <x:c r="C1991" s="19" t="n">
        <x:v>754</x:v>
      </x:c>
      <x:c r="D1991" s="21" t="n">
        <x:v>45945</x:v>
      </x:c>
      <x:c r="E1991" s="20" t="n">
        <x:v>6188.85</x:v>
      </x:c>
      <x:c r="F1991" s="19" t="str">
        <x:v>Recusada</x:v>
      </x:c>
      <x:c r="G1991" s="19" t="str">
        <x:v>Prazo</x:v>
      </x:c>
    </x:row>
    <x:row r="1992">
      <x:c r="A1992" s="19" t="n">
        <x:v>1991</x:v>
      </x:c>
      <x:c r="B1992" s="19" t="n">
        <x:v>798</x:v>
      </x:c>
      <x:c r="C1992" s="19" t="n">
        <x:v>286</x:v>
      </x:c>
      <x:c r="D1992" s="21" t="n">
        <x:v>45736</x:v>
      </x:c>
      <x:c r="E1992" s="20" t="n">
        <x:v>2497793.66</x:v>
      </x:c>
      <x:c r="F1992" s="19" t="str">
        <x:v>Aceita</x:v>
      </x:c>
      <x:c r="G1992" s="19" t="str">
        <x:v>Condição do imóvel</x:v>
      </x:c>
    </x:row>
    <x:row r="1993">
      <x:c r="A1993" s="19" t="n">
        <x:v>1992</x:v>
      </x:c>
      <x:c r="B1993" s="19" t="n">
        <x:v>2008</x:v>
      </x:c>
      <x:c r="C1993" s="19" t="n">
        <x:v>625</x:v>
      </x:c>
      <x:c r="D1993" s="21" t="n">
        <x:v>45960</x:v>
      </x:c>
      <x:c r="E1993" s="20" t="n">
        <x:v>3820.26</x:v>
      </x:c>
      <x:c r="F1993" s="19" t="str">
        <x:v>Expirada</x:v>
      </x:c>
      <x:c r="G1993" s="19" t="str">
        <x:v>Prazo</x:v>
      </x:c>
    </x:row>
    <x:row r="1994">
      <x:c r="A1994" s="19" t="n">
        <x:v>1993</x:v>
      </x:c>
      <x:c r="B1994" s="19" t="n">
        <x:v>1081</x:v>
      </x:c>
      <x:c r="C1994" s="19" t="n">
        <x:v>1134</x:v>
      </x:c>
      <x:c r="D1994" s="21" t="n">
        <x:v>45999</x:v>
      </x:c>
      <x:c r="E1994" s="20" t="n">
        <x:v>10013.94</x:v>
      </x:c>
      <x:c r="F1994" s="19" t="str">
        <x:v>Recusada</x:v>
      </x:c>
      <x:c r="G1994" s="19" t="str">
        <x:v>Preço</x:v>
      </x:c>
    </x:row>
    <x:row r="1995">
      <x:c r="A1995" s="19" t="n">
        <x:v>1994</x:v>
      </x:c>
      <x:c r="B1995" s="19" t="n">
        <x:v>1599</x:v>
      </x:c>
      <x:c r="C1995" s="19" t="n">
        <x:v>996</x:v>
      </x:c>
      <x:c r="D1995" s="21" t="n">
        <x:v>45823</x:v>
      </x:c>
      <x:c r="E1995" s="20" t="n">
        <x:v>16043.83</x:v>
      </x:c>
      <x:c r="F1995" s="19" t="str">
        <x:v>Expirada</x:v>
      </x:c>
      <x:c r="G1995" s="19" t="str">
        <x:v>Garantia</x:v>
      </x:c>
    </x:row>
    <x:row r="1996">
      <x:c r="A1996" s="19" t="n">
        <x:v>1995</x:v>
      </x:c>
      <x:c r="B1996" s="19" t="n">
        <x:v>660</x:v>
      </x:c>
      <x:c r="C1996" s="19" t="n">
        <x:v>1444</x:v>
      </x:c>
      <x:c r="D1996" s="21" t="n">
        <x:v>45597</x:v>
      </x:c>
      <x:c r="E1996" s="20" t="n">
        <x:v>813784.53</x:v>
      </x:c>
      <x:c r="F1996" s="19" t="str">
        <x:v>Aceita</x:v>
      </x:c>
      <x:c r="G1996" s="19" t="str">
        <x:v>Condição do imóvel</x:v>
      </x:c>
    </x:row>
    <x:row r="1997">
      <x:c r="A1997" s="19" t="n">
        <x:v>1996</x:v>
      </x:c>
      <x:c r="B1997" s="19" t="n">
        <x:v>1005</x:v>
      </x:c>
      <x:c r="C1997" s="19" t="n">
        <x:v>1128</x:v>
      </x:c>
      <x:c r="D1997" s="21" t="n">
        <x:v>45853</x:v>
      </x:c>
      <x:c r="E1997" s="20" t="n">
        <x:v>2036.35</x:v>
      </x:c>
      <x:c r="F1997" s="19" t="str">
        <x:v>Aceita</x:v>
      </x:c>
      <x:c r="G1997" s="19" t="str">
        <x:v>Garantia</x:v>
      </x:c>
    </x:row>
    <x:row r="1998">
      <x:c r="A1998" s="19" t="n">
        <x:v>1997</x:v>
      </x:c>
      <x:c r="B1998" s="19" t="n">
        <x:v>582</x:v>
      </x:c>
      <x:c r="C1998" s="19" t="n">
        <x:v>1160</x:v>
      </x:c>
      <x:c r="D1998" s="21" t="n">
        <x:v>46024</x:v>
      </x:c>
      <x:c r="E1998" s="20" t="n">
        <x:v>510218.96</x:v>
      </x:c>
      <x:c r="F1998" s="19" t="str">
        <x:v>Expirada</x:v>
      </x:c>
      <x:c r="G1998" s="19" t="str">
        <x:v>Preço</x:v>
      </x:c>
    </x:row>
    <x:row r="1999">
      <x:c r="A1999" s="19" t="n">
        <x:v>1998</x:v>
      </x:c>
      <x:c r="B1999" s="19" t="n">
        <x:v>1831</x:v>
      </x:c>
      <x:c r="C1999" s="19" t="n">
        <x:v>244</x:v>
      </x:c>
      <x:c r="D1999" s="21" t="n">
        <x:v>45898</x:v>
      </x:c>
      <x:c r="E1999" s="20" t="n">
        <x:v>2010224.18</x:v>
      </x:c>
      <x:c r="F1999" s="19" t="str">
        <x:v>Em análise</x:v>
      </x:c>
      <x:c r="G1999" s="19" t="str">
        <x:v>Condição do imóvel</x:v>
      </x:c>
    </x:row>
    <x:row r="2000">
      <x:c r="A2000" s="19" t="n">
        <x:v>1999</x:v>
      </x:c>
      <x:c r="B2000" s="19" t="n">
        <x:v>1272</x:v>
      </x:c>
      <x:c r="C2000" s="19" t="n">
        <x:v>1124</x:v>
      </x:c>
      <x:c r="D2000" s="21" t="n">
        <x:v>45589</x:v>
      </x:c>
      <x:c r="E2000" s="20" t="n">
        <x:v>292922.66</x:v>
      </x:c>
      <x:c r="F2000" s="19" t="str">
        <x:v>Aceita</x:v>
      </x:c>
      <x:c r="G2000" s="19" t="str">
        <x:v>Prazo</x:v>
      </x:c>
    </x:row>
    <x:row r="2001">
      <x:c r="A2001" s="19" t="n">
        <x:v>2000</x:v>
      </x:c>
      <x:c r="B2001" s="19" t="n">
        <x:v>1655</x:v>
      </x:c>
      <x:c r="C2001" s="19" t="n">
        <x:v>608</x:v>
      </x:c>
      <x:c r="D2001" s="21" t="n">
        <x:v>45642</x:v>
      </x:c>
      <x:c r="E2001" s="20" t="n">
        <x:v>1740638.93</x:v>
      </x:c>
      <x:c r="F2001" s="19" t="str">
        <x:v>Recusada</x:v>
      </x:c>
      <x:c r="G2001" s="19" t="str">
        <x:v>Preço</x:v>
      </x:c>
    </x:row>
    <x:row r="2002">
      <x:c r="A2002" s="19" t="n">
        <x:v>2001</x:v>
      </x:c>
      <x:c r="B2002" s="19" t="n">
        <x:v>851</x:v>
      </x:c>
      <x:c r="C2002" s="19" t="n">
        <x:v>1307</x:v>
      </x:c>
      <x:c r="D2002" s="21" t="n">
        <x:v>45592</x:v>
      </x:c>
      <x:c r="E2002" s="20" t="n">
        <x:v>3097715.91</x:v>
      </x:c>
      <x:c r="F2002" s="19" t="str">
        <x:v>Aceita</x:v>
      </x:c>
      <x:c r="G2002" s="19" t="str">
        <x:v>Condição do imóvel</x:v>
      </x:c>
    </x:row>
    <x:row r="2003">
      <x:c r="A2003" s="19" t="n">
        <x:v>2002</x:v>
      </x:c>
      <x:c r="B2003" s="19" t="n">
        <x:v>940</x:v>
      </x:c>
      <x:c r="C2003" s="19" t="n">
        <x:v>15</x:v>
      </x:c>
      <x:c r="D2003" s="21" t="n">
        <x:v>46055</x:v>
      </x:c>
      <x:c r="E2003" s="20" t="n">
        <x:v>7268.6</x:v>
      </x:c>
      <x:c r="F2003" s="19" t="str">
        <x:v>Em análise</x:v>
      </x:c>
      <x:c r="G2003" s="19" t="str">
        <x:v>Prazo</x:v>
      </x:c>
    </x:row>
    <x:row r="2004">
      <x:c r="A2004" s="19" t="n">
        <x:v>2003</x:v>
      </x:c>
      <x:c r="B2004" s="19" t="n">
        <x:v>1684</x:v>
      </x:c>
      <x:c r="C2004" s="19" t="n">
        <x:v>305</x:v>
      </x:c>
      <x:c r="D2004" s="21" t="n">
        <x:v>45527</x:v>
      </x:c>
      <x:c r="E2004" s="20" t="n">
        <x:v>1943917.18</x:v>
      </x:c>
      <x:c r="F2004" s="19" t="str">
        <x:v>Recusada</x:v>
      </x:c>
      <x:c r="G2004" s="19" t="str">
        <x:v>Preço</x:v>
      </x:c>
    </x:row>
    <x:row r="2005">
      <x:c r="A2005" s="19" t="n">
        <x:v>2004</x:v>
      </x:c>
      <x:c r="B2005" s="19" t="n">
        <x:v>918</x:v>
      </x:c>
      <x:c r="C2005" s="19" t="n">
        <x:v>1523</x:v>
      </x:c>
      <x:c r="D2005" s="21" t="n">
        <x:v>45991</x:v>
      </x:c>
      <x:c r="E2005" s="20" t="n">
        <x:v>15709.51</x:v>
      </x:c>
      <x:c r="F2005" s="19" t="str">
        <x:v>Aceita</x:v>
      </x:c>
      <x:c r="G2005" s="19" t="str">
        <x:v>Prazo</x:v>
      </x:c>
    </x:row>
    <x:row r="2006">
      <x:c r="A2006" s="19" t="n">
        <x:v>2005</x:v>
      </x:c>
      <x:c r="B2006" s="19" t="n">
        <x:v>821</x:v>
      </x:c>
      <x:c r="C2006" s="19" t="n">
        <x:v>814</x:v>
      </x:c>
      <x:c r="D2006" s="21" t="n">
        <x:v>45800</x:v>
      </x:c>
      <x:c r="E2006" s="20" t="n">
        <x:v>11457.31</x:v>
      </x:c>
      <x:c r="F2006" s="19" t="str">
        <x:v>Recusada</x:v>
      </x:c>
      <x:c r="G2006" s="19" t="str">
        <x:v>Garantia</x:v>
      </x:c>
    </x:row>
    <x:row r="2007">
      <x:c r="A2007" s="19" t="n">
        <x:v>2006</x:v>
      </x:c>
      <x:c r="B2007" s="19" t="n">
        <x:v>1155</x:v>
      </x:c>
      <x:c r="C2007" s="19" t="n">
        <x:v>1153</x:v>
      </x:c>
      <x:c r="D2007" s="21" t="n">
        <x:v>45680</x:v>
      </x:c>
      <x:c r="E2007" s="20" t="n">
        <x:v>583484.19</x:v>
      </x:c>
      <x:c r="F2007" s="19" t="str">
        <x:v>Em análise</x:v>
      </x:c>
      <x:c r="G2007" s="19" t="str">
        <x:v>Prazo</x:v>
      </x:c>
    </x:row>
    <x:row r="2008">
      <x:c r="A2008" s="19" t="n">
        <x:v>2007</x:v>
      </x:c>
      <x:c r="B2008" s="19" t="n">
        <x:v>543</x:v>
      </x:c>
      <x:c r="C2008" s="19" t="n">
        <x:v>740</x:v>
      </x:c>
      <x:c r="D2008" s="21" t="n">
        <x:v>45742</x:v>
      </x:c>
      <x:c r="E2008" s="20" t="n">
        <x:v>562433.31</x:v>
      </x:c>
      <x:c r="F2008" s="19" t="str">
        <x:v>Recusada</x:v>
      </x:c>
      <x:c r="G2008" s="19" t="str">
        <x:v>Garantia</x:v>
      </x:c>
    </x:row>
    <x:row r="2009">
      <x:c r="A2009" s="19" t="n">
        <x:v>2008</x:v>
      </x:c>
      <x:c r="B2009" s="19" t="n">
        <x:v>1961</x:v>
      </x:c>
      <x:c r="C2009" s="19" t="n">
        <x:v>648</x:v>
      </x:c>
      <x:c r="D2009" s="21" t="n">
        <x:v>45733</x:v>
      </x:c>
      <x:c r="E2009" s="20" t="n">
        <x:v>2147514.88</x:v>
      </x:c>
      <x:c r="F2009" s="19" t="str">
        <x:v>Em análise</x:v>
      </x:c>
      <x:c r="G2009" s="19" t="str">
        <x:v>Preço</x:v>
      </x:c>
    </x:row>
    <x:row r="2010">
      <x:c r="A2010" s="19" t="n">
        <x:v>2009</x:v>
      </x:c>
      <x:c r="B2010" s="19" t="n">
        <x:v>1491</x:v>
      </x:c>
      <x:c r="C2010" s="19" t="n">
        <x:v>320</x:v>
      </x:c>
      <x:c r="D2010" s="21" t="n">
        <x:v>46107</x:v>
      </x:c>
      <x:c r="E2010" s="20" t="n">
        <x:v>1363365.08</x:v>
      </x:c>
      <x:c r="F2010" s="19" t="str">
        <x:v>Expirada</x:v>
      </x:c>
      <x:c r="G2010" s="19" t="str">
        <x:v>Condição do imóvel</x:v>
      </x:c>
    </x:row>
    <x:row r="2011">
      <x:c r="A2011" s="19" t="n">
        <x:v>2010</x:v>
      </x:c>
      <x:c r="B2011" s="19" t="n">
        <x:v>461</x:v>
      </x:c>
      <x:c r="C2011" s="19" t="n">
        <x:v>1290</x:v>
      </x:c>
      <x:c r="D2011" s="21" t="n">
        <x:v>45969</x:v>
      </x:c>
      <x:c r="E2011" s="20" t="n">
        <x:v>8294.35</x:v>
      </x:c>
      <x:c r="F2011" s="19" t="str">
        <x:v>Aceita</x:v>
      </x:c>
      <x:c r="G2011" s="19" t="str">
        <x:v>Preço</x:v>
      </x:c>
    </x:row>
    <x:row r="2012">
      <x:c r="A2012" s="19" t="n">
        <x:v>2011</x:v>
      </x:c>
      <x:c r="B2012" s="19" t="n">
        <x:v>962</x:v>
      </x:c>
      <x:c r="C2012" s="19" t="n">
        <x:v>824</x:v>
      </x:c>
      <x:c r="D2012" s="21" t="n">
        <x:v>45535</x:v>
      </x:c>
      <x:c r="E2012" s="20" t="n">
        <x:v>9936.89</x:v>
      </x:c>
      <x:c r="F2012" s="19" t="str">
        <x:v>Em análise</x:v>
      </x:c>
      <x:c r="G2012" s="19" t="str">
        <x:v>Prazo</x:v>
      </x:c>
    </x:row>
    <x:row r="2013">
      <x:c r="A2013" s="19" t="n">
        <x:v>2012</x:v>
      </x:c>
      <x:c r="B2013" s="19" t="n">
        <x:v>811</x:v>
      </x:c>
      <x:c r="C2013" s="19" t="n">
        <x:v>228</x:v>
      </x:c>
      <x:c r="D2013" s="21" t="n">
        <x:v>45441</x:v>
      </x:c>
      <x:c r="E2013" s="20" t="n">
        <x:v>4089.31</x:v>
      </x:c>
      <x:c r="F2013" s="19" t="str">
        <x:v>Recusada</x:v>
      </x:c>
      <x:c r="G2013" s="19" t="str">
        <x:v>Condição do imóvel</x:v>
      </x:c>
    </x:row>
    <x:row r="2014">
      <x:c r="A2014" s="19" t="n">
        <x:v>2013</x:v>
      </x:c>
      <x:c r="B2014" s="19" t="n">
        <x:v>587</x:v>
      </x:c>
      <x:c r="C2014" s="19" t="n">
        <x:v>693</x:v>
      </x:c>
      <x:c r="D2014" s="21" t="n">
        <x:v>45756</x:v>
      </x:c>
      <x:c r="E2014" s="20" t="n">
        <x:v>5659.28</x:v>
      </x:c>
      <x:c r="F2014" s="19" t="str">
        <x:v>Recusada</x:v>
      </x:c>
      <x:c r="G2014" s="19" t="str">
        <x:v>Garantia</x:v>
      </x:c>
    </x:row>
    <x:row r="2015">
      <x:c r="A2015" s="19" t="n">
        <x:v>2014</x:v>
      </x:c>
      <x:c r="B2015" s="19" t="n">
        <x:v>421</x:v>
      </x:c>
      <x:c r="C2015" s="19" t="n">
        <x:v>822</x:v>
      </x:c>
      <x:c r="D2015" s="21" t="n">
        <x:v>45904</x:v>
      </x:c>
      <x:c r="E2015" s="20" t="n">
        <x:v>24808.5</x:v>
      </x:c>
      <x:c r="F2015" s="19" t="str">
        <x:v>Expirada</x:v>
      </x:c>
      <x:c r="G2015" s="19" t="str">
        <x:v>Condição do imóvel</x:v>
      </x:c>
    </x:row>
    <x:row r="2016">
      <x:c r="A2016" s="19" t="n">
        <x:v>2015</x:v>
      </x:c>
      <x:c r="B2016" s="19" t="n">
        <x:v>1137</x:v>
      </x:c>
      <x:c r="C2016" s="19" t="n">
        <x:v>291</x:v>
      </x:c>
      <x:c r="D2016" s="21" t="n">
        <x:v>45442</x:v>
      </x:c>
      <x:c r="E2016" s="20" t="n">
        <x:v>1635655.99</x:v>
      </x:c>
      <x:c r="F2016" s="19" t="str">
        <x:v>Expirada</x:v>
      </x:c>
      <x:c r="G2016" s="19" t="str">
        <x:v>Condição do imóvel</x:v>
      </x:c>
    </x:row>
    <x:row r="2017">
      <x:c r="A2017" s="19" t="n">
        <x:v>2016</x:v>
      </x:c>
      <x:c r="B2017" s="19" t="n">
        <x:v>1195</x:v>
      </x:c>
      <x:c r="C2017" s="19" t="n">
        <x:v>475</x:v>
      </x:c>
      <x:c r="D2017" s="21" t="n">
        <x:v>45526</x:v>
      </x:c>
      <x:c r="E2017" s="20" t="n">
        <x:v>1498.8</x:v>
      </x:c>
      <x:c r="F2017" s="19" t="str">
        <x:v>Expirada</x:v>
      </x:c>
      <x:c r="G2017" s="19" t="str">
        <x:v>Prazo</x:v>
      </x:c>
    </x:row>
    <x:row r="2018">
      <x:c r="A2018" s="19" t="n">
        <x:v>2017</x:v>
      </x:c>
      <x:c r="B2018" s="19" t="n">
        <x:v>1706</x:v>
      </x:c>
      <x:c r="C2018" s="19" t="n">
        <x:v>992</x:v>
      </x:c>
      <x:c r="D2018" s="21" t="n">
        <x:v>46001</x:v>
      </x:c>
      <x:c r="E2018" s="20" t="n">
        <x:v>2422121.79</x:v>
      </x:c>
      <x:c r="F2018" s="19" t="str">
        <x:v>Recusada</x:v>
      </x:c>
      <x:c r="G2018" s="19" t="str">
        <x:v>Prazo</x:v>
      </x:c>
    </x:row>
    <x:row r="2019">
      <x:c r="A2019" s="19" t="n">
        <x:v>2018</x:v>
      </x:c>
      <x:c r="B2019" s="19" t="n">
        <x:v>1308</x:v>
      </x:c>
      <x:c r="C2019" s="19" t="n">
        <x:v>1550</x:v>
      </x:c>
      <x:c r="D2019" s="21" t="n">
        <x:v>45988</x:v>
      </x:c>
      <x:c r="E2019" s="20" t="n">
        <x:v>8797.03</x:v>
      </x:c>
      <x:c r="F2019" s="19" t="str">
        <x:v>Expirada</x:v>
      </x:c>
      <x:c r="G2019" s="19" t="str">
        <x:v>Condição do imóvel</x:v>
      </x:c>
    </x:row>
    <x:row r="2020">
      <x:c r="A2020" s="19" t="n">
        <x:v>2019</x:v>
      </x:c>
      <x:c r="B2020" s="19" t="n">
        <x:v>1252</x:v>
      </x:c>
      <x:c r="C2020" s="19" t="n">
        <x:v>93</x:v>
      </x:c>
      <x:c r="D2020" s="21" t="n">
        <x:v>45901</x:v>
      </x:c>
      <x:c r="E2020" s="20" t="n">
        <x:v>18939.13</x:v>
      </x:c>
      <x:c r="F2020" s="19" t="str">
        <x:v>Em análise</x:v>
      </x:c>
      <x:c r="G2020" s="19" t="str">
        <x:v>Condição do imóvel</x:v>
      </x:c>
    </x:row>
    <x:row r="2021">
      <x:c r="A2021" s="19" t="n">
        <x:v>2020</x:v>
      </x:c>
      <x:c r="B2021" s="19" t="n">
        <x:v>852</x:v>
      </x:c>
      <x:c r="C2021" s="19" t="n">
        <x:v>725</x:v>
      </x:c>
      <x:c r="D2021" s="21" t="n">
        <x:v>45754</x:v>
      </x:c>
      <x:c r="E2021" s="20" t="n">
        <x:v>274354.88</x:v>
      </x:c>
      <x:c r="F2021" s="19" t="str">
        <x:v>Recusada</x:v>
      </x:c>
      <x:c r="G2021" s="19" t="str">
        <x:v>Prazo</x:v>
      </x:c>
    </x:row>
    <x:row r="2022">
      <x:c r="A2022" s="19" t="n">
        <x:v>2021</x:v>
      </x:c>
      <x:c r="B2022" s="19" t="n">
        <x:v>987</x:v>
      </x:c>
      <x:c r="C2022" s="19" t="n">
        <x:v>524</x:v>
      </x:c>
      <x:c r="D2022" s="21" t="n">
        <x:v>45454</x:v>
      </x:c>
      <x:c r="E2022" s="20" t="n">
        <x:v>5906.59</x:v>
      </x:c>
      <x:c r="F2022" s="19" t="str">
        <x:v>Em análise</x:v>
      </x:c>
      <x:c r="G2022" s="19" t="str">
        <x:v>Garantia</x:v>
      </x:c>
    </x:row>
    <x:row r="2023">
      <x:c r="A2023" s="19" t="n">
        <x:v>2022</x:v>
      </x:c>
      <x:c r="B2023" s="19" t="n">
        <x:v>918</x:v>
      </x:c>
      <x:c r="C2023" s="19" t="n">
        <x:v>275</x:v>
      </x:c>
      <x:c r="D2023" s="21" t="n">
        <x:v>46083</x:v>
      </x:c>
      <x:c r="E2023" s="20" t="n">
        <x:v>15742.54</x:v>
      </x:c>
      <x:c r="F2023" s="19" t="str">
        <x:v>Em análise</x:v>
      </x:c>
      <x:c r="G2023" s="19" t="str">
        <x:v>Garantia</x:v>
      </x:c>
    </x:row>
    <x:row r="2024">
      <x:c r="A2024" s="19" t="n">
        <x:v>2023</x:v>
      </x:c>
      <x:c r="B2024" s="19" t="n">
        <x:v>348</x:v>
      </x:c>
      <x:c r="C2024" s="19" t="n">
        <x:v>120</x:v>
      </x:c>
      <x:c r="D2024" s="21" t="n">
        <x:v>46054</x:v>
      </x:c>
      <x:c r="E2024" s="20" t="n">
        <x:v>7647.93</x:v>
      </x:c>
      <x:c r="F2024" s="19" t="str">
        <x:v>Aceita</x:v>
      </x:c>
      <x:c r="G2024" s="19" t="str">
        <x:v>Prazo</x:v>
      </x:c>
    </x:row>
    <x:row r="2025">
      <x:c r="A2025" s="19" t="n">
        <x:v>2024</x:v>
      </x:c>
      <x:c r="B2025" s="19" t="n">
        <x:v>1061</x:v>
      </x:c>
      <x:c r="C2025" s="19" t="n">
        <x:v>620</x:v>
      </x:c>
      <x:c r="D2025" s="21" t="n">
        <x:v>45912</x:v>
      </x:c>
      <x:c r="E2025" s="20" t="n">
        <x:v>392750.93</x:v>
      </x:c>
      <x:c r="F2025" s="19" t="str">
        <x:v>Em análise</x:v>
      </x:c>
      <x:c r="G2025" s="19" t="str">
        <x:v>Garantia</x:v>
      </x:c>
    </x:row>
    <x:row r="2026">
      <x:c r="A2026" s="19" t="n">
        <x:v>2025</x:v>
      </x:c>
      <x:c r="B2026" s="19" t="n">
        <x:v>173</x:v>
      </x:c>
      <x:c r="C2026" s="19" t="n">
        <x:v>1092</x:v>
      </x:c>
      <x:c r="D2026" s="21" t="n">
        <x:v>45861</x:v>
      </x:c>
      <x:c r="E2026" s="20" t="n">
        <x:v>6606.61</x:v>
      </x:c>
      <x:c r="F2026" s="19" t="str">
        <x:v>Recusada</x:v>
      </x:c>
      <x:c r="G2026" s="19" t="str">
        <x:v>Prazo</x:v>
      </x:c>
    </x:row>
    <x:row r="2027">
      <x:c r="A2027" s="19" t="n">
        <x:v>2026</x:v>
      </x:c>
      <x:c r="B2027" s="19" t="n">
        <x:v>525</x:v>
      </x:c>
      <x:c r="C2027" s="19" t="n">
        <x:v>1035</x:v>
      </x:c>
      <x:c r="D2027" s="21" t="n">
        <x:v>45630</x:v>
      </x:c>
      <x:c r="E2027" s="20" t="n">
        <x:v>1342015.24</x:v>
      </x:c>
      <x:c r="F2027" s="19" t="str">
        <x:v>Recusada</x:v>
      </x:c>
      <x:c r="G2027" s="19" t="str">
        <x:v>Preço</x:v>
      </x:c>
    </x:row>
    <x:row r="2028">
      <x:c r="A2028" s="19" t="n">
        <x:v>2027</x:v>
      </x:c>
      <x:c r="B2028" s="19" t="n">
        <x:v>1493</x:v>
      </x:c>
      <x:c r="C2028" s="19" t="n">
        <x:v>1241</x:v>
      </x:c>
      <x:c r="D2028" s="21" t="n">
        <x:v>45489</x:v>
      </x:c>
      <x:c r="E2028" s="20" t="n">
        <x:v>3549.24</x:v>
      </x:c>
      <x:c r="F2028" s="19" t="str">
        <x:v>Recusada</x:v>
      </x:c>
      <x:c r="G2028" s="19" t="str">
        <x:v>Condição do imóvel</x:v>
      </x:c>
    </x:row>
    <x:row r="2029">
      <x:c r="A2029" s="19" t="n">
        <x:v>2028</x:v>
      </x:c>
      <x:c r="B2029" s="19" t="n">
        <x:v>821</x:v>
      </x:c>
      <x:c r="C2029" s="19" t="n">
        <x:v>749</x:v>
      </x:c>
      <x:c r="D2029" s="21" t="n">
        <x:v>45813</x:v>
      </x:c>
      <x:c r="E2029" s="20" t="n">
        <x:v>12743.1</x:v>
      </x:c>
      <x:c r="F2029" s="19" t="str">
        <x:v>Recusada</x:v>
      </x:c>
      <x:c r="G2029" s="19" t="str">
        <x:v>Garantia</x:v>
      </x:c>
    </x:row>
    <x:row r="2030">
      <x:c r="A2030" s="19" t="n">
        <x:v>2029</x:v>
      </x:c>
      <x:c r="B2030" s="19" t="n">
        <x:v>970</x:v>
      </x:c>
      <x:c r="C2030" s="19" t="n">
        <x:v>1443</x:v>
      </x:c>
      <x:c r="D2030" s="21" t="n">
        <x:v>45554</x:v>
      </x:c>
      <x:c r="E2030" s="20" t="n">
        <x:v>13356.74</x:v>
      </x:c>
      <x:c r="F2030" s="19" t="str">
        <x:v>Recusada</x:v>
      </x:c>
      <x:c r="G2030" s="19" t="str">
        <x:v>Preço</x:v>
      </x:c>
    </x:row>
    <x:row r="2031">
      <x:c r="A2031" s="19" t="n">
        <x:v>2030</x:v>
      </x:c>
      <x:c r="B2031" s="19" t="n">
        <x:v>827</x:v>
      </x:c>
      <x:c r="C2031" s="19" t="n">
        <x:v>1590</x:v>
      </x:c>
      <x:c r="D2031" s="21" t="n">
        <x:v>45800</x:v>
      </x:c>
      <x:c r="E2031" s="20" t="n">
        <x:v>1243637.7</x:v>
      </x:c>
      <x:c r="F2031" s="19" t="str">
        <x:v>Recusada</x:v>
      </x:c>
      <x:c r="G2031" s="19" t="str">
        <x:v>Condição do imóvel</x:v>
      </x:c>
    </x:row>
    <x:row r="2032">
      <x:c r="A2032" s="19" t="n">
        <x:v>2031</x:v>
      </x:c>
      <x:c r="B2032" s="19" t="n">
        <x:v>284</x:v>
      </x:c>
      <x:c r="C2032" s="19" t="n">
        <x:v>1281</x:v>
      </x:c>
      <x:c r="D2032" s="21" t="n">
        <x:v>45433</x:v>
      </x:c>
      <x:c r="E2032" s="20" t="n">
        <x:v>2332.07</x:v>
      </x:c>
      <x:c r="F2032" s="19" t="str">
        <x:v>Recusada</x:v>
      </x:c>
      <x:c r="G2032" s="19" t="str">
        <x:v>Condição do imóvel</x:v>
      </x:c>
    </x:row>
    <x:row r="2033">
      <x:c r="A2033" s="19" t="n">
        <x:v>2032</x:v>
      </x:c>
      <x:c r="B2033" s="19" t="n">
        <x:v>912</x:v>
      </x:c>
      <x:c r="C2033" s="19" t="n">
        <x:v>408</x:v>
      </x:c>
      <x:c r="D2033" s="21" t="n">
        <x:v>46042</x:v>
      </x:c>
      <x:c r="E2033" s="20" t="n">
        <x:v>2269.42</x:v>
      </x:c>
      <x:c r="F2033" s="19" t="str">
        <x:v>Aceita</x:v>
      </x:c>
      <x:c r="G2033" s="19" t="str">
        <x:v>Prazo</x:v>
      </x:c>
    </x:row>
    <x:row r="2034">
      <x:c r="A2034" s="19" t="n">
        <x:v>2033</x:v>
      </x:c>
      <x:c r="B2034" s="19" t="n">
        <x:v>1110</x:v>
      </x:c>
      <x:c r="C2034" s="19" t="n">
        <x:v>541</x:v>
      </x:c>
      <x:c r="D2034" s="21" t="n">
        <x:v>45732</x:v>
      </x:c>
      <x:c r="E2034" s="20" t="n">
        <x:v>1458933.72</x:v>
      </x:c>
      <x:c r="F2034" s="19" t="str">
        <x:v>Aceita</x:v>
      </x:c>
      <x:c r="G2034" s="19" t="str">
        <x:v>Preço</x:v>
      </x:c>
    </x:row>
    <x:row r="2035">
      <x:c r="A2035" s="19" t="n">
        <x:v>2034</x:v>
      </x:c>
      <x:c r="B2035" s="19" t="n">
        <x:v>731</x:v>
      </x:c>
      <x:c r="C2035" s="19" t="n">
        <x:v>417</x:v>
      </x:c>
      <x:c r="D2035" s="21" t="n">
        <x:v>46126</x:v>
      </x:c>
      <x:c r="E2035" s="20" t="n">
        <x:v>3299.65</x:v>
      </x:c>
      <x:c r="F2035" s="19" t="str">
        <x:v>Em análise</x:v>
      </x:c>
      <x:c r="G2035" s="19" t="str">
        <x:v>Condição do imóvel</x:v>
      </x:c>
    </x:row>
    <x:row r="2036">
      <x:c r="A2036" s="19" t="n">
        <x:v>2035</x:v>
      </x:c>
      <x:c r="B2036" s="19" t="n">
        <x:v>316</x:v>
      </x:c>
      <x:c r="C2036" s="19" t="n">
        <x:v>1482</x:v>
      </x:c>
      <x:c r="D2036" s="21" t="n">
        <x:v>45382</x:v>
      </x:c>
      <x:c r="E2036" s="20" t="n">
        <x:v>1165163.83</x:v>
      </x:c>
      <x:c r="F2036" s="19" t="str">
        <x:v>Aceita</x:v>
      </x:c>
      <x:c r="G2036" s="19" t="str">
        <x:v>Garantia</x:v>
      </x:c>
    </x:row>
    <x:row r="2037">
      <x:c r="A2037" s="19" t="n">
        <x:v>2036</x:v>
      </x:c>
      <x:c r="B2037" s="19" t="n">
        <x:v>1625</x:v>
      </x:c>
      <x:c r="C2037" s="19" t="n">
        <x:v>643</x:v>
      </x:c>
      <x:c r="D2037" s="21" t="n">
        <x:v>45856</x:v>
      </x:c>
      <x:c r="E2037" s="20" t="n">
        <x:v>1821209.11</x:v>
      </x:c>
      <x:c r="F2037" s="19" t="str">
        <x:v>Recusada</x:v>
      </x:c>
      <x:c r="G2037" s="19" t="str">
        <x:v>Garantia</x:v>
      </x:c>
    </x:row>
    <x:row r="2038">
      <x:c r="A2038" s="19" t="n">
        <x:v>2037</x:v>
      </x:c>
      <x:c r="B2038" s="19" t="n">
        <x:v>465</x:v>
      </x:c>
      <x:c r="C2038" s="19" t="n">
        <x:v>779</x:v>
      </x:c>
      <x:c r="D2038" s="21" t="n">
        <x:v>46130</x:v>
      </x:c>
      <x:c r="E2038" s="20" t="n">
        <x:v>517843.46</x:v>
      </x:c>
      <x:c r="F2038" s="19" t="str">
        <x:v>Aceita</x:v>
      </x:c>
      <x:c r="G2038" s="19" t="str">
        <x:v>Garantia</x:v>
      </x:c>
    </x:row>
    <x:row r="2039">
      <x:c r="A2039" s="19" t="n">
        <x:v>2038</x:v>
      </x:c>
      <x:c r="B2039" s="19" t="n">
        <x:v>64</x:v>
      </x:c>
      <x:c r="C2039" s="19" t="n">
        <x:v>495</x:v>
      </x:c>
      <x:c r="D2039" s="21" t="n">
        <x:v>45598</x:v>
      </x:c>
      <x:c r="E2039" s="20" t="n">
        <x:v>4171.12</x:v>
      </x:c>
      <x:c r="F2039" s="19" t="str">
        <x:v>Aceita</x:v>
      </x:c>
      <x:c r="G2039" s="19" t="str">
        <x:v>Prazo</x:v>
      </x:c>
    </x:row>
    <x:row r="2040">
      <x:c r="A2040" s="19" t="n">
        <x:v>2039</x:v>
      </x:c>
      <x:c r="B2040" s="19" t="n">
        <x:v>1125</x:v>
      </x:c>
      <x:c r="C2040" s="19" t="n">
        <x:v>862</x:v>
      </x:c>
      <x:c r="D2040" s="21" t="n">
        <x:v>45428</x:v>
      </x:c>
      <x:c r="E2040" s="20" t="n">
        <x:v>41936.85</x:v>
      </x:c>
      <x:c r="F2040" s="19" t="str">
        <x:v>Em análise</x:v>
      </x:c>
      <x:c r="G2040" s="19" t="str">
        <x:v>Garantia</x:v>
      </x:c>
    </x:row>
    <x:row r="2041">
      <x:c r="A2041" s="19" t="n">
        <x:v>2040</x:v>
      </x:c>
      <x:c r="B2041" s="19" t="n">
        <x:v>263</x:v>
      </x:c>
      <x:c r="C2041" s="19" t="n">
        <x:v>1411</x:v>
      </x:c>
      <x:c r="D2041" s="21" t="n">
        <x:v>45468</x:v>
      </x:c>
      <x:c r="E2041" s="20" t="n">
        <x:v>1525972.74</x:v>
      </x:c>
      <x:c r="F2041" s="19" t="str">
        <x:v>Aceita</x:v>
      </x:c>
      <x:c r="G2041" s="19" t="str">
        <x:v>Prazo</x:v>
      </x:c>
    </x:row>
    <x:row r="2042">
      <x:c r="A2042" s="19" t="n">
        <x:v>2041</x:v>
      </x:c>
      <x:c r="B2042" s="19" t="n">
        <x:v>931</x:v>
      </x:c>
      <x:c r="C2042" s="19" t="n">
        <x:v>416</x:v>
      </x:c>
      <x:c r="D2042" s="21" t="n">
        <x:v>45856</x:v>
      </x:c>
      <x:c r="E2042" s="20" t="n">
        <x:v>1698.94</x:v>
      </x:c>
      <x:c r="F2042" s="19" t="str">
        <x:v>Recusada</x:v>
      </x:c>
      <x:c r="G2042" s="19" t="str">
        <x:v>Condição do imóvel</x:v>
      </x:c>
    </x:row>
    <x:row r="2043">
      <x:c r="A2043" s="19" t="n">
        <x:v>2042</x:v>
      </x:c>
      <x:c r="B2043" s="19" t="n">
        <x:v>1141</x:v>
      </x:c>
      <x:c r="C2043" s="19" t="n">
        <x:v>325</x:v>
      </x:c>
      <x:c r="D2043" s="21" t="n">
        <x:v>45432</x:v>
      </x:c>
      <x:c r="E2043" s="20" t="n">
        <x:v>7719.19</x:v>
      </x:c>
      <x:c r="F2043" s="19" t="str">
        <x:v>Aceita</x:v>
      </x:c>
      <x:c r="G2043" s="19" t="str">
        <x:v>Preço</x:v>
      </x:c>
    </x:row>
    <x:row r="2044">
      <x:c r="A2044" s="19" t="n">
        <x:v>2043</x:v>
      </x:c>
      <x:c r="B2044" s="19" t="n">
        <x:v>974</x:v>
      </x:c>
      <x:c r="C2044" s="19" t="n">
        <x:v>522</x:v>
      </x:c>
      <x:c r="D2044" s="21" t="n">
        <x:v>45891</x:v>
      </x:c>
      <x:c r="E2044" s="20" t="n">
        <x:v>622523.04</x:v>
      </x:c>
      <x:c r="F2044" s="19" t="str">
        <x:v>Recusada</x:v>
      </x:c>
      <x:c r="G2044" s="19" t="str">
        <x:v>Condição do imóvel</x:v>
      </x:c>
    </x:row>
    <x:row r="2045">
      <x:c r="A2045" s="19" t="n">
        <x:v>2044</x:v>
      </x:c>
      <x:c r="B2045" s="19" t="n">
        <x:v>26</x:v>
      </x:c>
      <x:c r="C2045" s="19" t="n">
        <x:v>1011</x:v>
      </x:c>
      <x:c r="D2045" s="21" t="n">
        <x:v>46044</x:v>
      </x:c>
      <x:c r="E2045" s="20" t="n">
        <x:v>13620.34</x:v>
      </x:c>
      <x:c r="F2045" s="19" t="str">
        <x:v>Recusada</x:v>
      </x:c>
      <x:c r="G2045" s="19" t="str">
        <x:v>Prazo</x:v>
      </x:c>
    </x:row>
    <x:row r="2046">
      <x:c r="A2046" s="19" t="n">
        <x:v>2045</x:v>
      </x:c>
      <x:c r="B2046" s="19" t="n">
        <x:v>1184</x:v>
      </x:c>
      <x:c r="C2046" s="19" t="n">
        <x:v>1027</x:v>
      </x:c>
      <x:c r="D2046" s="21" t="n">
        <x:v>45561</x:v>
      </x:c>
      <x:c r="E2046" s="20" t="n">
        <x:v>4493168.72</x:v>
      </x:c>
      <x:c r="F2046" s="19" t="str">
        <x:v>Recusada</x:v>
      </x:c>
      <x:c r="G2046" s="19" t="str">
        <x:v>Garantia</x:v>
      </x:c>
    </x:row>
    <x:row r="2047">
      <x:c r="A2047" s="19" t="n">
        <x:v>2046</x:v>
      </x:c>
      <x:c r="B2047" s="19" t="n">
        <x:v>728</x:v>
      </x:c>
      <x:c r="C2047" s="19" t="n">
        <x:v>30</x:v>
      </x:c>
      <x:c r="D2047" s="21" t="n">
        <x:v>45730</x:v>
      </x:c>
      <x:c r="E2047" s="20" t="n">
        <x:v>582349.64</x:v>
      </x:c>
      <x:c r="F2047" s="19" t="str">
        <x:v>Aceita</x:v>
      </x:c>
      <x:c r="G2047" s="19" t="str">
        <x:v>Preço</x:v>
      </x:c>
    </x:row>
    <x:row r="2048">
      <x:c r="A2048" s="19" t="n">
        <x:v>2047</x:v>
      </x:c>
      <x:c r="B2048" s="19" t="n">
        <x:v>1641</x:v>
      </x:c>
      <x:c r="C2048" s="19" t="n">
        <x:v>1126</x:v>
      </x:c>
      <x:c r="D2048" s="21" t="n">
        <x:v>45342</x:v>
      </x:c>
      <x:c r="E2048" s="20" t="n">
        <x:v>513005.96</x:v>
      </x:c>
      <x:c r="F2048" s="19" t="str">
        <x:v>Expirada</x:v>
      </x:c>
      <x:c r="G2048" s="19" t="str">
        <x:v>Garantia</x:v>
      </x:c>
    </x:row>
    <x:row r="2049">
      <x:c r="A2049" s="19" t="n">
        <x:v>2048</x:v>
      </x:c>
      <x:c r="B2049" s="19" t="n">
        <x:v>330</x:v>
      </x:c>
      <x:c r="C2049" s="19" t="n">
        <x:v>1353</x:v>
      </x:c>
      <x:c r="D2049" s="21" t="n">
        <x:v>45771</x:v>
      </x:c>
      <x:c r="E2049" s="20" t="n">
        <x:v>7426.78</x:v>
      </x:c>
      <x:c r="F2049" s="19" t="str">
        <x:v>Em análise</x:v>
      </x:c>
      <x:c r="G2049" s="19" t="str">
        <x:v>Condição do imóvel</x:v>
      </x:c>
    </x:row>
    <x:row r="2050">
      <x:c r="A2050" s="19" t="n">
        <x:v>2049</x:v>
      </x:c>
      <x:c r="B2050" s="19" t="n">
        <x:v>404</x:v>
      </x:c>
      <x:c r="C2050" s="19" t="n">
        <x:v>1107</x:v>
      </x:c>
      <x:c r="D2050" s="21" t="n">
        <x:v>45886</x:v>
      </x:c>
      <x:c r="E2050" s="20" t="n">
        <x:v>1024418.18</x:v>
      </x:c>
      <x:c r="F2050" s="19" t="str">
        <x:v>Recusada</x:v>
      </x:c>
      <x:c r="G2050" s="19" t="str">
        <x:v>Preço</x:v>
      </x:c>
    </x:row>
    <x:row r="2051">
      <x:c r="A2051" s="19" t="n">
        <x:v>2050</x:v>
      </x:c>
      <x:c r="B2051" s="19" t="n">
        <x:v>764</x:v>
      </x:c>
      <x:c r="C2051" s="19" t="n">
        <x:v>1548</x:v>
      </x:c>
      <x:c r="D2051" s="21" t="n">
        <x:v>45544</x:v>
      </x:c>
      <x:c r="E2051" s="20" t="n">
        <x:v>2348300.21</x:v>
      </x:c>
      <x:c r="F2051" s="19" t="str">
        <x:v>Recusada</x:v>
      </x:c>
      <x:c r="G2051" s="19" t="str">
        <x:v>Condição do imóvel</x:v>
      </x:c>
    </x:row>
    <x:row r="2052">
      <x:c r="A2052" s="19" t="n">
        <x:v>2051</x:v>
      </x:c>
      <x:c r="B2052" s="19" t="n">
        <x:v>633</x:v>
      </x:c>
      <x:c r="C2052" s="19" t="n">
        <x:v>1563</x:v>
      </x:c>
      <x:c r="D2052" s="21" t="n">
        <x:v>45952</x:v>
      </x:c>
      <x:c r="E2052" s="20" t="n">
        <x:v>15178.36</x:v>
      </x:c>
      <x:c r="F2052" s="19" t="str">
        <x:v>Em análise</x:v>
      </x:c>
      <x:c r="G2052" s="19" t="str">
        <x:v>Preço</x:v>
      </x:c>
    </x:row>
    <x:row r="2053">
      <x:c r="A2053" s="19" t="n">
        <x:v>2052</x:v>
      </x:c>
      <x:c r="B2053" s="19" t="n">
        <x:v>449</x:v>
      </x:c>
      <x:c r="C2053" s="19" t="n">
        <x:v>941</x:v>
      </x:c>
      <x:c r="D2053" s="21" t="n">
        <x:v>46168</x:v>
      </x:c>
      <x:c r="E2053" s="20" t="n">
        <x:v>6526.57</x:v>
      </x:c>
      <x:c r="F2053" s="19" t="str">
        <x:v>Aceita</x:v>
      </x:c>
      <x:c r="G2053" s="19" t="str">
        <x:v>Prazo</x:v>
      </x:c>
    </x:row>
    <x:row r="2054">
      <x:c r="A2054" s="19" t="n">
        <x:v>2053</x:v>
      </x:c>
      <x:c r="B2054" s="19" t="n">
        <x:v>904</x:v>
      </x:c>
      <x:c r="C2054" s="19" t="n">
        <x:v>1061</x:v>
      </x:c>
      <x:c r="D2054" s="21" t="n">
        <x:v>46205</x:v>
      </x:c>
      <x:c r="E2054" s="20" t="n">
        <x:v>12635.91</x:v>
      </x:c>
      <x:c r="F2054" s="19" t="str">
        <x:v>Expirada</x:v>
      </x:c>
      <x:c r="G2054" s="19" t="str">
        <x:v>Condição do imóvel</x:v>
      </x:c>
    </x:row>
    <x:row r="2055">
      <x:c r="A2055" s="19" t="n">
        <x:v>2054</x:v>
      </x:c>
      <x:c r="B2055" s="19" t="n">
        <x:v>1354</x:v>
      </x:c>
      <x:c r="C2055" s="19" t="n">
        <x:v>805</x:v>
      </x:c>
      <x:c r="D2055" s="21" t="n">
        <x:v>45443</x:v>
      </x:c>
      <x:c r="E2055" s="20" t="n">
        <x:v>24727.8</x:v>
      </x:c>
      <x:c r="F2055" s="19" t="str">
        <x:v>Recusada</x:v>
      </x:c>
      <x:c r="G2055" s="19" t="str">
        <x:v>Preço</x:v>
      </x:c>
    </x:row>
    <x:row r="2056">
      <x:c r="A2056" s="19" t="n">
        <x:v>2055</x:v>
      </x:c>
      <x:c r="B2056" s="19" t="n">
        <x:v>522</x:v>
      </x:c>
      <x:c r="C2056" s="19" t="n">
        <x:v>96</x:v>
      </x:c>
      <x:c r="D2056" s="21" t="n">
        <x:v>45643</x:v>
      </x:c>
      <x:c r="E2056" s="20" t="n">
        <x:v>939459.67</x:v>
      </x:c>
      <x:c r="F2056" s="19" t="str">
        <x:v>Expirada</x:v>
      </x:c>
      <x:c r="G2056" s="19" t="str">
        <x:v>Preço</x:v>
      </x:c>
    </x:row>
    <x:row r="2057">
      <x:c r="A2057" s="19" t="n">
        <x:v>2056</x:v>
      </x:c>
      <x:c r="B2057" s="19" t="n">
        <x:v>1977</x:v>
      </x:c>
      <x:c r="C2057" s="19" t="n">
        <x:v>1571</x:v>
      </x:c>
      <x:c r="D2057" s="21" t="n">
        <x:v>45905</x:v>
      </x:c>
      <x:c r="E2057" s="20" t="n">
        <x:v>11952.46</x:v>
      </x:c>
      <x:c r="F2057" s="19" t="str">
        <x:v>Expirada</x:v>
      </x:c>
      <x:c r="G2057" s="19" t="str">
        <x:v>Condição do imóvel</x:v>
      </x:c>
    </x:row>
    <x:row r="2058">
      <x:c r="A2058" s="19" t="n">
        <x:v>2057</x:v>
      </x:c>
      <x:c r="B2058" s="19" t="n">
        <x:v>908</x:v>
      </x:c>
      <x:c r="C2058" s="19" t="n">
        <x:v>582</x:v>
      </x:c>
      <x:c r="D2058" s="21" t="n">
        <x:v>45971</x:v>
      </x:c>
      <x:c r="E2058" s="20" t="n">
        <x:v>4094.61</x:v>
      </x:c>
      <x:c r="F2058" s="19" t="str">
        <x:v>Expirada</x:v>
      </x:c>
      <x:c r="G2058" s="19" t="str">
        <x:v>Prazo</x:v>
      </x:c>
    </x:row>
    <x:row r="2059">
      <x:c r="A2059" s="19" t="n">
        <x:v>2058</x:v>
      </x:c>
      <x:c r="B2059" s="19" t="n">
        <x:v>513</x:v>
      </x:c>
      <x:c r="C2059" s="19" t="n">
        <x:v>1372</x:v>
      </x:c>
      <x:c r="D2059" s="21" t="n">
        <x:v>45524</x:v>
      </x:c>
      <x:c r="E2059" s="20" t="n">
        <x:v>9147.78</x:v>
      </x:c>
      <x:c r="F2059" s="19" t="str">
        <x:v>Expirada</x:v>
      </x:c>
      <x:c r="G2059" s="19" t="str">
        <x:v>Condição do imóvel</x:v>
      </x:c>
    </x:row>
    <x:row r="2060">
      <x:c r="A2060" s="19" t="n">
        <x:v>2059</x:v>
      </x:c>
      <x:c r="B2060" s="19" t="n">
        <x:v>1319</x:v>
      </x:c>
      <x:c r="C2060" s="19" t="n">
        <x:v>839</x:v>
      </x:c>
      <x:c r="D2060" s="21" t="n">
        <x:v>45753</x:v>
      </x:c>
      <x:c r="E2060" s="20" t="n">
        <x:v>331662.02</x:v>
      </x:c>
      <x:c r="F2060" s="19" t="str">
        <x:v>Recusada</x:v>
      </x:c>
      <x:c r="G2060" s="19" t="str">
        <x:v>Preço</x:v>
      </x:c>
    </x:row>
    <x:row r="2061">
      <x:c r="A2061" s="19" t="n">
        <x:v>2060</x:v>
      </x:c>
      <x:c r="B2061" s="19" t="n">
        <x:v>1392</x:v>
      </x:c>
      <x:c r="C2061" s="19" t="n">
        <x:v>1282</x:v>
      </x:c>
      <x:c r="D2061" s="21" t="n">
        <x:v>45892</x:v>
      </x:c>
      <x:c r="E2061" s="20" t="n">
        <x:v>1080723.5</x:v>
      </x:c>
      <x:c r="F2061" s="19" t="str">
        <x:v>Expirada</x:v>
      </x:c>
      <x:c r="G2061" s="19" t="str">
        <x:v>Preço</x:v>
      </x:c>
    </x:row>
    <x:row r="2062">
      <x:c r="A2062" s="19" t="n">
        <x:v>2061</x:v>
      </x:c>
      <x:c r="B2062" s="19" t="n">
        <x:v>1589</x:v>
      </x:c>
      <x:c r="C2062" s="19" t="n">
        <x:v>1310</x:v>
      </x:c>
      <x:c r="D2062" s="21" t="n">
        <x:v>45811</x:v>
      </x:c>
      <x:c r="E2062" s="20" t="n">
        <x:v>2192688.59</x:v>
      </x:c>
      <x:c r="F2062" s="19" t="str">
        <x:v>Em análise</x:v>
      </x:c>
      <x:c r="G2062" s="19" t="str">
        <x:v>Preço</x:v>
      </x:c>
    </x:row>
    <x:row r="2063">
      <x:c r="A2063" s="19" t="n">
        <x:v>2062</x:v>
      </x:c>
      <x:c r="B2063" s="19" t="n">
        <x:v>1912</x:v>
      </x:c>
      <x:c r="C2063" s="19" t="n">
        <x:v>280</x:v>
      </x:c>
      <x:c r="D2063" s="21" t="n">
        <x:v>45923</x:v>
      </x:c>
      <x:c r="E2063" s="20" t="n">
        <x:v>12806.48</x:v>
      </x:c>
      <x:c r="F2063" s="19" t="str">
        <x:v>Recusada</x:v>
      </x:c>
      <x:c r="G2063" s="19" t="str">
        <x:v>Preço</x:v>
      </x:c>
    </x:row>
    <x:row r="2064">
      <x:c r="A2064" s="19" t="n">
        <x:v>2063</x:v>
      </x:c>
      <x:c r="B2064" s="19" t="n">
        <x:v>398</x:v>
      </x:c>
      <x:c r="C2064" s="19" t="n">
        <x:v>397</x:v>
      </x:c>
      <x:c r="D2064" s="21" t="n">
        <x:v>45634</x:v>
      </x:c>
      <x:c r="E2064" s="20" t="n">
        <x:v>798091.23</x:v>
      </x:c>
      <x:c r="F2064" s="19" t="str">
        <x:v>Expirada</x:v>
      </x:c>
      <x:c r="G2064" s="19" t="str">
        <x:v>Garantia</x:v>
      </x:c>
    </x:row>
    <x:row r="2065">
      <x:c r="A2065" s="19" t="n">
        <x:v>2064</x:v>
      </x:c>
      <x:c r="B2065" s="19" t="n">
        <x:v>382</x:v>
      </x:c>
      <x:c r="C2065" s="19" t="n">
        <x:v>349</x:v>
      </x:c>
      <x:c r="D2065" s="21" t="n">
        <x:v>45485</x:v>
      </x:c>
      <x:c r="E2065" s="20" t="n">
        <x:v>15836.42</x:v>
      </x:c>
      <x:c r="F2065" s="19" t="str">
        <x:v>Em análise</x:v>
      </x:c>
      <x:c r="G2065" s="19" t="str">
        <x:v>Prazo</x:v>
      </x:c>
    </x:row>
    <x:row r="2066">
      <x:c r="A2066" s="19" t="n">
        <x:v>2065</x:v>
      </x:c>
      <x:c r="B2066" s="19" t="n">
        <x:v>1510</x:v>
      </x:c>
      <x:c r="C2066" s="19" t="n">
        <x:v>391</x:v>
      </x:c>
      <x:c r="D2066" s="21" t="n">
        <x:v>46138</x:v>
      </x:c>
      <x:c r="E2066" s="20" t="n">
        <x:v>352861.91</x:v>
      </x:c>
      <x:c r="F2066" s="19" t="str">
        <x:v>Aceita</x:v>
      </x:c>
      <x:c r="G2066" s="19" t="str">
        <x:v>Garantia</x:v>
      </x:c>
    </x:row>
    <x:row r="2067">
      <x:c r="A2067" s="19" t="n">
        <x:v>2066</x:v>
      </x:c>
      <x:c r="B2067" s="19" t="n">
        <x:v>2075</x:v>
      </x:c>
      <x:c r="C2067" s="19" t="n">
        <x:v>713</x:v>
      </x:c>
      <x:c r="D2067" s="21" t="n">
        <x:v>45603</x:v>
      </x:c>
      <x:c r="E2067" s="20" t="n">
        <x:v>1840411.13</x:v>
      </x:c>
      <x:c r="F2067" s="19" t="str">
        <x:v>Recusada</x:v>
      </x:c>
      <x:c r="G2067" s="19" t="str">
        <x:v>Condição do imóvel</x:v>
      </x:c>
    </x:row>
    <x:row r="2068">
      <x:c r="A2068" s="19" t="n">
        <x:v>2067</x:v>
      </x:c>
      <x:c r="B2068" s="19" t="n">
        <x:v>1333</x:v>
      </x:c>
      <x:c r="C2068" s="19" t="n">
        <x:v>399</x:v>
      </x:c>
      <x:c r="D2068" s="21" t="n">
        <x:v>45669</x:v>
      </x:c>
      <x:c r="E2068" s="20" t="n">
        <x:v>14470.66</x:v>
      </x:c>
      <x:c r="F2068" s="19" t="str">
        <x:v>Expirada</x:v>
      </x:c>
      <x:c r="G2068" s="19" t="str">
        <x:v>Garantia</x:v>
      </x:c>
    </x:row>
    <x:row r="2069">
      <x:c r="A2069" s="19" t="n">
        <x:v>2068</x:v>
      </x:c>
      <x:c r="B2069" s="19" t="n">
        <x:v>459</x:v>
      </x:c>
      <x:c r="C2069" s="19" t="n">
        <x:v>1025</x:v>
      </x:c>
      <x:c r="D2069" s="21" t="n">
        <x:v>45762</x:v>
      </x:c>
      <x:c r="E2069" s="20" t="n">
        <x:v>14244.4</x:v>
      </x:c>
      <x:c r="F2069" s="19" t="str">
        <x:v>Expirada</x:v>
      </x:c>
      <x:c r="G2069" s="19" t="str">
        <x:v>Prazo</x:v>
      </x:c>
    </x:row>
    <x:row r="2070">
      <x:c r="A2070" s="19" t="n">
        <x:v>2069</x:v>
      </x:c>
      <x:c r="B2070" s="19" t="n">
        <x:v>1852</x:v>
      </x:c>
      <x:c r="C2070" s="19" t="n">
        <x:v>4</x:v>
      </x:c>
      <x:c r="D2070" s="21" t="n">
        <x:v>45775</x:v>
      </x:c>
      <x:c r="E2070" s="20" t="n">
        <x:v>1647803.68</x:v>
      </x:c>
      <x:c r="F2070" s="19" t="str">
        <x:v>Recusada</x:v>
      </x:c>
      <x:c r="G2070" s="19" t="str">
        <x:v>Preço</x:v>
      </x:c>
    </x:row>
    <x:row r="2071">
      <x:c r="A2071" s="19" t="n">
        <x:v>2070</x:v>
      </x:c>
      <x:c r="B2071" s="19" t="n">
        <x:v>1960</x:v>
      </x:c>
      <x:c r="C2071" s="19" t="n">
        <x:v>102</x:v>
      </x:c>
      <x:c r="D2071" s="21" t="n">
        <x:v>45648</x:v>
      </x:c>
      <x:c r="E2071" s="20" t="n">
        <x:v>1356924.73</x:v>
      </x:c>
      <x:c r="F2071" s="19" t="str">
        <x:v>Recusada</x:v>
      </x:c>
      <x:c r="G2071" s="19" t="str">
        <x:v>Garantia</x:v>
      </x:c>
    </x:row>
    <x:row r="2072">
      <x:c r="A2072" s="19" t="n">
        <x:v>2071</x:v>
      </x:c>
      <x:c r="B2072" s="19" t="n">
        <x:v>1113</x:v>
      </x:c>
      <x:c r="C2072" s="19" t="n">
        <x:v>183</x:v>
      </x:c>
      <x:c r="D2072" s="21" t="n">
        <x:v>45545</x:v>
      </x:c>
      <x:c r="E2072" s="20" t="n">
        <x:v>18777.97</x:v>
      </x:c>
      <x:c r="F2072" s="19" t="str">
        <x:v>Aceita</x:v>
      </x:c>
      <x:c r="G2072" s="19" t="str">
        <x:v>Garantia</x:v>
      </x:c>
    </x:row>
    <x:row r="2073">
      <x:c r="A2073" s="19" t="n">
        <x:v>2072</x:v>
      </x:c>
      <x:c r="B2073" s="19" t="n">
        <x:v>1181</x:v>
      </x:c>
      <x:c r="C2073" s="19" t="n">
        <x:v>1509</x:v>
      </x:c>
      <x:c r="D2073" s="21" t="n">
        <x:v>45922</x:v>
      </x:c>
      <x:c r="E2073" s="20" t="n">
        <x:v>608566.83</x:v>
      </x:c>
      <x:c r="F2073" s="19" t="str">
        <x:v>Recusada</x:v>
      </x:c>
      <x:c r="G2073" s="19" t="str">
        <x:v>Garantia</x:v>
      </x:c>
    </x:row>
    <x:row r="2074">
      <x:c r="A2074" s="19" t="n">
        <x:v>2073</x:v>
      </x:c>
      <x:c r="B2074" s="19" t="n">
        <x:v>136</x:v>
      </x:c>
      <x:c r="C2074" s="19" t="n">
        <x:v>1145</x:v>
      </x:c>
      <x:c r="D2074" s="21" t="n">
        <x:v>45679</x:v>
      </x:c>
      <x:c r="E2074" s="20" t="n">
        <x:v>14082.48</x:v>
      </x:c>
      <x:c r="F2074" s="19" t="str">
        <x:v>Recusada</x:v>
      </x:c>
      <x:c r="G2074" s="19" t="str">
        <x:v>Preço</x:v>
      </x:c>
    </x:row>
    <x:row r="2075">
      <x:c r="A2075" s="19" t="n">
        <x:v>2074</x:v>
      </x:c>
      <x:c r="B2075" s="19" t="n">
        <x:v>859</x:v>
      </x:c>
      <x:c r="C2075" s="19" t="n">
        <x:v>1577</x:v>
      </x:c>
      <x:c r="D2075" s="21" t="n">
        <x:v>45624</x:v>
      </x:c>
      <x:c r="E2075" s="20" t="n">
        <x:v>12484131.48</x:v>
      </x:c>
      <x:c r="F2075" s="19" t="str">
        <x:v>Recusada</x:v>
      </x:c>
      <x:c r="G2075" s="19" t="str">
        <x:v>Prazo</x:v>
      </x:c>
    </x:row>
    <x:row r="2076">
      <x:c r="A2076" s="19" t="n">
        <x:v>2075</x:v>
      </x:c>
      <x:c r="B2076" s="19" t="n">
        <x:v>529</x:v>
      </x:c>
      <x:c r="C2076" s="19" t="n">
        <x:v>1562</x:v>
      </x:c>
      <x:c r="D2076" s="21" t="n">
        <x:v>45394</x:v>
      </x:c>
      <x:c r="E2076" s="20" t="n">
        <x:v>9037.44</x:v>
      </x:c>
      <x:c r="F2076" s="19" t="str">
        <x:v>Expirada</x:v>
      </x:c>
      <x:c r="G2076" s="19" t="str">
        <x:v>Garantia</x:v>
      </x:c>
    </x:row>
    <x:row r="2077">
      <x:c r="A2077" s="19" t="n">
        <x:v>2076</x:v>
      </x:c>
      <x:c r="B2077" s="19" t="n">
        <x:v>6</x:v>
      </x:c>
      <x:c r="C2077" s="19" t="n">
        <x:v>953</x:v>
      </x:c>
      <x:c r="D2077" s="21" t="n">
        <x:v>45557</x:v>
      </x:c>
      <x:c r="E2077" s="20" t="n">
        <x:v>1913297.3</x:v>
      </x:c>
      <x:c r="F2077" s="19" t="str">
        <x:v>Aceita</x:v>
      </x:c>
      <x:c r="G2077" s="19" t="str">
        <x:v>Preço</x:v>
      </x:c>
    </x:row>
    <x:row r="2078">
      <x:c r="A2078" s="19" t="n">
        <x:v>2077</x:v>
      </x:c>
      <x:c r="B2078" s="19" t="n">
        <x:v>446</x:v>
      </x:c>
      <x:c r="C2078" s="19" t="n">
        <x:v>1478</x:v>
      </x:c>
      <x:c r="D2078" s="21" t="n">
        <x:v>45455</x:v>
      </x:c>
      <x:c r="E2078" s="20" t="n">
        <x:v>1338958.39</x:v>
      </x:c>
      <x:c r="F2078" s="19" t="str">
        <x:v>Expirada</x:v>
      </x:c>
      <x:c r="G2078" s="19" t="str">
        <x:v>Prazo</x:v>
      </x:c>
    </x:row>
    <x:row r="2079">
      <x:c r="A2079" s="19" t="n">
        <x:v>2078</x:v>
      </x:c>
      <x:c r="B2079" s="19" t="n">
        <x:v>861</x:v>
      </x:c>
      <x:c r="C2079" s="19" t="n">
        <x:v>295</x:v>
      </x:c>
      <x:c r="D2079" s="21" t="n">
        <x:v>45570</x:v>
      </x:c>
      <x:c r="E2079" s="20" t="n">
        <x:v>1814391.2</x:v>
      </x:c>
      <x:c r="F2079" s="19" t="str">
        <x:v>Aceita</x:v>
      </x:c>
      <x:c r="G2079" s="19" t="str">
        <x:v>Garantia</x:v>
      </x:c>
    </x:row>
    <x:row r="2080">
      <x:c r="A2080" s="19" t="n">
        <x:v>2079</x:v>
      </x:c>
      <x:c r="B2080" s="19" t="n">
        <x:v>1012</x:v>
      </x:c>
      <x:c r="C2080" s="19" t="n">
        <x:v>414</x:v>
      </x:c>
      <x:c r="D2080" s="21" t="n">
        <x:v>45416</x:v>
      </x:c>
      <x:c r="E2080" s="20" t="n">
        <x:v>1299475.25</x:v>
      </x:c>
      <x:c r="F2080" s="19" t="str">
        <x:v>Aceita</x:v>
      </x:c>
      <x:c r="G2080" s="19" t="str">
        <x:v>Garantia</x:v>
      </x:c>
    </x:row>
    <x:row r="2081">
      <x:c r="A2081" s="19" t="n">
        <x:v>2080</x:v>
      </x:c>
      <x:c r="B2081" s="19" t="n">
        <x:v>2057</x:v>
      </x:c>
      <x:c r="C2081" s="19" t="n">
        <x:v>801</x:v>
      </x:c>
      <x:c r="D2081" s="21" t="n">
        <x:v>45478</x:v>
      </x:c>
      <x:c r="E2081" s="20" t="n">
        <x:v>1856.71</x:v>
      </x:c>
      <x:c r="F2081" s="19" t="str">
        <x:v>Em análise</x:v>
      </x:c>
      <x:c r="G2081" s="19" t="str">
        <x:v>Prazo</x:v>
      </x:c>
    </x:row>
    <x:row r="2082">
      <x:c r="A2082" s="19" t="n">
        <x:v>2081</x:v>
      </x:c>
      <x:c r="B2082" s="19" t="n">
        <x:v>905</x:v>
      </x:c>
      <x:c r="C2082" s="19" t="n">
        <x:v>29</x:v>
      </x:c>
      <x:c r="D2082" s="21" t="n">
        <x:v>45991</x:v>
      </x:c>
      <x:c r="E2082" s="20" t="n">
        <x:v>702711.04</x:v>
      </x:c>
      <x:c r="F2082" s="19" t="str">
        <x:v>Recusada</x:v>
      </x:c>
      <x:c r="G2082" s="19" t="str">
        <x:v>Condição do imóvel</x:v>
      </x:c>
    </x:row>
    <x:row r="2083">
      <x:c r="A2083" s="19" t="n">
        <x:v>2082</x:v>
      </x:c>
      <x:c r="B2083" s="19" t="n">
        <x:v>57</x:v>
      </x:c>
      <x:c r="C2083" s="19" t="n">
        <x:v>1319</x:v>
      </x:c>
      <x:c r="D2083" s="21" t="n">
        <x:v>46123</x:v>
      </x:c>
      <x:c r="E2083" s="20" t="n">
        <x:v>427872.91</x:v>
      </x:c>
      <x:c r="F2083" s="19" t="str">
        <x:v>Recusada</x:v>
      </x:c>
      <x:c r="G2083" s="19" t="str">
        <x:v>Preço</x:v>
      </x:c>
    </x:row>
    <x:row r="2084">
      <x:c r="A2084" s="19" t="n">
        <x:v>2083</x:v>
      </x:c>
      <x:c r="B2084" s="19" t="n">
        <x:v>589</x:v>
      </x:c>
      <x:c r="C2084" s="19" t="n">
        <x:v>493</x:v>
      </x:c>
      <x:c r="D2084" s="21" t="n">
        <x:v>45360</x:v>
      </x:c>
      <x:c r="E2084" s="20" t="n">
        <x:v>691227.9</x:v>
      </x:c>
      <x:c r="F2084" s="19" t="str">
        <x:v>Em análise</x:v>
      </x:c>
      <x:c r="G2084" s="19" t="str">
        <x:v>Prazo</x:v>
      </x:c>
    </x:row>
    <x:row r="2085">
      <x:c r="A2085" s="19" t="n">
        <x:v>2084</x:v>
      </x:c>
      <x:c r="B2085" s="19" t="n">
        <x:v>702</x:v>
      </x:c>
      <x:c r="C2085" s="19" t="n">
        <x:v>1288</x:v>
      </x:c>
      <x:c r="D2085" s="21" t="n">
        <x:v>46183</x:v>
      </x:c>
      <x:c r="E2085" s="20" t="n">
        <x:v>1334876.03</x:v>
      </x:c>
      <x:c r="F2085" s="19" t="str">
        <x:v>Em análise</x:v>
      </x:c>
      <x:c r="G2085" s="19" t="str">
        <x:v>Condição do imóvel</x:v>
      </x:c>
    </x:row>
    <x:row r="2086">
      <x:c r="A2086" s="19" t="n">
        <x:v>2085</x:v>
      </x:c>
      <x:c r="B2086" s="19" t="n">
        <x:v>414</x:v>
      </x:c>
      <x:c r="C2086" s="19" t="n">
        <x:v>1049</x:v>
      </x:c>
      <x:c r="D2086" s="21" t="n">
        <x:v>45683</x:v>
      </x:c>
      <x:c r="E2086" s="20" t="n">
        <x:v>11216.49</x:v>
      </x:c>
      <x:c r="F2086" s="19" t="str">
        <x:v>Recusada</x:v>
      </x:c>
      <x:c r="G2086" s="19" t="str">
        <x:v>Preço</x:v>
      </x:c>
    </x:row>
    <x:row r="2087">
      <x:c r="A2087" s="19" t="n">
        <x:v>2086</x:v>
      </x:c>
      <x:c r="B2087" s="19" t="n">
        <x:v>406</x:v>
      </x:c>
      <x:c r="C2087" s="19" t="n">
        <x:v>1066</x:v>
      </x:c>
      <x:c r="D2087" s="21" t="n">
        <x:v>45927</x:v>
      </x:c>
      <x:c r="E2087" s="20" t="n">
        <x:v>3284.33</x:v>
      </x:c>
      <x:c r="F2087" s="19" t="str">
        <x:v>Em análise</x:v>
      </x:c>
      <x:c r="G2087" s="19" t="str">
        <x:v>Condição do imóvel</x:v>
      </x:c>
    </x:row>
    <x:row r="2088">
      <x:c r="A2088" s="19" t="n">
        <x:v>2087</x:v>
      </x:c>
      <x:c r="B2088" s="19" t="n">
        <x:v>152</x:v>
      </x:c>
      <x:c r="C2088" s="19" t="n">
        <x:v>966</x:v>
      </x:c>
      <x:c r="D2088" s="21" t="n">
        <x:v>46116</x:v>
      </x:c>
      <x:c r="E2088" s="20" t="n">
        <x:v>12173.38</x:v>
      </x:c>
      <x:c r="F2088" s="19" t="str">
        <x:v>Aceita</x:v>
      </x:c>
      <x:c r="G2088" s="19" t="str">
        <x:v>Preço</x:v>
      </x:c>
    </x:row>
    <x:row r="2089">
      <x:c r="A2089" s="19" t="n">
        <x:v>2088</x:v>
      </x:c>
      <x:c r="B2089" s="19" t="n">
        <x:v>1797</x:v>
      </x:c>
      <x:c r="C2089" s="19" t="n">
        <x:v>144</x:v>
      </x:c>
      <x:c r="D2089" s="21" t="n">
        <x:v>46110</x:v>
      </x:c>
      <x:c r="E2089" s="20" t="n">
        <x:v>2433066.4</x:v>
      </x:c>
      <x:c r="F2089" s="19" t="str">
        <x:v>Recusada</x:v>
      </x:c>
      <x:c r="G2089" s="19" t="str">
        <x:v>Condição do imóvel</x:v>
      </x:c>
    </x:row>
    <x:row r="2090">
      <x:c r="A2090" s="19" t="n">
        <x:v>2089</x:v>
      </x:c>
      <x:c r="B2090" s="19" t="n">
        <x:v>1328</x:v>
      </x:c>
      <x:c r="C2090" s="19" t="n">
        <x:v>1103</x:v>
      </x:c>
      <x:c r="D2090" s="21" t="n">
        <x:v>45519</x:v>
      </x:c>
      <x:c r="E2090" s="20" t="n">
        <x:v>1800.39</x:v>
      </x:c>
      <x:c r="F2090" s="19" t="str">
        <x:v>Em análise</x:v>
      </x:c>
      <x:c r="G2090" s="19" t="str">
        <x:v>Prazo</x:v>
      </x:c>
    </x:row>
    <x:row r="2091">
      <x:c r="A2091" s="19" t="n">
        <x:v>2090</x:v>
      </x:c>
      <x:c r="B2091" s="19" t="n">
        <x:v>1505</x:v>
      </x:c>
      <x:c r="C2091" s="19" t="n">
        <x:v>267</x:v>
      </x:c>
      <x:c r="D2091" s="21" t="n">
        <x:v>45702</x:v>
      </x:c>
      <x:c r="E2091" s="20" t="n">
        <x:v>678457.56</x:v>
      </x:c>
      <x:c r="F2091" s="19" t="str">
        <x:v>Expirada</x:v>
      </x:c>
      <x:c r="G2091" s="19" t="str">
        <x:v>Prazo</x:v>
      </x:c>
    </x:row>
    <x:row r="2092">
      <x:c r="A2092" s="19" t="n">
        <x:v>2091</x:v>
      </x:c>
      <x:c r="B2092" s="19" t="n">
        <x:v>211</x:v>
      </x:c>
      <x:c r="C2092" s="19" t="n">
        <x:v>1221</x:v>
      </x:c>
      <x:c r="D2092" s="21" t="n">
        <x:v>45984</x:v>
      </x:c>
      <x:c r="E2092" s="20" t="n">
        <x:v>2330449.69</x:v>
      </x:c>
      <x:c r="F2092" s="19" t="str">
        <x:v>Aceita</x:v>
      </x:c>
      <x:c r="G2092" s="19" t="str">
        <x:v>Condição do imóvel</x:v>
      </x:c>
    </x:row>
    <x:row r="2093">
      <x:c r="A2093" s="19" t="n">
        <x:v>2092</x:v>
      </x:c>
      <x:c r="B2093" s="19" t="n">
        <x:v>892</x:v>
      </x:c>
      <x:c r="C2093" s="19" t="n">
        <x:v>1559</x:v>
      </x:c>
      <x:c r="D2093" s="21" t="n">
        <x:v>46136</x:v>
      </x:c>
      <x:c r="E2093" s="20" t="n">
        <x:v>4403.71</x:v>
      </x:c>
      <x:c r="F2093" s="19" t="str">
        <x:v>Recusada</x:v>
      </x:c>
      <x:c r="G2093" s="19" t="str">
        <x:v>Condição do imóvel</x:v>
      </x:c>
    </x:row>
    <x:row r="2094">
      <x:c r="A2094" s="19" t="n">
        <x:v>2093</x:v>
      </x:c>
      <x:c r="B2094" s="19" t="n">
        <x:v>969</x:v>
      </x:c>
      <x:c r="C2094" s="19" t="n">
        <x:v>1441</x:v>
      </x:c>
      <x:c r="D2094" s="21" t="n">
        <x:v>45672</x:v>
      </x:c>
      <x:c r="E2094" s="20" t="n">
        <x:v>2800.89</x:v>
      </x:c>
      <x:c r="F2094" s="19" t="str">
        <x:v>Expirada</x:v>
      </x:c>
      <x:c r="G2094" s="19" t="str">
        <x:v>Preço</x:v>
      </x:c>
    </x:row>
    <x:row r="2095">
      <x:c r="A2095" s="19" t="n">
        <x:v>2094</x:v>
      </x:c>
      <x:c r="B2095" s="19" t="n">
        <x:v>1258</x:v>
      </x:c>
      <x:c r="C2095" s="19" t="n">
        <x:v>413</x:v>
      </x:c>
      <x:c r="D2095" s="21" t="n">
        <x:v>45558</x:v>
      </x:c>
      <x:c r="E2095" s="20" t="n">
        <x:v>2845077.91</x:v>
      </x:c>
      <x:c r="F2095" s="19" t="str">
        <x:v>Expirada</x:v>
      </x:c>
      <x:c r="G2095" s="19" t="str">
        <x:v>Garantia</x:v>
      </x:c>
    </x:row>
    <x:row r="2096">
      <x:c r="A2096" s="19" t="n">
        <x:v>2095</x:v>
      </x:c>
      <x:c r="B2096" s="19" t="n">
        <x:v>1242</x:v>
      </x:c>
      <x:c r="C2096" s="19" t="n">
        <x:v>319</x:v>
      </x:c>
      <x:c r="D2096" s="21" t="n">
        <x:v>45728</x:v>
      </x:c>
      <x:c r="E2096" s="20" t="n">
        <x:v>4128405.45</x:v>
      </x:c>
      <x:c r="F2096" s="19" t="str">
        <x:v>Aceita</x:v>
      </x:c>
      <x:c r="G2096" s="19" t="str">
        <x:v>Preço</x:v>
      </x:c>
    </x:row>
    <x:row r="2097">
      <x:c r="A2097" s="19" t="n">
        <x:v>2096</x:v>
      </x:c>
      <x:c r="B2097" s="19" t="n">
        <x:v>1653</x:v>
      </x:c>
      <x:c r="C2097" s="19" t="n">
        <x:v>657</x:v>
      </x:c>
      <x:c r="D2097" s="21" t="n">
        <x:v>45888</x:v>
      </x:c>
      <x:c r="E2097" s="20" t="n">
        <x:v>2509.57</x:v>
      </x:c>
      <x:c r="F2097" s="19" t="str">
        <x:v>Expirada</x:v>
      </x:c>
      <x:c r="G2097" s="19" t="str">
        <x:v>Prazo</x:v>
      </x:c>
    </x:row>
    <x:row r="2098">
      <x:c r="A2098" s="19" t="n">
        <x:v>2097</x:v>
      </x:c>
      <x:c r="B2098" s="19" t="n">
        <x:v>844</x:v>
      </x:c>
      <x:c r="C2098" s="19" t="n">
        <x:v>203</x:v>
      </x:c>
      <x:c r="D2098" s="21" t="n">
        <x:v>45717</x:v>
      </x:c>
      <x:c r="E2098" s="20" t="n">
        <x:v>2043464.14</x:v>
      </x:c>
      <x:c r="F2098" s="19" t="str">
        <x:v>Recusada</x:v>
      </x:c>
      <x:c r="G2098" s="19" t="str">
        <x:v>Garantia</x:v>
      </x:c>
    </x:row>
    <x:row r="2099">
      <x:c r="A2099" s="19" t="n">
        <x:v>2098</x:v>
      </x:c>
      <x:c r="B2099" s="19" t="n">
        <x:v>797</x:v>
      </x:c>
      <x:c r="C2099" s="19" t="n">
        <x:v>162</x:v>
      </x:c>
      <x:c r="D2099" s="21" t="n">
        <x:v>46043</x:v>
      </x:c>
      <x:c r="E2099" s="20" t="n">
        <x:v>2406900.23</x:v>
      </x:c>
      <x:c r="F2099" s="19" t="str">
        <x:v>Aceita</x:v>
      </x:c>
      <x:c r="G2099" s="19" t="str">
        <x:v>Condição do imóvel</x:v>
      </x:c>
    </x:row>
    <x:row r="2100">
      <x:c r="A2100" s="19" t="n">
        <x:v>2099</x:v>
      </x:c>
      <x:c r="B2100" s="19" t="n">
        <x:v>821</x:v>
      </x:c>
      <x:c r="C2100" s="19" t="n">
        <x:v>130</x:v>
      </x:c>
      <x:c r="D2100" s="21" t="n">
        <x:v>45775</x:v>
      </x:c>
      <x:c r="E2100" s="20" t="n">
        <x:v>11790.05</x:v>
      </x:c>
      <x:c r="F2100" s="19" t="str">
        <x:v>Em análise</x:v>
      </x:c>
      <x:c r="G2100" s="19" t="str">
        <x:v>Condição do imóvel</x:v>
      </x:c>
    </x:row>
    <x:row r="2101">
      <x:c r="A2101" s="19" t="n">
        <x:v>2100</x:v>
      </x:c>
      <x:c r="B2101" s="19" t="n">
        <x:v>264</x:v>
      </x:c>
      <x:c r="C2101" s="19" t="n">
        <x:v>226</x:v>
      </x:c>
      <x:c r="D2101" s="21" t="n">
        <x:v>45761</x:v>
      </x:c>
      <x:c r="E2101" s="20" t="n">
        <x:v>1685030.87</x:v>
      </x:c>
      <x:c r="F2101" s="19" t="str">
        <x:v>Recusada</x:v>
      </x:c>
      <x:c r="G2101" s="19" t="str">
        <x:v>Garantia</x:v>
      </x:c>
    </x:row>
    <x:row r="2102">
      <x:c r="A2102" s="19" t="n">
        <x:v>2101</x:v>
      </x:c>
      <x:c r="B2102" s="19" t="n">
        <x:v>1842</x:v>
      </x:c>
      <x:c r="C2102" s="19" t="n">
        <x:v>1308</x:v>
      </x:c>
      <x:c r="D2102" s="21" t="n">
        <x:v>45502</x:v>
      </x:c>
      <x:c r="E2102" s="20" t="n">
        <x:v>3318.27</x:v>
      </x:c>
      <x:c r="F2102" s="19" t="str">
        <x:v>Expirada</x:v>
      </x:c>
      <x:c r="G2102" s="19" t="str">
        <x:v>Prazo</x:v>
      </x:c>
    </x:row>
    <x:row r="2103">
      <x:c r="A2103" s="19" t="n">
        <x:v>2102</x:v>
      </x:c>
      <x:c r="B2103" s="19" t="n">
        <x:v>1892</x:v>
      </x:c>
      <x:c r="C2103" s="19" t="n">
        <x:v>1233</x:v>
      </x:c>
      <x:c r="D2103" s="21" t="n">
        <x:v>45584</x:v>
      </x:c>
      <x:c r="E2103" s="20" t="n">
        <x:v>1003015.58</x:v>
      </x:c>
      <x:c r="F2103" s="19" t="str">
        <x:v>Expirada</x:v>
      </x:c>
      <x:c r="G2103" s="19" t="str">
        <x:v>Garantia</x:v>
      </x:c>
    </x:row>
    <x:row r="2104">
      <x:c r="A2104" s="19" t="n">
        <x:v>2103</x:v>
      </x:c>
      <x:c r="B2104" s="19" t="n">
        <x:v>2020</x:v>
      </x:c>
      <x:c r="C2104" s="19" t="n">
        <x:v>1397</x:v>
      </x:c>
      <x:c r="D2104" s="21" t="n">
        <x:v>46092</x:v>
      </x:c>
      <x:c r="E2104" s="20" t="n">
        <x:v>2290990.66</x:v>
      </x:c>
      <x:c r="F2104" s="19" t="str">
        <x:v>Recusada</x:v>
      </x:c>
      <x:c r="G2104" s="19" t="str">
        <x:v>Preço</x:v>
      </x:c>
    </x:row>
    <x:row r="2105">
      <x:c r="A2105" s="19" t="n">
        <x:v>2104</x:v>
      </x:c>
      <x:c r="B2105" s="19" t="n">
        <x:v>673</x:v>
      </x:c>
      <x:c r="C2105" s="19" t="n">
        <x:v>974</x:v>
      </x:c>
      <x:c r="D2105" s="21" t="n">
        <x:v>45751</x:v>
      </x:c>
      <x:c r="E2105" s="20" t="n">
        <x:v>18304.82</x:v>
      </x:c>
      <x:c r="F2105" s="19" t="str">
        <x:v>Expirada</x:v>
      </x:c>
      <x:c r="G2105" s="19" t="str">
        <x:v>Garantia</x:v>
      </x:c>
    </x:row>
    <x:row r="2106">
      <x:c r="A2106" s="19" t="n">
        <x:v>2105</x:v>
      </x:c>
      <x:c r="B2106" s="19" t="n">
        <x:v>1116</x:v>
      </x:c>
      <x:c r="C2106" s="19" t="n">
        <x:v>1324</x:v>
      </x:c>
      <x:c r="D2106" s="21" t="n">
        <x:v>45436</x:v>
      </x:c>
      <x:c r="E2106" s="20" t="n">
        <x:v>8375.18</x:v>
      </x:c>
      <x:c r="F2106" s="19" t="str">
        <x:v>Expirada</x:v>
      </x:c>
      <x:c r="G2106" s="19" t="str">
        <x:v>Condição do imóvel</x:v>
      </x:c>
    </x:row>
    <x:row r="2107">
      <x:c r="A2107" s="19" t="n">
        <x:v>2106</x:v>
      </x:c>
      <x:c r="B2107" s="19" t="n">
        <x:v>38</x:v>
      </x:c>
      <x:c r="C2107" s="19" t="n">
        <x:v>1155</x:v>
      </x:c>
      <x:c r="D2107" s="21" t="n">
        <x:v>45678</x:v>
      </x:c>
      <x:c r="E2107" s="20" t="n">
        <x:v>7125.82</x:v>
      </x:c>
      <x:c r="F2107" s="19" t="str">
        <x:v>Aceita</x:v>
      </x:c>
      <x:c r="G2107" s="19" t="str">
        <x:v>Prazo</x:v>
      </x:c>
    </x:row>
    <x:row r="2108">
      <x:c r="A2108" s="19" t="n">
        <x:v>2107</x:v>
      </x:c>
      <x:c r="B2108" s="19" t="n">
        <x:v>31</x:v>
      </x:c>
      <x:c r="C2108" s="19" t="n">
        <x:v>1573</x:v>
      </x:c>
      <x:c r="D2108" s="21" t="n">
        <x:v>45931</x:v>
      </x:c>
      <x:c r="E2108" s="20" t="n">
        <x:v>5179.15</x:v>
      </x:c>
      <x:c r="F2108" s="19" t="str">
        <x:v>Aceita</x:v>
      </x:c>
      <x:c r="G2108" s="19" t="str">
        <x:v>Garantia</x:v>
      </x:c>
    </x:row>
    <x:row r="2109">
      <x:c r="A2109" s="19" t="n">
        <x:v>2108</x:v>
      </x:c>
      <x:c r="B2109" s="19" t="n">
        <x:v>718</x:v>
      </x:c>
      <x:c r="C2109" s="19" t="n">
        <x:v>791</x:v>
      </x:c>
      <x:c r="D2109" s="21" t="n">
        <x:v>46104</x:v>
      </x:c>
      <x:c r="E2109" s="20" t="n">
        <x:v>1467530.43</x:v>
      </x:c>
      <x:c r="F2109" s="19" t="str">
        <x:v>Recusada</x:v>
      </x:c>
      <x:c r="G2109" s="19" t="str">
        <x:v>Condição do imóvel</x:v>
      </x:c>
    </x:row>
    <x:row r="2110">
      <x:c r="A2110" s="19" t="n">
        <x:v>2109</x:v>
      </x:c>
      <x:c r="B2110" s="19" t="n">
        <x:v>230</x:v>
      </x:c>
      <x:c r="C2110" s="19" t="n">
        <x:v>687</x:v>
      </x:c>
      <x:c r="D2110" s="21" t="n">
        <x:v>45888</x:v>
      </x:c>
      <x:c r="E2110" s="20" t="n">
        <x:v>17078.18</x:v>
      </x:c>
      <x:c r="F2110" s="19" t="str">
        <x:v>Expirada</x:v>
      </x:c>
      <x:c r="G2110" s="19" t="str">
        <x:v>Preço</x:v>
      </x:c>
    </x:row>
    <x:row r="2111">
      <x:c r="A2111" s="19" t="n">
        <x:v>2110</x:v>
      </x:c>
      <x:c r="B2111" s="19" t="n">
        <x:v>455</x:v>
      </x:c>
      <x:c r="C2111" s="19" t="n">
        <x:v>569</x:v>
      </x:c>
      <x:c r="D2111" s="21" t="n">
        <x:v>45768</x:v>
      </x:c>
      <x:c r="E2111" s="20" t="n">
        <x:v>15402.99</x:v>
      </x:c>
      <x:c r="F2111" s="19" t="str">
        <x:v>Recusada</x:v>
      </x:c>
      <x:c r="G2111" s="19" t="str">
        <x:v>Garantia</x:v>
      </x:c>
    </x:row>
    <x:row r="2112">
      <x:c r="A2112" s="19" t="n">
        <x:v>2111</x:v>
      </x:c>
      <x:c r="B2112" s="19" t="n">
        <x:v>471</x:v>
      </x:c>
      <x:c r="C2112" s="19" t="n">
        <x:v>181</x:v>
      </x:c>
      <x:c r="D2112" s="21" t="n">
        <x:v>46123</x:v>
      </x:c>
      <x:c r="E2112" s="20" t="n">
        <x:v>14465.85</x:v>
      </x:c>
      <x:c r="F2112" s="19" t="str">
        <x:v>Aceita</x:v>
      </x:c>
      <x:c r="G2112" s="19" t="str">
        <x:v>Condição do imóvel</x:v>
      </x:c>
    </x:row>
    <x:row r="2113">
      <x:c r="A2113" s="19" t="n">
        <x:v>2112</x:v>
      </x:c>
      <x:c r="B2113" s="19" t="n">
        <x:v>907</x:v>
      </x:c>
      <x:c r="C2113" s="19" t="n">
        <x:v>163</x:v>
      </x:c>
      <x:c r="D2113" s="21" t="n">
        <x:v>45647</x:v>
      </x:c>
      <x:c r="E2113" s="20" t="n">
        <x:v>2477180.33</x:v>
      </x:c>
      <x:c r="F2113" s="19" t="str">
        <x:v>Expirada</x:v>
      </x:c>
      <x:c r="G2113" s="19" t="str">
        <x:v>Prazo</x:v>
      </x:c>
    </x:row>
    <x:row r="2114">
      <x:c r="A2114" s="19" t="n">
        <x:v>2113</x:v>
      </x:c>
      <x:c r="B2114" s="19" t="n">
        <x:v>945</x:v>
      </x:c>
      <x:c r="C2114" s="19" t="n">
        <x:v>1509</x:v>
      </x:c>
      <x:c r="D2114" s="21" t="n">
        <x:v>45973</x:v>
      </x:c>
      <x:c r="E2114" s="20" t="n">
        <x:v>2368.9</x:v>
      </x:c>
      <x:c r="F2114" s="19" t="str">
        <x:v>Recusada</x:v>
      </x:c>
      <x:c r="G2114" s="19" t="str">
        <x:v>Condição do imóvel</x:v>
      </x:c>
    </x:row>
    <x:row r="2115">
      <x:c r="A2115" s="19" t="n">
        <x:v>2114</x:v>
      </x:c>
      <x:c r="B2115" s="19" t="n">
        <x:v>882</x:v>
      </x:c>
      <x:c r="C2115" s="19" t="n">
        <x:v>364</x:v>
      </x:c>
      <x:c r="D2115" s="21" t="n">
        <x:v>45698</x:v>
      </x:c>
      <x:c r="E2115" s="20" t="n">
        <x:v>307234.96</x:v>
      </x:c>
      <x:c r="F2115" s="19" t="str">
        <x:v>Recusada</x:v>
      </x:c>
      <x:c r="G2115" s="19" t="str">
        <x:v>Condição do imóvel</x:v>
      </x:c>
    </x:row>
    <x:row r="2116">
      <x:c r="A2116" s="19" t="n">
        <x:v>2115</x:v>
      </x:c>
      <x:c r="B2116" s="19" t="n">
        <x:v>522</x:v>
      </x:c>
      <x:c r="C2116" s="19" t="n">
        <x:v>508</x:v>
      </x:c>
      <x:c r="D2116" s="21" t="n">
        <x:v>45608</x:v>
      </x:c>
      <x:c r="E2116" s="20" t="n">
        <x:v>977181.35</x:v>
      </x:c>
      <x:c r="F2116" s="19" t="str">
        <x:v>Em análise</x:v>
      </x:c>
      <x:c r="G2116" s="19" t="str">
        <x:v>Garantia</x:v>
      </x:c>
    </x:row>
    <x:row r="2117">
      <x:c r="A2117" s="19" t="n">
        <x:v>2116</x:v>
      </x:c>
      <x:c r="B2117" s="19" t="n">
        <x:v>1658</x:v>
      </x:c>
      <x:c r="C2117" s="19" t="n">
        <x:v>633</x:v>
      </x:c>
      <x:c r="D2117" s="21" t="n">
        <x:v>46063</x:v>
      </x:c>
      <x:c r="E2117" s="20" t="n">
        <x:v>6006.76</x:v>
      </x:c>
      <x:c r="F2117" s="19" t="str">
        <x:v>Em análise</x:v>
      </x:c>
      <x:c r="G2117" s="19" t="str">
        <x:v>Garantia</x:v>
      </x:c>
    </x:row>
    <x:row r="2118">
      <x:c r="A2118" s="19" t="n">
        <x:v>2117</x:v>
      </x:c>
      <x:c r="B2118" s="19" t="n">
        <x:v>1860</x:v>
      </x:c>
      <x:c r="C2118" s="19" t="n">
        <x:v>1400</x:v>
      </x:c>
      <x:c r="D2118" s="21" t="n">
        <x:v>45738</x:v>
      </x:c>
      <x:c r="E2118" s="20" t="n">
        <x:v>14007.49</x:v>
      </x:c>
      <x:c r="F2118" s="19" t="str">
        <x:v>Expirada</x:v>
      </x:c>
      <x:c r="G2118" s="19" t="str">
        <x:v>Preço</x:v>
      </x:c>
    </x:row>
    <x:row r="2119">
      <x:c r="A2119" s="19" t="n">
        <x:v>2118</x:v>
      </x:c>
      <x:c r="B2119" s="19" t="n">
        <x:v>1849</x:v>
      </x:c>
      <x:c r="C2119" s="19" t="n">
        <x:v>1471</x:v>
      </x:c>
      <x:c r="D2119" s="21" t="n">
        <x:v>45922</x:v>
      </x:c>
      <x:c r="E2119" s="20" t="n">
        <x:v>10254.34</x:v>
      </x:c>
      <x:c r="F2119" s="19" t="str">
        <x:v>Expirada</x:v>
      </x:c>
      <x:c r="G2119" s="19" t="str">
        <x:v>Prazo</x:v>
      </x:c>
    </x:row>
    <x:row r="2120">
      <x:c r="A2120" s="19" t="n">
        <x:v>2119</x:v>
      </x:c>
      <x:c r="B2120" s="19" t="n">
        <x:v>1572</x:v>
      </x:c>
      <x:c r="C2120" s="19" t="n">
        <x:v>1469</x:v>
      </x:c>
      <x:c r="D2120" s="21" t="n">
        <x:v>45824</x:v>
      </x:c>
      <x:c r="E2120" s="20" t="n">
        <x:v>1965192.23</x:v>
      </x:c>
      <x:c r="F2120" s="19" t="str">
        <x:v>Aceita</x:v>
      </x:c>
      <x:c r="G2120" s="19" t="str">
        <x:v>Prazo</x:v>
      </x:c>
    </x:row>
    <x:row r="2121">
      <x:c r="A2121" s="19" t="n">
        <x:v>2120</x:v>
      </x:c>
      <x:c r="B2121" s="19" t="n">
        <x:v>722</x:v>
      </x:c>
      <x:c r="C2121" s="19" t="n">
        <x:v>146</x:v>
      </x:c>
      <x:c r="D2121" s="21" t="n">
        <x:v>45784</x:v>
      </x:c>
      <x:c r="E2121" s="20" t="n">
        <x:v>9326.95</x:v>
      </x:c>
      <x:c r="F2121" s="19" t="str">
        <x:v>Aceita</x:v>
      </x:c>
      <x:c r="G2121" s="19" t="str">
        <x:v>Prazo</x:v>
      </x:c>
    </x:row>
    <x:row r="2122">
      <x:c r="A2122" s="19" t="n">
        <x:v>2121</x:v>
      </x:c>
      <x:c r="B2122" s="19" t="n">
        <x:v>676</x:v>
      </x:c>
      <x:c r="C2122" s="19" t="n">
        <x:v>933</x:v>
      </x:c>
      <x:c r="D2122" s="21" t="n">
        <x:v>46144</x:v>
      </x:c>
      <x:c r="E2122" s="20" t="n">
        <x:v>943816.63</x:v>
      </x:c>
      <x:c r="F2122" s="19" t="str">
        <x:v>Aceita</x:v>
      </x:c>
      <x:c r="G2122" s="19" t="str">
        <x:v>Condição do imóvel</x:v>
      </x:c>
    </x:row>
    <x:row r="2123">
      <x:c r="A2123" s="19" t="n">
        <x:v>2122</x:v>
      </x:c>
      <x:c r="B2123" s="19" t="n">
        <x:v>424</x:v>
      </x:c>
      <x:c r="C2123" s="19" t="n">
        <x:v>859</x:v>
      </x:c>
      <x:c r="D2123" s="21" t="n">
        <x:v>46091</x:v>
      </x:c>
      <x:c r="E2123" s="20" t="n">
        <x:v>1529778.89</x:v>
      </x:c>
      <x:c r="F2123" s="19" t="str">
        <x:v>Recusada</x:v>
      </x:c>
      <x:c r="G2123" s="19" t="str">
        <x:v>Preço</x:v>
      </x:c>
    </x:row>
    <x:row r="2124">
      <x:c r="A2124" s="19" t="n">
        <x:v>2123</x:v>
      </x:c>
      <x:c r="B2124" s="19" t="n">
        <x:v>517</x:v>
      </x:c>
      <x:c r="C2124" s="19" t="n">
        <x:v>1569</x:v>
      </x:c>
      <x:c r="D2124" s="21" t="n">
        <x:v>45687</x:v>
      </x:c>
      <x:c r="E2124" s="20" t="n">
        <x:v>5705.29</x:v>
      </x:c>
      <x:c r="F2124" s="19" t="str">
        <x:v>Em análise</x:v>
      </x:c>
      <x:c r="G2124" s="19" t="str">
        <x:v>Condição do imóvel</x:v>
      </x:c>
    </x:row>
    <x:row r="2125">
      <x:c r="A2125" s="19" t="n">
        <x:v>2124</x:v>
      </x:c>
      <x:c r="B2125" s="19" t="n">
        <x:v>1104</x:v>
      </x:c>
      <x:c r="C2125" s="19" t="n">
        <x:v>1156</x:v>
      </x:c>
      <x:c r="D2125" s="21" t="n">
        <x:v>45745</x:v>
      </x:c>
      <x:c r="E2125" s="20" t="n">
        <x:v>5644.07</x:v>
      </x:c>
      <x:c r="F2125" s="19" t="str">
        <x:v>Aceita</x:v>
      </x:c>
      <x:c r="G2125" s="19" t="str">
        <x:v>Garantia</x:v>
      </x:c>
    </x:row>
    <x:row r="2126">
      <x:c r="A2126" s="19" t="n">
        <x:v>2125</x:v>
      </x:c>
      <x:c r="B2126" s="19" t="n">
        <x:v>181</x:v>
      </x:c>
      <x:c r="C2126" s="19" t="n">
        <x:v>1070</x:v>
      </x:c>
      <x:c r="D2126" s="21" t="n">
        <x:v>45663</x:v>
      </x:c>
      <x:c r="E2126" s="20" t="n">
        <x:v>6718858.3</x:v>
      </x:c>
      <x:c r="F2126" s="19" t="str">
        <x:v>Expirada</x:v>
      </x:c>
      <x:c r="G2126" s="19" t="str">
        <x:v>Garantia</x:v>
      </x:c>
    </x:row>
    <x:row r="2127">
      <x:c r="A2127" s="19" t="n">
        <x:v>2126</x:v>
      </x:c>
      <x:c r="B2127" s="19" t="n">
        <x:v>2066</x:v>
      </x:c>
      <x:c r="C2127" s="19" t="n">
        <x:v>510</x:v>
      </x:c>
      <x:c r="D2127" s="21" t="n">
        <x:v>45841</x:v>
      </x:c>
      <x:c r="E2127" s="20" t="n">
        <x:v>1818.73</x:v>
      </x:c>
      <x:c r="F2127" s="19" t="str">
        <x:v>Em análise</x:v>
      </x:c>
      <x:c r="G2127" s="19" t="str">
        <x:v>Garantia</x:v>
      </x:c>
    </x:row>
    <x:row r="2128">
      <x:c r="A2128" s="19" t="n">
        <x:v>2127</x:v>
      </x:c>
      <x:c r="B2128" s="19" t="n">
        <x:v>1183</x:v>
      </x:c>
      <x:c r="C2128" s="19" t="n">
        <x:v>273</x:v>
      </x:c>
      <x:c r="D2128" s="21" t="n">
        <x:v>45952</x:v>
      </x:c>
      <x:c r="E2128" s="20" t="n">
        <x:v>5683.33</x:v>
      </x:c>
      <x:c r="F2128" s="19" t="str">
        <x:v>Aceita</x:v>
      </x:c>
      <x:c r="G2128" s="19" t="str">
        <x:v>Garantia</x:v>
      </x:c>
    </x:row>
    <x:row r="2129">
      <x:c r="A2129" s="19" t="n">
        <x:v>2128</x:v>
      </x:c>
      <x:c r="B2129" s="19" t="n">
        <x:v>1028</x:v>
      </x:c>
      <x:c r="C2129" s="19" t="n">
        <x:v>192</x:v>
      </x:c>
      <x:c r="D2129" s="21" t="n">
        <x:v>45639</x:v>
      </x:c>
      <x:c r="E2129" s="20" t="n">
        <x:v>3097.54</x:v>
      </x:c>
      <x:c r="F2129" s="19" t="str">
        <x:v>Expirada</x:v>
      </x:c>
      <x:c r="G2129" s="19" t="str">
        <x:v>Condição do imóvel</x:v>
      </x:c>
    </x:row>
    <x:row r="2130">
      <x:c r="A2130" s="19" t="n">
        <x:v>2129</x:v>
      </x:c>
      <x:c r="B2130" s="19" t="n">
        <x:v>846</x:v>
      </x:c>
      <x:c r="C2130" s="19" t="n">
        <x:v>655</x:v>
      </x:c>
      <x:c r="D2130" s="21" t="n">
        <x:v>45597</x:v>
      </x:c>
      <x:c r="E2130" s="20" t="n">
        <x:v>2257826.3</x:v>
      </x:c>
      <x:c r="F2130" s="19" t="str">
        <x:v>Aceita</x:v>
      </x:c>
      <x:c r="G2130" s="19" t="str">
        <x:v>Garantia</x:v>
      </x:c>
    </x:row>
    <x:row r="2131">
      <x:c r="A2131" s="19" t="n">
        <x:v>2130</x:v>
      </x:c>
      <x:c r="B2131" s="19" t="n">
        <x:v>1781</x:v>
      </x:c>
      <x:c r="C2131" s="19" t="n">
        <x:v>407</x:v>
      </x:c>
      <x:c r="D2131" s="21" t="n">
        <x:v>45997</x:v>
      </x:c>
      <x:c r="E2131" s="20" t="n">
        <x:v>1407007.49</x:v>
      </x:c>
      <x:c r="F2131" s="19" t="str">
        <x:v>Aceita</x:v>
      </x:c>
      <x:c r="G2131" s="19" t="str">
        <x:v>Garantia</x:v>
      </x:c>
    </x:row>
    <x:row r="2132">
      <x:c r="A2132" s="19" t="n">
        <x:v>2131</x:v>
      </x:c>
      <x:c r="B2132" s="19" t="n">
        <x:v>273</x:v>
      </x:c>
      <x:c r="C2132" s="19" t="n">
        <x:v>556</x:v>
      </x:c>
      <x:c r="D2132" s="21" t="n">
        <x:v>45935</x:v>
      </x:c>
      <x:c r="E2132" s="20" t="n">
        <x:v>1769603.41</x:v>
      </x:c>
      <x:c r="F2132" s="19" t="str">
        <x:v>Aceita</x:v>
      </x:c>
      <x:c r="G2132" s="19" t="str">
        <x:v>Garantia</x:v>
      </x:c>
    </x:row>
    <x:row r="2133">
      <x:c r="A2133" s="19" t="n">
        <x:v>2132</x:v>
      </x:c>
      <x:c r="B2133" s="19" t="n">
        <x:v>1673</x:v>
      </x:c>
      <x:c r="C2133" s="19" t="n">
        <x:v>1052</x:v>
      </x:c>
      <x:c r="D2133" s="21" t="n">
        <x:v>46071</x:v>
      </x:c>
      <x:c r="E2133" s="20" t="n">
        <x:v>9624873.46</x:v>
      </x:c>
      <x:c r="F2133" s="19" t="str">
        <x:v>Em análise</x:v>
      </x:c>
      <x:c r="G2133" s="19" t="str">
        <x:v>Garantia</x:v>
      </x:c>
    </x:row>
    <x:row r="2134">
      <x:c r="A2134" s="19" t="n">
        <x:v>2133</x:v>
      </x:c>
      <x:c r="B2134" s="19" t="n">
        <x:v>1440</x:v>
      </x:c>
      <x:c r="C2134" s="19" t="n">
        <x:v>72</x:v>
      </x:c>
      <x:c r="D2134" s="21" t="n">
        <x:v>46090</x:v>
      </x:c>
      <x:c r="E2134" s="20" t="n">
        <x:v>1365680.33</x:v>
      </x:c>
      <x:c r="F2134" s="19" t="str">
        <x:v>Expirada</x:v>
      </x:c>
      <x:c r="G2134" s="19" t="str">
        <x:v>Preço</x:v>
      </x:c>
    </x:row>
    <x:row r="2135">
      <x:c r="A2135" s="19" t="n">
        <x:v>2134</x:v>
      </x:c>
      <x:c r="B2135" s="19" t="n">
        <x:v>945</x:v>
      </x:c>
      <x:c r="C2135" s="19" t="n">
        <x:v>1333</x:v>
      </x:c>
      <x:c r="D2135" s="21" t="n">
        <x:v>45953</x:v>
      </x:c>
      <x:c r="E2135" s="20" t="n">
        <x:v>2134.24</x:v>
      </x:c>
      <x:c r="F2135" s="19" t="str">
        <x:v>Aceita</x:v>
      </x:c>
      <x:c r="G2135" s="19" t="str">
        <x:v>Condição do imóvel</x:v>
      </x:c>
    </x:row>
    <x:row r="2136">
      <x:c r="A2136" s="19" t="n">
        <x:v>2135</x:v>
      </x:c>
      <x:c r="B2136" s="19" t="n">
        <x:v>723</x:v>
      </x:c>
      <x:c r="C2136" s="19" t="n">
        <x:v>912</x:v>
      </x:c>
      <x:c r="D2136" s="21" t="n">
        <x:v>45644</x:v>
      </x:c>
      <x:c r="E2136" s="20" t="n">
        <x:v>1122.2</x:v>
      </x:c>
      <x:c r="F2136" s="19" t="str">
        <x:v>Aceita</x:v>
      </x:c>
      <x:c r="G2136" s="19" t="str">
        <x:v>Prazo</x:v>
      </x:c>
    </x:row>
    <x:row r="2137">
      <x:c r="A2137" s="19" t="n">
        <x:v>2136</x:v>
      </x:c>
      <x:c r="B2137" s="19" t="n">
        <x:v>697</x:v>
      </x:c>
      <x:c r="C2137" s="19" t="n">
        <x:v>1287</x:v>
      </x:c>
      <x:c r="D2137" s="21" t="n">
        <x:v>45780</x:v>
      </x:c>
      <x:c r="E2137" s="20" t="n">
        <x:v>3262.13</x:v>
      </x:c>
      <x:c r="F2137" s="19" t="str">
        <x:v>Aceita</x:v>
      </x:c>
      <x:c r="G2137" s="19" t="str">
        <x:v>Preço</x:v>
      </x:c>
    </x:row>
    <x:row r="2138">
      <x:c r="A2138" s="19" t="n">
        <x:v>2137</x:v>
      </x:c>
      <x:c r="B2138" s="19" t="n">
        <x:v>515</x:v>
      </x:c>
      <x:c r="C2138" s="19" t="n">
        <x:v>506</x:v>
      </x:c>
      <x:c r="D2138" s="21" t="n">
        <x:v>45983</x:v>
      </x:c>
      <x:c r="E2138" s="20" t="n">
        <x:v>150392.55</x:v>
      </x:c>
      <x:c r="F2138" s="19" t="str">
        <x:v>Aceita</x:v>
      </x:c>
      <x:c r="G2138" s="19" t="str">
        <x:v>Garantia</x:v>
      </x:c>
    </x:row>
    <x:row r="2139">
      <x:c r="A2139" s="19" t="n">
        <x:v>2138</x:v>
      </x:c>
      <x:c r="B2139" s="19" t="n">
        <x:v>1853</x:v>
      </x:c>
      <x:c r="C2139" s="19" t="n">
        <x:v>547</x:v>
      </x:c>
      <x:c r="D2139" s="21" t="n">
        <x:v>45460</x:v>
      </x:c>
      <x:c r="E2139" s="20" t="n">
        <x:v>2416.88</x:v>
      </x:c>
      <x:c r="F2139" s="19" t="str">
        <x:v>Recusada</x:v>
      </x:c>
      <x:c r="G2139" s="19" t="str">
        <x:v>Condição do imóvel</x:v>
      </x:c>
    </x:row>
    <x:row r="2140">
      <x:c r="A2140" s="19" t="n">
        <x:v>2139</x:v>
      </x:c>
      <x:c r="B2140" s="19" t="n">
        <x:v>829</x:v>
      </x:c>
      <x:c r="C2140" s="19" t="n">
        <x:v>774</x:v>
      </x:c>
      <x:c r="D2140" s="21" t="n">
        <x:v>45581</x:v>
      </x:c>
      <x:c r="E2140" s="20" t="n">
        <x:v>1405019.3</x:v>
      </x:c>
      <x:c r="F2140" s="19" t="str">
        <x:v>Aceita</x:v>
      </x:c>
      <x:c r="G2140" s="19" t="str">
        <x:v>Garantia</x:v>
      </x:c>
    </x:row>
    <x:row r="2141">
      <x:c r="A2141" s="19" t="n">
        <x:v>2140</x:v>
      </x:c>
      <x:c r="B2141" s="19" t="n">
        <x:v>213</x:v>
      </x:c>
      <x:c r="C2141" s="19" t="n">
        <x:v>1407</x:v>
      </x:c>
      <x:c r="D2141" s="21" t="n">
        <x:v>45709</x:v>
      </x:c>
      <x:c r="E2141" s="20" t="n">
        <x:v>2590521.31</x:v>
      </x:c>
      <x:c r="F2141" s="19" t="str">
        <x:v>Expirada</x:v>
      </x:c>
      <x:c r="G2141" s="19" t="str">
        <x:v>Condição do imóvel</x:v>
      </x:c>
    </x:row>
    <x:row r="2142">
      <x:c r="A2142" s="19" t="n">
        <x:v>2141</x:v>
      </x:c>
      <x:c r="B2142" s="19" t="n">
        <x:v>962</x:v>
      </x:c>
      <x:c r="C2142" s="19" t="n">
        <x:v>704</x:v>
      </x:c>
      <x:c r="D2142" s="21" t="n">
        <x:v>45535</x:v>
      </x:c>
      <x:c r="E2142" s="20" t="n">
        <x:v>9476.91</x:v>
      </x:c>
      <x:c r="F2142" s="19" t="str">
        <x:v>Expirada</x:v>
      </x:c>
      <x:c r="G2142" s="19" t="str">
        <x:v>Preço</x:v>
      </x:c>
    </x:row>
    <x:row r="2143">
      <x:c r="A2143" s="19" t="n">
        <x:v>2142</x:v>
      </x:c>
      <x:c r="B2143" s="19" t="n">
        <x:v>1356</x:v>
      </x:c>
      <x:c r="C2143" s="19" t="n">
        <x:v>767</x:v>
      </x:c>
      <x:c r="D2143" s="21" t="n">
        <x:v>45702</x:v>
      </x:c>
      <x:c r="E2143" s="20" t="n">
        <x:v>1303724.9</x:v>
      </x:c>
      <x:c r="F2143" s="19" t="str">
        <x:v>Aceita</x:v>
      </x:c>
      <x:c r="G2143" s="19" t="str">
        <x:v>Prazo</x:v>
      </x:c>
    </x:row>
    <x:row r="2144">
      <x:c r="A2144" s="19" t="n">
        <x:v>2143</x:v>
      </x:c>
      <x:c r="B2144" s="19" t="n">
        <x:v>583</x:v>
      </x:c>
      <x:c r="C2144" s="19" t="n">
        <x:v>346</x:v>
      </x:c>
      <x:c r="D2144" s="21" t="n">
        <x:v>45590</x:v>
      </x:c>
      <x:c r="E2144" s="20" t="n">
        <x:v>1426306.58</x:v>
      </x:c>
      <x:c r="F2144" s="19" t="str">
        <x:v>Em análise</x:v>
      </x:c>
      <x:c r="G2144" s="19" t="str">
        <x:v>Preço</x:v>
      </x:c>
    </x:row>
    <x:row r="2145">
      <x:c r="A2145" s="19" t="n">
        <x:v>2144</x:v>
      </x:c>
      <x:c r="B2145" s="19" t="n">
        <x:v>1895</x:v>
      </x:c>
      <x:c r="C2145" s="19" t="n">
        <x:v>369</x:v>
      </x:c>
      <x:c r="D2145" s="21" t="n">
        <x:v>46090</x:v>
      </x:c>
      <x:c r="E2145" s="20" t="n">
        <x:v>3120895.76</x:v>
      </x:c>
      <x:c r="F2145" s="19" t="str">
        <x:v>Recusada</x:v>
      </x:c>
      <x:c r="G2145" s="19" t="str">
        <x:v>Condição do imóvel</x:v>
      </x:c>
    </x:row>
    <x:row r="2146">
      <x:c r="A2146" s="19" t="n">
        <x:v>2145</x:v>
      </x:c>
      <x:c r="B2146" s="19" t="n">
        <x:v>935</x:v>
      </x:c>
      <x:c r="C2146" s="19" t="n">
        <x:v>376</x:v>
      </x:c>
      <x:c r="D2146" s="21" t="n">
        <x:v>45950</x:v>
      </x:c>
      <x:c r="E2146" s="20" t="n">
        <x:v>547458.74</x:v>
      </x:c>
      <x:c r="F2146" s="19" t="str">
        <x:v>Recusada</x:v>
      </x:c>
      <x:c r="G2146" s="19" t="str">
        <x:v>Condição do imóvel</x:v>
      </x:c>
    </x:row>
    <x:row r="2147">
      <x:c r="A2147" s="19" t="n">
        <x:v>2146</x:v>
      </x:c>
      <x:c r="B2147" s="19" t="n">
        <x:v>184</x:v>
      </x:c>
      <x:c r="C2147" s="19" t="n">
        <x:v>413</x:v>
      </x:c>
      <x:c r="D2147" s="21" t="n">
        <x:v>45309</x:v>
      </x:c>
      <x:c r="E2147" s="20" t="n">
        <x:v>3745.62</x:v>
      </x:c>
      <x:c r="F2147" s="19" t="str">
        <x:v>Recusada</x:v>
      </x:c>
      <x:c r="G2147" s="19" t="str">
        <x:v>Preço</x:v>
      </x:c>
    </x:row>
    <x:row r="2148">
      <x:c r="A2148" s="19" t="n">
        <x:v>2147</x:v>
      </x:c>
      <x:c r="B2148" s="19" t="n">
        <x:v>688</x:v>
      </x:c>
      <x:c r="C2148" s="19" t="n">
        <x:v>999</x:v>
      </x:c>
      <x:c r="D2148" s="21" t="n">
        <x:v>45441</x:v>
      </x:c>
      <x:c r="E2148" s="20" t="n">
        <x:v>255260.52</x:v>
      </x:c>
      <x:c r="F2148" s="19" t="str">
        <x:v>Recusada</x:v>
      </x:c>
      <x:c r="G2148" s="19" t="str">
        <x:v>Preço</x:v>
      </x:c>
    </x:row>
    <x:row r="2149">
      <x:c r="A2149" s="19" t="n">
        <x:v>2148</x:v>
      </x:c>
      <x:c r="B2149" s="19" t="n">
        <x:v>1343</x:v>
      </x:c>
      <x:c r="C2149" s="19" t="n">
        <x:v>1368</x:v>
      </x:c>
      <x:c r="D2149" s="21" t="n">
        <x:v>46195</x:v>
      </x:c>
      <x:c r="E2149" s="20" t="n">
        <x:v>5732.22</x:v>
      </x:c>
      <x:c r="F2149" s="19" t="str">
        <x:v>Aceita</x:v>
      </x:c>
      <x:c r="G2149" s="19" t="str">
        <x:v>Condição do imóvel</x:v>
      </x:c>
    </x:row>
    <x:row r="2150">
      <x:c r="A2150" s="19" t="n">
        <x:v>2149</x:v>
      </x:c>
      <x:c r="B2150" s="19" t="n">
        <x:v>749</x:v>
      </x:c>
      <x:c r="C2150" s="19" t="n">
        <x:v>857</x:v>
      </x:c>
      <x:c r="D2150" s="21" t="n">
        <x:v>45448</x:v>
      </x:c>
      <x:c r="E2150" s="20" t="n">
        <x:v>2589024.03</x:v>
      </x:c>
      <x:c r="F2150" s="19" t="str">
        <x:v>Expirada</x:v>
      </x:c>
      <x:c r="G2150" s="19" t="str">
        <x:v>Condição do imóvel</x:v>
      </x:c>
    </x:row>
    <x:row r="2151">
      <x:c r="A2151" s="19" t="n">
        <x:v>2150</x:v>
      </x:c>
      <x:c r="B2151" s="19" t="n">
        <x:v>453</x:v>
      </x:c>
      <x:c r="C2151" s="19" t="n">
        <x:v>1171</x:v>
      </x:c>
      <x:c r="D2151" s="21" t="n">
        <x:v>45487</x:v>
      </x:c>
      <x:c r="E2151" s="20" t="n">
        <x:v>11225.45</x:v>
      </x:c>
      <x:c r="F2151" s="19" t="str">
        <x:v>Aceita</x:v>
      </x:c>
      <x:c r="G2151" s="19" t="str">
        <x:v>Condição do imóvel</x:v>
      </x:c>
    </x:row>
    <x:row r="2152">
      <x:c r="A2152" s="19" t="n">
        <x:v>2151</x:v>
      </x:c>
      <x:c r="B2152" s="19" t="n">
        <x:v>1267</x:v>
      </x:c>
      <x:c r="C2152" s="19" t="n">
        <x:v>863</x:v>
      </x:c>
      <x:c r="D2152" s="21" t="n">
        <x:v>46109</x:v>
      </x:c>
      <x:c r="E2152" s="20" t="n">
        <x:v>3025.1</x:v>
      </x:c>
      <x:c r="F2152" s="19" t="str">
        <x:v>Em análise</x:v>
      </x:c>
      <x:c r="G2152" s="19" t="str">
        <x:v>Garantia</x:v>
      </x:c>
    </x:row>
    <x:row r="2153">
      <x:c r="A2153" s="19" t="n">
        <x:v>2152</x:v>
      </x:c>
      <x:c r="B2153" s="19" t="n">
        <x:v>1949</x:v>
      </x:c>
      <x:c r="C2153" s="19" t="n">
        <x:v>1535</x:v>
      </x:c>
      <x:c r="D2153" s="21" t="n">
        <x:v>45876</x:v>
      </x:c>
      <x:c r="E2153" s="20" t="n">
        <x:v>2214107.35</x:v>
      </x:c>
      <x:c r="F2153" s="19" t="str">
        <x:v>Expirada</x:v>
      </x:c>
      <x:c r="G2153" s="19" t="str">
        <x:v>Preço</x:v>
      </x:c>
    </x:row>
    <x:row r="2154">
      <x:c r="A2154" s="19" t="n">
        <x:v>2153</x:v>
      </x:c>
      <x:c r="B2154" s="19" t="n">
        <x:v>54</x:v>
      </x:c>
      <x:c r="C2154" s="19" t="n">
        <x:v>862</x:v>
      </x:c>
      <x:c r="D2154" s="21" t="n">
        <x:v>45816</x:v>
      </x:c>
      <x:c r="E2154" s="20" t="n">
        <x:v>6232.8</x:v>
      </x:c>
      <x:c r="F2154" s="19" t="str">
        <x:v>Aceita</x:v>
      </x:c>
      <x:c r="G2154" s="19" t="str">
        <x:v>Prazo</x:v>
      </x:c>
    </x:row>
    <x:row r="2155">
      <x:c r="A2155" s="19" t="n">
        <x:v>2154</x:v>
      </x:c>
      <x:c r="B2155" s="19" t="n">
        <x:v>227</x:v>
      </x:c>
      <x:c r="C2155" s="19" t="n">
        <x:v>1009</x:v>
      </x:c>
      <x:c r="D2155" s="21" t="n">
        <x:v>45496</x:v>
      </x:c>
      <x:c r="E2155" s="20" t="n">
        <x:v>1334028.62</x:v>
      </x:c>
      <x:c r="F2155" s="19" t="str">
        <x:v>Aceita</x:v>
      </x:c>
      <x:c r="G2155" s="19" t="str">
        <x:v>Prazo</x:v>
      </x:c>
    </x:row>
    <x:row r="2156">
      <x:c r="A2156" s="19" t="n">
        <x:v>2155</x:v>
      </x:c>
      <x:c r="B2156" s="19" t="n">
        <x:v>1260</x:v>
      </x:c>
      <x:c r="C2156" s="19" t="n">
        <x:v>17</x:v>
      </x:c>
      <x:c r="D2156" s="21" t="n">
        <x:v>45583</x:v>
      </x:c>
      <x:c r="E2156" s="20" t="n">
        <x:v>7632.26</x:v>
      </x:c>
      <x:c r="F2156" s="19" t="str">
        <x:v>Expirada</x:v>
      </x:c>
      <x:c r="G2156" s="19" t="str">
        <x:v>Condição do imóvel</x:v>
      </x:c>
    </x:row>
    <x:row r="2157">
      <x:c r="A2157" s="19" t="n">
        <x:v>2156</x:v>
      </x:c>
      <x:c r="B2157" s="19" t="n">
        <x:v>1470</x:v>
      </x:c>
      <x:c r="C2157" s="19" t="n">
        <x:v>1092</x:v>
      </x:c>
      <x:c r="D2157" s="21" t="n">
        <x:v>46162</x:v>
      </x:c>
      <x:c r="E2157" s="20" t="n">
        <x:v>258576.4</x:v>
      </x:c>
      <x:c r="F2157" s="19" t="str">
        <x:v>Recusada</x:v>
      </x:c>
      <x:c r="G2157" s="19" t="str">
        <x:v>Garantia</x:v>
      </x:c>
    </x:row>
    <x:row r="2158">
      <x:c r="A2158" s="19" t="n">
        <x:v>2157</x:v>
      </x:c>
      <x:c r="B2158" s="19" t="n">
        <x:v>261</x:v>
      </x:c>
      <x:c r="C2158" s="19" t="n">
        <x:v>525</x:v>
      </x:c>
      <x:c r="D2158" s="21" t="n">
        <x:v>45465</x:v>
      </x:c>
      <x:c r="E2158" s="20" t="n">
        <x:v>2011.47</x:v>
      </x:c>
      <x:c r="F2158" s="19" t="str">
        <x:v>Em análise</x:v>
      </x:c>
      <x:c r="G2158" s="19" t="str">
        <x:v>Garantia</x:v>
      </x:c>
    </x:row>
    <x:row r="2159">
      <x:c r="A2159" s="19" t="n">
        <x:v>2158</x:v>
      </x:c>
      <x:c r="B2159" s="19" t="n">
        <x:v>11</x:v>
      </x:c>
      <x:c r="C2159" s="19" t="n">
        <x:v>425</x:v>
      </x:c>
      <x:c r="D2159" s="21" t="n">
        <x:v>45741</x:v>
      </x:c>
      <x:c r="E2159" s="20" t="n">
        <x:v>1487.58</x:v>
      </x:c>
      <x:c r="F2159" s="19" t="str">
        <x:v>Recusada</x:v>
      </x:c>
      <x:c r="G2159" s="19" t="str">
        <x:v>Preço</x:v>
      </x:c>
    </x:row>
    <x:row r="2160">
      <x:c r="A2160" s="19" t="n">
        <x:v>2159</x:v>
      </x:c>
      <x:c r="B2160" s="19" t="n">
        <x:v>1859</x:v>
      </x:c>
      <x:c r="C2160" s="19" t="n">
        <x:v>436</x:v>
      </x:c>
      <x:c r="D2160" s="21" t="n">
        <x:v>45890</x:v>
      </x:c>
      <x:c r="E2160" s="20" t="n">
        <x:v>1847541.52</x:v>
      </x:c>
      <x:c r="F2160" s="19" t="str">
        <x:v>Em análise</x:v>
      </x:c>
      <x:c r="G2160" s="19" t="str">
        <x:v>Preço</x:v>
      </x:c>
    </x:row>
    <x:row r="2161">
      <x:c r="A2161" s="19" t="n">
        <x:v>2160</x:v>
      </x:c>
      <x:c r="B2161" s="19" t="n">
        <x:v>1952</x:v>
      </x:c>
      <x:c r="C2161" s="19" t="n">
        <x:v>1304</x:v>
      </x:c>
      <x:c r="D2161" s="21" t="n">
        <x:v>45437</x:v>
      </x:c>
      <x:c r="E2161" s="20" t="n">
        <x:v>1627967.71</x:v>
      </x:c>
      <x:c r="F2161" s="19" t="str">
        <x:v>Aceita</x:v>
      </x:c>
      <x:c r="G2161" s="19" t="str">
        <x:v>Condição do imóvel</x:v>
      </x:c>
    </x:row>
    <x:row r="2162">
      <x:c r="A2162" s="19" t="n">
        <x:v>2161</x:v>
      </x:c>
      <x:c r="B2162" s="19" t="n">
        <x:v>1878</x:v>
      </x:c>
      <x:c r="C2162" s="19" t="n">
        <x:v>239</x:v>
      </x:c>
      <x:c r="D2162" s="21" t="n">
        <x:v>45815</x:v>
      </x:c>
      <x:c r="E2162" s="20" t="n">
        <x:v>6858.94</x:v>
      </x:c>
      <x:c r="F2162" s="19" t="str">
        <x:v>Aceita</x:v>
      </x:c>
      <x:c r="G2162" s="19" t="str">
        <x:v>Preço</x:v>
      </x:c>
    </x:row>
    <x:row r="2163">
      <x:c r="A2163" s="19" t="n">
        <x:v>2162</x:v>
      </x:c>
      <x:c r="B2163" s="19" t="n">
        <x:v>401</x:v>
      </x:c>
      <x:c r="C2163" s="19" t="n">
        <x:v>1344</x:v>
      </x:c>
      <x:c r="D2163" s="21" t="n">
        <x:v>46040</x:v>
      </x:c>
      <x:c r="E2163" s="20" t="n">
        <x:v>6221.41</x:v>
      </x:c>
      <x:c r="F2163" s="19" t="str">
        <x:v>Aceita</x:v>
      </x:c>
      <x:c r="G2163" s="19" t="str">
        <x:v>Prazo</x:v>
      </x:c>
    </x:row>
    <x:row r="2164">
      <x:c r="A2164" s="19" t="n">
        <x:v>2163</x:v>
      </x:c>
      <x:c r="B2164" s="19" t="n">
        <x:v>1156</x:v>
      </x:c>
      <x:c r="C2164" s="19" t="n">
        <x:v>101</x:v>
      </x:c>
      <x:c r="D2164" s="21" t="n">
        <x:v>45980</x:v>
      </x:c>
      <x:c r="E2164" s="20" t="n">
        <x:v>12345.17</x:v>
      </x:c>
      <x:c r="F2164" s="19" t="str">
        <x:v>Expirada</x:v>
      </x:c>
      <x:c r="G2164" s="19" t="str">
        <x:v>Condição do imóvel</x:v>
      </x:c>
    </x:row>
    <x:row r="2165">
      <x:c r="A2165" s="19" t="n">
        <x:v>2164</x:v>
      </x:c>
      <x:c r="B2165" s="19" t="n">
        <x:v>1994</x:v>
      </x:c>
      <x:c r="C2165" s="19" t="n">
        <x:v>506</x:v>
      </x:c>
      <x:c r="D2165" s="21" t="n">
        <x:v>45797</x:v>
      </x:c>
      <x:c r="E2165" s="20" t="n">
        <x:v>718436.01</x:v>
      </x:c>
      <x:c r="F2165" s="19" t="str">
        <x:v>Em análise</x:v>
      </x:c>
      <x:c r="G2165" s="19" t="str">
        <x:v>Garantia</x:v>
      </x:c>
    </x:row>
    <x:row r="2166">
      <x:c r="A2166" s="19" t="n">
        <x:v>2165</x:v>
      </x:c>
      <x:c r="B2166" s="19" t="n">
        <x:v>1232</x:v>
      </x:c>
      <x:c r="C2166" s="19" t="n">
        <x:v>692</x:v>
      </x:c>
      <x:c r="D2166" s="21" t="n">
        <x:v>45889</x:v>
      </x:c>
      <x:c r="E2166" s="20" t="n">
        <x:v>10856.61</x:v>
      </x:c>
      <x:c r="F2166" s="19" t="str">
        <x:v>Recusada</x:v>
      </x:c>
      <x:c r="G2166" s="19" t="str">
        <x:v>Garantia</x:v>
      </x:c>
    </x:row>
    <x:row r="2167">
      <x:c r="A2167" s="19" t="n">
        <x:v>2166</x:v>
      </x:c>
      <x:c r="B2167" s="19" t="n">
        <x:v>295</x:v>
      </x:c>
      <x:c r="C2167" s="19" t="n">
        <x:v>1112</x:v>
      </x:c>
      <x:c r="D2167" s="21" t="n">
        <x:v>46031</x:v>
      </x:c>
      <x:c r="E2167" s="20" t="n">
        <x:v>683093.49</x:v>
      </x:c>
      <x:c r="F2167" s="19" t="str">
        <x:v>Em análise</x:v>
      </x:c>
      <x:c r="G2167" s="19" t="str">
        <x:v>Condição do imóvel</x:v>
      </x:c>
    </x:row>
    <x:row r="2168">
      <x:c r="A2168" s="19" t="n">
        <x:v>2167</x:v>
      </x:c>
      <x:c r="B2168" s="19" t="n">
        <x:v>1209</x:v>
      </x:c>
      <x:c r="C2168" s="19" t="n">
        <x:v>224</x:v>
      </x:c>
      <x:c r="D2168" s="21" t="n">
        <x:v>45905</x:v>
      </x:c>
      <x:c r="E2168" s="20" t="n">
        <x:v>12185873.57</x:v>
      </x:c>
      <x:c r="F2168" s="19" t="str">
        <x:v>Recusada</x:v>
      </x:c>
      <x:c r="G2168" s="19" t="str">
        <x:v>Prazo</x:v>
      </x:c>
    </x:row>
    <x:row r="2169">
      <x:c r="A2169" s="19" t="n">
        <x:v>2168</x:v>
      </x:c>
      <x:c r="B2169" s="19" t="n">
        <x:v>849</x:v>
      </x:c>
      <x:c r="C2169" s="19" t="n">
        <x:v>1353</x:v>
      </x:c>
      <x:c r="D2169" s="21" t="n">
        <x:v>45989</x:v>
      </x:c>
      <x:c r="E2169" s="20" t="n">
        <x:v>5970.01</x:v>
      </x:c>
      <x:c r="F2169" s="19" t="str">
        <x:v>Aceita</x:v>
      </x:c>
      <x:c r="G2169" s="19" t="str">
        <x:v>Condição do imóvel</x:v>
      </x:c>
    </x:row>
    <x:row r="2170">
      <x:c r="A2170" s="19" t="n">
        <x:v>2169</x:v>
      </x:c>
      <x:c r="B2170" s="19" t="n">
        <x:v>1605</x:v>
      </x:c>
      <x:c r="C2170" s="19" t="n">
        <x:v>368</x:v>
      </x:c>
      <x:c r="D2170" s="21" t="n">
        <x:v>45439</x:v>
      </x:c>
      <x:c r="E2170" s="20" t="n">
        <x:v>382399.79</x:v>
      </x:c>
      <x:c r="F2170" s="19" t="str">
        <x:v>Aceita</x:v>
      </x:c>
      <x:c r="G2170" s="19" t="str">
        <x:v>Garantia</x:v>
      </x:c>
    </x:row>
    <x:row r="2171">
      <x:c r="A2171" s="19" t="n">
        <x:v>2170</x:v>
      </x:c>
      <x:c r="B2171" s="19" t="n">
        <x:v>236</x:v>
      </x:c>
      <x:c r="C2171" s="19" t="n">
        <x:v>1016</x:v>
      </x:c>
      <x:c r="D2171" s="21" t="n">
        <x:v>45837</x:v>
      </x:c>
      <x:c r="E2171" s="20" t="n">
        <x:v>9850.38</x:v>
      </x:c>
      <x:c r="F2171" s="19" t="str">
        <x:v>Expirada</x:v>
      </x:c>
      <x:c r="G2171" s="19" t="str">
        <x:v>Condição do imóvel</x:v>
      </x:c>
    </x:row>
    <x:row r="2172">
      <x:c r="A2172" s="19" t="n">
        <x:v>2171</x:v>
      </x:c>
      <x:c r="B2172" s="19" t="n">
        <x:v>711</x:v>
      </x:c>
      <x:c r="C2172" s="19" t="n">
        <x:v>745</x:v>
      </x:c>
      <x:c r="D2172" s="21" t="n">
        <x:v>45754</x:v>
      </x:c>
      <x:c r="E2172" s="20" t="n">
        <x:v>3002.66</x:v>
      </x:c>
      <x:c r="F2172" s="19" t="str">
        <x:v>Em análise</x:v>
      </x:c>
      <x:c r="G2172" s="19" t="str">
        <x:v>Garantia</x:v>
      </x:c>
    </x:row>
    <x:row r="2173">
      <x:c r="A2173" s="19" t="n">
        <x:v>2172</x:v>
      </x:c>
      <x:c r="B2173" s="19" t="n">
        <x:v>1383</x:v>
      </x:c>
      <x:c r="C2173" s="19" t="n">
        <x:v>523</x:v>
      </x:c>
      <x:c r="D2173" s="21" t="n">
        <x:v>46033</x:v>
      </x:c>
      <x:c r="E2173" s="20" t="n">
        <x:v>1468.6</x:v>
      </x:c>
      <x:c r="F2173" s="19" t="str">
        <x:v>Aceita</x:v>
      </x:c>
      <x:c r="G2173" s="19" t="str">
        <x:v>Preço</x:v>
      </x:c>
    </x:row>
    <x:row r="2174">
      <x:c r="A2174" s="19" t="n">
        <x:v>2173</x:v>
      </x:c>
      <x:c r="B2174" s="19" t="n">
        <x:v>419</x:v>
      </x:c>
      <x:c r="C2174" s="19" t="n">
        <x:v>540</x:v>
      </x:c>
      <x:c r="D2174" s="21" t="n">
        <x:v>45477</x:v>
      </x:c>
      <x:c r="E2174" s="20" t="n">
        <x:v>13653.55</x:v>
      </x:c>
      <x:c r="F2174" s="19" t="str">
        <x:v>Aceita</x:v>
      </x:c>
      <x:c r="G2174" s="19" t="str">
        <x:v>Prazo</x:v>
      </x:c>
    </x:row>
    <x:row r="2175">
      <x:c r="A2175" s="19" t="n">
        <x:v>2174</x:v>
      </x:c>
      <x:c r="B2175" s="19" t="n">
        <x:v>820</x:v>
      </x:c>
      <x:c r="C2175" s="19" t="n">
        <x:v>1586</x:v>
      </x:c>
      <x:c r="D2175" s="21" t="n">
        <x:v>45556</x:v>
      </x:c>
      <x:c r="E2175" s="20" t="n">
        <x:v>3924.03</x:v>
      </x:c>
      <x:c r="F2175" s="19" t="str">
        <x:v>Em análise</x:v>
      </x:c>
      <x:c r="G2175" s="19" t="str">
        <x:v>Prazo</x:v>
      </x:c>
    </x:row>
    <x:row r="2176">
      <x:c r="A2176" s="19" t="n">
        <x:v>2175</x:v>
      </x:c>
      <x:c r="B2176" s="19" t="n">
        <x:v>1911</x:v>
      </x:c>
      <x:c r="C2176" s="19" t="n">
        <x:v>1427</x:v>
      </x:c>
      <x:c r="D2176" s="21" t="n">
        <x:v>46012</x:v>
      </x:c>
      <x:c r="E2176" s="20" t="n">
        <x:v>8879887.02</x:v>
      </x:c>
      <x:c r="F2176" s="19" t="str">
        <x:v>Expirada</x:v>
      </x:c>
      <x:c r="G2176" s="19" t="str">
        <x:v>Prazo</x:v>
      </x:c>
    </x:row>
    <x:row r="2177">
      <x:c r="A2177" s="19" t="n">
        <x:v>2176</x:v>
      </x:c>
      <x:c r="B2177" s="19" t="n">
        <x:v>1760</x:v>
      </x:c>
      <x:c r="C2177" s="19" t="n">
        <x:v>1170</x:v>
      </x:c>
      <x:c r="D2177" s="21" t="n">
        <x:v>45594</x:v>
      </x:c>
      <x:c r="E2177" s="20" t="n">
        <x:v>2338077.57</x:v>
      </x:c>
      <x:c r="F2177" s="19" t="str">
        <x:v>Em análise</x:v>
      </x:c>
      <x:c r="G2177" s="19" t="str">
        <x:v>Garantia</x:v>
      </x:c>
    </x:row>
    <x:row r="2178">
      <x:c r="A2178" s="19" t="n">
        <x:v>2177</x:v>
      </x:c>
      <x:c r="B2178" s="19" t="n">
        <x:v>405</x:v>
      </x:c>
      <x:c r="C2178" s="19" t="n">
        <x:v>909</x:v>
      </x:c>
      <x:c r="D2178" s="21" t="n">
        <x:v>46225</x:v>
      </x:c>
      <x:c r="E2178" s="20" t="n">
        <x:v>1032.68</x:v>
      </x:c>
      <x:c r="F2178" s="19" t="str">
        <x:v>Recusada</x:v>
      </x:c>
      <x:c r="G2178" s="19" t="str">
        <x:v>Preço</x:v>
      </x:c>
    </x:row>
    <x:row r="2179">
      <x:c r="A2179" s="19" t="n">
        <x:v>2178</x:v>
      </x:c>
      <x:c r="B2179" s="19" t="n">
        <x:v>622</x:v>
      </x:c>
      <x:c r="C2179" s="19" t="n">
        <x:v>449</x:v>
      </x:c>
      <x:c r="D2179" s="21" t="n">
        <x:v>45898</x:v>
      </x:c>
      <x:c r="E2179" s="20" t="n">
        <x:v>6898.48</x:v>
      </x:c>
      <x:c r="F2179" s="19" t="str">
        <x:v>Expirada</x:v>
      </x:c>
      <x:c r="G2179" s="19" t="str">
        <x:v>Preço</x:v>
      </x:c>
    </x:row>
    <x:row r="2180">
      <x:c r="A2180" s="19" t="n">
        <x:v>2179</x:v>
      </x:c>
      <x:c r="B2180" s="19" t="n">
        <x:v>1517</x:v>
      </x:c>
      <x:c r="C2180" s="19" t="n">
        <x:v>826</x:v>
      </x:c>
      <x:c r="D2180" s="21" t="n">
        <x:v>45783</x:v>
      </x:c>
      <x:c r="E2180" s="20" t="n">
        <x:v>5925.82</x:v>
      </x:c>
      <x:c r="F2180" s="19" t="str">
        <x:v>Recusada</x:v>
      </x:c>
      <x:c r="G2180" s="19" t="str">
        <x:v>Prazo</x:v>
      </x:c>
    </x:row>
    <x:row r="2181">
      <x:c r="A2181" s="19" t="n">
        <x:v>2180</x:v>
      </x:c>
      <x:c r="B2181" s="19" t="n">
        <x:v>1655</x:v>
      </x:c>
      <x:c r="C2181" s="19" t="n">
        <x:v>912</x:v>
      </x:c>
      <x:c r="D2181" s="21" t="n">
        <x:v>45583</x:v>
      </x:c>
      <x:c r="E2181" s="20" t="n">
        <x:v>1490030.01</x:v>
      </x:c>
      <x:c r="F2181" s="19" t="str">
        <x:v>Em análise</x:v>
      </x:c>
      <x:c r="G2181" s="19" t="str">
        <x:v>Condição do imóvel</x:v>
      </x:c>
    </x:row>
    <x:row r="2182">
      <x:c r="A2182" s="19" t="n">
        <x:v>2181</x:v>
      </x:c>
      <x:c r="B2182" s="19" t="n">
        <x:v>1139</x:v>
      </x:c>
      <x:c r="C2182" s="19" t="n">
        <x:v>910</x:v>
      </x:c>
      <x:c r="D2182" s="21" t="n">
        <x:v>46161</x:v>
      </x:c>
      <x:c r="E2182" s="20" t="n">
        <x:v>638403.59</x:v>
      </x:c>
      <x:c r="F2182" s="19" t="str">
        <x:v>Em análise</x:v>
      </x:c>
      <x:c r="G2182" s="19" t="str">
        <x:v>Garantia</x:v>
      </x:c>
    </x:row>
    <x:row r="2183">
      <x:c r="A2183" s="19" t="n">
        <x:v>2182</x:v>
      </x:c>
      <x:c r="B2183" s="19" t="n">
        <x:v>1667</x:v>
      </x:c>
      <x:c r="C2183" s="19" t="n">
        <x:v>1077</x:v>
      </x:c>
      <x:c r="D2183" s="21" t="n">
        <x:v>46174</x:v>
      </x:c>
      <x:c r="E2183" s="20" t="n">
        <x:v>6961.86</x:v>
      </x:c>
      <x:c r="F2183" s="19" t="str">
        <x:v>Aceita</x:v>
      </x:c>
      <x:c r="G2183" s="19" t="str">
        <x:v>Garantia</x:v>
      </x:c>
    </x:row>
    <x:row r="2184">
      <x:c r="A2184" s="19" t="n">
        <x:v>2183</x:v>
      </x:c>
      <x:c r="B2184" s="19" t="n">
        <x:v>1953</x:v>
      </x:c>
      <x:c r="C2184" s="19" t="n">
        <x:v>446</x:v>
      </x:c>
      <x:c r="D2184" s="21" t="n">
        <x:v>45562</x:v>
      </x:c>
      <x:c r="E2184" s="20" t="n">
        <x:v>7050.25</x:v>
      </x:c>
      <x:c r="F2184" s="19" t="str">
        <x:v>Em análise</x:v>
      </x:c>
      <x:c r="G2184" s="19" t="str">
        <x:v>Preço</x:v>
      </x:c>
    </x:row>
    <x:row r="2185">
      <x:c r="A2185" s="19" t="n">
        <x:v>2184</x:v>
      </x:c>
      <x:c r="B2185" s="19" t="n">
        <x:v>366</x:v>
      </x:c>
      <x:c r="C2185" s="19" t="n">
        <x:v>346</x:v>
      </x:c>
      <x:c r="D2185" s="21" t="n">
        <x:v>46010</x:v>
      </x:c>
      <x:c r="E2185" s="20" t="n">
        <x:v>4070.2</x:v>
      </x:c>
      <x:c r="F2185" s="19" t="str">
        <x:v>Recusada</x:v>
      </x:c>
      <x:c r="G2185" s="19" t="str">
        <x:v>Prazo</x:v>
      </x:c>
    </x:row>
    <x:row r="2186">
      <x:c r="A2186" s="19" t="n">
        <x:v>2185</x:v>
      </x:c>
      <x:c r="B2186" s="19" t="n">
        <x:v>1747</x:v>
      </x:c>
      <x:c r="C2186" s="19" t="n">
        <x:v>1314</x:v>
      </x:c>
      <x:c r="D2186" s="21" t="n">
        <x:v>45370</x:v>
      </x:c>
      <x:c r="E2186" s="20" t="n">
        <x:v>1675.07</x:v>
      </x:c>
      <x:c r="F2186" s="19" t="str">
        <x:v>Em análise</x:v>
      </x:c>
      <x:c r="G2186" s="19" t="str">
        <x:v>Garantia</x:v>
      </x:c>
    </x:row>
    <x:row r="2187">
      <x:c r="A2187" s="19" t="n">
        <x:v>2186</x:v>
      </x:c>
      <x:c r="B2187" s="19" t="n">
        <x:v>687</x:v>
      </x:c>
      <x:c r="C2187" s="19" t="n">
        <x:v>142</x:v>
      </x:c>
      <x:c r="D2187" s="21" t="n">
        <x:v>45813</x:v>
      </x:c>
      <x:c r="E2187" s="20" t="n">
        <x:v>6881.83</x:v>
      </x:c>
      <x:c r="F2187" s="19" t="str">
        <x:v>Expirada</x:v>
      </x:c>
      <x:c r="G2187" s="19" t="str">
        <x:v>Condição do imóvel</x:v>
      </x:c>
    </x:row>
    <x:row r="2188">
      <x:c r="A2188" s="19" t="n">
        <x:v>2187</x:v>
      </x:c>
      <x:c r="B2188" s="19" t="n">
        <x:v>1432</x:v>
      </x:c>
      <x:c r="C2188" s="19" t="n">
        <x:v>491</x:v>
      </x:c>
      <x:c r="D2188" s="21" t="n">
        <x:v>45548</x:v>
      </x:c>
      <x:c r="E2188" s="20" t="n">
        <x:v>3228.92</x:v>
      </x:c>
      <x:c r="F2188" s="19" t="str">
        <x:v>Expirada</x:v>
      </x:c>
      <x:c r="G2188" s="19" t="str">
        <x:v>Condição do imóvel</x:v>
      </x:c>
    </x:row>
    <x:row r="2189">
      <x:c r="A2189" s="19" t="n">
        <x:v>2188</x:v>
      </x:c>
      <x:c r="B2189" s="19" t="n">
        <x:v>350</x:v>
      </x:c>
      <x:c r="C2189" s="19" t="n">
        <x:v>471</x:v>
      </x:c>
      <x:c r="D2189" s="21" t="n">
        <x:v>46171</x:v>
      </x:c>
      <x:c r="E2189" s="20" t="n">
        <x:v>1829521.64</x:v>
      </x:c>
      <x:c r="F2189" s="19" t="str">
        <x:v>Aceita</x:v>
      </x:c>
      <x:c r="G2189" s="19" t="str">
        <x:v>Prazo</x:v>
      </x:c>
    </x:row>
    <x:row r="2190">
      <x:c r="A2190" s="19" t="n">
        <x:v>2189</x:v>
      </x:c>
      <x:c r="B2190" s="19" t="n">
        <x:v>1881</x:v>
      </x:c>
      <x:c r="C2190" s="19" t="n">
        <x:v>1424</x:v>
      </x:c>
      <x:c r="D2190" s="21" t="n">
        <x:v>45988</x:v>
      </x:c>
      <x:c r="E2190" s="20" t="n">
        <x:v>384483.9</x:v>
      </x:c>
      <x:c r="F2190" s="19" t="str">
        <x:v>Recusada</x:v>
      </x:c>
      <x:c r="G2190" s="19" t="str">
        <x:v>Prazo</x:v>
      </x:c>
    </x:row>
    <x:row r="2191">
      <x:c r="A2191" s="19" t="n">
        <x:v>2190</x:v>
      </x:c>
      <x:c r="B2191" s="19" t="n">
        <x:v>846</x:v>
      </x:c>
      <x:c r="C2191" s="19" t="n">
        <x:v>939</x:v>
      </x:c>
      <x:c r="D2191" s="21" t="n">
        <x:v>45664</x:v>
      </x:c>
      <x:c r="E2191" s="20" t="n">
        <x:v>2155375.07</x:v>
      </x:c>
      <x:c r="F2191" s="19" t="str">
        <x:v>Expirada</x:v>
      </x:c>
      <x:c r="G2191" s="19" t="str">
        <x:v>Preço</x:v>
      </x:c>
    </x:row>
    <x:row r="2192">
      <x:c r="A2192" s="19" t="n">
        <x:v>2191</x:v>
      </x:c>
      <x:c r="B2192" s="19" t="n">
        <x:v>299</x:v>
      </x:c>
      <x:c r="C2192" s="19" t="n">
        <x:v>282</x:v>
      </x:c>
      <x:c r="D2192" s="21" t="n">
        <x:v>45705</x:v>
      </x:c>
      <x:c r="E2192" s="20" t="n">
        <x:v>4077.41</x:v>
      </x:c>
      <x:c r="F2192" s="19" t="str">
        <x:v>Expirada</x:v>
      </x:c>
      <x:c r="G2192" s="19" t="str">
        <x:v>Prazo</x:v>
      </x:c>
    </x:row>
    <x:row r="2193">
      <x:c r="A2193" s="19" t="n">
        <x:v>2192</x:v>
      </x:c>
      <x:c r="B2193" s="19" t="n">
        <x:v>1841</x:v>
      </x:c>
      <x:c r="C2193" s="19" t="n">
        <x:v>453</x:v>
      </x:c>
      <x:c r="D2193" s="21" t="n">
        <x:v>46100</x:v>
      </x:c>
      <x:c r="E2193" s="20" t="n">
        <x:v>185079.13</x:v>
      </x:c>
      <x:c r="F2193" s="19" t="str">
        <x:v>Aceita</x:v>
      </x:c>
      <x:c r="G2193" s="19" t="str">
        <x:v>Garantia</x:v>
      </x:c>
    </x:row>
    <x:row r="2194">
      <x:c r="A2194" s="19" t="n">
        <x:v>2193</x:v>
      </x:c>
      <x:c r="B2194" s="19" t="n">
        <x:v>1229</x:v>
      </x:c>
      <x:c r="C2194" s="19" t="n">
        <x:v>424</x:v>
      </x:c>
      <x:c r="D2194" s="21" t="n">
        <x:v>46013</x:v>
      </x:c>
      <x:c r="E2194" s="20" t="n">
        <x:v>209106.22</x:v>
      </x:c>
      <x:c r="F2194" s="19" t="str">
        <x:v>Recusada</x:v>
      </x:c>
      <x:c r="G2194" s="19" t="str">
        <x:v>Preço</x:v>
      </x:c>
    </x:row>
    <x:row r="2195">
      <x:c r="A2195" s="19" t="n">
        <x:v>2194</x:v>
      </x:c>
      <x:c r="B2195" s="19" t="n">
        <x:v>178</x:v>
      </x:c>
      <x:c r="C2195" s="19" t="n">
        <x:v>612</x:v>
      </x:c>
      <x:c r="D2195" s="21" t="n">
        <x:v>45739</x:v>
      </x:c>
      <x:c r="E2195" s="20" t="n">
        <x:v>5535.47</x:v>
      </x:c>
      <x:c r="F2195" s="19" t="str">
        <x:v>Em análise</x:v>
      </x:c>
      <x:c r="G2195" s="19" t="str">
        <x:v>Condição do imóvel</x:v>
      </x:c>
    </x:row>
    <x:row r="2196">
      <x:c r="A2196" s="19" t="n">
        <x:v>2195</x:v>
      </x:c>
      <x:c r="B2196" s="19" t="n">
        <x:v>1774</x:v>
      </x:c>
      <x:c r="C2196" s="19" t="n">
        <x:v>777</x:v>
      </x:c>
      <x:c r="D2196" s="21" t="n">
        <x:v>45533</x:v>
      </x:c>
      <x:c r="E2196" s="20" t="n">
        <x:v>5996.83</x:v>
      </x:c>
      <x:c r="F2196" s="19" t="str">
        <x:v>Aceita</x:v>
      </x:c>
      <x:c r="G2196" s="19" t="str">
        <x:v>Condição do imóvel</x:v>
      </x:c>
    </x:row>
    <x:row r="2197">
      <x:c r="A2197" s="19" t="n">
        <x:v>2196</x:v>
      </x:c>
      <x:c r="B2197" s="19" t="n">
        <x:v>460</x:v>
      </x:c>
      <x:c r="C2197" s="19" t="n">
        <x:v>1533</x:v>
      </x:c>
      <x:c r="D2197" s="21" t="n">
        <x:v>45521</x:v>
      </x:c>
      <x:c r="E2197" s="20" t="n">
        <x:v>1201083.83</x:v>
      </x:c>
      <x:c r="F2197" s="19" t="str">
        <x:v>Expirada</x:v>
      </x:c>
      <x:c r="G2197" s="19" t="str">
        <x:v>Preço</x:v>
      </x:c>
    </x:row>
    <x:row r="2198">
      <x:c r="A2198" s="19" t="n">
        <x:v>2197</x:v>
      </x:c>
      <x:c r="B2198" s="19" t="n">
        <x:v>1837</x:v>
      </x:c>
      <x:c r="C2198" s="19" t="n">
        <x:v>104</x:v>
      </x:c>
      <x:c r="D2198" s="21" t="n">
        <x:v>45740</x:v>
      </x:c>
      <x:c r="E2198" s="20" t="n">
        <x:v>4076.67</x:v>
      </x:c>
      <x:c r="F2198" s="19" t="str">
        <x:v>Aceita</x:v>
      </x:c>
      <x:c r="G2198" s="19" t="str">
        <x:v>Garantia</x:v>
      </x:c>
    </x:row>
    <x:row r="2199">
      <x:c r="A2199" s="19" t="n">
        <x:v>2198</x:v>
      </x:c>
      <x:c r="B2199" s="19" t="n">
        <x:v>961</x:v>
      </x:c>
      <x:c r="C2199" s="19" t="n">
        <x:v>1291</x:v>
      </x:c>
      <x:c r="D2199" s="21" t="n">
        <x:v>46137</x:v>
      </x:c>
      <x:c r="E2199" s="20" t="n">
        <x:v>7147.15</x:v>
      </x:c>
      <x:c r="F2199" s="19" t="str">
        <x:v>Aceita</x:v>
      </x:c>
      <x:c r="G2199" s="19" t="str">
        <x:v>Preço</x:v>
      </x:c>
    </x:row>
    <x:row r="2200">
      <x:c r="A2200" s="19" t="n">
        <x:v>2199</x:v>
      </x:c>
      <x:c r="B2200" s="19" t="n">
        <x:v>1658</x:v>
      </x:c>
      <x:c r="C2200" s="19" t="n">
        <x:v>1001</x:v>
      </x:c>
      <x:c r="D2200" s="21" t="n">
        <x:v>46166</x:v>
      </x:c>
      <x:c r="E2200" s="20" t="n">
        <x:v>5052.39</x:v>
      </x:c>
      <x:c r="F2200" s="19" t="str">
        <x:v>Recusada</x:v>
      </x:c>
      <x:c r="G2200" s="19" t="str">
        <x:v>Preço</x:v>
      </x:c>
    </x:row>
    <x:row r="2201">
      <x:c r="A2201" s="19" t="n">
        <x:v>2200</x:v>
      </x:c>
      <x:c r="B2201" s="19" t="n">
        <x:v>34</x:v>
      </x:c>
      <x:c r="C2201" s="19" t="n">
        <x:v>116</x:v>
      </x:c>
      <x:c r="D2201" s="21" t="n">
        <x:v>45921</x:v>
      </x:c>
      <x:c r="E2201" s="20" t="n">
        <x:v>6824.4</x:v>
      </x:c>
      <x:c r="F2201" s="19" t="str">
        <x:v>Aceita</x:v>
      </x:c>
      <x:c r="G2201" s="19" t="str">
        <x:v>Prazo</x:v>
      </x:c>
    </x:row>
    <x:row r="2202">
      <x:c r="A2202" s="19" t="n">
        <x:v>2201</x:v>
      </x:c>
      <x:c r="B2202" s="19" t="n">
        <x:v>1346</x:v>
      </x:c>
      <x:c r="C2202" s="19" t="n">
        <x:v>1180</x:v>
      </x:c>
      <x:c r="D2202" s="21" t="n">
        <x:v>46025</x:v>
      </x:c>
      <x:c r="E2202" s="20" t="n">
        <x:v>4614.01</x:v>
      </x:c>
      <x:c r="F2202" s="19" t="str">
        <x:v>Em análise</x:v>
      </x:c>
      <x:c r="G2202" s="19" t="str">
        <x:v>Prazo</x:v>
      </x:c>
    </x:row>
    <x:row r="2203">
      <x:c r="A2203" s="19" t="n">
        <x:v>2202</x:v>
      </x:c>
      <x:c r="B2203" s="19" t="n">
        <x:v>1539</x:v>
      </x:c>
      <x:c r="C2203" s="19" t="n">
        <x:v>1438</x:v>
      </x:c>
      <x:c r="D2203" s="21" t="n">
        <x:v>46108</x:v>
      </x:c>
      <x:c r="E2203" s="20" t="n">
        <x:v>2831.65</x:v>
      </x:c>
      <x:c r="F2203" s="19" t="str">
        <x:v>Expirada</x:v>
      </x:c>
      <x:c r="G2203" s="19" t="str">
        <x:v>Garantia</x:v>
      </x:c>
    </x:row>
    <x:row r="2204">
      <x:c r="A2204" s="19" t="n">
        <x:v>2203</x:v>
      </x:c>
      <x:c r="B2204" s="19" t="n">
        <x:v>1130</x:v>
      </x:c>
      <x:c r="C2204" s="19" t="n">
        <x:v>1318</x:v>
      </x:c>
      <x:c r="D2204" s="21" t="n">
        <x:v>46192</x:v>
      </x:c>
      <x:c r="E2204" s="20" t="n">
        <x:v>3642305.39</x:v>
      </x:c>
      <x:c r="F2204" s="19" t="str">
        <x:v>Expirada</x:v>
      </x:c>
      <x:c r="G2204" s="19" t="str">
        <x:v>Garantia</x:v>
      </x:c>
    </x:row>
    <x:row r="2205">
      <x:c r="A2205" s="19" t="n">
        <x:v>2204</x:v>
      </x:c>
      <x:c r="B2205" s="19" t="n">
        <x:v>2071</x:v>
      </x:c>
      <x:c r="C2205" s="19" t="n">
        <x:v>202</x:v>
      </x:c>
      <x:c r="D2205" s="21" t="n">
        <x:v>45918</x:v>
      </x:c>
      <x:c r="E2205" s="20" t="n">
        <x:v>3219.95</x:v>
      </x:c>
      <x:c r="F2205" s="19" t="str">
        <x:v>Recusada</x:v>
      </x:c>
      <x:c r="G2205" s="19" t="str">
        <x:v>Garantia</x:v>
      </x:c>
    </x:row>
    <x:row r="2206">
      <x:c r="A2206" s="19" t="n">
        <x:v>2205</x:v>
      </x:c>
      <x:c r="B2206" s="19" t="n">
        <x:v>1447</x:v>
      </x:c>
      <x:c r="C2206" s="19" t="n">
        <x:v>681</x:v>
      </x:c>
      <x:c r="D2206" s="21" t="n">
        <x:v>45460</x:v>
      </x:c>
      <x:c r="E2206" s="20" t="n">
        <x:v>7989660.2</x:v>
      </x:c>
      <x:c r="F2206" s="19" t="str">
        <x:v>Expirada</x:v>
      </x:c>
      <x:c r="G2206" s="19" t="str">
        <x:v>Condição do imóvel</x:v>
      </x:c>
    </x:row>
    <x:row r="2207">
      <x:c r="A2207" s="19" t="n">
        <x:v>2206</x:v>
      </x:c>
      <x:c r="B2207" s="19" t="n">
        <x:v>2073</x:v>
      </x:c>
      <x:c r="C2207" s="19" t="n">
        <x:v>383</x:v>
      </x:c>
      <x:c r="D2207" s="21" t="n">
        <x:v>46111</x:v>
      </x:c>
      <x:c r="E2207" s="20" t="n">
        <x:v>10744706.98</x:v>
      </x:c>
      <x:c r="F2207" s="19" t="str">
        <x:v>Em análise</x:v>
      </x:c>
      <x:c r="G2207" s="19" t="str">
        <x:v>Preço</x:v>
      </x:c>
    </x:row>
    <x:row r="2208">
      <x:c r="A2208" s="19" t="n">
        <x:v>2207</x:v>
      </x:c>
      <x:c r="B2208" s="19" t="n">
        <x:v>1570</x:v>
      </x:c>
      <x:c r="C2208" s="19" t="n">
        <x:v>649</x:v>
      </x:c>
      <x:c r="D2208" s="21" t="n">
        <x:v>46012</x:v>
      </x:c>
      <x:c r="E2208" s="20" t="n">
        <x:v>931871.03</x:v>
      </x:c>
      <x:c r="F2208" s="19" t="str">
        <x:v>Aceita</x:v>
      </x:c>
      <x:c r="G2208" s="19" t="str">
        <x:v>Preço</x:v>
      </x:c>
    </x:row>
    <x:row r="2209">
      <x:c r="A2209" s="19" t="n">
        <x:v>2208</x:v>
      </x:c>
      <x:c r="B2209" s="19" t="n">
        <x:v>1880</x:v>
      </x:c>
      <x:c r="C2209" s="19" t="n">
        <x:v>775</x:v>
      </x:c>
      <x:c r="D2209" s="21" t="n">
        <x:v>46130</x:v>
      </x:c>
      <x:c r="E2209" s="20" t="n">
        <x:v>1447322.33</x:v>
      </x:c>
      <x:c r="F2209" s="19" t="str">
        <x:v>Recusada</x:v>
      </x:c>
      <x:c r="G2209" s="19" t="str">
        <x:v>Garantia</x:v>
      </x:c>
    </x:row>
    <x:row r="2210">
      <x:c r="A2210" s="19" t="n">
        <x:v>2209</x:v>
      </x:c>
      <x:c r="B2210" s="19" t="n">
        <x:v>1860</x:v>
      </x:c>
      <x:c r="C2210" s="19" t="n">
        <x:v>1222</x:v>
      </x:c>
      <x:c r="D2210" s="21" t="n">
        <x:v>45675</x:v>
      </x:c>
      <x:c r="E2210" s="20" t="n">
        <x:v>13868.11</x:v>
      </x:c>
      <x:c r="F2210" s="19" t="str">
        <x:v>Expirada</x:v>
      </x:c>
      <x:c r="G2210" s="19" t="str">
        <x:v>Condição do imóvel</x:v>
      </x:c>
    </x:row>
    <x:row r="2211">
      <x:c r="A2211" s="19" t="n">
        <x:v>2210</x:v>
      </x:c>
      <x:c r="B2211" s="19" t="n">
        <x:v>119</x:v>
      </x:c>
      <x:c r="C2211" s="19" t="n">
        <x:v>951</x:v>
      </x:c>
      <x:c r="D2211" s="21" t="n">
        <x:v>45569</x:v>
      </x:c>
      <x:c r="E2211" s="20" t="n">
        <x:v>1983.58</x:v>
      </x:c>
      <x:c r="F2211" s="19" t="str">
        <x:v>Expirada</x:v>
      </x:c>
      <x:c r="G2211" s="19" t="str">
        <x:v>Preço</x:v>
      </x:c>
    </x:row>
    <x:row r="2212">
      <x:c r="A2212" s="19" t="n">
        <x:v>2211</x:v>
      </x:c>
      <x:c r="B2212" s="19" t="n">
        <x:v>1745</x:v>
      </x:c>
      <x:c r="C2212" s="19" t="n">
        <x:v>1521</x:v>
      </x:c>
      <x:c r="D2212" s="21" t="n">
        <x:v>45327</x:v>
      </x:c>
      <x:c r="E2212" s="20" t="n">
        <x:v>1418.98</x:v>
      </x:c>
      <x:c r="F2212" s="19" t="str">
        <x:v>Recusada</x:v>
      </x:c>
      <x:c r="G2212" s="19" t="str">
        <x:v>Condição do imóvel</x:v>
      </x:c>
    </x:row>
    <x:row r="2213">
      <x:c r="A2213" s="19" t="n">
        <x:v>2212</x:v>
      </x:c>
      <x:c r="B2213" s="19" t="n">
        <x:v>1659</x:v>
      </x:c>
      <x:c r="C2213" s="19" t="n">
        <x:v>1202</x:v>
      </x:c>
      <x:c r="D2213" s="21" t="n">
        <x:v>45625</x:v>
      </x:c>
      <x:c r="E2213" s="20" t="n">
        <x:v>417823.02</x:v>
      </x:c>
      <x:c r="F2213" s="19" t="str">
        <x:v>Expirada</x:v>
      </x:c>
      <x:c r="G2213" s="19" t="str">
        <x:v>Preço</x:v>
      </x:c>
    </x:row>
    <x:row r="2214">
      <x:c r="A2214" s="19" t="n">
        <x:v>2213</x:v>
      </x:c>
      <x:c r="B2214" s="19" t="n">
        <x:v>1572</x:v>
      </x:c>
      <x:c r="C2214" s="19" t="n">
        <x:v>200</x:v>
      </x:c>
      <x:c r="D2214" s="21" t="n">
        <x:v>45846</x:v>
      </x:c>
      <x:c r="E2214" s="20" t="n">
        <x:v>1683749.34</x:v>
      </x:c>
      <x:c r="F2214" s="19" t="str">
        <x:v>Aceita</x:v>
      </x:c>
      <x:c r="G2214" s="19" t="str">
        <x:v>Condição do imóvel</x:v>
      </x:c>
    </x:row>
    <x:row r="2215">
      <x:c r="A2215" s="19" t="n">
        <x:v>2214</x:v>
      </x:c>
      <x:c r="B2215" s="19" t="n">
        <x:v>717</x:v>
      </x:c>
      <x:c r="C2215" s="19" t="n">
        <x:v>1501</x:v>
      </x:c>
      <x:c r="D2215" s="21" t="n">
        <x:v>45443</x:v>
      </x:c>
      <x:c r="E2215" s="20" t="n">
        <x:v>2392.84</x:v>
      </x:c>
      <x:c r="F2215" s="19" t="str">
        <x:v>Em análise</x:v>
      </x:c>
      <x:c r="G2215" s="19" t="str">
        <x:v>Condição do imóvel</x:v>
      </x:c>
    </x:row>
    <x:row r="2216">
      <x:c r="A2216" s="19" t="n">
        <x:v>2215</x:v>
      </x:c>
      <x:c r="B2216" s="19" t="n">
        <x:v>1299</x:v>
      </x:c>
      <x:c r="C2216" s="19" t="n">
        <x:v>472</x:v>
      </x:c>
      <x:c r="D2216" s="21" t="n">
        <x:v>45412</x:v>
      </x:c>
      <x:c r="E2216" s="20" t="n">
        <x:v>5762586.47</x:v>
      </x:c>
      <x:c r="F2216" s="19" t="str">
        <x:v>Em análise</x:v>
      </x:c>
      <x:c r="G2216" s="19" t="str">
        <x:v>Preço</x:v>
      </x:c>
    </x:row>
    <x:row r="2217">
      <x:c r="A2217" s="19" t="n">
        <x:v>2216</x:v>
      </x:c>
      <x:c r="B2217" s="19" t="n">
        <x:v>1092</x:v>
      </x:c>
      <x:c r="C2217" s="19" t="n">
        <x:v>479</x:v>
      </x:c>
      <x:c r="D2217" s="21" t="n">
        <x:v>45509</x:v>
      </x:c>
      <x:c r="E2217" s="20" t="n">
        <x:v>1065420.71</x:v>
      </x:c>
      <x:c r="F2217" s="19" t="str">
        <x:v>Em análise</x:v>
      </x:c>
      <x:c r="G2217" s="19" t="str">
        <x:v>Preço</x:v>
      </x:c>
    </x:row>
    <x:row r="2218">
      <x:c r="A2218" s="19" t="n">
        <x:v>2217</x:v>
      </x:c>
      <x:c r="B2218" s="19" t="n">
        <x:v>2003</x:v>
      </x:c>
      <x:c r="C2218" s="19" t="n">
        <x:v>781</x:v>
      </x:c>
      <x:c r="D2218" s="21" t="n">
        <x:v>45754</x:v>
      </x:c>
      <x:c r="E2218" s="20" t="n">
        <x:v>5753.88</x:v>
      </x:c>
      <x:c r="F2218" s="19" t="str">
        <x:v>Expirada</x:v>
      </x:c>
      <x:c r="G2218" s="19" t="str">
        <x:v>Preço</x:v>
      </x:c>
    </x:row>
    <x:row r="2219">
      <x:c r="A2219" s="19" t="n">
        <x:v>2218</x:v>
      </x:c>
      <x:c r="B2219" s="19" t="n">
        <x:v>928</x:v>
      </x:c>
      <x:c r="C2219" s="19" t="n">
        <x:v>911</x:v>
      </x:c>
      <x:c r="D2219" s="21" t="n">
        <x:v>45552</x:v>
      </x:c>
      <x:c r="E2219" s="20" t="n">
        <x:v>7134790.14</x:v>
      </x:c>
      <x:c r="F2219" s="19" t="str">
        <x:v>Recusada</x:v>
      </x:c>
      <x:c r="G2219" s="19" t="str">
        <x:v>Prazo</x:v>
      </x:c>
    </x:row>
    <x:row r="2220">
      <x:c r="A2220" s="19" t="n">
        <x:v>2219</x:v>
      </x:c>
      <x:c r="B2220" s="19" t="n">
        <x:v>1228</x:v>
      </x:c>
      <x:c r="C2220" s="19" t="n">
        <x:v>570</x:v>
      </x:c>
      <x:c r="D2220" s="21" t="n">
        <x:v>45747</x:v>
      </x:c>
      <x:c r="E2220" s="20" t="n">
        <x:v>2064297.73</x:v>
      </x:c>
      <x:c r="F2220" s="19" t="str">
        <x:v>Em análise</x:v>
      </x:c>
      <x:c r="G2220" s="19" t="str">
        <x:v>Garantia</x:v>
      </x:c>
    </x:row>
    <x:row r="2221">
      <x:c r="A2221" s="19" t="n">
        <x:v>2220</x:v>
      </x:c>
      <x:c r="B2221" s="19" t="n">
        <x:v>1168</x:v>
      </x:c>
      <x:c r="C2221" s="19" t="n">
        <x:v>858</x:v>
      </x:c>
      <x:c r="D2221" s="21" t="n">
        <x:v>45960</x:v>
      </x:c>
      <x:c r="E2221" s="20" t="n">
        <x:v>4967.73</x:v>
      </x:c>
      <x:c r="F2221" s="19" t="str">
        <x:v>Expirada</x:v>
      </x:c>
      <x:c r="G2221" s="19" t="str">
        <x:v>Condição do imóvel</x:v>
      </x:c>
    </x:row>
    <x:row r="2222">
      <x:c r="A2222" s="19" t="n">
        <x:v>2221</x:v>
      </x:c>
      <x:c r="B2222" s="19" t="n">
        <x:v>380</x:v>
      </x:c>
      <x:c r="C2222" s="19" t="n">
        <x:v>365</x:v>
      </x:c>
      <x:c r="D2222" s="21" t="n">
        <x:v>45626</x:v>
      </x:c>
      <x:c r="E2222" s="20" t="n">
        <x:v>5143.62</x:v>
      </x:c>
      <x:c r="F2222" s="19" t="str">
        <x:v>Aceita</x:v>
      </x:c>
      <x:c r="G2222" s="19" t="str">
        <x:v>Garantia</x:v>
      </x:c>
    </x:row>
    <x:row r="2223">
      <x:c r="A2223" s="19" t="n">
        <x:v>2222</x:v>
      </x:c>
      <x:c r="B2223" s="19" t="n">
        <x:v>1306</x:v>
      </x:c>
      <x:c r="C2223" s="19" t="n">
        <x:v>1186</x:v>
      </x:c>
      <x:c r="D2223" s="21" t="n">
        <x:v>46011</x:v>
      </x:c>
      <x:c r="E2223" s="20" t="n">
        <x:v>6381.12</x:v>
      </x:c>
      <x:c r="F2223" s="19" t="str">
        <x:v>Aceita</x:v>
      </x:c>
      <x:c r="G2223" s="19" t="str">
        <x:v>Prazo</x:v>
      </x:c>
    </x:row>
    <x:row r="2224">
      <x:c r="A2224" s="19" t="n">
        <x:v>2223</x:v>
      </x:c>
      <x:c r="B2224" s="19" t="n">
        <x:v>22</x:v>
      </x:c>
      <x:c r="C2224" s="19" t="n">
        <x:v>390</x:v>
      </x:c>
      <x:c r="D2224" s="21" t="n">
        <x:v>45743</x:v>
      </x:c>
      <x:c r="E2224" s="20" t="n">
        <x:v>10571.89</x:v>
      </x:c>
      <x:c r="F2224" s="19" t="str">
        <x:v>Em análise</x:v>
      </x:c>
      <x:c r="G2224" s="19" t="str">
        <x:v>Preço</x:v>
      </x:c>
    </x:row>
    <x:row r="2225">
      <x:c r="A2225" s="19" t="n">
        <x:v>2224</x:v>
      </x:c>
      <x:c r="B2225" s="19" t="n">
        <x:v>1030</x:v>
      </x:c>
      <x:c r="C2225" s="19" t="n">
        <x:v>1</x:v>
      </x:c>
      <x:c r="D2225" s="21" t="n">
        <x:v>45741</x:v>
      </x:c>
      <x:c r="E2225" s="20" t="n">
        <x:v>7275.01</x:v>
      </x:c>
      <x:c r="F2225" s="19" t="str">
        <x:v>Aceita</x:v>
      </x:c>
      <x:c r="G2225" s="19" t="str">
        <x:v>Preço</x:v>
      </x:c>
    </x:row>
    <x:row r="2226">
      <x:c r="A2226" s="19" t="n">
        <x:v>2225</x:v>
      </x:c>
      <x:c r="B2226" s="19" t="n">
        <x:v>82</x:v>
      </x:c>
      <x:c r="C2226" s="19" t="n">
        <x:v>636</x:v>
      </x:c>
      <x:c r="D2226" s="21" t="n">
        <x:v>46128</x:v>
      </x:c>
      <x:c r="E2226" s="20" t="n">
        <x:v>1902416.52</x:v>
      </x:c>
      <x:c r="F2226" s="19" t="str">
        <x:v>Expirada</x:v>
      </x:c>
      <x:c r="G2226" s="19" t="str">
        <x:v>Preço</x:v>
      </x:c>
    </x:row>
    <x:row r="2227">
      <x:c r="A2227" s="19" t="n">
        <x:v>2226</x:v>
      </x:c>
      <x:c r="B2227" s="19" t="n">
        <x:v>1414</x:v>
      </x:c>
      <x:c r="C2227" s="19" t="n">
        <x:v>1082</x:v>
      </x:c>
      <x:c r="D2227" s="21" t="n">
        <x:v>45813</x:v>
      </x:c>
      <x:c r="E2227" s="20" t="n">
        <x:v>2554.18</x:v>
      </x:c>
      <x:c r="F2227" s="19" t="str">
        <x:v>Recusada</x:v>
      </x:c>
      <x:c r="G2227" s="19" t="str">
        <x:v>Garantia</x:v>
      </x:c>
    </x:row>
    <x:row r="2228">
      <x:c r="A2228" s="19" t="n">
        <x:v>2227</x:v>
      </x:c>
      <x:c r="B2228" s="19" t="n">
        <x:v>2026</x:v>
      </x:c>
      <x:c r="C2228" s="19" t="n">
        <x:v>1209</x:v>
      </x:c>
      <x:c r="D2228" s="21" t="n">
        <x:v>46028</x:v>
      </x:c>
      <x:c r="E2228" s="20" t="n">
        <x:v>1688510.43</x:v>
      </x:c>
      <x:c r="F2228" s="19" t="str">
        <x:v>Recusada</x:v>
      </x:c>
      <x:c r="G2228" s="19" t="str">
        <x:v>Preço</x:v>
      </x:c>
    </x:row>
    <x:row r="2229">
      <x:c r="A2229" s="19" t="n">
        <x:v>2228</x:v>
      </x:c>
      <x:c r="B2229" s="19" t="n">
        <x:v>1280</x:v>
      </x:c>
      <x:c r="C2229" s="19" t="n">
        <x:v>979</x:v>
      </x:c>
      <x:c r="D2229" s="21" t="n">
        <x:v>45781</x:v>
      </x:c>
      <x:c r="E2229" s="20" t="n">
        <x:v>1957396.73</x:v>
      </x:c>
      <x:c r="F2229" s="19" t="str">
        <x:v>Recusada</x:v>
      </x:c>
      <x:c r="G2229" s="19" t="str">
        <x:v>Garantia</x:v>
      </x:c>
    </x:row>
    <x:row r="2230">
      <x:c r="A2230" s="19" t="n">
        <x:v>2229</x:v>
      </x:c>
      <x:c r="B2230" s="19" t="n">
        <x:v>1035</x:v>
      </x:c>
      <x:c r="C2230" s="19" t="n">
        <x:v>1581</x:v>
      </x:c>
      <x:c r="D2230" s="21" t="n">
        <x:v>45540</x:v>
      </x:c>
      <x:c r="E2230" s="20" t="n">
        <x:v>1573.6</x:v>
      </x:c>
      <x:c r="F2230" s="19" t="str">
        <x:v>Expirada</x:v>
      </x:c>
      <x:c r="G2230" s="19" t="str">
        <x:v>Prazo</x:v>
      </x:c>
    </x:row>
    <x:row r="2231">
      <x:c r="A2231" s="19" t="n">
        <x:v>2230</x:v>
      </x:c>
      <x:c r="B2231" s="19" t="n">
        <x:v>99</x:v>
      </x:c>
      <x:c r="C2231" s="19" t="n">
        <x:v>520</x:v>
      </x:c>
      <x:c r="D2231" s="21" t="n">
        <x:v>45614</x:v>
      </x:c>
      <x:c r="E2231" s="20" t="n">
        <x:v>50057.83</x:v>
      </x:c>
      <x:c r="F2231" s="19" t="str">
        <x:v>Aceita</x:v>
      </x:c>
      <x:c r="G2231" s="19" t="str">
        <x:v>Preço</x:v>
      </x:c>
    </x:row>
    <x:row r="2232">
      <x:c r="A2232" s="19" t="n">
        <x:v>2231</x:v>
      </x:c>
      <x:c r="B2232" s="19" t="n">
        <x:v>381</x:v>
      </x:c>
      <x:c r="C2232" s="19" t="n">
        <x:v>1344</x:v>
      </x:c>
      <x:c r="D2232" s="21" t="n">
        <x:v>45617</x:v>
      </x:c>
      <x:c r="E2232" s="20" t="n">
        <x:v>7704</x:v>
      </x:c>
      <x:c r="F2232" s="19" t="str">
        <x:v>Em análise</x:v>
      </x:c>
      <x:c r="G2232" s="19" t="str">
        <x:v>Garantia</x:v>
      </x:c>
    </x:row>
    <x:row r="2233">
      <x:c r="A2233" s="19" t="n">
        <x:v>2232</x:v>
      </x:c>
      <x:c r="B2233" s="19" t="n">
        <x:v>913</x:v>
      </x:c>
      <x:c r="C2233" s="19" t="n">
        <x:v>554</x:v>
      </x:c>
      <x:c r="D2233" s="21" t="n">
        <x:v>45450</x:v>
      </x:c>
      <x:c r="E2233" s="20" t="n">
        <x:v>378715.23</x:v>
      </x:c>
      <x:c r="F2233" s="19" t="str">
        <x:v>Recusada</x:v>
      </x:c>
      <x:c r="G2233" s="19" t="str">
        <x:v>Preço</x:v>
      </x:c>
    </x:row>
    <x:row r="2234">
      <x:c r="A2234" s="19" t="n">
        <x:v>2233</x:v>
      </x:c>
      <x:c r="B2234" s="19" t="n">
        <x:v>334</x:v>
      </x:c>
      <x:c r="C2234" s="19" t="n">
        <x:v>742</x:v>
      </x:c>
      <x:c r="D2234" s="21" t="n">
        <x:v>45865</x:v>
      </x:c>
      <x:c r="E2234" s="20" t="n">
        <x:v>2727483.27</x:v>
      </x:c>
      <x:c r="F2234" s="19" t="str">
        <x:v>Recusada</x:v>
      </x:c>
      <x:c r="G2234" s="19" t="str">
        <x:v>Prazo</x:v>
      </x:c>
    </x:row>
    <x:row r="2235">
      <x:c r="A2235" s="19" t="n">
        <x:v>2234</x:v>
      </x:c>
      <x:c r="B2235" s="19" t="n">
        <x:v>746</x:v>
      </x:c>
      <x:c r="C2235" s="19" t="n">
        <x:v>318</x:v>
      </x:c>
      <x:c r="D2235" s="21" t="n">
        <x:v>46051</x:v>
      </x:c>
      <x:c r="E2235" s="20" t="n">
        <x:v>1901195.99</x:v>
      </x:c>
      <x:c r="F2235" s="19" t="str">
        <x:v>Aceita</x:v>
      </x:c>
      <x:c r="G2235" s="19" t="str">
        <x:v>Condição do imóvel</x:v>
      </x:c>
    </x:row>
    <x:row r="2236">
      <x:c r="A2236" s="19" t="n">
        <x:v>2235</x:v>
      </x:c>
      <x:c r="B2236" s="19" t="n">
        <x:v>1230</x:v>
      </x:c>
      <x:c r="C2236" s="19" t="n">
        <x:v>1141</x:v>
      </x:c>
      <x:c r="D2236" s="21" t="n">
        <x:v>45435</x:v>
      </x:c>
      <x:c r="E2236" s="20" t="n">
        <x:v>1607.05</x:v>
      </x:c>
      <x:c r="F2236" s="19" t="str">
        <x:v>Aceita</x:v>
      </x:c>
      <x:c r="G2236" s="19" t="str">
        <x:v>Preço</x:v>
      </x:c>
    </x:row>
    <x:row r="2237">
      <x:c r="A2237" s="19" t="n">
        <x:v>2236</x:v>
      </x:c>
      <x:c r="B2237" s="19" t="n">
        <x:v>1200</x:v>
      </x:c>
      <x:c r="C2237" s="19" t="n">
        <x:v>531</x:v>
      </x:c>
      <x:c r="D2237" s="21" t="n">
        <x:v>45769</x:v>
      </x:c>
      <x:c r="E2237" s="20" t="n">
        <x:v>1091064.17</x:v>
      </x:c>
      <x:c r="F2237" s="19" t="str">
        <x:v>Aceita</x:v>
      </x:c>
      <x:c r="G2237" s="19" t="str">
        <x:v>Preço</x:v>
      </x:c>
    </x:row>
    <x:row r="2238">
      <x:c r="A2238" s="19" t="n">
        <x:v>2237</x:v>
      </x:c>
      <x:c r="B2238" s="19" t="n">
        <x:v>1195</x:v>
      </x:c>
      <x:c r="C2238" s="19" t="n">
        <x:v>1586</x:v>
      </x:c>
      <x:c r="D2238" s="21" t="n">
        <x:v>45559</x:v>
      </x:c>
      <x:c r="E2238" s="20" t="n">
        <x:v>1436.41</x:v>
      </x:c>
      <x:c r="F2238" s="19" t="str">
        <x:v>Aceita</x:v>
      </x:c>
      <x:c r="G2238" s="19" t="str">
        <x:v>Prazo</x:v>
      </x:c>
    </x:row>
    <x:row r="2239">
      <x:c r="A2239" s="19" t="n">
        <x:v>2238</x:v>
      </x:c>
      <x:c r="B2239" s="19" t="n">
        <x:v>1012</x:v>
      </x:c>
      <x:c r="C2239" s="19" t="n">
        <x:v>558</x:v>
      </x:c>
      <x:c r="D2239" s="21" t="n">
        <x:v>45347</x:v>
      </x:c>
      <x:c r="E2239" s="20" t="n">
        <x:v>1442586.18</x:v>
      </x:c>
      <x:c r="F2239" s="19" t="str">
        <x:v>Recusada</x:v>
      </x:c>
      <x:c r="G2239" s="19" t="str">
        <x:v>Condição do imóvel</x:v>
      </x:c>
    </x:row>
    <x:row r="2240">
      <x:c r="A2240" s="19" t="n">
        <x:v>2239</x:v>
      </x:c>
      <x:c r="B2240" s="19" t="n">
        <x:v>954</x:v>
      </x:c>
      <x:c r="C2240" s="19" t="n">
        <x:v>990</x:v>
      </x:c>
      <x:c r="D2240" s="21" t="n">
        <x:v>45613</x:v>
      </x:c>
      <x:c r="E2240" s="20" t="n">
        <x:v>3929.44</x:v>
      </x:c>
      <x:c r="F2240" s="19" t="str">
        <x:v>Recusada</x:v>
      </x:c>
      <x:c r="G2240" s="19" t="str">
        <x:v>Prazo</x:v>
      </x:c>
    </x:row>
    <x:row r="2241">
      <x:c r="A2241" s="19" t="n">
        <x:v>2240</x:v>
      </x:c>
      <x:c r="B2241" s="19" t="n">
        <x:v>1186</x:v>
      </x:c>
      <x:c r="C2241" s="19" t="n">
        <x:v>1343</x:v>
      </x:c>
      <x:c r="D2241" s="21" t="n">
        <x:v>46158</x:v>
      </x:c>
      <x:c r="E2241" s="20" t="n">
        <x:v>1084671.87</x:v>
      </x:c>
      <x:c r="F2241" s="19" t="str">
        <x:v>Aceita</x:v>
      </x:c>
      <x:c r="G2241" s="19" t="str">
        <x:v>Prazo</x:v>
      </x:c>
    </x:row>
    <x:row r="2242">
      <x:c r="A2242" s="19" t="n">
        <x:v>2241</x:v>
      </x:c>
      <x:c r="B2242" s="19" t="n">
        <x:v>730</x:v>
      </x:c>
      <x:c r="C2242" s="19" t="n">
        <x:v>525</x:v>
      </x:c>
      <x:c r="D2242" s="21" t="n">
        <x:v>46130</x:v>
      </x:c>
      <x:c r="E2242" s="20" t="n">
        <x:v>3956.59</x:v>
      </x:c>
      <x:c r="F2242" s="19" t="str">
        <x:v>Em análise</x:v>
      </x:c>
      <x:c r="G2242" s="19" t="str">
        <x:v>Preço</x:v>
      </x:c>
    </x:row>
    <x:row r="2243">
      <x:c r="A2243" s="19" t="n">
        <x:v>2242</x:v>
      </x:c>
      <x:c r="B2243" s="19" t="n">
        <x:v>523</x:v>
      </x:c>
      <x:c r="C2243" s="19" t="n">
        <x:v>1120</x:v>
      </x:c>
      <x:c r="D2243" s="21" t="n">
        <x:v>46221</x:v>
      </x:c>
      <x:c r="E2243" s="20" t="n">
        <x:v>12091.4</x:v>
      </x:c>
      <x:c r="F2243" s="19" t="str">
        <x:v>Expirada</x:v>
      </x:c>
      <x:c r="G2243" s="19" t="str">
        <x:v>Preço</x:v>
      </x:c>
    </x:row>
    <x:row r="2244">
      <x:c r="A2244" s="19" t="n">
        <x:v>2243</x:v>
      </x:c>
      <x:c r="B2244" s="19" t="n">
        <x:v>1506</x:v>
      </x:c>
      <x:c r="C2244" s="19" t="n">
        <x:v>634</x:v>
      </x:c>
      <x:c r="D2244" s="21" t="n">
        <x:v>45692</x:v>
      </x:c>
      <x:c r="E2244" s="20" t="n">
        <x:v>10391.33</x:v>
      </x:c>
      <x:c r="F2244" s="19" t="str">
        <x:v>Expirada</x:v>
      </x:c>
      <x:c r="G2244" s="19" t="str">
        <x:v>Preço</x:v>
      </x:c>
    </x:row>
    <x:row r="2245">
      <x:c r="A2245" s="19" t="n">
        <x:v>2244</x:v>
      </x:c>
      <x:c r="B2245" s="19" t="n">
        <x:v>258</x:v>
      </x:c>
      <x:c r="C2245" s="19" t="n">
        <x:v>58</x:v>
      </x:c>
      <x:c r="D2245" s="21" t="n">
        <x:v>45536</x:v>
      </x:c>
      <x:c r="E2245" s="20" t="n">
        <x:v>2032361.91</x:v>
      </x:c>
      <x:c r="F2245" s="19" t="str">
        <x:v>Aceita</x:v>
      </x:c>
      <x:c r="G2245" s="19" t="str">
        <x:v>Prazo</x:v>
      </x:c>
    </x:row>
    <x:row r="2246">
      <x:c r="A2246" s="19" t="n">
        <x:v>2245</x:v>
      </x:c>
      <x:c r="B2246" s="19" t="n">
        <x:v>791</x:v>
      </x:c>
      <x:c r="C2246" s="19" t="n">
        <x:v>490</x:v>
      </x:c>
      <x:c r="D2246" s="21" t="n">
        <x:v>45799</x:v>
      </x:c>
      <x:c r="E2246" s="20" t="n">
        <x:v>9272.58</x:v>
      </x:c>
      <x:c r="F2246" s="19" t="str">
        <x:v>Em análise</x:v>
      </x:c>
      <x:c r="G2246" s="19" t="str">
        <x:v>Garantia</x:v>
      </x:c>
    </x:row>
    <x:row r="2247">
      <x:c r="A2247" s="19" t="n">
        <x:v>2246</x:v>
      </x:c>
      <x:c r="B2247" s="19" t="n">
        <x:v>348</x:v>
      </x:c>
      <x:c r="C2247" s="19" t="n">
        <x:v>1514</x:v>
      </x:c>
      <x:c r="D2247" s="21" t="n">
        <x:v>46074</x:v>
      </x:c>
      <x:c r="E2247" s="20" t="n">
        <x:v>7452.91</x:v>
      </x:c>
      <x:c r="F2247" s="19" t="str">
        <x:v>Em análise</x:v>
      </x:c>
      <x:c r="G2247" s="19" t="str">
        <x:v>Condição do imóvel</x:v>
      </x:c>
    </x:row>
    <x:row r="2248">
      <x:c r="A2248" s="19" t="n">
        <x:v>2247</x:v>
      </x:c>
      <x:c r="B2248" s="19" t="n">
        <x:v>1444</x:v>
      </x:c>
      <x:c r="C2248" s="19" t="n">
        <x:v>32</x:v>
      </x:c>
      <x:c r="D2248" s="21" t="n">
        <x:v>45665</x:v>
      </x:c>
      <x:c r="E2248" s="20" t="n">
        <x:v>994462.8</x:v>
      </x:c>
      <x:c r="F2248" s="19" t="str">
        <x:v>Expirada</x:v>
      </x:c>
      <x:c r="G2248" s="19" t="str">
        <x:v>Prazo</x:v>
      </x:c>
    </x:row>
    <x:row r="2249">
      <x:c r="A2249" s="19" t="n">
        <x:v>2248</x:v>
      </x:c>
      <x:c r="B2249" s="19" t="n">
        <x:v>1161</x:v>
      </x:c>
      <x:c r="C2249" s="19" t="n">
        <x:v>198</x:v>
      </x:c>
      <x:c r="D2249" s="21" t="n">
        <x:v>45391</x:v>
      </x:c>
      <x:c r="E2249" s="20" t="n">
        <x:v>2524440.39</x:v>
      </x:c>
      <x:c r="F2249" s="19" t="str">
        <x:v>Aceita</x:v>
      </x:c>
      <x:c r="G2249" s="19" t="str">
        <x:v>Preço</x:v>
      </x:c>
    </x:row>
    <x:row r="2250">
      <x:c r="A2250" s="19" t="n">
        <x:v>2249</x:v>
      </x:c>
      <x:c r="B2250" s="19" t="n">
        <x:v>1747</x:v>
      </x:c>
      <x:c r="C2250" s="19" t="n">
        <x:v>1361</x:v>
      </x:c>
      <x:c r="D2250" s="21" t="n">
        <x:v>45381</x:v>
      </x:c>
      <x:c r="E2250" s="20" t="n">
        <x:v>1563.68</x:v>
      </x:c>
      <x:c r="F2250" s="19" t="str">
        <x:v>Expirada</x:v>
      </x:c>
      <x:c r="G2250" s="19" t="str">
        <x:v>Condição do imóvel</x:v>
      </x:c>
    </x:row>
    <x:row r="2251">
      <x:c r="A2251" s="19" t="n">
        <x:v>2250</x:v>
      </x:c>
      <x:c r="B2251" s="19" t="n">
        <x:v>916</x:v>
      </x:c>
      <x:c r="C2251" s="19" t="n">
        <x:v>1441</x:v>
      </x:c>
      <x:c r="D2251" s="21" t="n">
        <x:v>45954</x:v>
      </x:c>
      <x:c r="E2251" s="20" t="n">
        <x:v>4909.35</x:v>
      </x:c>
      <x:c r="F2251" s="19" t="str">
        <x:v>Recusada</x:v>
      </x:c>
      <x:c r="G2251" s="19" t="str">
        <x:v>Condição do imóvel</x:v>
      </x:c>
    </x:row>
    <x:row r="2252">
      <x:c r="A2252" s="19" t="n">
        <x:v>2251</x:v>
      </x:c>
      <x:c r="B2252" s="19" t="n">
        <x:v>1981</x:v>
      </x:c>
      <x:c r="C2252" s="19" t="n">
        <x:v>657</x:v>
      </x:c>
      <x:c r="D2252" s="21" t="n">
        <x:v>46039</x:v>
      </x:c>
      <x:c r="E2252" s="20" t="n">
        <x:v>3732496.04</x:v>
      </x:c>
      <x:c r="F2252" s="19" t="str">
        <x:v>Expirada</x:v>
      </x:c>
      <x:c r="G2252" s="19" t="str">
        <x:v>Prazo</x:v>
      </x:c>
    </x:row>
    <x:row r="2253">
      <x:c r="A2253" s="19" t="n">
        <x:v>2252</x:v>
      </x:c>
      <x:c r="B2253" s="19" t="n">
        <x:v>1155</x:v>
      </x:c>
      <x:c r="C2253" s="19" t="n">
        <x:v>922</x:v>
      </x:c>
      <x:c r="D2253" s="21" t="n">
        <x:v>45686</x:v>
      </x:c>
      <x:c r="E2253" s="20" t="n">
        <x:v>592878.03</x:v>
      </x:c>
      <x:c r="F2253" s="19" t="str">
        <x:v>Aceita</x:v>
      </x:c>
      <x:c r="G2253" s="19" t="str">
        <x:v>Condição do imóvel</x:v>
      </x:c>
    </x:row>
    <x:row r="2254">
      <x:c r="A2254" s="19" t="n">
        <x:v>2253</x:v>
      </x:c>
      <x:c r="B2254" s="19" t="n">
        <x:v>264</x:v>
      </x:c>
      <x:c r="C2254" s="19" t="n">
        <x:v>733</x:v>
      </x:c>
      <x:c r="D2254" s="21" t="n">
        <x:v>45706</x:v>
      </x:c>
      <x:c r="E2254" s="20" t="n">
        <x:v>1515138.6</x:v>
      </x:c>
      <x:c r="F2254" s="19" t="str">
        <x:v>Recusada</x:v>
      </x:c>
      <x:c r="G2254" s="19" t="str">
        <x:v>Preço</x:v>
      </x:c>
    </x:row>
    <x:row r="2255">
      <x:c r="A2255" s="19" t="n">
        <x:v>2254</x:v>
      </x:c>
      <x:c r="B2255" s="19" t="n">
        <x:v>109</x:v>
      </x:c>
      <x:c r="C2255" s="19" t="n">
        <x:v>1545</x:v>
      </x:c>
      <x:c r="D2255" s="21" t="n">
        <x:v>46123</x:v>
      </x:c>
      <x:c r="E2255" s="20" t="n">
        <x:v>10772.39</x:v>
      </x:c>
      <x:c r="F2255" s="19" t="str">
        <x:v>Aceita</x:v>
      </x:c>
      <x:c r="G2255" s="19" t="str">
        <x:v>Preço</x:v>
      </x:c>
    </x:row>
    <x:row r="2256">
      <x:c r="A2256" s="19" t="n">
        <x:v>2255</x:v>
      </x:c>
      <x:c r="B2256" s="19" t="n">
        <x:v>526</x:v>
      </x:c>
      <x:c r="C2256" s="19" t="n">
        <x:v>397</x:v>
      </x:c>
      <x:c r="D2256" s="21" t="n">
        <x:v>45944</x:v>
      </x:c>
      <x:c r="E2256" s="20" t="n">
        <x:v>8911.26</x:v>
      </x:c>
      <x:c r="F2256" s="19" t="str">
        <x:v>Expirada</x:v>
      </x:c>
      <x:c r="G2256" s="19" t="str">
        <x:v>Garantia</x:v>
      </x:c>
    </x:row>
    <x:row r="2257">
      <x:c r="A2257" s="19" t="n">
        <x:v>2256</x:v>
      </x:c>
      <x:c r="B2257" s="19" t="n">
        <x:v>577</x:v>
      </x:c>
      <x:c r="C2257" s="19" t="n">
        <x:v>1009</x:v>
      </x:c>
      <x:c r="D2257" s="21" t="n">
        <x:v>45894</x:v>
      </x:c>
      <x:c r="E2257" s="20" t="n">
        <x:v>1153628.09</x:v>
      </x:c>
      <x:c r="F2257" s="19" t="str">
        <x:v>Em análise</x:v>
      </x:c>
      <x:c r="G2257" s="19" t="str">
        <x:v>Condição do imóvel</x:v>
      </x:c>
    </x:row>
    <x:row r="2258">
      <x:c r="A2258" s="19" t="n">
        <x:v>2257</x:v>
      </x:c>
      <x:c r="B2258" s="19" t="n">
        <x:v>409</x:v>
      </x:c>
      <x:c r="C2258" s="19" t="n">
        <x:v>543</x:v>
      </x:c>
      <x:c r="D2258" s="21" t="n">
        <x:v>45800</x:v>
      </x:c>
      <x:c r="E2258" s="20" t="n">
        <x:v>384517.53</x:v>
      </x:c>
      <x:c r="F2258" s="19" t="str">
        <x:v>Aceita</x:v>
      </x:c>
      <x:c r="G2258" s="19" t="str">
        <x:v>Preço</x:v>
      </x:c>
    </x:row>
    <x:row r="2259">
      <x:c r="A2259" s="19" t="n">
        <x:v>2258</x:v>
      </x:c>
      <x:c r="B2259" s="19" t="n">
        <x:v>296</x:v>
      </x:c>
      <x:c r="C2259" s="19" t="n">
        <x:v>396</x:v>
      </x:c>
      <x:c r="D2259" s="21" t="n">
        <x:v>45813</x:v>
      </x:c>
      <x:c r="E2259" s="20" t="n">
        <x:v>410783.35</x:v>
      </x:c>
      <x:c r="F2259" s="19" t="str">
        <x:v>Aceita</x:v>
      </x:c>
      <x:c r="G2259" s="19" t="str">
        <x:v>Preço</x:v>
      </x:c>
    </x:row>
    <x:row r="2260">
      <x:c r="A2260" s="19" t="n">
        <x:v>2259</x:v>
      </x:c>
      <x:c r="B2260" s="19" t="n">
        <x:v>1771</x:v>
      </x:c>
      <x:c r="C2260" s="19" t="n">
        <x:v>871</x:v>
      </x:c>
      <x:c r="D2260" s="21" t="n">
        <x:v>45678</x:v>
      </x:c>
      <x:c r="E2260" s="20" t="n">
        <x:v>1388974.27</x:v>
      </x:c>
      <x:c r="F2260" s="19" t="str">
        <x:v>Recusada</x:v>
      </x:c>
      <x:c r="G2260" s="19" t="str">
        <x:v>Garantia</x:v>
      </x:c>
    </x:row>
    <x:row r="2261">
      <x:c r="A2261" s="19" t="n">
        <x:v>2260</x:v>
      </x:c>
      <x:c r="B2261" s="19" t="n">
        <x:v>1452</x:v>
      </x:c>
      <x:c r="C2261" s="19" t="n">
        <x:v>1562</x:v>
      </x:c>
      <x:c r="D2261" s="21" t="n">
        <x:v>46075</x:v>
      </x:c>
      <x:c r="E2261" s="20" t="n">
        <x:v>6166.36</x:v>
      </x:c>
      <x:c r="F2261" s="19" t="str">
        <x:v>Aceita</x:v>
      </x:c>
      <x:c r="G2261" s="19" t="str">
        <x:v>Prazo</x:v>
      </x:c>
    </x:row>
    <x:row r="2262">
      <x:c r="A2262" s="19" t="n">
        <x:v>2261</x:v>
      </x:c>
      <x:c r="B2262" s="19" t="n">
        <x:v>1502</x:v>
      </x:c>
      <x:c r="C2262" s="19" t="n">
        <x:v>679</x:v>
      </x:c>
      <x:c r="D2262" s="21" t="n">
        <x:v>45519</x:v>
      </x:c>
      <x:c r="E2262" s="20" t="n">
        <x:v>17063.8</x:v>
      </x:c>
      <x:c r="F2262" s="19" t="str">
        <x:v>Aceita</x:v>
      </x:c>
      <x:c r="G2262" s="19" t="str">
        <x:v>Garantia</x:v>
      </x:c>
    </x:row>
    <x:row r="2263">
      <x:c r="A2263" s="19" t="n">
        <x:v>2262</x:v>
      </x:c>
      <x:c r="B2263" s="19" t="n">
        <x:v>327</x:v>
      </x:c>
      <x:c r="C2263" s="19" t="n">
        <x:v>1251</x:v>
      </x:c>
      <x:c r="D2263" s="21" t="n">
        <x:v>45813</x:v>
      </x:c>
      <x:c r="E2263" s="20" t="n">
        <x:v>1514152.25</x:v>
      </x:c>
      <x:c r="F2263" s="19" t="str">
        <x:v>Aceita</x:v>
      </x:c>
      <x:c r="G2263" s="19" t="str">
        <x:v>Garantia</x:v>
      </x:c>
    </x:row>
    <x:row r="2264">
      <x:c r="A2264" s="19" t="n">
        <x:v>2263</x:v>
      </x:c>
      <x:c r="B2264" s="19" t="n">
        <x:v>753</x:v>
      </x:c>
      <x:c r="C2264" s="19" t="n">
        <x:v>1572</x:v>
      </x:c>
      <x:c r="D2264" s="21" t="n">
        <x:v>45468</x:v>
      </x:c>
      <x:c r="E2264" s="20" t="n">
        <x:v>1694510.92</x:v>
      </x:c>
      <x:c r="F2264" s="19" t="str">
        <x:v>Expirada</x:v>
      </x:c>
      <x:c r="G2264" s="19" t="str">
        <x:v>Preço</x:v>
      </x:c>
    </x:row>
    <x:row r="2265">
      <x:c r="A2265" s="19" t="n">
        <x:v>2264</x:v>
      </x:c>
      <x:c r="B2265" s="19" t="n">
        <x:v>399</x:v>
      </x:c>
      <x:c r="C2265" s="19" t="n">
        <x:v>91</x:v>
      </x:c>
      <x:c r="D2265" s="21" t="n">
        <x:v>45902</x:v>
      </x:c>
      <x:c r="E2265" s="20" t="n">
        <x:v>7248.23</x:v>
      </x:c>
      <x:c r="F2265" s="19" t="str">
        <x:v>Em análise</x:v>
      </x:c>
      <x:c r="G2265" s="19" t="str">
        <x:v>Prazo</x:v>
      </x:c>
    </x:row>
    <x:row r="2266">
      <x:c r="A2266" s="19" t="n">
        <x:v>2265</x:v>
      </x:c>
      <x:c r="B2266" s="19" t="n">
        <x:v>2070</x:v>
      </x:c>
      <x:c r="C2266" s="19" t="n">
        <x:v>993</x:v>
      </x:c>
      <x:c r="D2266" s="21" t="n">
        <x:v>46166</x:v>
      </x:c>
      <x:c r="E2266" s="20" t="n">
        <x:v>13206.36</x:v>
      </x:c>
      <x:c r="F2266" s="19" t="str">
        <x:v>Aceita</x:v>
      </x:c>
      <x:c r="G2266" s="19" t="str">
        <x:v>Garantia</x:v>
      </x:c>
    </x:row>
    <x:row r="2267">
      <x:c r="A2267" s="19" t="n">
        <x:v>2266</x:v>
      </x:c>
      <x:c r="B2267" s="19" t="n">
        <x:v>707</x:v>
      </x:c>
      <x:c r="C2267" s="19" t="n">
        <x:v>439</x:v>
      </x:c>
      <x:c r="D2267" s="21" t="n">
        <x:v>46087</x:v>
      </x:c>
      <x:c r="E2267" s="20" t="n">
        <x:v>1106798.23</x:v>
      </x:c>
      <x:c r="F2267" s="19" t="str">
        <x:v>Recusada</x:v>
      </x:c>
      <x:c r="G2267" s="19" t="str">
        <x:v>Condição do imóvel</x:v>
      </x:c>
    </x:row>
    <x:row r="2268">
      <x:c r="A2268" s="19" t="n">
        <x:v>2267</x:v>
      </x:c>
      <x:c r="B2268" s="19" t="n">
        <x:v>658</x:v>
      </x:c>
      <x:c r="C2268" s="19" t="n">
        <x:v>48</x:v>
      </x:c>
      <x:c r="D2268" s="21" t="n">
        <x:v>46054</x:v>
      </x:c>
      <x:c r="E2268" s="20" t="n">
        <x:v>14869.82</x:v>
      </x:c>
      <x:c r="F2268" s="19" t="str">
        <x:v>Recusada</x:v>
      </x:c>
      <x:c r="G2268" s="19" t="str">
        <x:v>Preço</x:v>
      </x:c>
    </x:row>
    <x:row r="2269">
      <x:c r="A2269" s="19" t="n">
        <x:v>2268</x:v>
      </x:c>
      <x:c r="B2269" s="19" t="n">
        <x:v>2044</x:v>
      </x:c>
      <x:c r="C2269" s="19" t="n">
        <x:v>350</x:v>
      </x:c>
      <x:c r="D2269" s="21" t="n">
        <x:v>45433</x:v>
      </x:c>
      <x:c r="E2269" s="20" t="n">
        <x:v>1858</x:v>
      </x:c>
      <x:c r="F2269" s="19" t="str">
        <x:v>Expirada</x:v>
      </x:c>
      <x:c r="G2269" s="19" t="str">
        <x:v>Preço</x:v>
      </x:c>
    </x:row>
    <x:row r="2270">
      <x:c r="A2270" s="19" t="n">
        <x:v>2269</x:v>
      </x:c>
      <x:c r="B2270" s="19" t="n">
        <x:v>425</x:v>
      </x:c>
      <x:c r="C2270" s="19" t="n">
        <x:v>549</x:v>
      </x:c>
      <x:c r="D2270" s="21" t="n">
        <x:v>45545</x:v>
      </x:c>
      <x:c r="E2270" s="20" t="n">
        <x:v>9931.05</x:v>
      </x:c>
      <x:c r="F2270" s="19" t="str">
        <x:v>Em análise</x:v>
      </x:c>
      <x:c r="G2270" s="19" t="str">
        <x:v>Prazo</x:v>
      </x:c>
    </x:row>
    <x:row r="2271">
      <x:c r="A2271" s="19" t="n">
        <x:v>2270</x:v>
      </x:c>
      <x:c r="B2271" s="19" t="n">
        <x:v>1084</x:v>
      </x:c>
      <x:c r="C2271" s="19" t="n">
        <x:v>323</x:v>
      </x:c>
      <x:c r="D2271" s="21" t="n">
        <x:v>45492</x:v>
      </x:c>
      <x:c r="E2271" s="20" t="n">
        <x:v>5007.42</x:v>
      </x:c>
      <x:c r="F2271" s="19" t="str">
        <x:v>Recusada</x:v>
      </x:c>
      <x:c r="G2271" s="19" t="str">
        <x:v>Prazo</x:v>
      </x:c>
    </x:row>
    <x:row r="2272">
      <x:c r="A2272" s="19" t="n">
        <x:v>2271</x:v>
      </x:c>
      <x:c r="B2272" s="19" t="n">
        <x:v>1101</x:v>
      </x:c>
      <x:c r="C2272" s="19" t="n">
        <x:v>1307</x:v>
      </x:c>
      <x:c r="D2272" s="21" t="n">
        <x:v>45742</x:v>
      </x:c>
      <x:c r="E2272" s="20" t="n">
        <x:v>5730109.47</x:v>
      </x:c>
      <x:c r="F2272" s="19" t="str">
        <x:v>Aceita</x:v>
      </x:c>
      <x:c r="G2272" s="19" t="str">
        <x:v>Preço</x:v>
      </x:c>
    </x:row>
    <x:row r="2273">
      <x:c r="A2273" s="19" t="n">
        <x:v>2272</x:v>
      </x:c>
      <x:c r="B2273" s="19" t="n">
        <x:v>935</x:v>
      </x:c>
      <x:c r="C2273" s="19" t="n">
        <x:v>387</x:v>
      </x:c>
      <x:c r="D2273" s="21" t="n">
        <x:v>45891</x:v>
      </x:c>
      <x:c r="E2273" s="20" t="n">
        <x:v>516628.2</x:v>
      </x:c>
      <x:c r="F2273" s="19" t="str">
        <x:v>Expirada</x:v>
      </x:c>
      <x:c r="G2273" s="19" t="str">
        <x:v>Condição do imóvel</x:v>
      </x:c>
    </x:row>
    <x:row r="2274">
      <x:c r="A2274" s="19" t="n">
        <x:v>2273</x:v>
      </x:c>
      <x:c r="B2274" s="19" t="n">
        <x:v>1031</x:v>
      </x:c>
      <x:c r="C2274" s="19" t="n">
        <x:v>1144</x:v>
      </x:c>
      <x:c r="D2274" s="21" t="n">
        <x:v>45434</x:v>
      </x:c>
      <x:c r="E2274" s="20" t="n">
        <x:v>2049665.86</x:v>
      </x:c>
      <x:c r="F2274" s="19" t="str">
        <x:v>Aceita</x:v>
      </x:c>
      <x:c r="G2274" s="19" t="str">
        <x:v>Condição do imóvel</x:v>
      </x:c>
    </x:row>
    <x:row r="2275">
      <x:c r="A2275" s="19" t="n">
        <x:v>2274</x:v>
      </x:c>
      <x:c r="B2275" s="19" t="n">
        <x:v>1058</x:v>
      </x:c>
      <x:c r="C2275" s="19" t="n">
        <x:v>189</x:v>
      </x:c>
      <x:c r="D2275" s="21" t="n">
        <x:v>45580</x:v>
      </x:c>
      <x:c r="E2275" s="20" t="n">
        <x:v>3691.13</x:v>
      </x:c>
      <x:c r="F2275" s="19" t="str">
        <x:v>Aceita</x:v>
      </x:c>
      <x:c r="G2275" s="19" t="str">
        <x:v>Prazo</x:v>
      </x:c>
    </x:row>
    <x:row r="2276">
      <x:c r="A2276" s="19" t="n">
        <x:v>2275</x:v>
      </x:c>
      <x:c r="B2276" s="19" t="n">
        <x:v>607</x:v>
      </x:c>
      <x:c r="C2276" s="19" t="n">
        <x:v>503</x:v>
      </x:c>
      <x:c r="D2276" s="21" t="n">
        <x:v>45874</x:v>
      </x:c>
      <x:c r="E2276" s="20" t="n">
        <x:v>4288.92</x:v>
      </x:c>
      <x:c r="F2276" s="19" t="str">
        <x:v>Recusada</x:v>
      </x:c>
      <x:c r="G2276" s="19" t="str">
        <x:v>Garantia</x:v>
      </x:c>
    </x:row>
    <x:row r="2277">
      <x:c r="A2277" s="19" t="n">
        <x:v>2276</x:v>
      </x:c>
      <x:c r="B2277" s="19" t="n">
        <x:v>1602</x:v>
      </x:c>
      <x:c r="C2277" s="19" t="n">
        <x:v>306</x:v>
      </x:c>
      <x:c r="D2277" s="21" t="n">
        <x:v>45597</x:v>
      </x:c>
      <x:c r="E2277" s="20" t="n">
        <x:v>1170948.43</x:v>
      </x:c>
      <x:c r="F2277" s="19" t="str">
        <x:v>Expirada</x:v>
      </x:c>
      <x:c r="G2277" s="19" t="str">
        <x:v>Prazo</x:v>
      </x:c>
    </x:row>
    <x:row r="2278">
      <x:c r="A2278" s="19" t="n">
        <x:v>2277</x:v>
      </x:c>
      <x:c r="B2278" s="19" t="n">
        <x:v>1966</x:v>
      </x:c>
      <x:c r="C2278" s="19" t="n">
        <x:v>1232</x:v>
      </x:c>
      <x:c r="D2278" s="21" t="n">
        <x:v>45754</x:v>
      </x:c>
      <x:c r="E2278" s="20" t="n">
        <x:v>6043.69</x:v>
      </x:c>
      <x:c r="F2278" s="19" t="str">
        <x:v>Aceita</x:v>
      </x:c>
      <x:c r="G2278" s="19" t="str">
        <x:v>Condição do imóvel</x:v>
      </x:c>
    </x:row>
    <x:row r="2279">
      <x:c r="A2279" s="19" t="n">
        <x:v>2278</x:v>
      </x:c>
      <x:c r="B2279" s="19" t="n">
        <x:v>323</x:v>
      </x:c>
      <x:c r="C2279" s="19" t="n">
        <x:v>562</x:v>
      </x:c>
      <x:c r="D2279" s="21" t="n">
        <x:v>45455</x:v>
      </x:c>
      <x:c r="E2279" s="20" t="n">
        <x:v>2265.13</x:v>
      </x:c>
      <x:c r="F2279" s="19" t="str">
        <x:v>Em análise</x:v>
      </x:c>
      <x:c r="G2279" s="19" t="str">
        <x:v>Condição do imóvel</x:v>
      </x:c>
    </x:row>
    <x:row r="2280">
      <x:c r="A2280" s="19" t="n">
        <x:v>2279</x:v>
      </x:c>
      <x:c r="B2280" s="19" t="n">
        <x:v>551</x:v>
      </x:c>
      <x:c r="C2280" s="19" t="n">
        <x:v>576</x:v>
      </x:c>
      <x:c r="D2280" s="21" t="n">
        <x:v>46056</x:v>
      </x:c>
      <x:c r="E2280" s="20" t="n">
        <x:v>1624933.6</x:v>
      </x:c>
      <x:c r="F2280" s="19" t="str">
        <x:v>Aceita</x:v>
      </x:c>
      <x:c r="G2280" s="19" t="str">
        <x:v>Prazo</x:v>
      </x:c>
    </x:row>
    <x:row r="2281">
      <x:c r="A2281" s="19" t="n">
        <x:v>2280</x:v>
      </x:c>
      <x:c r="B2281" s="19" t="n">
        <x:v>203</x:v>
      </x:c>
      <x:c r="C2281" s="19" t="n">
        <x:v>48</x:v>
      </x:c>
      <x:c r="D2281" s="21" t="n">
        <x:v>45530</x:v>
      </x:c>
      <x:c r="E2281" s="20" t="n">
        <x:v>12866.12</x:v>
      </x:c>
      <x:c r="F2281" s="19" t="str">
        <x:v>Expirada</x:v>
      </x:c>
      <x:c r="G2281" s="19" t="str">
        <x:v>Prazo</x:v>
      </x:c>
    </x:row>
    <x:row r="2282">
      <x:c r="A2282" s="19" t="n">
        <x:v>2281</x:v>
      </x:c>
      <x:c r="B2282" s="19" t="n">
        <x:v>351</x:v>
      </x:c>
      <x:c r="C2282" s="19" t="n">
        <x:v>1494</x:v>
      </x:c>
      <x:c r="D2282" s="21" t="n">
        <x:v>45665</x:v>
      </x:c>
      <x:c r="E2282" s="20" t="n">
        <x:v>854112.05</x:v>
      </x:c>
      <x:c r="F2282" s="19" t="str">
        <x:v>Recusada</x:v>
      </x:c>
      <x:c r="G2282" s="19" t="str">
        <x:v>Preço</x:v>
      </x:c>
    </x:row>
    <x:row r="2283">
      <x:c r="A2283" s="19" t="n">
        <x:v>2282</x:v>
      </x:c>
      <x:c r="B2283" s="19" t="n">
        <x:v>2012</x:v>
      </x:c>
      <x:c r="C2283" s="19" t="n">
        <x:v>501</x:v>
      </x:c>
      <x:c r="D2283" s="21" t="n">
        <x:v>45399</x:v>
      </x:c>
      <x:c r="E2283" s="20" t="n">
        <x:v>12611.51</x:v>
      </x:c>
      <x:c r="F2283" s="19" t="str">
        <x:v>Em análise</x:v>
      </x:c>
      <x:c r="G2283" s="19" t="str">
        <x:v>Condição do imóvel</x:v>
      </x:c>
    </x:row>
    <x:row r="2284">
      <x:c r="A2284" s="19" t="n">
        <x:v>2283</x:v>
      </x:c>
      <x:c r="B2284" s="19" t="n">
        <x:v>161</x:v>
      </x:c>
      <x:c r="C2284" s="19" t="n">
        <x:v>144</x:v>
      </x:c>
      <x:c r="D2284" s="21" t="n">
        <x:v>45653</x:v>
      </x:c>
      <x:c r="E2284" s="20" t="n">
        <x:v>10479.8</x:v>
      </x:c>
      <x:c r="F2284" s="19" t="str">
        <x:v>Recusada</x:v>
      </x:c>
      <x:c r="G2284" s="19" t="str">
        <x:v>Prazo</x:v>
      </x:c>
    </x:row>
    <x:row r="2285">
      <x:c r="A2285" s="19" t="n">
        <x:v>2284</x:v>
      </x:c>
      <x:c r="B2285" s="19" t="n">
        <x:v>302</x:v>
      </x:c>
      <x:c r="C2285" s="19" t="n">
        <x:v>1546</x:v>
      </x:c>
      <x:c r="D2285" s="21" t="n">
        <x:v>45690</x:v>
      </x:c>
      <x:c r="E2285" s="20" t="n">
        <x:v>3228.75</x:v>
      </x:c>
      <x:c r="F2285" s="19" t="str">
        <x:v>Em análise</x:v>
      </x:c>
      <x:c r="G2285" s="19" t="str">
        <x:v>Condição do imóvel</x:v>
      </x:c>
    </x:row>
    <x:row r="2286">
      <x:c r="A2286" s="19" t="n">
        <x:v>2285</x:v>
      </x:c>
      <x:c r="B2286" s="19" t="n">
        <x:v>773</x:v>
      </x:c>
      <x:c r="C2286" s="19" t="n">
        <x:v>1242</x:v>
      </x:c>
      <x:c r="D2286" s="21" t="n">
        <x:v>45763</x:v>
      </x:c>
      <x:c r="E2286" s="20" t="n">
        <x:v>2526.64</x:v>
      </x:c>
      <x:c r="F2286" s="19" t="str">
        <x:v>Expirada</x:v>
      </x:c>
      <x:c r="G2286" s="19" t="str">
        <x:v>Condição do imóvel</x:v>
      </x:c>
    </x:row>
    <x:row r="2287">
      <x:c r="A2287" s="19" t="n">
        <x:v>2286</x:v>
      </x:c>
      <x:c r="B2287" s="19" t="n">
        <x:v>1400</x:v>
      </x:c>
      <x:c r="C2287" s="19" t="n">
        <x:v>1499</x:v>
      </x:c>
      <x:c r="D2287" s="21" t="n">
        <x:v>45495</x:v>
      </x:c>
      <x:c r="E2287" s="20" t="n">
        <x:v>19859.57</x:v>
      </x:c>
      <x:c r="F2287" s="19" t="str">
        <x:v>Expirada</x:v>
      </x:c>
      <x:c r="G2287" s="19" t="str">
        <x:v>Preço</x:v>
      </x:c>
    </x:row>
    <x:row r="2288">
      <x:c r="A2288" s="19" t="n">
        <x:v>2287</x:v>
      </x:c>
      <x:c r="B2288" s="19" t="n">
        <x:v>1764</x:v>
      </x:c>
      <x:c r="C2288" s="19" t="n">
        <x:v>905</x:v>
      </x:c>
      <x:c r="D2288" s="21" t="n">
        <x:v>45441</x:v>
      </x:c>
      <x:c r="E2288" s="20" t="n">
        <x:v>1831.85</x:v>
      </x:c>
      <x:c r="F2288" s="19" t="str">
        <x:v>Em análise</x:v>
      </x:c>
      <x:c r="G2288" s="19" t="str">
        <x:v>Prazo</x:v>
      </x:c>
    </x:row>
    <x:row r="2289">
      <x:c r="A2289" s="19" t="n">
        <x:v>2288</x:v>
      </x:c>
      <x:c r="B2289" s="19" t="n">
        <x:v>1555</x:v>
      </x:c>
      <x:c r="C2289" s="19" t="n">
        <x:v>521</x:v>
      </x:c>
      <x:c r="D2289" s="21" t="n">
        <x:v>45757</x:v>
      </x:c>
      <x:c r="E2289" s="20" t="n">
        <x:v>3619508.44</x:v>
      </x:c>
      <x:c r="F2289" s="19" t="str">
        <x:v>Em análise</x:v>
      </x:c>
      <x:c r="G2289" s="19" t="str">
        <x:v>Preço</x:v>
      </x:c>
    </x:row>
    <x:row r="2290">
      <x:c r="A2290" s="19" t="n">
        <x:v>2289</x:v>
      </x:c>
      <x:c r="B2290" s="19" t="n">
        <x:v>157</x:v>
      </x:c>
      <x:c r="C2290" s="19" t="n">
        <x:v>542</x:v>
      </x:c>
      <x:c r="D2290" s="21" t="n">
        <x:v>45514</x:v>
      </x:c>
      <x:c r="E2290" s="20" t="n">
        <x:v>17681.03</x:v>
      </x:c>
      <x:c r="F2290" s="19" t="str">
        <x:v>Em análise</x:v>
      </x:c>
      <x:c r="G2290" s="19" t="str">
        <x:v>Garantia</x:v>
      </x:c>
    </x:row>
    <x:row r="2291">
      <x:c r="A2291" s="19" t="n">
        <x:v>2290</x:v>
      </x:c>
      <x:c r="B2291" s="19" t="n">
        <x:v>996</x:v>
      </x:c>
      <x:c r="C2291" s="19" t="n">
        <x:v>2</x:v>
      </x:c>
      <x:c r="D2291" s="21" t="n">
        <x:v>46126</x:v>
      </x:c>
      <x:c r="E2291" s="20" t="n">
        <x:v>3846.17</x:v>
      </x:c>
      <x:c r="F2291" s="19" t="str">
        <x:v>Em análise</x:v>
      </x:c>
      <x:c r="G2291" s="19" t="str">
        <x:v>Garantia</x:v>
      </x:c>
    </x:row>
    <x:row r="2292">
      <x:c r="A2292" s="19" t="n">
        <x:v>2291</x:v>
      </x:c>
      <x:c r="B2292" s="19" t="n">
        <x:v>611</x:v>
      </x:c>
      <x:c r="C2292" s="19" t="n">
        <x:v>175</x:v>
      </x:c>
      <x:c r="D2292" s="21" t="n">
        <x:v>46088</x:v>
      </x:c>
      <x:c r="E2292" s="20" t="n">
        <x:v>9037.07</x:v>
      </x:c>
      <x:c r="F2292" s="19" t="str">
        <x:v>Em análise</x:v>
      </x:c>
      <x:c r="G2292" s="19" t="str">
        <x:v>Condição do imóvel</x:v>
      </x:c>
    </x:row>
    <x:row r="2293">
      <x:c r="A2293" s="19" t="n">
        <x:v>2292</x:v>
      </x:c>
      <x:c r="B2293" s="19" t="n">
        <x:v>1139</x:v>
      </x:c>
      <x:c r="C2293" s="19" t="n">
        <x:v>1466</x:v>
      </x:c>
      <x:c r="D2293" s="21" t="n">
        <x:v>46116</x:v>
      </x:c>
      <x:c r="E2293" s="20" t="n">
        <x:v>597213.27</x:v>
      </x:c>
      <x:c r="F2293" s="19" t="str">
        <x:v>Aceita</x:v>
      </x:c>
      <x:c r="G2293" s="19" t="str">
        <x:v>Preço</x:v>
      </x:c>
    </x:row>
    <x:row r="2294">
      <x:c r="A2294" s="19" t="n">
        <x:v>2293</x:v>
      </x:c>
      <x:c r="B2294" s="19" t="n">
        <x:v>616</x:v>
      </x:c>
      <x:c r="C2294" s="19" t="n">
        <x:v>374</x:v>
      </x:c>
      <x:c r="D2294" s="21" t="n">
        <x:v>45371</x:v>
      </x:c>
      <x:c r="E2294" s="20" t="n">
        <x:v>14382.86</x:v>
      </x:c>
      <x:c r="F2294" s="19" t="str">
        <x:v>Recusada</x:v>
      </x:c>
      <x:c r="G2294" s="19" t="str">
        <x:v>Preço</x:v>
      </x:c>
    </x:row>
    <x:row r="2295">
      <x:c r="A2295" s="19" t="n">
        <x:v>2294</x:v>
      </x:c>
      <x:c r="B2295" s="19" t="n">
        <x:v>1742</x:v>
      </x:c>
      <x:c r="C2295" s="19" t="n">
        <x:v>1508</x:v>
      </x:c>
      <x:c r="D2295" s="21" t="n">
        <x:v>45702</x:v>
      </x:c>
      <x:c r="E2295" s="20" t="n">
        <x:v>9017.19</x:v>
      </x:c>
      <x:c r="F2295" s="19" t="str">
        <x:v>Aceita</x:v>
      </x:c>
      <x:c r="G2295" s="19" t="str">
        <x:v>Garantia</x:v>
      </x:c>
    </x:row>
    <x:row r="2296">
      <x:c r="A2296" s="19" t="n">
        <x:v>2295</x:v>
      </x:c>
      <x:c r="B2296" s="19" t="n">
        <x:v>1049</x:v>
      </x:c>
      <x:c r="C2296" s="19" t="n">
        <x:v>66</x:v>
      </x:c>
      <x:c r="D2296" s="21" t="n">
        <x:v>45845</x:v>
      </x:c>
      <x:c r="E2296" s="20" t="n">
        <x:v>11167.97</x:v>
      </x:c>
      <x:c r="F2296" s="19" t="str">
        <x:v>Recusada</x:v>
      </x:c>
      <x:c r="G2296" s="19" t="str">
        <x:v>Condição do imóvel</x:v>
      </x:c>
    </x:row>
    <x:row r="2297">
      <x:c r="A2297" s="19" t="n">
        <x:v>2296</x:v>
      </x:c>
      <x:c r="B2297" s="19" t="n">
        <x:v>230</x:v>
      </x:c>
      <x:c r="C2297" s="19" t="n">
        <x:v>553</x:v>
      </x:c>
      <x:c r="D2297" s="21" t="n">
        <x:v>45964</x:v>
      </x:c>
      <x:c r="E2297" s="20" t="n">
        <x:v>14126.27</x:v>
      </x:c>
      <x:c r="F2297" s="19" t="str">
        <x:v>Recusada</x:v>
      </x:c>
      <x:c r="G2297" s="19" t="str">
        <x:v>Condição do imóvel</x:v>
      </x:c>
    </x:row>
    <x:row r="2298">
      <x:c r="A2298" s="19" t="n">
        <x:v>2297</x:v>
      </x:c>
      <x:c r="B2298" s="19" t="n">
        <x:v>2053</x:v>
      </x:c>
      <x:c r="C2298" s="19" t="n">
        <x:v>543</x:v>
      </x:c>
      <x:c r="D2298" s="21" t="n">
        <x:v>45664</x:v>
      </x:c>
      <x:c r="E2298" s="20" t="n">
        <x:v>17005.37</x:v>
      </x:c>
      <x:c r="F2298" s="19" t="str">
        <x:v>Aceita</x:v>
      </x:c>
      <x:c r="G2298" s="19" t="str">
        <x:v>Prazo</x:v>
      </x:c>
    </x:row>
    <x:row r="2299">
      <x:c r="A2299" s="19" t="n">
        <x:v>2298</x:v>
      </x:c>
      <x:c r="B2299" s="19" t="n">
        <x:v>633</x:v>
      </x:c>
      <x:c r="C2299" s="19" t="n">
        <x:v>36</x:v>
      </x:c>
      <x:c r="D2299" s="21" t="n">
        <x:v>45931</x:v>
      </x:c>
      <x:c r="E2299" s="20" t="n">
        <x:v>14778.4</x:v>
      </x:c>
      <x:c r="F2299" s="19" t="str">
        <x:v>Recusada</x:v>
      </x:c>
      <x:c r="G2299" s="19" t="str">
        <x:v>Condição do imóvel</x:v>
      </x:c>
    </x:row>
    <x:row r="2300">
      <x:c r="A2300" s="19" t="n">
        <x:v>2299</x:v>
      </x:c>
      <x:c r="B2300" s="19" t="n">
        <x:v>1261</x:v>
      </x:c>
      <x:c r="C2300" s="19" t="n">
        <x:v>1402</x:v>
      </x:c>
      <x:c r="D2300" s="21" t="n">
        <x:v>45647</x:v>
      </x:c>
      <x:c r="E2300" s="20" t="n">
        <x:v>5368674.75</x:v>
      </x:c>
      <x:c r="F2300" s="19" t="str">
        <x:v>Aceita</x:v>
      </x:c>
      <x:c r="G2300" s="19" t="str">
        <x:v>Prazo</x:v>
      </x:c>
    </x:row>
    <x:row r="2301">
      <x:c r="A2301" s="19" t="n">
        <x:v>2300</x:v>
      </x:c>
      <x:c r="B2301" s="19" t="n">
        <x:v>1212</x:v>
      </x:c>
      <x:c r="C2301" s="19" t="n">
        <x:v>398</x:v>
      </x:c>
      <x:c r="D2301" s="21" t="n">
        <x:v>45973</x:v>
      </x:c>
      <x:c r="E2301" s="20" t="n">
        <x:v>1944501.06</x:v>
      </x:c>
      <x:c r="F2301" s="19" t="str">
        <x:v>Em análise</x:v>
      </x:c>
      <x:c r="G2301" s="19" t="str">
        <x:v>Prazo</x:v>
      </x:c>
    </x:row>
    <x:row r="2302">
      <x:c r="A2302" s="19" t="n">
        <x:v>2301</x:v>
      </x:c>
      <x:c r="B2302" s="19" t="n">
        <x:v>810</x:v>
      </x:c>
      <x:c r="C2302" s="19" t="n">
        <x:v>763</x:v>
      </x:c>
      <x:c r="D2302" s="21" t="n">
        <x:v>45630</x:v>
      </x:c>
      <x:c r="E2302" s="20" t="n">
        <x:v>2025943.63</x:v>
      </x:c>
      <x:c r="F2302" s="19" t="str">
        <x:v>Recusada</x:v>
      </x:c>
      <x:c r="G2302" s="19" t="str">
        <x:v>Prazo</x:v>
      </x:c>
    </x:row>
    <x:row r="2303">
      <x:c r="A2303" s="19" t="n">
        <x:v>2302</x:v>
      </x:c>
      <x:c r="B2303" s="19" t="n">
        <x:v>1166</x:v>
      </x:c>
      <x:c r="C2303" s="19" t="n">
        <x:v>1107</x:v>
      </x:c>
      <x:c r="D2303" s="21" t="n">
        <x:v>45889</x:v>
      </x:c>
      <x:c r="E2303" s="20" t="n">
        <x:v>1732.18</x:v>
      </x:c>
      <x:c r="F2303" s="19" t="str">
        <x:v>Em análise</x:v>
      </x:c>
      <x:c r="G2303" s="19" t="str">
        <x:v>Condição do imóvel</x:v>
      </x:c>
    </x:row>
    <x:row r="2304">
      <x:c r="A2304" s="19" t="n">
        <x:v>2303</x:v>
      </x:c>
      <x:c r="B2304" s="19" t="n">
        <x:v>684</x:v>
      </x:c>
      <x:c r="C2304" s="19" t="n">
        <x:v>767</x:v>
      </x:c>
      <x:c r="D2304" s="21" t="n">
        <x:v>46215</x:v>
      </x:c>
      <x:c r="E2304" s="20" t="n">
        <x:v>2214024.07</x:v>
      </x:c>
      <x:c r="F2304" s="19" t="str">
        <x:v>Recusada</x:v>
      </x:c>
      <x:c r="G2304" s="19" t="str">
        <x:v>Garantia</x:v>
      </x:c>
    </x:row>
    <x:row r="2305">
      <x:c r="A2305" s="19" t="n">
        <x:v>2304</x:v>
      </x:c>
      <x:c r="B2305" s="19" t="n">
        <x:v>58</x:v>
      </x:c>
      <x:c r="C2305" s="19" t="n">
        <x:v>508</x:v>
      </x:c>
      <x:c r="D2305" s="21" t="n">
        <x:v>46138</x:v>
      </x:c>
      <x:c r="E2305" s="20" t="n">
        <x:v>11471.33</x:v>
      </x:c>
      <x:c r="F2305" s="19" t="str">
        <x:v>Expirada</x:v>
      </x:c>
      <x:c r="G2305" s="19" t="str">
        <x:v>Preço</x:v>
      </x:c>
    </x:row>
    <x:row r="2306">
      <x:c r="A2306" s="19" t="n">
        <x:v>2305</x:v>
      </x:c>
      <x:c r="B2306" s="19" t="n">
        <x:v>1219</x:v>
      </x:c>
      <x:c r="C2306" s="19" t="n">
        <x:v>1016</x:v>
      </x:c>
      <x:c r="D2306" s="21" t="n">
        <x:v>45420</x:v>
      </x:c>
      <x:c r="E2306" s="20" t="n">
        <x:v>5906.48</x:v>
      </x:c>
      <x:c r="F2306" s="19" t="str">
        <x:v>Expirada</x:v>
      </x:c>
      <x:c r="G2306" s="19" t="str">
        <x:v>Preço</x:v>
      </x:c>
    </x:row>
    <x:row r="2307">
      <x:c r="A2307" s="19" t="n">
        <x:v>2306</x:v>
      </x:c>
      <x:c r="B2307" s="19" t="n">
        <x:v>2001</x:v>
      </x:c>
      <x:c r="C2307" s="19" t="n">
        <x:v>1449</x:v>
      </x:c>
      <x:c r="D2307" s="21" t="n">
        <x:v>45606</x:v>
      </x:c>
      <x:c r="E2307" s="20" t="n">
        <x:v>1838.91</x:v>
      </x:c>
      <x:c r="F2307" s="19" t="str">
        <x:v>Recusada</x:v>
      </x:c>
      <x:c r="G2307" s="19" t="str">
        <x:v>Prazo</x:v>
      </x:c>
    </x:row>
    <x:row r="2308">
      <x:c r="A2308" s="19" t="n">
        <x:v>2307</x:v>
      </x:c>
      <x:c r="B2308" s="19" t="n">
        <x:v>673</x:v>
      </x:c>
      <x:c r="C2308" s="19" t="n">
        <x:v>301</x:v>
      </x:c>
      <x:c r="D2308" s="21" t="n">
        <x:v>45824</x:v>
      </x:c>
      <x:c r="E2308" s="20" t="n">
        <x:v>19191.54</x:v>
      </x:c>
      <x:c r="F2308" s="19" t="str">
        <x:v>Recusada</x:v>
      </x:c>
      <x:c r="G2308" s="19" t="str">
        <x:v>Prazo</x:v>
      </x:c>
    </x:row>
    <x:row r="2309">
      <x:c r="A2309" s="19" t="n">
        <x:v>2308</x:v>
      </x:c>
      <x:c r="B2309" s="19" t="n">
        <x:v>933</x:v>
      </x:c>
      <x:c r="C2309" s="19" t="n">
        <x:v>1173</x:v>
      </x:c>
      <x:c r="D2309" s="21" t="n">
        <x:v>45708</x:v>
      </x:c>
      <x:c r="E2309" s="20" t="n">
        <x:v>582939</x:v>
      </x:c>
      <x:c r="F2309" s="19" t="str">
        <x:v>Recusada</x:v>
      </x:c>
      <x:c r="G2309" s="19" t="str">
        <x:v>Condição do imóvel</x:v>
      </x:c>
    </x:row>
    <x:row r="2310">
      <x:c r="A2310" s="19" t="n">
        <x:v>2309</x:v>
      </x:c>
      <x:c r="B2310" s="19" t="n">
        <x:v>147</x:v>
      </x:c>
      <x:c r="C2310" s="19" t="n">
        <x:v>1164</x:v>
      </x:c>
      <x:c r="D2310" s="21" t="n">
        <x:v>45620</x:v>
      </x:c>
      <x:c r="E2310" s="20" t="n">
        <x:v>2290776.44</x:v>
      </x:c>
      <x:c r="F2310" s="19" t="str">
        <x:v>Expirada</x:v>
      </x:c>
      <x:c r="G2310" s="19" t="str">
        <x:v>Preço</x:v>
      </x:c>
    </x:row>
    <x:row r="2311">
      <x:c r="A2311" s="19" t="n">
        <x:v>2310</x:v>
      </x:c>
      <x:c r="B2311" s="19" t="n">
        <x:v>1870</x:v>
      </x:c>
      <x:c r="C2311" s="19" t="n">
        <x:v>458</x:v>
      </x:c>
      <x:c r="D2311" s="21" t="n">
        <x:v>45905</x:v>
      </x:c>
      <x:c r="E2311" s="20" t="n">
        <x:v>11694.13</x:v>
      </x:c>
      <x:c r="F2311" s="19" t="str">
        <x:v>Em análise</x:v>
      </x:c>
      <x:c r="G2311" s="19" t="str">
        <x:v>Prazo</x:v>
      </x:c>
    </x:row>
    <x:row r="2312">
      <x:c r="A2312" s="19" t="n">
        <x:v>2311</x:v>
      </x:c>
      <x:c r="B2312" s="19" t="n">
        <x:v>375</x:v>
      </x:c>
      <x:c r="C2312" s="19" t="n">
        <x:v>852</x:v>
      </x:c>
      <x:c r="D2312" s="21" t="n">
        <x:v>46184</x:v>
      </x:c>
      <x:c r="E2312" s="20" t="n">
        <x:v>6968.1</x:v>
      </x:c>
      <x:c r="F2312" s="19" t="str">
        <x:v>Expirada</x:v>
      </x:c>
      <x:c r="G2312" s="19" t="str">
        <x:v>Condição do imóvel</x:v>
      </x:c>
    </x:row>
    <x:row r="2313">
      <x:c r="A2313" s="19" t="n">
        <x:v>2312</x:v>
      </x:c>
      <x:c r="B2313" s="19" t="n">
        <x:v>937</x:v>
      </x:c>
      <x:c r="C2313" s="19" t="n">
        <x:v>177</x:v>
      </x:c>
      <x:c r="D2313" s="21" t="n">
        <x:v>45510</x:v>
      </x:c>
      <x:c r="E2313" s="20" t="n">
        <x:v>1855.45</x:v>
      </x:c>
      <x:c r="F2313" s="19" t="str">
        <x:v>Expirada</x:v>
      </x:c>
      <x:c r="G2313" s="19" t="str">
        <x:v>Garantia</x:v>
      </x:c>
    </x:row>
    <x:row r="2314">
      <x:c r="A2314" s="19" t="n">
        <x:v>2313</x:v>
      </x:c>
      <x:c r="B2314" s="19" t="n">
        <x:v>1724</x:v>
      </x:c>
      <x:c r="C2314" s="19" t="n">
        <x:v>1117</x:v>
      </x:c>
      <x:c r="D2314" s="21" t="n">
        <x:v>45389</x:v>
      </x:c>
      <x:c r="E2314" s="20" t="n">
        <x:v>4372.95</x:v>
      </x:c>
      <x:c r="F2314" s="19" t="str">
        <x:v>Expirada</x:v>
      </x:c>
      <x:c r="G2314" s="19" t="str">
        <x:v>Prazo</x:v>
      </x:c>
    </x:row>
    <x:row r="2315">
      <x:c r="A2315" s="19" t="n">
        <x:v>2314</x:v>
      </x:c>
      <x:c r="B2315" s="19" t="n">
        <x:v>1778</x:v>
      </x:c>
      <x:c r="C2315" s="19" t="n">
        <x:v>278</x:v>
      </x:c>
      <x:c r="D2315" s="21" t="n">
        <x:v>45819</x:v>
      </x:c>
      <x:c r="E2315" s="20" t="n">
        <x:v>5752.11</x:v>
      </x:c>
      <x:c r="F2315" s="19" t="str">
        <x:v>Expirada</x:v>
      </x:c>
      <x:c r="G2315" s="19" t="str">
        <x:v>Condição do imóvel</x:v>
      </x:c>
    </x:row>
    <x:row r="2316">
      <x:c r="A2316" s="19" t="n">
        <x:v>2315</x:v>
      </x:c>
      <x:c r="B2316" s="19" t="n">
        <x:v>714</x:v>
      </x:c>
      <x:c r="C2316" s="19" t="n">
        <x:v>1519</x:v>
      </x:c>
      <x:c r="D2316" s="21" t="n">
        <x:v>45735</x:v>
      </x:c>
      <x:c r="E2316" s="20" t="n">
        <x:v>1266294.08</x:v>
      </x:c>
      <x:c r="F2316" s="19" t="str">
        <x:v>Expirada</x:v>
      </x:c>
      <x:c r="G2316" s="19" t="str">
        <x:v>Condição do imóvel</x:v>
      </x:c>
    </x:row>
    <x:row r="2317">
      <x:c r="A2317" s="19" t="n">
        <x:v>2316</x:v>
      </x:c>
      <x:c r="B2317" s="19" t="n">
        <x:v>736</x:v>
      </x:c>
      <x:c r="C2317" s="19" t="n">
        <x:v>1056</x:v>
      </x:c>
      <x:c r="D2317" s="21" t="n">
        <x:v>45810</x:v>
      </x:c>
      <x:c r="E2317" s="20" t="n">
        <x:v>996495.08</x:v>
      </x:c>
      <x:c r="F2317" s="19" t="str">
        <x:v>Aceita</x:v>
      </x:c>
      <x:c r="G2317" s="19" t="str">
        <x:v>Garantia</x:v>
      </x:c>
    </x:row>
    <x:row r="2318">
      <x:c r="A2318" s="19" t="n">
        <x:v>2317</x:v>
      </x:c>
      <x:c r="B2318" s="19" t="n">
        <x:v>121</x:v>
      </x:c>
      <x:c r="C2318" s="19" t="n">
        <x:v>1106</x:v>
      </x:c>
      <x:c r="D2318" s="21" t="n">
        <x:v>46160</x:v>
      </x:c>
      <x:c r="E2318" s="20" t="n">
        <x:v>1051.51</x:v>
      </x:c>
      <x:c r="F2318" s="19" t="str">
        <x:v>Expirada</x:v>
      </x:c>
      <x:c r="G2318" s="19" t="str">
        <x:v>Prazo</x:v>
      </x:c>
    </x:row>
    <x:row r="2319">
      <x:c r="A2319" s="19" t="n">
        <x:v>2318</x:v>
      </x:c>
      <x:c r="B2319" s="19" t="n">
        <x:v>1470</x:v>
      </x:c>
      <x:c r="C2319" s="19" t="n">
        <x:v>132</x:v>
      </x:c>
      <x:c r="D2319" s="21" t="n">
        <x:v>46223</x:v>
      </x:c>
      <x:c r="E2319" s="20" t="n">
        <x:v>299104.04</x:v>
      </x:c>
      <x:c r="F2319" s="19" t="str">
        <x:v>Expirada</x:v>
      </x:c>
      <x:c r="G2319" s="19" t="str">
        <x:v>Preço</x:v>
      </x:c>
    </x:row>
    <x:row r="2320">
      <x:c r="A2320" s="19" t="n">
        <x:v>2319</x:v>
      </x:c>
      <x:c r="B2320" s="19" t="n">
        <x:v>348</x:v>
      </x:c>
      <x:c r="C2320" s="19" t="n">
        <x:v>855</x:v>
      </x:c>
      <x:c r="D2320" s="21" t="n">
        <x:v>46141</x:v>
      </x:c>
      <x:c r="E2320" s="20" t="n">
        <x:v>6887.61</x:v>
      </x:c>
      <x:c r="F2320" s="19" t="str">
        <x:v>Expirada</x:v>
      </x:c>
      <x:c r="G2320" s="19" t="str">
        <x:v>Condição do imóvel</x:v>
      </x:c>
    </x:row>
    <x:row r="2321">
      <x:c r="A2321" s="19" t="n">
        <x:v>2320</x:v>
      </x:c>
      <x:c r="B2321" s="19" t="n">
        <x:v>841</x:v>
      </x:c>
      <x:c r="C2321" s="19" t="n">
        <x:v>820</x:v>
      </x:c>
      <x:c r="D2321" s="21" t="n">
        <x:v>45728</x:v>
      </x:c>
      <x:c r="E2321" s="20" t="n">
        <x:v>10920.39</x:v>
      </x:c>
      <x:c r="F2321" s="19" t="str">
        <x:v>Recusada</x:v>
      </x:c>
      <x:c r="G2321" s="19" t="str">
        <x:v>Preço</x:v>
      </x:c>
    </x:row>
    <x:row r="2322">
      <x:c r="A2322" s="19" t="n">
        <x:v>2321</x:v>
      </x:c>
      <x:c r="B2322" s="19" t="n">
        <x:v>676</x:v>
      </x:c>
      <x:c r="C2322" s="19" t="n">
        <x:v>1539</x:v>
      </x:c>
      <x:c r="D2322" s="21" t="n">
        <x:v>46144</x:v>
      </x:c>
      <x:c r="E2322" s="20" t="n">
        <x:v>930864.21</x:v>
      </x:c>
      <x:c r="F2322" s="19" t="str">
        <x:v>Recusada</x:v>
      </x:c>
      <x:c r="G2322" s="19" t="str">
        <x:v>Prazo</x:v>
      </x:c>
    </x:row>
    <x:row r="2323">
      <x:c r="A2323" s="19" t="n">
        <x:v>2322</x:v>
      </x:c>
      <x:c r="B2323" s="19" t="n">
        <x:v>1215</x:v>
      </x:c>
      <x:c r="C2323" s="19" t="n">
        <x:v>180</x:v>
      </x:c>
      <x:c r="D2323" s="21" t="n">
        <x:v>45614</x:v>
      </x:c>
      <x:c r="E2323" s="20" t="n">
        <x:v>613231.13</x:v>
      </x:c>
      <x:c r="F2323" s="19" t="str">
        <x:v>Recusada</x:v>
      </x:c>
      <x:c r="G2323" s="19" t="str">
        <x:v>Prazo</x:v>
      </x:c>
    </x:row>
    <x:row r="2324">
      <x:c r="A2324" s="19" t="n">
        <x:v>2323</x:v>
      </x:c>
      <x:c r="B2324" s="19" t="n">
        <x:v>2055</x:v>
      </x:c>
      <x:c r="C2324" s="19" t="n">
        <x:v>989</x:v>
      </x:c>
      <x:c r="D2324" s="21" t="n">
        <x:v>45889</x:v>
      </x:c>
      <x:c r="E2324" s="20" t="n">
        <x:v>7860.45</x:v>
      </x:c>
      <x:c r="F2324" s="19" t="str">
        <x:v>Em análise</x:v>
      </x:c>
      <x:c r="G2324" s="19" t="str">
        <x:v>Condição do imóvel</x:v>
      </x:c>
    </x:row>
    <x:row r="2325">
      <x:c r="A2325" s="19" t="n">
        <x:v>2324</x:v>
      </x:c>
      <x:c r="B2325" s="19" t="n">
        <x:v>1960</x:v>
      </x:c>
      <x:c r="C2325" s="19" t="n">
        <x:v>1299</x:v>
      </x:c>
      <x:c r="D2325" s="21" t="n">
        <x:v>45698</x:v>
      </x:c>
      <x:c r="E2325" s="20" t="n">
        <x:v>1305033.89</x:v>
      </x:c>
      <x:c r="F2325" s="19" t="str">
        <x:v>Recusada</x:v>
      </x:c>
      <x:c r="G2325" s="19" t="str">
        <x:v>Condição do imóvel</x:v>
      </x:c>
    </x:row>
    <x:row r="2326">
      <x:c r="A2326" s="19" t="n">
        <x:v>2325</x:v>
      </x:c>
      <x:c r="B2326" s="19" t="n">
        <x:v>774</x:v>
      </x:c>
      <x:c r="C2326" s="19" t="n">
        <x:v>560</x:v>
      </x:c>
      <x:c r="D2326" s="21" t="n">
        <x:v>46114</x:v>
      </x:c>
      <x:c r="E2326" s="20" t="n">
        <x:v>3285.91</x:v>
      </x:c>
      <x:c r="F2326" s="19" t="str">
        <x:v>Aceita</x:v>
      </x:c>
      <x:c r="G2326" s="19" t="str">
        <x:v>Garantia</x:v>
      </x:c>
    </x:row>
    <x:row r="2327">
      <x:c r="A2327" s="19" t="n">
        <x:v>2326</x:v>
      </x:c>
      <x:c r="B2327" s="19" t="n">
        <x:v>607</x:v>
      </x:c>
      <x:c r="C2327" s="19" t="n">
        <x:v>385</x:v>
      </x:c>
      <x:c r="D2327" s="21" t="n">
        <x:v>45898</x:v>
      </x:c>
      <x:c r="E2327" s="20" t="n">
        <x:v>4308.54</x:v>
      </x:c>
      <x:c r="F2327" s="19" t="str">
        <x:v>Em análise</x:v>
      </x:c>
      <x:c r="G2327" s="19" t="str">
        <x:v>Prazo</x:v>
      </x:c>
    </x:row>
    <x:row r="2328">
      <x:c r="A2328" s="19" t="n">
        <x:v>2327</x:v>
      </x:c>
      <x:c r="B2328" s="19" t="n">
        <x:v>618</x:v>
      </x:c>
      <x:c r="C2328" s="19" t="n">
        <x:v>616</x:v>
      </x:c>
      <x:c r="D2328" s="21" t="n">
        <x:v>45394</x:v>
      </x:c>
      <x:c r="E2328" s="20" t="n">
        <x:v>8024.59</x:v>
      </x:c>
      <x:c r="F2328" s="19" t="str">
        <x:v>Recusada</x:v>
      </x:c>
      <x:c r="G2328" s="19" t="str">
        <x:v>Garantia</x:v>
      </x:c>
    </x:row>
    <x:row r="2329">
      <x:c r="A2329" s="19" t="n">
        <x:v>2328</x:v>
      </x:c>
      <x:c r="B2329" s="19" t="n">
        <x:v>1176</x:v>
      </x:c>
      <x:c r="C2329" s="19" t="n">
        <x:v>1563</x:v>
      </x:c>
      <x:c r="D2329" s="21" t="n">
        <x:v>45970</x:v>
      </x:c>
      <x:c r="E2329" s="20" t="n">
        <x:v>440785.26</x:v>
      </x:c>
      <x:c r="F2329" s="19" t="str">
        <x:v>Aceita</x:v>
      </x:c>
      <x:c r="G2329" s="19" t="str">
        <x:v>Preço</x:v>
      </x:c>
    </x:row>
    <x:row r="2330">
      <x:c r="A2330" s="19" t="n">
        <x:v>2329</x:v>
      </x:c>
      <x:c r="B2330" s="19" t="n">
        <x:v>619</x:v>
      </x:c>
      <x:c r="C2330" s="19" t="n">
        <x:v>456</x:v>
      </x:c>
      <x:c r="D2330" s="21" t="n">
        <x:v>45658</x:v>
      </x:c>
      <x:c r="E2330" s="20" t="n">
        <x:v>12661.88</x:v>
      </x:c>
      <x:c r="F2330" s="19" t="str">
        <x:v>Em análise</x:v>
      </x:c>
      <x:c r="G2330" s="19" t="str">
        <x:v>Prazo</x:v>
      </x:c>
    </x:row>
    <x:row r="2331">
      <x:c r="A2331" s="19" t="n">
        <x:v>2330</x:v>
      </x:c>
      <x:c r="B2331" s="19" t="n">
        <x:v>1076</x:v>
      </x:c>
      <x:c r="C2331" s="19" t="n">
        <x:v>350</x:v>
      </x:c>
      <x:c r="D2331" s="21" t="n">
        <x:v>45520</x:v>
      </x:c>
      <x:c r="E2331" s="20" t="n">
        <x:v>2456098.19</x:v>
      </x:c>
      <x:c r="F2331" s="19" t="str">
        <x:v>Recusada</x:v>
      </x:c>
      <x:c r="G2331" s="19" t="str">
        <x:v>Condição do imóvel</x:v>
      </x:c>
    </x:row>
    <x:row r="2332">
      <x:c r="A2332" s="19" t="n">
        <x:v>2331</x:v>
      </x:c>
      <x:c r="B2332" s="19" t="n">
        <x:v>1961</x:v>
      </x:c>
      <x:c r="C2332" s="19" t="n">
        <x:v>325</x:v>
      </x:c>
      <x:c r="D2332" s="21" t="n">
        <x:v>45734</x:v>
      </x:c>
      <x:c r="E2332" s="20" t="n">
        <x:v>2455951.66</x:v>
      </x:c>
      <x:c r="F2332" s="19" t="str">
        <x:v>Expirada</x:v>
      </x:c>
      <x:c r="G2332" s="19" t="str">
        <x:v>Prazo</x:v>
      </x:c>
    </x:row>
    <x:row r="2333">
      <x:c r="A2333" s="19" t="n">
        <x:v>2332</x:v>
      </x:c>
      <x:c r="B2333" s="19" t="n">
        <x:v>983</x:v>
      </x:c>
      <x:c r="C2333" s="19" t="n">
        <x:v>191</x:v>
      </x:c>
      <x:c r="D2333" s="21" t="n">
        <x:v>46066</x:v>
      </x:c>
      <x:c r="E2333" s="20" t="n">
        <x:v>12877.97</x:v>
      </x:c>
      <x:c r="F2333" s="19" t="str">
        <x:v>Aceita</x:v>
      </x:c>
      <x:c r="G2333" s="19" t="str">
        <x:v>Garantia</x:v>
      </x:c>
    </x:row>
    <x:row r="2334">
      <x:c r="A2334" s="19" t="n">
        <x:v>2333</x:v>
      </x:c>
      <x:c r="B2334" s="19" t="n">
        <x:v>2019</x:v>
      </x:c>
      <x:c r="C2334" s="19" t="n">
        <x:v>956</x:v>
      </x:c>
      <x:c r="D2334" s="21" t="n">
        <x:v>45397</x:v>
      </x:c>
      <x:c r="E2334" s="20" t="n">
        <x:v>275654.43</x:v>
      </x:c>
      <x:c r="F2334" s="19" t="str">
        <x:v>Aceita</x:v>
      </x:c>
      <x:c r="G2334" s="19" t="str">
        <x:v>Garantia</x:v>
      </x:c>
    </x:row>
    <x:row r="2335">
      <x:c r="A2335" s="19" t="n">
        <x:v>2334</x:v>
      </x:c>
      <x:c r="B2335" s="19" t="n">
        <x:v>760</x:v>
      </x:c>
      <x:c r="C2335" s="19" t="n">
        <x:v>1504</x:v>
      </x:c>
      <x:c r="D2335" s="21" t="n">
        <x:v>45472</x:v>
      </x:c>
      <x:c r="E2335" s="20" t="n">
        <x:v>8861.42</x:v>
      </x:c>
      <x:c r="F2335" s="19" t="str">
        <x:v>Recusada</x:v>
      </x:c>
      <x:c r="G2335" s="19" t="str">
        <x:v>Preço</x:v>
      </x:c>
    </x:row>
    <x:row r="2336">
      <x:c r="A2336" s="19" t="n">
        <x:v>2335</x:v>
      </x:c>
      <x:c r="B2336" s="19" t="n">
        <x:v>884</x:v>
      </x:c>
      <x:c r="C2336" s="19" t="n">
        <x:v>40</x:v>
      </x:c>
      <x:c r="D2336" s="21" t="n">
        <x:v>45451</x:v>
      </x:c>
      <x:c r="E2336" s="20" t="n">
        <x:v>2682382.63</x:v>
      </x:c>
      <x:c r="F2336" s="19" t="str">
        <x:v>Aceita</x:v>
      </x:c>
      <x:c r="G2336" s="19" t="str">
        <x:v>Preço</x:v>
      </x:c>
    </x:row>
    <x:row r="2337">
      <x:c r="A2337" s="19" t="n">
        <x:v>2336</x:v>
      </x:c>
      <x:c r="B2337" s="19" t="n">
        <x:v>387</x:v>
      </x:c>
      <x:c r="C2337" s="19" t="n">
        <x:v>785</x:v>
      </x:c>
      <x:c r="D2337" s="21" t="n">
        <x:v>46052</x:v>
      </x:c>
      <x:c r="E2337" s="20" t="n">
        <x:v>1151032.24</x:v>
      </x:c>
      <x:c r="F2337" s="19" t="str">
        <x:v>Expirada</x:v>
      </x:c>
      <x:c r="G2337" s="19" t="str">
        <x:v>Condição do imóvel</x:v>
      </x:c>
    </x:row>
    <x:row r="2338">
      <x:c r="A2338" s="19" t="n">
        <x:v>2337</x:v>
      </x:c>
      <x:c r="B2338" s="19" t="n">
        <x:v>751</x:v>
      </x:c>
      <x:c r="C2338" s="19" t="n">
        <x:v>683</x:v>
      </x:c>
      <x:c r="D2338" s="21" t="n">
        <x:v>45653</x:v>
      </x:c>
      <x:c r="E2338" s="20" t="n">
        <x:v>2747758.73</x:v>
      </x:c>
      <x:c r="F2338" s="19" t="str">
        <x:v>Expirada</x:v>
      </x:c>
      <x:c r="G2338" s="19" t="str">
        <x:v>Prazo</x:v>
      </x:c>
    </x:row>
    <x:row r="2339">
      <x:c r="A2339" s="19" t="n">
        <x:v>2338</x:v>
      </x:c>
      <x:c r="B2339" s="19" t="n">
        <x:v>1055</x:v>
      </x:c>
      <x:c r="C2339" s="19" t="n">
        <x:v>384</x:v>
      </x:c>
      <x:c r="D2339" s="21" t="n">
        <x:v>45449</x:v>
      </x:c>
      <x:c r="E2339" s="20" t="n">
        <x:v>2043781.53</x:v>
      </x:c>
      <x:c r="F2339" s="19" t="str">
        <x:v>Aceita</x:v>
      </x:c>
      <x:c r="G2339" s="19" t="str">
        <x:v>Garantia</x:v>
      </x:c>
    </x:row>
    <x:row r="2340">
      <x:c r="A2340" s="19" t="n">
        <x:v>2339</x:v>
      </x:c>
      <x:c r="B2340" s="19" t="n">
        <x:v>1909</x:v>
      </x:c>
      <x:c r="C2340" s="19" t="n">
        <x:v>1131</x:v>
      </x:c>
      <x:c r="D2340" s="21" t="n">
        <x:v>45511</x:v>
      </x:c>
      <x:c r="E2340" s="20" t="n">
        <x:v>7926448.92</x:v>
      </x:c>
      <x:c r="F2340" s="19" t="str">
        <x:v>Aceita</x:v>
      </x:c>
      <x:c r="G2340" s="19" t="str">
        <x:v>Prazo</x:v>
      </x:c>
    </x:row>
    <x:row r="2341">
      <x:c r="A2341" s="19" t="n">
        <x:v>2340</x:v>
      </x:c>
      <x:c r="B2341" s="19" t="n">
        <x:v>760</x:v>
      </x:c>
      <x:c r="C2341" s="19" t="n">
        <x:v>1379</x:v>
      </x:c>
      <x:c r="D2341" s="21" t="n">
        <x:v>45417</x:v>
      </x:c>
      <x:c r="E2341" s="20" t="n">
        <x:v>9078.86</x:v>
      </x:c>
      <x:c r="F2341" s="19" t="str">
        <x:v>Recusada</x:v>
      </x:c>
      <x:c r="G2341" s="19" t="str">
        <x:v>Condição do imóvel</x:v>
      </x:c>
    </x:row>
    <x:row r="2342">
      <x:c r="A2342" s="19" t="n">
        <x:v>2341</x:v>
      </x:c>
      <x:c r="B2342" s="19" t="n">
        <x:v>1177</x:v>
      </x:c>
      <x:c r="C2342" s="19" t="n">
        <x:v>1327</x:v>
      </x:c>
      <x:c r="D2342" s="21" t="n">
        <x:v>46108</x:v>
      </x:c>
      <x:c r="E2342" s="20" t="n">
        <x:v>809014.73</x:v>
      </x:c>
      <x:c r="F2342" s="19" t="str">
        <x:v>Em análise</x:v>
      </x:c>
      <x:c r="G2342" s="19" t="str">
        <x:v>Prazo</x:v>
      </x:c>
    </x:row>
    <x:row r="2343">
      <x:c r="A2343" s="19" t="n">
        <x:v>2342</x:v>
      </x:c>
      <x:c r="B2343" s="19" t="n">
        <x:v>19</x:v>
      </x:c>
      <x:c r="C2343" s="19" t="n">
        <x:v>1392</x:v>
      </x:c>
      <x:c r="D2343" s="21" t="n">
        <x:v>45992</x:v>
      </x:c>
      <x:c r="E2343" s="20" t="n">
        <x:v>7488.38</x:v>
      </x:c>
      <x:c r="F2343" s="19" t="str">
        <x:v>Recusada</x:v>
      </x:c>
      <x:c r="G2343" s="19" t="str">
        <x:v>Garantia</x:v>
      </x:c>
    </x:row>
    <x:row r="2344">
      <x:c r="A2344" s="19" t="n">
        <x:v>2343</x:v>
      </x:c>
      <x:c r="B2344" s="19" t="n">
        <x:v>717</x:v>
      </x:c>
      <x:c r="C2344" s="19" t="n">
        <x:v>1330</x:v>
      </x:c>
      <x:c r="D2344" s="21" t="n">
        <x:v>45388</x:v>
      </x:c>
      <x:c r="E2344" s="20" t="n">
        <x:v>2471.99</x:v>
      </x:c>
      <x:c r="F2344" s="19" t="str">
        <x:v>Expirada</x:v>
      </x:c>
      <x:c r="G2344" s="19" t="str">
        <x:v>Condição do imóvel</x:v>
      </x:c>
    </x:row>
    <x:row r="2345">
      <x:c r="A2345" s="19" t="n">
        <x:v>2344</x:v>
      </x:c>
      <x:c r="B2345" s="19" t="n">
        <x:v>546</x:v>
      </x:c>
      <x:c r="C2345" s="19" t="n">
        <x:v>148</x:v>
      </x:c>
      <x:c r="D2345" s="21" t="n">
        <x:v>45750</x:v>
      </x:c>
      <x:c r="E2345" s="20" t="n">
        <x:v>2541193.78</x:v>
      </x:c>
      <x:c r="F2345" s="19" t="str">
        <x:v>Aceita</x:v>
      </x:c>
      <x:c r="G2345" s="19" t="str">
        <x:v>Prazo</x:v>
      </x:c>
    </x:row>
    <x:row r="2346">
      <x:c r="A2346" s="19" t="n">
        <x:v>2345</x:v>
      </x:c>
      <x:c r="B2346" s="19" t="n">
        <x:v>1246</x:v>
      </x:c>
      <x:c r="C2346" s="19" t="n">
        <x:v>1595</x:v>
      </x:c>
      <x:c r="D2346" s="21" t="n">
        <x:v>45425</x:v>
      </x:c>
      <x:c r="E2346" s="20" t="n">
        <x:v>3869337.61</x:v>
      </x:c>
      <x:c r="F2346" s="19" t="str">
        <x:v>Em análise</x:v>
      </x:c>
      <x:c r="G2346" s="19" t="str">
        <x:v>Garantia</x:v>
      </x:c>
    </x:row>
    <x:row r="2347">
      <x:c r="A2347" s="19" t="n">
        <x:v>2346</x:v>
      </x:c>
      <x:c r="B2347" s="19" t="n">
        <x:v>1133</x:v>
      </x:c>
      <x:c r="C2347" s="19" t="n">
        <x:v>915</x:v>
      </x:c>
      <x:c r="D2347" s="21" t="n">
        <x:v>46003</x:v>
      </x:c>
      <x:c r="E2347" s="20" t="n">
        <x:v>1089794.02</x:v>
      </x:c>
      <x:c r="F2347" s="19" t="str">
        <x:v>Aceita</x:v>
      </x:c>
      <x:c r="G2347" s="19" t="str">
        <x:v>Prazo</x:v>
      </x:c>
    </x:row>
    <x:row r="2348">
      <x:c r="A2348" s="19" t="n">
        <x:v>2347</x:v>
      </x:c>
      <x:c r="B2348" s="19" t="n">
        <x:v>697</x:v>
      </x:c>
      <x:c r="C2348" s="19" t="n">
        <x:v>505</x:v>
      </x:c>
      <x:c r="D2348" s="21" t="n">
        <x:v>45784</x:v>
      </x:c>
      <x:c r="E2348" s="20" t="n">
        <x:v>3304.34</x:v>
      </x:c>
      <x:c r="F2348" s="19" t="str">
        <x:v>Aceita</x:v>
      </x:c>
      <x:c r="G2348" s="19" t="str">
        <x:v>Condição do imóvel</x:v>
      </x:c>
    </x:row>
    <x:row r="2349">
      <x:c r="A2349" s="19" t="n">
        <x:v>2348</x:v>
      </x:c>
      <x:c r="B2349" s="19" t="n">
        <x:v>680</x:v>
      </x:c>
      <x:c r="C2349" s="19" t="n">
        <x:v>972</x:v>
      </x:c>
      <x:c r="D2349" s="21" t="n">
        <x:v>45839</x:v>
      </x:c>
      <x:c r="E2349" s="20" t="n">
        <x:v>270932.44</x:v>
      </x:c>
      <x:c r="F2349" s="19" t="str">
        <x:v>Em análise</x:v>
      </x:c>
      <x:c r="G2349" s="19" t="str">
        <x:v>Garantia</x:v>
      </x:c>
    </x:row>
    <x:row r="2350">
      <x:c r="A2350" s="19" t="n">
        <x:v>2349</x:v>
      </x:c>
      <x:c r="B2350" s="19" t="n">
        <x:v>1572</x:v>
      </x:c>
      <x:c r="C2350" s="19" t="n">
        <x:v>623</x:v>
      </x:c>
      <x:c r="D2350" s="21" t="n">
        <x:v>45788</x:v>
      </x:c>
      <x:c r="E2350" s="20" t="n">
        <x:v>1758034.24</x:v>
      </x:c>
      <x:c r="F2350" s="19" t="str">
        <x:v>Recusada</x:v>
      </x:c>
      <x:c r="G2350" s="19" t="str">
        <x:v>Garantia</x:v>
      </x:c>
    </x:row>
    <x:row r="2351">
      <x:c r="A2351" s="19" t="n">
        <x:v>2350</x:v>
      </x:c>
      <x:c r="B2351" s="19" t="n">
        <x:v>1621</x:v>
      </x:c>
      <x:c r="C2351" s="19" t="n">
        <x:v>651</x:v>
      </x:c>
      <x:c r="D2351" s="21" t="n">
        <x:v>45822</x:v>
      </x:c>
      <x:c r="E2351" s="20" t="n">
        <x:v>1621083.14</x:v>
      </x:c>
      <x:c r="F2351" s="19" t="str">
        <x:v>Recusada</x:v>
      </x:c>
      <x:c r="G2351" s="19" t="str">
        <x:v>Preço</x:v>
      </x:c>
    </x:row>
    <x:row r="2352">
      <x:c r="A2352" s="19" t="n">
        <x:v>2351</x:v>
      </x:c>
      <x:c r="B2352" s="19" t="n">
        <x:v>544</x:v>
      </x:c>
      <x:c r="C2352" s="19" t="n">
        <x:v>19</x:v>
      </x:c>
      <x:c r="D2352" s="21" t="n">
        <x:v>46033</x:v>
      </x:c>
      <x:c r="E2352" s="20" t="n">
        <x:v>1790290.8</x:v>
      </x:c>
      <x:c r="F2352" s="19" t="str">
        <x:v>Em análise</x:v>
      </x:c>
      <x:c r="G2352" s="19" t="str">
        <x:v>Garantia</x:v>
      </x:c>
    </x:row>
    <x:row r="2353">
      <x:c r="A2353" s="19" t="n">
        <x:v>2352</x:v>
      </x:c>
      <x:c r="B2353" s="19" t="n">
        <x:v>989</x:v>
      </x:c>
      <x:c r="C2353" s="19" t="n">
        <x:v>1191</x:v>
      </x:c>
      <x:c r="D2353" s="21" t="n">
        <x:v>46048</x:v>
      </x:c>
      <x:c r="E2353" s="20" t="n">
        <x:v>31851.01</x:v>
      </x:c>
      <x:c r="F2353" s="19" t="str">
        <x:v>Expirada</x:v>
      </x:c>
      <x:c r="G2353" s="19" t="str">
        <x:v>Prazo</x:v>
      </x:c>
    </x:row>
    <x:row r="2354">
      <x:c r="A2354" s="19" t="n">
        <x:v>2353</x:v>
      </x:c>
      <x:c r="B2354" s="19" t="n">
        <x:v>1103</x:v>
      </x:c>
      <x:c r="C2354" s="19" t="n">
        <x:v>1443</x:v>
      </x:c>
      <x:c r="D2354" s="21" t="n">
        <x:v>46066</x:v>
      </x:c>
      <x:c r="E2354" s="20" t="n">
        <x:v>2396.23</x:v>
      </x:c>
      <x:c r="F2354" s="19" t="str">
        <x:v>Aceita</x:v>
      </x:c>
      <x:c r="G2354" s="19" t="str">
        <x:v>Condição do imóvel</x:v>
      </x:c>
    </x:row>
    <x:row r="2355">
      <x:c r="A2355" s="19" t="n">
        <x:v>2354</x:v>
      </x:c>
      <x:c r="B2355" s="19" t="n">
        <x:v>1107</x:v>
      </x:c>
      <x:c r="C2355" s="19" t="n">
        <x:v>663</x:v>
      </x:c>
      <x:c r="D2355" s="21" t="n">
        <x:v>45800</x:v>
      </x:c>
      <x:c r="E2355" s="20" t="n">
        <x:v>845690.08</x:v>
      </x:c>
      <x:c r="F2355" s="19" t="str">
        <x:v>Expirada</x:v>
      </x:c>
      <x:c r="G2355" s="19" t="str">
        <x:v>Condição do imóvel</x:v>
      </x:c>
    </x:row>
    <x:row r="2356">
      <x:c r="A2356" s="19" t="n">
        <x:v>2355</x:v>
      </x:c>
      <x:c r="B2356" s="19" t="n">
        <x:v>1527</x:v>
      </x:c>
      <x:c r="C2356" s="19" t="n">
        <x:v>616</x:v>
      </x:c>
      <x:c r="D2356" s="21" t="n">
        <x:v>45973</x:v>
      </x:c>
      <x:c r="E2356" s="20" t="n">
        <x:v>843926.93</x:v>
      </x:c>
      <x:c r="F2356" s="19" t="str">
        <x:v>Aceita</x:v>
      </x:c>
      <x:c r="G2356" s="19" t="str">
        <x:v>Prazo</x:v>
      </x:c>
    </x:row>
    <x:row r="2357">
      <x:c r="A2357" s="19" t="n">
        <x:v>2356</x:v>
      </x:c>
      <x:c r="B2357" s="19" t="n">
        <x:v>23</x:v>
      </x:c>
      <x:c r="C2357" s="19" t="n">
        <x:v>443</x:v>
      </x:c>
      <x:c r="D2357" s="21" t="n">
        <x:v>46017</x:v>
      </x:c>
      <x:c r="E2357" s="20" t="n">
        <x:v>397692.18</x:v>
      </x:c>
      <x:c r="F2357" s="19" t="str">
        <x:v>Aceita</x:v>
      </x:c>
      <x:c r="G2357" s="19" t="str">
        <x:v>Preço</x:v>
      </x:c>
    </x:row>
    <x:row r="2358">
      <x:c r="A2358" s="19" t="n">
        <x:v>2357</x:v>
      </x:c>
      <x:c r="B2358" s="19" t="n">
        <x:v>648</x:v>
      </x:c>
      <x:c r="C2358" s="19" t="n">
        <x:v>158</x:v>
      </x:c>
      <x:c r="D2358" s="21" t="n">
        <x:v>45850</x:v>
      </x:c>
      <x:c r="E2358" s="20" t="n">
        <x:v>2104559.76</x:v>
      </x:c>
      <x:c r="F2358" s="19" t="str">
        <x:v>Expirada</x:v>
      </x:c>
      <x:c r="G2358" s="19" t="str">
        <x:v>Prazo</x:v>
      </x:c>
    </x:row>
    <x:row r="2359">
      <x:c r="A2359" s="19" t="n">
        <x:v>2358</x:v>
      </x:c>
      <x:c r="B2359" s="19" t="n">
        <x:v>1229</x:v>
      </x:c>
      <x:c r="C2359" s="19" t="n">
        <x:v>739</x:v>
      </x:c>
      <x:c r="D2359" s="21" t="n">
        <x:v>46012</x:v>
      </x:c>
      <x:c r="E2359" s="20" t="n">
        <x:v>206812.47</x:v>
      </x:c>
      <x:c r="F2359" s="19" t="str">
        <x:v>Em análise</x:v>
      </x:c>
      <x:c r="G2359" s="19" t="str">
        <x:v>Prazo</x:v>
      </x:c>
    </x:row>
    <x:row r="2360">
      <x:c r="A2360" s="19" t="n">
        <x:v>2359</x:v>
      </x:c>
      <x:c r="B2360" s="19" t="n">
        <x:v>1421</x:v>
      </x:c>
      <x:c r="C2360" s="19" t="n">
        <x:v>126</x:v>
      </x:c>
      <x:c r="D2360" s="21" t="n">
        <x:v>45585</x:v>
      </x:c>
      <x:c r="E2360" s="20" t="n">
        <x:v>10142.54</x:v>
      </x:c>
      <x:c r="F2360" s="19" t="str">
        <x:v>Recusada</x:v>
      </x:c>
      <x:c r="G2360" s="19" t="str">
        <x:v>Preço</x:v>
      </x:c>
    </x:row>
    <x:row r="2361">
      <x:c r="A2361" s="19" t="n">
        <x:v>2360</x:v>
      </x:c>
      <x:c r="B2361" s="19" t="n">
        <x:v>429</x:v>
      </x:c>
      <x:c r="C2361" s="19" t="n">
        <x:v>780</x:v>
      </x:c>
      <x:c r="D2361" s="21" t="n">
        <x:v>45523</x:v>
      </x:c>
      <x:c r="E2361" s="20" t="n">
        <x:v>1153.13</x:v>
      </x:c>
      <x:c r="F2361" s="19" t="str">
        <x:v>Expirada</x:v>
      </x:c>
      <x:c r="G2361" s="19" t="str">
        <x:v>Preço</x:v>
      </x:c>
    </x:row>
    <x:row r="2362">
      <x:c r="A2362" s="19" t="n">
        <x:v>2361</x:v>
      </x:c>
      <x:c r="B2362" s="19" t="n">
        <x:v>643</x:v>
      </x:c>
      <x:c r="C2362" s="19" t="n">
        <x:v>1276</x:v>
      </x:c>
      <x:c r="D2362" s="21" t="n">
        <x:v>46102</x:v>
      </x:c>
      <x:c r="E2362" s="20" t="n">
        <x:v>356187.45</x:v>
      </x:c>
      <x:c r="F2362" s="19" t="str">
        <x:v>Em análise</x:v>
      </x:c>
      <x:c r="G2362" s="19" t="str">
        <x:v>Preço</x:v>
      </x:c>
    </x:row>
    <x:row r="2363">
      <x:c r="A2363" s="19" t="n">
        <x:v>2362</x:v>
      </x:c>
      <x:c r="B2363" s="19" t="n">
        <x:v>850</x:v>
      </x:c>
      <x:c r="C2363" s="19" t="n">
        <x:v>157</x:v>
      </x:c>
      <x:c r="D2363" s="21" t="n">
        <x:v>46202</x:v>
      </x:c>
      <x:c r="E2363" s="20" t="n">
        <x:v>28213.51</x:v>
      </x:c>
      <x:c r="F2363" s="19" t="str">
        <x:v>Em análise</x:v>
      </x:c>
      <x:c r="G2363" s="19" t="str">
        <x:v>Prazo</x:v>
      </x:c>
    </x:row>
    <x:row r="2364">
      <x:c r="A2364" s="19" t="n">
        <x:v>2363</x:v>
      </x:c>
      <x:c r="B2364" s="19" t="n">
        <x:v>1423</x:v>
      </x:c>
      <x:c r="C2364" s="19" t="n">
        <x:v>282</x:v>
      </x:c>
      <x:c r="D2364" s="21" t="n">
        <x:v>45361</x:v>
      </x:c>
      <x:c r="E2364" s="20" t="n">
        <x:v>7292.97</x:v>
      </x:c>
      <x:c r="F2364" s="19" t="str">
        <x:v>Recusada</x:v>
      </x:c>
      <x:c r="G2364" s="19" t="str">
        <x:v>Prazo</x:v>
      </x:c>
    </x:row>
    <x:row r="2365">
      <x:c r="A2365" s="19" t="n">
        <x:v>2364</x:v>
      </x:c>
      <x:c r="B2365" s="19" t="n">
        <x:v>1678</x:v>
      </x:c>
      <x:c r="C2365" s="19" t="n">
        <x:v>1540</x:v>
      </x:c>
      <x:c r="D2365" s="21" t="n">
        <x:v>45949</x:v>
      </x:c>
      <x:c r="E2365" s="20" t="n">
        <x:v>2054.71</x:v>
      </x:c>
      <x:c r="F2365" s="19" t="str">
        <x:v>Em análise</x:v>
      </x:c>
      <x:c r="G2365" s="19" t="str">
        <x:v>Prazo</x:v>
      </x:c>
    </x:row>
    <x:row r="2366">
      <x:c r="A2366" s="19" t="n">
        <x:v>2365</x:v>
      </x:c>
      <x:c r="B2366" s="19" t="n">
        <x:v>34</x:v>
      </x:c>
      <x:c r="C2366" s="19" t="n">
        <x:v>1286</x:v>
      </x:c>
      <x:c r="D2366" s="21" t="n">
        <x:v>45950</x:v>
      </x:c>
      <x:c r="E2366" s="20" t="n">
        <x:v>7075.7</x:v>
      </x:c>
      <x:c r="F2366" s="19" t="str">
        <x:v>Expirada</x:v>
      </x:c>
      <x:c r="G2366" s="19" t="str">
        <x:v>Prazo</x:v>
      </x:c>
    </x:row>
    <x:row r="2367">
      <x:c r="A2367" s="19" t="n">
        <x:v>2366</x:v>
      </x:c>
      <x:c r="B2367" s="19" t="n">
        <x:v>879</x:v>
      </x:c>
      <x:c r="C2367" s="19" t="n">
        <x:v>682</x:v>
      </x:c>
      <x:c r="D2367" s="21" t="n">
        <x:v>45387</x:v>
      </x:c>
      <x:c r="E2367" s="20" t="n">
        <x:v>25336.59</x:v>
      </x:c>
      <x:c r="F2367" s="19" t="str">
        <x:v>Aceita</x:v>
      </x:c>
      <x:c r="G2367" s="19" t="str">
        <x:v>Garantia</x:v>
      </x:c>
    </x:row>
    <x:row r="2368">
      <x:c r="A2368" s="19" t="n">
        <x:v>2367</x:v>
      </x:c>
      <x:c r="B2368" s="19" t="n">
        <x:v>551</x:v>
      </x:c>
      <x:c r="C2368" s="19" t="n">
        <x:v>1288</x:v>
      </x:c>
      <x:c r="D2368" s="21" t="n">
        <x:v>46040</x:v>
      </x:c>
      <x:c r="E2368" s="20" t="n">
        <x:v>1474608.4</x:v>
      </x:c>
      <x:c r="F2368" s="19" t="str">
        <x:v>Expirada</x:v>
      </x:c>
      <x:c r="G2368" s="19" t="str">
        <x:v>Condição do imóvel</x:v>
      </x:c>
    </x:row>
    <x:row r="2369">
      <x:c r="A2369" s="19" t="n">
        <x:v>2368</x:v>
      </x:c>
      <x:c r="B2369" s="19" t="n">
        <x:v>385</x:v>
      </x:c>
      <x:c r="C2369" s="19" t="n">
        <x:v>579</x:v>
      </x:c>
      <x:c r="D2369" s="21" t="n">
        <x:v>45789</x:v>
      </x:c>
      <x:c r="E2369" s="20" t="n">
        <x:v>16231.08</x:v>
      </x:c>
      <x:c r="F2369" s="19" t="str">
        <x:v>Recusada</x:v>
      </x:c>
      <x:c r="G2369" s="19" t="str">
        <x:v>Garantia</x:v>
      </x:c>
    </x:row>
    <x:row r="2370">
      <x:c r="A2370" s="19" t="n">
        <x:v>2369</x:v>
      </x:c>
      <x:c r="B2370" s="19" t="n">
        <x:v>1738</x:v>
      </x:c>
      <x:c r="C2370" s="19" t="n">
        <x:v>1003</x:v>
      </x:c>
      <x:c r="D2370" s="21" t="n">
        <x:v>45931</x:v>
      </x:c>
      <x:c r="E2370" s="20" t="n">
        <x:v>2346561.69</x:v>
      </x:c>
      <x:c r="F2370" s="19" t="str">
        <x:v>Recusada</x:v>
      </x:c>
      <x:c r="G2370" s="19" t="str">
        <x:v>Prazo</x:v>
      </x:c>
    </x:row>
    <x:row r="2371">
      <x:c r="A2371" s="19" t="n">
        <x:v>2370</x:v>
      </x:c>
      <x:c r="B2371" s="19" t="n">
        <x:v>1923</x:v>
      </x:c>
      <x:c r="C2371" s="19" t="n">
        <x:v>1099</x:v>
      </x:c>
      <x:c r="D2371" s="21" t="n">
        <x:v>45395</x:v>
      </x:c>
      <x:c r="E2371" s="20" t="n">
        <x:v>4731.82</x:v>
      </x:c>
      <x:c r="F2371" s="19" t="str">
        <x:v>Expirada</x:v>
      </x:c>
      <x:c r="G2371" s="19" t="str">
        <x:v>Garantia</x:v>
      </x:c>
    </x:row>
    <x:row r="2372">
      <x:c r="A2372" s="19" t="n">
        <x:v>2371</x:v>
      </x:c>
      <x:c r="B2372" s="19" t="n">
        <x:v>1574</x:v>
      </x:c>
      <x:c r="C2372" s="19" t="n">
        <x:v>833</x:v>
      </x:c>
      <x:c r="D2372" s="21" t="n">
        <x:v>45370</x:v>
      </x:c>
      <x:c r="E2372" s="20" t="n">
        <x:v>7129.27</x:v>
      </x:c>
      <x:c r="F2372" s="19" t="str">
        <x:v>Em análise</x:v>
      </x:c>
      <x:c r="G2372" s="19" t="str">
        <x:v>Preço</x:v>
      </x:c>
    </x:row>
    <x:row r="2373">
      <x:c r="A2373" s="19" t="n">
        <x:v>2372</x:v>
      </x:c>
      <x:c r="B2373" s="19" t="n">
        <x:v>90</x:v>
      </x:c>
      <x:c r="C2373" s="19" t="n">
        <x:v>1583</x:v>
      </x:c>
      <x:c r="D2373" s="21" t="n">
        <x:v>45407</x:v>
      </x:c>
      <x:c r="E2373" s="20" t="n">
        <x:v>2295613.89</x:v>
      </x:c>
      <x:c r="F2373" s="19" t="str">
        <x:v>Recusada</x:v>
      </x:c>
      <x:c r="G2373" s="19" t="str">
        <x:v>Garantia</x:v>
      </x:c>
    </x:row>
    <x:row r="2374">
      <x:c r="A2374" s="19" t="n">
        <x:v>2373</x:v>
      </x:c>
      <x:c r="B2374" s="19" t="n">
        <x:v>1880</x:v>
      </x:c>
      <x:c r="C2374" s="19" t="n">
        <x:v>1516</x:v>
      </x:c>
      <x:c r="D2374" s="21" t="n">
        <x:v>46180</x:v>
      </x:c>
      <x:c r="E2374" s="20" t="n">
        <x:v>1319218.93</x:v>
      </x:c>
      <x:c r="F2374" s="19" t="str">
        <x:v>Em análise</x:v>
      </x:c>
      <x:c r="G2374" s="19" t="str">
        <x:v>Preço</x:v>
      </x:c>
    </x:row>
    <x:row r="2375">
      <x:c r="A2375" s="19" t="n">
        <x:v>2374</x:v>
      </x:c>
      <x:c r="B2375" s="19" t="n">
        <x:v>704</x:v>
      </x:c>
      <x:c r="C2375" s="19" t="n">
        <x:v>855</x:v>
      </x:c>
      <x:c r="D2375" s="21" t="n">
        <x:v>46112</x:v>
      </x:c>
      <x:c r="E2375" s="20" t="n">
        <x:v>10994.71</x:v>
      </x:c>
      <x:c r="F2375" s="19" t="str">
        <x:v>Recusada</x:v>
      </x:c>
      <x:c r="G2375" s="19" t="str">
        <x:v>Prazo</x:v>
      </x:c>
    </x:row>
    <x:row r="2376">
      <x:c r="A2376" s="19" t="n">
        <x:v>2375</x:v>
      </x:c>
      <x:c r="B2376" s="19" t="n">
        <x:v>352</x:v>
      </x:c>
      <x:c r="C2376" s="19" t="n">
        <x:v>77</x:v>
      </x:c>
      <x:c r="D2376" s="21" t="n">
        <x:v>45849</x:v>
      </x:c>
      <x:c r="E2376" s="20" t="n">
        <x:v>13921.36</x:v>
      </x:c>
      <x:c r="F2376" s="19" t="str">
        <x:v>Recusada</x:v>
      </x:c>
      <x:c r="G2376" s="19" t="str">
        <x:v>Prazo</x:v>
      </x:c>
    </x:row>
    <x:row r="2377">
      <x:c r="A2377" s="19" t="n">
        <x:v>2376</x:v>
      </x:c>
      <x:c r="B2377" s="19" t="n">
        <x:v>1167</x:v>
      </x:c>
      <x:c r="C2377" s="19" t="n">
        <x:v>1156</x:v>
      </x:c>
      <x:c r="D2377" s="21" t="n">
        <x:v>46224</x:v>
      </x:c>
      <x:c r="E2377" s="20" t="n">
        <x:v>5440.02</x:v>
      </x:c>
      <x:c r="F2377" s="19" t="str">
        <x:v>Expirada</x:v>
      </x:c>
      <x:c r="G2377" s="19" t="str">
        <x:v>Garantia</x:v>
      </x:c>
    </x:row>
    <x:row r="2378">
      <x:c r="A2378" s="19" t="n">
        <x:v>2377</x:v>
      </x:c>
      <x:c r="B2378" s="19" t="n">
        <x:v>835</x:v>
      </x:c>
      <x:c r="C2378" s="19" t="n">
        <x:v>906</x:v>
      </x:c>
      <x:c r="D2378" s="21" t="n">
        <x:v>45963</x:v>
      </x:c>
      <x:c r="E2378" s="20" t="n">
        <x:v>631060.55</x:v>
      </x:c>
      <x:c r="F2378" s="19" t="str">
        <x:v>Recusada</x:v>
      </x:c>
      <x:c r="G2378" s="19" t="str">
        <x:v>Garantia</x:v>
      </x:c>
    </x:row>
    <x:row r="2379">
      <x:c r="A2379" s="19" t="n">
        <x:v>2378</x:v>
      </x:c>
      <x:c r="B2379" s="19" t="n">
        <x:v>427</x:v>
      </x:c>
      <x:c r="C2379" s="19" t="n">
        <x:v>948</x:v>
      </x:c>
      <x:c r="D2379" s="21" t="n">
        <x:v>46211</x:v>
      </x:c>
      <x:c r="E2379" s="20" t="n">
        <x:v>14231.35</x:v>
      </x:c>
      <x:c r="F2379" s="19" t="str">
        <x:v>Aceita</x:v>
      </x:c>
      <x:c r="G2379" s="19" t="str">
        <x:v>Condição do imóvel</x:v>
      </x:c>
    </x:row>
    <x:row r="2380">
      <x:c r="A2380" s="19" t="n">
        <x:v>2379</x:v>
      </x:c>
      <x:c r="B2380" s="19" t="n">
        <x:v>159</x:v>
      </x:c>
      <x:c r="C2380" s="19" t="n">
        <x:v>639</x:v>
      </x:c>
      <x:c r="D2380" s="21" t="n">
        <x:v>46136</x:v>
      </x:c>
      <x:c r="E2380" s="20" t="n">
        <x:v>1527056.16</x:v>
      </x:c>
      <x:c r="F2380" s="19" t="str">
        <x:v>Em análise</x:v>
      </x:c>
      <x:c r="G2380" s="19" t="str">
        <x:v>Preço</x:v>
      </x:c>
    </x:row>
    <x:row r="2381">
      <x:c r="A2381" s="19" t="n">
        <x:v>2380</x:v>
      </x:c>
      <x:c r="B2381" s="19" t="n">
        <x:v>954</x:v>
      </x:c>
      <x:c r="C2381" s="19" t="n">
        <x:v>992</x:v>
      </x:c>
      <x:c r="D2381" s="21" t="n">
        <x:v>45574</x:v>
      </x:c>
      <x:c r="E2381" s="20" t="n">
        <x:v>3803.61</x:v>
      </x:c>
      <x:c r="F2381" s="19" t="str">
        <x:v>Expirada</x:v>
      </x:c>
      <x:c r="G2381" s="19" t="str">
        <x:v>Prazo</x:v>
      </x:c>
    </x:row>
    <x:row r="2382">
      <x:c r="A2382" s="19" t="n">
        <x:v>2381</x:v>
      </x:c>
      <x:c r="B2382" s="19" t="n">
        <x:v>1090</x:v>
      </x:c>
      <x:c r="C2382" s="19" t="n">
        <x:v>655</x:v>
      </x:c>
      <x:c r="D2382" s="21" t="n">
        <x:v>45358</x:v>
      </x:c>
      <x:c r="E2382" s="20" t="n">
        <x:v>5903.87</x:v>
      </x:c>
      <x:c r="F2382" s="19" t="str">
        <x:v>Aceita</x:v>
      </x:c>
      <x:c r="G2382" s="19" t="str">
        <x:v>Prazo</x:v>
      </x:c>
    </x:row>
    <x:row r="2383">
      <x:c r="A2383" s="19" t="n">
        <x:v>2382</x:v>
      </x:c>
      <x:c r="B2383" s="19" t="n">
        <x:v>589</x:v>
      </x:c>
      <x:c r="C2383" s="19" t="n">
        <x:v>1303</x:v>
      </x:c>
      <x:c r="D2383" s="21" t="n">
        <x:v>45374</x:v>
      </x:c>
      <x:c r="E2383" s="20" t="n">
        <x:v>673254</x:v>
      </x:c>
      <x:c r="F2383" s="19" t="str">
        <x:v>Em análise</x:v>
      </x:c>
      <x:c r="G2383" s="19" t="str">
        <x:v>Prazo</x:v>
      </x:c>
    </x:row>
    <x:row r="2384">
      <x:c r="A2384" s="19" t="n">
        <x:v>2383</x:v>
      </x:c>
      <x:c r="B2384" s="19" t="n">
        <x:v>1520</x:v>
      </x:c>
      <x:c r="C2384" s="19" t="n">
        <x:v>1304</x:v>
      </x:c>
      <x:c r="D2384" s="21" t="n">
        <x:v>46110</x:v>
      </x:c>
      <x:c r="E2384" s="20" t="n">
        <x:v>13785.3</x:v>
      </x:c>
      <x:c r="F2384" s="19" t="str">
        <x:v>Aceita</x:v>
      </x:c>
      <x:c r="G2384" s="19" t="str">
        <x:v>Garantia</x:v>
      </x:c>
    </x:row>
    <x:row r="2385">
      <x:c r="A2385" s="19" t="n">
        <x:v>2384</x:v>
      </x:c>
      <x:c r="B2385" s="19" t="n">
        <x:v>1355</x:v>
      </x:c>
      <x:c r="C2385" s="19" t="n">
        <x:v>285</x:v>
      </x:c>
      <x:c r="D2385" s="21" t="n">
        <x:v>45711</x:v>
      </x:c>
      <x:c r="E2385" s="20" t="n">
        <x:v>12311617.34</x:v>
      </x:c>
      <x:c r="F2385" s="19" t="str">
        <x:v>Recusada</x:v>
      </x:c>
      <x:c r="G2385" s="19" t="str">
        <x:v>Preço</x:v>
      </x:c>
    </x:row>
    <x:row r="2386">
      <x:c r="A2386" s="19" t="n">
        <x:v>2385</x:v>
      </x:c>
      <x:c r="B2386" s="19" t="n">
        <x:v>746</x:v>
      </x:c>
      <x:c r="C2386" s="19" t="n">
        <x:v>1194</x:v>
      </x:c>
      <x:c r="D2386" s="21" t="n">
        <x:v>46005</x:v>
      </x:c>
      <x:c r="E2386" s="20" t="n">
        <x:v>2045099.66</x:v>
      </x:c>
      <x:c r="F2386" s="19" t="str">
        <x:v>Aceita</x:v>
      </x:c>
      <x:c r="G2386" s="19" t="str">
        <x:v>Condição do imóvel</x:v>
      </x:c>
    </x:row>
    <x:row r="2387">
      <x:c r="A2387" s="19" t="n">
        <x:v>2386</x:v>
      </x:c>
      <x:c r="B2387" s="19" t="n">
        <x:v>1962</x:v>
      </x:c>
      <x:c r="C2387" s="19" t="n">
        <x:v>1376</x:v>
      </x:c>
      <x:c r="D2387" s="21" t="n">
        <x:v>45843</x:v>
      </x:c>
      <x:c r="E2387" s="20" t="n">
        <x:v>687061.55</x:v>
      </x:c>
      <x:c r="F2387" s="19" t="str">
        <x:v>Aceita</x:v>
      </x:c>
      <x:c r="G2387" s="19" t="str">
        <x:v>Preço</x:v>
      </x:c>
    </x:row>
    <x:row r="2388">
      <x:c r="A2388" s="19" t="n">
        <x:v>2387</x:v>
      </x:c>
      <x:c r="B2388" s="19" t="n">
        <x:v>1012</x:v>
      </x:c>
      <x:c r="C2388" s="19" t="n">
        <x:v>457</x:v>
      </x:c>
      <x:c r="D2388" s="21" t="n">
        <x:v>45343</x:v>
      </x:c>
      <x:c r="E2388" s="20" t="n">
        <x:v>1392541.72</x:v>
      </x:c>
      <x:c r="F2388" s="19" t="str">
        <x:v>Expirada</x:v>
      </x:c>
      <x:c r="G2388" s="19" t="str">
        <x:v>Prazo</x:v>
      </x:c>
    </x:row>
    <x:row r="2389">
      <x:c r="A2389" s="19" t="n">
        <x:v>2388</x:v>
      </x:c>
      <x:c r="B2389" s="19" t="n">
        <x:v>1467</x:v>
      </x:c>
      <x:c r="C2389" s="19" t="n">
        <x:v>54</x:v>
      </x:c>
      <x:c r="D2389" s="21" t="n">
        <x:v>46162</x:v>
      </x:c>
      <x:c r="E2389" s="20" t="n">
        <x:v>47022.14</x:v>
      </x:c>
      <x:c r="F2389" s="19" t="str">
        <x:v>Recusada</x:v>
      </x:c>
      <x:c r="G2389" s="19" t="str">
        <x:v>Prazo</x:v>
      </x:c>
    </x:row>
    <x:row r="2390">
      <x:c r="A2390" s="19" t="n">
        <x:v>2389</x:v>
      </x:c>
      <x:c r="B2390" s="19" t="n">
        <x:v>1471</x:v>
      </x:c>
      <x:c r="C2390" s="19" t="n">
        <x:v>1342</x:v>
      </x:c>
      <x:c r="D2390" s="21" t="n">
        <x:v>45633</x:v>
      </x:c>
      <x:c r="E2390" s="20" t="n">
        <x:v>6431709.59</x:v>
      </x:c>
      <x:c r="F2390" s="19" t="str">
        <x:v>Recusada</x:v>
      </x:c>
      <x:c r="G2390" s="19" t="str">
        <x:v>Garantia</x:v>
      </x:c>
    </x:row>
    <x:row r="2391">
      <x:c r="A2391" s="19" t="n">
        <x:v>2390</x:v>
      </x:c>
      <x:c r="B2391" s="19" t="n">
        <x:v>1996</x:v>
      </x:c>
      <x:c r="C2391" s="19" t="n">
        <x:v>705</x:v>
      </x:c>
      <x:c r="D2391" s="21" t="n">
        <x:v>45941</x:v>
      </x:c>
      <x:c r="E2391" s="20" t="n">
        <x:v>9437.65</x:v>
      </x:c>
      <x:c r="F2391" s="19" t="str">
        <x:v>Expirada</x:v>
      </x:c>
      <x:c r="G2391" s="19" t="str">
        <x:v>Condição do imóvel</x:v>
      </x:c>
    </x:row>
    <x:row r="2392">
      <x:c r="A2392" s="19" t="n">
        <x:v>2391</x:v>
      </x:c>
      <x:c r="B2392" s="19" t="n">
        <x:v>742</x:v>
      </x:c>
      <x:c r="C2392" s="19" t="n">
        <x:v>1521</x:v>
      </x:c>
      <x:c r="D2392" s="21" t="n">
        <x:v>45938</x:v>
      </x:c>
      <x:c r="E2392" s="20" t="n">
        <x:v>1668302.63</x:v>
      </x:c>
      <x:c r="F2392" s="19" t="str">
        <x:v>Em análise</x:v>
      </x:c>
      <x:c r="G2392" s="19" t="str">
        <x:v>Preço</x:v>
      </x:c>
    </x:row>
    <x:row r="2393">
      <x:c r="A2393" s="19" t="n">
        <x:v>2392</x:v>
      </x:c>
      <x:c r="B2393" s="19" t="n">
        <x:v>1887</x:v>
      </x:c>
      <x:c r="C2393" s="19" t="n">
        <x:v>440</x:v>
      </x:c>
      <x:c r="D2393" s="21" t="n">
        <x:v>45473</x:v>
      </x:c>
      <x:c r="E2393" s="20" t="n">
        <x:v>6180.64</x:v>
      </x:c>
      <x:c r="F2393" s="19" t="str">
        <x:v>Em análise</x:v>
      </x:c>
      <x:c r="G2393" s="19" t="str">
        <x:v>Preço</x:v>
      </x:c>
    </x:row>
    <x:row r="2394">
      <x:c r="A2394" s="19" t="n">
        <x:v>2393</x:v>
      </x:c>
      <x:c r="B2394" s="19" t="n">
        <x:v>619</x:v>
      </x:c>
      <x:c r="C2394" s="19" t="n">
        <x:v>1347</x:v>
      </x:c>
      <x:c r="D2394" s="21" t="n">
        <x:v>45681</x:v>
      </x:c>
      <x:c r="E2394" s="20" t="n">
        <x:v>10991.27</x:v>
      </x:c>
      <x:c r="F2394" s="19" t="str">
        <x:v>Em análise</x:v>
      </x:c>
      <x:c r="G2394" s="19" t="str">
        <x:v>Preço</x:v>
      </x:c>
    </x:row>
    <x:row r="2395">
      <x:c r="A2395" s="19" t="n">
        <x:v>2394</x:v>
      </x:c>
      <x:c r="B2395" s="19" t="n">
        <x:v>1163</x:v>
      </x:c>
      <x:c r="C2395" s="19" t="n">
        <x:v>29</x:v>
      </x:c>
      <x:c r="D2395" s="21" t="n">
        <x:v>45495</x:v>
      </x:c>
      <x:c r="E2395" s="20" t="n">
        <x:v>1799631.57</x:v>
      </x:c>
      <x:c r="F2395" s="19" t="str">
        <x:v>Recusada</x:v>
      </x:c>
      <x:c r="G2395" s="19" t="str">
        <x:v>Condição do imóvel</x:v>
      </x:c>
    </x:row>
    <x:row r="2396">
      <x:c r="A2396" s="19" t="n">
        <x:v>2395</x:v>
      </x:c>
      <x:c r="B2396" s="19" t="n">
        <x:v>998</x:v>
      </x:c>
      <x:c r="C2396" s="19" t="n">
        <x:v>1035</x:v>
      </x:c>
      <x:c r="D2396" s="21" t="n">
        <x:v>46185</x:v>
      </x:c>
      <x:c r="E2396" s="20" t="n">
        <x:v>14241.2</x:v>
      </x:c>
      <x:c r="F2396" s="19" t="str">
        <x:v>Em análise</x:v>
      </x:c>
      <x:c r="G2396" s="19" t="str">
        <x:v>Garantia</x:v>
      </x:c>
    </x:row>
    <x:row r="2397">
      <x:c r="A2397" s="19" t="n">
        <x:v>2396</x:v>
      </x:c>
      <x:c r="B2397" s="19" t="n">
        <x:v>985</x:v>
      </x:c>
      <x:c r="C2397" s="19" t="n">
        <x:v>995</x:v>
      </x:c>
      <x:c r="D2397" s="21" t="n">
        <x:v>45945</x:v>
      </x:c>
      <x:c r="E2397" s="20" t="n">
        <x:v>1756397.22</x:v>
      </x:c>
      <x:c r="F2397" s="19" t="str">
        <x:v>Recusada</x:v>
      </x:c>
      <x:c r="G2397" s="19" t="str">
        <x:v>Prazo</x:v>
      </x:c>
    </x:row>
    <x:row r="2398">
      <x:c r="A2398" s="19" t="n">
        <x:v>2397</x:v>
      </x:c>
      <x:c r="B2398" s="19" t="n">
        <x:v>575</x:v>
      </x:c>
      <x:c r="C2398" s="19" t="n">
        <x:v>1594</x:v>
      </x:c>
      <x:c r="D2398" s="21" t="n">
        <x:v>45692</x:v>
      </x:c>
      <x:c r="E2398" s="20" t="n">
        <x:v>4335.05</x:v>
      </x:c>
      <x:c r="F2398" s="19" t="str">
        <x:v>Expirada</x:v>
      </x:c>
      <x:c r="G2398" s="19" t="str">
        <x:v>Prazo</x:v>
      </x:c>
    </x:row>
    <x:row r="2399">
      <x:c r="A2399" s="19" t="n">
        <x:v>2398</x:v>
      </x:c>
      <x:c r="B2399" s="19" t="n">
        <x:v>1547</x:v>
      </x:c>
      <x:c r="C2399" s="19" t="n">
        <x:v>675</x:v>
      </x:c>
      <x:c r="D2399" s="21" t="n">
        <x:v>45607</x:v>
      </x:c>
      <x:c r="E2399" s="20" t="n">
        <x:v>2786.3</x:v>
      </x:c>
      <x:c r="F2399" s="19" t="str">
        <x:v>Aceita</x:v>
      </x:c>
      <x:c r="G2399" s="19" t="str">
        <x:v>Condição do imóvel</x:v>
      </x:c>
    </x:row>
    <x:row r="2400">
      <x:c r="A2400" s="19" t="n">
        <x:v>2399</x:v>
      </x:c>
      <x:c r="B2400" s="19" t="n">
        <x:v>162</x:v>
      </x:c>
      <x:c r="C2400" s="19" t="n">
        <x:v>307</x:v>
      </x:c>
      <x:c r="D2400" s="21" t="n">
        <x:v>45482</x:v>
      </x:c>
      <x:c r="E2400" s="20" t="n">
        <x:v>3645.89</x:v>
      </x:c>
      <x:c r="F2400" s="19" t="str">
        <x:v>Aceita</x:v>
      </x:c>
      <x:c r="G2400" s="19" t="str">
        <x:v>Condição do imóvel</x:v>
      </x:c>
    </x:row>
    <x:row r="2401">
      <x:c r="A2401" s="19" t="n">
        <x:v>2400</x:v>
      </x:c>
      <x:c r="B2401" s="19" t="n">
        <x:v>227</x:v>
      </x:c>
      <x:c r="C2401" s="19" t="n">
        <x:v>1025</x:v>
      </x:c>
      <x:c r="D2401" s="21" t="n">
        <x:v>45507</x:v>
      </x:c>
      <x:c r="E2401" s="20" t="n">
        <x:v>1205272.57</x:v>
      </x:c>
      <x:c r="F2401" s="19" t="str">
        <x:v>Aceita</x:v>
      </x:c>
      <x:c r="G2401" s="19" t="str">
        <x:v>Preço</x:v>
      </x:c>
    </x:row>
    <x:row r="2402">
      <x:c r="A2402" s="19" t="n">
        <x:v>2401</x:v>
      </x:c>
      <x:c r="B2402" s="19" t="n">
        <x:v>795</x:v>
      </x:c>
      <x:c r="C2402" s="19" t="n">
        <x:v>988</x:v>
      </x:c>
      <x:c r="D2402" s="21" t="n">
        <x:v>45763</x:v>
      </x:c>
      <x:c r="E2402" s="20" t="n">
        <x:v>4346.62</x:v>
      </x:c>
      <x:c r="F2402" s="19" t="str">
        <x:v>Expirada</x:v>
      </x:c>
      <x:c r="G2402" s="19" t="str">
        <x:v>Preço</x:v>
      </x:c>
    </x:row>
    <x:row r="2403">
      <x:c r="A2403" s="19" t="n">
        <x:v>2402</x:v>
      </x:c>
      <x:c r="B2403" s="19" t="n">
        <x:v>641</x:v>
      </x:c>
      <x:c r="C2403" s="19" t="n">
        <x:v>58</x:v>
      </x:c>
      <x:c r="D2403" s="21" t="n">
        <x:v>45685</x:v>
      </x:c>
      <x:c r="E2403" s="20" t="n">
        <x:v>14084.96</x:v>
      </x:c>
      <x:c r="F2403" s="19" t="str">
        <x:v>Expirada</x:v>
      </x:c>
      <x:c r="G2403" s="19" t="str">
        <x:v>Garantia</x:v>
      </x:c>
    </x:row>
    <x:row r="2404">
      <x:c r="A2404" s="19" t="n">
        <x:v>2403</x:v>
      </x:c>
      <x:c r="B2404" s="19" t="n">
        <x:v>1536</x:v>
      </x:c>
      <x:c r="C2404" s="19" t="n">
        <x:v>1108</x:v>
      </x:c>
      <x:c r="D2404" s="21" t="n">
        <x:v>45538</x:v>
      </x:c>
      <x:c r="E2404" s="20" t="n">
        <x:v>5912.19</x:v>
      </x:c>
      <x:c r="F2404" s="19" t="str">
        <x:v>Expirada</x:v>
      </x:c>
      <x:c r="G2404" s="19" t="str">
        <x:v>Prazo</x:v>
      </x:c>
    </x:row>
    <x:row r="2405">
      <x:c r="A2405" s="19" t="n">
        <x:v>2404</x:v>
      </x:c>
      <x:c r="B2405" s="19" t="n">
        <x:v>1918</x:v>
      </x:c>
      <x:c r="C2405" s="19" t="n">
        <x:v>510</x:v>
      </x:c>
      <x:c r="D2405" s="21" t="n">
        <x:v>46105</x:v>
      </x:c>
      <x:c r="E2405" s="20" t="n">
        <x:v>7656.73</x:v>
      </x:c>
      <x:c r="F2405" s="19" t="str">
        <x:v>Aceita</x:v>
      </x:c>
      <x:c r="G2405" s="19" t="str">
        <x:v>Condição do imóvel</x:v>
      </x:c>
    </x:row>
    <x:row r="2406">
      <x:c r="A2406" s="19" t="n">
        <x:v>2405</x:v>
      </x:c>
      <x:c r="B2406" s="19" t="n">
        <x:v>797</x:v>
      </x:c>
      <x:c r="C2406" s="19" t="n">
        <x:v>681</x:v>
      </x:c>
      <x:c r="D2406" s="21" t="n">
        <x:v>46027</x:v>
      </x:c>
      <x:c r="E2406" s="20" t="n">
        <x:v>2353917.91</x:v>
      </x:c>
      <x:c r="F2406" s="19" t="str">
        <x:v>Recusada</x:v>
      </x:c>
      <x:c r="G2406" s="19" t="str">
        <x:v>Prazo</x:v>
      </x:c>
    </x:row>
    <x:row r="2407">
      <x:c r="A2407" s="19" t="n">
        <x:v>2406</x:v>
      </x:c>
      <x:c r="B2407" s="19" t="n">
        <x:v>859</x:v>
      </x:c>
      <x:c r="C2407" s="19" t="n">
        <x:v>1391</x:v>
      </x:c>
      <x:c r="D2407" s="21" t="n">
        <x:v>45622</x:v>
      </x:c>
      <x:c r="E2407" s="20" t="n">
        <x:v>12356213.23</x:v>
      </x:c>
      <x:c r="F2407" s="19" t="str">
        <x:v>Aceita</x:v>
      </x:c>
      <x:c r="G2407" s="19" t="str">
        <x:v>Preço</x:v>
      </x:c>
    </x:row>
    <x:row r="2408">
      <x:c r="A2408" s="19" t="n">
        <x:v>2407</x:v>
      </x:c>
      <x:c r="B2408" s="19" t="n">
        <x:v>1081</x:v>
      </x:c>
      <x:c r="C2408" s="19" t="n">
        <x:v>1247</x:v>
      </x:c>
      <x:c r="D2408" s="21" t="n">
        <x:v>46031</x:v>
      </x:c>
      <x:c r="E2408" s="20" t="n">
        <x:v>11464.94</x:v>
      </x:c>
      <x:c r="F2408" s="19" t="str">
        <x:v>Recusada</x:v>
      </x:c>
      <x:c r="G2408" s="19" t="str">
        <x:v>Garantia</x:v>
      </x:c>
    </x:row>
    <x:row r="2409">
      <x:c r="A2409" s="19" t="n">
        <x:v>2408</x:v>
      </x:c>
      <x:c r="B2409" s="19" t="n">
        <x:v>840</x:v>
      </x:c>
      <x:c r="C2409" s="19" t="n">
        <x:v>87</x:v>
      </x:c>
      <x:c r="D2409" s="21" t="n">
        <x:v>45494</x:v>
      </x:c>
      <x:c r="E2409" s="20" t="n">
        <x:v>2105726.73</x:v>
      </x:c>
      <x:c r="F2409" s="19" t="str">
        <x:v>Em análise</x:v>
      </x:c>
      <x:c r="G2409" s="19" t="str">
        <x:v>Condição do imóvel</x:v>
      </x:c>
    </x:row>
    <x:row r="2410">
      <x:c r="A2410" s="19" t="n">
        <x:v>2409</x:v>
      </x:c>
      <x:c r="B2410" s="19" t="n">
        <x:v>1892</x:v>
      </x:c>
      <x:c r="C2410" s="19" t="n">
        <x:v>887</x:v>
      </x:c>
      <x:c r="D2410" s="21" t="n">
        <x:v>45594</x:v>
      </x:c>
      <x:c r="E2410" s="20" t="n">
        <x:v>932601.74</x:v>
      </x:c>
      <x:c r="F2410" s="19" t="str">
        <x:v>Aceita</x:v>
      </x:c>
      <x:c r="G2410" s="19" t="str">
        <x:v>Condição do imóvel</x:v>
      </x:c>
    </x:row>
    <x:row r="2411">
      <x:c r="A2411" s="19" t="n">
        <x:v>2410</x:v>
      </x:c>
      <x:c r="B2411" s="19" t="n">
        <x:v>1914</x:v>
      </x:c>
      <x:c r="C2411" s="19" t="n">
        <x:v>1220</x:v>
      </x:c>
      <x:c r="D2411" s="21" t="n">
        <x:v>45829</x:v>
      </x:c>
      <x:c r="E2411" s="20" t="n">
        <x:v>1582.61</x:v>
      </x:c>
      <x:c r="F2411" s="19" t="str">
        <x:v>Recusada</x:v>
      </x:c>
      <x:c r="G2411" s="19" t="str">
        <x:v>Preço</x:v>
      </x:c>
    </x:row>
    <x:row r="2412">
      <x:c r="A2412" s="19" t="n">
        <x:v>2411</x:v>
      </x:c>
      <x:c r="B2412" s="19" t="n">
        <x:v>1930</x:v>
      </x:c>
      <x:c r="C2412" s="19" t="n">
        <x:v>585</x:v>
      </x:c>
      <x:c r="D2412" s="21" t="n">
        <x:v>45437</x:v>
      </x:c>
      <x:c r="E2412" s="20" t="n">
        <x:v>2559130.08</x:v>
      </x:c>
      <x:c r="F2412" s="19" t="str">
        <x:v>Expirada</x:v>
      </x:c>
      <x:c r="G2412" s="19" t="str">
        <x:v>Prazo</x:v>
      </x:c>
    </x:row>
    <x:row r="2413">
      <x:c r="A2413" s="19" t="n">
        <x:v>2412</x:v>
      </x:c>
      <x:c r="B2413" s="19" t="n">
        <x:v>1257</x:v>
      </x:c>
      <x:c r="C2413" s="19" t="n">
        <x:v>1212</x:v>
      </x:c>
      <x:c r="D2413" s="21" t="n">
        <x:v>45737</x:v>
      </x:c>
      <x:c r="E2413" s="20" t="n">
        <x:v>1156073.8</x:v>
      </x:c>
      <x:c r="F2413" s="19" t="str">
        <x:v>Expirada</x:v>
      </x:c>
      <x:c r="G2413" s="19" t="str">
        <x:v>Garantia</x:v>
      </x:c>
    </x:row>
    <x:row r="2414">
      <x:c r="A2414" s="19" t="n">
        <x:v>2413</x:v>
      </x:c>
      <x:c r="B2414" s="19" t="n">
        <x:v>985</x:v>
      </x:c>
      <x:c r="C2414" s="19" t="n">
        <x:v>472</x:v>
      </x:c>
      <x:c r="D2414" s="21" t="n">
        <x:v>45966</x:v>
      </x:c>
      <x:c r="E2414" s="20" t="n">
        <x:v>1765529.04</x:v>
      </x:c>
      <x:c r="F2414" s="19" t="str">
        <x:v>Recusada</x:v>
      </x:c>
      <x:c r="G2414" s="19" t="str">
        <x:v>Prazo</x:v>
      </x:c>
    </x:row>
    <x:row r="2415">
      <x:c r="A2415" s="19" t="n">
        <x:v>2414</x:v>
      </x:c>
      <x:c r="B2415" s="19" t="n">
        <x:v>316</x:v>
      </x:c>
      <x:c r="C2415" s="19" t="n">
        <x:v>1566</x:v>
      </x:c>
      <x:c r="D2415" s="21" t="n">
        <x:v>45373</x:v>
      </x:c>
      <x:c r="E2415" s="20" t="n">
        <x:v>1120382.78</x:v>
      </x:c>
      <x:c r="F2415" s="19" t="str">
        <x:v>Recusada</x:v>
      </x:c>
      <x:c r="G2415" s="19" t="str">
        <x:v>Preço</x:v>
      </x:c>
    </x:row>
    <x:row r="2416">
      <x:c r="A2416" s="19" t="n">
        <x:v>2415</x:v>
      </x:c>
      <x:c r="B2416" s="19" t="n">
        <x:v>485</x:v>
      </x:c>
      <x:c r="C2416" s="19" t="n">
        <x:v>1081</x:v>
      </x:c>
      <x:c r="D2416" s="21" t="n">
        <x:v>46000</x:v>
      </x:c>
      <x:c r="E2416" s="20" t="n">
        <x:v>1359660.39</x:v>
      </x:c>
      <x:c r="F2416" s="19" t="str">
        <x:v>Expirada</x:v>
      </x:c>
      <x:c r="G2416" s="19" t="str">
        <x:v>Garantia</x:v>
      </x:c>
    </x:row>
    <x:row r="2417">
      <x:c r="A2417" s="19" t="n">
        <x:v>2416</x:v>
      </x:c>
      <x:c r="B2417" s="19" t="n">
        <x:v>108</x:v>
      </x:c>
      <x:c r="C2417" s="19" t="n">
        <x:v>339</x:v>
      </x:c>
      <x:c r="D2417" s="21" t="n">
        <x:v>45431</x:v>
      </x:c>
      <x:c r="E2417" s="20" t="n">
        <x:v>7571.86</x:v>
      </x:c>
      <x:c r="F2417" s="19" t="str">
        <x:v>Aceita</x:v>
      </x:c>
      <x:c r="G2417" s="19" t="str">
        <x:v>Prazo</x:v>
      </x:c>
    </x:row>
    <x:row r="2418">
      <x:c r="A2418" s="19" t="n">
        <x:v>2417</x:v>
      </x:c>
      <x:c r="B2418" s="19" t="n">
        <x:v>1531</x:v>
      </x:c>
      <x:c r="C2418" s="19" t="n">
        <x:v>1114</x:v>
      </x:c>
      <x:c r="D2418" s="21" t="n">
        <x:v>45574</x:v>
      </x:c>
      <x:c r="E2418" s="20" t="n">
        <x:v>848143.28</x:v>
      </x:c>
      <x:c r="F2418" s="19" t="str">
        <x:v>Aceita</x:v>
      </x:c>
      <x:c r="G2418" s="19" t="str">
        <x:v>Condição do imóvel</x:v>
      </x:c>
    </x:row>
    <x:row r="2419">
      <x:c r="A2419" s="19" t="n">
        <x:v>2418</x:v>
      </x:c>
      <x:c r="B2419" s="19" t="n">
        <x:v>1943</x:v>
      </x:c>
      <x:c r="C2419" s="19" t="n">
        <x:v>1411</x:v>
      </x:c>
      <x:c r="D2419" s="21" t="n">
        <x:v>45570</x:v>
      </x:c>
      <x:c r="E2419" s="20" t="n">
        <x:v>2612.01</x:v>
      </x:c>
      <x:c r="F2419" s="19" t="str">
        <x:v>Recusada</x:v>
      </x:c>
      <x:c r="G2419" s="19" t="str">
        <x:v>Garantia</x:v>
      </x:c>
    </x:row>
    <x:row r="2420">
      <x:c r="A2420" s="19" t="n">
        <x:v>2419</x:v>
      </x:c>
      <x:c r="B2420" s="19" t="n">
        <x:v>554</x:v>
      </x:c>
      <x:c r="C2420" s="19" t="n">
        <x:v>1268</x:v>
      </x:c>
      <x:c r="D2420" s="21" t="n">
        <x:v>45474</x:v>
      </x:c>
      <x:c r="E2420" s="20" t="n">
        <x:v>5534.26</x:v>
      </x:c>
      <x:c r="F2420" s="19" t="str">
        <x:v>Expirada</x:v>
      </x:c>
      <x:c r="G2420" s="19" t="str">
        <x:v>Preço</x:v>
      </x:c>
    </x:row>
    <x:row r="2421">
      <x:c r="A2421" s="19" t="n">
        <x:v>2420</x:v>
      </x:c>
      <x:c r="B2421" s="19" t="n">
        <x:v>848</x:v>
      </x:c>
      <x:c r="C2421" s="19" t="n">
        <x:v>510</x:v>
      </x:c>
      <x:c r="D2421" s="21" t="n">
        <x:v>45569</x:v>
      </x:c>
      <x:c r="E2421" s="20" t="n">
        <x:v>9249.02</x:v>
      </x:c>
      <x:c r="F2421" s="19" t="str">
        <x:v>Em análise</x:v>
      </x:c>
      <x:c r="G2421" s="19" t="str">
        <x:v>Preço</x:v>
      </x:c>
    </x:row>
    <x:row r="2422">
      <x:c r="A2422" s="19" t="n">
        <x:v>2421</x:v>
      </x:c>
      <x:c r="B2422" s="19" t="n">
        <x:v>1010</x:v>
      </x:c>
      <x:c r="C2422" s="19" t="n">
        <x:v>92</x:v>
      </x:c>
      <x:c r="D2422" s="21" t="n">
        <x:v>45954</x:v>
      </x:c>
      <x:c r="E2422" s="20" t="n">
        <x:v>8448.42</x:v>
      </x:c>
      <x:c r="F2422" s="19" t="str">
        <x:v>Aceita</x:v>
      </x:c>
      <x:c r="G2422" s="19" t="str">
        <x:v>Garantia</x:v>
      </x:c>
    </x:row>
    <x:row r="2423">
      <x:c r="A2423" s="19" t="n">
        <x:v>2422</x:v>
      </x:c>
      <x:c r="B2423" s="19" t="n">
        <x:v>309</x:v>
      </x:c>
      <x:c r="C2423" s="19" t="n">
        <x:v>300</x:v>
      </x:c>
      <x:c r="D2423" s="21" t="n">
        <x:v>45498</x:v>
      </x:c>
      <x:c r="E2423" s="20" t="n">
        <x:v>1395050.63</x:v>
      </x:c>
      <x:c r="F2423" s="19" t="str">
        <x:v>Expirada</x:v>
      </x:c>
      <x:c r="G2423" s="19" t="str">
        <x:v>Preço</x:v>
      </x:c>
    </x:row>
    <x:row r="2424">
      <x:c r="A2424" s="19" t="n">
        <x:v>2423</x:v>
      </x:c>
      <x:c r="B2424" s="19" t="n">
        <x:v>817</x:v>
      </x:c>
      <x:c r="C2424" s="19" t="n">
        <x:v>1266</x:v>
      </x:c>
      <x:c r="D2424" s="21" t="n">
        <x:v>45779</x:v>
      </x:c>
      <x:c r="E2424" s="20" t="n">
        <x:v>173262.36</x:v>
      </x:c>
      <x:c r="F2424" s="19" t="str">
        <x:v>Em análise</x:v>
      </x:c>
      <x:c r="G2424" s="19" t="str">
        <x:v>Prazo</x:v>
      </x:c>
    </x:row>
    <x:row r="2425">
      <x:c r="A2425" s="19" t="n">
        <x:v>2424</x:v>
      </x:c>
      <x:c r="B2425" s="19" t="n">
        <x:v>40</x:v>
      </x:c>
      <x:c r="C2425" s="19" t="n">
        <x:v>1244</x:v>
      </x:c>
      <x:c r="D2425" s="21" t="n">
        <x:v>45764</x:v>
      </x:c>
      <x:c r="E2425" s="20" t="n">
        <x:v>3323837.18</x:v>
      </x:c>
      <x:c r="F2425" s="19" t="str">
        <x:v>Expirada</x:v>
      </x:c>
      <x:c r="G2425" s="19" t="str">
        <x:v>Garantia</x:v>
      </x:c>
    </x:row>
    <x:row r="2426">
      <x:c r="A2426" s="19" t="n">
        <x:v>2425</x:v>
      </x:c>
      <x:c r="B2426" s="19" t="n">
        <x:v>1174</x:v>
      </x:c>
      <x:c r="C2426" s="19" t="n">
        <x:v>622</x:v>
      </x:c>
      <x:c r="D2426" s="21" t="n">
        <x:v>45438</x:v>
      </x:c>
      <x:c r="E2426" s="20" t="n">
        <x:v>548531.46</x:v>
      </x:c>
      <x:c r="F2426" s="19" t="str">
        <x:v>Recusada</x:v>
      </x:c>
      <x:c r="G2426" s="19" t="str">
        <x:v>Garantia</x:v>
      </x:c>
    </x:row>
    <x:row r="2427">
      <x:c r="A2427" s="19" t="n">
        <x:v>2426</x:v>
      </x:c>
      <x:c r="B2427" s="19" t="n">
        <x:v>1307</x:v>
      </x:c>
      <x:c r="C2427" s="19" t="n">
        <x:v>188</x:v>
      </x:c>
      <x:c r="D2427" s="21" t="n">
        <x:v>45548</x:v>
      </x:c>
      <x:c r="E2427" s="20" t="n">
        <x:v>6868416.9</x:v>
      </x:c>
      <x:c r="F2427" s="19" t="str">
        <x:v>Em análise</x:v>
      </x:c>
      <x:c r="G2427" s="19" t="str">
        <x:v>Garantia</x:v>
      </x:c>
    </x:row>
    <x:row r="2428">
      <x:c r="A2428" s="19" t="n">
        <x:v>2427</x:v>
      </x:c>
      <x:c r="B2428" s="19" t="n">
        <x:v>1600</x:v>
      </x:c>
      <x:c r="C2428" s="19" t="n">
        <x:v>1443</x:v>
      </x:c>
      <x:c r="D2428" s="21" t="n">
        <x:v>45550</x:v>
      </x:c>
      <x:c r="E2428" s="20" t="n">
        <x:v>16251.37</x:v>
      </x:c>
      <x:c r="F2428" s="19" t="str">
        <x:v>Aceita</x:v>
      </x:c>
      <x:c r="G2428" s="19" t="str">
        <x:v>Garantia</x:v>
      </x:c>
    </x:row>
    <x:row r="2429">
      <x:c r="A2429" s="19" t="n">
        <x:v>2428</x:v>
      </x:c>
      <x:c r="B2429" s="19" t="n">
        <x:v>1457</x:v>
      </x:c>
      <x:c r="C2429" s="19" t="n">
        <x:v>897</x:v>
      </x:c>
      <x:c r="D2429" s="21" t="n">
        <x:v>45695</x:v>
      </x:c>
      <x:c r="E2429" s="20" t="n">
        <x:v>10178.81</x:v>
      </x:c>
      <x:c r="F2429" s="19" t="str">
        <x:v>Expirada</x:v>
      </x:c>
      <x:c r="G2429" s="19" t="str">
        <x:v>Prazo</x:v>
      </x:c>
    </x:row>
    <x:row r="2430">
      <x:c r="A2430" s="19" t="n">
        <x:v>2429</x:v>
      </x:c>
      <x:c r="B2430" s="19" t="n">
        <x:v>828</x:v>
      </x:c>
      <x:c r="C2430" s="19" t="n">
        <x:v>1465</x:v>
      </x:c>
      <x:c r="D2430" s="21" t="n">
        <x:v>45905</x:v>
      </x:c>
      <x:c r="E2430" s="20" t="n">
        <x:v>1296997.71</x:v>
      </x:c>
      <x:c r="F2430" s="19" t="str">
        <x:v>Recusada</x:v>
      </x:c>
      <x:c r="G2430" s="19" t="str">
        <x:v>Prazo</x:v>
      </x:c>
    </x:row>
    <x:row r="2431">
      <x:c r="A2431" s="19" t="n">
        <x:v>2430</x:v>
      </x:c>
      <x:c r="B2431" s="19" t="n">
        <x:v>385</x:v>
      </x:c>
      <x:c r="C2431" s="19" t="n">
        <x:v>635</x:v>
      </x:c>
      <x:c r="D2431" s="21" t="n">
        <x:v>45800</x:v>
      </x:c>
      <x:c r="E2431" s="20" t="n">
        <x:v>16118.34</x:v>
      </x:c>
      <x:c r="F2431" s="19" t="str">
        <x:v>Em análise</x:v>
      </x:c>
      <x:c r="G2431" s="19" t="str">
        <x:v>Prazo</x:v>
      </x:c>
    </x:row>
    <x:row r="2432">
      <x:c r="A2432" s="19" t="n">
        <x:v>2431</x:v>
      </x:c>
      <x:c r="B2432" s="19" t="n">
        <x:v>1908</x:v>
      </x:c>
      <x:c r="C2432" s="19" t="n">
        <x:v>1347</x:v>
      </x:c>
      <x:c r="D2432" s="21" t="n">
        <x:v>46238</x:v>
      </x:c>
      <x:c r="E2432" s="20" t="n">
        <x:v>2879.9</x:v>
      </x:c>
      <x:c r="F2432" s="19" t="str">
        <x:v>Em análise</x:v>
      </x:c>
      <x:c r="G2432" s="19" t="str">
        <x:v>Preço</x:v>
      </x:c>
    </x:row>
    <x:row r="2433">
      <x:c r="A2433" s="19" t="n">
        <x:v>2432</x:v>
      </x:c>
      <x:c r="B2433" s="19" t="n">
        <x:v>1882</x:v>
      </x:c>
      <x:c r="C2433" s="19" t="n">
        <x:v>406</x:v>
      </x:c>
      <x:c r="D2433" s="21" t="n">
        <x:v>46191</x:v>
      </x:c>
      <x:c r="E2433" s="20" t="n">
        <x:v>2492.29</x:v>
      </x:c>
      <x:c r="F2433" s="19" t="str">
        <x:v>Recusada</x:v>
      </x:c>
      <x:c r="G2433" s="19" t="str">
        <x:v>Condição do imóvel</x:v>
      </x:c>
    </x:row>
    <x:row r="2434">
      <x:c r="A2434" s="19" t="n">
        <x:v>2433</x:v>
      </x:c>
      <x:c r="B2434" s="19" t="n">
        <x:v>1129</x:v>
      </x:c>
      <x:c r="C2434" s="19" t="n">
        <x:v>524</x:v>
      </x:c>
      <x:c r="D2434" s="21" t="n">
        <x:v>45917</x:v>
      </x:c>
      <x:c r="E2434" s="20" t="n">
        <x:v>8191.27</x:v>
      </x:c>
      <x:c r="F2434" s="19" t="str">
        <x:v>Expirada</x:v>
      </x:c>
      <x:c r="G2434" s="19" t="str">
        <x:v>Preço</x:v>
      </x:c>
    </x:row>
    <x:row r="2435">
      <x:c r="A2435" s="19" t="n">
        <x:v>2434</x:v>
      </x:c>
      <x:c r="B2435" s="19" t="n">
        <x:v>1529</x:v>
      </x:c>
      <x:c r="C2435" s="19" t="n">
        <x:v>848</x:v>
      </x:c>
      <x:c r="D2435" s="21" t="n">
        <x:v>46131</x:v>
      </x:c>
      <x:c r="E2435" s="20" t="n">
        <x:v>183892.7</x:v>
      </x:c>
      <x:c r="F2435" s="19" t="str">
        <x:v>Em análise</x:v>
      </x:c>
      <x:c r="G2435" s="19" t="str">
        <x:v>Garantia</x:v>
      </x:c>
    </x:row>
    <x:row r="2436">
      <x:c r="A2436" s="19" t="n">
        <x:v>2435</x:v>
      </x:c>
      <x:c r="B2436" s="19" t="n">
        <x:v>1393</x:v>
      </x:c>
      <x:c r="C2436" s="19" t="n">
        <x:v>1482</x:v>
      </x:c>
      <x:c r="D2436" s="21" t="n">
        <x:v>45572</x:v>
      </x:c>
      <x:c r="E2436" s="20" t="n">
        <x:v>1813225.78</x:v>
      </x:c>
      <x:c r="F2436" s="19" t="str">
        <x:v>Aceita</x:v>
      </x:c>
      <x:c r="G2436" s="19" t="str">
        <x:v>Prazo</x:v>
      </x:c>
    </x:row>
    <x:row r="2437">
      <x:c r="A2437" s="19" t="n">
        <x:v>2436</x:v>
      </x:c>
      <x:c r="B2437" s="19" t="n">
        <x:v>1257</x:v>
      </x:c>
      <x:c r="C2437" s="19" t="n">
        <x:v>300</x:v>
      </x:c>
      <x:c r="D2437" s="21" t="n">
        <x:v>45753</x:v>
      </x:c>
      <x:c r="E2437" s="20" t="n">
        <x:v>1229483.04</x:v>
      </x:c>
      <x:c r="F2437" s="19" t="str">
        <x:v>Recusada</x:v>
      </x:c>
      <x:c r="G2437" s="19" t="str">
        <x:v>Prazo</x:v>
      </x:c>
    </x:row>
    <x:row r="2438">
      <x:c r="A2438" s="19" t="n">
        <x:v>2437</x:v>
      </x:c>
      <x:c r="B2438" s="19" t="n">
        <x:v>1896</x:v>
      </x:c>
      <x:c r="C2438" s="19" t="n">
        <x:v>801</x:v>
      </x:c>
      <x:c r="D2438" s="21" t="n">
        <x:v>45325</x:v>
      </x:c>
      <x:c r="E2438" s="20" t="n">
        <x:v>338740.55</x:v>
      </x:c>
      <x:c r="F2438" s="19" t="str">
        <x:v>Aceita</x:v>
      </x:c>
      <x:c r="G2438" s="19" t="str">
        <x:v>Garantia</x:v>
      </x:c>
    </x:row>
    <x:row r="2439">
      <x:c r="A2439" s="19" t="n">
        <x:v>2438</x:v>
      </x:c>
      <x:c r="B2439" s="19" t="n">
        <x:v>550</x:v>
      </x:c>
      <x:c r="C2439" s="19" t="n">
        <x:v>1006</x:v>
      </x:c>
      <x:c r="D2439" s="21" t="n">
        <x:v>46140</x:v>
      </x:c>
      <x:c r="E2439" s="20" t="n">
        <x:v>4935.76</x:v>
      </x:c>
      <x:c r="F2439" s="19" t="str">
        <x:v>Aceita</x:v>
      </x:c>
      <x:c r="G2439" s="19" t="str">
        <x:v>Garantia</x:v>
      </x:c>
    </x:row>
    <x:row r="2440">
      <x:c r="A2440" s="19" t="n">
        <x:v>2439</x:v>
      </x:c>
      <x:c r="B2440" s="19" t="n">
        <x:v>916</x:v>
      </x:c>
      <x:c r="C2440" s="19" t="n">
        <x:v>410</x:v>
      </x:c>
      <x:c r="D2440" s="21" t="n">
        <x:v>45952</x:v>
      </x:c>
      <x:c r="E2440" s="20" t="n">
        <x:v>5415.57</x:v>
      </x:c>
      <x:c r="F2440" s="19" t="str">
        <x:v>Recusada</x:v>
      </x:c>
      <x:c r="G2440" s="19" t="str">
        <x:v>Prazo</x:v>
      </x:c>
    </x:row>
    <x:row r="2441">
      <x:c r="A2441" s="19" t="n">
        <x:v>2440</x:v>
      </x:c>
      <x:c r="B2441" s="19" t="n">
        <x:v>171</x:v>
      </x:c>
      <x:c r="C2441" s="19" t="n">
        <x:v>850</x:v>
      </x:c>
      <x:c r="D2441" s="21" t="n">
        <x:v>46021</x:v>
      </x:c>
      <x:c r="E2441" s="20" t="n">
        <x:v>5399.85</x:v>
      </x:c>
      <x:c r="F2441" s="19" t="str">
        <x:v>Em análise</x:v>
      </x:c>
      <x:c r="G2441" s="19" t="str">
        <x:v>Condição do imóvel</x:v>
      </x:c>
    </x:row>
    <x:row r="2442">
      <x:c r="A2442" s="19" t="n">
        <x:v>2441</x:v>
      </x:c>
      <x:c r="B2442" s="19" t="n">
        <x:v>1302</x:v>
      </x:c>
      <x:c r="C2442" s="19" t="n">
        <x:v>1202</x:v>
      </x:c>
      <x:c r="D2442" s="21" t="n">
        <x:v>45847</x:v>
      </x:c>
      <x:c r="E2442" s="20" t="n">
        <x:v>34250.15</x:v>
      </x:c>
      <x:c r="F2442" s="19" t="str">
        <x:v>Aceita</x:v>
      </x:c>
      <x:c r="G2442" s="19" t="str">
        <x:v>Prazo</x:v>
      </x:c>
    </x:row>
    <x:row r="2443">
      <x:c r="A2443" s="19" t="n">
        <x:v>2442</x:v>
      </x:c>
      <x:c r="B2443" s="19" t="n">
        <x:v>1427</x:v>
      </x:c>
      <x:c r="C2443" s="19" t="n">
        <x:v>501</x:v>
      </x:c>
      <x:c r="D2443" s="21" t="n">
        <x:v>45382</x:v>
      </x:c>
      <x:c r="E2443" s="20" t="n">
        <x:v>2152220.35</x:v>
      </x:c>
      <x:c r="F2443" s="19" t="str">
        <x:v>Aceita</x:v>
      </x:c>
      <x:c r="G2443" s="19" t="str">
        <x:v>Prazo</x:v>
      </x:c>
    </x:row>
    <x:row r="2444">
      <x:c r="A2444" s="19" t="n">
        <x:v>2443</x:v>
      </x:c>
      <x:c r="B2444" s="19" t="n">
        <x:v>333</x:v>
      </x:c>
      <x:c r="C2444" s="19" t="n">
        <x:v>643</x:v>
      </x:c>
      <x:c r="D2444" s="21" t="n">
        <x:v>45825</x:v>
      </x:c>
      <x:c r="E2444" s="20" t="n">
        <x:v>1185315.54</x:v>
      </x:c>
      <x:c r="F2444" s="19" t="str">
        <x:v>Em análise</x:v>
      </x:c>
      <x:c r="G2444" s="19" t="str">
        <x:v>Prazo</x:v>
      </x:c>
    </x:row>
    <x:row r="2445">
      <x:c r="A2445" s="19" t="n">
        <x:v>2444</x:v>
      </x:c>
      <x:c r="B2445" s="19" t="n">
        <x:v>1657</x:v>
      </x:c>
      <x:c r="C2445" s="19" t="n">
        <x:v>190</x:v>
      </x:c>
      <x:c r="D2445" s="21" t="n">
        <x:v>45613</x:v>
      </x:c>
      <x:c r="E2445" s="20" t="n">
        <x:v>382203.46</x:v>
      </x:c>
      <x:c r="F2445" s="19" t="str">
        <x:v>Recusada</x:v>
      </x:c>
      <x:c r="G2445" s="19" t="str">
        <x:v>Preço</x:v>
      </x:c>
    </x:row>
    <x:row r="2446">
      <x:c r="A2446" s="19" t="n">
        <x:v>2445</x:v>
      </x:c>
      <x:c r="B2446" s="19" t="n">
        <x:v>2</x:v>
      </x:c>
      <x:c r="C2446" s="19" t="n">
        <x:v>801</x:v>
      </x:c>
      <x:c r="D2446" s="21" t="n">
        <x:v>46025</x:v>
      </x:c>
      <x:c r="E2446" s="20" t="n">
        <x:v>7410.26</x:v>
      </x:c>
      <x:c r="F2446" s="19" t="str">
        <x:v>Expirada</x:v>
      </x:c>
      <x:c r="G2446" s="19" t="str">
        <x:v>Condição do imóvel</x:v>
      </x:c>
    </x:row>
    <x:row r="2447">
      <x:c r="A2447" s="19" t="n">
        <x:v>2446</x:v>
      </x:c>
      <x:c r="B2447" s="19" t="n">
        <x:v>1914</x:v>
      </x:c>
      <x:c r="C2447" s="19" t="n">
        <x:v>526</x:v>
      </x:c>
      <x:c r="D2447" s="21" t="n">
        <x:v>45845</x:v>
      </x:c>
      <x:c r="E2447" s="20" t="n">
        <x:v>1440.92</x:v>
      </x:c>
      <x:c r="F2447" s="19" t="str">
        <x:v>Recusada</x:v>
      </x:c>
      <x:c r="G2447" s="19" t="str">
        <x:v>Condição do imóvel</x:v>
      </x:c>
    </x:row>
    <x:row r="2448">
      <x:c r="A2448" s="19" t="n">
        <x:v>2447</x:v>
      </x:c>
      <x:c r="B2448" s="19" t="n">
        <x:v>970</x:v>
      </x:c>
      <x:c r="C2448" s="19" t="n">
        <x:v>1449</x:v>
      </x:c>
      <x:c r="D2448" s="21" t="n">
        <x:v>45515</x:v>
      </x:c>
      <x:c r="E2448" s="20" t="n">
        <x:v>12786.89</x:v>
      </x:c>
      <x:c r="F2448" s="19" t="str">
        <x:v>Aceita</x:v>
      </x:c>
      <x:c r="G2448" s="19" t="str">
        <x:v>Prazo</x:v>
      </x:c>
    </x:row>
    <x:row r="2449">
      <x:c r="A2449" s="19" t="n">
        <x:v>2448</x:v>
      </x:c>
      <x:c r="B2449" s="19" t="n">
        <x:v>691</x:v>
      </x:c>
      <x:c r="C2449" s="19" t="n">
        <x:v>1332</x:v>
      </x:c>
      <x:c r="D2449" s="21" t="n">
        <x:v>45980</x:v>
      </x:c>
      <x:c r="E2449" s="20" t="n">
        <x:v>9202.97</x:v>
      </x:c>
      <x:c r="F2449" s="19" t="str">
        <x:v>Expirada</x:v>
      </x:c>
      <x:c r="G2449" s="19" t="str">
        <x:v>Garantia</x:v>
      </x:c>
    </x:row>
    <x:row r="2450">
      <x:c r="A2450" s="19" t="n">
        <x:v>2449</x:v>
      </x:c>
      <x:c r="B2450" s="19" t="n">
        <x:v>542</x:v>
      </x:c>
      <x:c r="C2450" s="19" t="n">
        <x:v>300</x:v>
      </x:c>
      <x:c r="D2450" s="21" t="n">
        <x:v>45998</x:v>
      </x:c>
      <x:c r="E2450" s="20" t="n">
        <x:v>9766.52</x:v>
      </x:c>
      <x:c r="F2450" s="19" t="str">
        <x:v>Em análise</x:v>
      </x:c>
      <x:c r="G2450" s="19" t="str">
        <x:v>Garantia</x:v>
      </x:c>
    </x:row>
    <x:row r="2451">
      <x:c r="A2451" s="19" t="n">
        <x:v>2450</x:v>
      </x:c>
      <x:c r="B2451" s="19" t="n">
        <x:v>1838</x:v>
      </x:c>
      <x:c r="C2451" s="19" t="n">
        <x:v>1065</x:v>
      </x:c>
      <x:c r="D2451" s="21" t="n">
        <x:v>46062</x:v>
      </x:c>
      <x:c r="E2451" s="20" t="n">
        <x:v>4486.48</x:v>
      </x:c>
      <x:c r="F2451" s="19" t="str">
        <x:v>Expirada</x:v>
      </x:c>
      <x:c r="G2451" s="19" t="str">
        <x:v>Garantia</x:v>
      </x:c>
    </x:row>
    <x:row r="2452">
      <x:c r="A2452" s="19" t="n">
        <x:v>2451</x:v>
      </x:c>
      <x:c r="B2452" s="19" t="n">
        <x:v>1936</x:v>
      </x:c>
      <x:c r="C2452" s="19" t="n">
        <x:v>1456</x:v>
      </x:c>
      <x:c r="D2452" s="21" t="n">
        <x:v>45891</x:v>
      </x:c>
      <x:c r="E2452" s="20" t="n">
        <x:v>255461.61</x:v>
      </x:c>
      <x:c r="F2452" s="19" t="str">
        <x:v>Em análise</x:v>
      </x:c>
      <x:c r="G2452" s="19" t="str">
        <x:v>Preço</x:v>
      </x:c>
    </x:row>
    <x:row r="2453">
      <x:c r="A2453" s="19" t="n">
        <x:v>2452</x:v>
      </x:c>
      <x:c r="B2453" s="19" t="n">
        <x:v>169</x:v>
      </x:c>
      <x:c r="C2453" s="19" t="n">
        <x:v>1034</x:v>
      </x:c>
      <x:c r="D2453" s="21" t="n">
        <x:v>45739</x:v>
      </x:c>
      <x:c r="E2453" s="20" t="n">
        <x:v>13588.4</x:v>
      </x:c>
      <x:c r="F2453" s="19" t="str">
        <x:v>Aceita</x:v>
      </x:c>
      <x:c r="G2453" s="19" t="str">
        <x:v>Condição do imóvel</x:v>
      </x:c>
    </x:row>
    <x:row r="2454">
      <x:c r="A2454" s="19" t="n">
        <x:v>2453</x:v>
      </x:c>
      <x:c r="B2454" s="19" t="n">
        <x:v>445</x:v>
      </x:c>
      <x:c r="C2454" s="19" t="n">
        <x:v>894</x:v>
      </x:c>
      <x:c r="D2454" s="21" t="n">
        <x:v>45555</x:v>
      </x:c>
      <x:c r="E2454" s="20" t="n">
        <x:v>627148.28</x:v>
      </x:c>
      <x:c r="F2454" s="19" t="str">
        <x:v>Expirada</x:v>
      </x:c>
      <x:c r="G2454" s="19" t="str">
        <x:v>Prazo</x:v>
      </x:c>
    </x:row>
    <x:row r="2455">
      <x:c r="A2455" s="19" t="n">
        <x:v>2454</x:v>
      </x:c>
      <x:c r="B2455" s="19" t="n">
        <x:v>1170</x:v>
      </x:c>
      <x:c r="C2455" s="19" t="n">
        <x:v>113</x:v>
      </x:c>
      <x:c r="D2455" s="21" t="n">
        <x:v>45549</x:v>
      </x:c>
      <x:c r="E2455" s="20" t="n">
        <x:v>21491795.05</x:v>
      </x:c>
      <x:c r="F2455" s="19" t="str">
        <x:v>Em análise</x:v>
      </x:c>
      <x:c r="G2455" s="19" t="str">
        <x:v>Garantia</x:v>
      </x:c>
    </x:row>
    <x:row r="2456">
      <x:c r="A2456" s="19" t="n">
        <x:v>2455</x:v>
      </x:c>
      <x:c r="B2456" s="19" t="n">
        <x:v>1179</x:v>
      </x:c>
      <x:c r="C2456" s="19" t="n">
        <x:v>4</x:v>
      </x:c>
      <x:c r="D2456" s="21" t="n">
        <x:v>45585</x:v>
      </x:c>
      <x:c r="E2456" s="20" t="n">
        <x:v>1762622.14</x:v>
      </x:c>
      <x:c r="F2456" s="19" t="str">
        <x:v>Em análise</x:v>
      </x:c>
      <x:c r="G2456" s="19" t="str">
        <x:v>Garantia</x:v>
      </x:c>
    </x:row>
    <x:row r="2457">
      <x:c r="A2457" s="19" t="n">
        <x:v>2456</x:v>
      </x:c>
      <x:c r="B2457" s="19" t="n">
        <x:v>1244</x:v>
      </x:c>
      <x:c r="C2457" s="19" t="n">
        <x:v>924</x:v>
      </x:c>
      <x:c r="D2457" s="21" t="n">
        <x:v>45869</x:v>
      </x:c>
      <x:c r="E2457" s="20" t="n">
        <x:v>5858.53</x:v>
      </x:c>
      <x:c r="F2457" s="19" t="str">
        <x:v>Recusada</x:v>
      </x:c>
      <x:c r="G2457" s="19" t="str">
        <x:v>Prazo</x:v>
      </x:c>
    </x:row>
    <x:row r="2458">
      <x:c r="A2458" s="19" t="n">
        <x:v>2457</x:v>
      </x:c>
      <x:c r="B2458" s="19" t="n">
        <x:v>1348</x:v>
      </x:c>
      <x:c r="C2458" s="19" t="n">
        <x:v>346</x:v>
      </x:c>
      <x:c r="D2458" s="21" t="n">
        <x:v>46155</x:v>
      </x:c>
      <x:c r="E2458" s="20" t="n">
        <x:v>23862.57</x:v>
      </x:c>
      <x:c r="F2458" s="19" t="str">
        <x:v>Em análise</x:v>
      </x:c>
      <x:c r="G2458" s="19" t="str">
        <x:v>Prazo</x:v>
      </x:c>
    </x:row>
    <x:row r="2459">
      <x:c r="A2459" s="19" t="n">
        <x:v>2458</x:v>
      </x:c>
      <x:c r="B2459" s="19" t="n">
        <x:v>402</x:v>
      </x:c>
      <x:c r="C2459" s="19" t="n">
        <x:v>906</x:v>
      </x:c>
      <x:c r="D2459" s="21" t="n">
        <x:v>46116</x:v>
      </x:c>
      <x:c r="E2459" s="20" t="n">
        <x:v>231605.18</x:v>
      </x:c>
      <x:c r="F2459" s="19" t="str">
        <x:v>Recusada</x:v>
      </x:c>
      <x:c r="G2459" s="19" t="str">
        <x:v>Condição do imóvel</x:v>
      </x:c>
    </x:row>
    <x:row r="2460">
      <x:c r="A2460" s="19" t="n">
        <x:v>2459</x:v>
      </x:c>
      <x:c r="B2460" s="19" t="n">
        <x:v>790</x:v>
      </x:c>
      <x:c r="C2460" s="19" t="n">
        <x:v>463</x:v>
      </x:c>
      <x:c r="D2460" s="21" t="n">
        <x:v>45880</x:v>
      </x:c>
      <x:c r="E2460" s="20" t="n">
        <x:v>421406.18</x:v>
      </x:c>
      <x:c r="F2460" s="19" t="str">
        <x:v>Expirada</x:v>
      </x:c>
      <x:c r="G2460" s="19" t="str">
        <x:v>Condição do imóvel</x:v>
      </x:c>
    </x:row>
    <x:row r="2461">
      <x:c r="A2461" s="19" t="n">
        <x:v>2460</x:v>
      </x:c>
      <x:c r="B2461" s="19" t="n">
        <x:v>2076</x:v>
      </x:c>
      <x:c r="C2461" s="19" t="n">
        <x:v>1338</x:v>
      </x:c>
      <x:c r="D2461" s="21" t="n">
        <x:v>46036</x:v>
      </x:c>
      <x:c r="E2461" s="20" t="n">
        <x:v>905077.65</x:v>
      </x:c>
      <x:c r="F2461" s="19" t="str">
        <x:v>Recusada</x:v>
      </x:c>
      <x:c r="G2461" s="19" t="str">
        <x:v>Prazo</x:v>
      </x:c>
    </x:row>
    <x:row r="2462">
      <x:c r="A2462" s="19" t="n">
        <x:v>2461</x:v>
      </x:c>
      <x:c r="B2462" s="19" t="n">
        <x:v>700</x:v>
      </x:c>
      <x:c r="C2462" s="19" t="n">
        <x:v>160</x:v>
      </x:c>
      <x:c r="D2462" s="21" t="n">
        <x:v>45508</x:v>
      </x:c>
      <x:c r="E2462" s="20" t="n">
        <x:v>8334616.1</x:v>
      </x:c>
      <x:c r="F2462" s="19" t="str">
        <x:v>Aceita</x:v>
      </x:c>
      <x:c r="G2462" s="19" t="str">
        <x:v>Condição do imóvel</x:v>
      </x:c>
    </x:row>
    <x:row r="2463">
      <x:c r="A2463" s="19" t="n">
        <x:v>2462</x:v>
      </x:c>
      <x:c r="B2463" s="19" t="n">
        <x:v>501</x:v>
      </x:c>
      <x:c r="C2463" s="19" t="n">
        <x:v>1109</x:v>
      </x:c>
      <x:c r="D2463" s="21" t="n">
        <x:v>45786</x:v>
      </x:c>
      <x:c r="E2463" s="20" t="n">
        <x:v>10859710.19</x:v>
      </x:c>
      <x:c r="F2463" s="19" t="str">
        <x:v>Expirada</x:v>
      </x:c>
      <x:c r="G2463" s="19" t="str">
        <x:v>Condição do imóvel</x:v>
      </x:c>
    </x:row>
    <x:row r="2464">
      <x:c r="A2464" s="19" t="n">
        <x:v>2463</x:v>
      </x:c>
      <x:c r="B2464" s="19" t="n">
        <x:v>146</x:v>
      </x:c>
      <x:c r="C2464" s="19" t="n">
        <x:v>680</x:v>
      </x:c>
      <x:c r="D2464" s="21" t="n">
        <x:v>45476</x:v>
      </x:c>
      <x:c r="E2464" s="20" t="n">
        <x:v>11555.11</x:v>
      </x:c>
      <x:c r="F2464" s="19" t="str">
        <x:v>Aceita</x:v>
      </x:c>
      <x:c r="G2464" s="19" t="str">
        <x:v>Prazo</x:v>
      </x:c>
    </x:row>
    <x:row r="2465">
      <x:c r="A2465" s="19" t="n">
        <x:v>2464</x:v>
      </x:c>
      <x:c r="B2465" s="19" t="n">
        <x:v>980</x:v>
      </x:c>
      <x:c r="C2465" s="19" t="n">
        <x:v>267</x:v>
      </x:c>
      <x:c r="D2465" s="21" t="n">
        <x:v>46103</x:v>
      </x:c>
      <x:c r="E2465" s="20" t="n">
        <x:v>538307.78</x:v>
      </x:c>
      <x:c r="F2465" s="19" t="str">
        <x:v>Aceita</x:v>
      </x:c>
      <x:c r="G2465" s="19" t="str">
        <x:v>Preço</x:v>
      </x:c>
    </x:row>
    <x:row r="2466">
      <x:c r="A2466" s="19" t="n">
        <x:v>2465</x:v>
      </x:c>
      <x:c r="B2466" s="19" t="n">
        <x:v>1812</x:v>
      </x:c>
      <x:c r="C2466" s="19" t="n">
        <x:v>603</x:v>
      </x:c>
      <x:c r="D2466" s="21" t="n">
        <x:v>45895</x:v>
      </x:c>
      <x:c r="E2466" s="20" t="n">
        <x:v>5466.3</x:v>
      </x:c>
      <x:c r="F2466" s="19" t="str">
        <x:v>Em análise</x:v>
      </x:c>
      <x:c r="G2466" s="19" t="str">
        <x:v>Prazo</x:v>
      </x:c>
    </x:row>
    <x:row r="2467">
      <x:c r="A2467" s="19" t="n">
        <x:v>2466</x:v>
      </x:c>
      <x:c r="B2467" s="19" t="n">
        <x:v>950</x:v>
      </x:c>
      <x:c r="C2467" s="19" t="n">
        <x:v>561</x:v>
      </x:c>
      <x:c r="D2467" s="21" t="n">
        <x:v>45580</x:v>
      </x:c>
      <x:c r="E2467" s="20" t="n">
        <x:v>2571256.73</x:v>
      </x:c>
      <x:c r="F2467" s="19" t="str">
        <x:v>Em análise</x:v>
      </x:c>
      <x:c r="G2467" s="19" t="str">
        <x:v>Prazo</x:v>
      </x:c>
    </x:row>
    <x:row r="2468">
      <x:c r="A2468" s="19" t="n">
        <x:v>2467</x:v>
      </x:c>
      <x:c r="B2468" s="19" t="n">
        <x:v>515</x:v>
      </x:c>
      <x:c r="C2468" s="19" t="n">
        <x:v>1555</x:v>
      </x:c>
      <x:c r="D2468" s="21" t="n">
        <x:v>46047</x:v>
      </x:c>
      <x:c r="E2468" s="20" t="n">
        <x:v>172694.45</x:v>
      </x:c>
      <x:c r="F2468" s="19" t="str">
        <x:v>Em análise</x:v>
      </x:c>
      <x:c r="G2468" s="19" t="str">
        <x:v>Condição do imóvel</x:v>
      </x:c>
    </x:row>
    <x:row r="2469">
      <x:c r="A2469" s="19" t="n">
        <x:v>2468</x:v>
      </x:c>
      <x:c r="B2469" s="19" t="n">
        <x:v>845</x:v>
      </x:c>
      <x:c r="C2469" s="19" t="n">
        <x:v>880</x:v>
      </x:c>
      <x:c r="D2469" s="21" t="n">
        <x:v>45463</x:v>
      </x:c>
      <x:c r="E2469" s="20" t="n">
        <x:v>926267.38</x:v>
      </x:c>
      <x:c r="F2469" s="19" t="str">
        <x:v>Aceita</x:v>
      </x:c>
      <x:c r="G2469" s="19" t="str">
        <x:v>Preço</x:v>
      </x:c>
    </x:row>
    <x:row r="2470">
      <x:c r="A2470" s="19" t="n">
        <x:v>2469</x:v>
      </x:c>
      <x:c r="B2470" s="19" t="n">
        <x:v>1150</x:v>
      </x:c>
      <x:c r="C2470" s="19" t="n">
        <x:v>129</x:v>
      </x:c>
      <x:c r="D2470" s="21" t="n">
        <x:v>45749</x:v>
      </x:c>
      <x:c r="E2470" s="20" t="n">
        <x:v>1844010.27</x:v>
      </x:c>
      <x:c r="F2470" s="19" t="str">
        <x:v>Aceita</x:v>
      </x:c>
      <x:c r="G2470" s="19" t="str">
        <x:v>Condição do imóvel</x:v>
      </x:c>
    </x:row>
    <x:row r="2471">
      <x:c r="A2471" s="19" t="n">
        <x:v>2470</x:v>
      </x:c>
      <x:c r="B2471" s="19" t="n">
        <x:v>640</x:v>
      </x:c>
      <x:c r="C2471" s="19" t="n">
        <x:v>656</x:v>
      </x:c>
      <x:c r="D2471" s="21" t="n">
        <x:v>45884</x:v>
      </x:c>
      <x:c r="E2471" s="20" t="n">
        <x:v>3984.41</x:v>
      </x:c>
      <x:c r="F2471" s="19" t="str">
        <x:v>Em análise</x:v>
      </x:c>
      <x:c r="G2471" s="19" t="str">
        <x:v>Condição do imóvel</x:v>
      </x:c>
    </x:row>
    <x:row r="2472">
      <x:c r="A2472" s="19" t="n">
        <x:v>2471</x:v>
      </x:c>
      <x:c r="B2472" s="19" t="n">
        <x:v>497</x:v>
      </x:c>
      <x:c r="C2472" s="19" t="n">
        <x:v>1286</x:v>
      </x:c>
      <x:c r="D2472" s="21" t="n">
        <x:v>45836</x:v>
      </x:c>
      <x:c r="E2472" s="20" t="n">
        <x:v>6363.12</x:v>
      </x:c>
      <x:c r="F2472" s="19" t="str">
        <x:v>Expirada</x:v>
      </x:c>
      <x:c r="G2472" s="19" t="str">
        <x:v>Condição do imóvel</x:v>
      </x:c>
    </x:row>
    <x:row r="2473">
      <x:c r="A2473" s="19" t="n">
        <x:v>2472</x:v>
      </x:c>
      <x:c r="B2473" s="19" t="n">
        <x:v>1009</x:v>
      </x:c>
      <x:c r="C2473" s="19" t="n">
        <x:v>816</x:v>
      </x:c>
      <x:c r="D2473" s="21" t="n">
        <x:v>45425</x:v>
      </x:c>
      <x:c r="E2473" s="20" t="n">
        <x:v>2600.98</x:v>
      </x:c>
      <x:c r="F2473" s="19" t="str">
        <x:v>Expirada</x:v>
      </x:c>
      <x:c r="G2473" s="19" t="str">
        <x:v>Garantia</x:v>
      </x:c>
    </x:row>
    <x:row r="2474">
      <x:c r="A2474" s="19" t="n">
        <x:v>2473</x:v>
      </x:c>
      <x:c r="B2474" s="19" t="n">
        <x:v>593</x:v>
      </x:c>
      <x:c r="C2474" s="19" t="n">
        <x:v>828</x:v>
      </x:c>
      <x:c r="D2474" s="21" t="n">
        <x:v>45544</x:v>
      </x:c>
      <x:c r="E2474" s="20" t="n">
        <x:v>51302.91</x:v>
      </x:c>
      <x:c r="F2474" s="19" t="str">
        <x:v>Em análise</x:v>
      </x:c>
      <x:c r="G2474" s="19" t="str">
        <x:v>Condição do imóvel</x:v>
      </x:c>
    </x:row>
    <x:row r="2475">
      <x:c r="A2475" s="19" t="n">
        <x:v>2474</x:v>
      </x:c>
      <x:c r="B2475" s="19" t="n">
        <x:v>903</x:v>
      </x:c>
      <x:c r="C2475" s="19" t="n">
        <x:v>685</x:v>
      </x:c>
      <x:c r="D2475" s="21" t="n">
        <x:v>45737</x:v>
      </x:c>
      <x:c r="E2475" s="20" t="n">
        <x:v>4743.63</x:v>
      </x:c>
      <x:c r="F2475" s="19" t="str">
        <x:v>Aceita</x:v>
      </x:c>
      <x:c r="G2475" s="19" t="str">
        <x:v>Condição do imóvel</x:v>
      </x:c>
    </x:row>
    <x:row r="2476">
      <x:c r="A2476" s="19" t="n">
        <x:v>2475</x:v>
      </x:c>
      <x:c r="B2476" s="19" t="n">
        <x:v>301</x:v>
      </x:c>
      <x:c r="C2476" s="19" t="n">
        <x:v>923</x:v>
      </x:c>
      <x:c r="D2476" s="21" t="n">
        <x:v>45452</x:v>
      </x:c>
      <x:c r="E2476" s="20" t="n">
        <x:v>1402.51</x:v>
      </x:c>
      <x:c r="F2476" s="19" t="str">
        <x:v>Em análise</x:v>
      </x:c>
      <x:c r="G2476" s="19" t="str">
        <x:v>Preço</x:v>
      </x:c>
    </x:row>
    <x:row r="2477">
      <x:c r="A2477" s="19" t="n">
        <x:v>2476</x:v>
      </x:c>
      <x:c r="B2477" s="19" t="n">
        <x:v>891</x:v>
      </x:c>
      <x:c r="C2477" s="19" t="n">
        <x:v>733</x:v>
      </x:c>
      <x:c r="D2477" s="21" t="n">
        <x:v>45456</x:v>
      </x:c>
      <x:c r="E2477" s="20" t="n">
        <x:v>5657.1</x:v>
      </x:c>
      <x:c r="F2477" s="19" t="str">
        <x:v>Recusada</x:v>
      </x:c>
      <x:c r="G2477" s="19" t="str">
        <x:v>Garantia</x:v>
      </x:c>
    </x:row>
    <x:row r="2478">
      <x:c r="A2478" s="19" t="n">
        <x:v>2477</x:v>
      </x:c>
      <x:c r="B2478" s="19" t="n">
        <x:v>1964</x:v>
      </x:c>
      <x:c r="C2478" s="19" t="n">
        <x:v>1388</x:v>
      </x:c>
      <x:c r="D2478" s="21" t="n">
        <x:v>45819</x:v>
      </x:c>
      <x:c r="E2478" s="20" t="n">
        <x:v>1284339.79</x:v>
      </x:c>
      <x:c r="F2478" s="19" t="str">
        <x:v>Expirada</x:v>
      </x:c>
      <x:c r="G2478" s="19" t="str">
        <x:v>Garantia</x:v>
      </x:c>
    </x:row>
    <x:row r="2479">
      <x:c r="A2479" s="19" t="n">
        <x:v>2478</x:v>
      </x:c>
      <x:c r="B2479" s="19" t="n">
        <x:v>202</x:v>
      </x:c>
      <x:c r="C2479" s="19" t="n">
        <x:v>407</x:v>
      </x:c>
      <x:c r="D2479" s="21" t="n">
        <x:v>46087</x:v>
      </x:c>
      <x:c r="E2479" s="20" t="n">
        <x:v>5747.62</x:v>
      </x:c>
      <x:c r="F2479" s="19" t="str">
        <x:v>Aceita</x:v>
      </x:c>
      <x:c r="G2479" s="19" t="str">
        <x:v>Condição do imóvel</x:v>
      </x:c>
    </x:row>
    <x:row r="2480">
      <x:c r="A2480" s="19" t="n">
        <x:v>2479</x:v>
      </x:c>
      <x:c r="B2480" s="19" t="n">
        <x:v>475</x:v>
      </x:c>
      <x:c r="C2480" s="19" t="n">
        <x:v>776</x:v>
      </x:c>
      <x:c r="D2480" s="21" t="n">
        <x:v>45837</x:v>
      </x:c>
      <x:c r="E2480" s="20" t="n">
        <x:v>798927.72</x:v>
      </x:c>
      <x:c r="F2480" s="19" t="str">
        <x:v>Expirada</x:v>
      </x:c>
      <x:c r="G2480" s="19" t="str">
        <x:v>Condição do imóvel</x:v>
      </x:c>
    </x:row>
    <x:row r="2481">
      <x:c r="A2481" s="19" t="n">
        <x:v>2480</x:v>
      </x:c>
      <x:c r="B2481" s="19" t="n">
        <x:v>362</x:v>
      </x:c>
      <x:c r="C2481" s="19" t="n">
        <x:v>1259</x:v>
      </x:c>
      <x:c r="D2481" s="21" t="n">
        <x:v>46185</x:v>
      </x:c>
      <x:c r="E2481" s="20" t="n">
        <x:v>1147298.48</x:v>
      </x:c>
      <x:c r="F2481" s="19" t="str">
        <x:v>Recusada</x:v>
      </x:c>
      <x:c r="G2481" s="19" t="str">
        <x:v>Prazo</x:v>
      </x:c>
    </x:row>
    <x:row r="2482">
      <x:c r="A2482" s="19" t="n">
        <x:v>2481</x:v>
      </x:c>
      <x:c r="B2482" s="19" t="n">
        <x:v>1427</x:v>
      </x:c>
      <x:c r="C2482" s="19" t="n">
        <x:v>1414</x:v>
      </x:c>
      <x:c r="D2482" s="21" t="n">
        <x:v>45394</x:v>
      </x:c>
      <x:c r="E2482" s="20" t="n">
        <x:v>2473088.69</x:v>
      </x:c>
      <x:c r="F2482" s="19" t="str">
        <x:v>Recusada</x:v>
      </x:c>
      <x:c r="G2482" s="19" t="str">
        <x:v>Prazo</x:v>
      </x:c>
    </x:row>
    <x:row r="2483">
      <x:c r="A2483" s="19" t="n">
        <x:v>2482</x:v>
      </x:c>
      <x:c r="B2483" s="19" t="n">
        <x:v>1645</x:v>
      </x:c>
      <x:c r="C2483" s="19" t="n">
        <x:v>1467</x:v>
      </x:c>
      <x:c r="D2483" s="21" t="n">
        <x:v>45803</x:v>
      </x:c>
      <x:c r="E2483" s="20" t="n">
        <x:v>2595.54</x:v>
      </x:c>
      <x:c r="F2483" s="19" t="str">
        <x:v>Expirada</x:v>
      </x:c>
      <x:c r="G2483" s="19" t="str">
        <x:v>Preço</x:v>
      </x:c>
    </x:row>
    <x:row r="2484">
      <x:c r="A2484" s="19" t="n">
        <x:v>2483</x:v>
      </x:c>
      <x:c r="B2484" s="19" t="n">
        <x:v>1392</x:v>
      </x:c>
      <x:c r="C2484" s="19" t="n">
        <x:v>935</x:v>
      </x:c>
      <x:c r="D2484" s="21" t="n">
        <x:v>45838</x:v>
      </x:c>
      <x:c r="E2484" s="20" t="n">
        <x:v>1173861.26</x:v>
      </x:c>
      <x:c r="F2484" s="19" t="str">
        <x:v>Em análise</x:v>
      </x:c>
      <x:c r="G2484" s="19" t="str">
        <x:v>Garantia</x:v>
      </x:c>
    </x:row>
    <x:row r="2485">
      <x:c r="A2485" s="19" t="n">
        <x:v>2484</x:v>
      </x:c>
      <x:c r="B2485" s="19" t="n">
        <x:v>671</x:v>
      </x:c>
      <x:c r="C2485" s="19" t="n">
        <x:v>878</x:v>
      </x:c>
      <x:c r="D2485" s="21" t="n">
        <x:v>45535</x:v>
      </x:c>
      <x:c r="E2485" s="20" t="n">
        <x:v>2246817.9</x:v>
      </x:c>
      <x:c r="F2485" s="19" t="str">
        <x:v>Aceita</x:v>
      </x:c>
      <x:c r="G2485" s="19" t="str">
        <x:v>Preço</x:v>
      </x:c>
    </x:row>
    <x:row r="2486">
      <x:c r="A2486" s="19" t="n">
        <x:v>2485</x:v>
      </x:c>
      <x:c r="B2486" s="19" t="n">
        <x:v>1163</x:v>
      </x:c>
      <x:c r="C2486" s="19" t="n">
        <x:v>1367</x:v>
      </x:c>
      <x:c r="D2486" s="21" t="n">
        <x:v>45550</x:v>
      </x:c>
      <x:c r="E2486" s="20" t="n">
        <x:v>1911780.45</x:v>
      </x:c>
      <x:c r="F2486" s="19" t="str">
        <x:v>Expirada</x:v>
      </x:c>
      <x:c r="G2486" s="19" t="str">
        <x:v>Preço</x:v>
      </x:c>
    </x:row>
    <x:row r="2487">
      <x:c r="A2487" s="19" t="n">
        <x:v>2486</x:v>
      </x:c>
      <x:c r="B2487" s="19" t="n">
        <x:v>1306</x:v>
      </x:c>
      <x:c r="C2487" s="19" t="n">
        <x:v>147</x:v>
      </x:c>
      <x:c r="D2487" s="21" t="n">
        <x:v>46051</x:v>
      </x:c>
      <x:c r="E2487" s="20" t="n">
        <x:v>5432.68</x:v>
      </x:c>
      <x:c r="F2487" s="19" t="str">
        <x:v>Aceita</x:v>
      </x:c>
      <x:c r="G2487" s="19" t="str">
        <x:v>Preço</x:v>
      </x:c>
    </x:row>
    <x:row r="2488">
      <x:c r="A2488" s="19" t="n">
        <x:v>2487</x:v>
      </x:c>
      <x:c r="B2488" s="19" t="n">
        <x:v>569</x:v>
      </x:c>
      <x:c r="C2488" s="19" t="n">
        <x:v>1533</x:v>
      </x:c>
      <x:c r="D2488" s="21" t="n">
        <x:v>46184</x:v>
      </x:c>
      <x:c r="E2488" s="20" t="n">
        <x:v>361368</x:v>
      </x:c>
      <x:c r="F2488" s="19" t="str">
        <x:v>Em análise</x:v>
      </x:c>
      <x:c r="G2488" s="19" t="str">
        <x:v>Preço</x:v>
      </x:c>
    </x:row>
    <x:row r="2489">
      <x:c r="A2489" s="19" t="n">
        <x:v>2488</x:v>
      </x:c>
      <x:c r="B2489" s="19" t="n">
        <x:v>1578</x:v>
      </x:c>
      <x:c r="C2489" s="19" t="n">
        <x:v>1538</x:v>
      </x:c>
      <x:c r="D2489" s="21" t="n">
        <x:v>45737</x:v>
      </x:c>
      <x:c r="E2489" s="20" t="n">
        <x:v>5757.41</x:v>
      </x:c>
      <x:c r="F2489" s="19" t="str">
        <x:v>Em análise</x:v>
      </x:c>
      <x:c r="G2489" s="19" t="str">
        <x:v>Prazo</x:v>
      </x:c>
    </x:row>
    <x:row r="2490">
      <x:c r="A2490" s="19" t="n">
        <x:v>2489</x:v>
      </x:c>
      <x:c r="B2490" s="19" t="n">
        <x:v>373</x:v>
      </x:c>
      <x:c r="C2490" s="19" t="n">
        <x:v>1547</x:v>
      </x:c>
      <x:c r="D2490" s="21" t="n">
        <x:v>45782</x:v>
      </x:c>
      <x:c r="E2490" s="20" t="n">
        <x:v>1317.52</x:v>
      </x:c>
      <x:c r="F2490" s="19" t="str">
        <x:v>Expirada</x:v>
      </x:c>
      <x:c r="G2490" s="19" t="str">
        <x:v>Garantia</x:v>
      </x:c>
    </x:row>
    <x:row r="2491">
      <x:c r="A2491" s="19" t="n">
        <x:v>2490</x:v>
      </x:c>
      <x:c r="B2491" s="19" t="n">
        <x:v>929</x:v>
      </x:c>
      <x:c r="C2491" s="19" t="n">
        <x:v>567</x:v>
      </x:c>
      <x:c r="D2491" s="21" t="n">
        <x:v>45467</x:v>
      </x:c>
      <x:c r="E2491" s="20" t="n">
        <x:v>23934.01</x:v>
      </x:c>
      <x:c r="F2491" s="19" t="str">
        <x:v>Recusada</x:v>
      </x:c>
      <x:c r="G2491" s="19" t="str">
        <x:v>Condição do imóvel</x:v>
      </x:c>
    </x:row>
    <x:row r="2492">
      <x:c r="A2492" s="19" t="n">
        <x:v>2491</x:v>
      </x:c>
      <x:c r="B2492" s="19" t="n">
        <x:v>416</x:v>
      </x:c>
      <x:c r="C2492" s="19" t="n">
        <x:v>70</x:v>
      </x:c>
      <x:c r="D2492" s="21" t="n">
        <x:v>45687</x:v>
      </x:c>
      <x:c r="E2492" s="20" t="n">
        <x:v>2314327.62</x:v>
      </x:c>
      <x:c r="F2492" s="19" t="str">
        <x:v>Em análise</x:v>
      </x:c>
      <x:c r="G2492" s="19" t="str">
        <x:v>Condição do imóvel</x:v>
      </x:c>
    </x:row>
    <x:row r="2493">
      <x:c r="A2493" s="19" t="n">
        <x:v>2492</x:v>
      </x:c>
      <x:c r="B2493" s="19" t="n">
        <x:v>159</x:v>
      </x:c>
      <x:c r="C2493" s="19" t="n">
        <x:v>146</x:v>
      </x:c>
      <x:c r="D2493" s="21" t="n">
        <x:v>46153</x:v>
      </x:c>
      <x:c r="E2493" s="20" t="n">
        <x:v>1353701.98</x:v>
      </x:c>
      <x:c r="F2493" s="19" t="str">
        <x:v>Em análise</x:v>
      </x:c>
      <x:c r="G2493" s="19" t="str">
        <x:v>Prazo</x:v>
      </x:c>
    </x:row>
    <x:row r="2494">
      <x:c r="A2494" s="19" t="n">
        <x:v>2493</x:v>
      </x:c>
      <x:c r="B2494" s="19" t="n">
        <x:v>1315</x:v>
      </x:c>
      <x:c r="C2494" s="19" t="n">
        <x:v>1010</x:v>
      </x:c>
      <x:c r="D2494" s="21" t="n">
        <x:v>45369</x:v>
      </x:c>
      <x:c r="E2494" s="20" t="n">
        <x:v>11979665.05</x:v>
      </x:c>
      <x:c r="F2494" s="19" t="str">
        <x:v>Em análise</x:v>
      </x:c>
      <x:c r="G2494" s="19" t="str">
        <x:v>Garantia</x:v>
      </x:c>
    </x:row>
    <x:row r="2495">
      <x:c r="A2495" s="19" t="n">
        <x:v>2494</x:v>
      </x:c>
      <x:c r="B2495" s="19" t="n">
        <x:v>1598</x:v>
      </x:c>
      <x:c r="C2495" s="19" t="n">
        <x:v>152</x:v>
      </x:c>
      <x:c r="D2495" s="21" t="n">
        <x:v>45841</x:v>
      </x:c>
      <x:c r="E2495" s="20" t="n">
        <x:v>543810.37</x:v>
      </x:c>
      <x:c r="F2495" s="19" t="str">
        <x:v>Recusada</x:v>
      </x:c>
      <x:c r="G2495" s="19" t="str">
        <x:v>Preço</x:v>
      </x:c>
    </x:row>
    <x:row r="2496">
      <x:c r="A2496" s="19" t="n">
        <x:v>2495</x:v>
      </x:c>
      <x:c r="B2496" s="19" t="n">
        <x:v>530</x:v>
      </x:c>
      <x:c r="C2496" s="19" t="n">
        <x:v>728</x:v>
      </x:c>
      <x:c r="D2496" s="21" t="n">
        <x:v>45529</x:v>
      </x:c>
      <x:c r="E2496" s="20" t="n">
        <x:v>2289274.98</x:v>
      </x:c>
      <x:c r="F2496" s="19" t="str">
        <x:v>Recusada</x:v>
      </x:c>
      <x:c r="G2496" s="19" t="str">
        <x:v>Condição do imóvel</x:v>
      </x:c>
    </x:row>
    <x:row r="2497">
      <x:c r="A2497" s="19" t="n">
        <x:v>2496</x:v>
      </x:c>
      <x:c r="B2497" s="19" t="n">
        <x:v>1533</x:v>
      </x:c>
      <x:c r="C2497" s="19" t="n">
        <x:v>1065</x:v>
      </x:c>
      <x:c r="D2497" s="21" t="n">
        <x:v>45492</x:v>
      </x:c>
      <x:c r="E2497" s="20" t="n">
        <x:v>1831.48</x:v>
      </x:c>
      <x:c r="F2497" s="19" t="str">
        <x:v>Recusada</x:v>
      </x:c>
      <x:c r="G2497" s="19" t="str">
        <x:v>Condição do imóvel</x:v>
      </x:c>
    </x:row>
    <x:row r="2498">
      <x:c r="A2498" s="19" t="n">
        <x:v>2497</x:v>
      </x:c>
      <x:c r="B2498" s="19" t="n">
        <x:v>1455</x:v>
      </x:c>
      <x:c r="C2498" s="19" t="n">
        <x:v>160</x:v>
      </x:c>
      <x:c r="D2498" s="21" t="n">
        <x:v>45563</x:v>
      </x:c>
      <x:c r="E2498" s="20" t="n">
        <x:v>1975742.51</x:v>
      </x:c>
      <x:c r="F2498" s="19" t="str">
        <x:v>Em análise</x:v>
      </x:c>
      <x:c r="G2498" s="19" t="str">
        <x:v>Prazo</x:v>
      </x:c>
    </x:row>
    <x:row r="2499">
      <x:c r="A2499" s="19" t="n">
        <x:v>2498</x:v>
      </x:c>
      <x:c r="B2499" s="19" t="n">
        <x:v>1005</x:v>
      </x:c>
      <x:c r="C2499" s="19" t="n">
        <x:v>1172</x:v>
      </x:c>
      <x:c r="D2499" s="21" t="n">
        <x:v>45843</x:v>
      </x:c>
      <x:c r="E2499" s="20" t="n">
        <x:v>2019.27</x:v>
      </x:c>
      <x:c r="F2499" s="19" t="str">
        <x:v>Recusada</x:v>
      </x:c>
      <x:c r="G2499" s="19" t="str">
        <x:v>Garantia</x:v>
      </x:c>
    </x:row>
    <x:row r="2500">
      <x:c r="A2500" s="19" t="n">
        <x:v>2499</x:v>
      </x:c>
      <x:c r="B2500" s="19" t="n">
        <x:v>1421</x:v>
      </x:c>
      <x:c r="C2500" s="19" t="n">
        <x:v>115</x:v>
      </x:c>
      <x:c r="D2500" s="21" t="n">
        <x:v>45601</x:v>
      </x:c>
      <x:c r="E2500" s="20" t="n">
        <x:v>10767.79</x:v>
      </x:c>
      <x:c r="F2500" s="19" t="str">
        <x:v>Expirada</x:v>
      </x:c>
      <x:c r="G2500" s="19" t="str">
        <x:v>Condição do imóvel</x:v>
      </x:c>
    </x:row>
    <x:row r="2501">
      <x:c r="A2501" s="19" t="n">
        <x:v>2500</x:v>
      </x:c>
      <x:c r="B2501" s="19" t="n">
        <x:v>1736</x:v>
      </x:c>
      <x:c r="C2501" s="19" t="n">
        <x:v>88</x:v>
      </x:c>
      <x:c r="D2501" s="21" t="n">
        <x:v>45883</x:v>
      </x:c>
      <x:c r="E2501" s="20" t="n">
        <x:v>1439213.53</x:v>
      </x:c>
      <x:c r="F2501" s="19" t="str">
        <x:v>Recusada</x:v>
      </x:c>
      <x:c r="G2501" s="19" t="str">
        <x:v>Preço</x:v>
      </x:c>
    </x:row>
    <x:row r="2502">
      <x:c r="A2502" s="19" t="n">
        <x:v>2501</x:v>
      </x:c>
      <x:c r="B2502" s="19" t="n">
        <x:v>779</x:v>
      </x:c>
      <x:c r="C2502" s="19" t="n">
        <x:v>557</x:v>
      </x:c>
      <x:c r="D2502" s="21" t="n">
        <x:v>45702</x:v>
      </x:c>
      <x:c r="E2502" s="20" t="n">
        <x:v>1586024.1</x:v>
      </x:c>
      <x:c r="F2502" s="19" t="str">
        <x:v>Expirada</x:v>
      </x:c>
      <x:c r="G2502" s="19" t="str">
        <x:v>Preço</x:v>
      </x:c>
    </x:row>
    <x:row r="2503">
      <x:c r="A2503" s="19" t="n">
        <x:v>2502</x:v>
      </x:c>
      <x:c r="B2503" s="19" t="n">
        <x:v>654</x:v>
      </x:c>
      <x:c r="C2503" s="19" t="n">
        <x:v>113</x:v>
      </x:c>
      <x:c r="D2503" s="21" t="n">
        <x:v>45513</x:v>
      </x:c>
      <x:c r="E2503" s="20" t="n">
        <x:v>6313.26</x:v>
      </x:c>
      <x:c r="F2503" s="19" t="str">
        <x:v>Em análise</x:v>
      </x:c>
      <x:c r="G2503" s="19" t="str">
        <x:v>Preço</x:v>
      </x:c>
    </x:row>
    <x:row r="2504">
      <x:c r="A2504" s="19" t="n">
        <x:v>2503</x:v>
      </x:c>
      <x:c r="B2504" s="19" t="n">
        <x:v>297</x:v>
      </x:c>
      <x:c r="C2504" s="19" t="n">
        <x:v>818</x:v>
      </x:c>
      <x:c r="D2504" s="21" t="n">
        <x:v>45639</x:v>
      </x:c>
      <x:c r="E2504" s="20" t="n">
        <x:v>1742049.94</x:v>
      </x:c>
      <x:c r="F2504" s="19" t="str">
        <x:v>Recusada</x:v>
      </x:c>
      <x:c r="G2504" s="19" t="str">
        <x:v>Prazo</x:v>
      </x:c>
    </x:row>
    <x:row r="2505">
      <x:c r="A2505" s="19" t="n">
        <x:v>2504</x:v>
      </x:c>
      <x:c r="B2505" s="19" t="n">
        <x:v>1143</x:v>
      </x:c>
      <x:c r="C2505" s="19" t="n">
        <x:v>93</x:v>
      </x:c>
      <x:c r="D2505" s="21" t="n">
        <x:v>45835</x:v>
      </x:c>
      <x:c r="E2505" s="20" t="n">
        <x:v>243353.03</x:v>
      </x:c>
      <x:c r="F2505" s="19" t="str">
        <x:v>Em análise</x:v>
      </x:c>
      <x:c r="G2505" s="19" t="str">
        <x:v>Condição do imóvel</x:v>
      </x:c>
    </x:row>
    <x:row r="2506">
      <x:c r="A2506" s="19" t="n">
        <x:v>2505</x:v>
      </x:c>
      <x:c r="B2506" s="19" t="n">
        <x:v>1831</x:v>
      </x:c>
      <x:c r="C2506" s="19" t="n">
        <x:v>636</x:v>
      </x:c>
      <x:c r="D2506" s="21" t="n">
        <x:v>45849</x:v>
      </x:c>
      <x:c r="E2506" s="20" t="n">
        <x:v>2274336.76</x:v>
      </x:c>
      <x:c r="F2506" s="19" t="str">
        <x:v>Recusada</x:v>
      </x:c>
      <x:c r="G2506" s="19" t="str">
        <x:v>Condição do imóvel</x:v>
      </x:c>
    </x:row>
    <x:row r="2507">
      <x:c r="A2507" s="19" t="n">
        <x:v>2506</x:v>
      </x:c>
      <x:c r="B2507" s="19" t="n">
        <x:v>103</x:v>
      </x:c>
      <x:c r="C2507" s="19" t="n">
        <x:v>605</x:v>
      </x:c>
      <x:c r="D2507" s="21" t="n">
        <x:v>46100</x:v>
      </x:c>
      <x:c r="E2507" s="20" t="n">
        <x:v>1797535.16</x:v>
      </x:c>
      <x:c r="F2507" s="19" t="str">
        <x:v>Expirada</x:v>
      </x:c>
      <x:c r="G2507" s="19" t="str">
        <x:v>Condição do imóvel</x:v>
      </x:c>
    </x:row>
    <x:row r="2508">
      <x:c r="A2508" s="19" t="n">
        <x:v>2507</x:v>
      </x:c>
      <x:c r="B2508" s="19" t="n">
        <x:v>313</x:v>
      </x:c>
      <x:c r="C2508" s="19" t="n">
        <x:v>751</x:v>
      </x:c>
      <x:c r="D2508" s="21" t="n">
        <x:v>45930</x:v>
      </x:c>
      <x:c r="E2508" s="20" t="n">
        <x:v>10544936.03</x:v>
      </x:c>
      <x:c r="F2508" s="19" t="str">
        <x:v>Aceita</x:v>
      </x:c>
      <x:c r="G2508" s="19" t="str">
        <x:v>Preço</x:v>
      </x:c>
    </x:row>
    <x:row r="2509">
      <x:c r="A2509" s="19" t="n">
        <x:v>2508</x:v>
      </x:c>
      <x:c r="B2509" s="19" t="n">
        <x:v>584</x:v>
      </x:c>
      <x:c r="C2509" s="19" t="n">
        <x:v>1571</x:v>
      </x:c>
      <x:c r="D2509" s="21" t="n">
        <x:v>46038</x:v>
      </x:c>
      <x:c r="E2509" s="20" t="n">
        <x:v>3179.44</x:v>
      </x:c>
      <x:c r="F2509" s="19" t="str">
        <x:v>Em análise</x:v>
      </x:c>
      <x:c r="G2509" s="19" t="str">
        <x:v>Prazo</x:v>
      </x:c>
    </x:row>
    <x:row r="2510">
      <x:c r="A2510" s="19" t="n">
        <x:v>2509</x:v>
      </x:c>
      <x:c r="B2510" s="19" t="n">
        <x:v>324</x:v>
      </x:c>
      <x:c r="C2510" s="19" t="n">
        <x:v>328</x:v>
      </x:c>
      <x:c r="D2510" s="21" t="n">
        <x:v>45854</x:v>
      </x:c>
      <x:c r="E2510" s="20" t="n">
        <x:v>1946208.19</x:v>
      </x:c>
      <x:c r="F2510" s="19" t="str">
        <x:v>Em análise</x:v>
      </x:c>
      <x:c r="G2510" s="19" t="str">
        <x:v>Garantia</x:v>
      </x:c>
    </x:row>
    <x:row r="2511">
      <x:c r="A2511" s="19" t="n">
        <x:v>2510</x:v>
      </x:c>
      <x:c r="B2511" s="19" t="n">
        <x:v>1095</x:v>
      </x:c>
      <x:c r="C2511" s="19" t="n">
        <x:v>898</x:v>
      </x:c>
      <x:c r="D2511" s="21" t="n">
        <x:v>45919</x:v>
      </x:c>
      <x:c r="E2511" s="20" t="n">
        <x:v>1359749.39</x:v>
      </x:c>
      <x:c r="F2511" s="19" t="str">
        <x:v>Aceita</x:v>
      </x:c>
      <x:c r="G2511" s="19" t="str">
        <x:v>Garantia</x:v>
      </x:c>
    </x:row>
    <x:row r="2512">
      <x:c r="A2512" s="19" t="n">
        <x:v>2511</x:v>
      </x:c>
      <x:c r="B2512" s="19" t="n">
        <x:v>1484</x:v>
      </x:c>
      <x:c r="C2512" s="19" t="n">
        <x:v>427</x:v>
      </x:c>
      <x:c r="D2512" s="21" t="n">
        <x:v>45858</x:v>
      </x:c>
      <x:c r="E2512" s="20" t="n">
        <x:v>5168.89</x:v>
      </x:c>
      <x:c r="F2512" s="19" t="str">
        <x:v>Em análise</x:v>
      </x:c>
      <x:c r="G2512" s="19" t="str">
        <x:v>Garantia</x:v>
      </x:c>
    </x:row>
    <x:row r="2513">
      <x:c r="A2513" s="19" t="n">
        <x:v>2512</x:v>
      </x:c>
      <x:c r="B2513" s="19" t="n">
        <x:v>785</x:v>
      </x:c>
      <x:c r="C2513" s="19" t="n">
        <x:v>1276</x:v>
      </x:c>
      <x:c r="D2513" s="21" t="n">
        <x:v>46113</x:v>
      </x:c>
      <x:c r="E2513" s="20" t="n">
        <x:v>17780.3</x:v>
      </x:c>
      <x:c r="F2513" s="19" t="str">
        <x:v>Expirada</x:v>
      </x:c>
      <x:c r="G2513" s="19" t="str">
        <x:v>Garantia</x:v>
      </x:c>
    </x:row>
    <x:row r="2514">
      <x:c r="A2514" s="19" t="n">
        <x:v>2513</x:v>
      </x:c>
      <x:c r="B2514" s="19" t="n">
        <x:v>313</x:v>
      </x:c>
      <x:c r="C2514" s="19" t="n">
        <x:v>564</x:v>
      </x:c>
      <x:c r="D2514" s="21" t="n">
        <x:v>45875</x:v>
      </x:c>
      <x:c r="E2514" s="20" t="n">
        <x:v>10325009.55</x:v>
      </x:c>
      <x:c r="F2514" s="19" t="str">
        <x:v>Expirada</x:v>
      </x:c>
      <x:c r="G2514" s="19" t="str">
        <x:v>Prazo</x:v>
      </x:c>
    </x:row>
    <x:row r="2515">
      <x:c r="A2515" s="19" t="n">
        <x:v>2514</x:v>
      </x:c>
      <x:c r="B2515" s="19" t="n">
        <x:v>338</x:v>
      </x:c>
      <x:c r="C2515" s="19" t="n">
        <x:v>553</x:v>
      </x:c>
      <x:c r="D2515" s="21" t="n">
        <x:v>46054</x:v>
      </x:c>
      <x:c r="E2515" s="20" t="n">
        <x:v>1494117.74</x:v>
      </x:c>
      <x:c r="F2515" s="19" t="str">
        <x:v>Aceita</x:v>
      </x:c>
      <x:c r="G2515" s="19" t="str">
        <x:v>Condição do imóvel</x:v>
      </x:c>
    </x:row>
    <x:row r="2516">
      <x:c r="A2516" s="19" t="n">
        <x:v>2515</x:v>
      </x:c>
      <x:c r="B2516" s="19" t="n">
        <x:v>1028</x:v>
      </x:c>
      <x:c r="C2516" s="19" t="n">
        <x:v>1360</x:v>
      </x:c>
      <x:c r="D2516" s="21" t="n">
        <x:v>45557</x:v>
      </x:c>
      <x:c r="E2516" s="20" t="n">
        <x:v>3060.92</x:v>
      </x:c>
      <x:c r="F2516" s="19" t="str">
        <x:v>Aceita</x:v>
      </x:c>
      <x:c r="G2516" s="19" t="str">
        <x:v>Prazo</x:v>
      </x:c>
    </x:row>
    <x:row r="2517">
      <x:c r="A2517" s="19" t="n">
        <x:v>2516</x:v>
      </x:c>
      <x:c r="B2517" s="19" t="n">
        <x:v>853</x:v>
      </x:c>
      <x:c r="C2517" s="19" t="n">
        <x:v>939</x:v>
      </x:c>
      <x:c r="D2517" s="21" t="n">
        <x:v>45505</x:v>
      </x:c>
      <x:c r="E2517" s="20" t="n">
        <x:v>905230.15</x:v>
      </x:c>
      <x:c r="F2517" s="19" t="str">
        <x:v>Expirada</x:v>
      </x:c>
      <x:c r="G2517" s="19" t="str">
        <x:v>Garantia</x:v>
      </x:c>
    </x:row>
    <x:row r="2518">
      <x:c r="A2518" s="19" t="n">
        <x:v>2517</x:v>
      </x:c>
      <x:c r="B2518" s="19" t="n">
        <x:v>1893</x:v>
      </x:c>
      <x:c r="C2518" s="19" t="n">
        <x:v>577</x:v>
      </x:c>
      <x:c r="D2518" s="21" t="n">
        <x:v>45726</x:v>
      </x:c>
      <x:c r="E2518" s="20" t="n">
        <x:v>8567.36</x:v>
      </x:c>
      <x:c r="F2518" s="19" t="str">
        <x:v>Recusada</x:v>
      </x:c>
      <x:c r="G2518" s="19" t="str">
        <x:v>Prazo</x:v>
      </x:c>
    </x:row>
    <x:row r="2519">
      <x:c r="A2519" s="19" t="n">
        <x:v>2518</x:v>
      </x:c>
      <x:c r="B2519" s="19" t="n">
        <x:v>1877</x:v>
      </x:c>
      <x:c r="C2519" s="19" t="n">
        <x:v>1365</x:v>
      </x:c>
      <x:c r="D2519" s="21" t="n">
        <x:v>46034</x:v>
      </x:c>
      <x:c r="E2519" s="20" t="n">
        <x:v>1752.51</x:v>
      </x:c>
      <x:c r="F2519" s="19" t="str">
        <x:v>Aceita</x:v>
      </x:c>
      <x:c r="G2519" s="19" t="str">
        <x:v>Prazo</x:v>
      </x:c>
    </x:row>
    <x:row r="2520">
      <x:c r="A2520" s="19" t="n">
        <x:v>2519</x:v>
      </x:c>
      <x:c r="B2520" s="19" t="n">
        <x:v>1963</x:v>
      </x:c>
      <x:c r="C2520" s="19" t="n">
        <x:v>841</x:v>
      </x:c>
      <x:c r="D2520" s="21" t="n">
        <x:v>45535</x:v>
      </x:c>
      <x:c r="E2520" s="20" t="n">
        <x:v>10259.73</x:v>
      </x:c>
      <x:c r="F2520" s="19" t="str">
        <x:v>Expirada</x:v>
      </x:c>
      <x:c r="G2520" s="19" t="str">
        <x:v>Condição do imóvel</x:v>
      </x:c>
    </x:row>
    <x:row r="2521">
      <x:c r="A2521" s="19" t="n">
        <x:v>2520</x:v>
      </x:c>
      <x:c r="B2521" s="19" t="n">
        <x:v>1212</x:v>
      </x:c>
      <x:c r="C2521" s="19" t="n">
        <x:v>572</x:v>
      </x:c>
      <x:c r="D2521" s="21" t="n">
        <x:v>46046</x:v>
      </x:c>
      <x:c r="E2521" s="20" t="n">
        <x:v>1805474.12</x:v>
      </x:c>
      <x:c r="F2521" s="19" t="str">
        <x:v>Aceita</x:v>
      </x:c>
      <x:c r="G2521" s="19" t="str">
        <x:v>Condição do imóvel</x:v>
      </x:c>
    </x:row>
    <x:row r="2522">
      <x:c r="A2522" s="19" t="n">
        <x:v>2521</x:v>
      </x:c>
      <x:c r="B2522" s="19" t="n">
        <x:v>712</x:v>
      </x:c>
      <x:c r="C2522" s="19" t="n">
        <x:v>983</x:v>
      </x:c>
      <x:c r="D2522" s="21" t="n">
        <x:v>45694</x:v>
      </x:c>
      <x:c r="E2522" s="20" t="n">
        <x:v>12907.59</x:v>
      </x:c>
      <x:c r="F2522" s="19" t="str">
        <x:v>Aceita</x:v>
      </x:c>
      <x:c r="G2522" s="19" t="str">
        <x:v>Condição do imóvel</x:v>
      </x:c>
    </x:row>
    <x:row r="2523">
      <x:c r="A2523" s="19" t="n">
        <x:v>2522</x:v>
      </x:c>
      <x:c r="B2523" s="19" t="n">
        <x:v>414</x:v>
      </x:c>
      <x:c r="C2523" s="19" t="n">
        <x:v>767</x:v>
      </x:c>
      <x:c r="D2523" s="21" t="n">
        <x:v>45716</x:v>
      </x:c>
      <x:c r="E2523" s="20" t="n">
        <x:v>12205.1</x:v>
      </x:c>
      <x:c r="F2523" s="19" t="str">
        <x:v>Em análise</x:v>
      </x:c>
      <x:c r="G2523" s="19" t="str">
        <x:v>Garantia</x:v>
      </x:c>
    </x:row>
    <x:row r="2524">
      <x:c r="A2524" s="19" t="n">
        <x:v>2523</x:v>
      </x:c>
      <x:c r="B2524" s="19" t="n">
        <x:v>227</x:v>
      </x:c>
      <x:c r="C2524" s="19" t="n">
        <x:v>1553</x:v>
      </x:c>
      <x:c r="D2524" s="21" t="n">
        <x:v>45525</x:v>
      </x:c>
      <x:c r="E2524" s="20" t="n">
        <x:v>1412569.35</x:v>
      </x:c>
      <x:c r="F2524" s="19" t="str">
        <x:v>Aceita</x:v>
      </x:c>
      <x:c r="G2524" s="19" t="str">
        <x:v>Garantia</x:v>
      </x:c>
    </x:row>
    <x:row r="2525">
      <x:c r="A2525" s="19" t="n">
        <x:v>2524</x:v>
      </x:c>
      <x:c r="B2525" s="19" t="n">
        <x:v>1626</x:v>
      </x:c>
      <x:c r="C2525" s="19" t="n">
        <x:v>1485</x:v>
      </x:c>
      <x:c r="D2525" s="21" t="n">
        <x:v>45826</x:v>
      </x:c>
      <x:c r="E2525" s="20" t="n">
        <x:v>1315.95</x:v>
      </x:c>
      <x:c r="F2525" s="19" t="str">
        <x:v>Aceita</x:v>
      </x:c>
      <x:c r="G2525" s="19" t="str">
        <x:v>Prazo</x:v>
      </x:c>
    </x:row>
    <x:row r="2526">
      <x:c r="A2526" s="19" t="n">
        <x:v>2525</x:v>
      </x:c>
      <x:c r="B2526" s="19" t="n">
        <x:v>2092</x:v>
      </x:c>
      <x:c r="C2526" s="19" t="n">
        <x:v>887</x:v>
      </x:c>
      <x:c r="D2526" s="21" t="n">
        <x:v>45396</x:v>
      </x:c>
      <x:c r="E2526" s="20" t="n">
        <x:v>1644.66</x:v>
      </x:c>
      <x:c r="F2526" s="19" t="str">
        <x:v>Em análise</x:v>
      </x:c>
      <x:c r="G2526" s="19" t="str">
        <x:v>Condição do imóvel</x:v>
      </x:c>
    </x:row>
    <x:row r="2527">
      <x:c r="A2527" s="19" t="n">
        <x:v>2526</x:v>
      </x:c>
      <x:c r="B2527" s="19" t="n">
        <x:v>351</x:v>
      </x:c>
      <x:c r="C2527" s="19" t="n">
        <x:v>369</x:v>
      </x:c>
      <x:c r="D2527" s="21" t="n">
        <x:v>45691</x:v>
      </x:c>
      <x:c r="E2527" s="20" t="n">
        <x:v>939529.02</x:v>
      </x:c>
      <x:c r="F2527" s="19" t="str">
        <x:v>Aceita</x:v>
      </x:c>
      <x:c r="G2527" s="19" t="str">
        <x:v>Preço</x:v>
      </x:c>
    </x:row>
    <x:row r="2528">
      <x:c r="A2528" s="19" t="n">
        <x:v>2527</x:v>
      </x:c>
      <x:c r="B2528" s="19" t="n">
        <x:v>1911</x:v>
      </x:c>
      <x:c r="C2528" s="19" t="n">
        <x:v>604</x:v>
      </x:c>
      <x:c r="D2528" s="21" t="n">
        <x:v>45955</x:v>
      </x:c>
      <x:c r="E2528" s="20" t="n">
        <x:v>10225808.36</x:v>
      </x:c>
      <x:c r="F2528" s="19" t="str">
        <x:v>Em análise</x:v>
      </x:c>
      <x:c r="G2528" s="19" t="str">
        <x:v>Preço</x:v>
      </x:c>
    </x:row>
    <x:row r="2529">
      <x:c r="A2529" s="19" t="n">
        <x:v>2528</x:v>
      </x:c>
      <x:c r="B2529" s="19" t="n">
        <x:v>1965</x:v>
      </x:c>
      <x:c r="C2529" s="19" t="n">
        <x:v>404</x:v>
      </x:c>
      <x:c r="D2529" s="21" t="n">
        <x:v>45991</x:v>
      </x:c>
      <x:c r="E2529" s="20" t="n">
        <x:v>449246.5</x:v>
      </x:c>
      <x:c r="F2529" s="19" t="str">
        <x:v>Expirada</x:v>
      </x:c>
      <x:c r="G2529" s="19" t="str">
        <x:v>Condição do imóvel</x:v>
      </x:c>
    </x:row>
    <x:row r="2530">
      <x:c r="A2530" s="19" t="n">
        <x:v>2529</x:v>
      </x:c>
      <x:c r="B2530" s="19" t="n">
        <x:v>415</x:v>
      </x:c>
      <x:c r="C2530" s="19" t="n">
        <x:v>436</x:v>
      </x:c>
      <x:c r="D2530" s="21" t="n">
        <x:v>46115</x:v>
      </x:c>
      <x:c r="E2530" s="20" t="n">
        <x:v>869.09</x:v>
      </x:c>
      <x:c r="F2530" s="19" t="str">
        <x:v>Aceita</x:v>
      </x:c>
      <x:c r="G2530" s="19" t="str">
        <x:v>Garantia</x:v>
      </x:c>
    </x:row>
    <x:row r="2531">
      <x:c r="A2531" s="19" t="n">
        <x:v>2530</x:v>
      </x:c>
      <x:c r="B2531" s="19" t="n">
        <x:v>1787</x:v>
      </x:c>
      <x:c r="C2531" s="19" t="n">
        <x:v>665</x:v>
      </x:c>
      <x:c r="D2531" s="21" t="n">
        <x:v>45403</x:v>
      </x:c>
      <x:c r="E2531" s="20" t="n">
        <x:v>15340.23</x:v>
      </x:c>
      <x:c r="F2531" s="19" t="str">
        <x:v>Aceita</x:v>
      </x:c>
      <x:c r="G2531" s="19" t="str">
        <x:v>Garantia</x:v>
      </x:c>
    </x:row>
    <x:row r="2532">
      <x:c r="A2532" s="19" t="n">
        <x:v>2531</x:v>
      </x:c>
      <x:c r="B2532" s="19" t="n">
        <x:v>313</x:v>
      </x:c>
      <x:c r="C2532" s="19" t="n">
        <x:v>10</x:v>
      </x:c>
      <x:c r="D2532" s="21" t="n">
        <x:v>45898</x:v>
      </x:c>
      <x:c r="E2532" s="20" t="n">
        <x:v>11198673.14</x:v>
      </x:c>
      <x:c r="F2532" s="19" t="str">
        <x:v>Recusada</x:v>
      </x:c>
      <x:c r="G2532" s="19" t="str">
        <x:v>Prazo</x:v>
      </x:c>
    </x:row>
    <x:row r="2533">
      <x:c r="A2533" s="19" t="n">
        <x:v>2532</x:v>
      </x:c>
      <x:c r="B2533" s="19" t="n">
        <x:v>719</x:v>
      </x:c>
      <x:c r="C2533" s="19" t="n">
        <x:v>903</x:v>
      </x:c>
      <x:c r="D2533" s="21" t="n">
        <x:v>45773</x:v>
      </x:c>
      <x:c r="E2533" s="20" t="n">
        <x:v>483529.07</x:v>
      </x:c>
      <x:c r="F2533" s="19" t="str">
        <x:v>Recusada</x:v>
      </x:c>
      <x:c r="G2533" s="19" t="str">
        <x:v>Prazo</x:v>
      </x:c>
    </x:row>
    <x:row r="2534">
      <x:c r="A2534" s="19" t="n">
        <x:v>2533</x:v>
      </x:c>
      <x:c r="B2534" s="19" t="n">
        <x:v>1157</x:v>
      </x:c>
      <x:c r="C2534" s="19" t="n">
        <x:v>563</x:v>
      </x:c>
      <x:c r="D2534" s="21" t="n">
        <x:v>46045</x:v>
      </x:c>
      <x:c r="E2534" s="20" t="n">
        <x:v>906340.94</x:v>
      </x:c>
      <x:c r="F2534" s="19" t="str">
        <x:v>Em análise</x:v>
      </x:c>
      <x:c r="G2534" s="19" t="str">
        <x:v>Prazo</x:v>
      </x:c>
    </x:row>
    <x:row r="2535">
      <x:c r="A2535" s="19" t="n">
        <x:v>2534</x:v>
      </x:c>
      <x:c r="B2535" s="19" t="n">
        <x:v>1010</x:v>
      </x:c>
      <x:c r="C2535" s="19" t="n">
        <x:v>1409</x:v>
      </x:c>
      <x:c r="D2535" s="21" t="n">
        <x:v>46005</x:v>
      </x:c>
      <x:c r="E2535" s="20" t="n">
        <x:v>8092.32</x:v>
      </x:c>
      <x:c r="F2535" s="19" t="str">
        <x:v>Recusada</x:v>
      </x:c>
      <x:c r="G2535" s="19" t="str">
        <x:v>Condição do imóvel</x:v>
      </x:c>
    </x:row>
    <x:row r="2536">
      <x:c r="A2536" s="19" t="n">
        <x:v>2535</x:v>
      </x:c>
      <x:c r="B2536" s="19" t="n">
        <x:v>343</x:v>
      </x:c>
      <x:c r="C2536" s="19" t="n">
        <x:v>912</x:v>
      </x:c>
      <x:c r="D2536" s="21" t="n">
        <x:v>46058</x:v>
      </x:c>
      <x:c r="E2536" s="20" t="n">
        <x:v>2908.39</x:v>
      </x:c>
      <x:c r="F2536" s="19" t="str">
        <x:v>Em análise</x:v>
      </x:c>
      <x:c r="G2536" s="19" t="str">
        <x:v>Garantia</x:v>
      </x:c>
    </x:row>
    <x:row r="2537">
      <x:c r="A2537" s="19" t="n">
        <x:v>2536</x:v>
      </x:c>
      <x:c r="B2537" s="19" t="n">
        <x:v>538</x:v>
      </x:c>
      <x:c r="C2537" s="19" t="n">
        <x:v>1124</x:v>
      </x:c>
      <x:c r="D2537" s="21" t="n">
        <x:v>45886</x:v>
      </x:c>
      <x:c r="E2537" s="20" t="n">
        <x:v>7635.87</x:v>
      </x:c>
      <x:c r="F2537" s="19" t="str">
        <x:v>Em análise</x:v>
      </x:c>
      <x:c r="G2537" s="19" t="str">
        <x:v>Prazo</x:v>
      </x:c>
    </x:row>
    <x:row r="2538">
      <x:c r="A2538" s="19" t="n">
        <x:v>2537</x:v>
      </x:c>
      <x:c r="B2538" s="19" t="n">
        <x:v>864</x:v>
      </x:c>
      <x:c r="C2538" s="19" t="n">
        <x:v>344</x:v>
      </x:c>
      <x:c r="D2538" s="21" t="n">
        <x:v>45454</x:v>
      </x:c>
      <x:c r="E2538" s="20" t="n">
        <x:v>3073.3</x:v>
      </x:c>
      <x:c r="F2538" s="19" t="str">
        <x:v>Recusada</x:v>
      </x:c>
      <x:c r="G2538" s="19" t="str">
        <x:v>Condição do imóvel</x:v>
      </x:c>
    </x:row>
    <x:row r="2539">
      <x:c r="A2539" s="19" t="n">
        <x:v>2538</x:v>
      </x:c>
      <x:c r="B2539" s="19" t="n">
        <x:v>2036</x:v>
      </x:c>
      <x:c r="C2539" s="19" t="n">
        <x:v>1204</x:v>
      </x:c>
      <x:c r="D2539" s="21" t="n">
        <x:v>45584</x:v>
      </x:c>
      <x:c r="E2539" s="20" t="n">
        <x:v>23259.29</x:v>
      </x:c>
      <x:c r="F2539" s="19" t="str">
        <x:v>Expirada</x:v>
      </x:c>
      <x:c r="G2539" s="19" t="str">
        <x:v>Condição do imóvel</x:v>
      </x:c>
    </x:row>
    <x:row r="2540">
      <x:c r="A2540" s="19" t="n">
        <x:v>2539</x:v>
      </x:c>
      <x:c r="B2540" s="19" t="n">
        <x:v>1430</x:v>
      </x:c>
      <x:c r="C2540" s="19" t="n">
        <x:v>1256</x:v>
      </x:c>
      <x:c r="D2540" s="21" t="n">
        <x:v>46197</x:v>
      </x:c>
      <x:c r="E2540" s="20" t="n">
        <x:v>47169.77</x:v>
      </x:c>
      <x:c r="F2540" s="19" t="str">
        <x:v>Recusada</x:v>
      </x:c>
      <x:c r="G2540" s="19" t="str">
        <x:v>Garantia</x:v>
      </x:c>
    </x:row>
    <x:row r="2541">
      <x:c r="A2541" s="19" t="n">
        <x:v>2540</x:v>
      </x:c>
      <x:c r="B2541" s="19" t="n">
        <x:v>1328</x:v>
      </x:c>
      <x:c r="C2541" s="19" t="n">
        <x:v>1314</x:v>
      </x:c>
      <x:c r="D2541" s="21" t="n">
        <x:v>45400</x:v>
      </x:c>
      <x:c r="E2541" s="20" t="n">
        <x:v>2009.39</x:v>
      </x:c>
      <x:c r="F2541" s="19" t="str">
        <x:v>Expirada</x:v>
      </x:c>
      <x:c r="G2541" s="19" t="str">
        <x:v>Preço</x:v>
      </x:c>
    </x:row>
    <x:row r="2542">
      <x:c r="A2542" s="19" t="n">
        <x:v>2541</x:v>
      </x:c>
      <x:c r="B2542" s="19" t="n">
        <x:v>414</x:v>
      </x:c>
      <x:c r="C2542" s="19" t="n">
        <x:v>1071</x:v>
      </x:c>
      <x:c r="D2542" s="21" t="n">
        <x:v>45677</x:v>
      </x:c>
      <x:c r="E2542" s="20" t="n">
        <x:v>12027.33</x:v>
      </x:c>
      <x:c r="F2542" s="19" t="str">
        <x:v>Aceita</x:v>
      </x:c>
      <x:c r="G2542" s="19" t="str">
        <x:v>Prazo</x:v>
      </x:c>
    </x:row>
    <x:row r="2543">
      <x:c r="A2543" s="19" t="n">
        <x:v>2542</x:v>
      </x:c>
      <x:c r="B2543" s="19" t="n">
        <x:v>1041</x:v>
      </x:c>
      <x:c r="C2543" s="19" t="n">
        <x:v>995</x:v>
      </x:c>
      <x:c r="D2543" s="21" t="n">
        <x:v>45434</x:v>
      </x:c>
      <x:c r="E2543" s="20" t="n">
        <x:v>4087548.87</x:v>
      </x:c>
      <x:c r="F2543" s="19" t="str">
        <x:v>Recusada</x:v>
      </x:c>
      <x:c r="G2543" s="19" t="str">
        <x:v>Preço</x:v>
      </x:c>
    </x:row>
    <x:row r="2544">
      <x:c r="A2544" s="19" t="n">
        <x:v>2543</x:v>
      </x:c>
      <x:c r="B2544" s="19" t="n">
        <x:v>456</x:v>
      </x:c>
      <x:c r="C2544" s="19" t="n">
        <x:v>657</x:v>
      </x:c>
      <x:c r="D2544" s="21" t="n">
        <x:v>45829</x:v>
      </x:c>
      <x:c r="E2544" s="20" t="n">
        <x:v>13875.48</x:v>
      </x:c>
      <x:c r="F2544" s="19" t="str">
        <x:v>Em análise</x:v>
      </x:c>
      <x:c r="G2544" s="19" t="str">
        <x:v>Preço</x:v>
      </x:c>
    </x:row>
    <x:row r="2545">
      <x:c r="A2545" s="19" t="n">
        <x:v>2544</x:v>
      </x:c>
      <x:c r="B2545" s="19" t="n">
        <x:v>249</x:v>
      </x:c>
      <x:c r="C2545" s="19" t="n">
        <x:v>1473</x:v>
      </x:c>
      <x:c r="D2545" s="21" t="n">
        <x:v>46172</x:v>
      </x:c>
      <x:c r="E2545" s="20" t="n">
        <x:v>2133150.64</x:v>
      </x:c>
      <x:c r="F2545" s="19" t="str">
        <x:v>Aceita</x:v>
      </x:c>
      <x:c r="G2545" s="19" t="str">
        <x:v>Garantia</x:v>
      </x:c>
    </x:row>
    <x:row r="2546">
      <x:c r="A2546" s="19" t="n">
        <x:v>2545</x:v>
      </x:c>
      <x:c r="B2546" s="19" t="n">
        <x:v>1977</x:v>
      </x:c>
      <x:c r="C2546" s="19" t="n">
        <x:v>963</x:v>
      </x:c>
      <x:c r="D2546" s="21" t="n">
        <x:v>45873</x:v>
      </x:c>
      <x:c r="E2546" s="20" t="n">
        <x:v>10649.09</x:v>
      </x:c>
      <x:c r="F2546" s="19" t="str">
        <x:v>Aceita</x:v>
      </x:c>
      <x:c r="G2546" s="19" t="str">
        <x:v>Garantia</x:v>
      </x:c>
    </x:row>
    <x:row r="2547">
      <x:c r="A2547" s="19" t="n">
        <x:v>2546</x:v>
      </x:c>
      <x:c r="B2547" s="19" t="n">
        <x:v>74</x:v>
      </x:c>
      <x:c r="C2547" s="19" t="n">
        <x:v>119</x:v>
      </x:c>
      <x:c r="D2547" s="21" t="n">
        <x:v>45799</x:v>
      </x:c>
      <x:c r="E2547" s="20" t="n">
        <x:v>533895.28</x:v>
      </x:c>
      <x:c r="F2547" s="19" t="str">
        <x:v>Recusada</x:v>
      </x:c>
      <x:c r="G2547" s="19" t="str">
        <x:v>Preço</x:v>
      </x:c>
    </x:row>
    <x:row r="2548">
      <x:c r="A2548" s="19" t="n">
        <x:v>2547</x:v>
      </x:c>
      <x:c r="B2548" s="19" t="n">
        <x:v>670</x:v>
      </x:c>
      <x:c r="C2548" s="19" t="n">
        <x:v>1207</x:v>
      </x:c>
      <x:c r="D2548" s="21" t="n">
        <x:v>45826</x:v>
      </x:c>
      <x:c r="E2548" s="20" t="n">
        <x:v>2482.81</x:v>
      </x:c>
      <x:c r="F2548" s="19" t="str">
        <x:v>Em análise</x:v>
      </x:c>
      <x:c r="G2548" s="19" t="str">
        <x:v>Preço</x:v>
      </x:c>
    </x:row>
    <x:row r="2549">
      <x:c r="A2549" s="19" t="n">
        <x:v>2548</x:v>
      </x:c>
      <x:c r="B2549" s="19" t="n">
        <x:v>1843</x:v>
      </x:c>
      <x:c r="C2549" s="19" t="n">
        <x:v>1015</x:v>
      </x:c>
      <x:c r="D2549" s="21" t="n">
        <x:v>46191</x:v>
      </x:c>
      <x:c r="E2549" s="20" t="n">
        <x:v>11467.94</x:v>
      </x:c>
      <x:c r="F2549" s="19" t="str">
        <x:v>Recusada</x:v>
      </x:c>
      <x:c r="G2549" s="19" t="str">
        <x:v>Condição do imóvel</x:v>
      </x:c>
    </x:row>
    <x:row r="2550">
      <x:c r="A2550" s="19" t="n">
        <x:v>2549</x:v>
      </x:c>
      <x:c r="B2550" s="19" t="n">
        <x:v>1046</x:v>
      </x:c>
      <x:c r="C2550" s="19" t="n">
        <x:v>114</x:v>
      </x:c>
      <x:c r="D2550" s="21" t="n">
        <x:v>45880</x:v>
      </x:c>
      <x:c r="E2550" s="20" t="n">
        <x:v>711195.63</x:v>
      </x:c>
      <x:c r="F2550" s="19" t="str">
        <x:v>Recusada</x:v>
      </x:c>
      <x:c r="G2550" s="19" t="str">
        <x:v>Condição do imóvel</x:v>
      </x:c>
    </x:row>
    <x:row r="2551">
      <x:c r="A2551" s="19" t="n">
        <x:v>2550</x:v>
      </x:c>
      <x:c r="B2551" s="19" t="n">
        <x:v>1138</x:v>
      </x:c>
      <x:c r="C2551" s="19" t="n">
        <x:v>1091</x:v>
      </x:c>
      <x:c r="D2551" s="21" t="n">
        <x:v>45519</x:v>
      </x:c>
      <x:c r="E2551" s="20" t="n">
        <x:v>392884.84</x:v>
      </x:c>
      <x:c r="F2551" s="19" t="str">
        <x:v>Em análise</x:v>
      </x:c>
      <x:c r="G2551" s="19" t="str">
        <x:v>Preço</x:v>
      </x:c>
    </x:row>
    <x:row r="2552">
      <x:c r="A2552" s="19" t="n">
        <x:v>2551</x:v>
      </x:c>
      <x:c r="B2552" s="19" t="n">
        <x:v>99</x:v>
      </x:c>
      <x:c r="C2552" s="19" t="n">
        <x:v>1474</x:v>
      </x:c>
      <x:c r="D2552" s="21" t="n">
        <x:v>45649</x:v>
      </x:c>
      <x:c r="E2552" s="20" t="n">
        <x:v>47915.98</x:v>
      </x:c>
      <x:c r="F2552" s="19" t="str">
        <x:v>Expirada</x:v>
      </x:c>
      <x:c r="G2552" s="19" t="str">
        <x:v>Condição do imóvel</x:v>
      </x:c>
    </x:row>
    <x:row r="2553">
      <x:c r="A2553" s="19" t="n">
        <x:v>2552</x:v>
      </x:c>
      <x:c r="B2553" s="19" t="n">
        <x:v>1574</x:v>
      </x:c>
      <x:c r="C2553" s="19" t="n">
        <x:v>1171</x:v>
      </x:c>
      <x:c r="D2553" s="21" t="n">
        <x:v>45404</x:v>
      </x:c>
      <x:c r="E2553" s="20" t="n">
        <x:v>6136.48</x:v>
      </x:c>
      <x:c r="F2553" s="19" t="str">
        <x:v>Em análise</x:v>
      </x:c>
      <x:c r="G2553" s="19" t="str">
        <x:v>Condição do imóvel</x:v>
      </x:c>
    </x:row>
    <x:row r="2554">
      <x:c r="A2554" s="19" t="n">
        <x:v>2553</x:v>
      </x:c>
      <x:c r="B2554" s="19" t="n">
        <x:v>1674</x:v>
      </x:c>
      <x:c r="C2554" s="19" t="n">
        <x:v>2</x:v>
      </x:c>
      <x:c r="D2554" s="21" t="n">
        <x:v>45656</x:v>
      </x:c>
      <x:c r="E2554" s="20" t="n">
        <x:v>3043.43</x:v>
      </x:c>
      <x:c r="F2554" s="19" t="str">
        <x:v>Aceita</x:v>
      </x:c>
      <x:c r="G2554" s="19" t="str">
        <x:v>Preço</x:v>
      </x:c>
    </x:row>
    <x:row r="2555">
      <x:c r="A2555" s="19" t="n">
        <x:v>2554</x:v>
      </x:c>
      <x:c r="B2555" s="19" t="n">
        <x:v>1039</x:v>
      </x:c>
      <x:c r="C2555" s="19" t="n">
        <x:v>1071</x:v>
      </x:c>
      <x:c r="D2555" s="21" t="n">
        <x:v>45569</x:v>
      </x:c>
      <x:c r="E2555" s="20" t="n">
        <x:v>2260.77</x:v>
      </x:c>
      <x:c r="F2555" s="19" t="str">
        <x:v>Recusada</x:v>
      </x:c>
      <x:c r="G2555" s="19" t="str">
        <x:v>Garantia</x:v>
      </x:c>
    </x:row>
    <x:row r="2556">
      <x:c r="A2556" s="19" t="n">
        <x:v>2555</x:v>
      </x:c>
      <x:c r="B2556" s="19" t="n">
        <x:v>1377</x:v>
      </x:c>
      <x:c r="C2556" s="19" t="n">
        <x:v>1241</x:v>
      </x:c>
      <x:c r="D2556" s="21" t="n">
        <x:v>45552</x:v>
      </x:c>
      <x:c r="E2556" s="20" t="n">
        <x:v>1228373.39</x:v>
      </x:c>
      <x:c r="F2556" s="19" t="str">
        <x:v>Expirada</x:v>
      </x:c>
      <x:c r="G2556" s="19" t="str">
        <x:v>Garantia</x:v>
      </x:c>
    </x:row>
    <x:row r="2557">
      <x:c r="A2557" s="19" t="n">
        <x:v>2556</x:v>
      </x:c>
      <x:c r="B2557" s="19" t="n">
        <x:v>686</x:v>
      </x:c>
      <x:c r="C2557" s="19" t="n">
        <x:v>976</x:v>
      </x:c>
      <x:c r="D2557" s="21" t="n">
        <x:v>45450</x:v>
      </x:c>
      <x:c r="E2557" s="20" t="n">
        <x:v>2075.38</x:v>
      </x:c>
      <x:c r="F2557" s="19" t="str">
        <x:v>Expirada</x:v>
      </x:c>
      <x:c r="G2557" s="19" t="str">
        <x:v>Prazo</x:v>
      </x:c>
    </x:row>
    <x:row r="2558">
      <x:c r="A2558" s="19" t="n">
        <x:v>2557</x:v>
      </x:c>
      <x:c r="B2558" s="19" t="n">
        <x:v>573</x:v>
      </x:c>
      <x:c r="C2558" s="19" t="n">
        <x:v>605</x:v>
      </x:c>
      <x:c r="D2558" s="21" t="n">
        <x:v>45380</x:v>
      </x:c>
      <x:c r="E2558" s="20" t="n">
        <x:v>5133.34</x:v>
      </x:c>
      <x:c r="F2558" s="19" t="str">
        <x:v>Recusada</x:v>
      </x:c>
      <x:c r="G2558" s="19" t="str">
        <x:v>Prazo</x:v>
      </x:c>
    </x:row>
    <x:row r="2559">
      <x:c r="A2559" s="19" t="n">
        <x:v>2558</x:v>
      </x:c>
      <x:c r="B2559" s="19" t="n">
        <x:v>285</x:v>
      </x:c>
      <x:c r="C2559" s="19" t="n">
        <x:v>534</x:v>
      </x:c>
      <x:c r="D2559" s="21" t="n">
        <x:v>45670</x:v>
      </x:c>
      <x:c r="E2559" s="20" t="n">
        <x:v>636749.25</x:v>
      </x:c>
      <x:c r="F2559" s="19" t="str">
        <x:v>Em análise</x:v>
      </x:c>
      <x:c r="G2559" s="19" t="str">
        <x:v>Condição do imóvel</x:v>
      </x:c>
    </x:row>
    <x:row r="2560">
      <x:c r="A2560" s="19" t="n">
        <x:v>2559</x:v>
      </x:c>
      <x:c r="B2560" s="19" t="n">
        <x:v>1351</x:v>
      </x:c>
      <x:c r="C2560" s="19" t="n">
        <x:v>154</x:v>
      </x:c>
      <x:c r="D2560" s="21" t="n">
        <x:v>45900</x:v>
      </x:c>
      <x:c r="E2560" s="20" t="n">
        <x:v>318804.98</x:v>
      </x:c>
      <x:c r="F2560" s="19" t="str">
        <x:v>Recusada</x:v>
      </x:c>
      <x:c r="G2560" s="19" t="str">
        <x:v>Preço</x:v>
      </x:c>
    </x:row>
    <x:row r="2561">
      <x:c r="A2561" s="19" t="n">
        <x:v>2560</x:v>
      </x:c>
      <x:c r="B2561" s="19" t="n">
        <x:v>449</x:v>
      </x:c>
      <x:c r="C2561" s="19" t="n">
        <x:v>1450</x:v>
      </x:c>
      <x:c r="D2561" s="21" t="n">
        <x:v>46093</x:v>
      </x:c>
      <x:c r="E2561" s="20" t="n">
        <x:v>5609.04</x:v>
      </x:c>
      <x:c r="F2561" s="19" t="str">
        <x:v>Aceita</x:v>
      </x:c>
      <x:c r="G2561" s="19" t="str">
        <x:v>Preço</x:v>
      </x:c>
    </x:row>
    <x:row r="2562">
      <x:c r="A2562" s="19" t="n">
        <x:v>2561</x:v>
      </x:c>
      <x:c r="B2562" s="19" t="n">
        <x:v>371</x:v>
      </x:c>
      <x:c r="C2562" s="19" t="n">
        <x:v>153</x:v>
      </x:c>
      <x:c r="D2562" s="21" t="n">
        <x:v>45529</x:v>
      </x:c>
      <x:c r="E2562" s="20" t="n">
        <x:v>1542.61</x:v>
      </x:c>
      <x:c r="F2562" s="19" t="str">
        <x:v>Expirada</x:v>
      </x:c>
      <x:c r="G2562" s="19" t="str">
        <x:v>Condição do imóvel</x:v>
      </x:c>
    </x:row>
    <x:row r="2563">
      <x:c r="A2563" s="19" t="n">
        <x:v>2562</x:v>
      </x:c>
      <x:c r="B2563" s="19" t="n">
        <x:v>893</x:v>
      </x:c>
      <x:c r="C2563" s="19" t="n">
        <x:v>1382</x:v>
      </x:c>
      <x:c r="D2563" s="21" t="n">
        <x:v>45552</x:v>
      </x:c>
      <x:c r="E2563" s="20" t="n">
        <x:v>1352292.74</x:v>
      </x:c>
      <x:c r="F2563" s="19" t="str">
        <x:v>Recusada</x:v>
      </x:c>
      <x:c r="G2563" s="19" t="str">
        <x:v>Condição do imóvel</x:v>
      </x:c>
    </x:row>
    <x:row r="2564">
      <x:c r="A2564" s="19" t="n">
        <x:v>2563</x:v>
      </x:c>
      <x:c r="B2564" s="19" t="n">
        <x:v>183</x:v>
      </x:c>
      <x:c r="C2564" s="19" t="n">
        <x:v>674</x:v>
      </x:c>
      <x:c r="D2564" s="21" t="n">
        <x:v>45895</x:v>
      </x:c>
      <x:c r="E2564" s="20" t="n">
        <x:v>1799958.72</x:v>
      </x:c>
      <x:c r="F2564" s="19" t="str">
        <x:v>Em análise</x:v>
      </x:c>
      <x:c r="G2564" s="19" t="str">
        <x:v>Prazo</x:v>
      </x:c>
    </x:row>
    <x:row r="2565">
      <x:c r="A2565" s="19" t="n">
        <x:v>2564</x:v>
      </x:c>
      <x:c r="B2565" s="19" t="n">
        <x:v>377</x:v>
      </x:c>
      <x:c r="C2565" s="19" t="n">
        <x:v>23</x:v>
      </x:c>
      <x:c r="D2565" s="21" t="n">
        <x:v>45817</x:v>
      </x:c>
      <x:c r="E2565" s="20" t="n">
        <x:v>925566.13</x:v>
      </x:c>
      <x:c r="F2565" s="19" t="str">
        <x:v>Aceita</x:v>
      </x:c>
      <x:c r="G2565" s="19" t="str">
        <x:v>Garantia</x:v>
      </x:c>
    </x:row>
    <x:row r="2566">
      <x:c r="A2566" s="19" t="n">
        <x:v>2565</x:v>
      </x:c>
      <x:c r="B2566" s="19" t="n">
        <x:v>378</x:v>
      </x:c>
      <x:c r="C2566" s="19" t="n">
        <x:v>950</x:v>
      </x:c>
      <x:c r="D2566" s="21" t="n">
        <x:v>45439</x:v>
      </x:c>
      <x:c r="E2566" s="20" t="n">
        <x:v>4312.89</x:v>
      </x:c>
      <x:c r="F2566" s="19" t="str">
        <x:v>Em análise</x:v>
      </x:c>
      <x:c r="G2566" s="19" t="str">
        <x:v>Preço</x:v>
      </x:c>
    </x:row>
    <x:row r="2567">
      <x:c r="A2567" s="19" t="n">
        <x:v>2566</x:v>
      </x:c>
      <x:c r="B2567" s="19" t="n">
        <x:v>1794</x:v>
      </x:c>
      <x:c r="C2567" s="19" t="n">
        <x:v>417</x:v>
      </x:c>
      <x:c r="D2567" s="21" t="n">
        <x:v>45834</x:v>
      </x:c>
      <x:c r="E2567" s="20" t="n">
        <x:v>769.04</x:v>
      </x:c>
      <x:c r="F2567" s="19" t="str">
        <x:v>Em análise</x:v>
      </x:c>
      <x:c r="G2567" s="19" t="str">
        <x:v>Garantia</x:v>
      </x:c>
    </x:row>
    <x:row r="2568">
      <x:c r="A2568" s="19" t="n">
        <x:v>2567</x:v>
      </x:c>
      <x:c r="B2568" s="19" t="n">
        <x:v>1044</x:v>
      </x:c>
      <x:c r="C2568" s="19" t="n">
        <x:v>625</x:v>
      </x:c>
      <x:c r="D2568" s="21" t="n">
        <x:v>46124</x:v>
      </x:c>
      <x:c r="E2568" s="20" t="n">
        <x:v>2524355.31</x:v>
      </x:c>
      <x:c r="F2568" s="19" t="str">
        <x:v>Expirada</x:v>
      </x:c>
      <x:c r="G2568" s="19" t="str">
        <x:v>Garantia</x:v>
      </x:c>
    </x:row>
    <x:row r="2569">
      <x:c r="A2569" s="19" t="n">
        <x:v>2568</x:v>
      </x:c>
      <x:c r="B2569" s="19" t="n">
        <x:v>1237</x:v>
      </x:c>
      <x:c r="C2569" s="19" t="n">
        <x:v>1492</x:v>
      </x:c>
      <x:c r="D2569" s="21" t="n">
        <x:v>45874</x:v>
      </x:c>
      <x:c r="E2569" s="20" t="n">
        <x:v>5394.71</x:v>
      </x:c>
      <x:c r="F2569" s="19" t="str">
        <x:v>Expirada</x:v>
      </x:c>
      <x:c r="G2569" s="19" t="str">
        <x:v>Condição do imóvel</x:v>
      </x:c>
    </x:row>
    <x:row r="2570">
      <x:c r="A2570" s="19" t="n">
        <x:v>2569</x:v>
      </x:c>
      <x:c r="B2570" s="19" t="n">
        <x:v>1528</x:v>
      </x:c>
      <x:c r="C2570" s="19" t="n">
        <x:v>319</x:v>
      </x:c>
      <x:c r="D2570" s="21" t="n">
        <x:v>45998</x:v>
      </x:c>
      <x:c r="E2570" s="20" t="n">
        <x:v>185775.8</x:v>
      </x:c>
      <x:c r="F2570" s="19" t="str">
        <x:v>Expirada</x:v>
      </x:c>
      <x:c r="G2570" s="19" t="str">
        <x:v>Prazo</x:v>
      </x:c>
    </x:row>
    <x:row r="2571">
      <x:c r="A2571" s="19" t="n">
        <x:v>2570</x:v>
      </x:c>
      <x:c r="B2571" s="19" t="n">
        <x:v>1733</x:v>
      </x:c>
      <x:c r="C2571" s="19" t="n">
        <x:v>1140</x:v>
      </x:c>
      <x:c r="D2571" s="21" t="n">
        <x:v>45703</x:v>
      </x:c>
      <x:c r="E2571" s="20" t="n">
        <x:v>6848.58</x:v>
      </x:c>
      <x:c r="F2571" s="19" t="str">
        <x:v>Aceita</x:v>
      </x:c>
      <x:c r="G2571" s="19" t="str">
        <x:v>Condição do imóvel</x:v>
      </x:c>
    </x:row>
    <x:row r="2572">
      <x:c r="A2572" s="19" t="n">
        <x:v>2571</x:v>
      </x:c>
      <x:c r="B2572" s="19" t="n">
        <x:v>1663</x:v>
      </x:c>
      <x:c r="C2572" s="19" t="n">
        <x:v>1137</x:v>
      </x:c>
      <x:c r="D2572" s="21" t="n">
        <x:v>45438</x:v>
      </x:c>
      <x:c r="E2572" s="20" t="n">
        <x:v>2981.37</x:v>
      </x:c>
      <x:c r="F2572" s="19" t="str">
        <x:v>Expirada</x:v>
      </x:c>
      <x:c r="G2572" s="19" t="str">
        <x:v>Condição do imóvel</x:v>
      </x:c>
    </x:row>
    <x:row r="2573">
      <x:c r="A2573" s="19" t="n">
        <x:v>2572</x:v>
      </x:c>
      <x:c r="B2573" s="19" t="n">
        <x:v>846</x:v>
      </x:c>
      <x:c r="C2573" s="19" t="n">
        <x:v>1508</x:v>
      </x:c>
      <x:c r="D2573" s="21" t="n">
        <x:v>45650</x:v>
      </x:c>
      <x:c r="E2573" s="20" t="n">
        <x:v>2278651.2</x:v>
      </x:c>
      <x:c r="F2573" s="19" t="str">
        <x:v>Aceita</x:v>
      </x:c>
      <x:c r="G2573" s="19" t="str">
        <x:v>Garantia</x:v>
      </x:c>
    </x:row>
    <x:row r="2574">
      <x:c r="A2574" s="19" t="n">
        <x:v>2573</x:v>
      </x:c>
      <x:c r="B2574" s="19" t="n">
        <x:v>662</x:v>
      </x:c>
      <x:c r="C2574" s="19" t="n">
        <x:v>3</x:v>
      </x:c>
      <x:c r="D2574" s="21" t="n">
        <x:v>45599</x:v>
      </x:c>
      <x:c r="E2574" s="20" t="n">
        <x:v>7209.01</x:v>
      </x:c>
      <x:c r="F2574" s="19" t="str">
        <x:v>Expirada</x:v>
      </x:c>
      <x:c r="G2574" s="19" t="str">
        <x:v>Condição do imóvel</x:v>
      </x:c>
    </x:row>
    <x:row r="2575">
      <x:c r="A2575" s="19" t="n">
        <x:v>2574</x:v>
      </x:c>
      <x:c r="B2575" s="19" t="n">
        <x:v>1744</x:v>
      </x:c>
      <x:c r="C2575" s="19" t="n">
        <x:v>799</x:v>
      </x:c>
      <x:c r="D2575" s="21" t="n">
        <x:v>45407</x:v>
      </x:c>
      <x:c r="E2575" s="20" t="n">
        <x:v>8133.92</x:v>
      </x:c>
      <x:c r="F2575" s="19" t="str">
        <x:v>Aceita</x:v>
      </x:c>
      <x:c r="G2575" s="19" t="str">
        <x:v>Preço</x:v>
      </x:c>
    </x:row>
    <x:row r="2576">
      <x:c r="A2576" s="19" t="n">
        <x:v>2575</x:v>
      </x:c>
      <x:c r="B2576" s="19" t="n">
        <x:v>545</x:v>
      </x:c>
      <x:c r="C2576" s="19" t="n">
        <x:v>1254</x:v>
      </x:c>
      <x:c r="D2576" s="21" t="n">
        <x:v>45319</x:v>
      </x:c>
      <x:c r="E2576" s="20" t="n">
        <x:v>3312736.2</x:v>
      </x:c>
      <x:c r="F2576" s="19" t="str">
        <x:v>Expirada</x:v>
      </x:c>
      <x:c r="G2576" s="19" t="str">
        <x:v>Condição do imóvel</x:v>
      </x:c>
    </x:row>
    <x:row r="2577">
      <x:c r="A2577" s="19" t="n">
        <x:v>2576</x:v>
      </x:c>
      <x:c r="B2577" s="19" t="n">
        <x:v>1733</x:v>
      </x:c>
      <x:c r="C2577" s="19" t="n">
        <x:v>1487</x:v>
      </x:c>
      <x:c r="D2577" s="21" t="n">
        <x:v>45610</x:v>
      </x:c>
      <x:c r="E2577" s="20" t="n">
        <x:v>7205.82</x:v>
      </x:c>
      <x:c r="F2577" s="19" t="str">
        <x:v>Recusada</x:v>
      </x:c>
      <x:c r="G2577" s="19" t="str">
        <x:v>Prazo</x:v>
      </x:c>
    </x:row>
    <x:row r="2578">
      <x:c r="A2578" s="19" t="n">
        <x:v>2577</x:v>
      </x:c>
      <x:c r="B2578" s="19" t="n">
        <x:v>954</x:v>
      </x:c>
      <x:c r="C2578" s="19" t="n">
        <x:v>146</x:v>
      </x:c>
      <x:c r="D2578" s="21" t="n">
        <x:v>45538</x:v>
      </x:c>
      <x:c r="E2578" s="20" t="n">
        <x:v>3961.39</x:v>
      </x:c>
      <x:c r="F2578" s="19" t="str">
        <x:v>Em análise</x:v>
      </x:c>
      <x:c r="G2578" s="19" t="str">
        <x:v>Prazo</x:v>
      </x:c>
    </x:row>
    <x:row r="2579">
      <x:c r="A2579" s="19" t="n">
        <x:v>2578</x:v>
      </x:c>
      <x:c r="B2579" s="19" t="n">
        <x:v>62</x:v>
      </x:c>
      <x:c r="C2579" s="19" t="n">
        <x:v>387</x:v>
      </x:c>
      <x:c r="D2579" s="21" t="n">
        <x:v>45727</x:v>
      </x:c>
      <x:c r="E2579" s="20" t="n">
        <x:v>1913.04</x:v>
      </x:c>
      <x:c r="F2579" s="19" t="str">
        <x:v>Em análise</x:v>
      </x:c>
      <x:c r="G2579" s="19" t="str">
        <x:v>Condição do imóvel</x:v>
      </x:c>
    </x:row>
    <x:row r="2580">
      <x:c r="A2580" s="19" t="n">
        <x:v>2579</x:v>
      </x:c>
      <x:c r="B2580" s="19" t="n">
        <x:v>817</x:v>
      </x:c>
      <x:c r="C2580" s="19" t="n">
        <x:v>747</x:v>
      </x:c>
      <x:c r="D2580" s="21" t="n">
        <x:v>45787</x:v>
      </x:c>
      <x:c r="E2580" s="20" t="n">
        <x:v>182046.56</x:v>
      </x:c>
      <x:c r="F2580" s="19" t="str">
        <x:v>Aceita</x:v>
      </x:c>
      <x:c r="G2580" s="19" t="str">
        <x:v>Preço</x:v>
      </x:c>
    </x:row>
    <x:row r="2581">
      <x:c r="A2581" s="19" t="n">
        <x:v>2580</x:v>
      </x:c>
      <x:c r="B2581" s="19" t="n">
        <x:v>1366</x:v>
      </x:c>
      <x:c r="C2581" s="19" t="n">
        <x:v>1248</x:v>
      </x:c>
      <x:c r="D2581" s="21" t="n">
        <x:v>45978</x:v>
      </x:c>
      <x:c r="E2581" s="20" t="n">
        <x:v>791131.24</x:v>
      </x:c>
      <x:c r="F2581" s="19" t="str">
        <x:v>Recusada</x:v>
      </x:c>
      <x:c r="G2581" s="19" t="str">
        <x:v>Prazo</x:v>
      </x:c>
    </x:row>
    <x:row r="2582">
      <x:c r="A2582" s="19" t="n">
        <x:v>2581</x:v>
      </x:c>
      <x:c r="B2582" s="19" t="n">
        <x:v>215</x:v>
      </x:c>
      <x:c r="C2582" s="19" t="n">
        <x:v>926</x:v>
      </x:c>
      <x:c r="D2582" s="21" t="n">
        <x:v>45843</x:v>
      </x:c>
      <x:c r="E2582" s="20" t="n">
        <x:v>4944.12</x:v>
      </x:c>
      <x:c r="F2582" s="19" t="str">
        <x:v>Em análise</x:v>
      </x:c>
      <x:c r="G2582" s="19" t="str">
        <x:v>Garantia</x:v>
      </x:c>
    </x:row>
    <x:row r="2583">
      <x:c r="A2583" s="19" t="n">
        <x:v>2582</x:v>
      </x:c>
      <x:c r="B2583" s="19" t="n">
        <x:v>1801</x:v>
      </x:c>
      <x:c r="C2583" s="19" t="n">
        <x:v>927</x:v>
      </x:c>
      <x:c r="D2583" s="21" t="n">
        <x:v>45823</x:v>
      </x:c>
      <x:c r="E2583" s="20" t="n">
        <x:v>2646281.48</x:v>
      </x:c>
      <x:c r="F2583" s="19" t="str">
        <x:v>Recusada</x:v>
      </x:c>
      <x:c r="G2583" s="19" t="str">
        <x:v>Prazo</x:v>
      </x:c>
    </x:row>
    <x:row r="2584">
      <x:c r="A2584" s="19" t="n">
        <x:v>2583</x:v>
      </x:c>
      <x:c r="B2584" s="19" t="n">
        <x:v>406</x:v>
      </x:c>
      <x:c r="C2584" s="19" t="n">
        <x:v>269</x:v>
      </x:c>
      <x:c r="D2584" s="21" t="n">
        <x:v>45833</x:v>
      </x:c>
      <x:c r="E2584" s="20" t="n">
        <x:v>3776.57</x:v>
      </x:c>
      <x:c r="F2584" s="19" t="str">
        <x:v>Aceita</x:v>
      </x:c>
      <x:c r="G2584" s="19" t="str">
        <x:v>Prazo</x:v>
      </x:c>
    </x:row>
    <x:row r="2585">
      <x:c r="A2585" s="19" t="n">
        <x:v>2584</x:v>
      </x:c>
      <x:c r="B2585" s="19" t="n">
        <x:v>455</x:v>
      </x:c>
      <x:c r="C2585" s="19" t="n">
        <x:v>1111</x:v>
      </x:c>
      <x:c r="D2585" s="21" t="n">
        <x:v>45723</x:v>
      </x:c>
      <x:c r="E2585" s="20" t="n">
        <x:v>17985.89</x:v>
      </x:c>
      <x:c r="F2585" s="19" t="str">
        <x:v>Aceita</x:v>
      </x:c>
      <x:c r="G2585" s="19" t="str">
        <x:v>Garantia</x:v>
      </x:c>
    </x:row>
    <x:row r="2586">
      <x:c r="A2586" s="19" t="n">
        <x:v>2585</x:v>
      </x:c>
      <x:c r="B2586" s="19" t="n">
        <x:v>1257</x:v>
      </x:c>
      <x:c r="C2586" s="19" t="n">
        <x:v>104</x:v>
      </x:c>
      <x:c r="D2586" s="21" t="n">
        <x:v>45786</x:v>
      </x:c>
      <x:c r="E2586" s="20" t="n">
        <x:v>1240541.32</x:v>
      </x:c>
      <x:c r="F2586" s="19" t="str">
        <x:v>Aceita</x:v>
      </x:c>
      <x:c r="G2586" s="19" t="str">
        <x:v>Prazo</x:v>
      </x:c>
    </x:row>
    <x:row r="2587">
      <x:c r="A2587" s="19" t="n">
        <x:v>2586</x:v>
      </x:c>
      <x:c r="B2587" s="19" t="n">
        <x:v>2064</x:v>
      </x:c>
      <x:c r="C2587" s="19" t="n">
        <x:v>603</x:v>
      </x:c>
      <x:c r="D2587" s="21" t="n">
        <x:v>45897</x:v>
      </x:c>
      <x:c r="E2587" s="20" t="n">
        <x:v>1304734.33</x:v>
      </x:c>
      <x:c r="F2587" s="19" t="str">
        <x:v>Em análise</x:v>
      </x:c>
      <x:c r="G2587" s="19" t="str">
        <x:v>Garantia</x:v>
      </x:c>
    </x:row>
    <x:row r="2588">
      <x:c r="A2588" s="19" t="n">
        <x:v>2587</x:v>
      </x:c>
      <x:c r="B2588" s="19" t="n">
        <x:v>1733</x:v>
      </x:c>
      <x:c r="C2588" s="19" t="n">
        <x:v>1452</x:v>
      </x:c>
      <x:c r="D2588" s="21" t="n">
        <x:v>45644</x:v>
      </x:c>
      <x:c r="E2588" s="20" t="n">
        <x:v>6564.72</x:v>
      </x:c>
      <x:c r="F2588" s="19" t="str">
        <x:v>Expirada</x:v>
      </x:c>
      <x:c r="G2588" s="19" t="str">
        <x:v>Preço</x:v>
      </x:c>
    </x:row>
    <x:row r="2589">
      <x:c r="A2589" s="19" t="n">
        <x:v>2588</x:v>
      </x:c>
      <x:c r="B2589" s="19" t="n">
        <x:v>1092</x:v>
      </x:c>
      <x:c r="C2589" s="19" t="n">
        <x:v>1544</x:v>
      </x:c>
      <x:c r="D2589" s="21" t="n">
        <x:v>45544</x:v>
      </x:c>
      <x:c r="E2589" s="20" t="n">
        <x:v>1045479.03</x:v>
      </x:c>
      <x:c r="F2589" s="19" t="str">
        <x:v>Expirada</x:v>
      </x:c>
      <x:c r="G2589" s="19" t="str">
        <x:v>Preço</x:v>
      </x:c>
    </x:row>
    <x:row r="2590">
      <x:c r="A2590" s="19" t="n">
        <x:v>2589</x:v>
      </x:c>
      <x:c r="B2590" s="19" t="n">
        <x:v>1546</x:v>
      </x:c>
      <x:c r="C2590" s="19" t="n">
        <x:v>290</x:v>
      </x:c>
      <x:c r="D2590" s="21" t="n">
        <x:v>46214</x:v>
      </x:c>
      <x:c r="E2590" s="20" t="n">
        <x:v>1489876.32</x:v>
      </x:c>
      <x:c r="F2590" s="19" t="str">
        <x:v>Recusada</x:v>
      </x:c>
      <x:c r="G2590" s="19" t="str">
        <x:v>Preço</x:v>
      </x:c>
    </x:row>
    <x:row r="2591">
      <x:c r="A2591" s="19" t="n">
        <x:v>2590</x:v>
      </x:c>
      <x:c r="B2591" s="19" t="n">
        <x:v>634</x:v>
      </x:c>
      <x:c r="C2591" s="19" t="n">
        <x:v>297</x:v>
      </x:c>
      <x:c r="D2591" s="21" t="n">
        <x:v>45637</x:v>
      </x:c>
      <x:c r="E2591" s="20" t="n">
        <x:v>2628784.03</x:v>
      </x:c>
      <x:c r="F2591" s="19" t="str">
        <x:v>Recusada</x:v>
      </x:c>
      <x:c r="G2591" s="19" t="str">
        <x:v>Condição do imóvel</x:v>
      </x:c>
    </x:row>
    <x:row r="2592">
      <x:c r="A2592" s="19" t="n">
        <x:v>2591</x:v>
      </x:c>
      <x:c r="B2592" s="19" t="n">
        <x:v>997</x:v>
      </x:c>
      <x:c r="C2592" s="19" t="n">
        <x:v>156</x:v>
      </x:c>
      <x:c r="D2592" s="21" t="n">
        <x:v>45692</x:v>
      </x:c>
      <x:c r="E2592" s="20" t="n">
        <x:v>1479045.12</x:v>
      </x:c>
      <x:c r="F2592" s="19" t="str">
        <x:v>Aceita</x:v>
      </x:c>
      <x:c r="G2592" s="19" t="str">
        <x:v>Preço</x:v>
      </x:c>
    </x:row>
    <x:row r="2593">
      <x:c r="A2593" s="19" t="n">
        <x:v>2592</x:v>
      </x:c>
      <x:c r="B2593" s="19" t="n">
        <x:v>920</x:v>
      </x:c>
      <x:c r="C2593" s="19" t="n">
        <x:v>418</x:v>
      </x:c>
      <x:c r="D2593" s="21" t="n">
        <x:v>45591</x:v>
      </x:c>
      <x:c r="E2593" s="20" t="n">
        <x:v>2520011.07</x:v>
      </x:c>
      <x:c r="F2593" s="19" t="str">
        <x:v>Aceita</x:v>
      </x:c>
      <x:c r="G2593" s="19" t="str">
        <x:v>Condição do imóvel</x:v>
      </x:c>
    </x:row>
    <x:row r="2594">
      <x:c r="A2594" s="19" t="n">
        <x:v>2593</x:v>
      </x:c>
      <x:c r="B2594" s="19" t="n">
        <x:v>2057</x:v>
      </x:c>
      <x:c r="C2594" s="19" t="n">
        <x:v>191</x:v>
      </x:c>
      <x:c r="D2594" s="21" t="n">
        <x:v>45516</x:v>
      </x:c>
      <x:c r="E2594" s="20" t="n">
        <x:v>1732.05</x:v>
      </x:c>
      <x:c r="F2594" s="19" t="str">
        <x:v>Recusada</x:v>
      </x:c>
      <x:c r="G2594" s="19" t="str">
        <x:v>Preço</x:v>
      </x:c>
    </x:row>
    <x:row r="2595">
      <x:c r="A2595" s="19" t="n">
        <x:v>2594</x:v>
      </x:c>
      <x:c r="B2595" s="19" t="n">
        <x:v>544</x:v>
      </x:c>
      <x:c r="C2595" s="19" t="n">
        <x:v>1143</x:v>
      </x:c>
      <x:c r="D2595" s="21" t="n">
        <x:v>45980</x:v>
      </x:c>
      <x:c r="E2595" s="20" t="n">
        <x:v>2034942.11</x:v>
      </x:c>
      <x:c r="F2595" s="19" t="str">
        <x:v>Em análise</x:v>
      </x:c>
      <x:c r="G2595" s="19" t="str">
        <x:v>Preço</x:v>
      </x:c>
    </x:row>
    <x:row r="2596">
      <x:c r="A2596" s="19" t="n">
        <x:v>2595</x:v>
      </x:c>
      <x:c r="B2596" s="19" t="n">
        <x:v>488</x:v>
      </x:c>
      <x:c r="C2596" s="19" t="n">
        <x:v>276</x:v>
      </x:c>
      <x:c r="D2596" s="21" t="n">
        <x:v>45849</x:v>
      </x:c>
      <x:c r="E2596" s="20" t="n">
        <x:v>3606980.38</x:v>
      </x:c>
      <x:c r="F2596" s="19" t="str">
        <x:v>Em análise</x:v>
      </x:c>
      <x:c r="G2596" s="19" t="str">
        <x:v>Preço</x:v>
      </x:c>
    </x:row>
    <x:row r="2597">
      <x:c r="A2597" s="19" t="n">
        <x:v>2596</x:v>
      </x:c>
      <x:c r="B2597" s="19" t="n">
        <x:v>1920</x:v>
      </x:c>
      <x:c r="C2597" s="19" t="n">
        <x:v>599</x:v>
      </x:c>
      <x:c r="D2597" s="21" t="n">
        <x:v>45582</x:v>
      </x:c>
      <x:c r="E2597" s="20" t="n">
        <x:v>744842.5</x:v>
      </x:c>
      <x:c r="F2597" s="19" t="str">
        <x:v>Aceita</x:v>
      </x:c>
      <x:c r="G2597" s="19" t="str">
        <x:v>Prazo</x:v>
      </x:c>
    </x:row>
    <x:row r="2598">
      <x:c r="A2598" s="19" t="n">
        <x:v>2597</x:v>
      </x:c>
      <x:c r="B2598" s="19" t="n">
        <x:v>1169</x:v>
      </x:c>
      <x:c r="C2598" s="19" t="n">
        <x:v>221</x:v>
      </x:c>
      <x:c r="D2598" s="21" t="n">
        <x:v>45672</x:v>
      </x:c>
      <x:c r="E2598" s="20" t="n">
        <x:v>3696618</x:v>
      </x:c>
      <x:c r="F2598" s="19" t="str">
        <x:v>Aceita</x:v>
      </x:c>
      <x:c r="G2598" s="19" t="str">
        <x:v>Prazo</x:v>
      </x:c>
    </x:row>
    <x:row r="2599">
      <x:c r="A2599" s="19" t="n">
        <x:v>2598</x:v>
      </x:c>
      <x:c r="B2599" s="19" t="n">
        <x:v>412</x:v>
      </x:c>
      <x:c r="C2599" s="19" t="n">
        <x:v>917</x:v>
      </x:c>
      <x:c r="D2599" s="21" t="n">
        <x:v>45767</x:v>
      </x:c>
      <x:c r="E2599" s="20" t="n">
        <x:v>1922505.9</x:v>
      </x:c>
      <x:c r="F2599" s="19" t="str">
        <x:v>Recusada</x:v>
      </x:c>
      <x:c r="G2599" s="19" t="str">
        <x:v>Condição do imóvel</x:v>
      </x:c>
    </x:row>
    <x:row r="2600">
      <x:c r="A2600" s="19" t="n">
        <x:v>2599</x:v>
      </x:c>
      <x:c r="B2600" s="19" t="n">
        <x:v>265</x:v>
      </x:c>
      <x:c r="C2600" s="19" t="n">
        <x:v>1257</x:v>
      </x:c>
      <x:c r="D2600" s="21" t="n">
        <x:v>45814</x:v>
      </x:c>
      <x:c r="E2600" s="20" t="n">
        <x:v>1904911.49</x:v>
      </x:c>
      <x:c r="F2600" s="19" t="str">
        <x:v>Recusada</x:v>
      </x:c>
      <x:c r="G2600" s="19" t="str">
        <x:v>Garantia</x:v>
      </x:c>
    </x:row>
    <x:row r="2601">
      <x:c r="A2601" s="19" t="n">
        <x:v>2600</x:v>
      </x:c>
      <x:c r="B2601" s="19" t="n">
        <x:v>1181</x:v>
      </x:c>
      <x:c r="C2601" s="19" t="n">
        <x:v>934</x:v>
      </x:c>
      <x:c r="D2601" s="21" t="n">
        <x:v>45903</x:v>
      </x:c>
      <x:c r="E2601" s="20" t="n">
        <x:v>647337.03</x:v>
      </x:c>
      <x:c r="F2601" s="19" t="str">
        <x:v>Expirada</x:v>
      </x:c>
      <x:c r="G2601" s="19" t="str">
        <x:v>Prazo</x:v>
      </x:c>
    </x:row>
    <x:row r="2602">
      <x:c r="A2602" s="19" t="n">
        <x:v>2601</x:v>
      </x:c>
      <x:c r="B2602" s="19" t="n">
        <x:v>119</x:v>
      </x:c>
      <x:c r="C2602" s="19" t="n">
        <x:v>1363</x:v>
      </x:c>
      <x:c r="D2602" s="21" t="n">
        <x:v>45620</x:v>
      </x:c>
      <x:c r="E2602" s="20" t="n">
        <x:v>1769.16</x:v>
      </x:c>
      <x:c r="F2602" s="19" t="str">
        <x:v>Recusada</x:v>
      </x:c>
      <x:c r="G2602" s="19" t="str">
        <x:v>Garantia</x:v>
      </x:c>
    </x:row>
    <x:row r="2603">
      <x:c r="A2603" s="19" t="n">
        <x:v>2602</x:v>
      </x:c>
      <x:c r="B2603" s="19" t="n">
        <x:v>2085</x:v>
      </x:c>
      <x:c r="C2603" s="19" t="n">
        <x:v>934</x:v>
      </x:c>
      <x:c r="D2603" s="21" t="n">
        <x:v>45344</x:v>
      </x:c>
      <x:c r="E2603" s="20" t="n">
        <x:v>1212395.51</x:v>
      </x:c>
      <x:c r="F2603" s="19" t="str">
        <x:v>Em análise</x:v>
      </x:c>
      <x:c r="G2603" s="19" t="str">
        <x:v>Garantia</x:v>
      </x:c>
    </x:row>
    <x:row r="2604">
      <x:c r="A2604" s="19" t="n">
        <x:v>2603</x:v>
      </x:c>
      <x:c r="B2604" s="19" t="n">
        <x:v>1788</x:v>
      </x:c>
      <x:c r="C2604" s="19" t="n">
        <x:v>1088</x:v>
      </x:c>
      <x:c r="D2604" s="21" t="n">
        <x:v>45428</x:v>
      </x:c>
      <x:c r="E2604" s="20" t="n">
        <x:v>3127077.07</x:v>
      </x:c>
      <x:c r="F2604" s="19" t="str">
        <x:v>Em análise</x:v>
      </x:c>
      <x:c r="G2604" s="19" t="str">
        <x:v>Condição do imóvel</x:v>
      </x:c>
    </x:row>
    <x:row r="2605">
      <x:c r="A2605" s="19" t="n">
        <x:v>2604</x:v>
      </x:c>
      <x:c r="B2605" s="19" t="n">
        <x:v>593</x:v>
      </x:c>
      <x:c r="C2605" s="19" t="n">
        <x:v>1360</x:v>
      </x:c>
      <x:c r="D2605" s="21" t="n">
        <x:v>45457</x:v>
      </x:c>
      <x:c r="E2605" s="20" t="n">
        <x:v>51599.55</x:v>
      </x:c>
      <x:c r="F2605" s="19" t="str">
        <x:v>Recusada</x:v>
      </x:c>
      <x:c r="G2605" s="19" t="str">
        <x:v>Prazo</x:v>
      </x:c>
    </x:row>
    <x:row r="2606">
      <x:c r="A2606" s="19" t="n">
        <x:v>2605</x:v>
      </x:c>
      <x:c r="B2606" s="19" t="n">
        <x:v>378</x:v>
      </x:c>
      <x:c r="C2606" s="19" t="n">
        <x:v>871</x:v>
      </x:c>
      <x:c r="D2606" s="21" t="n">
        <x:v>45373</x:v>
      </x:c>
      <x:c r="E2606" s="20" t="n">
        <x:v>4205.46</x:v>
      </x:c>
      <x:c r="F2606" s="19" t="str">
        <x:v>Em análise</x:v>
      </x:c>
      <x:c r="G2606" s="19" t="str">
        <x:v>Prazo</x:v>
      </x:c>
    </x:row>
    <x:row r="2607">
      <x:c r="A2607" s="19" t="n">
        <x:v>2606</x:v>
      </x:c>
      <x:c r="B2607" s="19" t="n">
        <x:v>1704</x:v>
      </x:c>
      <x:c r="C2607" s="19" t="n">
        <x:v>464</x:v>
      </x:c>
      <x:c r="D2607" s="21" t="n">
        <x:v>46144</x:v>
      </x:c>
      <x:c r="E2607" s="20" t="n">
        <x:v>16213.82</x:v>
      </x:c>
      <x:c r="F2607" s="19" t="str">
        <x:v>Aceita</x:v>
      </x:c>
      <x:c r="G2607" s="19" t="str">
        <x:v>Prazo</x:v>
      </x:c>
    </x:row>
    <x:row r="2608">
      <x:c r="A2608" s="19" t="n">
        <x:v>2607</x:v>
      </x:c>
      <x:c r="B2608" s="19" t="n">
        <x:v>1096</x:v>
      </x:c>
      <x:c r="C2608" s="19" t="n">
        <x:v>51</x:v>
      </x:c>
      <x:c r="D2608" s="21" t="n">
        <x:v>46091</x:v>
      </x:c>
      <x:c r="E2608" s="20" t="n">
        <x:v>488591.24</x:v>
      </x:c>
      <x:c r="F2608" s="19" t="str">
        <x:v>Recusada</x:v>
      </x:c>
      <x:c r="G2608" s="19" t="str">
        <x:v>Prazo</x:v>
      </x:c>
    </x:row>
    <x:row r="2609">
      <x:c r="A2609" s="19" t="n">
        <x:v>2608</x:v>
      </x:c>
      <x:c r="B2609" s="19" t="n">
        <x:v>1036</x:v>
      </x:c>
      <x:c r="C2609" s="19" t="n">
        <x:v>31</x:v>
      </x:c>
      <x:c r="D2609" s="21" t="n">
        <x:v>46052</x:v>
      </x:c>
      <x:c r="E2609" s="20" t="n">
        <x:v>12664541.85</x:v>
      </x:c>
      <x:c r="F2609" s="19" t="str">
        <x:v>Aceita</x:v>
      </x:c>
      <x:c r="G2609" s="19" t="str">
        <x:v>Garantia</x:v>
      </x:c>
    </x:row>
    <x:row r="2610">
      <x:c r="A2610" s="19" t="n">
        <x:v>2609</x:v>
      </x:c>
      <x:c r="B2610" s="19" t="n">
        <x:v>1211</x:v>
      </x:c>
      <x:c r="C2610" s="19" t="n">
        <x:v>633</x:v>
      </x:c>
      <x:c r="D2610" s="21" t="n">
        <x:v>46139</x:v>
      </x:c>
      <x:c r="E2610" s="20" t="n">
        <x:v>1445022.58</x:v>
      </x:c>
      <x:c r="F2610" s="19" t="str">
        <x:v>Recusada</x:v>
      </x:c>
      <x:c r="G2610" s="19" t="str">
        <x:v>Prazo</x:v>
      </x:c>
    </x:row>
    <x:row r="2611">
      <x:c r="A2611" s="19" t="n">
        <x:v>2610</x:v>
      </x:c>
      <x:c r="B2611" s="19" t="n">
        <x:v>1319</x:v>
      </x:c>
      <x:c r="C2611" s="19" t="n">
        <x:v>468</x:v>
      </x:c>
      <x:c r="D2611" s="21" t="n">
        <x:v>45773</x:v>
      </x:c>
      <x:c r="E2611" s="20" t="n">
        <x:v>284654.35</x:v>
      </x:c>
      <x:c r="F2611" s="19" t="str">
        <x:v>Em análise</x:v>
      </x:c>
      <x:c r="G2611" s="19" t="str">
        <x:v>Condição do imóvel</x:v>
      </x:c>
    </x:row>
    <x:row r="2612">
      <x:c r="A2612" s="19" t="n">
        <x:v>2611</x:v>
      </x:c>
      <x:c r="B2612" s="19" t="n">
        <x:v>161</x:v>
      </x:c>
      <x:c r="C2612" s="19" t="n">
        <x:v>1026</x:v>
      </x:c>
      <x:c r="D2612" s="21" t="n">
        <x:v>45716</x:v>
      </x:c>
      <x:c r="E2612" s="20" t="n">
        <x:v>11197.42</x:v>
      </x:c>
      <x:c r="F2612" s="19" t="str">
        <x:v>Expirada</x:v>
      </x:c>
      <x:c r="G2612" s="19" t="str">
        <x:v>Preço</x:v>
      </x:c>
    </x:row>
    <x:row r="2613">
      <x:c r="A2613" s="19" t="n">
        <x:v>2612</x:v>
      </x:c>
      <x:c r="B2613" s="19" t="n">
        <x:v>1823</x:v>
      </x:c>
      <x:c r="C2613" s="19" t="n">
        <x:v>765</x:v>
      </x:c>
      <x:c r="D2613" s="21" t="n">
        <x:v>45919</x:v>
      </x:c>
      <x:c r="E2613" s="20" t="n">
        <x:v>2760940.62</x:v>
      </x:c>
      <x:c r="F2613" s="19" t="str">
        <x:v>Expirada</x:v>
      </x:c>
      <x:c r="G2613" s="19" t="str">
        <x:v>Prazo</x:v>
      </x:c>
    </x:row>
    <x:row r="2614">
      <x:c r="A2614" s="19" t="n">
        <x:v>2613</x:v>
      </x:c>
      <x:c r="B2614" s="19" t="n">
        <x:v>486</x:v>
      </x:c>
      <x:c r="C2614" s="19" t="n">
        <x:v>466</x:v>
      </x:c>
      <x:c r="D2614" s="21" t="n">
        <x:v>45579</x:v>
      </x:c>
      <x:c r="E2614" s="20" t="n">
        <x:v>7146.8</x:v>
      </x:c>
      <x:c r="F2614" s="19" t="str">
        <x:v>Em análise</x:v>
      </x:c>
      <x:c r="G2614" s="19" t="str">
        <x:v>Preço</x:v>
      </x:c>
    </x:row>
    <x:row r="2615">
      <x:c r="A2615" s="19" t="n">
        <x:v>2614</x:v>
      </x:c>
      <x:c r="B2615" s="19" t="n">
        <x:v>109</x:v>
      </x:c>
      <x:c r="C2615" s="19" t="n">
        <x:v>1543</x:v>
      </x:c>
      <x:c r="D2615" s="21" t="n">
        <x:v>46128</x:v>
      </x:c>
      <x:c r="E2615" s="20" t="n">
        <x:v>12477.67</x:v>
      </x:c>
      <x:c r="F2615" s="19" t="str">
        <x:v>Em análise</x:v>
      </x:c>
      <x:c r="G2615" s="19" t="str">
        <x:v>Garantia</x:v>
      </x:c>
    </x:row>
    <x:row r="2616">
      <x:c r="A2616" s="19" t="n">
        <x:v>2615</x:v>
      </x:c>
      <x:c r="B2616" s="19" t="n">
        <x:v>1633</x:v>
      </x:c>
      <x:c r="C2616" s="19" t="n">
        <x:v>687</x:v>
      </x:c>
      <x:c r="D2616" s="21" t="n">
        <x:v>45467</x:v>
      </x:c>
      <x:c r="E2616" s="20" t="n">
        <x:v>1640486.25</x:v>
      </x:c>
      <x:c r="F2616" s="19" t="str">
        <x:v>Aceita</x:v>
      </x:c>
      <x:c r="G2616" s="19" t="str">
        <x:v>Preço</x:v>
      </x:c>
    </x:row>
    <x:row r="2617">
      <x:c r="A2617" s="19" t="n">
        <x:v>2616</x:v>
      </x:c>
      <x:c r="B2617" s="19" t="n">
        <x:v>368</x:v>
      </x:c>
      <x:c r="C2617" s="19" t="n">
        <x:v>1058</x:v>
      </x:c>
      <x:c r="D2617" s="21" t="n">
        <x:v>45838</x:v>
      </x:c>
      <x:c r="E2617" s="20" t="n">
        <x:v>3875.33</x:v>
      </x:c>
      <x:c r="F2617" s="19" t="str">
        <x:v>Expirada</x:v>
      </x:c>
      <x:c r="G2617" s="19" t="str">
        <x:v>Preço</x:v>
      </x:c>
    </x:row>
    <x:row r="2618">
      <x:c r="A2618" s="19" t="n">
        <x:v>2617</x:v>
      </x:c>
      <x:c r="B2618" s="19" t="n">
        <x:v>71</x:v>
      </x:c>
      <x:c r="C2618" s="19" t="n">
        <x:v>1060</x:v>
      </x:c>
      <x:c r="D2618" s="21" t="n">
        <x:v>46060</x:v>
      </x:c>
      <x:c r="E2618" s="20" t="n">
        <x:v>2685.96</x:v>
      </x:c>
      <x:c r="F2618" s="19" t="str">
        <x:v>Expirada</x:v>
      </x:c>
      <x:c r="G2618" s="19" t="str">
        <x:v>Garantia</x:v>
      </x:c>
    </x:row>
    <x:row r="2619">
      <x:c r="A2619" s="19" t="n">
        <x:v>2618</x:v>
      </x:c>
      <x:c r="B2619" s="19" t="n">
        <x:v>1227</x:v>
      </x:c>
      <x:c r="C2619" s="19" t="n">
        <x:v>603</x:v>
      </x:c>
      <x:c r="D2619" s="21" t="n">
        <x:v>45536</x:v>
      </x:c>
      <x:c r="E2619" s="20" t="n">
        <x:v>1294.49</x:v>
      </x:c>
      <x:c r="F2619" s="19" t="str">
        <x:v>Em análise</x:v>
      </x:c>
      <x:c r="G2619" s="19" t="str">
        <x:v>Prazo</x:v>
      </x:c>
    </x:row>
    <x:row r="2620">
      <x:c r="A2620" s="19" t="n">
        <x:v>2619</x:v>
      </x:c>
      <x:c r="B2620" s="19" t="n">
        <x:v>1693</x:v>
      </x:c>
      <x:c r="C2620" s="19" t="n">
        <x:v>467</x:v>
      </x:c>
      <x:c r="D2620" s="21" t="n">
        <x:v>45370</x:v>
      </x:c>
      <x:c r="E2620" s="20" t="n">
        <x:v>8725.83</x:v>
      </x:c>
      <x:c r="F2620" s="19" t="str">
        <x:v>Aceita</x:v>
      </x:c>
      <x:c r="G2620" s="19" t="str">
        <x:v>Preço</x:v>
      </x:c>
    </x:row>
    <x:row r="2621">
      <x:c r="A2621" s="19" t="n">
        <x:v>2620</x:v>
      </x:c>
      <x:c r="B2621" s="19" t="n">
        <x:v>1938</x:v>
      </x:c>
      <x:c r="C2621" s="19" t="n">
        <x:v>614</x:v>
      </x:c>
      <x:c r="D2621" s="21" t="n">
        <x:v>46002</x:v>
      </x:c>
      <x:c r="E2621" s="20" t="n">
        <x:v>1970561.64</x:v>
      </x:c>
      <x:c r="F2621" s="19" t="str">
        <x:v>Expirada</x:v>
      </x:c>
      <x:c r="G2621" s="19" t="str">
        <x:v>Condição do imóvel</x:v>
      </x:c>
    </x:row>
    <x:row r="2622">
      <x:c r="A2622" s="19" t="n">
        <x:v>2621</x:v>
      </x:c>
      <x:c r="B2622" s="19" t="n">
        <x:v>873</x:v>
      </x:c>
      <x:c r="C2622" s="19" t="n">
        <x:v>290</x:v>
      </x:c>
      <x:c r="D2622" s="21" t="n">
        <x:v>45761</x:v>
      </x:c>
      <x:c r="E2622" s="20" t="n">
        <x:v>5572.31</x:v>
      </x:c>
      <x:c r="F2622" s="19" t="str">
        <x:v>Expirada</x:v>
      </x:c>
      <x:c r="G2622" s="19" t="str">
        <x:v>Condição do imóvel</x:v>
      </x:c>
    </x:row>
    <x:row r="2623">
      <x:c r="A2623" s="19" t="n">
        <x:v>2622</x:v>
      </x:c>
      <x:c r="B2623" s="19" t="n">
        <x:v>1540</x:v>
      </x:c>
      <x:c r="C2623" s="19" t="n">
        <x:v>189</x:v>
      </x:c>
      <x:c r="D2623" s="21" t="n">
        <x:v>45632</x:v>
      </x:c>
      <x:c r="E2623" s="20" t="n">
        <x:v>7426.2</x:v>
      </x:c>
      <x:c r="F2623" s="19" t="str">
        <x:v>Recusada</x:v>
      </x:c>
      <x:c r="G2623" s="19" t="str">
        <x:v>Prazo</x:v>
      </x:c>
    </x:row>
    <x:row r="2624">
      <x:c r="A2624" s="19" t="n">
        <x:v>2623</x:v>
      </x:c>
      <x:c r="B2624" s="19" t="n">
        <x:v>1639</x:v>
      </x:c>
      <x:c r="C2624" s="19" t="n">
        <x:v>725</x:v>
      </x:c>
      <x:c r="D2624" s="21" t="n">
        <x:v>45993</x:v>
      </x:c>
      <x:c r="E2624" s="20" t="n">
        <x:v>6417985.91</x:v>
      </x:c>
      <x:c r="F2624" s="19" t="str">
        <x:v>Em análise</x:v>
      </x:c>
      <x:c r="G2624" s="19" t="str">
        <x:v>Preço</x:v>
      </x:c>
    </x:row>
    <x:row r="2625">
      <x:c r="A2625" s="19" t="n">
        <x:v>2624</x:v>
      </x:c>
      <x:c r="B2625" s="19" t="n">
        <x:v>1586</x:v>
      </x:c>
      <x:c r="C2625" s="19" t="n">
        <x:v>723</x:v>
      </x:c>
      <x:c r="D2625" s="21" t="n">
        <x:v>45965</x:v>
      </x:c>
      <x:c r="E2625" s="20" t="n">
        <x:v>4511950.27</x:v>
      </x:c>
      <x:c r="F2625" s="19" t="str">
        <x:v>Recusada</x:v>
      </x:c>
      <x:c r="G2625" s="19" t="str">
        <x:v>Condição do imóvel</x:v>
      </x:c>
    </x:row>
    <x:row r="2626">
      <x:c r="A2626" s="19" t="n">
        <x:v>2625</x:v>
      </x:c>
      <x:c r="B2626" s="19" t="n">
        <x:v>4</x:v>
      </x:c>
      <x:c r="C2626" s="19" t="n">
        <x:v>811</x:v>
      </x:c>
      <x:c r="D2626" s="21" t="n">
        <x:v>45844</x:v>
      </x:c>
      <x:c r="E2626" s="20" t="n">
        <x:v>573608.41</x:v>
      </x:c>
      <x:c r="F2626" s="19" t="str">
        <x:v>Em análise</x:v>
      </x:c>
      <x:c r="G2626" s="19" t="str">
        <x:v>Condição do imóvel</x:v>
      </x:c>
    </x:row>
    <x:row r="2627">
      <x:c r="A2627" s="19" t="n">
        <x:v>2626</x:v>
      </x:c>
      <x:c r="B2627" s="19" t="n">
        <x:v>1156</x:v>
      </x:c>
      <x:c r="C2627" s="19" t="n">
        <x:v>1130</x:v>
      </x:c>
      <x:c r="D2627" s="21" t="n">
        <x:v>46014</x:v>
      </x:c>
      <x:c r="E2627" s="20" t="n">
        <x:v>10428.6</x:v>
      </x:c>
      <x:c r="F2627" s="19" t="str">
        <x:v>Recusada</x:v>
      </x:c>
      <x:c r="G2627" s="19" t="str">
        <x:v>Garantia</x:v>
      </x:c>
    </x:row>
    <x:row r="2628">
      <x:c r="A2628" s="19" t="n">
        <x:v>2627</x:v>
      </x:c>
      <x:c r="B2628" s="19" t="n">
        <x:v>825</x:v>
      </x:c>
      <x:c r="C2628" s="19" t="n">
        <x:v>826</x:v>
      </x:c>
      <x:c r="D2628" s="21" t="n">
        <x:v>45547</x:v>
      </x:c>
      <x:c r="E2628" s="20" t="n">
        <x:v>2286991.68</x:v>
      </x:c>
      <x:c r="F2628" s="19" t="str">
        <x:v>Em análise</x:v>
      </x:c>
      <x:c r="G2628" s="19" t="str">
        <x:v>Garantia</x:v>
      </x:c>
    </x:row>
    <x:row r="2629">
      <x:c r="A2629" s="19" t="n">
        <x:v>2628</x:v>
      </x:c>
      <x:c r="B2629" s="19" t="n">
        <x:v>1827</x:v>
      </x:c>
      <x:c r="C2629" s="19" t="n">
        <x:v>206</x:v>
      </x:c>
      <x:c r="D2629" s="21" t="n">
        <x:v>45714</x:v>
      </x:c>
      <x:c r="E2629" s="20" t="n">
        <x:v>2818429.54</x:v>
      </x:c>
      <x:c r="F2629" s="19" t="str">
        <x:v>Em análise</x:v>
      </x:c>
      <x:c r="G2629" s="19" t="str">
        <x:v>Condição do imóvel</x:v>
      </x:c>
    </x:row>
    <x:row r="2630">
      <x:c r="A2630" s="19" t="n">
        <x:v>2629</x:v>
      </x:c>
      <x:c r="B2630" s="19" t="n">
        <x:v>1431</x:v>
      </x:c>
      <x:c r="C2630" s="19" t="n">
        <x:v>555</x:v>
      </x:c>
      <x:c r="D2630" s="21" t="n">
        <x:v>45756</x:v>
      </x:c>
      <x:c r="E2630" s="20" t="n">
        <x:v>259884.4</x:v>
      </x:c>
      <x:c r="F2630" s="19" t="str">
        <x:v>Recusada</x:v>
      </x:c>
      <x:c r="G2630" s="19" t="str">
        <x:v>Garantia</x:v>
      </x:c>
    </x:row>
    <x:row r="2631">
      <x:c r="A2631" s="19" t="n">
        <x:v>2630</x:v>
      </x:c>
      <x:c r="B2631" s="19" t="n">
        <x:v>1584</x:v>
      </x:c>
      <x:c r="C2631" s="19" t="n">
        <x:v>185</x:v>
      </x:c>
      <x:c r="D2631" s="21" t="n">
        <x:v>45432</x:v>
      </x:c>
      <x:c r="E2631" s="20" t="n">
        <x:v>2722477.41</x:v>
      </x:c>
      <x:c r="F2631" s="19" t="str">
        <x:v>Expirada</x:v>
      </x:c>
      <x:c r="G2631" s="19" t="str">
        <x:v>Preço</x:v>
      </x:c>
    </x:row>
    <x:row r="2632">
      <x:c r="A2632" s="19" t="n">
        <x:v>2631</x:v>
      </x:c>
      <x:c r="B2632" s="19" t="n">
        <x:v>1603</x:v>
      </x:c>
      <x:c r="C2632" s="19" t="n">
        <x:v>508</x:v>
      </x:c>
      <x:c r="D2632" s="21" t="n">
        <x:v>45880</x:v>
      </x:c>
      <x:c r="E2632" s="20" t="n">
        <x:v>1533076.07</x:v>
      </x:c>
      <x:c r="F2632" s="19" t="str">
        <x:v>Em análise</x:v>
      </x:c>
      <x:c r="G2632" s="19" t="str">
        <x:v>Preço</x:v>
      </x:c>
    </x:row>
    <x:row r="2633">
      <x:c r="A2633" s="19" t="n">
        <x:v>2632</x:v>
      </x:c>
      <x:c r="B2633" s="19" t="n">
        <x:v>27</x:v>
      </x:c>
      <x:c r="C2633" s="19" t="n">
        <x:v>1442</x:v>
      </x:c>
      <x:c r="D2633" s="21" t="n">
        <x:v>45688</x:v>
      </x:c>
      <x:c r="E2633" s="20" t="n">
        <x:v>1006231.25</x:v>
      </x:c>
      <x:c r="F2633" s="19" t="str">
        <x:v>Aceita</x:v>
      </x:c>
      <x:c r="G2633" s="19" t="str">
        <x:v>Condição do imóvel</x:v>
      </x:c>
    </x:row>
    <x:row r="2634">
      <x:c r="A2634" s="19" t="n">
        <x:v>2633</x:v>
      </x:c>
      <x:c r="B2634" s="19" t="n">
        <x:v>1861</x:v>
      </x:c>
      <x:c r="C2634" s="19" t="n">
        <x:v>820</x:v>
      </x:c>
      <x:c r="D2634" s="21" t="n">
        <x:v>45731</x:v>
      </x:c>
      <x:c r="E2634" s="20" t="n">
        <x:v>14512617.09</x:v>
      </x:c>
      <x:c r="F2634" s="19" t="str">
        <x:v>Expirada</x:v>
      </x:c>
      <x:c r="G2634" s="19" t="str">
        <x:v>Preço</x:v>
      </x:c>
    </x:row>
    <x:row r="2635">
      <x:c r="A2635" s="19" t="n">
        <x:v>2634</x:v>
      </x:c>
      <x:c r="B2635" s="19" t="n">
        <x:v>683</x:v>
      </x:c>
      <x:c r="C2635" s="19" t="n">
        <x:v>1159</x:v>
      </x:c>
      <x:c r="D2635" s="21" t="n">
        <x:v>46082</x:v>
      </x:c>
      <x:c r="E2635" s="20" t="n">
        <x:v>8766824.57</x:v>
      </x:c>
      <x:c r="F2635" s="19" t="str">
        <x:v>Em análise</x:v>
      </x:c>
      <x:c r="G2635" s="19" t="str">
        <x:v>Garantia</x:v>
      </x:c>
    </x:row>
    <x:row r="2636">
      <x:c r="A2636" s="19" t="n">
        <x:v>2635</x:v>
      </x:c>
      <x:c r="B2636" s="19" t="n">
        <x:v>1891</x:v>
      </x:c>
      <x:c r="C2636" s="19" t="n">
        <x:v>1483</x:v>
      </x:c>
      <x:c r="D2636" s="21" t="n">
        <x:v>45474</x:v>
      </x:c>
      <x:c r="E2636" s="20" t="n">
        <x:v>11469.03</x:v>
      </x:c>
      <x:c r="F2636" s="19" t="str">
        <x:v>Em análise</x:v>
      </x:c>
      <x:c r="G2636" s="19" t="str">
        <x:v>Garantia</x:v>
      </x:c>
    </x:row>
    <x:row r="2637">
      <x:c r="A2637" s="19" t="n">
        <x:v>2636</x:v>
      </x:c>
      <x:c r="B2637" s="19" t="n">
        <x:v>1158</x:v>
      </x:c>
      <x:c r="C2637" s="19" t="n">
        <x:v>1547</x:v>
      </x:c>
      <x:c r="D2637" s="21" t="n">
        <x:v>45888</x:v>
      </x:c>
      <x:c r="E2637" s="20" t="n">
        <x:v>587765.58</x:v>
      </x:c>
      <x:c r="F2637" s="19" t="str">
        <x:v>Expirada</x:v>
      </x:c>
      <x:c r="G2637" s="19" t="str">
        <x:v>Prazo</x:v>
      </x:c>
    </x:row>
    <x:row r="2638">
      <x:c r="A2638" s="19" t="n">
        <x:v>2637</x:v>
      </x:c>
      <x:c r="B2638" s="19" t="n">
        <x:v>1855</x:v>
      </x:c>
      <x:c r="C2638" s="19" t="n">
        <x:v>428</x:v>
      </x:c>
      <x:c r="D2638" s="21" t="n">
        <x:v>45758</x:v>
      </x:c>
      <x:c r="E2638" s="20" t="n">
        <x:v>3732.43</x:v>
      </x:c>
      <x:c r="F2638" s="19" t="str">
        <x:v>Recusada</x:v>
      </x:c>
      <x:c r="G2638" s="19" t="str">
        <x:v>Preço</x:v>
      </x:c>
    </x:row>
    <x:row r="2639">
      <x:c r="A2639" s="19" t="n">
        <x:v>2638</x:v>
      </x:c>
      <x:c r="B2639" s="19" t="n">
        <x:v>1381</x:v>
      </x:c>
      <x:c r="C2639" s="19" t="n">
        <x:v>1591</x:v>
      </x:c>
      <x:c r="D2639" s="21" t="n">
        <x:v>45716</x:v>
      </x:c>
      <x:c r="E2639" s="20" t="n">
        <x:v>4858</x:v>
      </x:c>
      <x:c r="F2639" s="19" t="str">
        <x:v>Aceita</x:v>
      </x:c>
      <x:c r="G2639" s="19" t="str">
        <x:v>Garantia</x:v>
      </x:c>
    </x:row>
    <x:row r="2640">
      <x:c r="A2640" s="19" t="n">
        <x:v>2639</x:v>
      </x:c>
      <x:c r="B2640" s="19" t="n">
        <x:v>256</x:v>
      </x:c>
      <x:c r="C2640" s="19" t="n">
        <x:v>550</x:v>
      </x:c>
      <x:c r="D2640" s="21" t="n">
        <x:v>45457</x:v>
      </x:c>
      <x:c r="E2640" s="20" t="n">
        <x:v>3068.7</x:v>
      </x:c>
      <x:c r="F2640" s="19" t="str">
        <x:v>Recusada</x:v>
      </x:c>
      <x:c r="G2640" s="19" t="str">
        <x:v>Prazo</x:v>
      </x:c>
    </x:row>
    <x:row r="2641">
      <x:c r="A2641" s="19" t="n">
        <x:v>2640</x:v>
      </x:c>
      <x:c r="B2641" s="19" t="n">
        <x:v>126</x:v>
      </x:c>
      <x:c r="C2641" s="19" t="n">
        <x:v>1</x:v>
      </x:c>
      <x:c r="D2641" s="21" t="n">
        <x:v>46236</x:v>
      </x:c>
      <x:c r="E2641" s="20" t="n">
        <x:v>1538.94</x:v>
      </x:c>
      <x:c r="F2641" s="19" t="str">
        <x:v>Em análise</x:v>
      </x:c>
      <x:c r="G2641" s="19" t="str">
        <x:v>Condição do imóvel</x:v>
      </x:c>
    </x:row>
    <x:row r="2642">
      <x:c r="A2642" s="19" t="n">
        <x:v>2641</x:v>
      </x:c>
      <x:c r="B2642" s="19" t="n">
        <x:v>25</x:v>
      </x:c>
      <x:c r="C2642" s="19" t="n">
        <x:v>1247</x:v>
      </x:c>
      <x:c r="D2642" s="21" t="n">
        <x:v>46116</x:v>
      </x:c>
      <x:c r="E2642" s="20" t="n">
        <x:v>1892.41</x:v>
      </x:c>
      <x:c r="F2642" s="19" t="str">
        <x:v>Em análise</x:v>
      </x:c>
      <x:c r="G2642" s="19" t="str">
        <x:v>Prazo</x:v>
      </x:c>
    </x:row>
    <x:row r="2643">
      <x:c r="A2643" s="19" t="n">
        <x:v>2642</x:v>
      </x:c>
      <x:c r="B2643" s="19" t="n">
        <x:v>1075</x:v>
      </x:c>
      <x:c r="C2643" s="19" t="n">
        <x:v>317</x:v>
      </x:c>
      <x:c r="D2643" s="21" t="n">
        <x:v>45705</x:v>
      </x:c>
      <x:c r="E2643" s="20" t="n">
        <x:v>9085.71</x:v>
      </x:c>
      <x:c r="F2643" s="19" t="str">
        <x:v>Expirada</x:v>
      </x:c>
      <x:c r="G2643" s="19" t="str">
        <x:v>Condição do imóvel</x:v>
      </x:c>
    </x:row>
    <x:row r="2644">
      <x:c r="A2644" s="19" t="n">
        <x:v>2643</x:v>
      </x:c>
      <x:c r="B2644" s="19" t="n">
        <x:v>627</x:v>
      </x:c>
      <x:c r="C2644" s="19" t="n">
        <x:v>371</x:v>
      </x:c>
      <x:c r="D2644" s="21" t="n">
        <x:v>46091</x:v>
      </x:c>
      <x:c r="E2644" s="20" t="n">
        <x:v>1313808.24</x:v>
      </x:c>
      <x:c r="F2644" s="19" t="str">
        <x:v>Em análise</x:v>
      </x:c>
      <x:c r="G2644" s="19" t="str">
        <x:v>Prazo</x:v>
      </x:c>
    </x:row>
    <x:row r="2645">
      <x:c r="A2645" s="19" t="n">
        <x:v>2644</x:v>
      </x:c>
      <x:c r="B2645" s="19" t="n">
        <x:v>721</x:v>
      </x:c>
      <x:c r="C2645" s="19" t="n">
        <x:v>228</x:v>
      </x:c>
      <x:c r="D2645" s="21" t="n">
        <x:v>46215</x:v>
      </x:c>
      <x:c r="E2645" s="20" t="n">
        <x:v>2050713.58</x:v>
      </x:c>
      <x:c r="F2645" s="19" t="str">
        <x:v>Recusada</x:v>
      </x:c>
      <x:c r="G2645" s="19" t="str">
        <x:v>Preço</x:v>
      </x:c>
    </x:row>
    <x:row r="2646">
      <x:c r="A2646" s="19" t="n">
        <x:v>2645</x:v>
      </x:c>
      <x:c r="B2646" s="19" t="n">
        <x:v>638</x:v>
      </x:c>
      <x:c r="C2646" s="19" t="n">
        <x:v>485</x:v>
      </x:c>
      <x:c r="D2646" s="21" t="n">
        <x:v>45810</x:v>
      </x:c>
      <x:c r="E2646" s="20" t="n">
        <x:v>2426023.47</x:v>
      </x:c>
      <x:c r="F2646" s="19" t="str">
        <x:v>Recusada</x:v>
      </x:c>
      <x:c r="G2646" s="19" t="str">
        <x:v>Garantia</x:v>
      </x:c>
    </x:row>
    <x:row r="2647">
      <x:c r="A2647" s="19" t="n">
        <x:v>2646</x:v>
      </x:c>
      <x:c r="B2647" s="19" t="n">
        <x:v>1802</x:v>
      </x:c>
      <x:c r="C2647" s="19" t="n">
        <x:v>1276</x:v>
      </x:c>
      <x:c r="D2647" s="21" t="n">
        <x:v>46037</x:v>
      </x:c>
      <x:c r="E2647" s="20" t="n">
        <x:v>1316542.32</x:v>
      </x:c>
      <x:c r="F2647" s="19" t="str">
        <x:v>Expirada</x:v>
      </x:c>
      <x:c r="G2647" s="19" t="str">
        <x:v>Prazo</x:v>
      </x:c>
    </x:row>
    <x:row r="2648">
      <x:c r="A2648" s="19" t="n">
        <x:v>2647</x:v>
      </x:c>
      <x:c r="B2648" s="19" t="n">
        <x:v>4</x:v>
      </x:c>
      <x:c r="C2648" s="19" t="n">
        <x:v>972</x:v>
      </x:c>
      <x:c r="D2648" s="21" t="n">
        <x:v>45875</x:v>
      </x:c>
      <x:c r="E2648" s="20" t="n">
        <x:v>585633.87</x:v>
      </x:c>
      <x:c r="F2648" s="19" t="str">
        <x:v>Expirada</x:v>
      </x:c>
      <x:c r="G2648" s="19" t="str">
        <x:v>Condição do imóvel</x:v>
      </x:c>
    </x:row>
    <x:row r="2649">
      <x:c r="A2649" s="19" t="n">
        <x:v>2648</x:v>
      </x:c>
      <x:c r="B2649" s="19" t="n">
        <x:v>904</x:v>
      </x:c>
      <x:c r="C2649" s="19" t="n">
        <x:v>1333</x:v>
      </x:c>
      <x:c r="D2649" s="21" t="n">
        <x:v>46115</x:v>
      </x:c>
      <x:c r="E2649" s="20" t="n">
        <x:v>12326.14</x:v>
      </x:c>
      <x:c r="F2649" s="19" t="str">
        <x:v>Aceita</x:v>
      </x:c>
      <x:c r="G2649" s="19" t="str">
        <x:v>Garantia</x:v>
      </x:c>
    </x:row>
    <x:row r="2650">
      <x:c r="A2650" s="19" t="n">
        <x:v>2649</x:v>
      </x:c>
      <x:c r="B2650" s="19" t="n">
        <x:v>118</x:v>
      </x:c>
      <x:c r="C2650" s="19" t="n">
        <x:v>1553</x:v>
      </x:c>
      <x:c r="D2650" s="21" t="n">
        <x:v>45695</x:v>
      </x:c>
      <x:c r="E2650" s="20" t="n">
        <x:v>2889.43</x:v>
      </x:c>
      <x:c r="F2650" s="19" t="str">
        <x:v>Aceita</x:v>
      </x:c>
      <x:c r="G2650" s="19" t="str">
        <x:v>Condição do imóvel</x:v>
      </x:c>
    </x:row>
    <x:row r="2651">
      <x:c r="A2651" s="19" t="n">
        <x:v>2650</x:v>
      </x:c>
      <x:c r="B2651" s="19" t="n">
        <x:v>1285</x:v>
      </x:c>
      <x:c r="C2651" s="19" t="n">
        <x:v>311</x:v>
      </x:c>
      <x:c r="D2651" s="21" t="n">
        <x:v>45726</x:v>
      </x:c>
      <x:c r="E2651" s="20" t="n">
        <x:v>4532483.69</x:v>
      </x:c>
      <x:c r="F2651" s="19" t="str">
        <x:v>Em análise</x:v>
      </x:c>
      <x:c r="G2651" s="19" t="str">
        <x:v>Prazo</x:v>
      </x:c>
    </x:row>
    <x:row r="2652">
      <x:c r="A2652" s="19" t="n">
        <x:v>2651</x:v>
      </x:c>
      <x:c r="B2652" s="19" t="n">
        <x:v>998</x:v>
      </x:c>
      <x:c r="C2652" s="19" t="n">
        <x:v>1310</x:v>
      </x:c>
      <x:c r="D2652" s="21" t="n">
        <x:v>46200</x:v>
      </x:c>
      <x:c r="E2652" s="20" t="n">
        <x:v>12829.28</x:v>
      </x:c>
      <x:c r="F2652" s="19" t="str">
        <x:v>Expirada</x:v>
      </x:c>
      <x:c r="G2652" s="19" t="str">
        <x:v>Prazo</x:v>
      </x:c>
    </x:row>
    <x:row r="2653">
      <x:c r="A2653" s="19" t="n">
        <x:v>2652</x:v>
      </x:c>
      <x:c r="B2653" s="19" t="n">
        <x:v>1425</x:v>
      </x:c>
      <x:c r="C2653" s="19" t="n">
        <x:v>1145</x:v>
      </x:c>
      <x:c r="D2653" s="21" t="n">
        <x:v>46086</x:v>
      </x:c>
      <x:c r="E2653" s="20" t="n">
        <x:v>14352.7</x:v>
      </x:c>
      <x:c r="F2653" s="19" t="str">
        <x:v>Recusada</x:v>
      </x:c>
      <x:c r="G2653" s="19" t="str">
        <x:v>Condição do imóvel</x:v>
      </x:c>
    </x:row>
    <x:row r="2654">
      <x:c r="A2654" s="19" t="n">
        <x:v>2653</x:v>
      </x:c>
      <x:c r="B2654" s="19" t="n">
        <x:v>1271</x:v>
      </x:c>
      <x:c r="C2654" s="19" t="n">
        <x:v>1513</x:v>
      </x:c>
      <x:c r="D2654" s="21" t="n">
        <x:v>45386</x:v>
      </x:c>
      <x:c r="E2654" s="20" t="n">
        <x:v>1372.9</x:v>
      </x:c>
      <x:c r="F2654" s="19" t="str">
        <x:v>Recusada</x:v>
      </x:c>
      <x:c r="G2654" s="19" t="str">
        <x:v>Prazo</x:v>
      </x:c>
    </x:row>
    <x:row r="2655">
      <x:c r="A2655" s="19" t="n">
        <x:v>2654</x:v>
      </x:c>
      <x:c r="B2655" s="19" t="n">
        <x:v>144</x:v>
      </x:c>
      <x:c r="C2655" s="19" t="n">
        <x:v>71</x:v>
      </x:c>
      <x:c r="D2655" s="21" t="n">
        <x:v>45683</x:v>
      </x:c>
      <x:c r="E2655" s="20" t="n">
        <x:v>1138845.91</x:v>
      </x:c>
      <x:c r="F2655" s="19" t="str">
        <x:v>Aceita</x:v>
      </x:c>
      <x:c r="G2655" s="19" t="str">
        <x:v>Condição do imóvel</x:v>
      </x:c>
    </x:row>
    <x:row r="2656">
      <x:c r="A2656" s="19" t="n">
        <x:v>2655</x:v>
      </x:c>
      <x:c r="B2656" s="19" t="n">
        <x:v>452</x:v>
      </x:c>
      <x:c r="C2656" s="19" t="n">
        <x:v>1530</x:v>
      </x:c>
      <x:c r="D2656" s="21" t="n">
        <x:v>45569</x:v>
      </x:c>
      <x:c r="E2656" s="20" t="n">
        <x:v>10218.71</x:v>
      </x:c>
      <x:c r="F2656" s="19" t="str">
        <x:v>Aceita</x:v>
      </x:c>
      <x:c r="G2656" s="19" t="str">
        <x:v>Condição do imóvel</x:v>
      </x:c>
    </x:row>
    <x:row r="2657">
      <x:c r="A2657" s="19" t="n">
        <x:v>2656</x:v>
      </x:c>
      <x:c r="B2657" s="19" t="n">
        <x:v>627</x:v>
      </x:c>
      <x:c r="C2657" s="19" t="n">
        <x:v>551</x:v>
      </x:c>
      <x:c r="D2657" s="21" t="n">
        <x:v>46150</x:v>
      </x:c>
      <x:c r="E2657" s="20" t="n">
        <x:v>1126882.74</x:v>
      </x:c>
      <x:c r="F2657" s="19" t="str">
        <x:v>Recusada</x:v>
      </x:c>
      <x:c r="G2657" s="19" t="str">
        <x:v>Condição do imóvel</x:v>
      </x:c>
    </x:row>
    <x:row r="2658">
      <x:c r="A2658" s="19" t="n">
        <x:v>2657</x:v>
      </x:c>
      <x:c r="B2658" s="19" t="n">
        <x:v>1795</x:v>
      </x:c>
      <x:c r="C2658" s="19" t="n">
        <x:v>1230</x:v>
      </x:c>
      <x:c r="D2658" s="21" t="n">
        <x:v>45606</x:v>
      </x:c>
      <x:c r="E2658" s="20" t="n">
        <x:v>1835197.29</x:v>
      </x:c>
      <x:c r="F2658" s="19" t="str">
        <x:v>Recusada</x:v>
      </x:c>
      <x:c r="G2658" s="19" t="str">
        <x:v>Garantia</x:v>
      </x:c>
    </x:row>
    <x:row r="2659">
      <x:c r="A2659" s="19" t="n">
        <x:v>2658</x:v>
      </x:c>
      <x:c r="B2659" s="19" t="n">
        <x:v>1548</x:v>
      </x:c>
      <x:c r="C2659" s="19" t="n">
        <x:v>935</x:v>
      </x:c>
      <x:c r="D2659" s="21" t="n">
        <x:v>45824</x:v>
      </x:c>
      <x:c r="E2659" s="20" t="n">
        <x:v>3620.35</x:v>
      </x:c>
      <x:c r="F2659" s="19" t="str">
        <x:v>Expirada</x:v>
      </x:c>
      <x:c r="G2659" s="19" t="str">
        <x:v>Prazo</x:v>
      </x:c>
    </x:row>
    <x:row r="2660">
      <x:c r="A2660" s="19" t="n">
        <x:v>2659</x:v>
      </x:c>
      <x:c r="B2660" s="19" t="n">
        <x:v>359</x:v>
      </x:c>
      <x:c r="C2660" s="19" t="n">
        <x:v>1415</x:v>
      </x:c>
      <x:c r="D2660" s="21" t="n">
        <x:v>45785</x:v>
      </x:c>
      <x:c r="E2660" s="20" t="n">
        <x:v>705250.49</x:v>
      </x:c>
      <x:c r="F2660" s="19" t="str">
        <x:v>Em análise</x:v>
      </x:c>
      <x:c r="G2660" s="19" t="str">
        <x:v>Garantia</x:v>
      </x:c>
    </x:row>
    <x:row r="2661">
      <x:c r="A2661" s="19" t="n">
        <x:v>2660</x:v>
      </x:c>
      <x:c r="B2661" s="19" t="n">
        <x:v>1642</x:v>
      </x:c>
      <x:c r="C2661" s="19" t="n">
        <x:v>827</x:v>
      </x:c>
      <x:c r="D2661" s="21" t="n">
        <x:v>45727</x:v>
      </x:c>
      <x:c r="E2661" s="20" t="n">
        <x:v>2322956.81</x:v>
      </x:c>
      <x:c r="F2661" s="19" t="str">
        <x:v>Em análise</x:v>
      </x:c>
      <x:c r="G2661" s="19" t="str">
        <x:v>Condição do imóvel</x:v>
      </x:c>
    </x:row>
    <x:row r="2662">
      <x:c r="A2662" s="19" t="n">
        <x:v>2661</x:v>
      </x:c>
      <x:c r="B2662" s="19" t="n">
        <x:v>942</x:v>
      </x:c>
      <x:c r="C2662" s="19" t="n">
        <x:v>1444</x:v>
      </x:c>
      <x:c r="D2662" s="21" t="n">
        <x:v>45428</x:v>
      </x:c>
      <x:c r="E2662" s="20" t="n">
        <x:v>9360136.53</x:v>
      </x:c>
      <x:c r="F2662" s="19" t="str">
        <x:v>Aceita</x:v>
      </x:c>
      <x:c r="G2662" s="19" t="str">
        <x:v>Garantia</x:v>
      </x:c>
    </x:row>
    <x:row r="2663">
      <x:c r="A2663" s="19" t="n">
        <x:v>2662</x:v>
      </x:c>
      <x:c r="B2663" s="19" t="n">
        <x:v>693</x:v>
      </x:c>
      <x:c r="C2663" s="19" t="n">
        <x:v>1217</x:v>
      </x:c>
      <x:c r="D2663" s="21" t="n">
        <x:v>45507</x:v>
      </x:c>
      <x:c r="E2663" s="20" t="n">
        <x:v>1151171.07</x:v>
      </x:c>
      <x:c r="F2663" s="19" t="str">
        <x:v>Recusada</x:v>
      </x:c>
      <x:c r="G2663" s="19" t="str">
        <x:v>Condição do imóvel</x:v>
      </x:c>
    </x:row>
    <x:row r="2664">
      <x:c r="A2664" s="19" t="n">
        <x:v>2663</x:v>
      </x:c>
      <x:c r="B2664" s="19" t="n">
        <x:v>115</x:v>
      </x:c>
      <x:c r="C2664" s="19" t="n">
        <x:v>1547</x:v>
      </x:c>
      <x:c r="D2664" s="21" t="n">
        <x:v>45839</x:v>
      </x:c>
      <x:c r="E2664" s="20" t="n">
        <x:v>451064.05</x:v>
      </x:c>
      <x:c r="F2664" s="19" t="str">
        <x:v>Recusada</x:v>
      </x:c>
      <x:c r="G2664" s="19" t="str">
        <x:v>Preço</x:v>
      </x:c>
    </x:row>
    <x:row r="2665">
      <x:c r="A2665" s="19" t="n">
        <x:v>2664</x:v>
      </x:c>
      <x:c r="B2665" s="19" t="n">
        <x:v>1881</x:v>
      </x:c>
      <x:c r="C2665" s="19" t="n">
        <x:v>890</x:v>
      </x:c>
      <x:c r="D2665" s="21" t="n">
        <x:v>45918</x:v>
      </x:c>
      <x:c r="E2665" s="20" t="n">
        <x:v>426767.91</x:v>
      </x:c>
      <x:c r="F2665" s="19" t="str">
        <x:v>Expirada</x:v>
      </x:c>
      <x:c r="G2665" s="19" t="str">
        <x:v>Prazo</x:v>
      </x:c>
    </x:row>
    <x:row r="2666">
      <x:c r="A2666" s="19" t="n">
        <x:v>2665</x:v>
      </x:c>
      <x:c r="B2666" s="19" t="n">
        <x:v>1125</x:v>
      </x:c>
      <x:c r="C2666" s="19" t="n">
        <x:v>1543</x:v>
      </x:c>
      <x:c r="D2666" s="21" t="n">
        <x:v>45430</x:v>
      </x:c>
      <x:c r="E2666" s="20" t="n">
        <x:v>39440.56</x:v>
      </x:c>
      <x:c r="F2666" s="19" t="str">
        <x:v>Recusada</x:v>
      </x:c>
      <x:c r="G2666" s="19" t="str">
        <x:v>Preço</x:v>
      </x:c>
    </x:row>
    <x:row r="2667">
      <x:c r="A2667" s="19" t="n">
        <x:v>2666</x:v>
      </x:c>
      <x:c r="B2667" s="19" t="n">
        <x:v>84</x:v>
      </x:c>
      <x:c r="C2667" s="19" t="n">
        <x:v>380</x:v>
      </x:c>
      <x:c r="D2667" s="21" t="n">
        <x:v>45695</x:v>
      </x:c>
      <x:c r="E2667" s="20" t="n">
        <x:v>2392.96</x:v>
      </x:c>
      <x:c r="F2667" s="19" t="str">
        <x:v>Recusada</x:v>
      </x:c>
      <x:c r="G2667" s="19" t="str">
        <x:v>Garantia</x:v>
      </x:c>
    </x:row>
    <x:row r="2668">
      <x:c r="A2668" s="19" t="n">
        <x:v>2667</x:v>
      </x:c>
      <x:c r="B2668" s="19" t="n">
        <x:v>596</x:v>
      </x:c>
      <x:c r="C2668" s="19" t="n">
        <x:v>58</x:v>
      </x:c>
      <x:c r="D2668" s="21" t="n">
        <x:v>45527</x:v>
      </x:c>
      <x:c r="E2668" s="20" t="n">
        <x:v>8820.69</x:v>
      </x:c>
      <x:c r="F2668" s="19" t="str">
        <x:v>Expirada</x:v>
      </x:c>
      <x:c r="G2668" s="19" t="str">
        <x:v>Preço</x:v>
      </x:c>
    </x:row>
    <x:row r="2669">
      <x:c r="A2669" s="19" t="n">
        <x:v>2668</x:v>
      </x:c>
      <x:c r="B2669" s="19" t="n">
        <x:v>670</x:v>
      </x:c>
      <x:c r="C2669" s="19" t="n">
        <x:v>1584</x:v>
      </x:c>
      <x:c r="D2669" s="21" t="n">
        <x:v>45717</x:v>
      </x:c>
      <x:c r="E2669" s="20" t="n">
        <x:v>2550.14</x:v>
      </x:c>
      <x:c r="F2669" s="19" t="str">
        <x:v>Em análise</x:v>
      </x:c>
      <x:c r="G2669" s="19" t="str">
        <x:v>Prazo</x:v>
      </x:c>
    </x:row>
    <x:row r="2670">
      <x:c r="A2670" s="19" t="n">
        <x:v>2669</x:v>
      </x:c>
      <x:c r="B2670" s="19" t="n">
        <x:v>1599</x:v>
      </x:c>
      <x:c r="C2670" s="19" t="n">
        <x:v>704</x:v>
      </x:c>
      <x:c r="D2670" s="21" t="n">
        <x:v>45814</x:v>
      </x:c>
      <x:c r="E2670" s="20" t="n">
        <x:v>16699.86</x:v>
      </x:c>
      <x:c r="F2670" s="19" t="str">
        <x:v>Aceita</x:v>
      </x:c>
      <x:c r="G2670" s="19" t="str">
        <x:v>Prazo</x:v>
      </x:c>
    </x:row>
    <x:row r="2671">
      <x:c r="A2671" s="19" t="n">
        <x:v>2670</x:v>
      </x:c>
      <x:c r="B2671" s="19" t="n">
        <x:v>1891</x:v>
      </x:c>
      <x:c r="C2671" s="19" t="n">
        <x:v>167</x:v>
      </x:c>
      <x:c r="D2671" s="21" t="n">
        <x:v>45424</x:v>
      </x:c>
      <x:c r="E2671" s="20" t="n">
        <x:v>12381.82</x:v>
      </x:c>
      <x:c r="F2671" s="19" t="str">
        <x:v>Em análise</x:v>
      </x:c>
      <x:c r="G2671" s="19" t="str">
        <x:v>Prazo</x:v>
      </x:c>
    </x:row>
    <x:row r="2672">
      <x:c r="A2672" s="19" t="n">
        <x:v>2671</x:v>
      </x:c>
      <x:c r="B2672" s="19" t="n">
        <x:v>139</x:v>
      </x:c>
      <x:c r="C2672" s="19" t="n">
        <x:v>205</x:v>
      </x:c>
      <x:c r="D2672" s="21" t="n">
        <x:v>45899</x:v>
      </x:c>
      <x:c r="E2672" s="20" t="n">
        <x:v>93446.83</x:v>
      </x:c>
      <x:c r="F2672" s="19" t="str">
        <x:v>Recusada</x:v>
      </x:c>
      <x:c r="G2672" s="19" t="str">
        <x:v>Prazo</x:v>
      </x:c>
    </x:row>
    <x:row r="2673">
      <x:c r="A2673" s="19" t="n">
        <x:v>2672</x:v>
      </x:c>
      <x:c r="B2673" s="19" t="n">
        <x:v>152</x:v>
      </x:c>
      <x:c r="C2673" s="19" t="n">
        <x:v>1486</x:v>
      </x:c>
      <x:c r="D2673" s="21" t="n">
        <x:v>46063</x:v>
      </x:c>
      <x:c r="E2673" s="20" t="n">
        <x:v>11664.49</x:v>
      </x:c>
      <x:c r="F2673" s="19" t="str">
        <x:v>Expirada</x:v>
      </x:c>
      <x:c r="G2673" s="19" t="str">
        <x:v>Garantia</x:v>
      </x:c>
    </x:row>
    <x:row r="2674">
      <x:c r="A2674" s="19" t="n">
        <x:v>2673</x:v>
      </x:c>
      <x:c r="B2674" s="19" t="n">
        <x:v>1802</x:v>
      </x:c>
      <x:c r="C2674" s="19" t="n">
        <x:v>480</x:v>
      </x:c>
      <x:c r="D2674" s="21" t="n">
        <x:v>46062</x:v>
      </x:c>
      <x:c r="E2674" s="20" t="n">
        <x:v>1204668.13</x:v>
      </x:c>
      <x:c r="F2674" s="19" t="str">
        <x:v>Aceita</x:v>
      </x:c>
      <x:c r="G2674" s="19" t="str">
        <x:v>Preço</x:v>
      </x:c>
    </x:row>
    <x:row r="2675">
      <x:c r="A2675" s="19" t="n">
        <x:v>2674</x:v>
      </x:c>
      <x:c r="B2675" s="19" t="n">
        <x:v>1864</x:v>
      </x:c>
      <x:c r="C2675" s="19" t="n">
        <x:v>832</x:v>
      </x:c>
      <x:c r="D2675" s="21" t="n">
        <x:v>45420</x:v>
      </x:c>
      <x:c r="E2675" s="20" t="n">
        <x:v>9178.56</x:v>
      </x:c>
      <x:c r="F2675" s="19" t="str">
        <x:v>Em análise</x:v>
      </x:c>
      <x:c r="G2675" s="19" t="str">
        <x:v>Condição do imóvel</x:v>
      </x:c>
    </x:row>
    <x:row r="2676">
      <x:c r="A2676" s="19" t="n">
        <x:v>2675</x:v>
      </x:c>
      <x:c r="B2676" s="19" t="n">
        <x:v>908</x:v>
      </x:c>
      <x:c r="C2676" s="19" t="n">
        <x:v>1059</x:v>
      </x:c>
      <x:c r="D2676" s="21" t="n">
        <x:v>45928</x:v>
      </x:c>
      <x:c r="E2676" s="20" t="n">
        <x:v>3862.46</x:v>
      </x:c>
      <x:c r="F2676" s="19" t="str">
        <x:v>Aceita</x:v>
      </x:c>
      <x:c r="G2676" s="19" t="str">
        <x:v>Garantia</x:v>
      </x:c>
    </x:row>
    <x:row r="2677">
      <x:c r="A2677" s="19" t="n">
        <x:v>2676</x:v>
      </x:c>
      <x:c r="B2677" s="19" t="n">
        <x:v>1099</x:v>
      </x:c>
      <x:c r="C2677" s="19" t="n">
        <x:v>1529</x:v>
      </x:c>
      <x:c r="D2677" s="21" t="n">
        <x:v>45626</x:v>
      </x:c>
      <x:c r="E2677" s="20" t="n">
        <x:v>7399.83</x:v>
      </x:c>
      <x:c r="F2677" s="19" t="str">
        <x:v>Recusada</x:v>
      </x:c>
      <x:c r="G2677" s="19" t="str">
        <x:v>Condição do imóvel</x:v>
      </x:c>
    </x:row>
    <x:row r="2678">
      <x:c r="A2678" s="19" t="n">
        <x:v>2677</x:v>
      </x:c>
      <x:c r="B2678" s="19" t="n">
        <x:v>1600</x:v>
      </x:c>
      <x:c r="C2678" s="19" t="n">
        <x:v>1566</x:v>
      </x:c>
      <x:c r="D2678" s="21" t="n">
        <x:v>45603</x:v>
      </x:c>
      <x:c r="E2678" s="20" t="n">
        <x:v>17746.87</x:v>
      </x:c>
      <x:c r="F2678" s="19" t="str">
        <x:v>Em análise</x:v>
      </x:c>
      <x:c r="G2678" s="19" t="str">
        <x:v>Prazo</x:v>
      </x:c>
    </x:row>
    <x:row r="2679">
      <x:c r="A2679" s="19" t="n">
        <x:v>2678</x:v>
      </x:c>
      <x:c r="B2679" s="19" t="n">
        <x:v>1243</x:v>
      </x:c>
      <x:c r="C2679" s="19" t="n">
        <x:v>289</x:v>
      </x:c>
      <x:c r="D2679" s="21" t="n">
        <x:v>46028</x:v>
      </x:c>
      <x:c r="E2679" s="20" t="n">
        <x:v>2854993.23</x:v>
      </x:c>
      <x:c r="F2679" s="19" t="str">
        <x:v>Recusada</x:v>
      </x:c>
      <x:c r="G2679" s="19" t="str">
        <x:v>Prazo</x:v>
      </x:c>
    </x:row>
    <x:row r="2680">
      <x:c r="A2680" s="19" t="n">
        <x:v>2679</x:v>
      </x:c>
      <x:c r="B2680" s="19" t="n">
        <x:v>2075</x:v>
      </x:c>
      <x:c r="C2680" s="19" t="n">
        <x:v>1450</x:v>
      </x:c>
      <x:c r="D2680" s="21" t="n">
        <x:v>45632</x:v>
      </x:c>
      <x:c r="E2680" s="20" t="n">
        <x:v>1956140.15</x:v>
      </x:c>
      <x:c r="F2680" s="19" t="str">
        <x:v>Em análise</x:v>
      </x:c>
      <x:c r="G2680" s="19" t="str">
        <x:v>Preço</x:v>
      </x:c>
    </x:row>
    <x:row r="2681">
      <x:c r="A2681" s="19" t="n">
        <x:v>2680</x:v>
      </x:c>
      <x:c r="B2681" s="19" t="n">
        <x:v>677</x:v>
      </x:c>
      <x:c r="C2681" s="19" t="n">
        <x:v>1409</x:v>
      </x:c>
      <x:c r="D2681" s="21" t="n">
        <x:v>45468</x:v>
      </x:c>
      <x:c r="E2681" s="20" t="n">
        <x:v>7019.58</x:v>
      </x:c>
      <x:c r="F2681" s="19" t="str">
        <x:v>Aceita</x:v>
      </x:c>
      <x:c r="G2681" s="19" t="str">
        <x:v>Prazo</x:v>
      </x:c>
    </x:row>
    <x:row r="2682">
      <x:c r="A2682" s="19" t="n">
        <x:v>2681</x:v>
      </x:c>
      <x:c r="B2682" s="19" t="n">
        <x:v>1066</x:v>
      </x:c>
      <x:c r="C2682" s="19" t="n">
        <x:v>133</x:v>
      </x:c>
      <x:c r="D2682" s="21" t="n">
        <x:v>45558</x:v>
      </x:c>
      <x:c r="E2682" s="20" t="n">
        <x:v>4174362.01</x:v>
      </x:c>
      <x:c r="F2682" s="19" t="str">
        <x:v>Em análise</x:v>
      </x:c>
      <x:c r="G2682" s="19" t="str">
        <x:v>Condição do imóvel</x:v>
      </x:c>
    </x:row>
    <x:row r="2683">
      <x:c r="A2683" s="19" t="n">
        <x:v>2682</x:v>
      </x:c>
      <x:c r="B2683" s="19" t="n">
        <x:v>1423</x:v>
      </x:c>
      <x:c r="C2683" s="19" t="n">
        <x:v>1072</x:v>
      </x:c>
      <x:c r="D2683" s="21" t="n">
        <x:v>45313</x:v>
      </x:c>
      <x:c r="E2683" s="20" t="n">
        <x:v>7639.14</x:v>
      </x:c>
      <x:c r="F2683" s="19" t="str">
        <x:v>Aceita</x:v>
      </x:c>
      <x:c r="G2683" s="19" t="str">
        <x:v>Preço</x:v>
      </x:c>
    </x:row>
    <x:row r="2684">
      <x:c r="A2684" s="19" t="n">
        <x:v>2683</x:v>
      </x:c>
      <x:c r="B2684" s="19" t="n">
        <x:v>1086</x:v>
      </x:c>
      <x:c r="C2684" s="19" t="n">
        <x:v>1575</x:v>
      </x:c>
      <x:c r="D2684" s="21" t="n">
        <x:v>45565</x:v>
      </x:c>
      <x:c r="E2684" s="20" t="n">
        <x:v>2585688.71</x:v>
      </x:c>
      <x:c r="F2684" s="19" t="str">
        <x:v>Aceita</x:v>
      </x:c>
      <x:c r="G2684" s="19" t="str">
        <x:v>Preço</x:v>
      </x:c>
    </x:row>
    <x:row r="2685">
      <x:c r="A2685" s="19" t="n">
        <x:v>2684</x:v>
      </x:c>
      <x:c r="B2685" s="19" t="n">
        <x:v>700</x:v>
      </x:c>
      <x:c r="C2685" s="19" t="n">
        <x:v>1474</x:v>
      </x:c>
      <x:c r="D2685" s="21" t="n">
        <x:v>45497</x:v>
      </x:c>
      <x:c r="E2685" s="20" t="n">
        <x:v>9555967.89</x:v>
      </x:c>
      <x:c r="F2685" s="19" t="str">
        <x:v>Expirada</x:v>
      </x:c>
      <x:c r="G2685" s="19" t="str">
        <x:v>Prazo</x:v>
      </x:c>
    </x:row>
    <x:row r="2686">
      <x:c r="A2686" s="19" t="n">
        <x:v>2685</x:v>
      </x:c>
      <x:c r="B2686" s="19" t="n">
        <x:v>523</x:v>
      </x:c>
      <x:c r="C2686" s="19" t="n">
        <x:v>275</x:v>
      </x:c>
      <x:c r="D2686" s="21" t="n">
        <x:v>46201</x:v>
      </x:c>
      <x:c r="E2686" s="20" t="n">
        <x:v>11374.21</x:v>
      </x:c>
      <x:c r="F2686" s="19" t="str">
        <x:v>Expirada</x:v>
      </x:c>
      <x:c r="G2686" s="19" t="str">
        <x:v>Condição do imóvel</x:v>
      </x:c>
    </x:row>
    <x:row r="2687">
      <x:c r="A2687" s="19" t="n">
        <x:v>2686</x:v>
      </x:c>
      <x:c r="B2687" s="19" t="n">
        <x:v>25</x:v>
      </x:c>
      <x:c r="C2687" s="19" t="n">
        <x:v>1468</x:v>
      </x:c>
      <x:c r="D2687" s="21" t="n">
        <x:v>46126</x:v>
      </x:c>
      <x:c r="E2687" s="20" t="n">
        <x:v>2026.35</x:v>
      </x:c>
      <x:c r="F2687" s="19" t="str">
        <x:v>Expirada</x:v>
      </x:c>
      <x:c r="G2687" s="19" t="str">
        <x:v>Prazo</x:v>
      </x:c>
    </x:row>
    <x:row r="2688">
      <x:c r="A2688" s="19" t="n">
        <x:v>2687</x:v>
      </x:c>
      <x:c r="B2688" s="19" t="n">
        <x:v>2057</x:v>
      </x:c>
      <x:c r="C2688" s="19" t="n">
        <x:v>370</x:v>
      </x:c>
      <x:c r="D2688" s="21" t="n">
        <x:v>45449</x:v>
      </x:c>
      <x:c r="E2688" s="20" t="n">
        <x:v>1815.85</x:v>
      </x:c>
      <x:c r="F2688" s="19" t="str">
        <x:v>Expirada</x:v>
      </x:c>
      <x:c r="G2688" s="19" t="str">
        <x:v>Preço</x:v>
      </x:c>
    </x:row>
    <x:row r="2689">
      <x:c r="A2689" s="19" t="n">
        <x:v>2688</x:v>
      </x:c>
      <x:c r="B2689" s="19" t="n">
        <x:v>1027</x:v>
      </x:c>
      <x:c r="C2689" s="19" t="n">
        <x:v>213</x:v>
      </x:c>
      <x:c r="D2689" s="21" t="n">
        <x:v>45604</x:v>
      </x:c>
      <x:c r="E2689" s="20" t="n">
        <x:v>1236314.67</x:v>
      </x:c>
      <x:c r="F2689" s="19" t="str">
        <x:v>Aceita</x:v>
      </x:c>
      <x:c r="G2689" s="19" t="str">
        <x:v>Prazo</x:v>
      </x:c>
    </x:row>
    <x:row r="2690">
      <x:c r="A2690" s="19" t="n">
        <x:v>2689</x:v>
      </x:c>
      <x:c r="B2690" s="19" t="n">
        <x:v>817</x:v>
      </x:c>
      <x:c r="C2690" s="19" t="n">
        <x:v>485</x:v>
      </x:c>
      <x:c r="D2690" s="21" t="n">
        <x:v>45882</x:v>
      </x:c>
      <x:c r="E2690" s="20" t="n">
        <x:v>153166.34</x:v>
      </x:c>
      <x:c r="F2690" s="19" t="str">
        <x:v>Aceita</x:v>
      </x:c>
      <x:c r="G2690" s="19" t="str">
        <x:v>Condição do imóvel</x:v>
      </x:c>
    </x:row>
    <x:row r="2691">
      <x:c r="A2691" s="19" t="n">
        <x:v>2690</x:v>
      </x:c>
      <x:c r="B2691" s="19" t="n">
        <x:v>769</x:v>
      </x:c>
      <x:c r="C2691" s="19" t="n">
        <x:v>1143</x:v>
      </x:c>
      <x:c r="D2691" s="21" t="n">
        <x:v>46161</x:v>
      </x:c>
      <x:c r="E2691" s="20" t="n">
        <x:v>2004486.58</x:v>
      </x:c>
      <x:c r="F2691" s="19" t="str">
        <x:v>Aceita</x:v>
      </x:c>
      <x:c r="G2691" s="19" t="str">
        <x:v>Prazo</x:v>
      </x:c>
    </x:row>
    <x:row r="2692">
      <x:c r="A2692" s="19" t="n">
        <x:v>2691</x:v>
      </x:c>
      <x:c r="B2692" s="19" t="n">
        <x:v>152</x:v>
      </x:c>
      <x:c r="C2692" s="19" t="n">
        <x:v>221</x:v>
      </x:c>
      <x:c r="D2692" s="21" t="n">
        <x:v>46075</x:v>
      </x:c>
      <x:c r="E2692" s="20" t="n">
        <x:v>11953.49</x:v>
      </x:c>
      <x:c r="F2692" s="19" t="str">
        <x:v>Expirada</x:v>
      </x:c>
      <x:c r="G2692" s="19" t="str">
        <x:v>Garantia</x:v>
      </x:c>
    </x:row>
    <x:row r="2693">
      <x:c r="A2693" s="19" t="n">
        <x:v>2692</x:v>
      </x:c>
      <x:c r="B2693" s="19" t="n">
        <x:v>1278</x:v>
      </x:c>
      <x:c r="C2693" s="19" t="n">
        <x:v>1598</x:v>
      </x:c>
      <x:c r="D2693" s="21" t="n">
        <x:v>45797</x:v>
      </x:c>
      <x:c r="E2693" s="20" t="n">
        <x:v>486661.73</x:v>
      </x:c>
      <x:c r="F2693" s="19" t="str">
        <x:v>Recusada</x:v>
      </x:c>
      <x:c r="G2693" s="19" t="str">
        <x:v>Prazo</x:v>
      </x:c>
    </x:row>
    <x:row r="2694">
      <x:c r="A2694" s="19" t="n">
        <x:v>2693</x:v>
      </x:c>
      <x:c r="B2694" s="19" t="n">
        <x:v>502</x:v>
      </x:c>
      <x:c r="C2694" s="19" t="n">
        <x:v>1109</x:v>
      </x:c>
      <x:c r="D2694" s="21" t="n">
        <x:v>46116</x:v>
      </x:c>
      <x:c r="E2694" s="20" t="n">
        <x:v>1500984.68</x:v>
      </x:c>
      <x:c r="F2694" s="19" t="str">
        <x:v>Recusada</x:v>
      </x:c>
      <x:c r="G2694" s="19" t="str">
        <x:v>Condição do imóvel</x:v>
      </x:c>
    </x:row>
    <x:row r="2695">
      <x:c r="A2695" s="19" t="n">
        <x:v>2694</x:v>
      </x:c>
      <x:c r="B2695" s="19" t="n">
        <x:v>513</x:v>
      </x:c>
      <x:c r="C2695" s="19" t="n">
        <x:v>784</x:v>
      </x:c>
      <x:c r="D2695" s="21" t="n">
        <x:v>45439</x:v>
      </x:c>
      <x:c r="E2695" s="20" t="n">
        <x:v>9870.74</x:v>
      </x:c>
      <x:c r="F2695" s="19" t="str">
        <x:v>Expirada</x:v>
      </x:c>
      <x:c r="G2695" s="19" t="str">
        <x:v>Prazo</x:v>
      </x:c>
    </x:row>
    <x:row r="2696">
      <x:c r="A2696" s="19" t="n">
        <x:v>2695</x:v>
      </x:c>
      <x:c r="B2696" s="19" t="n">
        <x:v>1786</x:v>
      </x:c>
      <x:c r="C2696" s="19" t="n">
        <x:v>1183</x:v>
      </x:c>
      <x:c r="D2696" s="21" t="n">
        <x:v>45760</x:v>
      </x:c>
      <x:c r="E2696" s="20" t="n">
        <x:v>297942.24</x:v>
      </x:c>
      <x:c r="F2696" s="19" t="str">
        <x:v>Em análise</x:v>
      </x:c>
      <x:c r="G2696" s="19" t="str">
        <x:v>Condição do imóvel</x:v>
      </x:c>
    </x:row>
    <x:row r="2697">
      <x:c r="A2697" s="19" t="n">
        <x:v>2696</x:v>
      </x:c>
      <x:c r="B2697" s="19" t="n">
        <x:v>411</x:v>
      </x:c>
      <x:c r="C2697" s="19" t="n">
        <x:v>950</x:v>
      </x:c>
      <x:c r="D2697" s="21" t="n">
        <x:v>45397</x:v>
      </x:c>
      <x:c r="E2697" s="20" t="n">
        <x:v>1317516.26</x:v>
      </x:c>
      <x:c r="F2697" s="19" t="str">
        <x:v>Expirada</x:v>
      </x:c>
      <x:c r="G2697" s="19" t="str">
        <x:v>Prazo</x:v>
      </x:c>
    </x:row>
    <x:row r="2698">
      <x:c r="A2698" s="19" t="n">
        <x:v>2697</x:v>
      </x:c>
      <x:c r="B2698" s="19" t="n">
        <x:v>1502</x:v>
      </x:c>
      <x:c r="C2698" s="19" t="n">
        <x:v>1429</x:v>
      </x:c>
      <x:c r="D2698" s="21" t="n">
        <x:v>45507</x:v>
      </x:c>
      <x:c r="E2698" s="20" t="n">
        <x:v>16349.32</x:v>
      </x:c>
      <x:c r="F2698" s="19" t="str">
        <x:v>Recusada</x:v>
      </x:c>
      <x:c r="G2698" s="19" t="str">
        <x:v>Garantia</x:v>
      </x:c>
    </x:row>
    <x:row r="2699">
      <x:c r="A2699" s="19" t="n">
        <x:v>2698</x:v>
      </x:c>
      <x:c r="B2699" s="19" t="n">
        <x:v>919</x:v>
      </x:c>
      <x:c r="C2699" s="19" t="n">
        <x:v>24</x:v>
      </x:c>
      <x:c r="D2699" s="21" t="n">
        <x:v>45784</x:v>
      </x:c>
      <x:c r="E2699" s="20" t="n">
        <x:v>3345.05</x:v>
      </x:c>
      <x:c r="F2699" s="19" t="str">
        <x:v>Recusada</x:v>
      </x:c>
      <x:c r="G2699" s="19" t="str">
        <x:v>Preço</x:v>
      </x:c>
    </x:row>
    <x:row r="2700">
      <x:c r="A2700" s="19" t="n">
        <x:v>2699</x:v>
      </x:c>
      <x:c r="B2700" s="19" t="n">
        <x:v>299</x:v>
      </x:c>
      <x:c r="C2700" s="19" t="n">
        <x:v>609</x:v>
      </x:c>
      <x:c r="D2700" s="21" t="n">
        <x:v>45792</x:v>
      </x:c>
      <x:c r="E2700" s="20" t="n">
        <x:v>4350.58</x:v>
      </x:c>
      <x:c r="F2700" s="19" t="str">
        <x:v>Recusada</x:v>
      </x:c>
      <x:c r="G2700" s="19" t="str">
        <x:v>Garantia</x:v>
      </x:c>
    </x:row>
    <x:row r="2701">
      <x:c r="A2701" s="19" t="n">
        <x:v>2700</x:v>
      </x:c>
      <x:c r="B2701" s="19" t="n">
        <x:v>154</x:v>
      </x:c>
      <x:c r="C2701" s="19" t="n">
        <x:v>1358</x:v>
      </x:c>
      <x:c r="D2701" s="21" t="n">
        <x:v>46087</x:v>
      </x:c>
      <x:c r="E2701" s="20" t="n">
        <x:v>90216.41</x:v>
      </x:c>
      <x:c r="F2701" s="19" t="str">
        <x:v>Aceita</x:v>
      </x:c>
      <x:c r="G2701" s="19" t="str">
        <x:v>Prazo</x:v>
      </x:c>
    </x:row>
    <x:row r="2702">
      <x:c r="A2702" s="19" t="n">
        <x:v>2701</x:v>
      </x:c>
      <x:c r="B2702" s="19" t="n">
        <x:v>813</x:v>
      </x:c>
      <x:c r="C2702" s="19" t="n">
        <x:v>936</x:v>
      </x:c>
      <x:c r="D2702" s="21" t="n">
        <x:v>46049</x:v>
      </x:c>
      <x:c r="E2702" s="20" t="n">
        <x:v>595736.27</x:v>
      </x:c>
      <x:c r="F2702" s="19" t="str">
        <x:v>Em análise</x:v>
      </x:c>
      <x:c r="G2702" s="19" t="str">
        <x:v>Preço</x:v>
      </x:c>
    </x:row>
    <x:row r="2703">
      <x:c r="A2703" s="19" t="n">
        <x:v>2702</x:v>
      </x:c>
      <x:c r="B2703" s="19" t="n">
        <x:v>1012</x:v>
      </x:c>
      <x:c r="C2703" s="19" t="n">
        <x:v>1377</x:v>
      </x:c>
      <x:c r="D2703" s="21" t="n">
        <x:v>45420</x:v>
      </x:c>
      <x:c r="E2703" s="20" t="n">
        <x:v>1431150.74</x:v>
      </x:c>
      <x:c r="F2703" s="19" t="str">
        <x:v>Recusada</x:v>
      </x:c>
      <x:c r="G2703" s="19" t="str">
        <x:v>Preço</x:v>
      </x:c>
    </x:row>
    <x:row r="2704">
      <x:c r="A2704" s="19" t="n">
        <x:v>2703</x:v>
      </x:c>
      <x:c r="B2704" s="19" t="n">
        <x:v>121</x:v>
      </x:c>
      <x:c r="C2704" s="19" t="n">
        <x:v>99</x:v>
      </x:c>
      <x:c r="D2704" s="21" t="n">
        <x:v>46192</x:v>
      </x:c>
      <x:c r="E2704" s="20" t="n">
        <x:v>1221.26</x:v>
      </x:c>
      <x:c r="F2704" s="19" t="str">
        <x:v>Aceita</x:v>
      </x:c>
      <x:c r="G2704" s="19" t="str">
        <x:v>Garantia</x:v>
      </x:c>
    </x:row>
    <x:row r="2705">
      <x:c r="A2705" s="19" t="n">
        <x:v>2704</x:v>
      </x:c>
      <x:c r="B2705" s="19" t="n">
        <x:v>280</x:v>
      </x:c>
      <x:c r="C2705" s="19" t="n">
        <x:v>568</x:v>
      </x:c>
      <x:c r="D2705" s="21" t="n">
        <x:v>45544</x:v>
      </x:c>
      <x:c r="E2705" s="20" t="n">
        <x:v>1698139.67</x:v>
      </x:c>
      <x:c r="F2705" s="19" t="str">
        <x:v>Aceita</x:v>
      </x:c>
      <x:c r="G2705" s="19" t="str">
        <x:v>Garantia</x:v>
      </x:c>
    </x:row>
    <x:row r="2706">
      <x:c r="A2706" s="19" t="n">
        <x:v>2705</x:v>
      </x:c>
      <x:c r="B2706" s="19" t="n">
        <x:v>213</x:v>
      </x:c>
      <x:c r="C2706" s="19" t="n">
        <x:v>146</x:v>
      </x:c>
      <x:c r="D2706" s="21" t="n">
        <x:v>45785</x:v>
      </x:c>
      <x:c r="E2706" s="20" t="n">
        <x:v>2589848.33</x:v>
      </x:c>
      <x:c r="F2706" s="19" t="str">
        <x:v>Em análise</x:v>
      </x:c>
      <x:c r="G2706" s="19" t="str">
        <x:v>Garantia</x:v>
      </x:c>
    </x:row>
    <x:row r="2707">
      <x:c r="A2707" s="19" t="n">
        <x:v>2706</x:v>
      </x:c>
      <x:c r="B2707" s="19" t="n">
        <x:v>1579</x:v>
      </x:c>
      <x:c r="C2707" s="19" t="n">
        <x:v>955</x:v>
      </x:c>
      <x:c r="D2707" s="21" t="n">
        <x:v>45912</x:v>
      </x:c>
      <x:c r="E2707" s="20" t="n">
        <x:v>3526.41</x:v>
      </x:c>
      <x:c r="F2707" s="19" t="str">
        <x:v>Aceita</x:v>
      </x:c>
      <x:c r="G2707" s="19" t="str">
        <x:v>Prazo</x:v>
      </x:c>
    </x:row>
    <x:row r="2708">
      <x:c r="A2708" s="19" t="n">
        <x:v>2707</x:v>
      </x:c>
      <x:c r="B2708" s="19" t="n">
        <x:v>756</x:v>
      </x:c>
      <x:c r="C2708" s="19" t="n">
        <x:v>344</x:v>
      </x:c>
      <x:c r="D2708" s="21" t="n">
        <x:v>45959</x:v>
      </x:c>
      <x:c r="E2708" s="20" t="n">
        <x:v>9074.1</x:v>
      </x:c>
      <x:c r="F2708" s="19" t="str">
        <x:v>Recusada</x:v>
      </x:c>
      <x:c r="G2708" s="19" t="str">
        <x:v>Garantia</x:v>
      </x:c>
    </x:row>
    <x:row r="2709">
      <x:c r="A2709" s="19" t="n">
        <x:v>2708</x:v>
      </x:c>
      <x:c r="B2709" s="19" t="n">
        <x:v>91</x:v>
      </x:c>
      <x:c r="C2709" s="19" t="n">
        <x:v>655</x:v>
      </x:c>
      <x:c r="D2709" s="21" t="n">
        <x:v>45835</x:v>
      </x:c>
      <x:c r="E2709" s="20" t="n">
        <x:v>574237.59</x:v>
      </x:c>
      <x:c r="F2709" s="19" t="str">
        <x:v>Expirada</x:v>
      </x:c>
      <x:c r="G2709" s="19" t="str">
        <x:v>Condição do imóvel</x:v>
      </x:c>
    </x:row>
    <x:row r="2710">
      <x:c r="A2710" s="19" t="n">
        <x:v>2709</x:v>
      </x:c>
      <x:c r="B2710" s="19" t="n">
        <x:v>1378</x:v>
      </x:c>
      <x:c r="C2710" s="19" t="n">
        <x:v>1209</x:v>
      </x:c>
      <x:c r="D2710" s="21" t="n">
        <x:v>45866</x:v>
      </x:c>
      <x:c r="E2710" s="20" t="n">
        <x:v>174087.46</x:v>
      </x:c>
      <x:c r="F2710" s="19" t="str">
        <x:v>Em análise</x:v>
      </x:c>
      <x:c r="G2710" s="19" t="str">
        <x:v>Prazo</x:v>
      </x:c>
    </x:row>
    <x:row r="2711">
      <x:c r="A2711" s="19" t="n">
        <x:v>2710</x:v>
      </x:c>
      <x:c r="B2711" s="19" t="n">
        <x:v>811</x:v>
      </x:c>
      <x:c r="C2711" s="19" t="n">
        <x:v>150</x:v>
      </x:c>
      <x:c r="D2711" s="21" t="n">
        <x:v>45436</x:v>
      </x:c>
      <x:c r="E2711" s="20" t="n">
        <x:v>3407.09</x:v>
      </x:c>
      <x:c r="F2711" s="19" t="str">
        <x:v>Em análise</x:v>
      </x:c>
      <x:c r="G2711" s="19" t="str">
        <x:v>Prazo</x:v>
      </x:c>
    </x:row>
    <x:row r="2712">
      <x:c r="A2712" s="19" t="n">
        <x:v>2711</x:v>
      </x:c>
      <x:c r="B2712" s="19" t="n">
        <x:v>988</x:v>
      </x:c>
      <x:c r="C2712" s="19" t="n">
        <x:v>635</x:v>
      </x:c>
      <x:c r="D2712" s="21" t="n">
        <x:v>45522</x:v>
      </x:c>
      <x:c r="E2712" s="20" t="n">
        <x:v>10146.61</x:v>
      </x:c>
      <x:c r="F2712" s="19" t="str">
        <x:v>Expirada</x:v>
      </x:c>
      <x:c r="G2712" s="19" t="str">
        <x:v>Garantia</x:v>
      </x:c>
    </x:row>
    <x:row r="2713">
      <x:c r="A2713" s="19" t="n">
        <x:v>2712</x:v>
      </x:c>
      <x:c r="B2713" s="19" t="n">
        <x:v>375</x:v>
      </x:c>
      <x:c r="C2713" s="19" t="n">
        <x:v>748</x:v>
      </x:c>
      <x:c r="D2713" s="21" t="n">
        <x:v>46162</x:v>
      </x:c>
      <x:c r="E2713" s="20" t="n">
        <x:v>7086.86</x:v>
      </x:c>
      <x:c r="F2713" s="19" t="str">
        <x:v>Aceita</x:v>
      </x:c>
      <x:c r="G2713" s="19" t="str">
        <x:v>Condição do imóvel</x:v>
      </x:c>
    </x:row>
    <x:row r="2714">
      <x:c r="A2714" s="19" t="n">
        <x:v>2713</x:v>
      </x:c>
      <x:c r="B2714" s="19" t="n">
        <x:v>747</x:v>
      </x:c>
      <x:c r="C2714" s="19" t="n">
        <x:v>260</x:v>
      </x:c>
      <x:c r="D2714" s="21" t="n">
        <x:v>46145</x:v>
      </x:c>
      <x:c r="E2714" s="20" t="n">
        <x:v>771202.24</x:v>
      </x:c>
      <x:c r="F2714" s="19" t="str">
        <x:v>Em análise</x:v>
      </x:c>
      <x:c r="G2714" s="19" t="str">
        <x:v>Prazo</x:v>
      </x:c>
    </x:row>
    <x:row r="2715">
      <x:c r="A2715" s="19" t="n">
        <x:v>2714</x:v>
      </x:c>
      <x:c r="B2715" s="19" t="n">
        <x:v>969</x:v>
      </x:c>
      <x:c r="C2715" s="19" t="n">
        <x:v>139</x:v>
      </x:c>
      <x:c r="D2715" s="21" t="n">
        <x:v>45641</x:v>
      </x:c>
      <x:c r="E2715" s="20" t="n">
        <x:v>2422.63</x:v>
      </x:c>
      <x:c r="F2715" s="19" t="str">
        <x:v>Expirada</x:v>
      </x:c>
      <x:c r="G2715" s="19" t="str">
        <x:v>Condição do imóvel</x:v>
      </x:c>
    </x:row>
    <x:row r="2716">
      <x:c r="A2716" s="19" t="n">
        <x:v>2715</x:v>
      </x:c>
      <x:c r="B2716" s="19" t="n">
        <x:v>871</x:v>
      </x:c>
      <x:c r="C2716" s="19" t="n">
        <x:v>922</x:v>
      </x:c>
      <x:c r="D2716" s="21" t="n">
        <x:v>46126</x:v>
      </x:c>
      <x:c r="E2716" s="20" t="n">
        <x:v>4814.04</x:v>
      </x:c>
      <x:c r="F2716" s="19" t="str">
        <x:v>Em análise</x:v>
      </x:c>
      <x:c r="G2716" s="19" t="str">
        <x:v>Condição do imóvel</x:v>
      </x:c>
    </x:row>
    <x:row r="2717">
      <x:c r="A2717" s="19" t="n">
        <x:v>2716</x:v>
      </x:c>
      <x:c r="B2717" s="19" t="n">
        <x:v>1386</x:v>
      </x:c>
      <x:c r="C2717" s="19" t="n">
        <x:v>892</x:v>
      </x:c>
      <x:c r="D2717" s="21" t="n">
        <x:v>45455</x:v>
      </x:c>
      <x:c r="E2717" s="20" t="n">
        <x:v>7060.06</x:v>
      </x:c>
      <x:c r="F2717" s="19" t="str">
        <x:v>Recusada</x:v>
      </x:c>
      <x:c r="G2717" s="19" t="str">
        <x:v>Condição do imóvel</x:v>
      </x:c>
    </x:row>
    <x:row r="2718">
      <x:c r="A2718" s="19" t="n">
        <x:v>2717</x:v>
      </x:c>
      <x:c r="B2718" s="19" t="n">
        <x:v>1455</x:v>
      </x:c>
      <x:c r="C2718" s="19" t="n">
        <x:v>198</x:v>
      </x:c>
      <x:c r="D2718" s="21" t="n">
        <x:v>45488</x:v>
      </x:c>
      <x:c r="E2718" s="20" t="n">
        <x:v>1850048.63</x:v>
      </x:c>
      <x:c r="F2718" s="19" t="str">
        <x:v>Expirada</x:v>
      </x:c>
      <x:c r="G2718" s="19" t="str">
        <x:v>Preço</x:v>
      </x:c>
    </x:row>
    <x:row r="2719">
      <x:c r="A2719" s="19" t="n">
        <x:v>2718</x:v>
      </x:c>
      <x:c r="B2719" s="19" t="n">
        <x:v>1823</x:v>
      </x:c>
      <x:c r="C2719" s="19" t="n">
        <x:v>615</x:v>
      </x:c>
      <x:c r="D2719" s="21" t="n">
        <x:v>45830</x:v>
      </x:c>
      <x:c r="E2719" s="20" t="n">
        <x:v>2764067.43</x:v>
      </x:c>
      <x:c r="F2719" s="19" t="str">
        <x:v>Recusada</x:v>
      </x:c>
      <x:c r="G2719" s="19" t="str">
        <x:v>Condição do imóvel</x:v>
      </x:c>
    </x:row>
    <x:row r="2720">
      <x:c r="A2720" s="19" t="n">
        <x:v>2719</x:v>
      </x:c>
      <x:c r="B2720" s="19" t="n">
        <x:v>1812</x:v>
      </x:c>
      <x:c r="C2720" s="19" t="n">
        <x:v>852</x:v>
      </x:c>
      <x:c r="D2720" s="21" t="n">
        <x:v>45859</x:v>
      </x:c>
      <x:c r="E2720" s="20" t="n">
        <x:v>5142.65</x:v>
      </x:c>
      <x:c r="F2720" s="19" t="str">
        <x:v>Em análise</x:v>
      </x:c>
      <x:c r="G2720" s="19" t="str">
        <x:v>Preço</x:v>
      </x:c>
    </x:row>
    <x:row r="2721">
      <x:c r="A2721" s="19" t="n">
        <x:v>2720</x:v>
      </x:c>
      <x:c r="B2721" s="19" t="n">
        <x:v>2097</x:v>
      </x:c>
      <x:c r="C2721" s="19" t="n">
        <x:v>1498</x:v>
      </x:c>
      <x:c r="D2721" s="21" t="n">
        <x:v>45666</x:v>
      </x:c>
      <x:c r="E2721" s="20" t="n">
        <x:v>1908117.91</x:v>
      </x:c>
      <x:c r="F2721" s="19" t="str">
        <x:v>Expirada</x:v>
      </x:c>
      <x:c r="G2721" s="19" t="str">
        <x:v>Preço</x:v>
      </x:c>
    </x:row>
    <x:row r="2722">
      <x:c r="A2722" s="19" t="n">
        <x:v>2721</x:v>
      </x:c>
      <x:c r="B2722" s="19" t="n">
        <x:v>1216</x:v>
      </x:c>
      <x:c r="C2722" s="19" t="n">
        <x:v>1281</x:v>
      </x:c>
      <x:c r="D2722" s="21" t="n">
        <x:v>45961</x:v>
      </x:c>
      <x:c r="E2722" s="20" t="n">
        <x:v>10380.67</x:v>
      </x:c>
      <x:c r="F2722" s="19" t="str">
        <x:v>Aceita</x:v>
      </x:c>
      <x:c r="G2722" s="19" t="str">
        <x:v>Garantia</x:v>
      </x:c>
    </x:row>
    <x:row r="2723">
      <x:c r="A2723" s="19" t="n">
        <x:v>2722</x:v>
      </x:c>
      <x:c r="B2723" s="19" t="n">
        <x:v>1779</x:v>
      </x:c>
      <x:c r="C2723" s="19" t="n">
        <x:v>789</x:v>
      </x:c>
      <x:c r="D2723" s="21" t="n">
        <x:v>45971</x:v>
      </x:c>
      <x:c r="E2723" s="20" t="n">
        <x:v>3344440.9</x:v>
      </x:c>
      <x:c r="F2723" s="19" t="str">
        <x:v>Recusada</x:v>
      </x:c>
      <x:c r="G2723" s="19" t="str">
        <x:v>Preço</x:v>
      </x:c>
    </x:row>
    <x:row r="2724">
      <x:c r="A2724" s="19" t="n">
        <x:v>2723</x:v>
      </x:c>
      <x:c r="B2724" s="19" t="n">
        <x:v>1129</x:v>
      </x:c>
      <x:c r="C2724" s="19" t="n">
        <x:v>1212</x:v>
      </x:c>
      <x:c r="D2724" s="21" t="n">
        <x:v>45986</x:v>
      </x:c>
      <x:c r="E2724" s="20" t="n">
        <x:v>7395.79</x:v>
      </x:c>
      <x:c r="F2724" s="19" t="str">
        <x:v>Recusada</x:v>
      </x:c>
      <x:c r="G2724" s="19" t="str">
        <x:v>Prazo</x:v>
      </x:c>
    </x:row>
    <x:row r="2725">
      <x:c r="A2725" s="19" t="n">
        <x:v>2724</x:v>
      </x:c>
      <x:c r="B2725" s="19" t="n">
        <x:v>2087</x:v>
      </x:c>
      <x:c r="C2725" s="19" t="n">
        <x:v>1336</x:v>
      </x:c>
      <x:c r="D2725" s="21" t="n">
        <x:v>46050</x:v>
      </x:c>
      <x:c r="E2725" s="20" t="n">
        <x:v>9292374.78</x:v>
      </x:c>
      <x:c r="F2725" s="19" t="str">
        <x:v>Expirada</x:v>
      </x:c>
      <x:c r="G2725" s="19" t="str">
        <x:v>Garantia</x:v>
      </x:c>
    </x:row>
    <x:row r="2726">
      <x:c r="A2726" s="19" t="n">
        <x:v>2725</x:v>
      </x:c>
      <x:c r="B2726" s="19" t="n">
        <x:v>186</x:v>
      </x:c>
      <x:c r="C2726" s="19" t="n">
        <x:v>139</x:v>
      </x:c>
      <x:c r="D2726" s="21" t="n">
        <x:v>45760</x:v>
      </x:c>
      <x:c r="E2726" s="20" t="n">
        <x:v>1698620.21</x:v>
      </x:c>
      <x:c r="F2726" s="19" t="str">
        <x:v>Recusada</x:v>
      </x:c>
      <x:c r="G2726" s="19" t="str">
        <x:v>Preço</x:v>
      </x:c>
    </x:row>
    <x:row r="2727">
      <x:c r="A2727" s="19" t="n">
        <x:v>2726</x:v>
      </x:c>
      <x:c r="B2727" s="19" t="n">
        <x:v>1773</x:v>
      </x:c>
      <x:c r="C2727" s="19" t="n">
        <x:v>830</x:v>
      </x:c>
      <x:c r="D2727" s="21" t="n">
        <x:v>46160</x:v>
      </x:c>
      <x:c r="E2727" s="20" t="n">
        <x:v>1519083.14</x:v>
      </x:c>
      <x:c r="F2727" s="19" t="str">
        <x:v>Em análise</x:v>
      </x:c>
      <x:c r="G2727" s="19" t="str">
        <x:v>Preço</x:v>
      </x:c>
    </x:row>
    <x:row r="2728">
      <x:c r="A2728" s="19" t="n">
        <x:v>2727</x:v>
      </x:c>
      <x:c r="B2728" s="19" t="n">
        <x:v>621</x:v>
      </x:c>
      <x:c r="C2728" s="19" t="n">
        <x:v>775</x:v>
      </x:c>
      <x:c r="D2728" s="21" t="n">
        <x:v>45762</x:v>
      </x:c>
      <x:c r="E2728" s="20" t="n">
        <x:v>14631104.7</x:v>
      </x:c>
      <x:c r="F2728" s="19" t="str">
        <x:v>Recusada</x:v>
      </x:c>
      <x:c r="G2728" s="19" t="str">
        <x:v>Prazo</x:v>
      </x:c>
    </x:row>
    <x:row r="2729">
      <x:c r="A2729" s="19" t="n">
        <x:v>2728</x:v>
      </x:c>
      <x:c r="B2729" s="19" t="n">
        <x:v>943</x:v>
      </x:c>
      <x:c r="C2729" s="19" t="n">
        <x:v>761</x:v>
      </x:c>
      <x:c r="D2729" s="21" t="n">
        <x:v>46071</x:v>
      </x:c>
      <x:c r="E2729" s="20" t="n">
        <x:v>27151.29</x:v>
      </x:c>
      <x:c r="F2729" s="19" t="str">
        <x:v>Aceita</x:v>
      </x:c>
      <x:c r="G2729" s="19" t="str">
        <x:v>Prazo</x:v>
      </x:c>
    </x:row>
    <x:row r="2730">
      <x:c r="A2730" s="19" t="n">
        <x:v>2729</x:v>
      </x:c>
      <x:c r="B2730" s="19" t="n">
        <x:v>680</x:v>
      </x:c>
      <x:c r="C2730" s="19" t="n">
        <x:v>413</x:v>
      </x:c>
      <x:c r="D2730" s="21" t="n">
        <x:v>45851</x:v>
      </x:c>
      <x:c r="E2730" s="20" t="n">
        <x:v>228012.3</x:v>
      </x:c>
      <x:c r="F2730" s="19" t="str">
        <x:v>Recusada</x:v>
      </x:c>
      <x:c r="G2730" s="19" t="str">
        <x:v>Preço</x:v>
      </x:c>
    </x:row>
    <x:row r="2731">
      <x:c r="A2731" s="19" t="n">
        <x:v>2730</x:v>
      </x:c>
      <x:c r="B2731" s="19" t="n">
        <x:v>2</x:v>
      </x:c>
      <x:c r="C2731" s="19" t="n">
        <x:v>415</x:v>
      </x:c>
      <x:c r="D2731" s="21" t="n">
        <x:v>45962</x:v>
      </x:c>
      <x:c r="E2731" s="20" t="n">
        <x:v>7497.83</x:v>
      </x:c>
      <x:c r="F2731" s="19" t="str">
        <x:v>Em análise</x:v>
      </x:c>
      <x:c r="G2731" s="19" t="str">
        <x:v>Condição do imóvel</x:v>
      </x:c>
    </x:row>
    <x:row r="2732">
      <x:c r="A2732" s="19" t="n">
        <x:v>2731</x:v>
      </x:c>
      <x:c r="B2732" s="19" t="n">
        <x:v>110</x:v>
      </x:c>
      <x:c r="C2732" s="19" t="n">
        <x:v>210</x:v>
      </x:c>
      <x:c r="D2732" s="21" t="n">
        <x:v>45435</x:v>
      </x:c>
      <x:c r="E2732" s="20" t="n">
        <x:v>1082156.11</x:v>
      </x:c>
      <x:c r="F2732" s="19" t="str">
        <x:v>Expirada</x:v>
      </x:c>
      <x:c r="G2732" s="19" t="str">
        <x:v>Preço</x:v>
      </x:c>
    </x:row>
    <x:row r="2733">
      <x:c r="A2733" s="19" t="n">
        <x:v>2732</x:v>
      </x:c>
      <x:c r="B2733" s="19" t="n">
        <x:v>767</x:v>
      </x:c>
      <x:c r="C2733" s="19" t="n">
        <x:v>1349</x:v>
      </x:c>
      <x:c r="D2733" s="21" t="n">
        <x:v>45920</x:v>
      </x:c>
      <x:c r="E2733" s="20" t="n">
        <x:v>50114.56</x:v>
      </x:c>
      <x:c r="F2733" s="19" t="str">
        <x:v>Expirada</x:v>
      </x:c>
      <x:c r="G2733" s="19" t="str">
        <x:v>Preço</x:v>
      </x:c>
    </x:row>
    <x:row r="2734">
      <x:c r="A2734" s="19" t="n">
        <x:v>2733</x:v>
      </x:c>
      <x:c r="B2734" s="19" t="n">
        <x:v>951</x:v>
      </x:c>
      <x:c r="C2734" s="19" t="n">
        <x:v>873</x:v>
      </x:c>
      <x:c r="D2734" s="21" t="n">
        <x:v>45615</x:v>
      </x:c>
      <x:c r="E2734" s="20" t="n">
        <x:v>777675.15</x:v>
      </x:c>
      <x:c r="F2734" s="19" t="str">
        <x:v>Recusada</x:v>
      </x:c>
      <x:c r="G2734" s="19" t="str">
        <x:v>Prazo</x:v>
      </x:c>
    </x:row>
    <x:row r="2735">
      <x:c r="A2735" s="19" t="n">
        <x:v>2734</x:v>
      </x:c>
      <x:c r="B2735" s="19" t="n">
        <x:v>1537</x:v>
      </x:c>
      <x:c r="C2735" s="19" t="n">
        <x:v>1228</x:v>
      </x:c>
      <x:c r="D2735" s="21" t="n">
        <x:v>45371</x:v>
      </x:c>
      <x:c r="E2735" s="20" t="n">
        <x:v>9926.71</x:v>
      </x:c>
      <x:c r="F2735" s="19" t="str">
        <x:v>Expirada</x:v>
      </x:c>
      <x:c r="G2735" s="19" t="str">
        <x:v>Preço</x:v>
      </x:c>
    </x:row>
    <x:row r="2736">
      <x:c r="A2736" s="19" t="n">
        <x:v>2735</x:v>
      </x:c>
      <x:c r="B2736" s="19" t="n">
        <x:v>775</x:v>
      </x:c>
      <x:c r="C2736" s="19" t="n">
        <x:v>772</x:v>
      </x:c>
      <x:c r="D2736" s="21" t="n">
        <x:v>46184</x:v>
      </x:c>
      <x:c r="E2736" s="20" t="n">
        <x:v>1660.63</x:v>
      </x:c>
      <x:c r="F2736" s="19" t="str">
        <x:v>Em análise</x:v>
      </x:c>
      <x:c r="G2736" s="19" t="str">
        <x:v>Condição do imóvel</x:v>
      </x:c>
    </x:row>
    <x:row r="2737">
      <x:c r="A2737" s="19" t="n">
        <x:v>2736</x:v>
      </x:c>
      <x:c r="B2737" s="19" t="n">
        <x:v>1563</x:v>
      </x:c>
      <x:c r="C2737" s="19" t="n">
        <x:v>1494</x:v>
      </x:c>
      <x:c r="D2737" s="21" t="n">
        <x:v>46020</x:v>
      </x:c>
      <x:c r="E2737" s="20" t="n">
        <x:v>4567.62</x:v>
      </x:c>
      <x:c r="F2737" s="19" t="str">
        <x:v>Em análise</x:v>
      </x:c>
      <x:c r="G2737" s="19" t="str">
        <x:v>Condição do imóvel</x:v>
      </x:c>
    </x:row>
    <x:row r="2738">
      <x:c r="A2738" s="19" t="n">
        <x:v>2737</x:v>
      </x:c>
      <x:c r="B2738" s="19" t="n">
        <x:v>80</x:v>
      </x:c>
      <x:c r="C2738" s="19" t="n">
        <x:v>1297</x:v>
      </x:c>
      <x:c r="D2738" s="21" t="n">
        <x:v>45917</x:v>
      </x:c>
      <x:c r="E2738" s="20" t="n">
        <x:v>2585157.83</x:v>
      </x:c>
      <x:c r="F2738" s="19" t="str">
        <x:v>Aceita</x:v>
      </x:c>
      <x:c r="G2738" s="19" t="str">
        <x:v>Garantia</x:v>
      </x:c>
    </x:row>
    <x:row r="2739">
      <x:c r="A2739" s="19" t="n">
        <x:v>2738</x:v>
      </x:c>
      <x:c r="B2739" s="19" t="n">
        <x:v>394</x:v>
      </x:c>
      <x:c r="C2739" s="19" t="n">
        <x:v>1289</x:v>
      </x:c>
      <x:c r="D2739" s="21" t="n">
        <x:v>45576</x:v>
      </x:c>
      <x:c r="E2739" s="20" t="n">
        <x:v>491255.84</x:v>
      </x:c>
      <x:c r="F2739" s="19" t="str">
        <x:v>Em análise</x:v>
      </x:c>
      <x:c r="G2739" s="19" t="str">
        <x:v>Condição do imóvel</x:v>
      </x:c>
    </x:row>
    <x:row r="2740">
      <x:c r="A2740" s="19" t="n">
        <x:v>2739</x:v>
      </x:c>
      <x:c r="B2740" s="19" t="n">
        <x:v>2036</x:v>
      </x:c>
      <x:c r="C2740" s="19" t="n">
        <x:v>1390</x:v>
      </x:c>
      <x:c r="D2740" s="21" t="n">
        <x:v>45602</x:v>
      </x:c>
      <x:c r="E2740" s="20" t="n">
        <x:v>19963.97</x:v>
      </x:c>
      <x:c r="F2740" s="19" t="str">
        <x:v>Expirada</x:v>
      </x:c>
      <x:c r="G2740" s="19" t="str">
        <x:v>Prazo</x:v>
      </x:c>
    </x:row>
    <x:row r="2741">
      <x:c r="A2741" s="19" t="n">
        <x:v>2740</x:v>
      </x:c>
      <x:c r="B2741" s="19" t="n">
        <x:v>1791</x:v>
      </x:c>
      <x:c r="C2741" s="19" t="n">
        <x:v>772</x:v>
      </x:c>
      <x:c r="D2741" s="21" t="n">
        <x:v>45682</x:v>
      </x:c>
      <x:c r="E2741" s="20" t="n">
        <x:v>5021.49</x:v>
      </x:c>
      <x:c r="F2741" s="19" t="str">
        <x:v>Recusada</x:v>
      </x:c>
      <x:c r="G2741" s="19" t="str">
        <x:v>Preço</x:v>
      </x:c>
    </x:row>
    <x:row r="2742">
      <x:c r="A2742" s="19" t="n">
        <x:v>2741</x:v>
      </x:c>
      <x:c r="B2742" s="19" t="n">
        <x:v>1334</x:v>
      </x:c>
      <x:c r="C2742" s="19" t="n">
        <x:v>860</x:v>
      </x:c>
      <x:c r="D2742" s="21" t="n">
        <x:v>45923</x:v>
      </x:c>
      <x:c r="E2742" s="20" t="n">
        <x:v>7267663.63</x:v>
      </x:c>
      <x:c r="F2742" s="19" t="str">
        <x:v>Em análise</x:v>
      </x:c>
      <x:c r="G2742" s="19" t="str">
        <x:v>Preço</x:v>
      </x:c>
    </x:row>
    <x:row r="2743">
      <x:c r="A2743" s="19" t="n">
        <x:v>2742</x:v>
      </x:c>
      <x:c r="B2743" s="19" t="n">
        <x:v>1883</x:v>
      </x:c>
      <x:c r="C2743" s="19" t="n">
        <x:v>679</x:v>
      </x:c>
      <x:c r="D2743" s="21" t="n">
        <x:v>45404</x:v>
      </x:c>
      <x:c r="E2743" s="20" t="n">
        <x:v>223815.44</x:v>
      </x:c>
      <x:c r="F2743" s="19" t="str">
        <x:v>Em análise</x:v>
      </x:c>
      <x:c r="G2743" s="19" t="str">
        <x:v>Prazo</x:v>
      </x:c>
    </x:row>
    <x:row r="2744">
      <x:c r="A2744" s="19" t="n">
        <x:v>2743</x:v>
      </x:c>
      <x:c r="B2744" s="19" t="n">
        <x:v>972</x:v>
      </x:c>
      <x:c r="C2744" s="19" t="n">
        <x:v>287</x:v>
      </x:c>
      <x:c r="D2744" s="21" t="n">
        <x:v>45382</x:v>
      </x:c>
      <x:c r="E2744" s="20" t="n">
        <x:v>2598849.99</x:v>
      </x:c>
      <x:c r="F2744" s="19" t="str">
        <x:v>Aceita</x:v>
      </x:c>
      <x:c r="G2744" s="19" t="str">
        <x:v>Condição do imóvel</x:v>
      </x:c>
    </x:row>
    <x:row r="2745">
      <x:c r="A2745" s="19" t="n">
        <x:v>2744</x:v>
      </x:c>
      <x:c r="B2745" s="19" t="n">
        <x:v>1973</x:v>
      </x:c>
      <x:c r="C2745" s="19" t="n">
        <x:v>1332</x:v>
      </x:c>
      <x:c r="D2745" s="21" t="n">
        <x:v>45454</x:v>
      </x:c>
      <x:c r="E2745" s="20" t="n">
        <x:v>1500951.48</x:v>
      </x:c>
      <x:c r="F2745" s="19" t="str">
        <x:v>Expirada</x:v>
      </x:c>
      <x:c r="G2745" s="19" t="str">
        <x:v>Garantia</x:v>
      </x:c>
    </x:row>
    <x:row r="2746">
      <x:c r="A2746" s="19" t="n">
        <x:v>2745</x:v>
      </x:c>
      <x:c r="B2746" s="19" t="n">
        <x:v>615</x:v>
      </x:c>
      <x:c r="C2746" s="19" t="n">
        <x:v>67</x:v>
      </x:c>
      <x:c r="D2746" s="21" t="n">
        <x:v>45940</x:v>
      </x:c>
      <x:c r="E2746" s="20" t="n">
        <x:v>2657.13</x:v>
      </x:c>
      <x:c r="F2746" s="19" t="str">
        <x:v>Recusada</x:v>
      </x:c>
      <x:c r="G2746" s="19" t="str">
        <x:v>Preço</x:v>
      </x:c>
    </x:row>
    <x:row r="2747">
      <x:c r="A2747" s="19" t="n">
        <x:v>2746</x:v>
      </x:c>
      <x:c r="B2747" s="19" t="n">
        <x:v>1882</x:v>
      </x:c>
      <x:c r="C2747" s="19" t="n">
        <x:v>737</x:v>
      </x:c>
      <x:c r="D2747" s="21" t="n">
        <x:v>46130</x:v>
      </x:c>
      <x:c r="E2747" s="20" t="n">
        <x:v>2490.63</x:v>
      </x:c>
      <x:c r="F2747" s="19" t="str">
        <x:v>Expirada</x:v>
      </x:c>
      <x:c r="G2747" s="19" t="str">
        <x:v>Preço</x:v>
      </x:c>
    </x:row>
    <x:row r="2748">
      <x:c r="A2748" s="19" t="n">
        <x:v>2747</x:v>
      </x:c>
      <x:c r="B2748" s="19" t="n">
        <x:v>1262</x:v>
      </x:c>
      <x:c r="C2748" s="19" t="n">
        <x:v>43</x:v>
      </x:c>
      <x:c r="D2748" s="21" t="n">
        <x:v>45879</x:v>
      </x:c>
      <x:c r="E2748" s="20" t="n">
        <x:v>5755.52</x:v>
      </x:c>
      <x:c r="F2748" s="19" t="str">
        <x:v>Expirada</x:v>
      </x:c>
      <x:c r="G2748" s="19" t="str">
        <x:v>Garantia</x:v>
      </x:c>
    </x:row>
    <x:row r="2749">
      <x:c r="A2749" s="19" t="n">
        <x:v>2748</x:v>
      </x:c>
      <x:c r="B2749" s="19" t="n">
        <x:v>516</x:v>
      </x:c>
      <x:c r="C2749" s="19" t="n">
        <x:v>1311</x:v>
      </x:c>
      <x:c r="D2749" s="21" t="n">
        <x:v>45541</x:v>
      </x:c>
      <x:c r="E2749" s="20" t="n">
        <x:v>16067.5</x:v>
      </x:c>
      <x:c r="F2749" s="19" t="str">
        <x:v>Expirada</x:v>
      </x:c>
      <x:c r="G2749" s="19" t="str">
        <x:v>Garantia</x:v>
      </x:c>
    </x:row>
    <x:row r="2750">
      <x:c r="A2750" s="19" t="n">
        <x:v>2749</x:v>
      </x:c>
      <x:c r="B2750" s="19" t="n">
        <x:v>1706</x:v>
      </x:c>
      <x:c r="C2750" s="19" t="n">
        <x:v>1131</x:v>
      </x:c>
      <x:c r="D2750" s="21" t="n">
        <x:v>46052</x:v>
      </x:c>
      <x:c r="E2750" s="20" t="n">
        <x:v>2166775.64</x:v>
      </x:c>
      <x:c r="F2750" s="19" t="str">
        <x:v>Aceita</x:v>
      </x:c>
      <x:c r="G2750" s="19" t="str">
        <x:v>Condição do imóvel</x:v>
      </x:c>
    </x:row>
    <x:row r="2751">
      <x:c r="A2751" s="19" t="n">
        <x:v>2750</x:v>
      </x:c>
      <x:c r="B2751" s="19" t="n">
        <x:v>85</x:v>
      </x:c>
      <x:c r="C2751" s="19" t="n">
        <x:v>93</x:v>
      </x:c>
      <x:c r="D2751" s="21" t="n">
        <x:v>45554</x:v>
      </x:c>
      <x:c r="E2751" s="20" t="n">
        <x:v>4130.26</x:v>
      </x:c>
      <x:c r="F2751" s="19" t="str">
        <x:v>Expirada</x:v>
      </x:c>
      <x:c r="G2751" s="19" t="str">
        <x:v>Preço</x:v>
      </x:c>
    </x:row>
    <x:row r="2752">
      <x:c r="A2752" s="19" t="n">
        <x:v>2751</x:v>
      </x:c>
      <x:c r="B2752" s="19" t="n">
        <x:v>86</x:v>
      </x:c>
      <x:c r="C2752" s="19" t="n">
        <x:v>1056</x:v>
      </x:c>
      <x:c r="D2752" s="21" t="n">
        <x:v>45651</x:v>
      </x:c>
      <x:c r="E2752" s="20" t="n">
        <x:v>457352.92</x:v>
      </x:c>
      <x:c r="F2752" s="19" t="str">
        <x:v>Em análise</x:v>
      </x:c>
      <x:c r="G2752" s="19" t="str">
        <x:v>Condição do imóvel</x:v>
      </x:c>
    </x:row>
    <x:row r="2753">
      <x:c r="A2753" s="19" t="n">
        <x:v>2752</x:v>
      </x:c>
      <x:c r="B2753" s="19" t="n">
        <x:v>343</x:v>
      </x:c>
      <x:c r="C2753" s="19" t="n">
        <x:v>535</x:v>
      </x:c>
      <x:c r="D2753" s="21" t="n">
        <x:v>46054</x:v>
      </x:c>
      <x:c r="E2753" s="20" t="n">
        <x:v>2858.23</x:v>
      </x:c>
      <x:c r="F2753" s="19" t="str">
        <x:v>Recusada</x:v>
      </x:c>
      <x:c r="G2753" s="19" t="str">
        <x:v>Prazo</x:v>
      </x:c>
    </x:row>
    <x:row r="2754">
      <x:c r="A2754" s="19" t="n">
        <x:v>2753</x:v>
      </x:c>
      <x:c r="B2754" s="19" t="n">
        <x:v>1253</x:v>
      </x:c>
      <x:c r="C2754" s="19" t="n">
        <x:v>1325</x:v>
      </x:c>
      <x:c r="D2754" s="21" t="n">
        <x:v>45908</x:v>
      </x:c>
      <x:c r="E2754" s="20" t="n">
        <x:v>4633206.41</x:v>
      </x:c>
      <x:c r="F2754" s="19" t="str">
        <x:v>Aceita</x:v>
      </x:c>
      <x:c r="G2754" s="19" t="str">
        <x:v>Condição do imóvel</x:v>
      </x:c>
    </x:row>
    <x:row r="2755">
      <x:c r="A2755" s="19" t="n">
        <x:v>2754</x:v>
      </x:c>
      <x:c r="B2755" s="19" t="n">
        <x:v>870</x:v>
      </x:c>
      <x:c r="C2755" s="19" t="n">
        <x:v>698</x:v>
      </x:c>
      <x:c r="D2755" s="21" t="n">
        <x:v>45876</x:v>
      </x:c>
      <x:c r="E2755" s="20" t="n">
        <x:v>663534.92</x:v>
      </x:c>
      <x:c r="F2755" s="19" t="str">
        <x:v>Expirada</x:v>
      </x:c>
      <x:c r="G2755" s="19" t="str">
        <x:v>Prazo</x:v>
      </x:c>
    </x:row>
    <x:row r="2756">
      <x:c r="A2756" s="19" t="n">
        <x:v>2755</x:v>
      </x:c>
      <x:c r="B2756" s="19" t="n">
        <x:v>546</x:v>
      </x:c>
      <x:c r="C2756" s="19" t="n">
        <x:v>206</x:v>
      </x:c>
      <x:c r="D2756" s="21" t="n">
        <x:v>45809</x:v>
      </x:c>
      <x:c r="E2756" s="20" t="n">
        <x:v>3100326.61</x:v>
      </x:c>
      <x:c r="F2756" s="19" t="str">
        <x:v>Recusada</x:v>
      </x:c>
      <x:c r="G2756" s="19" t="str">
        <x:v>Prazo</x:v>
      </x:c>
    </x:row>
    <x:row r="2757">
      <x:c r="A2757" s="19" t="n">
        <x:v>2756</x:v>
      </x:c>
      <x:c r="B2757" s="19" t="n">
        <x:v>1053</x:v>
      </x:c>
      <x:c r="C2757" s="19" t="n">
        <x:v>1416</x:v>
      </x:c>
      <x:c r="D2757" s="21" t="n">
        <x:v>46100</x:v>
      </x:c>
      <x:c r="E2757" s="20" t="n">
        <x:v>1813875.41</x:v>
      </x:c>
      <x:c r="F2757" s="19" t="str">
        <x:v>Recusada</x:v>
      </x:c>
      <x:c r="G2757" s="19" t="str">
        <x:v>Prazo</x:v>
      </x:c>
    </x:row>
    <x:row r="2758">
      <x:c r="A2758" s="19" t="n">
        <x:v>2757</x:v>
      </x:c>
      <x:c r="B2758" s="19" t="n">
        <x:v>77</x:v>
      </x:c>
      <x:c r="C2758" s="19" t="n">
        <x:v>125</x:v>
      </x:c>
      <x:c r="D2758" s="21" t="n">
        <x:v>46038</x:v>
      </x:c>
      <x:c r="E2758" s="20" t="n">
        <x:v>1280137.1</x:v>
      </x:c>
      <x:c r="F2758" s="19" t="str">
        <x:v>Em análise</x:v>
      </x:c>
      <x:c r="G2758" s="19" t="str">
        <x:v>Prazo</x:v>
      </x:c>
    </x:row>
    <x:row r="2759">
      <x:c r="A2759" s="19" t="n">
        <x:v>2758</x:v>
      </x:c>
      <x:c r="B2759" s="19" t="n">
        <x:v>1814</x:v>
      </x:c>
      <x:c r="C2759" s="19" t="n">
        <x:v>603</x:v>
      </x:c>
      <x:c r="D2759" s="21" t="n">
        <x:v>45995</x:v>
      </x:c>
      <x:c r="E2759" s="20" t="n">
        <x:v>2554.39</x:v>
      </x:c>
      <x:c r="F2759" s="19" t="str">
        <x:v>Expirada</x:v>
      </x:c>
      <x:c r="G2759" s="19" t="str">
        <x:v>Preço</x:v>
      </x:c>
    </x:row>
    <x:row r="2760">
      <x:c r="A2760" s="19" t="n">
        <x:v>2759</x:v>
      </x:c>
      <x:c r="B2760" s="19" t="n">
        <x:v>2090</x:v>
      </x:c>
      <x:c r="C2760" s="19" t="n">
        <x:v>488</x:v>
      </x:c>
      <x:c r="D2760" s="21" t="n">
        <x:v>45390</x:v>
      </x:c>
      <x:c r="E2760" s="20" t="n">
        <x:v>5924.34</x:v>
      </x:c>
      <x:c r="F2760" s="19" t="str">
        <x:v>Expirada</x:v>
      </x:c>
      <x:c r="G2760" s="19" t="str">
        <x:v>Condição do imóvel</x:v>
      </x:c>
    </x:row>
    <x:row r="2761">
      <x:c r="A2761" s="19" t="n">
        <x:v>2760</x:v>
      </x:c>
      <x:c r="B2761" s="19" t="n">
        <x:v>875</x:v>
      </x:c>
      <x:c r="C2761" s="19" t="n">
        <x:v>1001</x:v>
      </x:c>
      <x:c r="D2761" s="21" t="n">
        <x:v>46130</x:v>
      </x:c>
      <x:c r="E2761" s="20" t="n">
        <x:v>2965.36</x:v>
      </x:c>
      <x:c r="F2761" s="19" t="str">
        <x:v>Aceita</x:v>
      </x:c>
      <x:c r="G2761" s="19" t="str">
        <x:v>Prazo</x:v>
      </x:c>
    </x:row>
    <x:row r="2762">
      <x:c r="A2762" s="19" t="n">
        <x:v>2761</x:v>
      </x:c>
      <x:c r="B2762" s="19" t="n">
        <x:v>765</x:v>
      </x:c>
      <x:c r="C2762" s="19" t="n">
        <x:v>509</x:v>
      </x:c>
      <x:c r="D2762" s="21" t="n">
        <x:v>45369</x:v>
      </x:c>
      <x:c r="E2762" s="20" t="n">
        <x:v>732426.6</x:v>
      </x:c>
      <x:c r="F2762" s="19" t="str">
        <x:v>Em análise</x:v>
      </x:c>
      <x:c r="G2762" s="19" t="str">
        <x:v>Prazo</x:v>
      </x:c>
    </x:row>
    <x:row r="2763">
      <x:c r="A2763" s="19" t="n">
        <x:v>2762</x:v>
      </x:c>
      <x:c r="B2763" s="19" t="n">
        <x:v>172</x:v>
      </x:c>
      <x:c r="C2763" s="19" t="n">
        <x:v>40</x:v>
      </x:c>
      <x:c r="D2763" s="21" t="n">
        <x:v>45815</x:v>
      </x:c>
      <x:c r="E2763" s="20" t="n">
        <x:v>1320774.38</x:v>
      </x:c>
      <x:c r="F2763" s="19" t="str">
        <x:v>Recusada</x:v>
      </x:c>
      <x:c r="G2763" s="19" t="str">
        <x:v>Garantia</x:v>
      </x:c>
    </x:row>
    <x:row r="2764">
      <x:c r="A2764" s="19" t="n">
        <x:v>2763</x:v>
      </x:c>
      <x:c r="B2764" s="19" t="n">
        <x:v>1396</x:v>
      </x:c>
      <x:c r="C2764" s="19" t="n">
        <x:v>1157</x:v>
      </x:c>
      <x:c r="D2764" s="21" t="n">
        <x:v>46162</x:v>
      </x:c>
      <x:c r="E2764" s="20" t="n">
        <x:v>1313174.78</x:v>
      </x:c>
      <x:c r="F2764" s="19" t="str">
        <x:v>Em análise</x:v>
      </x:c>
      <x:c r="G2764" s="19" t="str">
        <x:v>Garantia</x:v>
      </x:c>
    </x:row>
    <x:row r="2765">
      <x:c r="A2765" s="19" t="n">
        <x:v>2764</x:v>
      </x:c>
      <x:c r="B2765" s="19" t="n">
        <x:v>2012</x:v>
      </x:c>
      <x:c r="C2765" s="19" t="n">
        <x:v>373</x:v>
      </x:c>
      <x:c r="D2765" s="21" t="n">
        <x:v>45449</x:v>
      </x:c>
      <x:c r="E2765" s="20" t="n">
        <x:v>11900.37</x:v>
      </x:c>
      <x:c r="F2765" s="19" t="str">
        <x:v>Expirada</x:v>
      </x:c>
      <x:c r="G2765" s="19" t="str">
        <x:v>Condição do imóvel</x:v>
      </x:c>
    </x:row>
    <x:row r="2766">
      <x:c r="A2766" s="19" t="n">
        <x:v>2765</x:v>
      </x:c>
      <x:c r="B2766" s="19" t="n">
        <x:v>1655</x:v>
      </x:c>
      <x:c r="C2766" s="19" t="n">
        <x:v>284</x:v>
      </x:c>
      <x:c r="D2766" s="21" t="n">
        <x:v>45607</x:v>
      </x:c>
      <x:c r="E2766" s="20" t="n">
        <x:v>1592438.2</x:v>
      </x:c>
      <x:c r="F2766" s="19" t="str">
        <x:v>Expirada</x:v>
      </x:c>
      <x:c r="G2766" s="19" t="str">
        <x:v>Garantia</x:v>
      </x:c>
    </x:row>
    <x:row r="2767">
      <x:c r="A2767" s="19" t="n">
        <x:v>2766</x:v>
      </x:c>
      <x:c r="B2767" s="19" t="n">
        <x:v>1665</x:v>
      </x:c>
      <x:c r="C2767" s="19" t="n">
        <x:v>115</x:v>
      </x:c>
      <x:c r="D2767" s="21" t="n">
        <x:v>45920</x:v>
      </x:c>
      <x:c r="E2767" s="20" t="n">
        <x:v>11311.32</x:v>
      </x:c>
      <x:c r="F2767" s="19" t="str">
        <x:v>Aceita</x:v>
      </x:c>
      <x:c r="G2767" s="19" t="str">
        <x:v>Condição do imóvel</x:v>
      </x:c>
    </x:row>
    <x:row r="2768">
      <x:c r="A2768" s="19" t="n">
        <x:v>2767</x:v>
      </x:c>
      <x:c r="B2768" s="19" t="n">
        <x:v>1866</x:v>
      </x:c>
      <x:c r="C2768" s="19" t="n">
        <x:v>469</x:v>
      </x:c>
      <x:c r="D2768" s="21" t="n">
        <x:v>46130</x:v>
      </x:c>
      <x:c r="E2768" s="20" t="n">
        <x:v>2721.23</x:v>
      </x:c>
      <x:c r="F2768" s="19" t="str">
        <x:v>Em análise</x:v>
      </x:c>
      <x:c r="G2768" s="19" t="str">
        <x:v>Prazo</x:v>
      </x:c>
    </x:row>
    <x:row r="2769">
      <x:c r="A2769" s="19" t="n">
        <x:v>2768</x:v>
      </x:c>
      <x:c r="B2769" s="19" t="n">
        <x:v>1977</x:v>
      </x:c>
      <x:c r="C2769" s="19" t="n">
        <x:v>1092</x:v>
      </x:c>
      <x:c r="D2769" s="21" t="n">
        <x:v>45885</x:v>
      </x:c>
      <x:c r="E2769" s="20" t="n">
        <x:v>10494.15</x:v>
      </x:c>
      <x:c r="F2769" s="19" t="str">
        <x:v>Expirada</x:v>
      </x:c>
      <x:c r="G2769" s="19" t="str">
        <x:v>Preço</x:v>
      </x:c>
    </x:row>
    <x:row r="2770">
      <x:c r="A2770" s="19" t="n">
        <x:v>2769</x:v>
      </x:c>
      <x:c r="B2770" s="19" t="n">
        <x:v>926</x:v>
      </x:c>
      <x:c r="C2770" s="19" t="n">
        <x:v>931</x:v>
      </x:c>
      <x:c r="D2770" s="21" t="n">
        <x:v>45625</x:v>
      </x:c>
      <x:c r="E2770" s="20" t="n">
        <x:v>770141</x:v>
      </x:c>
      <x:c r="F2770" s="19" t="str">
        <x:v>Aceita</x:v>
      </x:c>
      <x:c r="G2770" s="19" t="str">
        <x:v>Preço</x:v>
      </x:c>
    </x:row>
    <x:row r="2771">
      <x:c r="A2771" s="19" t="n">
        <x:v>2770</x:v>
      </x:c>
      <x:c r="B2771" s="19" t="n">
        <x:v>957</x:v>
      </x:c>
      <x:c r="C2771" s="19" t="n">
        <x:v>176</x:v>
      </x:c>
      <x:c r="D2771" s="21" t="n">
        <x:v>45820</x:v>
      </x:c>
      <x:c r="E2771" s="20" t="n">
        <x:v>6005.08</x:v>
      </x:c>
      <x:c r="F2771" s="19" t="str">
        <x:v>Recusada</x:v>
      </x:c>
      <x:c r="G2771" s="19" t="str">
        <x:v>Preço</x:v>
      </x:c>
    </x:row>
    <x:row r="2772">
      <x:c r="A2772" s="19" t="n">
        <x:v>2771</x:v>
      </x:c>
      <x:c r="B2772" s="19" t="n">
        <x:v>880</x:v>
      </x:c>
      <x:c r="C2772" s="19" t="n">
        <x:v>808</x:v>
      </x:c>
      <x:c r="D2772" s="21" t="n">
        <x:v>45443</x:v>
      </x:c>
      <x:c r="E2772" s="20" t="n">
        <x:v>966289.86</x:v>
      </x:c>
      <x:c r="F2772" s="19" t="str">
        <x:v>Expirada</x:v>
      </x:c>
      <x:c r="G2772" s="19" t="str">
        <x:v>Condição do imóvel</x:v>
      </x:c>
    </x:row>
    <x:row r="2773">
      <x:c r="A2773" s="19" t="n">
        <x:v>2772</x:v>
      </x:c>
      <x:c r="B2773" s="19" t="n">
        <x:v>436</x:v>
      </x:c>
      <x:c r="C2773" s="19" t="n">
        <x:v>1067</x:v>
      </x:c>
      <x:c r="D2773" s="21" t="n">
        <x:v>45665</x:v>
      </x:c>
      <x:c r="E2773" s="20" t="n">
        <x:v>6873.06</x:v>
      </x:c>
      <x:c r="F2773" s="19" t="str">
        <x:v>Aceita</x:v>
      </x:c>
      <x:c r="G2773" s="19" t="str">
        <x:v>Garantia</x:v>
      </x:c>
    </x:row>
    <x:row r="2774">
      <x:c r="A2774" s="19" t="n">
        <x:v>2773</x:v>
      </x:c>
      <x:c r="B2774" s="19" t="n">
        <x:v>526</x:v>
      </x:c>
      <x:c r="C2774" s="19" t="n">
        <x:v>539</x:v>
      </x:c>
      <x:c r="D2774" s="21" t="n">
        <x:v>45948</x:v>
      </x:c>
      <x:c r="E2774" s="20" t="n">
        <x:v>7962.03</x:v>
      </x:c>
      <x:c r="F2774" s="19" t="str">
        <x:v>Recusada</x:v>
      </x:c>
      <x:c r="G2774" s="19" t="str">
        <x:v>Condição do imóvel</x:v>
      </x:c>
    </x:row>
    <x:row r="2775">
      <x:c r="A2775" s="19" t="n">
        <x:v>2774</x:v>
      </x:c>
      <x:c r="B2775" s="19" t="n">
        <x:v>280</x:v>
      </x:c>
      <x:c r="C2775" s="19" t="n">
        <x:v>309</x:v>
      </x:c>
      <x:c r="D2775" s="21" t="n">
        <x:v>45510</x:v>
      </x:c>
      <x:c r="E2775" s="20" t="n">
        <x:v>1634040.18</x:v>
      </x:c>
      <x:c r="F2775" s="19" t="str">
        <x:v>Aceita</x:v>
      </x:c>
      <x:c r="G2775" s="19" t="str">
        <x:v>Condição do imóvel</x:v>
      </x:c>
    </x:row>
    <x:row r="2776">
      <x:c r="A2776" s="19" t="n">
        <x:v>2775</x:v>
      </x:c>
      <x:c r="B2776" s="19" t="n">
        <x:v>1221</x:v>
      </x:c>
      <x:c r="C2776" s="19" t="n">
        <x:v>1002</x:v>
      </x:c>
      <x:c r="D2776" s="21" t="n">
        <x:v>45689</x:v>
      </x:c>
      <x:c r="E2776" s="20" t="n">
        <x:v>4469.04</x:v>
      </x:c>
      <x:c r="F2776" s="19" t="str">
        <x:v>Aceita</x:v>
      </x:c>
      <x:c r="G2776" s="19" t="str">
        <x:v>Garantia</x:v>
      </x:c>
    </x:row>
    <x:row r="2777">
      <x:c r="A2777" s="19" t="n">
        <x:v>2776</x:v>
      </x:c>
      <x:c r="B2777" s="19" t="n">
        <x:v>371</x:v>
      </x:c>
      <x:c r="C2777" s="19" t="n">
        <x:v>1320</x:v>
      </x:c>
      <x:c r="D2777" s="21" t="n">
        <x:v>45520</x:v>
      </x:c>
      <x:c r="E2777" s="20" t="n">
        <x:v>1811.59</x:v>
      </x:c>
      <x:c r="F2777" s="19" t="str">
        <x:v>Recusada</x:v>
      </x:c>
      <x:c r="G2777" s="19" t="str">
        <x:v>Preço</x:v>
      </x:c>
    </x:row>
    <x:row r="2778">
      <x:c r="A2778" s="19" t="n">
        <x:v>2777</x:v>
      </x:c>
      <x:c r="B2778" s="19" t="n">
        <x:v>1909</x:v>
      </x:c>
      <x:c r="C2778" s="19" t="n">
        <x:v>1061</x:v>
      </x:c>
      <x:c r="D2778" s="21" t="n">
        <x:v>45503</x:v>
      </x:c>
      <x:c r="E2778" s="20" t="n">
        <x:v>7811420.95</x:v>
      </x:c>
      <x:c r="F2778" s="19" t="str">
        <x:v>Em análise</x:v>
      </x:c>
      <x:c r="G2778" s="19" t="str">
        <x:v>Preço</x:v>
      </x:c>
    </x:row>
    <x:row r="2779">
      <x:c r="A2779" s="19" t="n">
        <x:v>2778</x:v>
      </x:c>
      <x:c r="B2779" s="19" t="n">
        <x:v>571</x:v>
      </x:c>
      <x:c r="C2779" s="19" t="n">
        <x:v>1570</x:v>
      </x:c>
      <x:c r="D2779" s="21" t="n">
        <x:v>46103</x:v>
      </x:c>
      <x:c r="E2779" s="20" t="n">
        <x:v>11977.29</x:v>
      </x:c>
      <x:c r="F2779" s="19" t="str">
        <x:v>Recusada</x:v>
      </x:c>
      <x:c r="G2779" s="19" t="str">
        <x:v>Preço</x:v>
      </x:c>
    </x:row>
    <x:row r="2780">
      <x:c r="A2780" s="19" t="n">
        <x:v>2779</x:v>
      </x:c>
      <x:c r="B2780" s="19" t="n">
        <x:v>1420</x:v>
      </x:c>
      <x:c r="C2780" s="19" t="n">
        <x:v>82</x:v>
      </x:c>
      <x:c r="D2780" s="21" t="n">
        <x:v>46077</x:v>
      </x:c>
      <x:c r="E2780" s="20" t="n">
        <x:v>1519670.95</x:v>
      </x:c>
      <x:c r="F2780" s="19" t="str">
        <x:v>Aceita</x:v>
      </x:c>
      <x:c r="G2780" s="19" t="str">
        <x:v>Garantia</x:v>
      </x:c>
    </x:row>
    <x:row r="2781">
      <x:c r="A2781" s="19" t="n">
        <x:v>2780</x:v>
      </x:c>
      <x:c r="B2781" s="19" t="n">
        <x:v>548</x:v>
      </x:c>
      <x:c r="C2781" s="19" t="n">
        <x:v>1491</x:v>
      </x:c>
      <x:c r="D2781" s="21" t="n">
        <x:v>46128</x:v>
      </x:c>
      <x:c r="E2781" s="20" t="n">
        <x:v>1290188.79</x:v>
      </x:c>
      <x:c r="F2781" s="19" t="str">
        <x:v>Recusada</x:v>
      </x:c>
      <x:c r="G2781" s="19" t="str">
        <x:v>Condição do imóvel</x:v>
      </x:c>
    </x:row>
    <x:row r="2782">
      <x:c r="A2782" s="19" t="n">
        <x:v>2781</x:v>
      </x:c>
      <x:c r="B2782" s="19" t="n">
        <x:v>2001</x:v>
      </x:c>
      <x:c r="C2782" s="19" t="n">
        <x:v>632</x:v>
      </x:c>
      <x:c r="D2782" s="21" t="n">
        <x:v>45650</x:v>
      </x:c>
      <x:c r="E2782" s="20" t="n">
        <x:v>1938.55</x:v>
      </x:c>
      <x:c r="F2782" s="19" t="str">
        <x:v>Recusada</x:v>
      </x:c>
      <x:c r="G2782" s="19" t="str">
        <x:v>Garantia</x:v>
      </x:c>
    </x:row>
    <x:row r="2783">
      <x:c r="A2783" s="19" t="n">
        <x:v>2782</x:v>
      </x:c>
      <x:c r="B2783" s="19" t="n">
        <x:v>4</x:v>
      </x:c>
      <x:c r="C2783" s="19" t="n">
        <x:v>1004</x:v>
      </x:c>
      <x:c r="D2783" s="21" t="n">
        <x:v>45887</x:v>
      </x:c>
      <x:c r="E2783" s="20" t="n">
        <x:v>570003.87</x:v>
      </x:c>
      <x:c r="F2783" s="19" t="str">
        <x:v>Em análise</x:v>
      </x:c>
      <x:c r="G2783" s="19" t="str">
        <x:v>Garantia</x:v>
      </x:c>
    </x:row>
    <x:row r="2784">
      <x:c r="A2784" s="19" t="n">
        <x:v>2783</x:v>
      </x:c>
      <x:c r="B2784" s="19" t="n">
        <x:v>727</x:v>
      </x:c>
      <x:c r="C2784" s="19" t="n">
        <x:v>1314</x:v>
      </x:c>
      <x:c r="D2784" s="21" t="n">
        <x:v>45903</x:v>
      </x:c>
      <x:c r="E2784" s="20" t="n">
        <x:v>2549.55</x:v>
      </x:c>
      <x:c r="F2784" s="19" t="str">
        <x:v>Em análise</x:v>
      </x:c>
      <x:c r="G2784" s="19" t="str">
        <x:v>Prazo</x:v>
      </x:c>
    </x:row>
    <x:row r="2785">
      <x:c r="A2785" s="19" t="n">
        <x:v>2784</x:v>
      </x:c>
      <x:c r="B2785" s="19" t="n">
        <x:v>1187</x:v>
      </x:c>
      <x:c r="C2785" s="19" t="n">
        <x:v>816</x:v>
      </x:c>
      <x:c r="D2785" s="21" t="n">
        <x:v>45544</x:v>
      </x:c>
      <x:c r="E2785" s="20" t="n">
        <x:v>17597.16</x:v>
      </x:c>
      <x:c r="F2785" s="19" t="str">
        <x:v>Em análise</x:v>
      </x:c>
      <x:c r="G2785" s="19" t="str">
        <x:v>Condição do imóvel</x:v>
      </x:c>
    </x:row>
    <x:row r="2786">
      <x:c r="A2786" s="19" t="n">
        <x:v>2785</x:v>
      </x:c>
      <x:c r="B2786" s="19" t="n">
        <x:v>1289</x:v>
      </x:c>
      <x:c r="C2786" s="19" t="n">
        <x:v>1527</x:v>
      </x:c>
      <x:c r="D2786" s="21" t="n">
        <x:v>45437</x:v>
      </x:c>
      <x:c r="E2786" s="20" t="n">
        <x:v>16102.33</x:v>
      </x:c>
      <x:c r="F2786" s="19" t="str">
        <x:v>Em análise</x:v>
      </x:c>
      <x:c r="G2786" s="19" t="str">
        <x:v>Condição do imóvel</x:v>
      </x:c>
    </x:row>
    <x:row r="2787">
      <x:c r="A2787" s="19" t="n">
        <x:v>2786</x:v>
      </x:c>
      <x:c r="B2787" s="19" t="n">
        <x:v>458</x:v>
      </x:c>
      <x:c r="C2787" s="19" t="n">
        <x:v>1372</x:v>
      </x:c>
      <x:c r="D2787" s="21" t="n">
        <x:v>45629</x:v>
      </x:c>
      <x:c r="E2787" s="20" t="n">
        <x:v>40757.23</x:v>
      </x:c>
      <x:c r="F2787" s="19" t="str">
        <x:v>Aceita</x:v>
      </x:c>
      <x:c r="G2787" s="19" t="str">
        <x:v>Garantia</x:v>
      </x:c>
    </x:row>
    <x:row r="2788">
      <x:c r="A2788" s="19" t="n">
        <x:v>2787</x:v>
      </x:c>
      <x:c r="B2788" s="19" t="n">
        <x:v>1925</x:v>
      </x:c>
      <x:c r="C2788" s="19" t="n">
        <x:v>954</x:v>
      </x:c>
      <x:c r="D2788" s="21" t="n">
        <x:v>45607</x:v>
      </x:c>
      <x:c r="E2788" s="20" t="n">
        <x:v>1658.37</x:v>
      </x:c>
      <x:c r="F2788" s="19" t="str">
        <x:v>Aceita</x:v>
      </x:c>
      <x:c r="G2788" s="19" t="str">
        <x:v>Preço</x:v>
      </x:c>
    </x:row>
    <x:row r="2789">
      <x:c r="A2789" s="19" t="n">
        <x:v>2788</x:v>
      </x:c>
      <x:c r="B2789" s="19" t="n">
        <x:v>979</x:v>
      </x:c>
      <x:c r="C2789" s="19" t="n">
        <x:v>929</x:v>
      </x:c>
      <x:c r="D2789" s="21" t="n">
        <x:v>45563</x:v>
      </x:c>
      <x:c r="E2789" s="20" t="n">
        <x:v>13311076</x:v>
      </x:c>
      <x:c r="F2789" s="19" t="str">
        <x:v>Em análise</x:v>
      </x:c>
      <x:c r="G2789" s="19" t="str">
        <x:v>Preço</x:v>
      </x:c>
    </x:row>
    <x:row r="2790">
      <x:c r="A2790" s="19" t="n">
        <x:v>2789</x:v>
      </x:c>
      <x:c r="B2790" s="19" t="n">
        <x:v>1612</x:v>
      </x:c>
      <x:c r="C2790" s="19" t="n">
        <x:v>465</x:v>
      </x:c>
      <x:c r="D2790" s="21" t="n">
        <x:v>45614</x:v>
      </x:c>
      <x:c r="E2790" s="20" t="n">
        <x:v>405626.19</x:v>
      </x:c>
      <x:c r="F2790" s="19" t="str">
        <x:v>Expirada</x:v>
      </x:c>
      <x:c r="G2790" s="19" t="str">
        <x:v>Prazo</x:v>
      </x:c>
    </x:row>
    <x:row r="2791">
      <x:c r="A2791" s="19" t="n">
        <x:v>2790</x:v>
      </x:c>
      <x:c r="B2791" s="19" t="n">
        <x:v>320</x:v>
      </x:c>
      <x:c r="C2791" s="19" t="n">
        <x:v>988</x:v>
      </x:c>
      <x:c r="D2791" s="21" t="n">
        <x:v>46028</x:v>
      </x:c>
      <x:c r="E2791" s="20" t="n">
        <x:v>1304.21</x:v>
      </x:c>
      <x:c r="F2791" s="19" t="str">
        <x:v>Recusada</x:v>
      </x:c>
      <x:c r="G2791" s="19" t="str">
        <x:v>Garantia</x:v>
      </x:c>
    </x:row>
    <x:row r="2792">
      <x:c r="A2792" s="19" t="n">
        <x:v>2791</x:v>
      </x:c>
      <x:c r="B2792" s="19" t="n">
        <x:v>1034</x:v>
      </x:c>
      <x:c r="C2792" s="19" t="n">
        <x:v>794</x:v>
      </x:c>
      <x:c r="D2792" s="21" t="n">
        <x:v>45763</x:v>
      </x:c>
      <x:c r="E2792" s="20" t="n">
        <x:v>3149.37</x:v>
      </x:c>
      <x:c r="F2792" s="19" t="str">
        <x:v>Aceita</x:v>
      </x:c>
      <x:c r="G2792" s="19" t="str">
        <x:v>Prazo</x:v>
      </x:c>
    </x:row>
    <x:row r="2793">
      <x:c r="A2793" s="19" t="n">
        <x:v>2792</x:v>
      </x:c>
      <x:c r="B2793" s="19" t="n">
        <x:v>453</x:v>
      </x:c>
      <x:c r="C2793" s="19" t="n">
        <x:v>1298</x:v>
      </x:c>
      <x:c r="D2793" s="21" t="n">
        <x:v>45408</x:v>
      </x:c>
      <x:c r="E2793" s="20" t="n">
        <x:v>11268.38</x:v>
      </x:c>
      <x:c r="F2793" s="19" t="str">
        <x:v>Aceita</x:v>
      </x:c>
      <x:c r="G2793" s="19" t="str">
        <x:v>Preço</x:v>
      </x:c>
    </x:row>
    <x:row r="2794">
      <x:c r="A2794" s="19" t="n">
        <x:v>2793</x:v>
      </x:c>
      <x:c r="B2794" s="19" t="n">
        <x:v>1686</x:v>
      </x:c>
      <x:c r="C2794" s="19" t="n">
        <x:v>531</x:v>
      </x:c>
      <x:c r="D2794" s="21" t="n">
        <x:v>46098</x:v>
      </x:c>
      <x:c r="E2794" s="20" t="n">
        <x:v>5948.62</x:v>
      </x:c>
      <x:c r="F2794" s="19" t="str">
        <x:v>Em análise</x:v>
      </x:c>
      <x:c r="G2794" s="19" t="str">
        <x:v>Preço</x:v>
      </x:c>
    </x:row>
    <x:row r="2795">
      <x:c r="A2795" s="19" t="n">
        <x:v>2794</x:v>
      </x:c>
      <x:c r="B2795" s="19" t="n">
        <x:v>287</x:v>
      </x:c>
      <x:c r="C2795" s="19" t="n">
        <x:v>1144</x:v>
      </x:c>
      <x:c r="D2795" s="21" t="n">
        <x:v>45761</x:v>
      </x:c>
      <x:c r="E2795" s="20" t="n">
        <x:v>654839.22</x:v>
      </x:c>
      <x:c r="F2795" s="19" t="str">
        <x:v>Recusada</x:v>
      </x:c>
      <x:c r="G2795" s="19" t="str">
        <x:v>Condição do imóvel</x:v>
      </x:c>
    </x:row>
    <x:row r="2796">
      <x:c r="A2796" s="19" t="n">
        <x:v>2795</x:v>
      </x:c>
      <x:c r="B2796" s="19" t="n">
        <x:v>26</x:v>
      </x:c>
      <x:c r="C2796" s="19" t="n">
        <x:v>214</x:v>
      </x:c>
      <x:c r="D2796" s="21" t="n">
        <x:v>46077</x:v>
      </x:c>
      <x:c r="E2796" s="20" t="n">
        <x:v>11456.92</x:v>
      </x:c>
      <x:c r="F2796" s="19" t="str">
        <x:v>Aceita</x:v>
      </x:c>
      <x:c r="G2796" s="19" t="str">
        <x:v>Condição do imóvel</x:v>
      </x:c>
    </x:row>
    <x:row r="2797">
      <x:c r="A2797" s="19" t="n">
        <x:v>2796</x:v>
      </x:c>
      <x:c r="B2797" s="19" t="n">
        <x:v>1204</x:v>
      </x:c>
      <x:c r="C2797" s="19" t="n">
        <x:v>1372</x:v>
      </x:c>
      <x:c r="D2797" s="21" t="n">
        <x:v>45484</x:v>
      </x:c>
      <x:c r="E2797" s="20" t="n">
        <x:v>1616994.57</x:v>
      </x:c>
      <x:c r="F2797" s="19" t="str">
        <x:v>Aceita</x:v>
      </x:c>
      <x:c r="G2797" s="19" t="str">
        <x:v>Prazo</x:v>
      </x:c>
    </x:row>
    <x:row r="2798">
      <x:c r="A2798" s="19" t="n">
        <x:v>2797</x:v>
      </x:c>
      <x:c r="B2798" s="19" t="n">
        <x:v>696</x:v>
      </x:c>
      <x:c r="C2798" s="19" t="n">
        <x:v>1218</x:v>
      </x:c>
      <x:c r="D2798" s="21" t="n">
        <x:v>45692</x:v>
      </x:c>
      <x:c r="E2798" s="20" t="n">
        <x:v>7781.87</x:v>
      </x:c>
      <x:c r="F2798" s="19" t="str">
        <x:v>Expirada</x:v>
      </x:c>
      <x:c r="G2798" s="19" t="str">
        <x:v>Prazo</x:v>
      </x:c>
    </x:row>
    <x:row r="2799">
      <x:c r="A2799" s="19" t="n">
        <x:v>2798</x:v>
      </x:c>
      <x:c r="B2799" s="19" t="n">
        <x:v>548</x:v>
      </x:c>
      <x:c r="C2799" s="19" t="n">
        <x:v>39</x:v>
      </x:c>
      <x:c r="D2799" s="21" t="n">
        <x:v>46046</x:v>
      </x:c>
      <x:c r="E2799" s="20" t="n">
        <x:v>1373181.18</x:v>
      </x:c>
      <x:c r="F2799" s="19" t="str">
        <x:v>Aceita</x:v>
      </x:c>
      <x:c r="G2799" s="19" t="str">
        <x:v>Prazo</x:v>
      </x:c>
    </x:row>
    <x:row r="2800">
      <x:c r="A2800" s="19" t="n">
        <x:v>2799</x:v>
      </x:c>
      <x:c r="B2800" s="19" t="n">
        <x:v>511</x:v>
      </x:c>
      <x:c r="C2800" s="19" t="n">
        <x:v>321</x:v>
      </x:c>
      <x:c r="D2800" s="21" t="n">
        <x:v>45800</x:v>
      </x:c>
      <x:c r="E2800" s="20" t="n">
        <x:v>5735.97</x:v>
      </x:c>
      <x:c r="F2800" s="19" t="str">
        <x:v>Recusada</x:v>
      </x:c>
      <x:c r="G2800" s="19" t="str">
        <x:v>Preço</x:v>
      </x:c>
    </x:row>
    <x:row r="2801">
      <x:c r="A2801" s="19" t="n">
        <x:v>2800</x:v>
      </x:c>
      <x:c r="B2801" s="19" t="n">
        <x:v>1619</x:v>
      </x:c>
      <x:c r="C2801" s="19" t="n">
        <x:v>350</x:v>
      </x:c>
      <x:c r="D2801" s="21" t="n">
        <x:v>45575</x:v>
      </x:c>
      <x:c r="E2801" s="20" t="n">
        <x:v>55568.77</x:v>
      </x:c>
      <x:c r="F2801" s="19" t="str">
        <x:v>Em análise</x:v>
      </x:c>
      <x:c r="G2801" s="19" t="str">
        <x:v>Prazo</x:v>
      </x:c>
    </x:row>
    <x:row r="2802">
      <x:c r="A2802" s="19" t="n">
        <x:v>2801</x:v>
      </x:c>
      <x:c r="B2802" s="19" t="n">
        <x:v>1998</x:v>
      </x:c>
      <x:c r="C2802" s="19" t="n">
        <x:v>107</x:v>
      </x:c>
      <x:c r="D2802" s="21" t="n">
        <x:v>46038</x:v>
      </x:c>
      <x:c r="E2802" s="20" t="n">
        <x:v>2650196.79</x:v>
      </x:c>
      <x:c r="F2802" s="19" t="str">
        <x:v>Em análise</x:v>
      </x:c>
      <x:c r="G2802" s="19" t="str">
        <x:v>Garantia</x:v>
      </x:c>
    </x:row>
    <x:row r="2803">
      <x:c r="A2803" s="19" t="n">
        <x:v>2802</x:v>
      </x:c>
      <x:c r="B2803" s="19" t="n">
        <x:v>551</x:v>
      </x:c>
      <x:c r="C2803" s="19" t="n">
        <x:v>1353</x:v>
      </x:c>
      <x:c r="D2803" s="21" t="n">
        <x:v>46044</x:v>
      </x:c>
      <x:c r="E2803" s="20" t="n">
        <x:v>1668461.07</x:v>
      </x:c>
      <x:c r="F2803" s="19" t="str">
        <x:v>Em análise</x:v>
      </x:c>
      <x:c r="G2803" s="19" t="str">
        <x:v>Prazo</x:v>
      </x:c>
    </x:row>
    <x:row r="2804">
      <x:c r="A2804" s="19" t="n">
        <x:v>2803</x:v>
      </x:c>
      <x:c r="B2804" s="19" t="n">
        <x:v>2067</x:v>
      </x:c>
      <x:c r="C2804" s="19" t="n">
        <x:v>1526</x:v>
      </x:c>
      <x:c r="D2804" s="21" t="n">
        <x:v>45962</x:v>
      </x:c>
      <x:c r="E2804" s="20" t="n">
        <x:v>13875.72</x:v>
      </x:c>
      <x:c r="F2804" s="19" t="str">
        <x:v>Expirada</x:v>
      </x:c>
      <x:c r="G2804" s="19" t="str">
        <x:v>Garantia</x:v>
      </x:c>
    </x:row>
    <x:row r="2805">
      <x:c r="A2805" s="19" t="n">
        <x:v>2804</x:v>
      </x:c>
      <x:c r="B2805" s="19" t="n">
        <x:v>788</x:v>
      </x:c>
      <x:c r="C2805" s="19" t="n">
        <x:v>842</x:v>
      </x:c>
      <x:c r="D2805" s="21" t="n">
        <x:v>45898</x:v>
      </x:c>
      <x:c r="E2805" s="20" t="n">
        <x:v>52265.08</x:v>
      </x:c>
      <x:c r="F2805" s="19" t="str">
        <x:v>Em análise</x:v>
      </x:c>
      <x:c r="G2805" s="19" t="str">
        <x:v>Condição do imóvel</x:v>
      </x:c>
    </x:row>
    <x:row r="2806">
      <x:c r="A2806" s="19" t="n">
        <x:v>2805</x:v>
      </x:c>
      <x:c r="B2806" s="19" t="n">
        <x:v>125</x:v>
      </x:c>
      <x:c r="C2806" s="19" t="n">
        <x:v>1453</x:v>
      </x:c>
      <x:c r="D2806" s="21" t="n">
        <x:v>46051</x:v>
      </x:c>
      <x:c r="E2806" s="20" t="n">
        <x:v>11242.11</x:v>
      </x:c>
      <x:c r="F2806" s="19" t="str">
        <x:v>Em análise</x:v>
      </x:c>
      <x:c r="G2806" s="19" t="str">
        <x:v>Condição do imóvel</x:v>
      </x:c>
    </x:row>
    <x:row r="2807">
      <x:c r="A2807" s="19" t="n">
        <x:v>2806</x:v>
      </x:c>
      <x:c r="B2807" s="19" t="n">
        <x:v>758</x:v>
      </x:c>
      <x:c r="C2807" s="19" t="n">
        <x:v>1337</x:v>
      </x:c>
      <x:c r="D2807" s="21" t="n">
        <x:v>45463</x:v>
      </x:c>
      <x:c r="E2807" s="20" t="n">
        <x:v>6951.91</x:v>
      </x:c>
      <x:c r="F2807" s="19" t="str">
        <x:v>Aceita</x:v>
      </x:c>
      <x:c r="G2807" s="19" t="str">
        <x:v>Condição do imóvel</x:v>
      </x:c>
    </x:row>
    <x:row r="2808">
      <x:c r="A2808" s="19" t="n">
        <x:v>2807</x:v>
      </x:c>
      <x:c r="B2808" s="19" t="n">
        <x:v>2053</x:v>
      </x:c>
      <x:c r="C2808" s="19" t="n">
        <x:v>792</x:v>
      </x:c>
      <x:c r="D2808" s="21" t="n">
        <x:v>45599</x:v>
      </x:c>
      <x:c r="E2808" s="20" t="n">
        <x:v>15660.99</x:v>
      </x:c>
      <x:c r="F2808" s="19" t="str">
        <x:v>Expirada</x:v>
      </x:c>
      <x:c r="G2808" s="19" t="str">
        <x:v>Garantia</x:v>
      </x:c>
    </x:row>
    <x:row r="2809">
      <x:c r="A2809" s="19" t="n">
        <x:v>2808</x:v>
      </x:c>
      <x:c r="B2809" s="19" t="n">
        <x:v>1019</x:v>
      </x:c>
      <x:c r="C2809" s="19" t="n">
        <x:v>407</x:v>
      </x:c>
      <x:c r="D2809" s="21" t="n">
        <x:v>45448</x:v>
      </x:c>
      <x:c r="E2809" s="20" t="n">
        <x:v>2791750.54</x:v>
      </x:c>
      <x:c r="F2809" s="19" t="str">
        <x:v>Recusada</x:v>
      </x:c>
      <x:c r="G2809" s="19" t="str">
        <x:v>Preço</x:v>
      </x:c>
    </x:row>
    <x:row r="2810">
      <x:c r="A2810" s="19" t="n">
        <x:v>2809</x:v>
      </x:c>
      <x:c r="B2810" s="19" t="n">
        <x:v>887</x:v>
      </x:c>
      <x:c r="C2810" s="19" t="n">
        <x:v>689</x:v>
      </x:c>
      <x:c r="D2810" s="21" t="n">
        <x:v>45482</x:v>
      </x:c>
      <x:c r="E2810" s="20" t="n">
        <x:v>536884.05</x:v>
      </x:c>
      <x:c r="F2810" s="19" t="str">
        <x:v>Recusada</x:v>
      </x:c>
      <x:c r="G2810" s="19" t="str">
        <x:v>Garantia</x:v>
      </x:c>
    </x:row>
    <x:row r="2811">
      <x:c r="A2811" s="19" t="n">
        <x:v>2810</x:v>
      </x:c>
      <x:c r="B2811" s="19" t="n">
        <x:v>1655</x:v>
      </x:c>
      <x:c r="C2811" s="19" t="n">
        <x:v>1392</x:v>
      </x:c>
      <x:c r="D2811" s="21" t="n">
        <x:v>45640</x:v>
      </x:c>
      <x:c r="E2811" s="20" t="n">
        <x:v>1769822.71</x:v>
      </x:c>
      <x:c r="F2811" s="19" t="str">
        <x:v>Expirada</x:v>
      </x:c>
      <x:c r="G2811" s="19" t="str">
        <x:v>Prazo</x:v>
      </x:c>
    </x:row>
    <x:row r="2812">
      <x:c r="A2812" s="19" t="n">
        <x:v>2811</x:v>
      </x:c>
      <x:c r="B2812" s="19" t="n">
        <x:v>1583</x:v>
      </x:c>
      <x:c r="C2812" s="19" t="n">
        <x:v>435</x:v>
      </x:c>
      <x:c r="D2812" s="21" t="n">
        <x:v>45485</x:v>
      </x:c>
      <x:c r="E2812" s="20" t="n">
        <x:v>577571.99</x:v>
      </x:c>
      <x:c r="F2812" s="19" t="str">
        <x:v>Em análise</x:v>
      </x:c>
      <x:c r="G2812" s="19" t="str">
        <x:v>Condição do imóvel</x:v>
      </x:c>
    </x:row>
    <x:row r="2813">
      <x:c r="A2813" s="19" t="n">
        <x:v>2812</x:v>
      </x:c>
      <x:c r="B2813" s="19" t="n">
        <x:v>1537</x:v>
      </x:c>
      <x:c r="C2813" s="19" t="n">
        <x:v>1271</x:v>
      </x:c>
      <x:c r="D2813" s="21" t="n">
        <x:v>45425</x:v>
      </x:c>
      <x:c r="E2813" s="20" t="n">
        <x:v>10979.1</x:v>
      </x:c>
      <x:c r="F2813" s="19" t="str">
        <x:v>Aceita</x:v>
      </x:c>
      <x:c r="G2813" s="19" t="str">
        <x:v>Garantia</x:v>
      </x:c>
    </x:row>
    <x:row r="2814">
      <x:c r="A2814" s="19" t="n">
        <x:v>2813</x:v>
      </x:c>
      <x:c r="B2814" s="19" t="n">
        <x:v>1305</x:v>
      </x:c>
      <x:c r="C2814" s="19" t="n">
        <x:v>1485</x:v>
      </x:c>
      <x:c r="D2814" s="21" t="n">
        <x:v>46078</x:v>
      </x:c>
      <x:c r="E2814" s="20" t="n">
        <x:v>7549.24</x:v>
      </x:c>
      <x:c r="F2814" s="19" t="str">
        <x:v>Aceita</x:v>
      </x:c>
      <x:c r="G2814" s="19" t="str">
        <x:v>Prazo</x:v>
      </x:c>
    </x:row>
    <x:row r="2815">
      <x:c r="A2815" s="19" t="n">
        <x:v>2814</x:v>
      </x:c>
      <x:c r="B2815" s="19" t="n">
        <x:v>1509</x:v>
      </x:c>
      <x:c r="C2815" s="19" t="n">
        <x:v>819</x:v>
      </x:c>
      <x:c r="D2815" s="21" t="n">
        <x:v>45384</x:v>
      </x:c>
      <x:c r="E2815" s="20" t="n">
        <x:v>3594.47</x:v>
      </x:c>
      <x:c r="F2815" s="19" t="str">
        <x:v>Aceita</x:v>
      </x:c>
      <x:c r="G2815" s="19" t="str">
        <x:v>Prazo</x:v>
      </x:c>
    </x:row>
    <x:row r="2816">
      <x:c r="A2816" s="19" t="n">
        <x:v>2815</x:v>
      </x:c>
      <x:c r="B2816" s="19" t="n">
        <x:v>1801</x:v>
      </x:c>
      <x:c r="C2816" s="19" t="n">
        <x:v>1367</x:v>
      </x:c>
      <x:c r="D2816" s="21" t="n">
        <x:v>45852</x:v>
      </x:c>
      <x:c r="E2816" s="20" t="n">
        <x:v>2607347.7</x:v>
      </x:c>
      <x:c r="F2816" s="19" t="str">
        <x:v>Recusada</x:v>
      </x:c>
      <x:c r="G2816" s="19" t="str">
        <x:v>Prazo</x:v>
      </x:c>
    </x:row>
    <x:row r="2817">
      <x:c r="A2817" s="19" t="n">
        <x:v>2816</x:v>
      </x:c>
      <x:c r="B2817" s="19" t="n">
        <x:v>1738</x:v>
      </x:c>
      <x:c r="C2817" s="19" t="n">
        <x:v>1004</x:v>
      </x:c>
      <x:c r="D2817" s="21" t="n">
        <x:v>45980</x:v>
      </x:c>
      <x:c r="E2817" s="20" t="n">
        <x:v>2230811.63</x:v>
      </x:c>
      <x:c r="F2817" s="19" t="str">
        <x:v>Expirada</x:v>
      </x:c>
      <x:c r="G2817" s="19" t="str">
        <x:v>Condição do imóvel</x:v>
      </x:c>
    </x:row>
    <x:row r="2818">
      <x:c r="A2818" s="19" t="n">
        <x:v>2817</x:v>
      </x:c>
      <x:c r="B2818" s="19" t="n">
        <x:v>975</x:v>
      </x:c>
      <x:c r="C2818" s="19" t="n">
        <x:v>313</x:v>
      </x:c>
      <x:c r="D2818" s="21" t="n">
        <x:v>46108</x:v>
      </x:c>
      <x:c r="E2818" s="20" t="n">
        <x:v>3179.48</x:v>
      </x:c>
      <x:c r="F2818" s="19" t="str">
        <x:v>Expirada</x:v>
      </x:c>
      <x:c r="G2818" s="19" t="str">
        <x:v>Prazo</x:v>
      </x:c>
    </x:row>
    <x:row r="2819">
      <x:c r="A2819" s="19" t="n">
        <x:v>2818</x:v>
      </x:c>
      <x:c r="B2819" s="19" t="n">
        <x:v>1874</x:v>
      </x:c>
      <x:c r="C2819" s="19" t="n">
        <x:v>1129</x:v>
      </x:c>
      <x:c r="D2819" s="21" t="n">
        <x:v>45346</x:v>
      </x:c>
      <x:c r="E2819" s="20" t="n">
        <x:v>15153.04</x:v>
      </x:c>
      <x:c r="F2819" s="19" t="str">
        <x:v>Aceita</x:v>
      </x:c>
      <x:c r="G2819" s="19" t="str">
        <x:v>Condição do imóvel</x:v>
      </x:c>
    </x:row>
    <x:row r="2820">
      <x:c r="A2820" s="19" t="n">
        <x:v>2819</x:v>
      </x:c>
      <x:c r="B2820" s="19" t="n">
        <x:v>1464</x:v>
      </x:c>
      <x:c r="C2820" s="19" t="n">
        <x:v>161</x:v>
      </x:c>
      <x:c r="D2820" s="21" t="n">
        <x:v>45942</x:v>
      </x:c>
      <x:c r="E2820" s="20" t="n">
        <x:v>19033.54</x:v>
      </x:c>
      <x:c r="F2820" s="19" t="str">
        <x:v>Em análise</x:v>
      </x:c>
      <x:c r="G2820" s="19" t="str">
        <x:v>Condição do imóvel</x:v>
      </x:c>
    </x:row>
    <x:row r="2821">
      <x:c r="A2821" s="19" t="n">
        <x:v>2820</x:v>
      </x:c>
      <x:c r="B2821" s="19" t="n">
        <x:v>315</x:v>
      </x:c>
      <x:c r="C2821" s="19" t="n">
        <x:v>630</x:v>
      </x:c>
      <x:c r="D2821" s="21" t="n">
        <x:v>45703</x:v>
      </x:c>
      <x:c r="E2821" s="20" t="n">
        <x:v>8649.68</x:v>
      </x:c>
      <x:c r="F2821" s="19" t="str">
        <x:v>Em análise</x:v>
      </x:c>
      <x:c r="G2821" s="19" t="str">
        <x:v>Prazo</x:v>
      </x:c>
    </x:row>
    <x:row r="2822">
      <x:c r="A2822" s="19" t="n">
        <x:v>2821</x:v>
      </x:c>
      <x:c r="B2822" s="19" t="n">
        <x:v>415</x:v>
      </x:c>
      <x:c r="C2822" s="19" t="n">
        <x:v>1406</x:v>
      </x:c>
      <x:c r="D2822" s="21" t="n">
        <x:v>46158</x:v>
      </x:c>
      <x:c r="E2822" s="20" t="n">
        <x:v>1008.42</x:v>
      </x:c>
      <x:c r="F2822" s="19" t="str">
        <x:v>Recusada</x:v>
      </x:c>
      <x:c r="G2822" s="19" t="str">
        <x:v>Preço</x:v>
      </x:c>
    </x:row>
    <x:row r="2823">
      <x:c r="A2823" s="19" t="n">
        <x:v>2822</x:v>
      </x:c>
      <x:c r="B2823" s="19" t="n">
        <x:v>1873</x:v>
      </x:c>
      <x:c r="C2823" s="19" t="n">
        <x:v>1269</x:v>
      </x:c>
      <x:c r="D2823" s="21" t="n">
        <x:v>45804</x:v>
      </x:c>
      <x:c r="E2823" s="20" t="n">
        <x:v>8125.04</x:v>
      </x:c>
      <x:c r="F2823" s="19" t="str">
        <x:v>Em análise</x:v>
      </x:c>
      <x:c r="G2823" s="19" t="str">
        <x:v>Preço</x:v>
      </x:c>
    </x:row>
    <x:row r="2824">
      <x:c r="A2824" s="19" t="n">
        <x:v>2823</x:v>
      </x:c>
      <x:c r="B2824" s="19" t="n">
        <x:v>1329</x:v>
      </x:c>
      <x:c r="C2824" s="19" t="n">
        <x:v>1119</x:v>
      </x:c>
      <x:c r="D2824" s="21" t="n">
        <x:v>45545</x:v>
      </x:c>
      <x:c r="E2824" s="20" t="n">
        <x:v>18512.47</x:v>
      </x:c>
      <x:c r="F2824" s="19" t="str">
        <x:v>Expirada</x:v>
      </x:c>
      <x:c r="G2824" s="19" t="str">
        <x:v>Prazo</x:v>
      </x:c>
    </x:row>
    <x:row r="2825">
      <x:c r="A2825" s="19" t="n">
        <x:v>2824</x:v>
      </x:c>
      <x:c r="B2825" s="19" t="n">
        <x:v>752</x:v>
      </x:c>
      <x:c r="C2825" s="19" t="n">
        <x:v>4</x:v>
      </x:c>
      <x:c r="D2825" s="21" t="n">
        <x:v>46056</x:v>
      </x:c>
      <x:c r="E2825" s="20" t="n">
        <x:v>8848.62</x:v>
      </x:c>
      <x:c r="F2825" s="19" t="str">
        <x:v>Aceita</x:v>
      </x:c>
      <x:c r="G2825" s="19" t="str">
        <x:v>Condição do imóvel</x:v>
      </x:c>
    </x:row>
    <x:row r="2826">
      <x:c r="A2826" s="19" t="n">
        <x:v>2825</x:v>
      </x:c>
      <x:c r="B2826" s="19" t="n">
        <x:v>913</x:v>
      </x:c>
      <x:c r="C2826" s="19" t="n">
        <x:v>533</x:v>
      </x:c>
      <x:c r="D2826" s="21" t="n">
        <x:v>45413</x:v>
      </x:c>
      <x:c r="E2826" s="20" t="n">
        <x:v>327798.49</x:v>
      </x:c>
      <x:c r="F2826" s="19" t="str">
        <x:v>Recusada</x:v>
      </x:c>
      <x:c r="G2826" s="19" t="str">
        <x:v>Preço</x:v>
      </x:c>
    </x:row>
    <x:row r="2827">
      <x:c r="A2827" s="19" t="n">
        <x:v>2826</x:v>
      </x:c>
      <x:c r="B2827" s="19" t="n">
        <x:v>185</x:v>
      </x:c>
      <x:c r="C2827" s="19" t="n">
        <x:v>1027</x:v>
      </x:c>
      <x:c r="D2827" s="21" t="n">
        <x:v>45915</x:v>
      </x:c>
      <x:c r="E2827" s="20" t="n">
        <x:v>12703.75</x:v>
      </x:c>
      <x:c r="F2827" s="19" t="str">
        <x:v>Recusada</x:v>
      </x:c>
      <x:c r="G2827" s="19" t="str">
        <x:v>Garantia</x:v>
      </x:c>
    </x:row>
    <x:row r="2828">
      <x:c r="A2828" s="19" t="n">
        <x:v>2827</x:v>
      </x:c>
      <x:c r="B2828" s="19" t="n">
        <x:v>2045</x:v>
      </x:c>
      <x:c r="C2828" s="19" t="n">
        <x:v>1116</x:v>
      </x:c>
      <x:c r="D2828" s="21" t="n">
        <x:v>45720</x:v>
      </x:c>
      <x:c r="E2828" s="20" t="n">
        <x:v>2566805.02</x:v>
      </x:c>
      <x:c r="F2828" s="19" t="str">
        <x:v>Expirada</x:v>
      </x:c>
      <x:c r="G2828" s="19" t="str">
        <x:v>Garantia</x:v>
      </x:c>
    </x:row>
    <x:row r="2829">
      <x:c r="A2829" s="19" t="n">
        <x:v>2828</x:v>
      </x:c>
      <x:c r="B2829" s="19" t="n">
        <x:v>701</x:v>
      </x:c>
      <x:c r="C2829" s="19" t="n">
        <x:v>212</x:v>
      </x:c>
      <x:c r="D2829" s="21" t="n">
        <x:v>45979</x:v>
      </x:c>
      <x:c r="E2829" s="20" t="n">
        <x:v>15562.76</x:v>
      </x:c>
      <x:c r="F2829" s="19" t="str">
        <x:v>Em análise</x:v>
      </x:c>
      <x:c r="G2829" s="19" t="str">
        <x:v>Condição do imóvel</x:v>
      </x:c>
    </x:row>
    <x:row r="2830">
      <x:c r="A2830" s="19" t="n">
        <x:v>2829</x:v>
      </x:c>
      <x:c r="B2830" s="19" t="n">
        <x:v>1202</x:v>
      </x:c>
      <x:c r="C2830" s="19" t="n">
        <x:v>1228</x:v>
      </x:c>
      <x:c r="D2830" s="21" t="n">
        <x:v>45842</x:v>
      </x:c>
      <x:c r="E2830" s="20" t="n">
        <x:v>275729.6</x:v>
      </x:c>
      <x:c r="F2830" s="19" t="str">
        <x:v>Expirada</x:v>
      </x:c>
      <x:c r="G2830" s="19" t="str">
        <x:v>Condição do imóvel</x:v>
      </x:c>
    </x:row>
    <x:row r="2831">
      <x:c r="A2831" s="19" t="n">
        <x:v>2830</x:v>
      </x:c>
      <x:c r="B2831" s="19" t="n">
        <x:v>2052</x:v>
      </x:c>
      <x:c r="C2831" s="19" t="n">
        <x:v>438</x:v>
      </x:c>
      <x:c r="D2831" s="21" t="n">
        <x:v>45722</x:v>
      </x:c>
      <x:c r="E2831" s="20" t="n">
        <x:v>5980.09</x:v>
      </x:c>
      <x:c r="F2831" s="19" t="str">
        <x:v>Recusada</x:v>
      </x:c>
      <x:c r="G2831" s="19" t="str">
        <x:v>Preço</x:v>
      </x:c>
    </x:row>
    <x:row r="2832">
      <x:c r="A2832" s="19" t="n">
        <x:v>2831</x:v>
      </x:c>
      <x:c r="B2832" s="19" t="n">
        <x:v>618</x:v>
      </x:c>
      <x:c r="C2832" s="19" t="n">
        <x:v>553</x:v>
      </x:c>
      <x:c r="D2832" s="21" t="n">
        <x:v>45428</x:v>
      </x:c>
      <x:c r="E2832" s="20" t="n">
        <x:v>8816.87</x:v>
      </x:c>
      <x:c r="F2832" s="19" t="str">
        <x:v>Recusada</x:v>
      </x:c>
      <x:c r="G2832" s="19" t="str">
        <x:v>Garantia</x:v>
      </x:c>
    </x:row>
    <x:row r="2833">
      <x:c r="A2833" s="19" t="n">
        <x:v>2832</x:v>
      </x:c>
      <x:c r="B2833" s="19" t="n">
        <x:v>1588</x:v>
      </x:c>
      <x:c r="C2833" s="19" t="n">
        <x:v>1517</x:v>
      </x:c>
      <x:c r="D2833" s="21" t="n">
        <x:v>45415</x:v>
      </x:c>
      <x:c r="E2833" s="20" t="n">
        <x:v>9419.15</x:v>
      </x:c>
      <x:c r="F2833" s="19" t="str">
        <x:v>Expirada</x:v>
      </x:c>
      <x:c r="G2833" s="19" t="str">
        <x:v>Prazo</x:v>
      </x:c>
    </x:row>
    <x:row r="2834">
      <x:c r="A2834" s="19" t="n">
        <x:v>2833</x:v>
      </x:c>
      <x:c r="B2834" s="19" t="n">
        <x:v>750</x:v>
      </x:c>
      <x:c r="C2834" s="19" t="n">
        <x:v>1425</x:v>
      </x:c>
      <x:c r="D2834" s="21" t="n">
        <x:v>45740</x:v>
      </x:c>
      <x:c r="E2834" s="20" t="n">
        <x:v>3145.63</x:v>
      </x:c>
      <x:c r="F2834" s="19" t="str">
        <x:v>Em análise</x:v>
      </x:c>
      <x:c r="G2834" s="19" t="str">
        <x:v>Garantia</x:v>
      </x:c>
    </x:row>
    <x:row r="2835">
      <x:c r="A2835" s="19" t="n">
        <x:v>2834</x:v>
      </x:c>
      <x:c r="B2835" s="19" t="n">
        <x:v>656</x:v>
      </x:c>
      <x:c r="C2835" s="19" t="n">
        <x:v>1408</x:v>
      </x:c>
      <x:c r="D2835" s="21" t="n">
        <x:v>45644</x:v>
      </x:c>
      <x:c r="E2835" s="20" t="n">
        <x:v>1197625.74</x:v>
      </x:c>
      <x:c r="F2835" s="19" t="str">
        <x:v>Expirada</x:v>
      </x:c>
      <x:c r="G2835" s="19" t="str">
        <x:v>Condição do imóvel</x:v>
      </x:c>
    </x:row>
    <x:row r="2836">
      <x:c r="A2836" s="19" t="n">
        <x:v>2835</x:v>
      </x:c>
      <x:c r="B2836" s="19" t="n">
        <x:v>699</x:v>
      </x:c>
      <x:c r="C2836" s="19" t="n">
        <x:v>1260</x:v>
      </x:c>
      <x:c r="D2836" s="21" t="n">
        <x:v>45563</x:v>
      </x:c>
      <x:c r="E2836" s="20" t="n">
        <x:v>2419.82</x:v>
      </x:c>
      <x:c r="F2836" s="19" t="str">
        <x:v>Recusada</x:v>
      </x:c>
      <x:c r="G2836" s="19" t="str">
        <x:v>Prazo</x:v>
      </x:c>
    </x:row>
    <x:row r="2837">
      <x:c r="A2837" s="19" t="n">
        <x:v>2836</x:v>
      </x:c>
      <x:c r="B2837" s="19" t="n">
        <x:v>1395</x:v>
      </x:c>
      <x:c r="C2837" s="19" t="n">
        <x:v>360</x:v>
      </x:c>
      <x:c r="D2837" s="21" t="n">
        <x:v>45721</x:v>
      </x:c>
      <x:c r="E2837" s="20" t="n">
        <x:v>10333.42</x:v>
      </x:c>
      <x:c r="F2837" s="19" t="str">
        <x:v>Aceita</x:v>
      </x:c>
      <x:c r="G2837" s="19" t="str">
        <x:v>Preço</x:v>
      </x:c>
    </x:row>
    <x:row r="2838">
      <x:c r="A2838" s="19" t="n">
        <x:v>2837</x:v>
      </x:c>
      <x:c r="B2838" s="19" t="n">
        <x:v>1914</x:v>
      </x:c>
      <x:c r="C2838" s="19" t="n">
        <x:v>230</x:v>
      </x:c>
      <x:c r="D2838" s="21" t="n">
        <x:v>45838</x:v>
      </x:c>
      <x:c r="E2838" s="20" t="n">
        <x:v>1490.96</x:v>
      </x:c>
      <x:c r="F2838" s="19" t="str">
        <x:v>Expirada</x:v>
      </x:c>
      <x:c r="G2838" s="19" t="str">
        <x:v>Preço</x:v>
      </x:c>
    </x:row>
    <x:row r="2839">
      <x:c r="A2839" s="19" t="n">
        <x:v>2838</x:v>
      </x:c>
      <x:c r="B2839" s="19" t="n">
        <x:v>1806</x:v>
      </x:c>
      <x:c r="C2839" s="19" t="n">
        <x:v>137</x:v>
      </x:c>
      <x:c r="D2839" s="21" t="n">
        <x:v>45728</x:v>
      </x:c>
      <x:c r="E2839" s="20" t="n">
        <x:v>891905.58</x:v>
      </x:c>
      <x:c r="F2839" s="19" t="str">
        <x:v>Expirada</x:v>
      </x:c>
      <x:c r="G2839" s="19" t="str">
        <x:v>Condição do imóvel</x:v>
      </x:c>
    </x:row>
    <x:row r="2840">
      <x:c r="A2840" s="19" t="n">
        <x:v>2839</x:v>
      </x:c>
      <x:c r="B2840" s="19" t="n">
        <x:v>1556</x:v>
      </x:c>
      <x:c r="C2840" s="19" t="n">
        <x:v>1070</x:v>
      </x:c>
      <x:c r="D2840" s="21" t="n">
        <x:v>45419</x:v>
      </x:c>
      <x:c r="E2840" s="20" t="n">
        <x:v>4033.94</x:v>
      </x:c>
      <x:c r="F2840" s="19" t="str">
        <x:v>Aceita</x:v>
      </x:c>
      <x:c r="G2840" s="19" t="str">
        <x:v>Preço</x:v>
      </x:c>
    </x:row>
    <x:row r="2841">
      <x:c r="A2841" s="19" t="n">
        <x:v>2840</x:v>
      </x:c>
      <x:c r="B2841" s="19" t="n">
        <x:v>305</x:v>
      </x:c>
      <x:c r="C2841" s="19" t="n">
        <x:v>1283</x:v>
      </x:c>
      <x:c r="D2841" s="21" t="n">
        <x:v>45455</x:v>
      </x:c>
      <x:c r="E2841" s="20" t="n">
        <x:v>473766.03</x:v>
      </x:c>
      <x:c r="F2841" s="19" t="str">
        <x:v>Aceita</x:v>
      </x:c>
      <x:c r="G2841" s="19" t="str">
        <x:v>Preço</x:v>
      </x:c>
    </x:row>
    <x:row r="2842">
      <x:c r="A2842" s="19" t="n">
        <x:v>2841</x:v>
      </x:c>
      <x:c r="B2842" s="19" t="n">
        <x:v>1171</x:v>
      </x:c>
      <x:c r="C2842" s="19" t="n">
        <x:v>1415</x:v>
      </x:c>
      <x:c r="D2842" s="21" t="n">
        <x:v>46069</x:v>
      </x:c>
      <x:c r="E2842" s="20" t="n">
        <x:v>19669.51</x:v>
      </x:c>
      <x:c r="F2842" s="19" t="str">
        <x:v>Recusada</x:v>
      </x:c>
      <x:c r="G2842" s="19" t="str">
        <x:v>Prazo</x:v>
      </x:c>
    </x:row>
    <x:row r="2843">
      <x:c r="A2843" s="19" t="n">
        <x:v>2842</x:v>
      </x:c>
      <x:c r="B2843" s="19" t="n">
        <x:v>1189</x:v>
      </x:c>
      <x:c r="C2843" s="19" t="n">
        <x:v>11</x:v>
      </x:c>
      <x:c r="D2843" s="21" t="n">
        <x:v>45412</x:v>
      </x:c>
      <x:c r="E2843" s="20" t="n">
        <x:v>8880.39</x:v>
      </x:c>
      <x:c r="F2843" s="19" t="str">
        <x:v>Em análise</x:v>
      </x:c>
      <x:c r="G2843" s="19" t="str">
        <x:v>Condição do imóvel</x:v>
      </x:c>
    </x:row>
    <x:row r="2844">
      <x:c r="A2844" s="19" t="n">
        <x:v>2843</x:v>
      </x:c>
      <x:c r="B2844" s="19" t="n">
        <x:v>169</x:v>
      </x:c>
      <x:c r="C2844" s="19" t="n">
        <x:v>861</x:v>
      </x:c>
      <x:c r="D2844" s="21" t="n">
        <x:v>45789</x:v>
      </x:c>
      <x:c r="E2844" s="20" t="n">
        <x:v>12539.75</x:v>
      </x:c>
      <x:c r="F2844" s="19" t="str">
        <x:v>Em análise</x:v>
      </x:c>
      <x:c r="G2844" s="19" t="str">
        <x:v>Preço</x:v>
      </x:c>
    </x:row>
    <x:row r="2845">
      <x:c r="A2845" s="19" t="n">
        <x:v>2844</x:v>
      </x:c>
      <x:c r="B2845" s="19" t="n">
        <x:v>597</x:v>
      </x:c>
      <x:c r="C2845" s="19" t="n">
        <x:v>1043</x:v>
      </x:c>
      <x:c r="D2845" s="21" t="n">
        <x:v>46002</x:v>
      </x:c>
      <x:c r="E2845" s="20" t="n">
        <x:v>478214.64</x:v>
      </x:c>
      <x:c r="F2845" s="19" t="str">
        <x:v>Aceita</x:v>
      </x:c>
      <x:c r="G2845" s="19" t="str">
        <x:v>Prazo</x:v>
      </x:c>
    </x:row>
    <x:row r="2846">
      <x:c r="A2846" s="19" t="n">
        <x:v>2845</x:v>
      </x:c>
      <x:c r="B2846" s="19" t="n">
        <x:v>1024</x:v>
      </x:c>
      <x:c r="C2846" s="19" t="n">
        <x:v>820</x:v>
      </x:c>
      <x:c r="D2846" s="21" t="n">
        <x:v>45319</x:v>
      </x:c>
      <x:c r="E2846" s="20" t="n">
        <x:v>741874.18</x:v>
      </x:c>
      <x:c r="F2846" s="19" t="str">
        <x:v>Em análise</x:v>
      </x:c>
      <x:c r="G2846" s="19" t="str">
        <x:v>Garantia</x:v>
      </x:c>
    </x:row>
    <x:row r="2847">
      <x:c r="A2847" s="19" t="n">
        <x:v>2846</x:v>
      </x:c>
      <x:c r="B2847" s="19" t="n">
        <x:v>296</x:v>
      </x:c>
      <x:c r="C2847" s="19" t="n">
        <x:v>818</x:v>
      </x:c>
      <x:c r="D2847" s="21" t="n">
        <x:v>45789</x:v>
      </x:c>
      <x:c r="E2847" s="20" t="n">
        <x:v>394476.52</x:v>
      </x:c>
      <x:c r="F2847" s="19" t="str">
        <x:v>Expirada</x:v>
      </x:c>
      <x:c r="G2847" s="19" t="str">
        <x:v>Preço</x:v>
      </x:c>
    </x:row>
    <x:row r="2848">
      <x:c r="A2848" s="19" t="n">
        <x:v>2847</x:v>
      </x:c>
      <x:c r="B2848" s="19" t="n">
        <x:v>999</x:v>
      </x:c>
      <x:c r="C2848" s="19" t="n">
        <x:v>308</x:v>
      </x:c>
      <x:c r="D2848" s="21" t="n">
        <x:v>46078</x:v>
      </x:c>
      <x:c r="E2848" s="20" t="n">
        <x:v>2728178.78</x:v>
      </x:c>
      <x:c r="F2848" s="19" t="str">
        <x:v>Recusada</x:v>
      </x:c>
      <x:c r="G2848" s="19" t="str">
        <x:v>Preço</x:v>
      </x:c>
    </x:row>
    <x:row r="2849">
      <x:c r="A2849" s="19" t="n">
        <x:v>2848</x:v>
      </x:c>
      <x:c r="B2849" s="19" t="n">
        <x:v>1800</x:v>
      </x:c>
      <x:c r="C2849" s="19" t="n">
        <x:v>316</x:v>
      </x:c>
      <x:c r="D2849" s="21" t="n">
        <x:v>45526</x:v>
      </x:c>
      <x:c r="E2849" s="20" t="n">
        <x:v>573068.09</x:v>
      </x:c>
      <x:c r="F2849" s="19" t="str">
        <x:v>Recusada</x:v>
      </x:c>
      <x:c r="G2849" s="19" t="str">
        <x:v>Prazo</x:v>
      </x:c>
    </x:row>
    <x:row r="2850">
      <x:c r="A2850" s="19" t="n">
        <x:v>2849</x:v>
      </x:c>
      <x:c r="B2850" s="19" t="n">
        <x:v>1014</x:v>
      </x:c>
      <x:c r="C2850" s="19" t="n">
        <x:v>124</x:v>
      </x:c>
      <x:c r="D2850" s="21" t="n">
        <x:v>46060</x:v>
      </x:c>
      <x:c r="E2850" s="20" t="n">
        <x:v>550460.46</x:v>
      </x:c>
      <x:c r="F2850" s="19" t="str">
        <x:v>Aceita</x:v>
      </x:c>
      <x:c r="G2850" s="19" t="str">
        <x:v>Garantia</x:v>
      </x:c>
    </x:row>
    <x:row r="2851">
      <x:c r="A2851" s="19" t="n">
        <x:v>2850</x:v>
      </x:c>
      <x:c r="B2851" s="19" t="n">
        <x:v>16</x:v>
      </x:c>
      <x:c r="C2851" s="19" t="n">
        <x:v>907</x:v>
      </x:c>
      <x:c r="D2851" s="21" t="n">
        <x:v>45792</x:v>
      </x:c>
      <x:c r="E2851" s="20" t="n">
        <x:v>1510.99</x:v>
      </x:c>
      <x:c r="F2851" s="19" t="str">
        <x:v>Aceita</x:v>
      </x:c>
      <x:c r="G2851" s="19" t="str">
        <x:v>Preço</x:v>
      </x:c>
    </x:row>
    <x:row r="2852">
      <x:c r="A2852" s="19" t="n">
        <x:v>2851</x:v>
      </x:c>
      <x:c r="B2852" s="19" t="n">
        <x:v>1478</x:v>
      </x:c>
      <x:c r="C2852" s="19" t="n">
        <x:v>1511</x:v>
      </x:c>
      <x:c r="D2852" s="21" t="n">
        <x:v>45567</x:v>
      </x:c>
      <x:c r="E2852" s="20" t="n">
        <x:v>2000025.99</x:v>
      </x:c>
      <x:c r="F2852" s="19" t="str">
        <x:v>Recusada</x:v>
      </x:c>
      <x:c r="G2852" s="19" t="str">
        <x:v>Condição do imóvel</x:v>
      </x:c>
    </x:row>
    <x:row r="2853">
      <x:c r="A2853" s="19" t="n">
        <x:v>2852</x:v>
      </x:c>
      <x:c r="B2853" s="19" t="n">
        <x:v>624</x:v>
      </x:c>
      <x:c r="C2853" s="19" t="n">
        <x:v>672</x:v>
      </x:c>
      <x:c r="D2853" s="21" t="n">
        <x:v>46182</x:v>
      </x:c>
      <x:c r="E2853" s="20" t="n">
        <x:v>1266841.78</x:v>
      </x:c>
      <x:c r="F2853" s="19" t="str">
        <x:v>Recusada</x:v>
      </x:c>
      <x:c r="G2853" s="19" t="str">
        <x:v>Prazo</x:v>
      </x:c>
    </x:row>
    <x:row r="2854">
      <x:c r="A2854" s="19" t="n">
        <x:v>2853</x:v>
      </x:c>
      <x:c r="B2854" s="19" t="n">
        <x:v>701</x:v>
      </x:c>
      <x:c r="C2854" s="19" t="n">
        <x:v>859</x:v>
      </x:c>
      <x:c r="D2854" s="21" t="n">
        <x:v>46013</x:v>
      </x:c>
      <x:c r="E2854" s="20" t="n">
        <x:v>17332.06</x:v>
      </x:c>
      <x:c r="F2854" s="19" t="str">
        <x:v>Aceita</x:v>
      </x:c>
      <x:c r="G2854" s="19" t="str">
        <x:v>Prazo</x:v>
      </x:c>
    </x:row>
    <x:row r="2855">
      <x:c r="A2855" s="19" t="n">
        <x:v>2854</x:v>
      </x:c>
      <x:c r="B2855" s="19" t="n">
        <x:v>753</x:v>
      </x:c>
      <x:c r="C2855" s="19" t="n">
        <x:v>1142</x:v>
      </x:c>
      <x:c r="D2855" s="21" t="n">
        <x:v>45465</x:v>
      </x:c>
      <x:c r="E2855" s="20" t="n">
        <x:v>1745004.65</x:v>
      </x:c>
      <x:c r="F2855" s="19" t="str">
        <x:v>Aceita</x:v>
      </x:c>
      <x:c r="G2855" s="19" t="str">
        <x:v>Prazo</x:v>
      </x:c>
    </x:row>
    <x:row r="2856">
      <x:c r="A2856" s="19" t="n">
        <x:v>2855</x:v>
      </x:c>
      <x:c r="B2856" s="19" t="n">
        <x:v>361</x:v>
      </x:c>
      <x:c r="C2856" s="19" t="n">
        <x:v>124</x:v>
      </x:c>
      <x:c r="D2856" s="21" t="n">
        <x:v>45791</x:v>
      </x:c>
      <x:c r="E2856" s="20" t="n">
        <x:v>562029.73</x:v>
      </x:c>
      <x:c r="F2856" s="19" t="str">
        <x:v>Em análise</x:v>
      </x:c>
      <x:c r="G2856" s="19" t="str">
        <x:v>Prazo</x:v>
      </x:c>
    </x:row>
    <x:row r="2857">
      <x:c r="A2857" s="19" t="n">
        <x:v>2856</x:v>
      </x:c>
      <x:c r="B2857" s="19" t="n">
        <x:v>603</x:v>
      </x:c>
      <x:c r="C2857" s="19" t="n">
        <x:v>52</x:v>
      </x:c>
      <x:c r="D2857" s="21" t="n">
        <x:v>45496</x:v>
      </x:c>
      <x:c r="E2857" s="20" t="n">
        <x:v>1926.21</x:v>
      </x:c>
      <x:c r="F2857" s="19" t="str">
        <x:v>Recusada</x:v>
      </x:c>
      <x:c r="G2857" s="19" t="str">
        <x:v>Garantia</x:v>
      </x:c>
    </x:row>
    <x:row r="2858">
      <x:c r="A2858" s="19" t="n">
        <x:v>2857</x:v>
      </x:c>
      <x:c r="B2858" s="19" t="n">
        <x:v>165</x:v>
      </x:c>
      <x:c r="C2858" s="19" t="n">
        <x:v>990</x:v>
      </x:c>
      <x:c r="D2858" s="21" t="n">
        <x:v>45947</x:v>
      </x:c>
      <x:c r="E2858" s="20" t="n">
        <x:v>15609.21</x:v>
      </x:c>
      <x:c r="F2858" s="19" t="str">
        <x:v>Recusada</x:v>
      </x:c>
      <x:c r="G2858" s="19" t="str">
        <x:v>Preço</x:v>
      </x:c>
    </x:row>
    <x:row r="2859">
      <x:c r="A2859" s="19" t="n">
        <x:v>2858</x:v>
      </x:c>
      <x:c r="B2859" s="19" t="n">
        <x:v>822</x:v>
      </x:c>
      <x:c r="C2859" s="19" t="n">
        <x:v>717</x:v>
      </x:c>
      <x:c r="D2859" s="21" t="n">
        <x:v>46020</x:v>
      </x:c>
      <x:c r="E2859" s="20" t="n">
        <x:v>5023.27</x:v>
      </x:c>
      <x:c r="F2859" s="19" t="str">
        <x:v>Recusada</x:v>
      </x:c>
      <x:c r="G2859" s="19" t="str">
        <x:v>Preço</x:v>
      </x:c>
    </x:row>
    <x:row r="2860">
      <x:c r="A2860" s="19" t="n">
        <x:v>2859</x:v>
      </x:c>
      <x:c r="B2860" s="19" t="n">
        <x:v>1570</x:v>
      </x:c>
      <x:c r="C2860" s="19" t="n">
        <x:v>718</x:v>
      </x:c>
      <x:c r="D2860" s="21" t="n">
        <x:v>46080</x:v>
      </x:c>
      <x:c r="E2860" s="20" t="n">
        <x:v>805904.42</x:v>
      </x:c>
      <x:c r="F2860" s="19" t="str">
        <x:v>Em análise</x:v>
      </x:c>
      <x:c r="G2860" s="19" t="str">
        <x:v>Condição do imóvel</x:v>
      </x:c>
    </x:row>
    <x:row r="2861">
      <x:c r="A2861" s="19" t="n">
        <x:v>2860</x:v>
      </x:c>
      <x:c r="B2861" s="19" t="n">
        <x:v>510</x:v>
      </x:c>
      <x:c r="C2861" s="19" t="n">
        <x:v>672</x:v>
      </x:c>
      <x:c r="D2861" s="21" t="n">
        <x:v>45605</x:v>
      </x:c>
      <x:c r="E2861" s="20" t="n">
        <x:v>8698.03</x:v>
      </x:c>
      <x:c r="F2861" s="19" t="str">
        <x:v>Aceita</x:v>
      </x:c>
      <x:c r="G2861" s="19" t="str">
        <x:v>Condição do imóvel</x:v>
      </x:c>
    </x:row>
    <x:row r="2862">
      <x:c r="A2862" s="19" t="n">
        <x:v>2861</x:v>
      </x:c>
      <x:c r="B2862" s="19" t="n">
        <x:v>1321</x:v>
      </x:c>
      <x:c r="C2862" s="19" t="n">
        <x:v>496</x:v>
      </x:c>
      <x:c r="D2862" s="21" t="n">
        <x:v>45842</x:v>
      </x:c>
      <x:c r="E2862" s="20" t="n">
        <x:v>4808813.61</x:v>
      </x:c>
      <x:c r="F2862" s="19" t="str">
        <x:v>Aceita</x:v>
      </x:c>
      <x:c r="G2862" s="19" t="str">
        <x:v>Preço</x:v>
      </x:c>
    </x:row>
    <x:row r="2863">
      <x:c r="A2863" s="19" t="n">
        <x:v>2862</x:v>
      </x:c>
      <x:c r="B2863" s="19" t="n">
        <x:v>29</x:v>
      </x:c>
      <x:c r="C2863" s="19" t="n">
        <x:v>700</x:v>
      </x:c>
      <x:c r="D2863" s="21" t="n">
        <x:v>45446</x:v>
      </x:c>
      <x:c r="E2863" s="20" t="n">
        <x:v>7024.8</x:v>
      </x:c>
      <x:c r="F2863" s="19" t="str">
        <x:v>Recusada</x:v>
      </x:c>
      <x:c r="G2863" s="19" t="str">
        <x:v>Garantia</x:v>
      </x:c>
    </x:row>
    <x:row r="2864">
      <x:c r="A2864" s="19" t="n">
        <x:v>2863</x:v>
      </x:c>
      <x:c r="B2864" s="19" t="n">
        <x:v>151</x:v>
      </x:c>
      <x:c r="C2864" s="19" t="n">
        <x:v>293</x:v>
      </x:c>
      <x:c r="D2864" s="21" t="n">
        <x:v>45725</x:v>
      </x:c>
      <x:c r="E2864" s="20" t="n">
        <x:v>14925.22</x:v>
      </x:c>
      <x:c r="F2864" s="19" t="str">
        <x:v>Aceita</x:v>
      </x:c>
      <x:c r="G2864" s="19" t="str">
        <x:v>Preço</x:v>
      </x:c>
    </x:row>
    <x:row r="2865">
      <x:c r="A2865" s="19" t="n">
        <x:v>2864</x:v>
      </x:c>
      <x:c r="B2865" s="19" t="n">
        <x:v>1912</x:v>
      </x:c>
      <x:c r="C2865" s="19" t="n">
        <x:v>150</x:v>
      </x:c>
      <x:c r="D2865" s="21" t="n">
        <x:v>45920</x:v>
      </x:c>
      <x:c r="E2865" s="20" t="n">
        <x:v>14966</x:v>
      </x:c>
      <x:c r="F2865" s="19" t="str">
        <x:v>Em análise</x:v>
      </x:c>
      <x:c r="G2865" s="19" t="str">
        <x:v>Garantia</x:v>
      </x:c>
    </x:row>
    <x:row r="2866">
      <x:c r="A2866" s="19" t="n">
        <x:v>2865</x:v>
      </x:c>
      <x:c r="B2866" s="19" t="n">
        <x:v>25</x:v>
      </x:c>
      <x:c r="C2866" s="19" t="n">
        <x:v>1220</x:v>
      </x:c>
      <x:c r="D2866" s="21" t="n">
        <x:v>46126</x:v>
      </x:c>
      <x:c r="E2866" s="20" t="n">
        <x:v>1911.1</x:v>
      </x:c>
      <x:c r="F2866" s="19" t="str">
        <x:v>Aceita</x:v>
      </x:c>
      <x:c r="G2866" s="19" t="str">
        <x:v>Prazo</x:v>
      </x:c>
    </x:row>
    <x:row r="2867">
      <x:c r="A2867" s="19" t="n">
        <x:v>2866</x:v>
      </x:c>
      <x:c r="B2867" s="19" t="n">
        <x:v>691</x:v>
      </x:c>
      <x:c r="C2867" s="19" t="n">
        <x:v>439</x:v>
      </x:c>
      <x:c r="D2867" s="21" t="n">
        <x:v>46082</x:v>
      </x:c>
      <x:c r="E2867" s="20" t="n">
        <x:v>10911.02</x:v>
      </x:c>
      <x:c r="F2867" s="19" t="str">
        <x:v>Em análise</x:v>
      </x:c>
      <x:c r="G2867" s="19" t="str">
        <x:v>Prazo</x:v>
      </x:c>
    </x:row>
    <x:row r="2868">
      <x:c r="A2868" s="19" t="n">
        <x:v>2867</x:v>
      </x:c>
      <x:c r="B2868" s="19" t="n">
        <x:v>504</x:v>
      </x:c>
      <x:c r="C2868" s="19" t="n">
        <x:v>1441</x:v>
      </x:c>
      <x:c r="D2868" s="21" t="n">
        <x:v>46072</x:v>
      </x:c>
      <x:c r="E2868" s="20" t="n">
        <x:v>8320.22</x:v>
      </x:c>
      <x:c r="F2868" s="19" t="str">
        <x:v>Recusada</x:v>
      </x:c>
      <x:c r="G2868" s="19" t="str">
        <x:v>Preço</x:v>
      </x:c>
    </x:row>
    <x:row r="2869">
      <x:c r="A2869" s="19" t="n">
        <x:v>2868</x:v>
      </x:c>
      <x:c r="B2869" s="19" t="n">
        <x:v>886</x:v>
      </x:c>
      <x:c r="C2869" s="19" t="n">
        <x:v>730</x:v>
      </x:c>
      <x:c r="D2869" s="21" t="n">
        <x:v>45925</x:v>
      </x:c>
      <x:c r="E2869" s="20" t="n">
        <x:v>7068</x:v>
      </x:c>
      <x:c r="F2869" s="19" t="str">
        <x:v>Expirada</x:v>
      </x:c>
      <x:c r="G2869" s="19" t="str">
        <x:v>Garantia</x:v>
      </x:c>
    </x:row>
    <x:row r="2870">
      <x:c r="A2870" s="19" t="n">
        <x:v>2869</x:v>
      </x:c>
      <x:c r="B2870" s="19" t="n">
        <x:v>1861</x:v>
      </x:c>
      <x:c r="C2870" s="19" t="n">
        <x:v>175</x:v>
      </x:c>
      <x:c r="D2870" s="21" t="n">
        <x:v>45782</x:v>
      </x:c>
      <x:c r="E2870" s="20" t="n">
        <x:v>14147682.63</x:v>
      </x:c>
      <x:c r="F2870" s="19" t="str">
        <x:v>Recusada</x:v>
      </x:c>
      <x:c r="G2870" s="19" t="str">
        <x:v>Condição do imóvel</x:v>
      </x:c>
    </x:row>
    <x:row r="2871">
      <x:c r="A2871" s="19" t="n">
        <x:v>2870</x:v>
      </x:c>
      <x:c r="B2871" s="19" t="n">
        <x:v>1199</x:v>
      </x:c>
      <x:c r="C2871" s="19" t="n">
        <x:v>308</x:v>
      </x:c>
      <x:c r="D2871" s="21" t="n">
        <x:v>46232</x:v>
      </x:c>
      <x:c r="E2871" s="20" t="n">
        <x:v>786886.73</x:v>
      </x:c>
      <x:c r="F2871" s="19" t="str">
        <x:v>Aceita</x:v>
      </x:c>
      <x:c r="G2871" s="19" t="str">
        <x:v>Garantia</x:v>
      </x:c>
    </x:row>
    <x:row r="2872">
      <x:c r="A2872" s="19" t="n">
        <x:v>2871</x:v>
      </x:c>
      <x:c r="B2872" s="19" t="n">
        <x:v>235</x:v>
      </x:c>
      <x:c r="C2872" s="19" t="n">
        <x:v>1189</x:v>
      </x:c>
      <x:c r="D2872" s="21" t="n">
        <x:v>45785</x:v>
      </x:c>
      <x:c r="E2872" s="20" t="n">
        <x:v>27057.35</x:v>
      </x:c>
      <x:c r="F2872" s="19" t="str">
        <x:v>Expirada</x:v>
      </x:c>
      <x:c r="G2872" s="19" t="str">
        <x:v>Prazo</x:v>
      </x:c>
    </x:row>
    <x:row r="2873">
      <x:c r="A2873" s="19" t="n">
        <x:v>2872</x:v>
      </x:c>
      <x:c r="B2873" s="19" t="n">
        <x:v>977</x:v>
      </x:c>
      <x:c r="C2873" s="19" t="n">
        <x:v>844</x:v>
      </x:c>
      <x:c r="D2873" s="21" t="n">
        <x:v>45961</x:v>
      </x:c>
      <x:c r="E2873" s="20" t="n">
        <x:v>7632.66</x:v>
      </x:c>
      <x:c r="F2873" s="19" t="str">
        <x:v>Recusada</x:v>
      </x:c>
      <x:c r="G2873" s="19" t="str">
        <x:v>Prazo</x:v>
      </x:c>
    </x:row>
    <x:row r="2874">
      <x:c r="A2874" s="19" t="n">
        <x:v>2873</x:v>
      </x:c>
      <x:c r="B2874" s="19" t="n">
        <x:v>1432</x:v>
      </x:c>
      <x:c r="C2874" s="19" t="n">
        <x:v>600</x:v>
      </x:c>
      <x:c r="D2874" s="21" t="n">
        <x:v>45480</x:v>
      </x:c>
      <x:c r="E2874" s="20" t="n">
        <x:v>3584.39</x:v>
      </x:c>
      <x:c r="F2874" s="19" t="str">
        <x:v>Em análise</x:v>
      </x:c>
      <x:c r="G2874" s="19" t="str">
        <x:v>Prazo</x:v>
      </x:c>
    </x:row>
    <x:row r="2875">
      <x:c r="A2875" s="19" t="n">
        <x:v>2874</x:v>
      </x:c>
      <x:c r="B2875" s="19" t="n">
        <x:v>438</x:v>
      </x:c>
      <x:c r="C2875" s="19" t="n">
        <x:v>506</x:v>
      </x:c>
      <x:c r="D2875" s="21" t="n">
        <x:v>45704</x:v>
      </x:c>
      <x:c r="E2875" s="20" t="n">
        <x:v>6135.28</x:v>
      </x:c>
      <x:c r="F2875" s="19" t="str">
        <x:v>Aceita</x:v>
      </x:c>
      <x:c r="G2875" s="19" t="str">
        <x:v>Condição do imóvel</x:v>
      </x:c>
    </x:row>
    <x:row r="2876">
      <x:c r="A2876" s="19" t="n">
        <x:v>2875</x:v>
      </x:c>
      <x:c r="B2876" s="19" t="n">
        <x:v>506</x:v>
      </x:c>
      <x:c r="C2876" s="19" t="n">
        <x:v>1583</x:v>
      </x:c>
      <x:c r="D2876" s="21" t="n">
        <x:v>45805</x:v>
      </x:c>
      <x:c r="E2876" s="20" t="n">
        <x:v>21388.61</x:v>
      </x:c>
      <x:c r="F2876" s="19" t="str">
        <x:v>Aceita</x:v>
      </x:c>
      <x:c r="G2876" s="19" t="str">
        <x:v>Garantia</x:v>
      </x:c>
    </x:row>
    <x:row r="2877">
      <x:c r="A2877" s="19" t="n">
        <x:v>2876</x:v>
      </x:c>
      <x:c r="B2877" s="19" t="n">
        <x:v>804</x:v>
      </x:c>
      <x:c r="C2877" s="19" t="n">
        <x:v>772</x:v>
      </x:c>
      <x:c r="D2877" s="21" t="n">
        <x:v>45709</x:v>
      </x:c>
      <x:c r="E2877" s="20" t="n">
        <x:v>3265598.58</x:v>
      </x:c>
      <x:c r="F2877" s="19" t="str">
        <x:v>Aceita</x:v>
      </x:c>
      <x:c r="G2877" s="19" t="str">
        <x:v>Condição do imóvel</x:v>
      </x:c>
    </x:row>
    <x:row r="2878">
      <x:c r="A2878" s="19" t="n">
        <x:v>2877</x:v>
      </x:c>
      <x:c r="B2878" s="19" t="n">
        <x:v>465</x:v>
      </x:c>
      <x:c r="C2878" s="19" t="n">
        <x:v>462</x:v>
      </x:c>
      <x:c r="D2878" s="21" t="n">
        <x:v>46239</x:v>
      </x:c>
      <x:c r="E2878" s="20" t="n">
        <x:v>537664.05</x:v>
      </x:c>
      <x:c r="F2878" s="19" t="str">
        <x:v>Aceita</x:v>
      </x:c>
      <x:c r="G2878" s="19" t="str">
        <x:v>Garantia</x:v>
      </x:c>
    </x:row>
    <x:row r="2879">
      <x:c r="A2879" s="19" t="n">
        <x:v>2878</x:v>
      </x:c>
      <x:c r="B2879" s="19" t="n">
        <x:v>1221</x:v>
      </x:c>
      <x:c r="C2879" s="19" t="n">
        <x:v>863</x:v>
      </x:c>
      <x:c r="D2879" s="21" t="n">
        <x:v>45751</x:v>
      </x:c>
      <x:c r="E2879" s="20" t="n">
        <x:v>3826.87</x:v>
      </x:c>
      <x:c r="F2879" s="19" t="str">
        <x:v>Aceita</x:v>
      </x:c>
      <x:c r="G2879" s="19" t="str">
        <x:v>Garantia</x:v>
      </x:c>
    </x:row>
    <x:row r="2880">
      <x:c r="A2880" s="19" t="n">
        <x:v>2879</x:v>
      </x:c>
      <x:c r="B2880" s="19" t="n">
        <x:v>1159</x:v>
      </x:c>
      <x:c r="C2880" s="19" t="n">
        <x:v>658</x:v>
      </x:c>
      <x:c r="D2880" s="21" t="n">
        <x:v>46203</x:v>
      </x:c>
      <x:c r="E2880" s="20" t="n">
        <x:v>1388414.32</x:v>
      </x:c>
      <x:c r="F2880" s="19" t="str">
        <x:v>Expirada</x:v>
      </x:c>
      <x:c r="G2880" s="19" t="str">
        <x:v>Condição do imóvel</x:v>
      </x:c>
    </x:row>
    <x:row r="2881">
      <x:c r="A2881" s="19" t="n">
        <x:v>2880</x:v>
      </x:c>
      <x:c r="B2881" s="19" t="n">
        <x:v>959</x:v>
      </x:c>
      <x:c r="C2881" s="19" t="n">
        <x:v>1449</x:v>
      </x:c>
      <x:c r="D2881" s="21" t="n">
        <x:v>45669</x:v>
      </x:c>
      <x:c r="E2881" s="20" t="n">
        <x:v>4470.99</x:v>
      </x:c>
      <x:c r="F2881" s="19" t="str">
        <x:v>Aceita</x:v>
      </x:c>
      <x:c r="G2881" s="19" t="str">
        <x:v>Condição do imóvel</x:v>
      </x:c>
    </x:row>
    <x:row r="2882">
      <x:c r="A2882" s="19" t="n">
        <x:v>2881</x:v>
      </x:c>
      <x:c r="B2882" s="19" t="n">
        <x:v>1293</x:v>
      </x:c>
      <x:c r="C2882" s="19" t="n">
        <x:v>95</x:v>
      </x:c>
      <x:c r="D2882" s="21" t="n">
        <x:v>45592</x:v>
      </x:c>
      <x:c r="E2882" s="20" t="n">
        <x:v>2030059.93</x:v>
      </x:c>
      <x:c r="F2882" s="19" t="str">
        <x:v>Aceita</x:v>
      </x:c>
      <x:c r="G2882" s="19" t="str">
        <x:v>Garantia</x:v>
      </x:c>
    </x:row>
    <x:row r="2883">
      <x:c r="A2883" s="19" t="n">
        <x:v>2882</x:v>
      </x:c>
      <x:c r="B2883" s="19" t="n">
        <x:v>576</x:v>
      </x:c>
      <x:c r="C2883" s="19" t="n">
        <x:v>55</x:v>
      </x:c>
      <x:c r="D2883" s="21" t="n">
        <x:v>45771</x:v>
      </x:c>
      <x:c r="E2883" s="20" t="n">
        <x:v>2844.95</x:v>
      </x:c>
      <x:c r="F2883" s="19" t="str">
        <x:v>Expirada</x:v>
      </x:c>
      <x:c r="G2883" s="19" t="str">
        <x:v>Garantia</x:v>
      </x:c>
    </x:row>
    <x:row r="2884">
      <x:c r="A2884" s="19" t="n">
        <x:v>2883</x:v>
      </x:c>
      <x:c r="B2884" s="19" t="n">
        <x:v>948</x:v>
      </x:c>
      <x:c r="C2884" s="19" t="n">
        <x:v>1233</x:v>
      </x:c>
      <x:c r="D2884" s="21" t="n">
        <x:v>45430</x:v>
      </x:c>
      <x:c r="E2884" s="20" t="n">
        <x:v>2913196.46</x:v>
      </x:c>
      <x:c r="F2884" s="19" t="str">
        <x:v>Em análise</x:v>
      </x:c>
      <x:c r="G2884" s="19" t="str">
        <x:v>Prazo</x:v>
      </x:c>
    </x:row>
    <x:row r="2885">
      <x:c r="A2885" s="19" t="n">
        <x:v>2884</x:v>
      </x:c>
      <x:c r="B2885" s="19" t="n">
        <x:v>379</x:v>
      </x:c>
      <x:c r="C2885" s="19" t="n">
        <x:v>602</x:v>
      </x:c>
      <x:c r="D2885" s="21" t="n">
        <x:v>45770</x:v>
      </x:c>
      <x:c r="E2885" s="20" t="n">
        <x:v>6582.92</x:v>
      </x:c>
      <x:c r="F2885" s="19" t="str">
        <x:v>Aceita</x:v>
      </x:c>
      <x:c r="G2885" s="19" t="str">
        <x:v>Garantia</x:v>
      </x:c>
    </x:row>
    <x:row r="2886">
      <x:c r="A2886" s="19" t="n">
        <x:v>2885</x:v>
      </x:c>
      <x:c r="B2886" s="19" t="n">
        <x:v>1331</x:v>
      </x:c>
      <x:c r="C2886" s="19" t="n">
        <x:v>821</x:v>
      </x:c>
      <x:c r="D2886" s="21" t="n">
        <x:v>45935</x:v>
      </x:c>
      <x:c r="E2886" s="20" t="n">
        <x:v>2675123.26</x:v>
      </x:c>
      <x:c r="F2886" s="19" t="str">
        <x:v>Expirada</x:v>
      </x:c>
      <x:c r="G2886" s="19" t="str">
        <x:v>Condição do imóvel</x:v>
      </x:c>
    </x:row>
    <x:row r="2887">
      <x:c r="A2887" s="19" t="n">
        <x:v>2886</x:v>
      </x:c>
      <x:c r="B2887" s="19" t="n">
        <x:v>1028</x:v>
      </x:c>
      <x:c r="C2887" s="19" t="n">
        <x:v>660</x:v>
      </x:c>
      <x:c r="D2887" s="21" t="n">
        <x:v>45637</x:v>
      </x:c>
      <x:c r="E2887" s="20" t="n">
        <x:v>2990.25</x:v>
      </x:c>
      <x:c r="F2887" s="19" t="str">
        <x:v>Expirada</x:v>
      </x:c>
      <x:c r="G2887" s="19" t="str">
        <x:v>Garantia</x:v>
      </x:c>
    </x:row>
    <x:row r="2888">
      <x:c r="A2888" s="19" t="n">
        <x:v>2887</x:v>
      </x:c>
      <x:c r="B2888" s="19" t="n">
        <x:v>924</x:v>
      </x:c>
      <x:c r="C2888" s="19" t="n">
        <x:v>168</x:v>
      </x:c>
      <x:c r="D2888" s="21" t="n">
        <x:v>45604</x:v>
      </x:c>
      <x:c r="E2888" s="20" t="n">
        <x:v>335790.69</x:v>
      </x:c>
      <x:c r="F2888" s="19" t="str">
        <x:v>Em análise</x:v>
      </x:c>
      <x:c r="G2888" s="19" t="str">
        <x:v>Garantia</x:v>
      </x:c>
    </x:row>
    <x:row r="2889">
      <x:c r="A2889" s="19" t="n">
        <x:v>2888</x:v>
      </x:c>
      <x:c r="B2889" s="19" t="n">
        <x:v>307</x:v>
      </x:c>
      <x:c r="C2889" s="19" t="n">
        <x:v>380</x:v>
      </x:c>
      <x:c r="D2889" s="21" t="n">
        <x:v>46084</x:v>
      </x:c>
      <x:c r="E2889" s="20" t="n">
        <x:v>5958.44</x:v>
      </x:c>
      <x:c r="F2889" s="19" t="str">
        <x:v>Aceita</x:v>
      </x:c>
      <x:c r="G2889" s="19" t="str">
        <x:v>Condição do imóvel</x:v>
      </x:c>
    </x:row>
    <x:row r="2890">
      <x:c r="A2890" s="19" t="n">
        <x:v>2889</x:v>
      </x:c>
      <x:c r="B2890" s="19" t="n">
        <x:v>521</x:v>
      </x:c>
      <x:c r="C2890" s="19" t="n">
        <x:v>696</x:v>
      </x:c>
      <x:c r="D2890" s="21" t="n">
        <x:v>45954</x:v>
      </x:c>
      <x:c r="E2890" s="20" t="n">
        <x:v>3493.22</x:v>
      </x:c>
      <x:c r="F2890" s="19" t="str">
        <x:v>Aceita</x:v>
      </x:c>
      <x:c r="G2890" s="19" t="str">
        <x:v>Condição do imóvel</x:v>
      </x:c>
    </x:row>
    <x:row r="2891">
      <x:c r="A2891" s="19" t="n">
        <x:v>2890</x:v>
      </x:c>
      <x:c r="B2891" s="19" t="n">
        <x:v>1050</x:v>
      </x:c>
      <x:c r="C2891" s="19" t="n">
        <x:v>1403</x:v>
      </x:c>
      <x:c r="D2891" s="21" t="n">
        <x:v>45976</x:v>
      </x:c>
      <x:c r="E2891" s="20" t="n">
        <x:v>1949908.65</x:v>
      </x:c>
      <x:c r="F2891" s="19" t="str">
        <x:v>Recusada</x:v>
      </x:c>
      <x:c r="G2891" s="19" t="str">
        <x:v>Preço</x:v>
      </x:c>
    </x:row>
    <x:row r="2892">
      <x:c r="A2892" s="19" t="n">
        <x:v>2891</x:v>
      </x:c>
      <x:c r="B2892" s="19" t="n">
        <x:v>834</x:v>
      </x:c>
      <x:c r="C2892" s="19" t="n">
        <x:v>1351</x:v>
      </x:c>
      <x:c r="D2892" s="21" t="n">
        <x:v>45343</x:v>
      </x:c>
      <x:c r="E2892" s="20" t="n">
        <x:v>27499.96</x:v>
      </x:c>
      <x:c r="F2892" s="19" t="str">
        <x:v>Aceita</x:v>
      </x:c>
      <x:c r="G2892" s="19" t="str">
        <x:v>Preço</x:v>
      </x:c>
    </x:row>
    <x:row r="2893">
      <x:c r="A2893" s="19" t="n">
        <x:v>2892</x:v>
      </x:c>
      <x:c r="B2893" s="19" t="n">
        <x:v>709</x:v>
      </x:c>
      <x:c r="C2893" s="19" t="n">
        <x:v>116</x:v>
      </x:c>
      <x:c r="D2893" s="21" t="n">
        <x:v>45643</x:v>
      </x:c>
      <x:c r="E2893" s="20" t="n">
        <x:v>4957.95</x:v>
      </x:c>
      <x:c r="F2893" s="19" t="str">
        <x:v>Recusada</x:v>
      </x:c>
      <x:c r="G2893" s="19" t="str">
        <x:v>Garantia</x:v>
      </x:c>
    </x:row>
    <x:row r="2894">
      <x:c r="A2894" s="19" t="n">
        <x:v>2893</x:v>
      </x:c>
      <x:c r="B2894" s="19" t="n">
        <x:v>1827</x:v>
      </x:c>
      <x:c r="C2894" s="19" t="n">
        <x:v>873</x:v>
      </x:c>
      <x:c r="D2894" s="21" t="n">
        <x:v>45756</x:v>
      </x:c>
      <x:c r="E2894" s="20" t="n">
        <x:v>3232728.92</x:v>
      </x:c>
      <x:c r="F2894" s="19" t="str">
        <x:v>Expirada</x:v>
      </x:c>
      <x:c r="G2894" s="19" t="str">
        <x:v>Garantia</x:v>
      </x:c>
    </x:row>
    <x:row r="2895">
      <x:c r="A2895" s="19" t="n">
        <x:v>2894</x:v>
      </x:c>
      <x:c r="B2895" s="19" t="n">
        <x:v>2003</x:v>
      </x:c>
      <x:c r="C2895" s="19" t="n">
        <x:v>891</x:v>
      </x:c>
      <x:c r="D2895" s="21" t="n">
        <x:v>45839</x:v>
      </x:c>
      <x:c r="E2895" s="20" t="n">
        <x:v>5565.7</x:v>
      </x:c>
      <x:c r="F2895" s="19" t="str">
        <x:v>Em análise</x:v>
      </x:c>
      <x:c r="G2895" s="19" t="str">
        <x:v>Garantia</x:v>
      </x:c>
    </x:row>
    <x:row r="2896">
      <x:c r="A2896" s="19" t="n">
        <x:v>2895</x:v>
      </x:c>
      <x:c r="B2896" s="19" t="n">
        <x:v>892</x:v>
      </x:c>
      <x:c r="C2896" s="19" t="n">
        <x:v>1218</x:v>
      </x:c>
      <x:c r="D2896" s="21" t="n">
        <x:v>46143</x:v>
      </x:c>
      <x:c r="E2896" s="20" t="n">
        <x:v>3947.66</x:v>
      </x:c>
      <x:c r="F2896" s="19" t="str">
        <x:v>Recusada</x:v>
      </x:c>
      <x:c r="G2896" s="19" t="str">
        <x:v>Prazo</x:v>
      </x:c>
    </x:row>
    <x:row r="2897">
      <x:c r="A2897" s="19" t="n">
        <x:v>2896</x:v>
      </x:c>
      <x:c r="B2897" s="19" t="n">
        <x:v>2005</x:v>
      </x:c>
      <x:c r="C2897" s="19" t="n">
        <x:v>1149</x:v>
      </x:c>
      <x:c r="D2897" s="21" t="n">
        <x:v>46001</x:v>
      </x:c>
      <x:c r="E2897" s="20" t="n">
        <x:v>7473.11</x:v>
      </x:c>
      <x:c r="F2897" s="19" t="str">
        <x:v>Aceita</x:v>
      </x:c>
      <x:c r="G2897" s="19" t="str">
        <x:v>Prazo</x:v>
      </x:c>
    </x:row>
    <x:row r="2898">
      <x:c r="A2898" s="19" t="n">
        <x:v>2897</x:v>
      </x:c>
      <x:c r="B2898" s="19" t="n">
        <x:v>1201</x:v>
      </x:c>
      <x:c r="C2898" s="19" t="n">
        <x:v>809</x:v>
      </x:c>
      <x:c r="D2898" s="21" t="n">
        <x:v>45929</x:v>
      </x:c>
      <x:c r="E2898" s="20" t="n">
        <x:v>9494.94</x:v>
      </x:c>
      <x:c r="F2898" s="19" t="str">
        <x:v>Expirada</x:v>
      </x:c>
      <x:c r="G2898" s="19" t="str">
        <x:v>Condição do imóvel</x:v>
      </x:c>
    </x:row>
    <x:row r="2899">
      <x:c r="A2899" s="19" t="n">
        <x:v>2898</x:v>
      </x:c>
      <x:c r="B2899" s="19" t="n">
        <x:v>1167</x:v>
      </x:c>
      <x:c r="C2899" s="19" t="n">
        <x:v>952</x:v>
      </x:c>
      <x:c r="D2899" s="21" t="n">
        <x:v>46172</x:v>
      </x:c>
      <x:c r="E2899" s="20" t="n">
        <x:v>5116.06</x:v>
      </x:c>
      <x:c r="F2899" s="19" t="str">
        <x:v>Em análise</x:v>
      </x:c>
      <x:c r="G2899" s="19" t="str">
        <x:v>Preço</x:v>
      </x:c>
    </x:row>
    <x:row r="2900">
      <x:c r="A2900" s="19" t="n">
        <x:v>2899</x:v>
      </x:c>
      <x:c r="B2900" s="19" t="n">
        <x:v>353</x:v>
      </x:c>
      <x:c r="C2900" s="19" t="n">
        <x:v>976</x:v>
      </x:c>
      <x:c r="D2900" s="21" t="n">
        <x:v>46021</x:v>
      </x:c>
      <x:c r="E2900" s="20" t="n">
        <x:v>3712.72</x:v>
      </x:c>
      <x:c r="F2900" s="19" t="str">
        <x:v>Expirada</x:v>
      </x:c>
      <x:c r="G2900" s="19" t="str">
        <x:v>Condição do imóvel</x:v>
      </x:c>
    </x:row>
    <x:row r="2901">
      <x:c r="A2901" s="19" t="n">
        <x:v>2900</x:v>
      </x:c>
      <x:c r="B2901" s="19" t="n">
        <x:v>513</x:v>
      </x:c>
      <x:c r="C2901" s="19" t="n">
        <x:v>1564</x:v>
      </x:c>
      <x:c r="D2901" s="21" t="n">
        <x:v>45495</x:v>
      </x:c>
      <x:c r="E2901" s="20" t="n">
        <x:v>10741.42</x:v>
      </x:c>
      <x:c r="F2901" s="19" t="str">
        <x:v>Recusada</x:v>
      </x:c>
      <x:c r="G2901" s="19" t="str">
        <x:v>Garantia</x:v>
      </x:c>
    </x:row>
    <x:row r="2902">
      <x:c r="A2902" s="19" t="n">
        <x:v>2901</x:v>
      </x:c>
      <x:c r="B2902" s="19" t="n">
        <x:v>888</x:v>
      </x:c>
      <x:c r="C2902" s="19" t="n">
        <x:v>1066</x:v>
      </x:c>
      <x:c r="D2902" s="21" t="n">
        <x:v>45842</x:v>
      </x:c>
      <x:c r="E2902" s="20" t="n">
        <x:v>935775.44</x:v>
      </x:c>
      <x:c r="F2902" s="19" t="str">
        <x:v>Aceita</x:v>
      </x:c>
      <x:c r="G2902" s="19" t="str">
        <x:v>Condição do imóvel</x:v>
      </x:c>
    </x:row>
    <x:row r="2903">
      <x:c r="A2903" s="19" t="n">
        <x:v>2902</x:v>
      </x:c>
      <x:c r="B2903" s="19" t="n">
        <x:v>470</x:v>
      </x:c>
      <x:c r="C2903" s="19" t="n">
        <x:v>480</x:v>
      </x:c>
      <x:c r="D2903" s="21" t="n">
        <x:v>45763</x:v>
      </x:c>
      <x:c r="E2903" s="20" t="n">
        <x:v>3300178.39</x:v>
      </x:c>
      <x:c r="F2903" s="19" t="str">
        <x:v>Aceita</x:v>
      </x:c>
      <x:c r="G2903" s="19" t="str">
        <x:v>Prazo</x:v>
      </x:c>
    </x:row>
    <x:row r="2904">
      <x:c r="A2904" s="19" t="n">
        <x:v>2903</x:v>
      </x:c>
      <x:c r="B2904" s="19" t="n">
        <x:v>453</x:v>
      </x:c>
      <x:c r="C2904" s="19" t="n">
        <x:v>1218</x:v>
      </x:c>
      <x:c r="D2904" s="21" t="n">
        <x:v>45445</x:v>
      </x:c>
      <x:c r="E2904" s="20" t="n">
        <x:v>12526.92</x:v>
      </x:c>
      <x:c r="F2904" s="19" t="str">
        <x:v>Em análise</x:v>
      </x:c>
      <x:c r="G2904" s="19" t="str">
        <x:v>Prazo</x:v>
      </x:c>
    </x:row>
    <x:row r="2905">
      <x:c r="A2905" s="19" t="n">
        <x:v>2904</x:v>
      </x:c>
      <x:c r="B2905" s="19" t="n">
        <x:v>56</x:v>
      </x:c>
      <x:c r="C2905" s="19" t="n">
        <x:v>617</x:v>
      </x:c>
      <x:c r="D2905" s="21" t="n">
        <x:v>45771</x:v>
      </x:c>
      <x:c r="E2905" s="20" t="n">
        <x:v>1955.52</x:v>
      </x:c>
      <x:c r="F2905" s="19" t="str">
        <x:v>Expirada</x:v>
      </x:c>
      <x:c r="G2905" s="19" t="str">
        <x:v>Preço</x:v>
      </x:c>
    </x:row>
    <x:row r="2906">
      <x:c r="A2906" s="19" t="n">
        <x:v>2905</x:v>
      </x:c>
      <x:c r="B2906" s="19" t="n">
        <x:v>1350</x:v>
      </x:c>
      <x:c r="C2906" s="19" t="n">
        <x:v>715</x:v>
      </x:c>
      <x:c r="D2906" s="21" t="n">
        <x:v>45410</x:v>
      </x:c>
      <x:c r="E2906" s="20" t="n">
        <x:v>10875.37</x:v>
      </x:c>
      <x:c r="F2906" s="19" t="str">
        <x:v>Expirada</x:v>
      </x:c>
      <x:c r="G2906" s="19" t="str">
        <x:v>Prazo</x:v>
      </x:c>
    </x:row>
    <x:row r="2907">
      <x:c r="A2907" s="19" t="n">
        <x:v>2906</x:v>
      </x:c>
      <x:c r="B2907" s="19" t="n">
        <x:v>116</x:v>
      </x:c>
      <x:c r="C2907" s="19" t="n">
        <x:v>383</x:v>
      </x:c>
      <x:c r="D2907" s="21" t="n">
        <x:v>45355</x:v>
      </x:c>
      <x:c r="E2907" s="20" t="n">
        <x:v>5818.48</x:v>
      </x:c>
      <x:c r="F2907" s="19" t="str">
        <x:v>Recusada</x:v>
      </x:c>
      <x:c r="G2907" s="19" t="str">
        <x:v>Garantia</x:v>
      </x:c>
    </x:row>
    <x:row r="2908">
      <x:c r="A2908" s="19" t="n">
        <x:v>2907</x:v>
      </x:c>
      <x:c r="B2908" s="19" t="n">
        <x:v>244</x:v>
      </x:c>
      <x:c r="C2908" s="19" t="n">
        <x:v>125</x:v>
      </x:c>
      <x:c r="D2908" s="21" t="n">
        <x:v>45491</x:v>
      </x:c>
      <x:c r="E2908" s="20" t="n">
        <x:v>698478.39</x:v>
      </x:c>
      <x:c r="F2908" s="19" t="str">
        <x:v>Expirada</x:v>
      </x:c>
      <x:c r="G2908" s="19" t="str">
        <x:v>Garantia</x:v>
      </x:c>
    </x:row>
    <x:row r="2909">
      <x:c r="A2909" s="19" t="n">
        <x:v>2908</x:v>
      </x:c>
      <x:c r="B2909" s="19" t="n">
        <x:v>1941</x:v>
      </x:c>
      <x:c r="C2909" s="19" t="n">
        <x:v>863</x:v>
      </x:c>
      <x:c r="D2909" s="21" t="n">
        <x:v>46121</x:v>
      </x:c>
      <x:c r="E2909" s="20" t="n">
        <x:v>967588.15</x:v>
      </x:c>
      <x:c r="F2909" s="19" t="str">
        <x:v>Aceita</x:v>
      </x:c>
      <x:c r="G2909" s="19" t="str">
        <x:v>Prazo</x:v>
      </x:c>
    </x:row>
    <x:row r="2910">
      <x:c r="A2910" s="19" t="n">
        <x:v>2909</x:v>
      </x:c>
      <x:c r="B2910" s="19" t="n">
        <x:v>2037</x:v>
      </x:c>
      <x:c r="C2910" s="19" t="n">
        <x:v>1233</x:v>
      </x:c>
      <x:c r="D2910" s="21" t="n">
        <x:v>46160</x:v>
      </x:c>
      <x:c r="E2910" s="20" t="n">
        <x:v>541254.21</x:v>
      </x:c>
      <x:c r="F2910" s="19" t="str">
        <x:v>Expirada</x:v>
      </x:c>
      <x:c r="G2910" s="19" t="str">
        <x:v>Garantia</x:v>
      </x:c>
    </x:row>
    <x:row r="2911">
      <x:c r="A2911" s="19" t="n">
        <x:v>2910</x:v>
      </x:c>
      <x:c r="B2911" s="19" t="n">
        <x:v>1771</x:v>
      </x:c>
      <x:c r="C2911" s="19" t="n">
        <x:v>290</x:v>
      </x:c>
      <x:c r="D2911" s="21" t="n">
        <x:v>45758</x:v>
      </x:c>
      <x:c r="E2911" s="20" t="n">
        <x:v>1491337.41</x:v>
      </x:c>
      <x:c r="F2911" s="19" t="str">
        <x:v>Expirada</x:v>
      </x:c>
      <x:c r="G2911" s="19" t="str">
        <x:v>Preço</x:v>
      </x:c>
    </x:row>
    <x:row r="2912">
      <x:c r="A2912" s="19" t="n">
        <x:v>2911</x:v>
      </x:c>
      <x:c r="B2912" s="19" t="n">
        <x:v>837</x:v>
      </x:c>
      <x:c r="C2912" s="19" t="n">
        <x:v>1261</x:v>
      </x:c>
      <x:c r="D2912" s="21" t="n">
        <x:v>45446</x:v>
      </x:c>
      <x:c r="E2912" s="20" t="n">
        <x:v>10848.66</x:v>
      </x:c>
      <x:c r="F2912" s="19" t="str">
        <x:v>Expirada</x:v>
      </x:c>
      <x:c r="G2912" s="19" t="str">
        <x:v>Prazo</x:v>
      </x:c>
    </x:row>
    <x:row r="2913">
      <x:c r="A2913" s="19" t="n">
        <x:v>2912</x:v>
      </x:c>
      <x:c r="B2913" s="19" t="n">
        <x:v>20</x:v>
      </x:c>
      <x:c r="C2913" s="19" t="n">
        <x:v>1423</x:v>
      </x:c>
      <x:c r="D2913" s="21" t="n">
        <x:v>45649</x:v>
      </x:c>
      <x:c r="E2913" s="20" t="n">
        <x:v>1565.33</x:v>
      </x:c>
      <x:c r="F2913" s="19" t="str">
        <x:v>Em análise</x:v>
      </x:c>
      <x:c r="G2913" s="19" t="str">
        <x:v>Preço</x:v>
      </x:c>
    </x:row>
    <x:row r="2914">
      <x:c r="A2914" s="19" t="n">
        <x:v>2913</x:v>
      </x:c>
      <x:c r="B2914" s="19" t="n">
        <x:v>2053</x:v>
      </x:c>
      <x:c r="C2914" s="19" t="n">
        <x:v>80</x:v>
      </x:c>
      <x:c r="D2914" s="21" t="n">
        <x:v>45643</x:v>
      </x:c>
      <x:c r="E2914" s="20" t="n">
        <x:v>16060</x:v>
      </x:c>
      <x:c r="F2914" s="19" t="str">
        <x:v>Recusada</x:v>
      </x:c>
      <x:c r="G2914" s="19" t="str">
        <x:v>Garantia</x:v>
      </x:c>
    </x:row>
    <x:row r="2915">
      <x:c r="A2915" s="19" t="n">
        <x:v>2914</x:v>
      </x:c>
      <x:c r="B2915" s="19" t="n">
        <x:v>662</x:v>
      </x:c>
      <x:c r="C2915" s="19" t="n">
        <x:v>45</x:v>
      </x:c>
      <x:c r="D2915" s="21" t="n">
        <x:v>45589</x:v>
      </x:c>
      <x:c r="E2915" s="20" t="n">
        <x:v>6910.38</x:v>
      </x:c>
      <x:c r="F2915" s="19" t="str">
        <x:v>Recusada</x:v>
      </x:c>
      <x:c r="G2915" s="19" t="str">
        <x:v>Condição do imóvel</x:v>
      </x:c>
    </x:row>
    <x:row r="2916">
      <x:c r="A2916" s="19" t="n">
        <x:v>2915</x:v>
      </x:c>
      <x:c r="B2916" s="19" t="n">
        <x:v>1430</x:v>
      </x:c>
      <x:c r="C2916" s="19" t="n">
        <x:v>1231</x:v>
      </x:c>
      <x:c r="D2916" s="21" t="n">
        <x:v>46239</x:v>
      </x:c>
      <x:c r="E2916" s="20" t="n">
        <x:v>46452.04</x:v>
      </x:c>
      <x:c r="F2916" s="19" t="str">
        <x:v>Recusada</x:v>
      </x:c>
      <x:c r="G2916" s="19" t="str">
        <x:v>Condição do imóvel</x:v>
      </x:c>
    </x:row>
    <x:row r="2917">
      <x:c r="A2917" s="19" t="n">
        <x:v>2916</x:v>
      </x:c>
      <x:c r="B2917" s="19" t="n">
        <x:v>336</x:v>
      </x:c>
      <x:c r="C2917" s="19" t="n">
        <x:v>1481</x:v>
      </x:c>
      <x:c r="D2917" s="21" t="n">
        <x:v>45802</x:v>
      </x:c>
      <x:c r="E2917" s="20" t="n">
        <x:v>6266.14</x:v>
      </x:c>
      <x:c r="F2917" s="19" t="str">
        <x:v>Expirada</x:v>
      </x:c>
      <x:c r="G2917" s="19" t="str">
        <x:v>Condição do imóvel</x:v>
      </x:c>
    </x:row>
    <x:row r="2918">
      <x:c r="A2918" s="19" t="n">
        <x:v>2917</x:v>
      </x:c>
      <x:c r="B2918" s="19" t="n">
        <x:v>577</x:v>
      </x:c>
      <x:c r="C2918" s="19" t="n">
        <x:v>1071</x:v>
      </x:c>
      <x:c r="D2918" s="21" t="n">
        <x:v>45925</x:v>
      </x:c>
      <x:c r="E2918" s="20" t="n">
        <x:v>1245986.94</x:v>
      </x:c>
      <x:c r="F2918" s="19" t="str">
        <x:v>Recusada</x:v>
      </x:c>
      <x:c r="G2918" s="19" t="str">
        <x:v>Condição do imóvel</x:v>
      </x:c>
    </x:row>
    <x:row r="2919">
      <x:c r="A2919" s="19" t="n">
        <x:v>2918</x:v>
      </x:c>
      <x:c r="B2919" s="19" t="n">
        <x:v>1534</x:v>
      </x:c>
      <x:c r="C2919" s="19" t="n">
        <x:v>1113</x:v>
      </x:c>
      <x:c r="D2919" s="21" t="n">
        <x:v>45390</x:v>
      </x:c>
      <x:c r="E2919" s="20" t="n">
        <x:v>2250964.56</x:v>
      </x:c>
      <x:c r="F2919" s="19" t="str">
        <x:v>Recusada</x:v>
      </x:c>
      <x:c r="G2919" s="19" t="str">
        <x:v>Condição do imóvel</x:v>
      </x:c>
    </x:row>
    <x:row r="2920">
      <x:c r="A2920" s="19" t="n">
        <x:v>2919</x:v>
      </x:c>
      <x:c r="B2920" s="19" t="n">
        <x:v>1378</x:v>
      </x:c>
      <x:c r="C2920" s="19" t="n">
        <x:v>1380</x:v>
      </x:c>
      <x:c r="D2920" s="21" t="n">
        <x:v>45871</x:v>
      </x:c>
      <x:c r="E2920" s="20" t="n">
        <x:v>189553.66</x:v>
      </x:c>
      <x:c r="F2920" s="19" t="str">
        <x:v>Em análise</x:v>
      </x:c>
      <x:c r="G2920" s="19" t="str">
        <x:v>Preço</x:v>
      </x:c>
    </x:row>
    <x:row r="2921">
      <x:c r="A2921" s="19" t="n">
        <x:v>2920</x:v>
      </x:c>
      <x:c r="B2921" s="19" t="n">
        <x:v>1491</x:v>
      </x:c>
      <x:c r="C2921" s="19" t="n">
        <x:v>1423</x:v>
      </x:c>
      <x:c r="D2921" s="21" t="n">
        <x:v>46181</x:v>
      </x:c>
      <x:c r="E2921" s="20" t="n">
        <x:v>1302766.95</x:v>
      </x:c>
      <x:c r="F2921" s="19" t="str">
        <x:v>Em análise</x:v>
      </x:c>
      <x:c r="G2921" s="19" t="str">
        <x:v>Condição do imóvel</x:v>
      </x:c>
    </x:row>
    <x:row r="2922">
      <x:c r="A2922" s="19" t="n">
        <x:v>2921</x:v>
      </x:c>
      <x:c r="B2922" s="19" t="n">
        <x:v>963</x:v>
      </x:c>
      <x:c r="C2922" s="19" t="n">
        <x:v>1473</x:v>
      </x:c>
      <x:c r="D2922" s="21" t="n">
        <x:v>46140</x:v>
      </x:c>
      <x:c r="E2922" s="20" t="n">
        <x:v>1042791.38</x:v>
      </x:c>
      <x:c r="F2922" s="19" t="str">
        <x:v>Recusada</x:v>
      </x:c>
      <x:c r="G2922" s="19" t="str">
        <x:v>Preço</x:v>
      </x:c>
    </x:row>
    <x:row r="2923">
      <x:c r="A2923" s="19" t="n">
        <x:v>2922</x:v>
      </x:c>
      <x:c r="B2923" s="19" t="n">
        <x:v>599</x:v>
      </x:c>
      <x:c r="C2923" s="19" t="n">
        <x:v>325</x:v>
      </x:c>
      <x:c r="D2923" s="21" t="n">
        <x:v>45439</x:v>
      </x:c>
      <x:c r="E2923" s="20" t="n">
        <x:v>5609.36</x:v>
      </x:c>
      <x:c r="F2923" s="19" t="str">
        <x:v>Expirada</x:v>
      </x:c>
      <x:c r="G2923" s="19" t="str">
        <x:v>Condição do imóvel</x:v>
      </x:c>
    </x:row>
    <x:row r="2924">
      <x:c r="A2924" s="19" t="n">
        <x:v>2923</x:v>
      </x:c>
      <x:c r="B2924" s="19" t="n">
        <x:v>861</x:v>
      </x:c>
      <x:c r="C2924" s="19" t="n">
        <x:v>362</x:v>
      </x:c>
      <x:c r="D2924" s="21" t="n">
        <x:v>45536</x:v>
      </x:c>
      <x:c r="E2924" s="20" t="n">
        <x:v>2039768.47</x:v>
      </x:c>
      <x:c r="F2924" s="19" t="str">
        <x:v>Expirada</x:v>
      </x:c>
      <x:c r="G2924" s="19" t="str">
        <x:v>Prazo</x:v>
      </x:c>
    </x:row>
    <x:row r="2925">
      <x:c r="A2925" s="19" t="n">
        <x:v>2924</x:v>
      </x:c>
      <x:c r="B2925" s="19" t="n">
        <x:v>41</x:v>
      </x:c>
      <x:c r="C2925" s="19" t="n">
        <x:v>1105</x:v>
      </x:c>
      <x:c r="D2925" s="21" t="n">
        <x:v>45487</x:v>
      </x:c>
      <x:c r="E2925" s="20" t="n">
        <x:v>34419.33</x:v>
      </x:c>
      <x:c r="F2925" s="19" t="str">
        <x:v>Recusada</x:v>
      </x:c>
      <x:c r="G2925" s="19" t="str">
        <x:v>Prazo</x:v>
      </x:c>
    </x:row>
    <x:row r="2926">
      <x:c r="A2926" s="19" t="n">
        <x:v>2925</x:v>
      </x:c>
      <x:c r="B2926" s="19" t="n">
        <x:v>1524</x:v>
      </x:c>
      <x:c r="C2926" s="19" t="n">
        <x:v>1344</x:v>
      </x:c>
      <x:c r="D2926" s="21" t="n">
        <x:v>46044</x:v>
      </x:c>
      <x:c r="E2926" s="20" t="n">
        <x:v>4601.78</x:v>
      </x:c>
      <x:c r="F2926" s="19" t="str">
        <x:v>Recusada</x:v>
      </x:c>
      <x:c r="G2926" s="19" t="str">
        <x:v>Preço</x:v>
      </x:c>
    </x:row>
    <x:row r="2927">
      <x:c r="A2927" s="19" t="n">
        <x:v>2926</x:v>
      </x:c>
      <x:c r="B2927" s="19" t="n">
        <x:v>738</x:v>
      </x:c>
      <x:c r="C2927" s="19" t="n">
        <x:v>248</x:v>
      </x:c>
      <x:c r="D2927" s="21" t="n">
        <x:v>45635</x:v>
      </x:c>
      <x:c r="E2927" s="20" t="n">
        <x:v>802321.37</x:v>
      </x:c>
      <x:c r="F2927" s="19" t="str">
        <x:v>Expirada</x:v>
      </x:c>
      <x:c r="G2927" s="19" t="str">
        <x:v>Preço</x:v>
      </x:c>
    </x:row>
    <x:row r="2928">
      <x:c r="A2928" s="19" t="n">
        <x:v>2927</x:v>
      </x:c>
      <x:c r="B2928" s="19" t="n">
        <x:v>1045</x:v>
      </x:c>
      <x:c r="C2928" s="19" t="n">
        <x:v>1198</x:v>
      </x:c>
      <x:c r="D2928" s="21" t="n">
        <x:v>45826</x:v>
      </x:c>
      <x:c r="E2928" s="20" t="n">
        <x:v>18868.08</x:v>
      </x:c>
      <x:c r="F2928" s="19" t="str">
        <x:v>Expirada</x:v>
      </x:c>
      <x:c r="G2928" s="19" t="str">
        <x:v>Prazo</x:v>
      </x:c>
    </x:row>
    <x:row r="2929">
      <x:c r="A2929" s="19" t="n">
        <x:v>2928</x:v>
      </x:c>
      <x:c r="B2929" s="19" t="n">
        <x:v>58</x:v>
      </x:c>
      <x:c r="C2929" s="19" t="n">
        <x:v>876</x:v>
      </x:c>
      <x:c r="D2929" s="21" t="n">
        <x:v>46096</x:v>
      </x:c>
      <x:c r="E2929" s="20" t="n">
        <x:v>12959.18</x:v>
      </x:c>
      <x:c r="F2929" s="19" t="str">
        <x:v>Aceita</x:v>
      </x:c>
      <x:c r="G2929" s="19" t="str">
        <x:v>Prazo</x:v>
      </x:c>
    </x:row>
    <x:row r="2930">
      <x:c r="A2930" s="19" t="n">
        <x:v>2929</x:v>
      </x:c>
      <x:c r="B2930" s="19" t="n">
        <x:v>1386</x:v>
      </x:c>
      <x:c r="C2930" s="19" t="n">
        <x:v>1026</x:v>
      </x:c>
      <x:c r="D2930" s="21" t="n">
        <x:v>45433</x:v>
      </x:c>
      <x:c r="E2930" s="20" t="n">
        <x:v>6985.75</x:v>
      </x:c>
      <x:c r="F2930" s="19" t="str">
        <x:v>Aceita</x:v>
      </x:c>
      <x:c r="G2930" s="19" t="str">
        <x:v>Prazo</x:v>
      </x:c>
    </x:row>
    <x:row r="2931">
      <x:c r="A2931" s="19" t="n">
        <x:v>2930</x:v>
      </x:c>
      <x:c r="B2931" s="19" t="n">
        <x:v>642</x:v>
      </x:c>
      <x:c r="C2931" s="19" t="n">
        <x:v>423</x:v>
      </x:c>
      <x:c r="D2931" s="21" t="n">
        <x:v>45913</x:v>
      </x:c>
      <x:c r="E2931" s="20" t="n">
        <x:v>4505.58</x:v>
      </x:c>
      <x:c r="F2931" s="19" t="str">
        <x:v>Recusada</x:v>
      </x:c>
      <x:c r="G2931" s="19" t="str">
        <x:v>Prazo</x:v>
      </x:c>
    </x:row>
    <x:row r="2932">
      <x:c r="A2932" s="19" t="n">
        <x:v>2931</x:v>
      </x:c>
      <x:c r="B2932" s="19" t="n">
        <x:v>45</x:v>
      </x:c>
      <x:c r="C2932" s="19" t="n">
        <x:v>1374</x:v>
      </x:c>
      <x:c r="D2932" s="21" t="n">
        <x:v>45874</x:v>
      </x:c>
      <x:c r="E2932" s="20" t="n">
        <x:v>4226.17</x:v>
      </x:c>
      <x:c r="F2932" s="19" t="str">
        <x:v>Recusada</x:v>
      </x:c>
      <x:c r="G2932" s="19" t="str">
        <x:v>Condição do imóvel</x:v>
      </x:c>
    </x:row>
    <x:row r="2933">
      <x:c r="A2933" s="19" t="n">
        <x:v>2932</x:v>
      </x:c>
      <x:c r="B2933" s="19" t="n">
        <x:v>1052</x:v>
      </x:c>
      <x:c r="C2933" s="19" t="n">
        <x:v>569</x:v>
      </x:c>
      <x:c r="D2933" s="21" t="n">
        <x:v>45831</x:v>
      </x:c>
      <x:c r="E2933" s="20" t="n">
        <x:v>10997.61</x:v>
      </x:c>
      <x:c r="F2933" s="19" t="str">
        <x:v>Aceita</x:v>
      </x:c>
      <x:c r="G2933" s="19" t="str">
        <x:v>Garantia</x:v>
      </x:c>
    </x:row>
    <x:row r="2934">
      <x:c r="A2934" s="19" t="n">
        <x:v>2933</x:v>
      </x:c>
      <x:c r="B2934" s="19" t="n">
        <x:v>1341</x:v>
      </x:c>
      <x:c r="C2934" s="19" t="n">
        <x:v>897</x:v>
      </x:c>
      <x:c r="D2934" s="21" t="n">
        <x:v>45671</x:v>
      </x:c>
      <x:c r="E2934" s="20" t="n">
        <x:v>1452134.24</x:v>
      </x:c>
      <x:c r="F2934" s="19" t="str">
        <x:v>Aceita</x:v>
      </x:c>
      <x:c r="G2934" s="19" t="str">
        <x:v>Garantia</x:v>
      </x:c>
    </x:row>
    <x:row r="2935">
      <x:c r="A2935" s="19" t="n">
        <x:v>2934</x:v>
      </x:c>
      <x:c r="B2935" s="19" t="n">
        <x:v>378</x:v>
      </x:c>
      <x:c r="C2935" s="19" t="n">
        <x:v>875</x:v>
      </x:c>
      <x:c r="D2935" s="21" t="n">
        <x:v>45398</x:v>
      </x:c>
      <x:c r="E2935" s="20" t="n">
        <x:v>4594.67</x:v>
      </x:c>
      <x:c r="F2935" s="19" t="str">
        <x:v>Recusada</x:v>
      </x:c>
      <x:c r="G2935" s="19" t="str">
        <x:v>Prazo</x:v>
      </x:c>
    </x:row>
    <x:row r="2936">
      <x:c r="A2936" s="19" t="n">
        <x:v>2935</x:v>
      </x:c>
      <x:c r="B2936" s="19" t="n">
        <x:v>871</x:v>
      </x:c>
      <x:c r="C2936" s="19" t="n">
        <x:v>409</x:v>
      </x:c>
      <x:c r="D2936" s="21" t="n">
        <x:v>46105</x:v>
      </x:c>
      <x:c r="E2936" s="20" t="n">
        <x:v>4698.98</x:v>
      </x:c>
      <x:c r="F2936" s="19" t="str">
        <x:v>Recusada</x:v>
      </x:c>
      <x:c r="G2936" s="19" t="str">
        <x:v>Prazo</x:v>
      </x:c>
    </x:row>
    <x:row r="2937">
      <x:c r="A2937" s="19" t="n">
        <x:v>2936</x:v>
      </x:c>
      <x:c r="B2937" s="19" t="n">
        <x:v>2033</x:v>
      </x:c>
      <x:c r="C2937" s="19" t="n">
        <x:v>565</x:v>
      </x:c>
      <x:c r="D2937" s="21" t="n">
        <x:v>45857</x:v>
      </x:c>
      <x:c r="E2937" s="20" t="n">
        <x:v>2037.37</x:v>
      </x:c>
      <x:c r="F2937" s="19" t="str">
        <x:v>Em análise</x:v>
      </x:c>
      <x:c r="G2937" s="19" t="str">
        <x:v>Condição do imóvel</x:v>
      </x:c>
    </x:row>
    <x:row r="2938">
      <x:c r="A2938" s="19" t="n">
        <x:v>2937</x:v>
      </x:c>
      <x:c r="B2938" s="19" t="n">
        <x:v>244</x:v>
      </x:c>
      <x:c r="C2938" s="19" t="n">
        <x:v>977</x:v>
      </x:c>
      <x:c r="D2938" s="21" t="n">
        <x:v>45431</x:v>
      </x:c>
      <x:c r="E2938" s="20" t="n">
        <x:v>781383.06</x:v>
      </x:c>
      <x:c r="F2938" s="19" t="str">
        <x:v>Expirada</x:v>
      </x:c>
      <x:c r="G2938" s="19" t="str">
        <x:v>Condição do imóvel</x:v>
      </x:c>
    </x:row>
    <x:row r="2939">
      <x:c r="A2939" s="19" t="n">
        <x:v>2938</x:v>
      </x:c>
      <x:c r="B2939" s="19" t="n">
        <x:v>1510</x:v>
      </x:c>
      <x:c r="C2939" s="19" t="n">
        <x:v>1513</x:v>
      </x:c>
      <x:c r="D2939" s="21" t="n">
        <x:v>46088</x:v>
      </x:c>
      <x:c r="E2939" s="20" t="n">
        <x:v>383236.29</x:v>
      </x:c>
      <x:c r="F2939" s="19" t="str">
        <x:v>Recusada</x:v>
      </x:c>
      <x:c r="G2939" s="19" t="str">
        <x:v>Prazo</x:v>
      </x:c>
    </x:row>
    <x:row r="2940">
      <x:c r="A2940" s="19" t="n">
        <x:v>2939</x:v>
      </x:c>
      <x:c r="B2940" s="19" t="n">
        <x:v>170</x:v>
      </x:c>
      <x:c r="C2940" s="19" t="n">
        <x:v>478</x:v>
      </x:c>
      <x:c r="D2940" s="21" t="n">
        <x:v>46067</x:v>
      </x:c>
      <x:c r="E2940" s="20" t="n">
        <x:v>4917.33</x:v>
      </x:c>
      <x:c r="F2940" s="19" t="str">
        <x:v>Aceita</x:v>
      </x:c>
      <x:c r="G2940" s="19" t="str">
        <x:v>Prazo</x:v>
      </x:c>
    </x:row>
    <x:row r="2941">
      <x:c r="A2941" s="19" t="n">
        <x:v>2940</x:v>
      </x:c>
      <x:c r="B2941" s="19" t="n">
        <x:v>1453</x:v>
      </x:c>
      <x:c r="C2941" s="19" t="n">
        <x:v>1479</x:v>
      </x:c>
      <x:c r="D2941" s="21" t="n">
        <x:v>45904</x:v>
      </x:c>
      <x:c r="E2941" s="20" t="n">
        <x:v>1600.15</x:v>
      </x:c>
      <x:c r="F2941" s="19" t="str">
        <x:v>Aceita</x:v>
      </x:c>
      <x:c r="G2941" s="19" t="str">
        <x:v>Condição do imóvel</x:v>
      </x:c>
    </x:row>
    <x:row r="2942">
      <x:c r="A2942" s="19" t="n">
        <x:v>2941</x:v>
      </x:c>
      <x:c r="B2942" s="19" t="n">
        <x:v>869</x:v>
      </x:c>
      <x:c r="C2942" s="19" t="n">
        <x:v>1351</x:v>
      </x:c>
      <x:c r="D2942" s="21" t="n">
        <x:v>45610</x:v>
      </x:c>
      <x:c r="E2942" s="20" t="n">
        <x:v>7192.9</x:v>
      </x:c>
      <x:c r="F2942" s="19" t="str">
        <x:v>Em análise</x:v>
      </x:c>
      <x:c r="G2942" s="19" t="str">
        <x:v>Prazo</x:v>
      </x:c>
    </x:row>
    <x:row r="2943">
      <x:c r="A2943" s="19" t="n">
        <x:v>2942</x:v>
      </x:c>
      <x:c r="B2943" s="19" t="n">
        <x:v>786</x:v>
      </x:c>
      <x:c r="C2943" s="19" t="n">
        <x:v>1600</x:v>
      </x:c>
      <x:c r="D2943" s="21" t="n">
        <x:v>45924</x:v>
      </x:c>
      <x:c r="E2943" s="20" t="n">
        <x:v>4159.54</x:v>
      </x:c>
      <x:c r="F2943" s="19" t="str">
        <x:v>Aceita</x:v>
      </x:c>
      <x:c r="G2943" s="19" t="str">
        <x:v>Preço</x:v>
      </x:c>
    </x:row>
    <x:row r="2944">
      <x:c r="A2944" s="19" t="n">
        <x:v>2943</x:v>
      </x:c>
      <x:c r="B2944" s="19" t="n">
        <x:v>1507</x:v>
      </x:c>
      <x:c r="C2944" s="19" t="n">
        <x:v>1295</x:v>
      </x:c>
      <x:c r="D2944" s="21" t="n">
        <x:v>46127</x:v>
      </x:c>
      <x:c r="E2944" s="20" t="n">
        <x:v>5352.79</x:v>
      </x:c>
      <x:c r="F2944" s="19" t="str">
        <x:v>Recusada</x:v>
      </x:c>
      <x:c r="G2944" s="19" t="str">
        <x:v>Prazo</x:v>
      </x:c>
    </x:row>
    <x:row r="2945">
      <x:c r="A2945" s="19" t="n">
        <x:v>2944</x:v>
      </x:c>
      <x:c r="B2945" s="19" t="n">
        <x:v>1659</x:v>
      </x:c>
      <x:c r="C2945" s="19" t="n">
        <x:v>746</x:v>
      </x:c>
      <x:c r="D2945" s="21" t="n">
        <x:v>45631</x:v>
      </x:c>
      <x:c r="E2945" s="20" t="n">
        <x:v>415565.93</x:v>
      </x:c>
      <x:c r="F2945" s="19" t="str">
        <x:v>Aceita</x:v>
      </x:c>
      <x:c r="G2945" s="19" t="str">
        <x:v>Condição do imóvel</x:v>
      </x:c>
    </x:row>
    <x:row r="2946">
      <x:c r="A2946" s="19" t="n">
        <x:v>2945</x:v>
      </x:c>
      <x:c r="B2946" s="19" t="n">
        <x:v>1829</x:v>
      </x:c>
      <x:c r="C2946" s="19" t="n">
        <x:v>974</x:v>
      </x:c>
      <x:c r="D2946" s="21" t="n">
        <x:v>45708</x:v>
      </x:c>
      <x:c r="E2946" s="20" t="n">
        <x:v>2959029.18</x:v>
      </x:c>
      <x:c r="F2946" s="19" t="str">
        <x:v>Em análise</x:v>
      </x:c>
      <x:c r="G2946" s="19" t="str">
        <x:v>Prazo</x:v>
      </x:c>
    </x:row>
    <x:row r="2947">
      <x:c r="A2947" s="19" t="n">
        <x:v>2946</x:v>
      </x:c>
      <x:c r="B2947" s="19" t="n">
        <x:v>1346</x:v>
      </x:c>
      <x:c r="C2947" s="19" t="n">
        <x:v>611</x:v>
      </x:c>
      <x:c r="D2947" s="21" t="n">
        <x:v>46041</x:v>
      </x:c>
      <x:c r="E2947" s="20" t="n">
        <x:v>5000.82</x:v>
      </x:c>
      <x:c r="F2947" s="19" t="str">
        <x:v>Em análise</x:v>
      </x:c>
      <x:c r="G2947" s="19" t="str">
        <x:v>Garantia</x:v>
      </x:c>
    </x:row>
    <x:row r="2948">
      <x:c r="A2948" s="19" t="n">
        <x:v>2947</x:v>
      </x:c>
      <x:c r="B2948" s="19" t="n">
        <x:v>1864</x:v>
      </x:c>
      <x:c r="C2948" s="19" t="n">
        <x:v>146</x:v>
      </x:c>
      <x:c r="D2948" s="21" t="n">
        <x:v>45420</x:v>
      </x:c>
      <x:c r="E2948" s="20" t="n">
        <x:v>8011.35</x:v>
      </x:c>
      <x:c r="F2948" s="19" t="str">
        <x:v>Aceita</x:v>
      </x:c>
      <x:c r="G2948" s="19" t="str">
        <x:v>Prazo</x:v>
      </x:c>
    </x:row>
    <x:row r="2949">
      <x:c r="A2949" s="19" t="n">
        <x:v>2948</x:v>
      </x:c>
      <x:c r="B2949" s="19" t="n">
        <x:v>771</x:v>
      </x:c>
      <x:c r="C2949" s="19" t="n">
        <x:v>865</x:v>
      </x:c>
      <x:c r="D2949" s="21" t="n">
        <x:v>45755</x:v>
      </x:c>
      <x:c r="E2949" s="20" t="n">
        <x:v>5772.97</x:v>
      </x:c>
      <x:c r="F2949" s="19" t="str">
        <x:v>Recusada</x:v>
      </x:c>
      <x:c r="G2949" s="19" t="str">
        <x:v>Prazo</x:v>
      </x:c>
    </x:row>
    <x:row r="2950">
      <x:c r="A2950" s="19" t="n">
        <x:v>2949</x:v>
      </x:c>
      <x:c r="B2950" s="19" t="n">
        <x:v>396</x:v>
      </x:c>
      <x:c r="C2950" s="19" t="n">
        <x:v>111</x:v>
      </x:c>
      <x:c r="D2950" s="21" t="n">
        <x:v>45694</x:v>
      </x:c>
      <x:c r="E2950" s="20" t="n">
        <x:v>1531.57</x:v>
      </x:c>
      <x:c r="F2950" s="19" t="str">
        <x:v>Aceita</x:v>
      </x:c>
      <x:c r="G2950" s="19" t="str">
        <x:v>Prazo</x:v>
      </x:c>
    </x:row>
    <x:row r="2951">
      <x:c r="A2951" s="19" t="n">
        <x:v>2950</x:v>
      </x:c>
      <x:c r="B2951" s="19" t="n">
        <x:v>1516</x:v>
      </x:c>
      <x:c r="C2951" s="19" t="n">
        <x:v>811</x:v>
      </x:c>
      <x:c r="D2951" s="21" t="n">
        <x:v>45851</x:v>
      </x:c>
      <x:c r="E2951" s="20" t="n">
        <x:v>6953.85</x:v>
      </x:c>
      <x:c r="F2951" s="19" t="str">
        <x:v>Recusada</x:v>
      </x:c>
      <x:c r="G2951" s="19" t="str">
        <x:v>Garantia</x:v>
      </x:c>
    </x:row>
    <x:row r="2952">
      <x:c r="A2952" s="19" t="n">
        <x:v>2951</x:v>
      </x:c>
      <x:c r="B2952" s="19" t="n">
        <x:v>2047</x:v>
      </x:c>
      <x:c r="C2952" s="19" t="n">
        <x:v>590</x:v>
      </x:c>
      <x:c r="D2952" s="21" t="n">
        <x:v>45639</x:v>
      </x:c>
      <x:c r="E2952" s="20" t="n">
        <x:v>2966.22</x:v>
      </x:c>
      <x:c r="F2952" s="19" t="str">
        <x:v>Expirada</x:v>
      </x:c>
      <x:c r="G2952" s="19" t="str">
        <x:v>Prazo</x:v>
      </x:c>
    </x:row>
    <x:row r="2953">
      <x:c r="A2953" s="19" t="n">
        <x:v>2952</x:v>
      </x:c>
      <x:c r="B2953" s="19" t="n">
        <x:v>422</x:v>
      </x:c>
      <x:c r="C2953" s="19" t="n">
        <x:v>1370</x:v>
      </x:c>
      <x:c r="D2953" s="21" t="n">
        <x:v>45648</x:v>
      </x:c>
      <x:c r="E2953" s="20" t="n">
        <x:v>12421.72</x:v>
      </x:c>
      <x:c r="F2953" s="19" t="str">
        <x:v>Expirada</x:v>
      </x:c>
      <x:c r="G2953" s="19" t="str">
        <x:v>Prazo</x:v>
      </x:c>
    </x:row>
    <x:row r="2954">
      <x:c r="A2954" s="19" t="n">
        <x:v>2953</x:v>
      </x:c>
      <x:c r="B2954" s="19" t="n">
        <x:v>541</x:v>
      </x:c>
      <x:c r="C2954" s="19" t="n">
        <x:v>1457</x:v>
      </x:c>
      <x:c r="D2954" s="21" t="n">
        <x:v>45940</x:v>
      </x:c>
      <x:c r="E2954" s="20" t="n">
        <x:v>1403657.15</x:v>
      </x:c>
      <x:c r="F2954" s="19" t="str">
        <x:v>Expirada</x:v>
      </x:c>
      <x:c r="G2954" s="19" t="str">
        <x:v>Garantia</x:v>
      </x:c>
    </x:row>
    <x:row r="2955">
      <x:c r="A2955" s="19" t="n">
        <x:v>2954</x:v>
      </x:c>
      <x:c r="B2955" s="19" t="n">
        <x:v>625</x:v>
      </x:c>
      <x:c r="C2955" s="19" t="n">
        <x:v>74</x:v>
      </x:c>
      <x:c r="D2955" s="21" t="n">
        <x:v>45860</x:v>
      </x:c>
      <x:c r="E2955" s="20" t="n">
        <x:v>3326366.38</x:v>
      </x:c>
      <x:c r="F2955" s="19" t="str">
        <x:v>Em análise</x:v>
      </x:c>
      <x:c r="G2955" s="19" t="str">
        <x:v>Prazo</x:v>
      </x:c>
    </x:row>
    <x:row r="2956">
      <x:c r="A2956" s="19" t="n">
        <x:v>2955</x:v>
      </x:c>
      <x:c r="B2956" s="19" t="n">
        <x:v>192</x:v>
      </x:c>
      <x:c r="C2956" s="19" t="n">
        <x:v>577</x:v>
      </x:c>
      <x:c r="D2956" s="21" t="n">
        <x:v>45980</x:v>
      </x:c>
      <x:c r="E2956" s="20" t="n">
        <x:v>7994.14</x:v>
      </x:c>
      <x:c r="F2956" s="19" t="str">
        <x:v>Em análise</x:v>
      </x:c>
      <x:c r="G2956" s="19" t="str">
        <x:v>Garantia</x:v>
      </x:c>
    </x:row>
    <x:row r="2957">
      <x:c r="A2957" s="19" t="n">
        <x:v>2956</x:v>
      </x:c>
      <x:c r="B2957" s="19" t="n">
        <x:v>785</x:v>
      </x:c>
      <x:c r="C2957" s="19" t="n">
        <x:v>702</x:v>
      </x:c>
      <x:c r="D2957" s="21" t="n">
        <x:v>46109</x:v>
      </x:c>
      <x:c r="E2957" s="20" t="n">
        <x:v>16729.94</x:v>
      </x:c>
      <x:c r="F2957" s="19" t="str">
        <x:v>Recusada</x:v>
      </x:c>
      <x:c r="G2957" s="19" t="str">
        <x:v>Preço</x:v>
      </x:c>
    </x:row>
    <x:row r="2958">
      <x:c r="A2958" s="19" t="n">
        <x:v>2957</x:v>
      </x:c>
      <x:c r="B2958" s="19" t="n">
        <x:v>1536</x:v>
      </x:c>
      <x:c r="C2958" s="19" t="n">
        <x:v>553</x:v>
      </x:c>
      <x:c r="D2958" s="21" t="n">
        <x:v>45603</x:v>
      </x:c>
      <x:c r="E2958" s="20" t="n">
        <x:v>6042.47</x:v>
      </x:c>
      <x:c r="F2958" s="19" t="str">
        <x:v>Expirada</x:v>
      </x:c>
      <x:c r="G2958" s="19" t="str">
        <x:v>Preço</x:v>
      </x:c>
    </x:row>
    <x:row r="2959">
      <x:c r="A2959" s="19" t="n">
        <x:v>2958</x:v>
      </x:c>
      <x:c r="B2959" s="19" t="n">
        <x:v>1930</x:v>
      </x:c>
      <x:c r="C2959" s="19" t="n">
        <x:v>113</x:v>
      </x:c>
      <x:c r="D2959" s="21" t="n">
        <x:v>45420</x:v>
      </x:c>
      <x:c r="E2959" s="20" t="n">
        <x:v>2223070.56</x:v>
      </x:c>
      <x:c r="F2959" s="19" t="str">
        <x:v>Recusada</x:v>
      </x:c>
      <x:c r="G2959" s="19" t="str">
        <x:v>Prazo</x:v>
      </x:c>
    </x:row>
    <x:row r="2960">
      <x:c r="A2960" s="19" t="n">
        <x:v>2959</x:v>
      </x:c>
      <x:c r="B2960" s="19" t="n">
        <x:v>2013</x:v>
      </x:c>
      <x:c r="C2960" s="19" t="n">
        <x:v>1486</x:v>
      </x:c>
      <x:c r="D2960" s="21" t="n">
        <x:v>45569</x:v>
      </x:c>
      <x:c r="E2960" s="20" t="n">
        <x:v>16168.26</x:v>
      </x:c>
      <x:c r="F2960" s="19" t="str">
        <x:v>Recusada</x:v>
      </x:c>
      <x:c r="G2960" s="19" t="str">
        <x:v>Condição do imóvel</x:v>
      </x:c>
    </x:row>
    <x:row r="2961">
      <x:c r="A2961" s="19" t="n">
        <x:v>2960</x:v>
      </x:c>
      <x:c r="B2961" s="19" t="n">
        <x:v>493</x:v>
      </x:c>
      <x:c r="C2961" s="19" t="n">
        <x:v>1395</x:v>
      </x:c>
      <x:c r="D2961" s="21" t="n">
        <x:v>45503</x:v>
      </x:c>
      <x:c r="E2961" s="20" t="n">
        <x:v>19897.89</x:v>
      </x:c>
      <x:c r="F2961" s="19" t="str">
        <x:v>Expirada</x:v>
      </x:c>
      <x:c r="G2961" s="19" t="str">
        <x:v>Prazo</x:v>
      </x:c>
    </x:row>
    <x:row r="2962">
      <x:c r="A2962" s="19" t="n">
        <x:v>2961</x:v>
      </x:c>
      <x:c r="B2962" s="19" t="n">
        <x:v>803</x:v>
      </x:c>
      <x:c r="C2962" s="19" t="n">
        <x:v>1363</x:v>
      </x:c>
      <x:c r="D2962" s="21" t="n">
        <x:v>45704</x:v>
      </x:c>
      <x:c r="E2962" s="20" t="n">
        <x:v>376835.62</x:v>
      </x:c>
      <x:c r="F2962" s="19" t="str">
        <x:v>Recusada</x:v>
      </x:c>
      <x:c r="G2962" s="19" t="str">
        <x:v>Prazo</x:v>
      </x:c>
    </x:row>
    <x:row r="2963">
      <x:c r="A2963" s="19" t="n">
        <x:v>2962</x:v>
      </x:c>
      <x:c r="B2963" s="19" t="n">
        <x:v>388</x:v>
      </x:c>
      <x:c r="C2963" s="19" t="n">
        <x:v>546</x:v>
      </x:c>
      <x:c r="D2963" s="21" t="n">
        <x:v>45559</x:v>
      </x:c>
      <x:c r="E2963" s="20" t="n">
        <x:v>908144.02</x:v>
      </x:c>
      <x:c r="F2963" s="19" t="str">
        <x:v>Aceita</x:v>
      </x:c>
      <x:c r="G2963" s="19" t="str">
        <x:v>Condição do imóvel</x:v>
      </x:c>
    </x:row>
    <x:row r="2964">
      <x:c r="A2964" s="19" t="n">
        <x:v>2963</x:v>
      </x:c>
      <x:c r="B2964" s="19" t="n">
        <x:v>349</x:v>
      </x:c>
      <x:c r="C2964" s="19" t="n">
        <x:v>432</x:v>
      </x:c>
      <x:c r="D2964" s="21" t="n">
        <x:v>45842</x:v>
      </x:c>
      <x:c r="E2964" s="20" t="n">
        <x:v>4862.06</x:v>
      </x:c>
      <x:c r="F2964" s="19" t="str">
        <x:v>Expirada</x:v>
      </x:c>
      <x:c r="G2964" s="19" t="str">
        <x:v>Condição do imóvel</x:v>
      </x:c>
    </x:row>
    <x:row r="2965">
      <x:c r="A2965" s="19" t="n">
        <x:v>2964</x:v>
      </x:c>
      <x:c r="B2965" s="19" t="n">
        <x:v>477</x:v>
      </x:c>
      <x:c r="C2965" s="19" t="n">
        <x:v>1494</x:v>
      </x:c>
      <x:c r="D2965" s="21" t="n">
        <x:v>45403</x:v>
      </x:c>
      <x:c r="E2965" s="20" t="n">
        <x:v>331486.81</x:v>
      </x:c>
      <x:c r="F2965" s="19" t="str">
        <x:v>Aceita</x:v>
      </x:c>
      <x:c r="G2965" s="19" t="str">
        <x:v>Condição do imóvel</x:v>
      </x:c>
    </x:row>
    <x:row r="2966">
      <x:c r="A2966" s="19" t="n">
        <x:v>2965</x:v>
      </x:c>
      <x:c r="B2966" s="19" t="n">
        <x:v>766</x:v>
      </x:c>
      <x:c r="C2966" s="19" t="n">
        <x:v>65</x:v>
      </x:c>
      <x:c r="D2966" s="21" t="n">
        <x:v>45694</x:v>
      </x:c>
      <x:c r="E2966" s="20" t="n">
        <x:v>6618.47</x:v>
      </x:c>
      <x:c r="F2966" s="19" t="str">
        <x:v>Recusada</x:v>
      </x:c>
      <x:c r="G2966" s="19" t="str">
        <x:v>Prazo</x:v>
      </x:c>
    </x:row>
    <x:row r="2967">
      <x:c r="A2967" s="19" t="n">
        <x:v>2966</x:v>
      </x:c>
      <x:c r="B2967" s="19" t="n">
        <x:v>1158</x:v>
      </x:c>
      <x:c r="C2967" s="19" t="n">
        <x:v>1400</x:v>
      </x:c>
      <x:c r="D2967" s="21" t="n">
        <x:v>45934</x:v>
      </x:c>
      <x:c r="E2967" s="20" t="n">
        <x:v>558304.8</x:v>
      </x:c>
      <x:c r="F2967" s="19" t="str">
        <x:v>Expirada</x:v>
      </x:c>
      <x:c r="G2967" s="19" t="str">
        <x:v>Preço</x:v>
      </x:c>
    </x:row>
    <x:row r="2968">
      <x:c r="A2968" s="19" t="n">
        <x:v>2967</x:v>
      </x:c>
      <x:c r="B2968" s="19" t="n">
        <x:v>950</x:v>
      </x:c>
      <x:c r="C2968" s="19" t="n">
        <x:v>1457</x:v>
      </x:c>
      <x:c r="D2968" s="21" t="n">
        <x:v>45641</x:v>
      </x:c>
      <x:c r="E2968" s="20" t="n">
        <x:v>2187494.79</x:v>
      </x:c>
      <x:c r="F2968" s="19" t="str">
        <x:v>Aceita</x:v>
      </x:c>
      <x:c r="G2968" s="19" t="str">
        <x:v>Condição do imóvel</x:v>
      </x:c>
    </x:row>
    <x:row r="2969">
      <x:c r="A2969" s="19" t="n">
        <x:v>2968</x:v>
      </x:c>
      <x:c r="B2969" s="19" t="n">
        <x:v>912</x:v>
      </x:c>
      <x:c r="C2969" s="19" t="n">
        <x:v>15</x:v>
      </x:c>
      <x:c r="D2969" s="21" t="n">
        <x:v>46035</x:v>
      </x:c>
      <x:c r="E2969" s="20" t="n">
        <x:v>2393.95</x:v>
      </x:c>
      <x:c r="F2969" s="19" t="str">
        <x:v>Aceita</x:v>
      </x:c>
      <x:c r="G2969" s="19" t="str">
        <x:v>Condição do imóvel</x:v>
      </x:c>
    </x:row>
    <x:row r="2970">
      <x:c r="A2970" s="19" t="n">
        <x:v>2969</x:v>
      </x:c>
      <x:c r="B2970" s="19" t="n">
        <x:v>851</x:v>
      </x:c>
      <x:c r="C2970" s="19" t="n">
        <x:v>690</x:v>
      </x:c>
      <x:c r="D2970" s="21" t="n">
        <x:v>45626</x:v>
      </x:c>
      <x:c r="E2970" s="20" t="n">
        <x:v>2928349.53</x:v>
      </x:c>
      <x:c r="F2970" s="19" t="str">
        <x:v>Expirada</x:v>
      </x:c>
      <x:c r="G2970" s="19" t="str">
        <x:v>Preço</x:v>
      </x:c>
    </x:row>
    <x:row r="2971">
      <x:c r="A2971" s="19" t="n">
        <x:v>2970</x:v>
      </x:c>
      <x:c r="B2971" s="19" t="n">
        <x:v>1906</x:v>
      </x:c>
      <x:c r="C2971" s="19" t="n">
        <x:v>482</x:v>
      </x:c>
      <x:c r="D2971" s="21" t="n">
        <x:v>45603</x:v>
      </x:c>
      <x:c r="E2971" s="20" t="n">
        <x:v>537960.74</x:v>
      </x:c>
      <x:c r="F2971" s="19" t="str">
        <x:v>Em análise</x:v>
      </x:c>
      <x:c r="G2971" s="19" t="str">
        <x:v>Condição do imóvel</x:v>
      </x:c>
    </x:row>
    <x:row r="2972">
      <x:c r="A2972" s="19" t="n">
        <x:v>2971</x:v>
      </x:c>
      <x:c r="B2972" s="19" t="n">
        <x:v>121</x:v>
      </x:c>
      <x:c r="C2972" s="19" t="n">
        <x:v>1257</x:v>
      </x:c>
      <x:c r="D2972" s="21" t="n">
        <x:v>46116</x:v>
      </x:c>
      <x:c r="E2972" s="20" t="n">
        <x:v>1114.18</x:v>
      </x:c>
      <x:c r="F2972" s="19" t="str">
        <x:v>Recusada</x:v>
      </x:c>
      <x:c r="G2972" s="19" t="str">
        <x:v>Garantia</x:v>
      </x:c>
    </x:row>
    <x:row r="2973">
      <x:c r="A2973" s="19" t="n">
        <x:v>2972</x:v>
      </x:c>
      <x:c r="B2973" s="19" t="n">
        <x:v>337</x:v>
      </x:c>
      <x:c r="C2973" s="19" t="n">
        <x:v>503</x:v>
      </x:c>
      <x:c r="D2973" s="21" t="n">
        <x:v>45768</x:v>
      </x:c>
      <x:c r="E2973" s="20" t="n">
        <x:v>4567.94</x:v>
      </x:c>
      <x:c r="F2973" s="19" t="str">
        <x:v>Recusada</x:v>
      </x:c>
      <x:c r="G2973" s="19" t="str">
        <x:v>Preço</x:v>
      </x:c>
    </x:row>
    <x:row r="2974">
      <x:c r="A2974" s="19" t="n">
        <x:v>2973</x:v>
      </x:c>
      <x:c r="B2974" s="19" t="n">
        <x:v>74</x:v>
      </x:c>
      <x:c r="C2974" s="19" t="n">
        <x:v>1382</x:v>
      </x:c>
      <x:c r="D2974" s="21" t="n">
        <x:v>45736</x:v>
      </x:c>
      <x:c r="E2974" s="20" t="n">
        <x:v>531918.81</x:v>
      </x:c>
      <x:c r="F2974" s="19" t="str">
        <x:v>Recusada</x:v>
      </x:c>
      <x:c r="G2974" s="19" t="str">
        <x:v>Garantia</x:v>
      </x:c>
    </x:row>
    <x:row r="2975">
      <x:c r="A2975" s="19" t="n">
        <x:v>2974</x:v>
      </x:c>
      <x:c r="B2975" s="19" t="n">
        <x:v>1738</x:v>
      </x:c>
      <x:c r="C2975" s="19" t="n">
        <x:v>22</x:v>
      </x:c>
      <x:c r="D2975" s="21" t="n">
        <x:v>45987</x:v>
      </x:c>
      <x:c r="E2975" s="20" t="n">
        <x:v>1981682.72</x:v>
      </x:c>
      <x:c r="F2975" s="19" t="str">
        <x:v>Expirada</x:v>
      </x:c>
      <x:c r="G2975" s="19" t="str">
        <x:v>Garantia</x:v>
      </x:c>
    </x:row>
    <x:row r="2976">
      <x:c r="A2976" s="19" t="n">
        <x:v>2975</x:v>
      </x:c>
      <x:c r="B2976" s="19" t="n">
        <x:v>1322</x:v>
      </x:c>
      <x:c r="C2976" s="19" t="n">
        <x:v>507</x:v>
      </x:c>
      <x:c r="D2976" s="21" t="n">
        <x:v>45507</x:v>
      </x:c>
      <x:c r="E2976" s="20" t="n">
        <x:v>3938.15</x:v>
      </x:c>
      <x:c r="F2976" s="19" t="str">
        <x:v>Aceita</x:v>
      </x:c>
      <x:c r="G2976" s="19" t="str">
        <x:v>Prazo</x:v>
      </x:c>
    </x:row>
    <x:row r="2977">
      <x:c r="A2977" s="19" t="n">
        <x:v>2976</x:v>
      </x:c>
      <x:c r="B2977" s="19" t="n">
        <x:v>1770</x:v>
      </x:c>
      <x:c r="C2977" s="19" t="n">
        <x:v>625</x:v>
      </x:c>
      <x:c r="D2977" s="21" t="n">
        <x:v>45813</x:v>
      </x:c>
      <x:c r="E2977" s="20" t="n">
        <x:v>3526047.7</x:v>
      </x:c>
      <x:c r="F2977" s="19" t="str">
        <x:v>Recusada</x:v>
      </x:c>
      <x:c r="G2977" s="19" t="str">
        <x:v>Condição do imóvel</x:v>
      </x:c>
    </x:row>
    <x:row r="2978">
      <x:c r="A2978" s="19" t="n">
        <x:v>2977</x:v>
      </x:c>
      <x:c r="B2978" s="19" t="n">
        <x:v>1357</x:v>
      </x:c>
      <x:c r="C2978" s="19" t="n">
        <x:v>14</x:v>
      </x:c>
      <x:c r="D2978" s="21" t="n">
        <x:v>45836</x:v>
      </x:c>
      <x:c r="E2978" s="20" t="n">
        <x:v>2235370.53</x:v>
      </x:c>
      <x:c r="F2978" s="19" t="str">
        <x:v>Aceita</x:v>
      </x:c>
      <x:c r="G2978" s="19" t="str">
        <x:v>Prazo</x:v>
      </x:c>
    </x:row>
    <x:row r="2979">
      <x:c r="A2979" s="19" t="n">
        <x:v>2978</x:v>
      </x:c>
      <x:c r="B2979" s="19" t="n">
        <x:v>1110</x:v>
      </x:c>
      <x:c r="C2979" s="19" t="n">
        <x:v>567</x:v>
      </x:c>
      <x:c r="D2979" s="21" t="n">
        <x:v>45719</x:v>
      </x:c>
      <x:c r="E2979" s="20" t="n">
        <x:v>1333856.38</x:v>
      </x:c>
      <x:c r="F2979" s="19" t="str">
        <x:v>Aceita</x:v>
      </x:c>
      <x:c r="G2979" s="19" t="str">
        <x:v>Garantia</x:v>
      </x:c>
    </x:row>
    <x:row r="2980">
      <x:c r="A2980" s="19" t="n">
        <x:v>2979</x:v>
      </x:c>
      <x:c r="B2980" s="19" t="n">
        <x:v>770</x:v>
      </x:c>
      <x:c r="C2980" s="19" t="n">
        <x:v>545</x:v>
      </x:c>
      <x:c r="D2980" s="21" t="n">
        <x:v>46048</x:v>
      </x:c>
      <x:c r="E2980" s="20" t="n">
        <x:v>6434.62</x:v>
      </x:c>
      <x:c r="F2980" s="19" t="str">
        <x:v>Expirada</x:v>
      </x:c>
      <x:c r="G2980" s="19" t="str">
        <x:v>Garantia</x:v>
      </x:c>
    </x:row>
    <x:row r="2981">
      <x:c r="A2981" s="19" t="n">
        <x:v>2980</x:v>
      </x:c>
      <x:c r="B2981" s="19" t="n">
        <x:v>1072</x:v>
      </x:c>
      <x:c r="C2981" s="19" t="n">
        <x:v>395</x:v>
      </x:c>
      <x:c r="D2981" s="21" t="n">
        <x:v>45699</x:v>
      </x:c>
      <x:c r="E2981" s="20" t="n">
        <x:v>1643.38</x:v>
      </x:c>
      <x:c r="F2981" s="19" t="str">
        <x:v>Expirada</x:v>
      </x:c>
      <x:c r="G2981" s="19" t="str">
        <x:v>Condição do imóvel</x:v>
      </x:c>
    </x:row>
    <x:row r="2982">
      <x:c r="A2982" s="19" t="n">
        <x:v>2981</x:v>
      </x:c>
      <x:c r="B2982" s="19" t="n">
        <x:v>365</x:v>
      </x:c>
      <x:c r="C2982" s="19" t="n">
        <x:v>47</x:v>
      </x:c>
      <x:c r="D2982" s="21" t="n">
        <x:v>45702</x:v>
      </x:c>
      <x:c r="E2982" s="20" t="n">
        <x:v>263311.27</x:v>
      </x:c>
      <x:c r="F2982" s="19" t="str">
        <x:v>Expirada</x:v>
      </x:c>
      <x:c r="G2982" s="19" t="str">
        <x:v>Preço</x:v>
      </x:c>
    </x:row>
    <x:row r="2983">
      <x:c r="A2983" s="19" t="n">
        <x:v>2982</x:v>
      </x:c>
      <x:c r="B2983" s="19" t="n">
        <x:v>1026</x:v>
      </x:c>
      <x:c r="C2983" s="19" t="n">
        <x:v>1003</x:v>
      </x:c>
      <x:c r="D2983" s="21" t="n">
        <x:v>45586</x:v>
      </x:c>
      <x:c r="E2983" s="20" t="n">
        <x:v>764686.62</x:v>
      </x:c>
      <x:c r="F2983" s="19" t="str">
        <x:v>Em análise</x:v>
      </x:c>
      <x:c r="G2983" s="19" t="str">
        <x:v>Condição do imóvel</x:v>
      </x:c>
    </x:row>
    <x:row r="2984">
      <x:c r="A2984" s="19" t="n">
        <x:v>2983</x:v>
      </x:c>
      <x:c r="B2984" s="19" t="n">
        <x:v>1534</x:v>
      </x:c>
      <x:c r="C2984" s="19" t="n">
        <x:v>1350</x:v>
      </x:c>
      <x:c r="D2984" s="21" t="n">
        <x:v>45364</x:v>
      </x:c>
      <x:c r="E2984" s="20" t="n">
        <x:v>2234038.07</x:v>
      </x:c>
      <x:c r="F2984" s="19" t="str">
        <x:v>Em análise</x:v>
      </x:c>
      <x:c r="G2984" s="19" t="str">
        <x:v>Prazo</x:v>
      </x:c>
    </x:row>
    <x:row r="2985">
      <x:c r="A2985" s="19" t="n">
        <x:v>2984</x:v>
      </x:c>
      <x:c r="B2985" s="19" t="n">
        <x:v>1341</x:v>
      </x:c>
      <x:c r="C2985" s="19" t="n">
        <x:v>980</x:v>
      </x:c>
      <x:c r="D2985" s="21" t="n">
        <x:v>45576</x:v>
      </x:c>
      <x:c r="E2985" s="20" t="n">
        <x:v>1600753.22</x:v>
      </x:c>
      <x:c r="F2985" s="19" t="str">
        <x:v>Recusada</x:v>
      </x:c>
      <x:c r="G2985" s="19" t="str">
        <x:v>Condição do imóvel</x:v>
      </x:c>
    </x:row>
    <x:row r="2986">
      <x:c r="A2986" s="19" t="n">
        <x:v>2985</x:v>
      </x:c>
      <x:c r="B2986" s="19" t="n">
        <x:v>1702</x:v>
      </x:c>
      <x:c r="C2986" s="19" t="n">
        <x:v>911</x:v>
      </x:c>
      <x:c r="D2986" s="21" t="n">
        <x:v>46036</x:v>
      </x:c>
      <x:c r="E2986" s="20" t="n">
        <x:v>7548.22</x:v>
      </x:c>
      <x:c r="F2986" s="19" t="str">
        <x:v>Em análise</x:v>
      </x:c>
      <x:c r="G2986" s="19" t="str">
        <x:v>Prazo</x:v>
      </x:c>
    </x:row>
    <x:row r="2987">
      <x:c r="A2987" s="19" t="n">
        <x:v>2986</x:v>
      </x:c>
      <x:c r="B2987" s="19" t="n">
        <x:v>883</x:v>
      </x:c>
      <x:c r="C2987" s="19" t="n">
        <x:v>1047</x:v>
      </x:c>
      <x:c r="D2987" s="21" t="n">
        <x:v>45870</x:v>
      </x:c>
      <x:c r="E2987" s="20" t="n">
        <x:v>4420.65</x:v>
      </x:c>
      <x:c r="F2987" s="19" t="str">
        <x:v>Aceita</x:v>
      </x:c>
      <x:c r="G2987" s="19" t="str">
        <x:v>Preço</x:v>
      </x:c>
    </x:row>
    <x:row r="2988">
      <x:c r="A2988" s="19" t="n">
        <x:v>2987</x:v>
      </x:c>
      <x:c r="B2988" s="19" t="n">
        <x:v>1173</x:v>
      </x:c>
      <x:c r="C2988" s="19" t="n">
        <x:v>344</x:v>
      </x:c>
      <x:c r="D2988" s="21" t="n">
        <x:v>45530</x:v>
      </x:c>
      <x:c r="E2988" s="20" t="n">
        <x:v>1772891.3</x:v>
      </x:c>
      <x:c r="F2988" s="19" t="str">
        <x:v>Recusada</x:v>
      </x:c>
      <x:c r="G2988" s="19" t="str">
        <x:v>Garantia</x:v>
      </x:c>
    </x:row>
    <x:row r="2989">
      <x:c r="A2989" s="19" t="n">
        <x:v>2988</x:v>
      </x:c>
      <x:c r="B2989" s="19" t="n">
        <x:v>357</x:v>
      </x:c>
      <x:c r="C2989" s="19" t="n">
        <x:v>193</x:v>
      </x:c>
      <x:c r="D2989" s="21" t="n">
        <x:v>45457</x:v>
      </x:c>
      <x:c r="E2989" s="20" t="n">
        <x:v>22310.32</x:v>
      </x:c>
      <x:c r="F2989" s="19" t="str">
        <x:v>Em análise</x:v>
      </x:c>
      <x:c r="G2989" s="19" t="str">
        <x:v>Prazo</x:v>
      </x:c>
    </x:row>
    <x:row r="2990">
      <x:c r="A2990" s="19" t="n">
        <x:v>2989</x:v>
      </x:c>
      <x:c r="B2990" s="19" t="n">
        <x:v>559</x:v>
      </x:c>
      <x:c r="C2990" s="19" t="n">
        <x:v>159</x:v>
      </x:c>
      <x:c r="D2990" s="21" t="n">
        <x:v>45997</x:v>
      </x:c>
      <x:c r="E2990" s="20" t="n">
        <x:v>1868013.05</x:v>
      </x:c>
      <x:c r="F2990" s="19" t="str">
        <x:v>Expirada</x:v>
      </x:c>
      <x:c r="G2990" s="19" t="str">
        <x:v>Condição do imóvel</x:v>
      </x:c>
    </x:row>
    <x:row r="2991">
      <x:c r="A2991" s="19" t="n">
        <x:v>2990</x:v>
      </x:c>
      <x:c r="B2991" s="19" t="n">
        <x:v>1446</x:v>
      </x:c>
      <x:c r="C2991" s="19" t="n">
        <x:v>197</x:v>
      </x:c>
      <x:c r="D2991" s="21" t="n">
        <x:v>46004</x:v>
      </x:c>
      <x:c r="E2991" s="20" t="n">
        <x:v>11545.91</x:v>
      </x:c>
      <x:c r="F2991" s="19" t="str">
        <x:v>Expirada</x:v>
      </x:c>
      <x:c r="G2991" s="19" t="str">
        <x:v>Condição do imóvel</x:v>
      </x:c>
    </x:row>
    <x:row r="2992">
      <x:c r="A2992" s="19" t="n">
        <x:v>2991</x:v>
      </x:c>
      <x:c r="B2992" s="19" t="n">
        <x:v>1869</x:v>
      </x:c>
      <x:c r="C2992" s="19" t="n">
        <x:v>1223</x:v>
      </x:c>
      <x:c r="D2992" s="21" t="n">
        <x:v>46102</x:v>
      </x:c>
      <x:c r="E2992" s="20" t="n">
        <x:v>4090.18</x:v>
      </x:c>
      <x:c r="F2992" s="19" t="str">
        <x:v>Expirada</x:v>
      </x:c>
      <x:c r="G2992" s="19" t="str">
        <x:v>Prazo</x:v>
      </x:c>
    </x:row>
    <x:row r="2993">
      <x:c r="A2993" s="19" t="n">
        <x:v>2992</x:v>
      </x:c>
      <x:c r="B2993" s="19" t="n">
        <x:v>803</x:v>
      </x:c>
      <x:c r="C2993" s="19" t="n">
        <x:v>886</x:v>
      </x:c>
      <x:c r="D2993" s="21" t="n">
        <x:v>45816</x:v>
      </x:c>
      <x:c r="E2993" s="20" t="n">
        <x:v>380836.57</x:v>
      </x:c>
      <x:c r="F2993" s="19" t="str">
        <x:v>Aceita</x:v>
      </x:c>
      <x:c r="G2993" s="19" t="str">
        <x:v>Garantia</x:v>
      </x:c>
    </x:row>
    <x:row r="2994">
      <x:c r="A2994" s="19" t="n">
        <x:v>2993</x:v>
      </x:c>
      <x:c r="B2994" s="19" t="n">
        <x:v>913</x:v>
      </x:c>
      <x:c r="C2994" s="19" t="n">
        <x:v>1086</x:v>
      </x:c>
      <x:c r="D2994" s="21" t="n">
        <x:v>45418</x:v>
      </x:c>
      <x:c r="E2994" s="20" t="n">
        <x:v>347080.12</x:v>
      </x:c>
      <x:c r="F2994" s="19" t="str">
        <x:v>Recusada</x:v>
      </x:c>
      <x:c r="G2994" s="19" t="str">
        <x:v>Garantia</x:v>
      </x:c>
    </x:row>
    <x:row r="2995">
      <x:c r="A2995" s="19" t="n">
        <x:v>2994</x:v>
      </x:c>
      <x:c r="B2995" s="19" t="n">
        <x:v>1048</x:v>
      </x:c>
      <x:c r="C2995" s="19" t="n">
        <x:v>1348</x:v>
      </x:c>
      <x:c r="D2995" s="21" t="n">
        <x:v>45481</x:v>
      </x:c>
      <x:c r="E2995" s="20" t="n">
        <x:v>2224897.56</x:v>
      </x:c>
      <x:c r="F2995" s="19" t="str">
        <x:v>Em análise</x:v>
      </x:c>
      <x:c r="G2995" s="19" t="str">
        <x:v>Preço</x:v>
      </x:c>
    </x:row>
    <x:row r="2996">
      <x:c r="A2996" s="19" t="n">
        <x:v>2995</x:v>
      </x:c>
      <x:c r="B2996" s="19" t="n">
        <x:v>2090</x:v>
      </x:c>
      <x:c r="C2996" s="19" t="n">
        <x:v>675</x:v>
      </x:c>
      <x:c r="D2996" s="21" t="n">
        <x:v>45423</x:v>
      </x:c>
      <x:c r="E2996" s="20" t="n">
        <x:v>5742.79</x:v>
      </x:c>
      <x:c r="F2996" s="19" t="str">
        <x:v>Em análise</x:v>
      </x:c>
      <x:c r="G2996" s="19" t="str">
        <x:v>Preço</x:v>
      </x:c>
    </x:row>
    <x:row r="2997">
      <x:c r="A2997" s="19" t="n">
        <x:v>2996</x:v>
      </x:c>
      <x:c r="B2997" s="19" t="n">
        <x:v>515</x:v>
      </x:c>
      <x:c r="C2997" s="19" t="n">
        <x:v>1296</x:v>
      </x:c>
      <x:c r="D2997" s="21" t="n">
        <x:v>46026</x:v>
      </x:c>
      <x:c r="E2997" s="20" t="n">
        <x:v>161052.94</x:v>
      </x:c>
      <x:c r="F2997" s="19" t="str">
        <x:v>Aceita</x:v>
      </x:c>
      <x:c r="G2997" s="19" t="str">
        <x:v>Prazo</x:v>
      </x:c>
    </x:row>
    <x:row r="2998">
      <x:c r="A2998" s="19" t="n">
        <x:v>2997</x:v>
      </x:c>
      <x:c r="B2998" s="19" t="n">
        <x:v>90</x:v>
      </x:c>
      <x:c r="C2998" s="19" t="n">
        <x:v>1450</x:v>
      </x:c>
      <x:c r="D2998" s="21" t="n">
        <x:v>45330</x:v>
      </x:c>
      <x:c r="E2998" s="20" t="n">
        <x:v>2168141.58</x:v>
      </x:c>
      <x:c r="F2998" s="19" t="str">
        <x:v>Expirada</x:v>
      </x:c>
      <x:c r="G2998" s="19" t="str">
        <x:v>Condição do imóvel</x:v>
      </x:c>
    </x:row>
    <x:row r="2999">
      <x:c r="A2999" s="19" t="n">
        <x:v>2998</x:v>
      </x:c>
      <x:c r="B2999" s="19" t="n">
        <x:v>1331</x:v>
      </x:c>
      <x:c r="C2999" s="19" t="n">
        <x:v>883</x:v>
      </x:c>
      <x:c r="D2999" s="21" t="n">
        <x:v>46004</x:v>
      </x:c>
      <x:c r="E2999" s="20" t="n">
        <x:v>2485012.81</x:v>
      </x:c>
      <x:c r="F2999" s="19" t="str">
        <x:v>Em análise</x:v>
      </x:c>
      <x:c r="G2999" s="19" t="str">
        <x:v>Garantia</x:v>
      </x:c>
    </x:row>
    <x:row r="3000">
      <x:c r="A3000" s="19" t="n">
        <x:v>2999</x:v>
      </x:c>
      <x:c r="B3000" s="19" t="n">
        <x:v>766</x:v>
      </x:c>
      <x:c r="C3000" s="19" t="n">
        <x:v>164</x:v>
      </x:c>
      <x:c r="D3000" s="21" t="n">
        <x:v>45682</x:v>
      </x:c>
      <x:c r="E3000" s="20" t="n">
        <x:v>6070.5</x:v>
      </x:c>
      <x:c r="F3000" s="19" t="str">
        <x:v>Expirada</x:v>
      </x:c>
      <x:c r="G3000" s="19" t="str">
        <x:v>Condição do imóvel</x:v>
      </x:c>
    </x:row>
    <x:row r="3001">
      <x:c r="A3001" s="19" t="n">
        <x:v>3000</x:v>
      </x:c>
      <x:c r="B3001" s="19" t="n">
        <x:v>1754</x:v>
      </x:c>
      <x:c r="C3001" s="19" t="n">
        <x:v>1268</x:v>
      </x:c>
      <x:c r="D3001" s="21" t="n">
        <x:v>45491</x:v>
      </x:c>
      <x:c r="E3001" s="20" t="n">
        <x:v>1119695.54</x:v>
      </x:c>
      <x:c r="F3001" s="19" t="str">
        <x:v>Em análise</x:v>
      </x:c>
      <x:c r="G3001" s="19" t="str">
        <x:v>Prazo</x:v>
      </x:c>
    </x:row>
    <x:row r="3002">
      <x:c r="A3002" s="19" t="n">
        <x:v>3001</x:v>
      </x:c>
      <x:c r="B3002" s="19" t="n">
        <x:v>1603</x:v>
      </x:c>
      <x:c r="C3002" s="19" t="n">
        <x:v>720</x:v>
      </x:c>
      <x:c r="D3002" s="21" t="n">
        <x:v>45823</x:v>
      </x:c>
      <x:c r="E3002" s="20" t="n">
        <x:v>1502870.59</x:v>
      </x:c>
      <x:c r="F3002" s="19" t="str">
        <x:v>Aceita</x:v>
      </x:c>
      <x:c r="G3002" s="19" t="str">
        <x:v>Garantia</x:v>
      </x:c>
    </x:row>
    <x:row r="3003">
      <x:c r="A3003" s="19" t="n">
        <x:v>3002</x:v>
      </x:c>
      <x:c r="B3003" s="19" t="n">
        <x:v>1827</x:v>
      </x:c>
      <x:c r="C3003" s="19" t="n">
        <x:v>929</x:v>
      </x:c>
      <x:c r="D3003" s="21" t="n">
        <x:v>45691</x:v>
      </x:c>
      <x:c r="E3003" s="20" t="n">
        <x:v>3321927.2</x:v>
      </x:c>
      <x:c r="F3003" s="19" t="str">
        <x:v>Recusada</x:v>
      </x:c>
      <x:c r="G3003" s="19" t="str">
        <x:v>Garantia</x:v>
      </x:c>
    </x:row>
    <x:row r="3004">
      <x:c r="A3004" s="19" t="n">
        <x:v>3003</x:v>
      </x:c>
      <x:c r="B3004" s="19" t="n">
        <x:v>853</x:v>
      </x:c>
      <x:c r="C3004" s="19" t="n">
        <x:v>184</x:v>
      </x:c>
      <x:c r="D3004" s="21" t="n">
        <x:v>45518</x:v>
      </x:c>
      <x:c r="E3004" s="20" t="n">
        <x:v>780912.5</x:v>
      </x:c>
      <x:c r="F3004" s="19" t="str">
        <x:v>Recusada</x:v>
      </x:c>
      <x:c r="G3004" s="19" t="str">
        <x:v>Condição do imóvel</x:v>
      </x:c>
    </x:row>
    <x:row r="3005">
      <x:c r="A3005" s="19" t="n">
        <x:v>3004</x:v>
      </x:c>
      <x:c r="B3005" s="19" t="n">
        <x:v>759</x:v>
      </x:c>
      <x:c r="C3005" s="19" t="n">
        <x:v>1253</x:v>
      </x:c>
      <x:c r="D3005" s="21" t="n">
        <x:v>45987</x:v>
      </x:c>
      <x:c r="E3005" s="20" t="n">
        <x:v>1670.58</x:v>
      </x:c>
      <x:c r="F3005" s="19" t="str">
        <x:v>Aceita</x:v>
      </x:c>
      <x:c r="G3005" s="19" t="str">
        <x:v>Condição do imóvel</x:v>
      </x:c>
    </x:row>
    <x:row r="3006">
      <x:c r="A3006" s="19" t="n">
        <x:v>3005</x:v>
      </x:c>
      <x:c r="B3006" s="19" t="n">
        <x:v>889</x:v>
      </x:c>
      <x:c r="C3006" s="19" t="n">
        <x:v>501</x:v>
      </x:c>
      <x:c r="D3006" s="21" t="n">
        <x:v>46055</x:v>
      </x:c>
      <x:c r="E3006" s="20" t="n">
        <x:v>12947.18</x:v>
      </x:c>
      <x:c r="F3006" s="19" t="str">
        <x:v>Recusada</x:v>
      </x:c>
      <x:c r="G3006" s="19" t="str">
        <x:v>Prazo</x:v>
      </x:c>
    </x:row>
    <x:row r="3007">
      <x:c r="A3007" s="19" t="n">
        <x:v>3006</x:v>
      </x:c>
      <x:c r="B3007" s="19" t="n">
        <x:v>1019</x:v>
      </x:c>
      <x:c r="C3007" s="19" t="n">
        <x:v>603</x:v>
      </x:c>
      <x:c r="D3007" s="21" t="n">
        <x:v>45365</x:v>
      </x:c>
      <x:c r="E3007" s="20" t="n">
        <x:v>2903973.84</x:v>
      </x:c>
      <x:c r="F3007" s="19" t="str">
        <x:v>Expirada</x:v>
      </x:c>
      <x:c r="G3007" s="19" t="str">
        <x:v>Garantia</x:v>
      </x:c>
    </x:row>
    <x:row r="3008">
      <x:c r="A3008" s="19" t="n">
        <x:v>3007</x:v>
      </x:c>
      <x:c r="B3008" s="19" t="n">
        <x:v>962</x:v>
      </x:c>
      <x:c r="C3008" s="19" t="n">
        <x:v>953</x:v>
      </x:c>
      <x:c r="D3008" s="21" t="n">
        <x:v>45550</x:v>
      </x:c>
      <x:c r="E3008" s="20" t="n">
        <x:v>9623.69</x:v>
      </x:c>
      <x:c r="F3008" s="19" t="str">
        <x:v>Em análise</x:v>
      </x:c>
      <x:c r="G3008" s="19" t="str">
        <x:v>Condição do imóvel</x:v>
      </x:c>
    </x:row>
    <x:row r="3009">
      <x:c r="A3009" s="19" t="n">
        <x:v>3008</x:v>
      </x:c>
      <x:c r="B3009" s="19" t="n">
        <x:v>1894</x:v>
      </x:c>
      <x:c r="C3009" s="19" t="n">
        <x:v>1372</x:v>
      </x:c>
      <x:c r="D3009" s="21" t="n">
        <x:v>45783</x:v>
      </x:c>
      <x:c r="E3009" s="20" t="n">
        <x:v>2793933.96</x:v>
      </x:c>
      <x:c r="F3009" s="19" t="str">
        <x:v>Aceita</x:v>
      </x:c>
      <x:c r="G3009" s="19" t="str">
        <x:v>Garantia</x:v>
      </x:c>
    </x:row>
    <x:row r="3010">
      <x:c r="A3010" s="19" t="n">
        <x:v>3009</x:v>
      </x:c>
      <x:c r="B3010" s="19" t="n">
        <x:v>1940</x:v>
      </x:c>
      <x:c r="C3010" s="19" t="n">
        <x:v>1354</x:v>
      </x:c>
      <x:c r="D3010" s="21" t="n">
        <x:v>45703</x:v>
      </x:c>
      <x:c r="E3010" s="20" t="n">
        <x:v>442042.02</x:v>
      </x:c>
      <x:c r="F3010" s="19" t="str">
        <x:v>Recusada</x:v>
      </x:c>
      <x:c r="G3010" s="19" t="str">
        <x:v>Preço</x:v>
      </x:c>
    </x:row>
    <x:row r="3011">
      <x:c r="A3011" s="19" t="n">
        <x:v>3010</x:v>
      </x:c>
      <x:c r="B3011" s="19" t="n">
        <x:v>293</x:v>
      </x:c>
      <x:c r="C3011" s="19" t="n">
        <x:v>1377</x:v>
      </x:c>
      <x:c r="D3011" s="21" t="n">
        <x:v>45843</x:v>
      </x:c>
      <x:c r="E3011" s="20" t="n">
        <x:v>4663.43</x:v>
      </x:c>
      <x:c r="F3011" s="19" t="str">
        <x:v>Recusada</x:v>
      </x:c>
      <x:c r="G3011" s="19" t="str">
        <x:v>Preço</x:v>
      </x:c>
    </x:row>
    <x:row r="3012">
      <x:c r="A3012" s="19" t="n">
        <x:v>3011</x:v>
      </x:c>
      <x:c r="B3012" s="19" t="n">
        <x:v>2100</x:v>
      </x:c>
      <x:c r="C3012" s="19" t="n">
        <x:v>968</x:v>
      </x:c>
      <x:c r="D3012" s="21" t="n">
        <x:v>45484</x:v>
      </x:c>
      <x:c r="E3012" s="20" t="n">
        <x:v>1847017.68</x:v>
      </x:c>
      <x:c r="F3012" s="19" t="str">
        <x:v>Aceita</x:v>
      </x:c>
      <x:c r="G3012" s="19" t="str">
        <x:v>Prazo</x:v>
      </x:c>
    </x:row>
    <x:row r="3013">
      <x:c r="A3013" s="19" t="n">
        <x:v>3012</x:v>
      </x:c>
      <x:c r="B3013" s="19" t="n">
        <x:v>118</x:v>
      </x:c>
      <x:c r="C3013" s="19" t="n">
        <x:v>751</x:v>
      </x:c>
      <x:c r="D3013" s="21" t="n">
        <x:v>45630</x:v>
      </x:c>
      <x:c r="E3013" s="20" t="n">
        <x:v>2666.84</x:v>
      </x:c>
      <x:c r="F3013" s="19" t="str">
        <x:v>Expirada</x:v>
      </x:c>
      <x:c r="G3013" s="19" t="str">
        <x:v>Preço</x:v>
      </x:c>
    </x:row>
    <x:row r="3014">
      <x:c r="A3014" s="19" t="n">
        <x:v>3013</x:v>
      </x:c>
      <x:c r="B3014" s="19" t="n">
        <x:v>1723</x:v>
      </x:c>
      <x:c r="C3014" s="19" t="n">
        <x:v>776</x:v>
      </x:c>
      <x:c r="D3014" s="21" t="n">
        <x:v>45613</x:v>
      </x:c>
      <x:c r="E3014" s="20" t="n">
        <x:v>5142.49</x:v>
      </x:c>
      <x:c r="F3014" s="19" t="str">
        <x:v>Em análise</x:v>
      </x:c>
      <x:c r="G3014" s="19" t="str">
        <x:v>Preço</x:v>
      </x:c>
    </x:row>
    <x:row r="3015">
      <x:c r="A3015" s="19" t="n">
        <x:v>3014</x:v>
      </x:c>
      <x:c r="B3015" s="19" t="n">
        <x:v>1550</x:v>
      </x:c>
      <x:c r="C3015" s="19" t="n">
        <x:v>52</x:v>
      </x:c>
      <x:c r="D3015" s="21" t="n">
        <x:v>46223</x:v>
      </x:c>
      <x:c r="E3015" s="20" t="n">
        <x:v>3130.37</x:v>
      </x:c>
      <x:c r="F3015" s="19" t="str">
        <x:v>Aceita</x:v>
      </x:c>
      <x:c r="G3015" s="19" t="str">
        <x:v>Prazo</x:v>
      </x:c>
    </x:row>
    <x:row r="3016">
      <x:c r="A3016" s="19" t="n">
        <x:v>3015</x:v>
      </x:c>
      <x:c r="B3016" s="19" t="n">
        <x:v>1208</x:v>
      </x:c>
      <x:c r="C3016" s="19" t="n">
        <x:v>1551</x:v>
      </x:c>
      <x:c r="D3016" s="21" t="n">
        <x:v>45550</x:v>
      </x:c>
      <x:c r="E3016" s="20" t="n">
        <x:v>2580010.94</x:v>
      </x:c>
      <x:c r="F3016" s="19" t="str">
        <x:v>Expirada</x:v>
      </x:c>
      <x:c r="G3016" s="19" t="str">
        <x:v>Preço</x:v>
      </x:c>
    </x:row>
    <x:row r="3017">
      <x:c r="A3017" s="19" t="n">
        <x:v>3016</x:v>
      </x:c>
      <x:c r="B3017" s="19" t="n">
        <x:v>233</x:v>
      </x:c>
      <x:c r="C3017" s="19" t="n">
        <x:v>590</x:v>
      </x:c>
      <x:c r="D3017" s="21" t="n">
        <x:v>45985</x:v>
      </x:c>
      <x:c r="E3017" s="20" t="n">
        <x:v>1070.29</x:v>
      </x:c>
      <x:c r="F3017" s="19" t="str">
        <x:v>Aceita</x:v>
      </x:c>
      <x:c r="G3017" s="19" t="str">
        <x:v>Condição do imóvel</x:v>
      </x:c>
    </x:row>
    <x:row r="3018">
      <x:c r="A3018" s="19" t="n">
        <x:v>3017</x:v>
      </x:c>
      <x:c r="B3018" s="19" t="n">
        <x:v>818</x:v>
      </x:c>
      <x:c r="C3018" s="19" t="n">
        <x:v>1200</x:v>
      </x:c>
      <x:c r="D3018" s="21" t="n">
        <x:v>45967</x:v>
      </x:c>
      <x:c r="E3018" s="20" t="n">
        <x:v>2485688.54</x:v>
      </x:c>
      <x:c r="F3018" s="19" t="str">
        <x:v>Recusada</x:v>
      </x:c>
      <x:c r="G3018" s="19" t="str">
        <x:v>Condição do imóvel</x:v>
      </x:c>
    </x:row>
    <x:row r="3019">
      <x:c r="A3019" s="19" t="n">
        <x:v>3018</x:v>
      </x:c>
      <x:c r="B3019" s="19" t="n">
        <x:v>1874</x:v>
      </x:c>
      <x:c r="C3019" s="19" t="n">
        <x:v>1027</x:v>
      </x:c>
      <x:c r="D3019" s="21" t="n">
        <x:v>45374</x:v>
      </x:c>
      <x:c r="E3019" s="20" t="n">
        <x:v>17455.59</x:v>
      </x:c>
      <x:c r="F3019" s="19" t="str">
        <x:v>Recusada</x:v>
      </x:c>
      <x:c r="G3019" s="19" t="str">
        <x:v>Condição do imóvel</x:v>
      </x:c>
    </x:row>
    <x:row r="3020">
      <x:c r="A3020" s="19" t="n">
        <x:v>3019</x:v>
      </x:c>
      <x:c r="B3020" s="19" t="n">
        <x:v>2045</x:v>
      </x:c>
      <x:c r="C3020" s="19" t="n">
        <x:v>211</x:v>
      </x:c>
      <x:c r="D3020" s="21" t="n">
        <x:v>45687</x:v>
      </x:c>
      <x:c r="E3020" s="20" t="n">
        <x:v>3052269.9</x:v>
      </x:c>
      <x:c r="F3020" s="19" t="str">
        <x:v>Recusada</x:v>
      </x:c>
      <x:c r="G3020" s="19" t="str">
        <x:v>Garantia</x:v>
      </x:c>
    </x:row>
    <x:row r="3021">
      <x:c r="A3021" s="19" t="n">
        <x:v>3020</x:v>
      </x:c>
      <x:c r="B3021" s="19" t="n">
        <x:v>838</x:v>
      </x:c>
      <x:c r="C3021" s="19" t="n">
        <x:v>1239</x:v>
      </x:c>
      <x:c r="D3021" s="21" t="n">
        <x:v>45939</x:v>
      </x:c>
      <x:c r="E3021" s="20" t="n">
        <x:v>18533.85</x:v>
      </x:c>
      <x:c r="F3021" s="19" t="str">
        <x:v>Expirada</x:v>
      </x:c>
      <x:c r="G3021" s="19" t="str">
        <x:v>Condição do imóvel</x:v>
      </x:c>
    </x:row>
    <x:row r="3022">
      <x:c r="A3022" s="19" t="n">
        <x:v>3021</x:v>
      </x:c>
      <x:c r="B3022" s="19" t="n">
        <x:v>1121</x:v>
      </x:c>
      <x:c r="C3022" s="19" t="n">
        <x:v>1060</x:v>
      </x:c>
      <x:c r="D3022" s="21" t="n">
        <x:v>45639</x:v>
      </x:c>
      <x:c r="E3022" s="20" t="n">
        <x:v>1281.55</x:v>
      </x:c>
      <x:c r="F3022" s="19" t="str">
        <x:v>Em análise</x:v>
      </x:c>
      <x:c r="G3022" s="19" t="str">
        <x:v>Prazo</x:v>
      </x:c>
    </x:row>
    <x:row r="3023">
      <x:c r="A3023" s="19" t="n">
        <x:v>3022</x:v>
      </x:c>
      <x:c r="B3023" s="19" t="n">
        <x:v>1363</x:v>
      </x:c>
      <x:c r="C3023" s="19" t="n">
        <x:v>929</x:v>
      </x:c>
      <x:c r="D3023" s="21" t="n">
        <x:v>45897</x:v>
      </x:c>
      <x:c r="E3023" s="20" t="n">
        <x:v>1099357.57</x:v>
      </x:c>
      <x:c r="F3023" s="19" t="str">
        <x:v>Em análise</x:v>
      </x:c>
      <x:c r="G3023" s="19" t="str">
        <x:v>Preço</x:v>
      </x:c>
    </x:row>
    <x:row r="3024">
      <x:c r="A3024" s="19" t="n">
        <x:v>3023</x:v>
      </x:c>
      <x:c r="B3024" s="19" t="n">
        <x:v>1200</x:v>
      </x:c>
      <x:c r="C3024" s="19" t="n">
        <x:v>1384</x:v>
      </x:c>
      <x:c r="D3024" s="21" t="n">
        <x:v>45836</x:v>
      </x:c>
      <x:c r="E3024" s="20" t="n">
        <x:v>1165058.41</x:v>
      </x:c>
      <x:c r="F3024" s="19" t="str">
        <x:v>Recusada</x:v>
      </x:c>
      <x:c r="G3024" s="19" t="str">
        <x:v>Garantia</x:v>
      </x:c>
    </x:row>
    <x:row r="3025">
      <x:c r="A3025" s="19" t="n">
        <x:v>3024</x:v>
      </x:c>
      <x:c r="B3025" s="19" t="n">
        <x:v>985</x:v>
      </x:c>
      <x:c r="C3025" s="19" t="n">
        <x:v>1436</x:v>
      </x:c>
      <x:c r="D3025" s="21" t="n">
        <x:v>45902</x:v>
      </x:c>
      <x:c r="E3025" s="20" t="n">
        <x:v>2067805.39</x:v>
      </x:c>
      <x:c r="F3025" s="19" t="str">
        <x:v>Expirada</x:v>
      </x:c>
      <x:c r="G3025" s="19" t="str">
        <x:v>Prazo</x:v>
      </x:c>
    </x:row>
    <x:row r="3026">
      <x:c r="A3026" s="19" t="n">
        <x:v>3025</x:v>
      </x:c>
      <x:c r="B3026" s="19" t="n">
        <x:v>1109</x:v>
      </x:c>
      <x:c r="C3026" s="19" t="n">
        <x:v>1494</x:v>
      </x:c>
      <x:c r="D3026" s="21" t="n">
        <x:v>45397</x:v>
      </x:c>
      <x:c r="E3026" s="20" t="n">
        <x:v>5221.82</x:v>
      </x:c>
      <x:c r="F3026" s="19" t="str">
        <x:v>Aceita</x:v>
      </x:c>
      <x:c r="G3026" s="19" t="str">
        <x:v>Prazo</x:v>
      </x:c>
    </x:row>
    <x:row r="3027">
      <x:c r="A3027" s="19" t="n">
        <x:v>3026</x:v>
      </x:c>
      <x:c r="B3027" s="19" t="n">
        <x:v>1210</x:v>
      </x:c>
      <x:c r="C3027" s="19" t="n">
        <x:v>1499</x:v>
      </x:c>
      <x:c r="D3027" s="21" t="n">
        <x:v>45810</x:v>
      </x:c>
      <x:c r="E3027" s="20" t="n">
        <x:v>823770.29</x:v>
      </x:c>
      <x:c r="F3027" s="19" t="str">
        <x:v>Recusada</x:v>
      </x:c>
      <x:c r="G3027" s="19" t="str">
        <x:v>Prazo</x:v>
      </x:c>
    </x:row>
    <x:row r="3028">
      <x:c r="A3028" s="19" t="n">
        <x:v>3027</x:v>
      </x:c>
      <x:c r="B3028" s="19" t="n">
        <x:v>336</x:v>
      </x:c>
      <x:c r="C3028" s="19" t="n">
        <x:v>1256</x:v>
      </x:c>
      <x:c r="D3028" s="21" t="n">
        <x:v>45791</x:v>
      </x:c>
      <x:c r="E3028" s="20" t="n">
        <x:v>6497.14</x:v>
      </x:c>
      <x:c r="F3028" s="19" t="str">
        <x:v>Recusada</x:v>
      </x:c>
      <x:c r="G3028" s="19" t="str">
        <x:v>Garantia</x:v>
      </x:c>
    </x:row>
    <x:row r="3029">
      <x:c r="A3029" s="19" t="n">
        <x:v>3028</x:v>
      </x:c>
      <x:c r="B3029" s="19" t="n">
        <x:v>1606</x:v>
      </x:c>
      <x:c r="C3029" s="19" t="n">
        <x:v>1</x:v>
      </x:c>
      <x:c r="D3029" s="21" t="n">
        <x:v>45690</x:v>
      </x:c>
      <x:c r="E3029" s="20" t="n">
        <x:v>3602.44</x:v>
      </x:c>
      <x:c r="F3029" s="19" t="str">
        <x:v>Recusada</x:v>
      </x:c>
      <x:c r="G3029" s="19" t="str">
        <x:v>Preço</x:v>
      </x:c>
    </x:row>
    <x:row r="3030">
      <x:c r="A3030" s="19" t="n">
        <x:v>3029</x:v>
      </x:c>
      <x:c r="B3030" s="19" t="n">
        <x:v>627</x:v>
      </x:c>
      <x:c r="C3030" s="19" t="n">
        <x:v>1289</x:v>
      </x:c>
      <x:c r="D3030" s="21" t="n">
        <x:v>46103</x:v>
      </x:c>
      <x:c r="E3030" s="20" t="n">
        <x:v>1210160.3</x:v>
      </x:c>
      <x:c r="F3030" s="19" t="str">
        <x:v>Expirada</x:v>
      </x:c>
      <x:c r="G3030" s="19" t="str">
        <x:v>Prazo</x:v>
      </x:c>
    </x:row>
    <x:row r="3031">
      <x:c r="A3031" s="19" t="n">
        <x:v>3030</x:v>
      </x:c>
      <x:c r="B3031" s="19" t="n">
        <x:v>1992</x:v>
      </x:c>
      <x:c r="C3031" s="19" t="n">
        <x:v>1203</x:v>
      </x:c>
      <x:c r="D3031" s="21" t="n">
        <x:v>46170</x:v>
      </x:c>
      <x:c r="E3031" s="20" t="n">
        <x:v>7007.91</x:v>
      </x:c>
      <x:c r="F3031" s="19" t="str">
        <x:v>Recusada</x:v>
      </x:c>
      <x:c r="G3031" s="19" t="str">
        <x:v>Condição do imóvel</x:v>
      </x:c>
    </x:row>
    <x:row r="3032">
      <x:c r="A3032" s="19" t="n">
        <x:v>3031</x:v>
      </x:c>
      <x:c r="B3032" s="19" t="n">
        <x:v>1098</x:v>
      </x:c>
      <x:c r="C3032" s="19" t="n">
        <x:v>1349</x:v>
      </x:c>
      <x:c r="D3032" s="21" t="n">
        <x:v>45775</x:v>
      </x:c>
      <x:c r="E3032" s="20" t="n">
        <x:v>2382.92</x:v>
      </x:c>
      <x:c r="F3032" s="19" t="str">
        <x:v>Aceita</x:v>
      </x:c>
      <x:c r="G3032" s="19" t="str">
        <x:v>Condição do imóvel</x:v>
      </x:c>
    </x:row>
    <x:row r="3033">
      <x:c r="A3033" s="19" t="n">
        <x:v>3032</x:v>
      </x:c>
      <x:c r="B3033" s="19" t="n">
        <x:v>1817</x:v>
      </x:c>
      <x:c r="C3033" s="19" t="n">
        <x:v>970</x:v>
      </x:c>
      <x:c r="D3033" s="21" t="n">
        <x:v>45688</x:v>
      </x:c>
      <x:c r="E3033" s="20" t="n">
        <x:v>1195252.7</x:v>
      </x:c>
      <x:c r="F3033" s="19" t="str">
        <x:v>Em análise</x:v>
      </x:c>
      <x:c r="G3033" s="19" t="str">
        <x:v>Preço</x:v>
      </x:c>
    </x:row>
    <x:row r="3034">
      <x:c r="A3034" s="19" t="n">
        <x:v>3033</x:v>
      </x:c>
      <x:c r="B3034" s="19" t="n">
        <x:v>1568</x:v>
      </x:c>
      <x:c r="C3034" s="19" t="n">
        <x:v>899</x:v>
      </x:c>
      <x:c r="D3034" s="21" t="n">
        <x:v>45480</x:v>
      </x:c>
      <x:c r="E3034" s="20" t="n">
        <x:v>658462.15</x:v>
      </x:c>
      <x:c r="F3034" s="19" t="str">
        <x:v>Recusada</x:v>
      </x:c>
      <x:c r="G3034" s="19" t="str">
        <x:v>Prazo</x:v>
      </x:c>
    </x:row>
    <x:row r="3035">
      <x:c r="A3035" s="19" t="n">
        <x:v>3034</x:v>
      </x:c>
      <x:c r="B3035" s="19" t="n">
        <x:v>162</x:v>
      </x:c>
      <x:c r="C3035" s="19" t="n">
        <x:v>938</x:v>
      </x:c>
      <x:c r="D3035" s="21" t="n">
        <x:v>45472</x:v>
      </x:c>
      <x:c r="E3035" s="20" t="n">
        <x:v>3621.05</x:v>
      </x:c>
      <x:c r="F3035" s="19" t="str">
        <x:v>Aceita</x:v>
      </x:c>
      <x:c r="G3035" s="19" t="str">
        <x:v>Prazo</x:v>
      </x:c>
    </x:row>
    <x:row r="3036">
      <x:c r="A3036" s="19" t="n">
        <x:v>3035</x:v>
      </x:c>
      <x:c r="B3036" s="19" t="n">
        <x:v>1029</x:v>
      </x:c>
      <x:c r="C3036" s="19" t="n">
        <x:v>571</x:v>
      </x:c>
      <x:c r="D3036" s="21" t="n">
        <x:v>45436</x:v>
      </x:c>
      <x:c r="E3036" s="20" t="n">
        <x:v>2424.52</x:v>
      </x:c>
      <x:c r="F3036" s="19" t="str">
        <x:v>Recusada</x:v>
      </x:c>
      <x:c r="G3036" s="19" t="str">
        <x:v>Prazo</x:v>
      </x:c>
    </x:row>
    <x:row r="3037">
      <x:c r="A3037" s="19" t="n">
        <x:v>3036</x:v>
      </x:c>
      <x:c r="B3037" s="19" t="n">
        <x:v>467</x:v>
      </x:c>
      <x:c r="C3037" s="19" t="n">
        <x:v>624</x:v>
      </x:c>
      <x:c r="D3037" s="21" t="n">
        <x:v>45766</x:v>
      </x:c>
      <x:c r="E3037" s="20" t="n">
        <x:v>12682.72</x:v>
      </x:c>
      <x:c r="F3037" s="19" t="str">
        <x:v>Recusada</x:v>
      </x:c>
      <x:c r="G3037" s="19" t="str">
        <x:v>Prazo</x:v>
      </x:c>
    </x:row>
    <x:row r="3038">
      <x:c r="A3038" s="19" t="n">
        <x:v>3037</x:v>
      </x:c>
      <x:c r="B3038" s="19" t="n">
        <x:v>824</x:v>
      </x:c>
      <x:c r="C3038" s="19" t="n">
        <x:v>738</x:v>
      </x:c>
      <x:c r="D3038" s="21" t="n">
        <x:v>45696</x:v>
      </x:c>
      <x:c r="E3038" s="20" t="n">
        <x:v>2461.37</x:v>
      </x:c>
      <x:c r="F3038" s="19" t="str">
        <x:v>Em análise</x:v>
      </x:c>
      <x:c r="G3038" s="19" t="str">
        <x:v>Preço</x:v>
      </x:c>
    </x:row>
    <x:row r="3039">
      <x:c r="A3039" s="19" t="n">
        <x:v>3038</x:v>
      </x:c>
      <x:c r="B3039" s="19" t="n">
        <x:v>61</x:v>
      </x:c>
      <x:c r="C3039" s="19" t="n">
        <x:v>1106</x:v>
      </x:c>
      <x:c r="D3039" s="21" t="n">
        <x:v>45419</x:v>
      </x:c>
      <x:c r="E3039" s="20" t="n">
        <x:v>4077.11</x:v>
      </x:c>
      <x:c r="F3039" s="19" t="str">
        <x:v>Em análise</x:v>
      </x:c>
      <x:c r="G3039" s="19" t="str">
        <x:v>Garantia</x:v>
      </x:c>
    </x:row>
    <x:row r="3040">
      <x:c r="A3040" s="19" t="n">
        <x:v>3039</x:v>
      </x:c>
      <x:c r="B3040" s="19" t="n">
        <x:v>1580</x:v>
      </x:c>
      <x:c r="C3040" s="19" t="n">
        <x:v>966</x:v>
      </x:c>
      <x:c r="D3040" s="21" t="n">
        <x:v>45491</x:v>
      </x:c>
      <x:c r="E3040" s="20" t="n">
        <x:v>8378.2</x:v>
      </x:c>
      <x:c r="F3040" s="19" t="str">
        <x:v>Recusada</x:v>
      </x:c>
      <x:c r="G3040" s="19" t="str">
        <x:v>Prazo</x:v>
      </x:c>
    </x:row>
    <x:row r="3041">
      <x:c r="A3041" s="19" t="n">
        <x:v>3040</x:v>
      </x:c>
      <x:c r="B3041" s="19" t="n">
        <x:v>1898</x:v>
      </x:c>
      <x:c r="C3041" s="19" t="n">
        <x:v>535</x:v>
      </x:c>
      <x:c r="D3041" s="21" t="n">
        <x:v>46214</x:v>
      </x:c>
      <x:c r="E3041" s="20" t="n">
        <x:v>2159.24</x:v>
      </x:c>
      <x:c r="F3041" s="19" t="str">
        <x:v>Aceita</x:v>
      </x:c>
      <x:c r="G3041" s="19" t="str">
        <x:v>Garantia</x:v>
      </x:c>
    </x:row>
    <x:row r="3042">
      <x:c r="A3042" s="19" t="n">
        <x:v>3041</x:v>
      </x:c>
      <x:c r="B3042" s="19" t="n">
        <x:v>614</x:v>
      </x:c>
      <x:c r="C3042" s="19" t="n">
        <x:v>799</x:v>
      </x:c>
      <x:c r="D3042" s="21" t="n">
        <x:v>46191</x:v>
      </x:c>
      <x:c r="E3042" s="20" t="n">
        <x:v>736085.6</x:v>
      </x:c>
      <x:c r="F3042" s="19" t="str">
        <x:v>Aceita</x:v>
      </x:c>
      <x:c r="G3042" s="19" t="str">
        <x:v>Prazo</x:v>
      </x:c>
    </x:row>
    <x:row r="3043">
      <x:c r="A3043" s="19" t="n">
        <x:v>3042</x:v>
      </x:c>
      <x:c r="B3043" s="19" t="n">
        <x:v>222</x:v>
      </x:c>
      <x:c r="C3043" s="19" t="n">
        <x:v>186</x:v>
      </x:c>
      <x:c r="D3043" s="21" t="n">
        <x:v>45840</x:v>
      </x:c>
      <x:c r="E3043" s="20" t="n">
        <x:v>2066822.9</x:v>
      </x:c>
      <x:c r="F3043" s="19" t="str">
        <x:v>Recusada</x:v>
      </x:c>
      <x:c r="G3043" s="19" t="str">
        <x:v>Condição do imóvel</x:v>
      </x:c>
    </x:row>
    <x:row r="3044">
      <x:c r="A3044" s="19" t="n">
        <x:v>3043</x:v>
      </x:c>
      <x:c r="B3044" s="19" t="n">
        <x:v>1497</x:v>
      </x:c>
      <x:c r="C3044" s="19" t="n">
        <x:v>1458</x:v>
      </x:c>
      <x:c r="D3044" s="21" t="n">
        <x:v>45412</x:v>
      </x:c>
      <x:c r="E3044" s="20" t="n">
        <x:v>1253345.25</x:v>
      </x:c>
      <x:c r="F3044" s="19" t="str">
        <x:v>Expirada</x:v>
      </x:c>
      <x:c r="G3044" s="19" t="str">
        <x:v>Garantia</x:v>
      </x:c>
    </x:row>
    <x:row r="3045">
      <x:c r="A3045" s="19" t="n">
        <x:v>3044</x:v>
      </x:c>
      <x:c r="B3045" s="19" t="n">
        <x:v>1116</x:v>
      </x:c>
      <x:c r="C3045" s="19" t="n">
        <x:v>1057</x:v>
      </x:c>
      <x:c r="D3045" s="21" t="n">
        <x:v>45433</x:v>
      </x:c>
      <x:c r="E3045" s="20" t="n">
        <x:v>7769.84</x:v>
      </x:c>
      <x:c r="F3045" s="19" t="str">
        <x:v>Em análise</x:v>
      </x:c>
      <x:c r="G3045" s="19" t="str">
        <x:v>Condição do imóvel</x:v>
      </x:c>
    </x:row>
    <x:row r="3046">
      <x:c r="A3046" s="19" t="n">
        <x:v>3045</x:v>
      </x:c>
      <x:c r="B3046" s="19" t="n">
        <x:v>306</x:v>
      </x:c>
      <x:c r="C3046" s="19" t="n">
        <x:v>575</x:v>
      </x:c>
      <x:c r="D3046" s="21" t="n">
        <x:v>45618</x:v>
      </x:c>
      <x:c r="E3046" s="20" t="n">
        <x:v>6286.42</x:v>
      </x:c>
      <x:c r="F3046" s="19" t="str">
        <x:v>Expirada</x:v>
      </x:c>
      <x:c r="G3046" s="19" t="str">
        <x:v>Preço</x:v>
      </x:c>
    </x:row>
    <x:row r="3047">
      <x:c r="A3047" s="19" t="n">
        <x:v>3046</x:v>
      </x:c>
      <x:c r="B3047" s="19" t="n">
        <x:v>1462</x:v>
      </x:c>
      <x:c r="C3047" s="19" t="n">
        <x:v>577</x:v>
      </x:c>
      <x:c r="D3047" s="21" t="n">
        <x:v>45348</x:v>
      </x:c>
      <x:c r="E3047" s="20" t="n">
        <x:v>1640018.74</x:v>
      </x:c>
      <x:c r="F3047" s="19" t="str">
        <x:v>Aceita</x:v>
      </x:c>
      <x:c r="G3047" s="19" t="str">
        <x:v>Prazo</x:v>
      </x:c>
    </x:row>
    <x:row r="3048">
      <x:c r="A3048" s="19" t="n">
        <x:v>3047</x:v>
      </x:c>
      <x:c r="B3048" s="19" t="n">
        <x:v>442</x:v>
      </x:c>
      <x:c r="C3048" s="19" t="n">
        <x:v>135</x:v>
      </x:c>
      <x:c r="D3048" s="21" t="n">
        <x:v>45801</x:v>
      </x:c>
      <x:c r="E3048" s="20" t="n">
        <x:v>5248.76</x:v>
      </x:c>
      <x:c r="F3048" s="19" t="str">
        <x:v>Expirada</x:v>
      </x:c>
      <x:c r="G3048" s="19" t="str">
        <x:v>Garantia</x:v>
      </x:c>
    </x:row>
    <x:row r="3049">
      <x:c r="A3049" s="19" t="n">
        <x:v>3048</x:v>
      </x:c>
      <x:c r="B3049" s="19" t="n">
        <x:v>1369</x:v>
      </x:c>
      <x:c r="C3049" s="19" t="n">
        <x:v>1462</x:v>
      </x:c>
      <x:c r="D3049" s="21" t="n">
        <x:v>45855</x:v>
      </x:c>
      <x:c r="E3049" s="20" t="n">
        <x:v>483865.16</x:v>
      </x:c>
      <x:c r="F3049" s="19" t="str">
        <x:v>Recusada</x:v>
      </x:c>
      <x:c r="G3049" s="19" t="str">
        <x:v>Garantia</x:v>
      </x:c>
    </x:row>
    <x:row r="3050">
      <x:c r="A3050" s="19" t="n">
        <x:v>3049</x:v>
      </x:c>
      <x:c r="B3050" s="19" t="n">
        <x:v>645</x:v>
      </x:c>
      <x:c r="C3050" s="19" t="n">
        <x:v>603</x:v>
      </x:c>
      <x:c r="D3050" s="21" t="n">
        <x:v>46048</x:v>
      </x:c>
      <x:c r="E3050" s="20" t="n">
        <x:v>12493.26</x:v>
      </x:c>
      <x:c r="F3050" s="19" t="str">
        <x:v>Expirada</x:v>
      </x:c>
      <x:c r="G3050" s="19" t="str">
        <x:v>Prazo</x:v>
      </x:c>
    </x:row>
    <x:row r="3051">
      <x:c r="A3051" s="19" t="n">
        <x:v>3050</x:v>
      </x:c>
      <x:c r="B3051" s="19" t="n">
        <x:v>200</x:v>
      </x:c>
      <x:c r="C3051" s="19" t="n">
        <x:v>1408</x:v>
      </x:c>
      <x:c r="D3051" s="21" t="n">
        <x:v>45678</x:v>
      </x:c>
      <x:c r="E3051" s="20" t="n">
        <x:v>4294.59</x:v>
      </x:c>
      <x:c r="F3051" s="19" t="str">
        <x:v>Em análise</x:v>
      </x:c>
      <x:c r="G3051" s="19" t="str">
        <x:v>Condição do imóvel</x:v>
      </x:c>
    </x:row>
    <x:row r="3052">
      <x:c r="A3052" s="19" t="n">
        <x:v>3051</x:v>
      </x:c>
      <x:c r="B3052" s="19" t="n">
        <x:v>1231</x:v>
      </x:c>
      <x:c r="C3052" s="19" t="n">
        <x:v>637</x:v>
      </x:c>
      <x:c r="D3052" s="21" t="n">
        <x:v>46116</x:v>
      </x:c>
      <x:c r="E3052" s="20" t="n">
        <x:v>5597.49</x:v>
      </x:c>
      <x:c r="F3052" s="19" t="str">
        <x:v>Expirada</x:v>
      </x:c>
      <x:c r="G3052" s="19" t="str">
        <x:v>Condição do imóvel</x:v>
      </x:c>
    </x:row>
    <x:row r="3053">
      <x:c r="A3053" s="19" t="n">
        <x:v>3052</x:v>
      </x:c>
      <x:c r="B3053" s="19" t="n">
        <x:v>1246</x:v>
      </x:c>
      <x:c r="C3053" s="19" t="n">
        <x:v>331</x:v>
      </x:c>
      <x:c r="D3053" s="21" t="n">
        <x:v>45402</x:v>
      </x:c>
      <x:c r="E3053" s="20" t="n">
        <x:v>3635153.16</x:v>
      </x:c>
      <x:c r="F3053" s="19" t="str">
        <x:v>Em análise</x:v>
      </x:c>
      <x:c r="G3053" s="19" t="str">
        <x:v>Garantia</x:v>
      </x:c>
    </x:row>
    <x:row r="3054">
      <x:c r="A3054" s="19" t="n">
        <x:v>3053</x:v>
      </x:c>
      <x:c r="B3054" s="19" t="n">
        <x:v>741</x:v>
      </x:c>
      <x:c r="C3054" s="19" t="n">
        <x:v>1107</x:v>
      </x:c>
      <x:c r="D3054" s="21" t="n">
        <x:v>45476</x:v>
      </x:c>
      <x:c r="E3054" s="20" t="n">
        <x:v>530120.55</x:v>
      </x:c>
      <x:c r="F3054" s="19" t="str">
        <x:v>Em análise</x:v>
      </x:c>
      <x:c r="G3054" s="19" t="str">
        <x:v>Garantia</x:v>
      </x:c>
    </x:row>
    <x:row r="3055">
      <x:c r="A3055" s="19" t="n">
        <x:v>3054</x:v>
      </x:c>
      <x:c r="B3055" s="19" t="n">
        <x:v>1403</x:v>
      </x:c>
      <x:c r="C3055" s="19" t="n">
        <x:v>1292</x:v>
      </x:c>
      <x:c r="D3055" s="21" t="n">
        <x:v>45643</x:v>
      </x:c>
      <x:c r="E3055" s="20" t="n">
        <x:v>2179525.36</x:v>
      </x:c>
      <x:c r="F3055" s="19" t="str">
        <x:v>Em análise</x:v>
      </x:c>
      <x:c r="G3055" s="19" t="str">
        <x:v>Preço</x:v>
      </x:c>
    </x:row>
    <x:row r="3056">
      <x:c r="A3056" s="19" t="n">
        <x:v>3055</x:v>
      </x:c>
      <x:c r="B3056" s="19" t="n">
        <x:v>455</x:v>
      </x:c>
      <x:c r="C3056" s="19" t="n">
        <x:v>502</x:v>
      </x:c>
      <x:c r="D3056" s="21" t="n">
        <x:v>45778</x:v>
      </x:c>
      <x:c r="E3056" s="20" t="n">
        <x:v>15267.28</x:v>
      </x:c>
      <x:c r="F3056" s="19" t="str">
        <x:v>Expirada</x:v>
      </x:c>
      <x:c r="G3056" s="19" t="str">
        <x:v>Condição do imóvel</x:v>
      </x:c>
    </x:row>
    <x:row r="3057">
      <x:c r="A3057" s="19" t="n">
        <x:v>3056</x:v>
      </x:c>
      <x:c r="B3057" s="19" t="n">
        <x:v>1320</x:v>
      </x:c>
      <x:c r="C3057" s="19" t="n">
        <x:v>28</x:v>
      </x:c>
      <x:c r="D3057" s="21" t="n">
        <x:v>46047</x:v>
      </x:c>
      <x:c r="E3057" s="20" t="n">
        <x:v>12093.89</x:v>
      </x:c>
      <x:c r="F3057" s="19" t="str">
        <x:v>Aceita</x:v>
      </x:c>
      <x:c r="G3057" s="19" t="str">
        <x:v>Garantia</x:v>
      </x:c>
    </x:row>
    <x:row r="3058">
      <x:c r="A3058" s="19" t="n">
        <x:v>3057</x:v>
      </x:c>
      <x:c r="B3058" s="19" t="n">
        <x:v>195</x:v>
      </x:c>
      <x:c r="C3058" s="19" t="n">
        <x:v>1562</x:v>
      </x:c>
      <x:c r="D3058" s="21" t="n">
        <x:v>45784</x:v>
      </x:c>
      <x:c r="E3058" s="20" t="n">
        <x:v>2440.24</x:v>
      </x:c>
      <x:c r="F3058" s="19" t="str">
        <x:v>Aceita</x:v>
      </x:c>
      <x:c r="G3058" s="19" t="str">
        <x:v>Condição do imóvel</x:v>
      </x:c>
    </x:row>
    <x:row r="3059">
      <x:c r="A3059" s="19" t="n">
        <x:v>3058</x:v>
      </x:c>
      <x:c r="B3059" s="19" t="n">
        <x:v>1864</x:v>
      </x:c>
      <x:c r="C3059" s="19" t="n">
        <x:v>402</x:v>
      </x:c>
      <x:c r="D3059" s="21" t="n">
        <x:v>45441</x:v>
      </x:c>
      <x:c r="E3059" s="20" t="n">
        <x:v>8047.53</x:v>
      </x:c>
      <x:c r="F3059" s="19" t="str">
        <x:v>Em análise</x:v>
      </x:c>
      <x:c r="G3059" s="19" t="str">
        <x:v>Garantia</x:v>
      </x:c>
    </x:row>
    <x:row r="3060">
      <x:c r="A3060" s="19" t="n">
        <x:v>3059</x:v>
      </x:c>
      <x:c r="B3060" s="19" t="n">
        <x:v>452</x:v>
      </x:c>
      <x:c r="C3060" s="19" t="n">
        <x:v>449</x:v>
      </x:c>
      <x:c r="D3060" s="21" t="n">
        <x:v>45503</x:v>
      </x:c>
      <x:c r="E3060" s="20" t="n">
        <x:v>8421.71</x:v>
      </x:c>
      <x:c r="F3060" s="19" t="str">
        <x:v>Aceita</x:v>
      </x:c>
      <x:c r="G3060" s="19" t="str">
        <x:v>Preço</x:v>
      </x:c>
    </x:row>
    <x:row r="3061">
      <x:c r="A3061" s="19" t="n">
        <x:v>3060</x:v>
      </x:c>
      <x:c r="B3061" s="19" t="n">
        <x:v>429</x:v>
      </x:c>
      <x:c r="C3061" s="19" t="n">
        <x:v>314</x:v>
      </x:c>
      <x:c r="D3061" s="21" t="n">
        <x:v>45578</x:v>
      </x:c>
      <x:c r="E3061" s="20" t="n">
        <x:v>1055.28</x:v>
      </x:c>
      <x:c r="F3061" s="19" t="str">
        <x:v>Em análise</x:v>
      </x:c>
      <x:c r="G3061" s="19" t="str">
        <x:v>Condição do imóvel</x:v>
      </x:c>
    </x:row>
    <x:row r="3062">
      <x:c r="A3062" s="19" t="n">
        <x:v>3061</x:v>
      </x:c>
      <x:c r="B3062" s="19" t="n">
        <x:v>578</x:v>
      </x:c>
      <x:c r="C3062" s="19" t="n">
        <x:v>1432</x:v>
      </x:c>
      <x:c r="D3062" s="21" t="n">
        <x:v>45937</x:v>
      </x:c>
      <x:c r="E3062" s="20" t="n">
        <x:v>906835.51</x:v>
      </x:c>
      <x:c r="F3062" s="19" t="str">
        <x:v>Em análise</x:v>
      </x:c>
      <x:c r="G3062" s="19" t="str">
        <x:v>Garantia</x:v>
      </x:c>
    </x:row>
    <x:row r="3063">
      <x:c r="A3063" s="19" t="n">
        <x:v>3062</x:v>
      </x:c>
      <x:c r="B3063" s="19" t="n">
        <x:v>854</x:v>
      </x:c>
      <x:c r="C3063" s="19" t="n">
        <x:v>1063</x:v>
      </x:c>
      <x:c r="D3063" s="21" t="n">
        <x:v>45937</x:v>
      </x:c>
      <x:c r="E3063" s="20" t="n">
        <x:v>937176.22</x:v>
      </x:c>
      <x:c r="F3063" s="19" t="str">
        <x:v>Aceita</x:v>
      </x:c>
      <x:c r="G3063" s="19" t="str">
        <x:v>Preço</x:v>
      </x:c>
    </x:row>
    <x:row r="3064">
      <x:c r="A3064" s="19" t="n">
        <x:v>3063</x:v>
      </x:c>
      <x:c r="B3064" s="19" t="n">
        <x:v>1664</x:v>
      </x:c>
      <x:c r="C3064" s="19" t="n">
        <x:v>488</x:v>
      </x:c>
      <x:c r="D3064" s="21" t="n">
        <x:v>45537</x:v>
      </x:c>
      <x:c r="E3064" s="20" t="n">
        <x:v>19620.41</x:v>
      </x:c>
      <x:c r="F3064" s="19" t="str">
        <x:v>Em análise</x:v>
      </x:c>
      <x:c r="G3064" s="19" t="str">
        <x:v>Garantia</x:v>
      </x:c>
    </x:row>
    <x:row r="3065">
      <x:c r="A3065" s="19" t="n">
        <x:v>3064</x:v>
      </x:c>
      <x:c r="B3065" s="19" t="n">
        <x:v>1753</x:v>
      </x:c>
      <x:c r="C3065" s="19" t="n">
        <x:v>1253</x:v>
      </x:c>
      <x:c r="D3065" s="21" t="n">
        <x:v>45882</x:v>
      </x:c>
      <x:c r="E3065" s="20" t="n">
        <x:v>2177678.15</x:v>
      </x:c>
      <x:c r="F3065" s="19" t="str">
        <x:v>Expirada</x:v>
      </x:c>
      <x:c r="G3065" s="19" t="str">
        <x:v>Garantia</x:v>
      </x:c>
    </x:row>
    <x:row r="3066">
      <x:c r="A3066" s="19" t="n">
        <x:v>3065</x:v>
      </x:c>
      <x:c r="B3066" s="19" t="n">
        <x:v>676</x:v>
      </x:c>
      <x:c r="C3066" s="19" t="n">
        <x:v>200</x:v>
      </x:c>
      <x:c r="D3066" s="21" t="n">
        <x:v>46125</x:v>
      </x:c>
      <x:c r="E3066" s="20" t="n">
        <x:v>970066.72</x:v>
      </x:c>
      <x:c r="F3066" s="19" t="str">
        <x:v>Aceita</x:v>
      </x:c>
      <x:c r="G3066" s="19" t="str">
        <x:v>Prazo</x:v>
      </x:c>
    </x:row>
    <x:row r="3067">
      <x:c r="A3067" s="19" t="n">
        <x:v>3066</x:v>
      </x:c>
      <x:c r="B3067" s="19" t="n">
        <x:v>641</x:v>
      </x:c>
      <x:c r="C3067" s="19" t="n">
        <x:v>276</x:v>
      </x:c>
      <x:c r="D3067" s="21" t="n">
        <x:v>45724</x:v>
      </x:c>
      <x:c r="E3067" s="20" t="n">
        <x:v>15263.93</x:v>
      </x:c>
      <x:c r="F3067" s="19" t="str">
        <x:v>Aceita</x:v>
      </x:c>
      <x:c r="G3067" s="19" t="str">
        <x:v>Garantia</x:v>
      </x:c>
    </x:row>
    <x:row r="3068">
      <x:c r="A3068" s="19" t="n">
        <x:v>3067</x:v>
      </x:c>
      <x:c r="B3068" s="19" t="n">
        <x:v>756</x:v>
      </x:c>
      <x:c r="C3068" s="19" t="n">
        <x:v>476</x:v>
      </x:c>
      <x:c r="D3068" s="21" t="n">
        <x:v>45992</x:v>
      </x:c>
      <x:c r="E3068" s="20" t="n">
        <x:v>8952.32</x:v>
      </x:c>
      <x:c r="F3068" s="19" t="str">
        <x:v>Recusada</x:v>
      </x:c>
      <x:c r="G3068" s="19" t="str">
        <x:v>Prazo</x:v>
      </x:c>
    </x:row>
    <x:row r="3069">
      <x:c r="A3069" s="19" t="n">
        <x:v>3068</x:v>
      </x:c>
      <x:c r="B3069" s="19" t="n">
        <x:v>187</x:v>
      </x:c>
      <x:c r="C3069" s="19" t="n">
        <x:v>962</x:v>
      </x:c>
      <x:c r="D3069" s="21" t="n">
        <x:v>45685</x:v>
      </x:c>
      <x:c r="E3069" s="20" t="n">
        <x:v>393498.02</x:v>
      </x:c>
      <x:c r="F3069" s="19" t="str">
        <x:v>Aceita</x:v>
      </x:c>
      <x:c r="G3069" s="19" t="str">
        <x:v>Condição do imóvel</x:v>
      </x:c>
    </x:row>
    <x:row r="3070">
      <x:c r="A3070" s="19" t="n">
        <x:v>3069</x:v>
      </x:c>
      <x:c r="B3070" s="19" t="n">
        <x:v>828</x:v>
      </x:c>
      <x:c r="C3070" s="19" t="n">
        <x:v>130</x:v>
      </x:c>
      <x:c r="D3070" s="21" t="n">
        <x:v>45930</x:v>
      </x:c>
      <x:c r="E3070" s="20" t="n">
        <x:v>1147295.46</x:v>
      </x:c>
      <x:c r="F3070" s="19" t="str">
        <x:v>Expirada</x:v>
      </x:c>
      <x:c r="G3070" s="19" t="str">
        <x:v>Condição do imóvel</x:v>
      </x:c>
    </x:row>
    <x:row r="3071">
      <x:c r="A3071" s="19" t="n">
        <x:v>3070</x:v>
      </x:c>
      <x:c r="B3071" s="19" t="n">
        <x:v>205</x:v>
      </x:c>
      <x:c r="C3071" s="19" t="n">
        <x:v>114</x:v>
      </x:c>
      <x:c r="D3071" s="21" t="n">
        <x:v>45776</x:v>
      </x:c>
      <x:c r="E3071" s="20" t="n">
        <x:v>912202.56</x:v>
      </x:c>
      <x:c r="F3071" s="19" t="str">
        <x:v>Expirada</x:v>
      </x:c>
      <x:c r="G3071" s="19" t="str">
        <x:v>Preço</x:v>
      </x:c>
    </x:row>
    <x:row r="3072">
      <x:c r="A3072" s="19" t="n">
        <x:v>3071</x:v>
      </x:c>
      <x:c r="B3072" s="19" t="n">
        <x:v>843</x:v>
      </x:c>
      <x:c r="C3072" s="19" t="n">
        <x:v>1095</x:v>
      </x:c>
      <x:c r="D3072" s="21" t="n">
        <x:v>45709</x:v>
      </x:c>
      <x:c r="E3072" s="20" t="n">
        <x:v>11378.71</x:v>
      </x:c>
      <x:c r="F3072" s="19" t="str">
        <x:v>Expirada</x:v>
      </x:c>
      <x:c r="G3072" s="19" t="str">
        <x:v>Garantia</x:v>
      </x:c>
    </x:row>
    <x:row r="3073">
      <x:c r="A3073" s="19" t="n">
        <x:v>3072</x:v>
      </x:c>
      <x:c r="B3073" s="19" t="n">
        <x:v>694</x:v>
      </x:c>
      <x:c r="C3073" s="19" t="n">
        <x:v>63</x:v>
      </x:c>
      <x:c r="D3073" s="21" t="n">
        <x:v>45998</x:v>
      </x:c>
      <x:c r="E3073" s="20" t="n">
        <x:v>8114.72</x:v>
      </x:c>
      <x:c r="F3073" s="19" t="str">
        <x:v>Em análise</x:v>
      </x:c>
      <x:c r="G3073" s="19" t="str">
        <x:v>Garantia</x:v>
      </x:c>
    </x:row>
    <x:row r="3074">
      <x:c r="A3074" s="19" t="n">
        <x:v>3073</x:v>
      </x:c>
      <x:c r="B3074" s="19" t="n">
        <x:v>1770</x:v>
      </x:c>
      <x:c r="C3074" s="19" t="n">
        <x:v>130</x:v>
      </x:c>
      <x:c r="D3074" s="21" t="n">
        <x:v>45814</x:v>
      </x:c>
      <x:c r="E3074" s="20" t="n">
        <x:v>3195687.07</x:v>
      </x:c>
      <x:c r="F3074" s="19" t="str">
        <x:v>Em análise</x:v>
      </x:c>
      <x:c r="G3074" s="19" t="str">
        <x:v>Preço</x:v>
      </x:c>
    </x:row>
    <x:row r="3075">
      <x:c r="A3075" s="19" t="n">
        <x:v>3074</x:v>
      </x:c>
      <x:c r="B3075" s="19" t="n">
        <x:v>877</x:v>
      </x:c>
      <x:c r="C3075" s="19" t="n">
        <x:v>362</x:v>
      </x:c>
      <x:c r="D3075" s="21" t="n">
        <x:v>45537</x:v>
      </x:c>
      <x:c r="E3075" s="20" t="n">
        <x:v>844388.65</x:v>
      </x:c>
      <x:c r="F3075" s="19" t="str">
        <x:v>Recusada</x:v>
      </x:c>
      <x:c r="G3075" s="19" t="str">
        <x:v>Prazo</x:v>
      </x:c>
    </x:row>
    <x:row r="3076">
      <x:c r="A3076" s="19" t="n">
        <x:v>3075</x:v>
      </x:c>
      <x:c r="B3076" s="19" t="n">
        <x:v>825</x:v>
      </x:c>
      <x:c r="C3076" s="19" t="n">
        <x:v>37</x:v>
      </x:c>
      <x:c r="D3076" s="21" t="n">
        <x:v>45580</x:v>
      </x:c>
      <x:c r="E3076" s="20" t="n">
        <x:v>1961024.89</x:v>
      </x:c>
      <x:c r="F3076" s="19" t="str">
        <x:v>Expirada</x:v>
      </x:c>
      <x:c r="G3076" s="19" t="str">
        <x:v>Condição do imóvel</x:v>
      </x:c>
    </x:row>
    <x:row r="3077">
      <x:c r="A3077" s="19" t="n">
        <x:v>3076</x:v>
      </x:c>
      <x:c r="B3077" s="19" t="n">
        <x:v>1220</x:v>
      </x:c>
      <x:c r="C3077" s="19" t="n">
        <x:v>379</x:v>
      </x:c>
      <x:c r="D3077" s="21" t="n">
        <x:v>46065</x:v>
      </x:c>
      <x:c r="E3077" s="20" t="n">
        <x:v>1330141.06</x:v>
      </x:c>
      <x:c r="F3077" s="19" t="str">
        <x:v>Expirada</x:v>
      </x:c>
      <x:c r="G3077" s="19" t="str">
        <x:v>Condição do imóvel</x:v>
      </x:c>
    </x:row>
    <x:row r="3078">
      <x:c r="A3078" s="19" t="n">
        <x:v>3077</x:v>
      </x:c>
      <x:c r="B3078" s="19" t="n">
        <x:v>920</x:v>
      </x:c>
      <x:c r="C3078" s="19" t="n">
        <x:v>916</x:v>
      </x:c>
      <x:c r="D3078" s="21" t="n">
        <x:v>45554</x:v>
      </x:c>
      <x:c r="E3078" s="20" t="n">
        <x:v>2857086.17</x:v>
      </x:c>
      <x:c r="F3078" s="19" t="str">
        <x:v>Em análise</x:v>
      </x:c>
      <x:c r="G3078" s="19" t="str">
        <x:v>Preço</x:v>
      </x:c>
    </x:row>
    <x:row r="3079">
      <x:c r="A3079" s="19" t="n">
        <x:v>3078</x:v>
      </x:c>
      <x:c r="B3079" s="19" t="n">
        <x:v>343</x:v>
      </x:c>
      <x:c r="C3079" s="19" t="n">
        <x:v>788</x:v>
      </x:c>
      <x:c r="D3079" s="21" t="n">
        <x:v>46017</x:v>
      </x:c>
      <x:c r="E3079" s="20" t="n">
        <x:v>2671.49</x:v>
      </x:c>
      <x:c r="F3079" s="19" t="str">
        <x:v>Expirada</x:v>
      </x:c>
      <x:c r="G3079" s="19" t="str">
        <x:v>Garantia</x:v>
      </x:c>
    </x:row>
    <x:row r="3080">
      <x:c r="A3080" s="19" t="n">
        <x:v>3079</x:v>
      </x:c>
      <x:c r="B3080" s="19" t="n">
        <x:v>58</x:v>
      </x:c>
      <x:c r="C3080" s="19" t="n">
        <x:v>893</x:v>
      </x:c>
      <x:c r="D3080" s="21" t="n">
        <x:v>46064</x:v>
      </x:c>
      <x:c r="E3080" s="20" t="n">
        <x:v>12056.73</x:v>
      </x:c>
      <x:c r="F3080" s="19" t="str">
        <x:v>Expirada</x:v>
      </x:c>
      <x:c r="G3080" s="19" t="str">
        <x:v>Prazo</x:v>
      </x:c>
    </x:row>
    <x:row r="3081">
      <x:c r="A3081" s="19" t="n">
        <x:v>3080</x:v>
      </x:c>
      <x:c r="B3081" s="19" t="n">
        <x:v>595</x:v>
      </x:c>
      <x:c r="C3081" s="19" t="n">
        <x:v>348</x:v>
      </x:c>
      <x:c r="D3081" s="21" t="n">
        <x:v>45612</x:v>
      </x:c>
      <x:c r="E3081" s="20" t="n">
        <x:v>911663.36</x:v>
      </x:c>
      <x:c r="F3081" s="19" t="str">
        <x:v>Em análise</x:v>
      </x:c>
      <x:c r="G3081" s="19" t="str">
        <x:v>Preço</x:v>
      </x:c>
    </x:row>
    <x:row r="3082">
      <x:c r="A3082" s="19" t="n">
        <x:v>3081</x:v>
      </x:c>
      <x:c r="B3082" s="19" t="n">
        <x:v>1984</x:v>
      </x:c>
      <x:c r="C3082" s="19" t="n">
        <x:v>1060</x:v>
      </x:c>
      <x:c r="D3082" s="21" t="n">
        <x:v>45455</x:v>
      </x:c>
      <x:c r="E3082" s="20" t="n">
        <x:v>16347376.01</x:v>
      </x:c>
      <x:c r="F3082" s="19" t="str">
        <x:v>Recusada</x:v>
      </x:c>
      <x:c r="G3082" s="19" t="str">
        <x:v>Preço</x:v>
      </x:c>
    </x:row>
    <x:row r="3083">
      <x:c r="A3083" s="19" t="n">
        <x:v>3082</x:v>
      </x:c>
      <x:c r="B3083" s="19" t="n">
        <x:v>676</x:v>
      </x:c>
      <x:c r="C3083" s="19" t="n">
        <x:v>40</x:v>
      </x:c>
      <x:c r="D3083" s="21" t="n">
        <x:v>46208</x:v>
      </x:c>
      <x:c r="E3083" s="20" t="n">
        <x:v>888749.97</x:v>
      </x:c>
      <x:c r="F3083" s="19" t="str">
        <x:v>Recusada</x:v>
      </x:c>
      <x:c r="G3083" s="19" t="str">
        <x:v>Garantia</x:v>
      </x:c>
    </x:row>
    <x:row r="3084">
      <x:c r="A3084" s="19" t="n">
        <x:v>3083</x:v>
      </x:c>
      <x:c r="B3084" s="19" t="n">
        <x:v>1686</x:v>
      </x:c>
      <x:c r="C3084" s="19" t="n">
        <x:v>1193</x:v>
      </x:c>
      <x:c r="D3084" s="21" t="n">
        <x:v>46125</x:v>
      </x:c>
      <x:c r="E3084" s="20" t="n">
        <x:v>5424.54</x:v>
      </x:c>
      <x:c r="F3084" s="19" t="str">
        <x:v>Em análise</x:v>
      </x:c>
      <x:c r="G3084" s="19" t="str">
        <x:v>Preço</x:v>
      </x:c>
    </x:row>
    <x:row r="3085">
      <x:c r="A3085" s="19" t="n">
        <x:v>3084</x:v>
      </x:c>
      <x:c r="B3085" s="19" t="n">
        <x:v>745</x:v>
      </x:c>
      <x:c r="C3085" s="19" t="n">
        <x:v>854</x:v>
      </x:c>
      <x:c r="D3085" s="21" t="n">
        <x:v>45600</x:v>
      </x:c>
      <x:c r="E3085" s="20" t="n">
        <x:v>1714.56</x:v>
      </x:c>
      <x:c r="F3085" s="19" t="str">
        <x:v>Aceita</x:v>
      </x:c>
      <x:c r="G3085" s="19" t="str">
        <x:v>Preço</x:v>
      </x:c>
    </x:row>
    <x:row r="3086">
      <x:c r="A3086" s="19" t="n">
        <x:v>3085</x:v>
      </x:c>
      <x:c r="B3086" s="19" t="n">
        <x:v>1232</x:v>
      </x:c>
      <x:c r="C3086" s="19" t="n">
        <x:v>61</x:v>
      </x:c>
      <x:c r="D3086" s="21" t="n">
        <x:v>45868</x:v>
      </x:c>
      <x:c r="E3086" s="20" t="n">
        <x:v>10717.68</x:v>
      </x:c>
      <x:c r="F3086" s="19" t="str">
        <x:v>Expirada</x:v>
      </x:c>
      <x:c r="G3086" s="19" t="str">
        <x:v>Condição do imóvel</x:v>
      </x:c>
    </x:row>
    <x:row r="3087">
      <x:c r="A3087" s="19" t="n">
        <x:v>3086</x:v>
      </x:c>
      <x:c r="B3087" s="19" t="n">
        <x:v>1991</x:v>
      </x:c>
      <x:c r="C3087" s="19" t="n">
        <x:v>1160</x:v>
      </x:c>
      <x:c r="D3087" s="21" t="n">
        <x:v>45964</x:v>
      </x:c>
      <x:c r="E3087" s="20" t="n">
        <x:v>447210.23</x:v>
      </x:c>
      <x:c r="F3087" s="19" t="str">
        <x:v>Recusada</x:v>
      </x:c>
      <x:c r="G3087" s="19" t="str">
        <x:v>Garantia</x:v>
      </x:c>
    </x:row>
    <x:row r="3088">
      <x:c r="A3088" s="19" t="n">
        <x:v>3087</x:v>
      </x:c>
      <x:c r="B3088" s="19" t="n">
        <x:v>214</x:v>
      </x:c>
      <x:c r="C3088" s="19" t="n">
        <x:v>232</x:v>
      </x:c>
      <x:c r="D3088" s="21" t="n">
        <x:v>45797</x:v>
      </x:c>
      <x:c r="E3088" s="20" t="n">
        <x:v>404464.51</x:v>
      </x:c>
      <x:c r="F3088" s="19" t="str">
        <x:v>Em análise</x:v>
      </x:c>
      <x:c r="G3088" s="19" t="str">
        <x:v>Prazo</x:v>
      </x:c>
    </x:row>
    <x:row r="3089">
      <x:c r="A3089" s="19" t="n">
        <x:v>3088</x:v>
      </x:c>
      <x:c r="B3089" s="19" t="n">
        <x:v>625</x:v>
      </x:c>
      <x:c r="C3089" s="19" t="n">
        <x:v>1385</x:v>
      </x:c>
      <x:c r="D3089" s="21" t="n">
        <x:v>45779</x:v>
      </x:c>
      <x:c r="E3089" s="20" t="n">
        <x:v>3410652.17</x:v>
      </x:c>
      <x:c r="F3089" s="19" t="str">
        <x:v>Expirada</x:v>
      </x:c>
      <x:c r="G3089" s="19" t="str">
        <x:v>Garantia</x:v>
      </x:c>
    </x:row>
    <x:row r="3090">
      <x:c r="A3090" s="19" t="n">
        <x:v>3089</x:v>
      </x:c>
      <x:c r="B3090" s="19" t="n">
        <x:v>510</x:v>
      </x:c>
      <x:c r="C3090" s="19" t="n">
        <x:v>1502</x:v>
      </x:c>
      <x:c r="D3090" s="21" t="n">
        <x:v>45630</x:v>
      </x:c>
      <x:c r="E3090" s="20" t="n">
        <x:v>10090.37</x:v>
      </x:c>
      <x:c r="F3090" s="19" t="str">
        <x:v>Expirada</x:v>
      </x:c>
      <x:c r="G3090" s="19" t="str">
        <x:v>Garantia</x:v>
      </x:c>
    </x:row>
    <x:row r="3091">
      <x:c r="A3091" s="19" t="n">
        <x:v>3090</x:v>
      </x:c>
      <x:c r="B3091" s="19" t="n">
        <x:v>1751</x:v>
      </x:c>
      <x:c r="C3091" s="19" t="n">
        <x:v>72</x:v>
      </x:c>
      <x:c r="D3091" s="21" t="n">
        <x:v>45711</x:v>
      </x:c>
      <x:c r="E3091" s="20" t="n">
        <x:v>11946.84</x:v>
      </x:c>
      <x:c r="F3091" s="19" t="str">
        <x:v>Recusada</x:v>
      </x:c>
      <x:c r="G3091" s="19" t="str">
        <x:v>Garantia</x:v>
      </x:c>
    </x:row>
    <x:row r="3092">
      <x:c r="A3092" s="19" t="n">
        <x:v>3091</x:v>
      </x:c>
      <x:c r="B3092" s="19" t="n">
        <x:v>1000</x:v>
      </x:c>
      <x:c r="C3092" s="19" t="n">
        <x:v>1072</x:v>
      </x:c>
      <x:c r="D3092" s="21" t="n">
        <x:v>46204</x:v>
      </x:c>
      <x:c r="E3092" s="20" t="n">
        <x:v>5255.96</x:v>
      </x:c>
      <x:c r="F3092" s="19" t="str">
        <x:v>Expirada</x:v>
      </x:c>
      <x:c r="G3092" s="19" t="str">
        <x:v>Garantia</x:v>
      </x:c>
    </x:row>
    <x:row r="3093">
      <x:c r="A3093" s="19" t="n">
        <x:v>3092</x:v>
      </x:c>
      <x:c r="B3093" s="19" t="n">
        <x:v>601</x:v>
      </x:c>
      <x:c r="C3093" s="19" t="n">
        <x:v>914</x:v>
      </x:c>
      <x:c r="D3093" s="21" t="n">
        <x:v>45634</x:v>
      </x:c>
      <x:c r="E3093" s="20" t="n">
        <x:v>2621717.11</x:v>
      </x:c>
      <x:c r="F3093" s="19" t="str">
        <x:v>Recusada</x:v>
      </x:c>
      <x:c r="G3093" s="19" t="str">
        <x:v>Garantia</x:v>
      </x:c>
    </x:row>
    <x:row r="3094">
      <x:c r="A3094" s="19" t="n">
        <x:v>3093</x:v>
      </x:c>
      <x:c r="B3094" s="19" t="n">
        <x:v>2025</x:v>
      </x:c>
      <x:c r="C3094" s="19" t="n">
        <x:v>225</x:v>
      </x:c>
      <x:c r="D3094" s="21" t="n">
        <x:v>45914</x:v>
      </x:c>
      <x:c r="E3094" s="20" t="n">
        <x:v>3655.62</x:v>
      </x:c>
      <x:c r="F3094" s="19" t="str">
        <x:v>Recusada</x:v>
      </x:c>
      <x:c r="G3094" s="19" t="str">
        <x:v>Prazo</x:v>
      </x:c>
    </x:row>
    <x:row r="3095">
      <x:c r="A3095" s="19" t="n">
        <x:v>3094</x:v>
      </x:c>
      <x:c r="B3095" s="19" t="n">
        <x:v>248</x:v>
      </x:c>
      <x:c r="C3095" s="19" t="n">
        <x:v>790</x:v>
      </x:c>
      <x:c r="D3095" s="21" t="n">
        <x:v>45473</x:v>
      </x:c>
      <x:c r="E3095" s="20" t="n">
        <x:v>2298.54</x:v>
      </x:c>
      <x:c r="F3095" s="19" t="str">
        <x:v>Recusada</x:v>
      </x:c>
      <x:c r="G3095" s="19" t="str">
        <x:v>Preço</x:v>
      </x:c>
    </x:row>
    <x:row r="3096">
      <x:c r="A3096" s="19" t="n">
        <x:v>3095</x:v>
      </x:c>
      <x:c r="B3096" s="19" t="n">
        <x:v>2059</x:v>
      </x:c>
      <x:c r="C3096" s="19" t="n">
        <x:v>613</x:v>
      </x:c>
      <x:c r="D3096" s="21" t="n">
        <x:v>46140</x:v>
      </x:c>
      <x:c r="E3096" s="20" t="n">
        <x:v>11653.1</x:v>
      </x:c>
      <x:c r="F3096" s="19" t="str">
        <x:v>Recusada</x:v>
      </x:c>
      <x:c r="G3096" s="19" t="str">
        <x:v>Prazo</x:v>
      </x:c>
    </x:row>
    <x:row r="3097">
      <x:c r="A3097" s="19" t="n">
        <x:v>3096</x:v>
      </x:c>
      <x:c r="B3097" s="19" t="n">
        <x:v>621</x:v>
      </x:c>
      <x:c r="C3097" s="19" t="n">
        <x:v>1579</x:v>
      </x:c>
      <x:c r="D3097" s="21" t="n">
        <x:v>45724</x:v>
      </x:c>
      <x:c r="E3097" s="20" t="n">
        <x:v>14929130.85</x:v>
      </x:c>
      <x:c r="F3097" s="19" t="str">
        <x:v>Recusada</x:v>
      </x:c>
      <x:c r="G3097" s="19" t="str">
        <x:v>Garantia</x:v>
      </x:c>
    </x:row>
    <x:row r="3098">
      <x:c r="A3098" s="19" t="n">
        <x:v>3097</x:v>
      </x:c>
      <x:c r="B3098" s="19" t="n">
        <x:v>558</x:v>
      </x:c>
      <x:c r="C3098" s="19" t="n">
        <x:v>1506</x:v>
      </x:c>
      <x:c r="D3098" s="21" t="n">
        <x:v>45596</x:v>
      </x:c>
      <x:c r="E3098" s="20" t="n">
        <x:v>2139325.04</x:v>
      </x:c>
      <x:c r="F3098" s="19" t="str">
        <x:v>Recusada</x:v>
      </x:c>
      <x:c r="G3098" s="19" t="str">
        <x:v>Condição do imóvel</x:v>
      </x:c>
    </x:row>
    <x:row r="3099">
      <x:c r="A3099" s="19" t="n">
        <x:v>3098</x:v>
      </x:c>
      <x:c r="B3099" s="19" t="n">
        <x:v>965</x:v>
      </x:c>
      <x:c r="C3099" s="19" t="n">
        <x:v>1329</x:v>
      </x:c>
      <x:c r="D3099" s="21" t="n">
        <x:v>45411</x:v>
      </x:c>
      <x:c r="E3099" s="20" t="n">
        <x:v>1812881.71</x:v>
      </x:c>
      <x:c r="F3099" s="19" t="str">
        <x:v>Expirada</x:v>
      </x:c>
      <x:c r="G3099" s="19" t="str">
        <x:v>Prazo</x:v>
      </x:c>
    </x:row>
    <x:row r="3100">
      <x:c r="A3100" s="19" t="n">
        <x:v>3099</x:v>
      </x:c>
      <x:c r="B3100" s="19" t="n">
        <x:v>2088</x:v>
      </x:c>
      <x:c r="C3100" s="19" t="n">
        <x:v>729</x:v>
      </x:c>
      <x:c r="D3100" s="21" t="n">
        <x:v>45948</x:v>
      </x:c>
      <x:c r="E3100" s="20" t="n">
        <x:v>11580537.79</x:v>
      </x:c>
      <x:c r="F3100" s="19" t="str">
        <x:v>Em análise</x:v>
      </x:c>
      <x:c r="G3100" s="19" t="str">
        <x:v>Garantia</x:v>
      </x:c>
    </x:row>
    <x:row r="3101">
      <x:c r="A3101" s="19" t="n">
        <x:v>3100</x:v>
      </x:c>
      <x:c r="B3101" s="19" t="n">
        <x:v>1312</x:v>
      </x:c>
      <x:c r="C3101" s="19" t="n">
        <x:v>1437</x:v>
      </x:c>
      <x:c r="D3101" s="21" t="n">
        <x:v>45976</x:v>
      </x:c>
      <x:c r="E3101" s="20" t="n">
        <x:v>9484.97</x:v>
      </x:c>
      <x:c r="F3101" s="19" t="str">
        <x:v>Aceita</x:v>
      </x:c>
      <x:c r="G3101" s="19" t="str">
        <x:v>Preço</x:v>
      </x:c>
    </x:row>
    <x:row r="3102">
      <x:c r="A3102" s="19" t="n">
        <x:v>3101</x:v>
      </x:c>
      <x:c r="B3102" s="19" t="n">
        <x:v>628</x:v>
      </x:c>
      <x:c r="C3102" s="19" t="n">
        <x:v>1571</x:v>
      </x:c>
      <x:c r="D3102" s="21" t="n">
        <x:v>45949</x:v>
      </x:c>
      <x:c r="E3102" s="20" t="n">
        <x:v>423267</x:v>
      </x:c>
      <x:c r="F3102" s="19" t="str">
        <x:v>Aceita</x:v>
      </x:c>
      <x:c r="G3102" s="19" t="str">
        <x:v>Prazo</x:v>
      </x:c>
    </x:row>
    <x:row r="3103">
      <x:c r="A3103" s="19" t="n">
        <x:v>3102</x:v>
      </x:c>
      <x:c r="B3103" s="19" t="n">
        <x:v>510</x:v>
      </x:c>
      <x:c r="C3103" s="19" t="n">
        <x:v>718</x:v>
      </x:c>
      <x:c r="D3103" s="21" t="n">
        <x:v>45533</x:v>
      </x:c>
      <x:c r="E3103" s="20" t="n">
        <x:v>9105.23</x:v>
      </x:c>
      <x:c r="F3103" s="19" t="str">
        <x:v>Aceita</x:v>
      </x:c>
      <x:c r="G3103" s="19" t="str">
        <x:v>Preço</x:v>
      </x:c>
    </x:row>
    <x:row r="3104">
      <x:c r="A3104" s="19" t="n">
        <x:v>3103</x:v>
      </x:c>
      <x:c r="B3104" s="19" t="n">
        <x:v>139</x:v>
      </x:c>
      <x:c r="C3104" s="19" t="n">
        <x:v>1505</x:v>
      </x:c>
      <x:c r="D3104" s="21" t="n">
        <x:v>45900</x:v>
      </x:c>
      <x:c r="E3104" s="20" t="n">
        <x:v>100214.1</x:v>
      </x:c>
      <x:c r="F3104" s="19" t="str">
        <x:v>Aceita</x:v>
      </x:c>
      <x:c r="G3104" s="19" t="str">
        <x:v>Garantia</x:v>
      </x:c>
    </x:row>
    <x:row r="3105">
      <x:c r="A3105" s="19" t="n">
        <x:v>3104</x:v>
      </x:c>
      <x:c r="B3105" s="19" t="n">
        <x:v>618</x:v>
      </x:c>
      <x:c r="C3105" s="19" t="n">
        <x:v>347</x:v>
      </x:c>
      <x:c r="D3105" s="21" t="n">
        <x:v>45359</x:v>
      </x:c>
      <x:c r="E3105" s="20" t="n">
        <x:v>8398.29</x:v>
      </x:c>
      <x:c r="F3105" s="19" t="str">
        <x:v>Em análise</x:v>
      </x:c>
      <x:c r="G3105" s="19" t="str">
        <x:v>Condição do imóvel</x:v>
      </x:c>
    </x:row>
    <x:row r="3106">
      <x:c r="A3106" s="19" t="n">
        <x:v>3105</x:v>
      </x:c>
      <x:c r="B3106" s="19" t="n">
        <x:v>1965</x:v>
      </x:c>
      <x:c r="C3106" s="19" t="n">
        <x:v>539</x:v>
      </x:c>
      <x:c r="D3106" s="21" t="n">
        <x:v>46012</x:v>
      </x:c>
      <x:c r="E3106" s="20" t="n">
        <x:v>448640.11</x:v>
      </x:c>
      <x:c r="F3106" s="19" t="str">
        <x:v>Expirada</x:v>
      </x:c>
      <x:c r="G3106" s="19" t="str">
        <x:v>Preço</x:v>
      </x:c>
    </x:row>
    <x:row r="3107">
      <x:c r="A3107" s="19" t="n">
        <x:v>3106</x:v>
      </x:c>
      <x:c r="B3107" s="19" t="n">
        <x:v>1030</x:v>
      </x:c>
      <x:c r="C3107" s="19" t="n">
        <x:v>155</x:v>
      </x:c>
      <x:c r="D3107" s="21" t="n">
        <x:v>45720</x:v>
      </x:c>
      <x:c r="E3107" s="20" t="n">
        <x:v>6307.21</x:v>
      </x:c>
      <x:c r="F3107" s="19" t="str">
        <x:v>Em análise</x:v>
      </x:c>
      <x:c r="G3107" s="19" t="str">
        <x:v>Garantia</x:v>
      </x:c>
    </x:row>
    <x:row r="3108">
      <x:c r="A3108" s="19" t="n">
        <x:v>3107</x:v>
      </x:c>
      <x:c r="B3108" s="19" t="n">
        <x:v>235</x:v>
      </x:c>
      <x:c r="C3108" s="19" t="n">
        <x:v>1478</x:v>
      </x:c>
      <x:c r="D3108" s="21" t="n">
        <x:v>45748</x:v>
      </x:c>
      <x:c r="E3108" s="20" t="n">
        <x:v>25650.67</x:v>
      </x:c>
      <x:c r="F3108" s="19" t="str">
        <x:v>Recusada</x:v>
      </x:c>
      <x:c r="G3108" s="19" t="str">
        <x:v>Garantia</x:v>
      </x:c>
    </x:row>
    <x:row r="3109">
      <x:c r="A3109" s="19" t="n">
        <x:v>3108</x:v>
      </x:c>
      <x:c r="B3109" s="19" t="n">
        <x:v>335</x:v>
      </x:c>
      <x:c r="C3109" s="19" t="n">
        <x:v>666</x:v>
      </x:c>
      <x:c r="D3109" s="21" t="n">
        <x:v>46074</x:v>
      </x:c>
      <x:c r="E3109" s="20" t="n">
        <x:v>2195018.52</x:v>
      </x:c>
      <x:c r="F3109" s="19" t="str">
        <x:v>Aceita</x:v>
      </x:c>
      <x:c r="G3109" s="19" t="str">
        <x:v>Garantia</x:v>
      </x:c>
    </x:row>
    <x:row r="3110">
      <x:c r="A3110" s="19" t="n">
        <x:v>3109</x:v>
      </x:c>
      <x:c r="B3110" s="19" t="n">
        <x:v>923</x:v>
      </x:c>
      <x:c r="C3110" s="19" t="n">
        <x:v>1031</x:v>
      </x:c>
      <x:c r="D3110" s="21" t="n">
        <x:v>46161</x:v>
      </x:c>
      <x:c r="E3110" s="20" t="n">
        <x:v>549444.91</x:v>
      </x:c>
      <x:c r="F3110" s="19" t="str">
        <x:v>Aceita</x:v>
      </x:c>
      <x:c r="G3110" s="19" t="str">
        <x:v>Prazo</x:v>
      </x:c>
    </x:row>
    <x:row r="3111">
      <x:c r="A3111" s="19" t="n">
        <x:v>3110</x:v>
      </x:c>
      <x:c r="B3111" s="19" t="n">
        <x:v>474</x:v>
      </x:c>
      <x:c r="C3111" s="19" t="n">
        <x:v>1058</x:v>
      </x:c>
      <x:c r="D3111" s="21" t="n">
        <x:v>45810</x:v>
      </x:c>
      <x:c r="E3111" s="20" t="n">
        <x:v>1581052.55</x:v>
      </x:c>
      <x:c r="F3111" s="19" t="str">
        <x:v>Aceita</x:v>
      </x:c>
      <x:c r="G3111" s="19" t="str">
        <x:v>Condição do imóvel</x:v>
      </x:c>
    </x:row>
    <x:row r="3112">
      <x:c r="A3112" s="19" t="n">
        <x:v>3111</x:v>
      </x:c>
      <x:c r="B3112" s="19" t="n">
        <x:v>1943</x:v>
      </x:c>
      <x:c r="C3112" s="19" t="n">
        <x:v>1539</x:v>
      </x:c>
      <x:c r="D3112" s="21" t="n">
        <x:v>45611</x:v>
      </x:c>
      <x:c r="E3112" s="20" t="n">
        <x:v>3011.1</x:v>
      </x:c>
      <x:c r="F3112" s="19" t="str">
        <x:v>Recusada</x:v>
      </x:c>
      <x:c r="G3112" s="19" t="str">
        <x:v>Garantia</x:v>
      </x:c>
    </x:row>
    <x:row r="3113">
      <x:c r="A3113" s="19" t="n">
        <x:v>3112</x:v>
      </x:c>
      <x:c r="B3113" s="19" t="n">
        <x:v>1984</x:v>
      </x:c>
      <x:c r="C3113" s="19" t="n">
        <x:v>248</x:v>
      </x:c>
      <x:c r="D3113" s="21" t="n">
        <x:v>45396</x:v>
      </x:c>
      <x:c r="E3113" s="20" t="n">
        <x:v>18224322.52</x:v>
      </x:c>
      <x:c r="F3113" s="19" t="str">
        <x:v>Expirada</x:v>
      </x:c>
      <x:c r="G3113" s="19" t="str">
        <x:v>Preço</x:v>
      </x:c>
    </x:row>
    <x:row r="3114">
      <x:c r="A3114" s="19" t="n">
        <x:v>3113</x:v>
      </x:c>
      <x:c r="B3114" s="19" t="n">
        <x:v>1458</x:v>
      </x:c>
      <x:c r="C3114" s="19" t="n">
        <x:v>96</x:v>
      </x:c>
      <x:c r="D3114" s="21" t="n">
        <x:v>45660</x:v>
      </x:c>
      <x:c r="E3114" s="20" t="n">
        <x:v>8752.51</x:v>
      </x:c>
      <x:c r="F3114" s="19" t="str">
        <x:v>Em análise</x:v>
      </x:c>
      <x:c r="G3114" s="19" t="str">
        <x:v>Preço</x:v>
      </x:c>
    </x:row>
    <x:row r="3115">
      <x:c r="A3115" s="19" t="n">
        <x:v>3114</x:v>
      </x:c>
      <x:c r="B3115" s="19" t="n">
        <x:v>1963</x:v>
      </x:c>
      <x:c r="C3115" s="19" t="n">
        <x:v>816</x:v>
      </x:c>
      <x:c r="D3115" s="21" t="n">
        <x:v>45507</x:v>
      </x:c>
      <x:c r="E3115" s="20" t="n">
        <x:v>10187.46</x:v>
      </x:c>
      <x:c r="F3115" s="19" t="str">
        <x:v>Aceita</x:v>
      </x:c>
      <x:c r="G3115" s="19" t="str">
        <x:v>Garantia</x:v>
      </x:c>
    </x:row>
    <x:row r="3116">
      <x:c r="A3116" s="19" t="n">
        <x:v>3115</x:v>
      </x:c>
      <x:c r="B3116" s="19" t="n">
        <x:v>2089</x:v>
      </x:c>
      <x:c r="C3116" s="19" t="n">
        <x:v>1470</x:v>
      </x:c>
      <x:c r="D3116" s="21" t="n">
        <x:v>45797</x:v>
      </x:c>
      <x:c r="E3116" s="20" t="n">
        <x:v>1949920.62</x:v>
      </x:c>
      <x:c r="F3116" s="19" t="str">
        <x:v>Aceita</x:v>
      </x:c>
      <x:c r="G3116" s="19" t="str">
        <x:v>Garantia</x:v>
      </x:c>
    </x:row>
    <x:row r="3117">
      <x:c r="A3117" s="19" t="n">
        <x:v>3116</x:v>
      </x:c>
      <x:c r="B3117" s="19" t="n">
        <x:v>1928</x:v>
      </x:c>
      <x:c r="C3117" s="19" t="n">
        <x:v>674</x:v>
      </x:c>
      <x:c r="D3117" s="21" t="n">
        <x:v>45319</x:v>
      </x:c>
      <x:c r="E3117" s="20" t="n">
        <x:v>6712.49</x:v>
      </x:c>
      <x:c r="F3117" s="19" t="str">
        <x:v>Expirada</x:v>
      </x:c>
      <x:c r="G3117" s="19" t="str">
        <x:v>Preço</x:v>
      </x:c>
    </x:row>
    <x:row r="3118">
      <x:c r="A3118" s="19" t="n">
        <x:v>3117</x:v>
      </x:c>
      <x:c r="B3118" s="19" t="n">
        <x:v>1967</x:v>
      </x:c>
      <x:c r="C3118" s="19" t="n">
        <x:v>290</x:v>
      </x:c>
      <x:c r="D3118" s="21" t="n">
        <x:v>46194</x:v>
      </x:c>
      <x:c r="E3118" s="20" t="n">
        <x:v>2393.33</x:v>
      </x:c>
      <x:c r="F3118" s="19" t="str">
        <x:v>Recusada</x:v>
      </x:c>
      <x:c r="G3118" s="19" t="str">
        <x:v>Preço</x:v>
      </x:c>
    </x:row>
    <x:row r="3119">
      <x:c r="A3119" s="19" t="n">
        <x:v>3118</x:v>
      </x:c>
      <x:c r="B3119" s="19" t="n">
        <x:v>1085</x:v>
      </x:c>
      <x:c r="C3119" s="19" t="n">
        <x:v>207</x:v>
      </x:c>
      <x:c r="D3119" s="21" t="n">
        <x:v>45439</x:v>
      </x:c>
      <x:c r="E3119" s="20" t="n">
        <x:v>696998.86</x:v>
      </x:c>
      <x:c r="F3119" s="19" t="str">
        <x:v>Recusada</x:v>
      </x:c>
      <x:c r="G3119" s="19" t="str">
        <x:v>Garantia</x:v>
      </x:c>
    </x:row>
    <x:row r="3120">
      <x:c r="A3120" s="19" t="n">
        <x:v>3119</x:v>
      </x:c>
      <x:c r="B3120" s="19" t="n">
        <x:v>1221</x:v>
      </x:c>
      <x:c r="C3120" s="19" t="n">
        <x:v>95</x:v>
      </x:c>
      <x:c r="D3120" s="21" t="n">
        <x:v>45696</x:v>
      </x:c>
      <x:c r="E3120" s="20" t="n">
        <x:v>4628.65</x:v>
      </x:c>
      <x:c r="F3120" s="19" t="str">
        <x:v>Aceita</x:v>
      </x:c>
      <x:c r="G3120" s="19" t="str">
        <x:v>Prazo</x:v>
      </x:c>
    </x:row>
    <x:row r="3121">
      <x:c r="A3121" s="19" t="n">
        <x:v>3120</x:v>
      </x:c>
      <x:c r="B3121" s="19" t="n">
        <x:v>743</x:v>
      </x:c>
      <x:c r="C3121" s="19" t="n">
        <x:v>949</x:v>
      </x:c>
      <x:c r="D3121" s="21" t="n">
        <x:v>45588</x:v>
      </x:c>
      <x:c r="E3121" s="20" t="n">
        <x:v>1833965.49</x:v>
      </x:c>
      <x:c r="F3121" s="19" t="str">
        <x:v>Recusada</x:v>
      </x:c>
      <x:c r="G3121" s="19" t="str">
        <x:v>Preço</x:v>
      </x:c>
    </x:row>
    <x:row r="3122">
      <x:c r="A3122" s="19" t="n">
        <x:v>3121</x:v>
      </x:c>
      <x:c r="B3122" s="19" t="n">
        <x:v>795</x:v>
      </x:c>
      <x:c r="C3122" s="19" t="n">
        <x:v>67</x:v>
      </x:c>
      <x:c r="D3122" s="21" t="n">
        <x:v>45782</x:v>
      </x:c>
      <x:c r="E3122" s="20" t="n">
        <x:v>3855.97</x:v>
      </x:c>
      <x:c r="F3122" s="19" t="str">
        <x:v>Em análise</x:v>
      </x:c>
      <x:c r="G3122" s="19" t="str">
        <x:v>Prazo</x:v>
      </x:c>
    </x:row>
    <x:row r="3123">
      <x:c r="A3123" s="19" t="n">
        <x:v>3122</x:v>
      </x:c>
      <x:c r="B3123" s="19" t="n">
        <x:v>1483</x:v>
      </x:c>
      <x:c r="C3123" s="19" t="n">
        <x:v>46</x:v>
      </x:c>
      <x:c r="D3123" s="21" t="n">
        <x:v>45396</x:v>
      </x:c>
      <x:c r="E3123" s="20" t="n">
        <x:v>1644.43</x:v>
      </x:c>
      <x:c r="F3123" s="19" t="str">
        <x:v>Expirada</x:v>
      </x:c>
      <x:c r="G3123" s="19" t="str">
        <x:v>Condição do imóvel</x:v>
      </x:c>
    </x:row>
    <x:row r="3124">
      <x:c r="A3124" s="19" t="n">
        <x:v>3123</x:v>
      </x:c>
      <x:c r="B3124" s="19" t="n">
        <x:v>1386</x:v>
      </x:c>
      <x:c r="C3124" s="19" t="n">
        <x:v>659</x:v>
      </x:c>
      <x:c r="D3124" s="21" t="n">
        <x:v>45366</x:v>
      </x:c>
      <x:c r="E3124" s="20" t="n">
        <x:v>6998.09</x:v>
      </x:c>
      <x:c r="F3124" s="19" t="str">
        <x:v>Recusada</x:v>
      </x:c>
      <x:c r="G3124" s="19" t="str">
        <x:v>Condição do imóvel</x:v>
      </x:c>
    </x:row>
    <x:row r="3125">
      <x:c r="A3125" s="19" t="n">
        <x:v>3124</x:v>
      </x:c>
      <x:c r="B3125" s="19" t="n">
        <x:v>1441</x:v>
      </x:c>
      <x:c r="C3125" s="19" t="n">
        <x:v>1329</x:v>
      </x:c>
      <x:c r="D3125" s="21" t="n">
        <x:v>46109</x:v>
      </x:c>
      <x:c r="E3125" s="20" t="n">
        <x:v>18929.8</x:v>
      </x:c>
      <x:c r="F3125" s="19" t="str">
        <x:v>Aceita</x:v>
      </x:c>
      <x:c r="G3125" s="19" t="str">
        <x:v>Condição do imóvel</x:v>
      </x:c>
    </x:row>
    <x:row r="3126">
      <x:c r="A3126" s="19" t="n">
        <x:v>3125</x:v>
      </x:c>
      <x:c r="B3126" s="19" t="n">
        <x:v>958</x:v>
      </x:c>
      <x:c r="C3126" s="19" t="n">
        <x:v>614</x:v>
      </x:c>
      <x:c r="D3126" s="21" t="n">
        <x:v>45757</x:v>
      </x:c>
      <x:c r="E3126" s="20" t="n">
        <x:v>3796804.87</x:v>
      </x:c>
      <x:c r="F3126" s="19" t="str">
        <x:v>Recusada</x:v>
      </x:c>
      <x:c r="G3126" s="19" t="str">
        <x:v>Preço</x:v>
      </x:c>
    </x:row>
    <x:row r="3127">
      <x:c r="A3127" s="19" t="n">
        <x:v>3126</x:v>
      </x:c>
      <x:c r="B3127" s="19" t="n">
        <x:v>1949</x:v>
      </x:c>
      <x:c r="C3127" s="19" t="n">
        <x:v>255</x:v>
      </x:c>
      <x:c r="D3127" s="21" t="n">
        <x:v>45903</x:v>
      </x:c>
      <x:c r="E3127" s="20" t="n">
        <x:v>2402948.57</x:v>
      </x:c>
      <x:c r="F3127" s="19" t="str">
        <x:v>Em análise</x:v>
      </x:c>
      <x:c r="G3127" s="19" t="str">
        <x:v>Preço</x:v>
      </x:c>
    </x:row>
    <x:row r="3128">
      <x:c r="A3128" s="19" t="n">
        <x:v>3127</x:v>
      </x:c>
      <x:c r="B3128" s="19" t="n">
        <x:v>239</x:v>
      </x:c>
      <x:c r="C3128" s="19" t="n">
        <x:v>290</x:v>
      </x:c>
      <x:c r="D3128" s="21" t="n">
        <x:v>45557</x:v>
      </x:c>
      <x:c r="E3128" s="20" t="n">
        <x:v>10899.19</x:v>
      </x:c>
      <x:c r="F3128" s="19" t="str">
        <x:v>Expirada</x:v>
      </x:c>
      <x:c r="G3128" s="19" t="str">
        <x:v>Preço</x:v>
      </x:c>
    </x:row>
    <x:row r="3129">
      <x:c r="A3129" s="19" t="n">
        <x:v>3128</x:v>
      </x:c>
      <x:c r="B3129" s="19" t="n">
        <x:v>1512</x:v>
      </x:c>
      <x:c r="C3129" s="19" t="n">
        <x:v>1102</x:v>
      </x:c>
      <x:c r="D3129" s="21" t="n">
        <x:v>46011</x:v>
      </x:c>
      <x:c r="E3129" s="20" t="n">
        <x:v>8173.51</x:v>
      </x:c>
      <x:c r="F3129" s="19" t="str">
        <x:v>Expirada</x:v>
      </x:c>
      <x:c r="G3129" s="19" t="str">
        <x:v>Prazo</x:v>
      </x:c>
    </x:row>
    <x:row r="3130">
      <x:c r="A3130" s="19" t="n">
        <x:v>3129</x:v>
      </x:c>
      <x:c r="B3130" s="19" t="n">
        <x:v>720</x:v>
      </x:c>
      <x:c r="C3130" s="19" t="n">
        <x:v>1415</x:v>
      </x:c>
      <x:c r="D3130" s="21" t="n">
        <x:v>45466</x:v>
      </x:c>
      <x:c r="E3130" s="20" t="n">
        <x:v>348837.06</x:v>
      </x:c>
      <x:c r="F3130" s="19" t="str">
        <x:v>Expirada</x:v>
      </x:c>
      <x:c r="G3130" s="19" t="str">
        <x:v>Condição do imóvel</x:v>
      </x:c>
    </x:row>
    <x:row r="3131">
      <x:c r="A3131" s="19" t="n">
        <x:v>3130</x:v>
      </x:c>
      <x:c r="B3131" s="19" t="n">
        <x:v>1955</x:v>
      </x:c>
      <x:c r="C3131" s="19" t="n">
        <x:v>194</x:v>
      </x:c>
      <x:c r="D3131" s="21" t="n">
        <x:v>45959</x:v>
      </x:c>
      <x:c r="E3131" s="20" t="n">
        <x:v>7545.44</x:v>
      </x:c>
      <x:c r="F3131" s="19" t="str">
        <x:v>Expirada</x:v>
      </x:c>
      <x:c r="G3131" s="19" t="str">
        <x:v>Garantia</x:v>
      </x:c>
    </x:row>
    <x:row r="3132">
      <x:c r="A3132" s="19" t="n">
        <x:v>3131</x:v>
      </x:c>
      <x:c r="B3132" s="19" t="n">
        <x:v>1742</x:v>
      </x:c>
      <x:c r="C3132" s="19" t="n">
        <x:v>913</x:v>
      </x:c>
      <x:c r="D3132" s="21" t="n">
        <x:v>45687</x:v>
      </x:c>
      <x:c r="E3132" s="20" t="n">
        <x:v>8586.81</x:v>
      </x:c>
      <x:c r="F3132" s="19" t="str">
        <x:v>Em análise</x:v>
      </x:c>
      <x:c r="G3132" s="19" t="str">
        <x:v>Condição do imóvel</x:v>
      </x:c>
    </x:row>
    <x:row r="3133">
      <x:c r="A3133" s="19" t="n">
        <x:v>3132</x:v>
      </x:c>
      <x:c r="B3133" s="19" t="n">
        <x:v>580</x:v>
      </x:c>
      <x:c r="C3133" s="19" t="n">
        <x:v>909</x:v>
      </x:c>
      <x:c r="D3133" s="21" t="n">
        <x:v>45961</x:v>
      </x:c>
      <x:c r="E3133" s="20" t="n">
        <x:v>2146189.87</x:v>
      </x:c>
      <x:c r="F3133" s="19" t="str">
        <x:v>Recusada</x:v>
      </x:c>
      <x:c r="G3133" s="19" t="str">
        <x:v>Condição do imóvel</x:v>
      </x:c>
    </x:row>
    <x:row r="3134">
      <x:c r="A3134" s="19" t="n">
        <x:v>3133</x:v>
      </x:c>
      <x:c r="B3134" s="19" t="n">
        <x:v>1524</x:v>
      </x:c>
      <x:c r="C3134" s="19" t="n">
        <x:v>1356</x:v>
      </x:c>
      <x:c r="D3134" s="21" t="n">
        <x:v>45998</x:v>
      </x:c>
      <x:c r="E3134" s="20" t="n">
        <x:v>4502.4</x:v>
      </x:c>
      <x:c r="F3134" s="19" t="str">
        <x:v>Em análise</x:v>
      </x:c>
      <x:c r="G3134" s="19" t="str">
        <x:v>Garantia</x:v>
      </x:c>
    </x:row>
    <x:row r="3135">
      <x:c r="A3135" s="19" t="n">
        <x:v>3134</x:v>
      </x:c>
      <x:c r="B3135" s="19" t="n">
        <x:v>658</x:v>
      </x:c>
      <x:c r="C3135" s="19" t="n">
        <x:v>66</x:v>
      </x:c>
      <x:c r="D3135" s="21" t="n">
        <x:v>46007</x:v>
      </x:c>
      <x:c r="E3135" s="20" t="n">
        <x:v>17106.06</x:v>
      </x:c>
      <x:c r="F3135" s="19" t="str">
        <x:v>Recusada</x:v>
      </x:c>
      <x:c r="G3135" s="19" t="str">
        <x:v>Preço</x:v>
      </x:c>
    </x:row>
    <x:row r="3136">
      <x:c r="A3136" s="19" t="n">
        <x:v>3135</x:v>
      </x:c>
      <x:c r="B3136" s="19" t="n">
        <x:v>138</x:v>
      </x:c>
      <x:c r="C3136" s="19" t="n">
        <x:v>12</x:v>
      </x:c>
      <x:c r="D3136" s="21" t="n">
        <x:v>45603</x:v>
      </x:c>
      <x:c r="E3136" s="20" t="n">
        <x:v>641743.86</x:v>
      </x:c>
      <x:c r="F3136" s="19" t="str">
        <x:v>Recusada</x:v>
      </x:c>
      <x:c r="G3136" s="19" t="str">
        <x:v>Garantia</x:v>
      </x:c>
    </x:row>
    <x:row r="3137">
      <x:c r="A3137" s="19" t="n">
        <x:v>3136</x:v>
      </x:c>
      <x:c r="B3137" s="19" t="n">
        <x:v>21</x:v>
      </x:c>
      <x:c r="C3137" s="19" t="n">
        <x:v>574</x:v>
      </x:c>
      <x:c r="D3137" s="21" t="n">
        <x:v>45914</x:v>
      </x:c>
      <x:c r="E3137" s="20" t="n">
        <x:v>17719.57</x:v>
      </x:c>
      <x:c r="F3137" s="19" t="str">
        <x:v>Aceita</x:v>
      </x:c>
      <x:c r="G3137" s="19" t="str">
        <x:v>Preço</x:v>
      </x:c>
    </x:row>
    <x:row r="3138">
      <x:c r="A3138" s="19" t="n">
        <x:v>3137</x:v>
      </x:c>
      <x:c r="B3138" s="19" t="n">
        <x:v>1101</x:v>
      </x:c>
      <x:c r="C3138" s="19" t="n">
        <x:v>392</x:v>
      </x:c>
      <x:c r="D3138" s="21" t="n">
        <x:v>45694</x:v>
      </x:c>
      <x:c r="E3138" s="20" t="n">
        <x:v>5826956.92</x:v>
      </x:c>
      <x:c r="F3138" s="19" t="str">
        <x:v>Expirada</x:v>
      </x:c>
      <x:c r="G3138" s="19" t="str">
        <x:v>Garantia</x:v>
      </x:c>
    </x:row>
    <x:row r="3139">
      <x:c r="A3139" s="19" t="n">
        <x:v>3138</x:v>
      </x:c>
      <x:c r="B3139" s="19" t="n">
        <x:v>877</x:v>
      </x:c>
      <x:c r="C3139" s="19" t="n">
        <x:v>1413</x:v>
      </x:c>
      <x:c r="D3139" s="21" t="n">
        <x:v>45600</x:v>
      </x:c>
      <x:c r="E3139" s="20" t="n">
        <x:v>706007.74</x:v>
      </x:c>
      <x:c r="F3139" s="19" t="str">
        <x:v>Aceita</x:v>
      </x:c>
      <x:c r="G3139" s="19" t="str">
        <x:v>Prazo</x:v>
      </x:c>
    </x:row>
    <x:row r="3140">
      <x:c r="A3140" s="19" t="n">
        <x:v>3139</x:v>
      </x:c>
      <x:c r="B3140" s="19" t="n">
        <x:v>1907</x:v>
      </x:c>
      <x:c r="C3140" s="19" t="n">
        <x:v>733</x:v>
      </x:c>
      <x:c r="D3140" s="21" t="n">
        <x:v>46116</x:v>
      </x:c>
      <x:c r="E3140" s="20" t="n">
        <x:v>2179.23</x:v>
      </x:c>
      <x:c r="F3140" s="19" t="str">
        <x:v>Aceita</x:v>
      </x:c>
      <x:c r="G3140" s="19" t="str">
        <x:v>Garantia</x:v>
      </x:c>
    </x:row>
    <x:row r="3141">
      <x:c r="A3141" s="19" t="n">
        <x:v>3140</x:v>
      </x:c>
      <x:c r="B3141" s="19" t="n">
        <x:v>148</x:v>
      </x:c>
      <x:c r="C3141" s="19" t="n">
        <x:v>1144</x:v>
      </x:c>
      <x:c r="D3141" s="21" t="n">
        <x:v>45339</x:v>
      </x:c>
      <x:c r="E3141" s="20" t="n">
        <x:v>7595.39</x:v>
      </x:c>
      <x:c r="F3141" s="19" t="str">
        <x:v>Aceita</x:v>
      </x:c>
      <x:c r="G3141" s="19" t="str">
        <x:v>Garantia</x:v>
      </x:c>
    </x:row>
    <x:row r="3142">
      <x:c r="A3142" s="19" t="n">
        <x:v>3141</x:v>
      </x:c>
      <x:c r="B3142" s="19" t="n">
        <x:v>118</x:v>
      </x:c>
      <x:c r="C3142" s="19" t="n">
        <x:v>733</x:v>
      </x:c>
      <x:c r="D3142" s="21" t="n">
        <x:v>45702</x:v>
      </x:c>
      <x:c r="E3142" s="20" t="n">
        <x:v>2781.73</x:v>
      </x:c>
      <x:c r="F3142" s="19" t="str">
        <x:v>Aceita</x:v>
      </x:c>
      <x:c r="G3142" s="19" t="str">
        <x:v>Garantia</x:v>
      </x:c>
    </x:row>
    <x:row r="3143">
      <x:c r="A3143" s="19" t="n">
        <x:v>3142</x:v>
      </x:c>
      <x:c r="B3143" s="19" t="n">
        <x:v>1285</x:v>
      </x:c>
      <x:c r="C3143" s="19" t="n">
        <x:v>514</x:v>
      </x:c>
      <x:c r="D3143" s="21" t="n">
        <x:v>45652</x:v>
      </x:c>
      <x:c r="E3143" s="20" t="n">
        <x:v>4252213.14</x:v>
      </x:c>
      <x:c r="F3143" s="19" t="str">
        <x:v>Aceita</x:v>
      </x:c>
      <x:c r="G3143" s="19" t="str">
        <x:v>Preço</x:v>
      </x:c>
    </x:row>
    <x:row r="3144">
      <x:c r="A3144" s="19" t="n">
        <x:v>3143</x:v>
      </x:c>
      <x:c r="B3144" s="19" t="n">
        <x:v>1851</x:v>
      </x:c>
      <x:c r="C3144" s="19" t="n">
        <x:v>71</x:v>
      </x:c>
      <x:c r="D3144" s="21" t="n">
        <x:v>45717</x:v>
      </x:c>
      <x:c r="E3144" s="20" t="n">
        <x:v>3738.77</x:v>
      </x:c>
      <x:c r="F3144" s="19" t="str">
        <x:v>Expirada</x:v>
      </x:c>
      <x:c r="G3144" s="19" t="str">
        <x:v>Preço</x:v>
      </x:c>
    </x:row>
    <x:row r="3145">
      <x:c r="A3145" s="19" t="n">
        <x:v>3144</x:v>
      </x:c>
      <x:c r="B3145" s="19" t="n">
        <x:v>340</x:v>
      </x:c>
      <x:c r="C3145" s="19" t="n">
        <x:v>1106</x:v>
      </x:c>
      <x:c r="D3145" s="21" t="n">
        <x:v>46097</x:v>
      </x:c>
      <x:c r="E3145" s="20" t="n">
        <x:v>38842.76</x:v>
      </x:c>
      <x:c r="F3145" s="19" t="str">
        <x:v>Expirada</x:v>
      </x:c>
      <x:c r="G3145" s="19" t="str">
        <x:v>Garantia</x:v>
      </x:c>
    </x:row>
    <x:row r="3146">
      <x:c r="A3146" s="19" t="n">
        <x:v>3145</x:v>
      </x:c>
      <x:c r="B3146" s="19" t="n">
        <x:v>499</x:v>
      </x:c>
      <x:c r="C3146" s="19" t="n">
        <x:v>1158</x:v>
      </x:c>
      <x:c r="D3146" s="21" t="n">
        <x:v>45400</x:v>
      </x:c>
      <x:c r="E3146" s="20" t="n">
        <x:v>1337914.18</x:v>
      </x:c>
      <x:c r="F3146" s="19" t="str">
        <x:v>Aceita</x:v>
      </x:c>
      <x:c r="G3146" s="19" t="str">
        <x:v>Prazo</x:v>
      </x:c>
    </x:row>
    <x:row r="3147">
      <x:c r="A3147" s="19" t="n">
        <x:v>3146</x:v>
      </x:c>
      <x:c r="B3147" s="19" t="n">
        <x:v>522</x:v>
      </x:c>
      <x:c r="C3147" s="19" t="n">
        <x:v>1364</x:v>
      </x:c>
      <x:c r="D3147" s="21" t="n">
        <x:v>45573</x:v>
      </x:c>
      <x:c r="E3147" s="20" t="n">
        <x:v>977862.24</x:v>
      </x:c>
      <x:c r="F3147" s="19" t="str">
        <x:v>Expirada</x:v>
      </x:c>
      <x:c r="G3147" s="19" t="str">
        <x:v>Prazo</x:v>
      </x:c>
    </x:row>
    <x:row r="3148">
      <x:c r="A3148" s="19" t="n">
        <x:v>3147</x:v>
      </x:c>
      <x:c r="B3148" s="19" t="n">
        <x:v>53</x:v>
      </x:c>
      <x:c r="C3148" s="19" t="n">
        <x:v>10</x:v>
      </x:c>
      <x:c r="D3148" s="21" t="n">
        <x:v>46116</x:v>
      </x:c>
      <x:c r="E3148" s="20" t="n">
        <x:v>6038.92</x:v>
      </x:c>
      <x:c r="F3148" s="19" t="str">
        <x:v>Aceita</x:v>
      </x:c>
      <x:c r="G3148" s="19" t="str">
        <x:v>Condição do imóvel</x:v>
      </x:c>
    </x:row>
    <x:row r="3149">
      <x:c r="A3149" s="19" t="n">
        <x:v>3148</x:v>
      </x:c>
      <x:c r="B3149" s="19" t="n">
        <x:v>837</x:v>
      </x:c>
      <x:c r="C3149" s="19" t="n">
        <x:v>997</x:v>
      </x:c>
      <x:c r="D3149" s="21" t="n">
        <x:v>45340</x:v>
      </x:c>
      <x:c r="E3149" s="20" t="n">
        <x:v>9804.6</x:v>
      </x:c>
      <x:c r="F3149" s="19" t="str">
        <x:v>Recusada</x:v>
      </x:c>
      <x:c r="G3149" s="19" t="str">
        <x:v>Condição do imóvel</x:v>
      </x:c>
    </x:row>
    <x:row r="3150">
      <x:c r="A3150" s="19" t="n">
        <x:v>3149</x:v>
      </x:c>
      <x:c r="B3150" s="19" t="n">
        <x:v>823</x:v>
      </x:c>
      <x:c r="C3150" s="19" t="n">
        <x:v>441</x:v>
      </x:c>
      <x:c r="D3150" s="21" t="n">
        <x:v>45811</x:v>
      </x:c>
      <x:c r="E3150" s="20" t="n">
        <x:v>7694.95</x:v>
      </x:c>
      <x:c r="F3150" s="19" t="str">
        <x:v>Recusada</x:v>
      </x:c>
      <x:c r="G3150" s="19" t="str">
        <x:v>Garantia</x:v>
      </x:c>
    </x:row>
    <x:row r="3151">
      <x:c r="A3151" s="19" t="n">
        <x:v>3150</x:v>
      </x:c>
      <x:c r="B3151" s="19" t="n">
        <x:v>961</x:v>
      </x:c>
      <x:c r="C3151" s="19" t="n">
        <x:v>45</x:v>
      </x:c>
      <x:c r="D3151" s="21" t="n">
        <x:v>46066</x:v>
      </x:c>
      <x:c r="E3151" s="20" t="n">
        <x:v>7049.37</x:v>
      </x:c>
      <x:c r="F3151" s="19" t="str">
        <x:v>Recusada</x:v>
      </x:c>
      <x:c r="G3151" s="19" t="str">
        <x:v>Garantia</x:v>
      </x:c>
    </x:row>
    <x:row r="3152">
      <x:c r="A3152" s="19" t="n">
        <x:v>3151</x:v>
      </x:c>
      <x:c r="B3152" s="19" t="n">
        <x:v>510</x:v>
      </x:c>
      <x:c r="C3152" s="19" t="n">
        <x:v>67</x:v>
      </x:c>
      <x:c r="D3152" s="21" t="n">
        <x:v>45539</x:v>
      </x:c>
      <x:c r="E3152" s="20" t="n">
        <x:v>8589.74</x:v>
      </x:c>
      <x:c r="F3152" s="19" t="str">
        <x:v>Expirada</x:v>
      </x:c>
      <x:c r="G3152" s="19" t="str">
        <x:v>Preço</x:v>
      </x:c>
    </x:row>
    <x:row r="3153">
      <x:c r="A3153" s="19" t="n">
        <x:v>3152</x:v>
      </x:c>
      <x:c r="B3153" s="19" t="n">
        <x:v>1015</x:v>
      </x:c>
      <x:c r="C3153" s="19" t="n">
        <x:v>157</x:v>
      </x:c>
      <x:c r="D3153" s="21" t="n">
        <x:v>45831</x:v>
      </x:c>
      <x:c r="E3153" s="20" t="n">
        <x:v>2057873.84</x:v>
      </x:c>
      <x:c r="F3153" s="19" t="str">
        <x:v>Aceita</x:v>
      </x:c>
      <x:c r="G3153" s="19" t="str">
        <x:v>Garantia</x:v>
      </x:c>
    </x:row>
    <x:row r="3154">
      <x:c r="A3154" s="19" t="n">
        <x:v>3153</x:v>
      </x:c>
      <x:c r="B3154" s="19" t="n">
        <x:v>2017</x:v>
      </x:c>
      <x:c r="C3154" s="19" t="n">
        <x:v>1182</x:v>
      </x:c>
      <x:c r="D3154" s="21" t="n">
        <x:v>46072</x:v>
      </x:c>
      <x:c r="E3154" s="20" t="n">
        <x:v>1710307.96</x:v>
      </x:c>
      <x:c r="F3154" s="19" t="str">
        <x:v>Expirada</x:v>
      </x:c>
      <x:c r="G3154" s="19" t="str">
        <x:v>Garantia</x:v>
      </x:c>
    </x:row>
    <x:row r="3155">
      <x:c r="A3155" s="19" t="n">
        <x:v>3154</x:v>
      </x:c>
      <x:c r="B3155" s="19" t="n">
        <x:v>2077</x:v>
      </x:c>
      <x:c r="C3155" s="19" t="n">
        <x:v>602</x:v>
      </x:c>
      <x:c r="D3155" s="21" t="n">
        <x:v>46021</x:v>
      </x:c>
      <x:c r="E3155" s="20" t="n">
        <x:v>1815715.7</x:v>
      </x:c>
      <x:c r="F3155" s="19" t="str">
        <x:v>Aceita</x:v>
      </x:c>
      <x:c r="G3155" s="19" t="str">
        <x:v>Garantia</x:v>
      </x:c>
    </x:row>
    <x:row r="3156">
      <x:c r="A3156" s="19" t="n">
        <x:v>3155</x:v>
      </x:c>
      <x:c r="B3156" s="19" t="n">
        <x:v>561</x:v>
      </x:c>
      <x:c r="C3156" s="19" t="n">
        <x:v>1307</x:v>
      </x:c>
      <x:c r="D3156" s="21" t="n">
        <x:v>45654</x:v>
      </x:c>
      <x:c r="E3156" s="20" t="n">
        <x:v>7014.21</x:v>
      </x:c>
      <x:c r="F3156" s="19" t="str">
        <x:v>Em análise</x:v>
      </x:c>
      <x:c r="G3156" s="19" t="str">
        <x:v>Preço</x:v>
      </x:c>
    </x:row>
    <x:row r="3157">
      <x:c r="A3157" s="19" t="n">
        <x:v>3156</x:v>
      </x:c>
      <x:c r="B3157" s="19" t="n">
        <x:v>248</x:v>
      </x:c>
      <x:c r="C3157" s="19" t="n">
        <x:v>601</x:v>
      </x:c>
      <x:c r="D3157" s="21" t="n">
        <x:v>45440</x:v>
      </x:c>
      <x:c r="E3157" s="20" t="n">
        <x:v>2120.54</x:v>
      </x:c>
      <x:c r="F3157" s="19" t="str">
        <x:v>Recusada</x:v>
      </x:c>
      <x:c r="G3157" s="19" t="str">
        <x:v>Prazo</x:v>
      </x:c>
    </x:row>
    <x:row r="3158">
      <x:c r="A3158" s="19" t="n">
        <x:v>3157</x:v>
      </x:c>
      <x:c r="B3158" s="19" t="n">
        <x:v>1931</x:v>
      </x:c>
      <x:c r="C3158" s="19" t="n">
        <x:v>208</x:v>
      </x:c>
      <x:c r="D3158" s="21" t="n">
        <x:v>46142</x:v>
      </x:c>
      <x:c r="E3158" s="20" t="n">
        <x:v>6782.12</x:v>
      </x:c>
      <x:c r="F3158" s="19" t="str">
        <x:v>Expirada</x:v>
      </x:c>
      <x:c r="G3158" s="19" t="str">
        <x:v>Prazo</x:v>
      </x:c>
    </x:row>
    <x:row r="3159">
      <x:c r="A3159" s="19" t="n">
        <x:v>3158</x:v>
      </x:c>
      <x:c r="B3159" s="19" t="n">
        <x:v>1255</x:v>
      </x:c>
      <x:c r="C3159" s="19" t="n">
        <x:v>748</x:v>
      </x:c>
      <x:c r="D3159" s="21" t="n">
        <x:v>46060</x:v>
      </x:c>
      <x:c r="E3159" s="20" t="n">
        <x:v>3743.1</x:v>
      </x:c>
      <x:c r="F3159" s="19" t="str">
        <x:v>Expirada</x:v>
      </x:c>
      <x:c r="G3159" s="19" t="str">
        <x:v>Preço</x:v>
      </x:c>
    </x:row>
    <x:row r="3160">
      <x:c r="A3160" s="19" t="n">
        <x:v>3159</x:v>
      </x:c>
      <x:c r="B3160" s="19" t="n">
        <x:v>722</x:v>
      </x:c>
      <x:c r="C3160" s="19" t="n">
        <x:v>1001</x:v>
      </x:c>
      <x:c r="D3160" s="21" t="n">
        <x:v>45704</x:v>
      </x:c>
      <x:c r="E3160" s="20" t="n">
        <x:v>8606.23</x:v>
      </x:c>
      <x:c r="F3160" s="19" t="str">
        <x:v>Expirada</x:v>
      </x:c>
      <x:c r="G3160" s="19" t="str">
        <x:v>Preço</x:v>
      </x:c>
    </x:row>
    <x:row r="3161">
      <x:c r="A3161" s="19" t="n">
        <x:v>3160</x:v>
      </x:c>
      <x:c r="B3161" s="19" t="n">
        <x:v>978</x:v>
      </x:c>
      <x:c r="C3161" s="19" t="n">
        <x:v>1109</x:v>
      </x:c>
      <x:c r="D3161" s="21" t="n">
        <x:v>45628</x:v>
      </x:c>
      <x:c r="E3161" s="20" t="n">
        <x:v>742180.58</x:v>
      </x:c>
      <x:c r="F3161" s="19" t="str">
        <x:v>Aceita</x:v>
      </x:c>
      <x:c r="G3161" s="19" t="str">
        <x:v>Garantia</x:v>
      </x:c>
    </x:row>
    <x:row r="3162">
      <x:c r="A3162" s="19" t="n">
        <x:v>3161</x:v>
      </x:c>
      <x:c r="B3162" s="19" t="n">
        <x:v>523</x:v>
      </x:c>
      <x:c r="C3162" s="19" t="n">
        <x:v>683</x:v>
      </x:c>
      <x:c r="D3162" s="21" t="n">
        <x:v>46185</x:v>
      </x:c>
      <x:c r="E3162" s="20" t="n">
        <x:v>12777.09</x:v>
      </x:c>
      <x:c r="F3162" s="19" t="str">
        <x:v>Expirada</x:v>
      </x:c>
      <x:c r="G3162" s="19" t="str">
        <x:v>Prazo</x:v>
      </x:c>
    </x:row>
    <x:row r="3163">
      <x:c r="A3163" s="19" t="n">
        <x:v>3162</x:v>
      </x:c>
      <x:c r="B3163" s="19" t="n">
        <x:v>1621</x:v>
      </x:c>
      <x:c r="C3163" s="19" t="n">
        <x:v>1038</x:v>
      </x:c>
      <x:c r="D3163" s="21" t="n">
        <x:v>45807</x:v>
      </x:c>
      <x:c r="E3163" s="20" t="n">
        <x:v>1726670.45</x:v>
      </x:c>
      <x:c r="F3163" s="19" t="str">
        <x:v>Em análise</x:v>
      </x:c>
      <x:c r="G3163" s="19" t="str">
        <x:v>Prazo</x:v>
      </x:c>
    </x:row>
    <x:row r="3164">
      <x:c r="A3164" s="19" t="n">
        <x:v>3163</x:v>
      </x:c>
      <x:c r="B3164" s="19" t="n">
        <x:v>2047</x:v>
      </x:c>
      <x:c r="C3164" s="19" t="n">
        <x:v>109</x:v>
      </x:c>
      <x:c r="D3164" s="21" t="n">
        <x:v>45642</x:v>
      </x:c>
      <x:c r="E3164" s="20" t="n">
        <x:v>3316.95</x:v>
      </x:c>
      <x:c r="F3164" s="19" t="str">
        <x:v>Em análise</x:v>
      </x:c>
      <x:c r="G3164" s="19" t="str">
        <x:v>Preço</x:v>
      </x:c>
    </x:row>
    <x:row r="3165">
      <x:c r="A3165" s="19" t="n">
        <x:v>3164</x:v>
      </x:c>
      <x:c r="B3165" s="19" t="n">
        <x:v>555</x:v>
      </x:c>
      <x:c r="C3165" s="19" t="n">
        <x:v>1089</x:v>
      </x:c>
      <x:c r="D3165" s="21" t="n">
        <x:v>46197</x:v>
      </x:c>
      <x:c r="E3165" s="20" t="n">
        <x:v>444441.95</x:v>
      </x:c>
      <x:c r="F3165" s="19" t="str">
        <x:v>Recusada</x:v>
      </x:c>
      <x:c r="G3165" s="19" t="str">
        <x:v>Garantia</x:v>
      </x:c>
    </x:row>
    <x:row r="3166">
      <x:c r="A3166" s="19" t="n">
        <x:v>3165</x:v>
      </x:c>
      <x:c r="B3166" s="19" t="n">
        <x:v>1596</x:v>
      </x:c>
      <x:c r="C3166" s="19" t="n">
        <x:v>847</x:v>
      </x:c>
      <x:c r="D3166" s="21" t="n">
        <x:v>45871</x:v>
      </x:c>
      <x:c r="E3166" s="20" t="n">
        <x:v>1586940.02</x:v>
      </x:c>
      <x:c r="F3166" s="19" t="str">
        <x:v>Recusada</x:v>
      </x:c>
      <x:c r="G3166" s="19" t="str">
        <x:v>Garantia</x:v>
      </x:c>
    </x:row>
    <x:row r="3167">
      <x:c r="A3167" s="19" t="n">
        <x:v>3166</x:v>
      </x:c>
      <x:c r="B3167" s="19" t="n">
        <x:v>2097</x:v>
      </x:c>
      <x:c r="C3167" s="19" t="n">
        <x:v>1243</x:v>
      </x:c>
      <x:c r="D3167" s="21" t="n">
        <x:v>45603</x:v>
      </x:c>
      <x:c r="E3167" s="20" t="n">
        <x:v>1984508.26</x:v>
      </x:c>
      <x:c r="F3167" s="19" t="str">
        <x:v>Recusada</x:v>
      </x:c>
      <x:c r="G3167" s="19" t="str">
        <x:v>Prazo</x:v>
      </x:c>
    </x:row>
    <x:row r="3168">
      <x:c r="A3168" s="19" t="n">
        <x:v>3167</x:v>
      </x:c>
      <x:c r="B3168" s="19" t="n">
        <x:v>1765</x:v>
      </x:c>
      <x:c r="C3168" s="19" t="n">
        <x:v>1242</x:v>
      </x:c>
      <x:c r="D3168" s="21" t="n">
        <x:v>45913</x:v>
      </x:c>
      <x:c r="E3168" s="20" t="n">
        <x:v>3534.3</x:v>
      </x:c>
      <x:c r="F3168" s="19" t="str">
        <x:v>Aceita</x:v>
      </x:c>
      <x:c r="G3168" s="19" t="str">
        <x:v>Prazo</x:v>
      </x:c>
    </x:row>
    <x:row r="3169">
      <x:c r="A3169" s="19" t="n">
        <x:v>3168</x:v>
      </x:c>
      <x:c r="B3169" s="19" t="n">
        <x:v>19</x:v>
      </x:c>
      <x:c r="C3169" s="19" t="n">
        <x:v>784</x:v>
      </x:c>
      <x:c r="D3169" s="21" t="n">
        <x:v>45918</x:v>
      </x:c>
      <x:c r="E3169" s="20" t="n">
        <x:v>7167.25</x:v>
      </x:c>
      <x:c r="F3169" s="19" t="str">
        <x:v>Aceita</x:v>
      </x:c>
      <x:c r="G3169" s="19" t="str">
        <x:v>Condição do imóvel</x:v>
      </x:c>
    </x:row>
    <x:row r="3170">
      <x:c r="A3170" s="19" t="n">
        <x:v>3169</x:v>
      </x:c>
      <x:c r="B3170" s="19" t="n">
        <x:v>708</x:v>
      </x:c>
      <x:c r="C3170" s="19" t="n">
        <x:v>726</x:v>
      </x:c>
      <x:c r="D3170" s="21" t="n">
        <x:v>45345</x:v>
      </x:c>
      <x:c r="E3170" s="20" t="n">
        <x:v>8601988.6</x:v>
      </x:c>
      <x:c r="F3170" s="19" t="str">
        <x:v>Aceita</x:v>
      </x:c>
      <x:c r="G3170" s="19" t="str">
        <x:v>Garantia</x:v>
      </x:c>
    </x:row>
    <x:row r="3171">
      <x:c r="A3171" s="19" t="n">
        <x:v>3170</x:v>
      </x:c>
      <x:c r="B3171" s="19" t="n">
        <x:v>160</x:v>
      </x:c>
      <x:c r="C3171" s="19" t="n">
        <x:v>614</x:v>
      </x:c>
      <x:c r="D3171" s="21" t="n">
        <x:v>46042</x:v>
      </x:c>
      <x:c r="E3171" s="20" t="n">
        <x:v>637054.93</x:v>
      </x:c>
      <x:c r="F3171" s="19" t="str">
        <x:v>Aceita</x:v>
      </x:c>
      <x:c r="G3171" s="19" t="str">
        <x:v>Preço</x:v>
      </x:c>
    </x:row>
    <x:row r="3172">
      <x:c r="A3172" s="19" t="n">
        <x:v>3171</x:v>
      </x:c>
      <x:c r="B3172" s="19" t="n">
        <x:v>1782</x:v>
      </x:c>
      <x:c r="C3172" s="19" t="n">
        <x:v>913</x:v>
      </x:c>
      <x:c r="D3172" s="21" t="n">
        <x:v>45721</x:v>
      </x:c>
      <x:c r="E3172" s="20" t="n">
        <x:v>1659571.79</x:v>
      </x:c>
      <x:c r="F3172" s="19" t="str">
        <x:v>Expirada</x:v>
      </x:c>
      <x:c r="G3172" s="19" t="str">
        <x:v>Preço</x:v>
      </x:c>
    </x:row>
    <x:row r="3173">
      <x:c r="A3173" s="19" t="n">
        <x:v>3172</x:v>
      </x:c>
      <x:c r="B3173" s="19" t="n">
        <x:v>1672</x:v>
      </x:c>
      <x:c r="C3173" s="19" t="n">
        <x:v>1239</x:v>
      </x:c>
      <x:c r="D3173" s="21" t="n">
        <x:v>45712</x:v>
      </x:c>
      <x:c r="E3173" s="20" t="n">
        <x:v>3538.07</x:v>
      </x:c>
      <x:c r="F3173" s="19" t="str">
        <x:v>Expirada</x:v>
      </x:c>
      <x:c r="G3173" s="19" t="str">
        <x:v>Condição do imóvel</x:v>
      </x:c>
    </x:row>
    <x:row r="3174">
      <x:c r="A3174" s="19" t="n">
        <x:v>3173</x:v>
      </x:c>
      <x:c r="B3174" s="19" t="n">
        <x:v>1661</x:v>
      </x:c>
      <x:c r="C3174" s="19" t="n">
        <x:v>977</x:v>
      </x:c>
      <x:c r="D3174" s="21" t="n">
        <x:v>45806</x:v>
      </x:c>
      <x:c r="E3174" s="20" t="n">
        <x:v>3399.7</x:v>
      </x:c>
      <x:c r="F3174" s="19" t="str">
        <x:v>Aceita</x:v>
      </x:c>
      <x:c r="G3174" s="19" t="str">
        <x:v>Prazo</x:v>
      </x:c>
    </x:row>
    <x:row r="3175">
      <x:c r="A3175" s="19" t="n">
        <x:v>3174</x:v>
      </x:c>
      <x:c r="B3175" s="19" t="n">
        <x:v>1314</x:v>
      </x:c>
      <x:c r="C3175" s="19" t="n">
        <x:v>754</x:v>
      </x:c>
      <x:c r="D3175" s="21" t="n">
        <x:v>46138</x:v>
      </x:c>
      <x:c r="E3175" s="20" t="n">
        <x:v>4890.24</x:v>
      </x:c>
      <x:c r="F3175" s="19" t="str">
        <x:v>Em análise</x:v>
      </x:c>
      <x:c r="G3175" s="19" t="str">
        <x:v>Condição do imóvel</x:v>
      </x:c>
    </x:row>
    <x:row r="3176">
      <x:c r="A3176" s="19" t="n">
        <x:v>3175</x:v>
      </x:c>
      <x:c r="B3176" s="19" t="n">
        <x:v>1918</x:v>
      </x:c>
      <x:c r="C3176" s="19" t="n">
        <x:v>1510</x:v>
      </x:c>
      <x:c r="D3176" s="21" t="n">
        <x:v>46082</x:v>
      </x:c>
      <x:c r="E3176" s="20" t="n">
        <x:v>7373.36</x:v>
      </x:c>
      <x:c r="F3176" s="19" t="str">
        <x:v>Aceita</x:v>
      </x:c>
      <x:c r="G3176" s="19" t="str">
        <x:v>Preço</x:v>
      </x:c>
    </x:row>
    <x:row r="3177">
      <x:c r="A3177" s="19" t="n">
        <x:v>3176</x:v>
      </x:c>
      <x:c r="B3177" s="19" t="n">
        <x:v>829</x:v>
      </x:c>
      <x:c r="C3177" s="19" t="n">
        <x:v>983</x:v>
      </x:c>
      <x:c r="D3177" s="21" t="n">
        <x:v>45676</x:v>
      </x:c>
      <x:c r="E3177" s="20" t="n">
        <x:v>1357833.19</x:v>
      </x:c>
      <x:c r="F3177" s="19" t="str">
        <x:v>Recusada</x:v>
      </x:c>
      <x:c r="G3177" s="19" t="str">
        <x:v>Preço</x:v>
      </x:c>
    </x:row>
    <x:row r="3178">
      <x:c r="A3178" s="19" t="n">
        <x:v>3177</x:v>
      </x:c>
      <x:c r="B3178" s="19" t="n">
        <x:v>84</x:v>
      </x:c>
      <x:c r="C3178" s="19" t="n">
        <x:v>356</x:v>
      </x:c>
      <x:c r="D3178" s="21" t="n">
        <x:v>45659</x:v>
      </x:c>
      <x:c r="E3178" s="20" t="n">
        <x:v>2271.59</x:v>
      </x:c>
      <x:c r="F3178" s="19" t="str">
        <x:v>Em análise</x:v>
      </x:c>
      <x:c r="G3178" s="19" t="str">
        <x:v>Garantia</x:v>
      </x:c>
    </x:row>
    <x:row r="3179">
      <x:c r="A3179" s="19" t="n">
        <x:v>3178</x:v>
      </x:c>
      <x:c r="B3179" s="19" t="n">
        <x:v>810</x:v>
      </x:c>
      <x:c r="C3179" s="19" t="n">
        <x:v>26</x:v>
      </x:c>
      <x:c r="D3179" s="21" t="n">
        <x:v>45599</x:v>
      </x:c>
      <x:c r="E3179" s="20" t="n">
        <x:v>2073487.5</x:v>
      </x:c>
      <x:c r="F3179" s="19" t="str">
        <x:v>Em análise</x:v>
      </x:c>
      <x:c r="G3179" s="19" t="str">
        <x:v>Prazo</x:v>
      </x:c>
    </x:row>
    <x:row r="3180">
      <x:c r="A3180" s="19" t="n">
        <x:v>3179</x:v>
      </x:c>
      <x:c r="B3180" s="19" t="n">
        <x:v>903</x:v>
      </x:c>
      <x:c r="C3180" s="19" t="n">
        <x:v>756</x:v>
      </x:c>
      <x:c r="D3180" s="21" t="n">
        <x:v>45763</x:v>
      </x:c>
      <x:c r="E3180" s="20" t="n">
        <x:v>4538.05</x:v>
      </x:c>
      <x:c r="F3180" s="19" t="str">
        <x:v>Em análise</x:v>
      </x:c>
      <x:c r="G3180" s="19" t="str">
        <x:v>Preço</x:v>
      </x:c>
    </x:row>
    <x:row r="3181">
      <x:c r="A3181" s="19" t="n">
        <x:v>3180</x:v>
      </x:c>
      <x:c r="B3181" s="19" t="n">
        <x:v>439</x:v>
      </x:c>
      <x:c r="C3181" s="19" t="n">
        <x:v>903</x:v>
      </x:c>
      <x:c r="D3181" s="21" t="n">
        <x:v>45458</x:v>
      </x:c>
      <x:c r="E3181" s="20" t="n">
        <x:v>7894.05</x:v>
      </x:c>
      <x:c r="F3181" s="19" t="str">
        <x:v>Em análise</x:v>
      </x:c>
      <x:c r="G3181" s="19" t="str">
        <x:v>Prazo</x:v>
      </x:c>
    </x:row>
    <x:row r="3182">
      <x:c r="A3182" s="19" t="n">
        <x:v>3181</x:v>
      </x:c>
      <x:c r="B3182" s="19" t="n">
        <x:v>1003</x:v>
      </x:c>
      <x:c r="C3182" s="19" t="n">
        <x:v>1006</x:v>
      </x:c>
      <x:c r="D3182" s="21" t="n">
        <x:v>45868</x:v>
      </x:c>
      <x:c r="E3182" s="20" t="n">
        <x:v>5953.42</x:v>
      </x:c>
      <x:c r="F3182" s="19" t="str">
        <x:v>Recusada</x:v>
      </x:c>
      <x:c r="G3182" s="19" t="str">
        <x:v>Condição do imóvel</x:v>
      </x:c>
    </x:row>
    <x:row r="3183">
      <x:c r="A3183" s="19" t="n">
        <x:v>3182</x:v>
      </x:c>
      <x:c r="B3183" s="19" t="n">
        <x:v>131</x:v>
      </x:c>
      <x:c r="C3183" s="19" t="n">
        <x:v>359</x:v>
      </x:c>
      <x:c r="D3183" s="21" t="n">
        <x:v>45451</x:v>
      </x:c>
      <x:c r="E3183" s="20" t="n">
        <x:v>834664.91</x:v>
      </x:c>
      <x:c r="F3183" s="19" t="str">
        <x:v>Expirada</x:v>
      </x:c>
      <x:c r="G3183" s="19" t="str">
        <x:v>Prazo</x:v>
      </x:c>
    </x:row>
    <x:row r="3184">
      <x:c r="A3184" s="19" t="n">
        <x:v>3183</x:v>
      </x:c>
      <x:c r="B3184" s="19" t="n">
        <x:v>1362</x:v>
      </x:c>
      <x:c r="C3184" s="19" t="n">
        <x:v>435</x:v>
      </x:c>
      <x:c r="D3184" s="21" t="n">
        <x:v>45761</x:v>
      </x:c>
      <x:c r="E3184" s="20" t="n">
        <x:v>1193813.72</x:v>
      </x:c>
      <x:c r="F3184" s="19" t="str">
        <x:v>Expirada</x:v>
      </x:c>
      <x:c r="G3184" s="19" t="str">
        <x:v>Garantia</x:v>
      </x:c>
    </x:row>
    <x:row r="3185">
      <x:c r="A3185" s="19" t="n">
        <x:v>3184</x:v>
      </x:c>
      <x:c r="B3185" s="19" t="n">
        <x:v>1306</x:v>
      </x:c>
      <x:c r="C3185" s="19" t="n">
        <x:v>243</x:v>
      </x:c>
      <x:c r="D3185" s="21" t="n">
        <x:v>46016</x:v>
      </x:c>
      <x:c r="E3185" s="20" t="n">
        <x:v>6469.15</x:v>
      </x:c>
      <x:c r="F3185" s="19" t="str">
        <x:v>Expirada</x:v>
      </x:c>
      <x:c r="G3185" s="19" t="str">
        <x:v>Prazo</x:v>
      </x:c>
    </x:row>
    <x:row r="3186">
      <x:c r="A3186" s="19" t="n">
        <x:v>3185</x:v>
      </x:c>
      <x:c r="B3186" s="19" t="n">
        <x:v>911</x:v>
      </x:c>
      <x:c r="C3186" s="19" t="n">
        <x:v>1015</x:v>
      </x:c>
      <x:c r="D3186" s="21" t="n">
        <x:v>46185</x:v>
      </x:c>
      <x:c r="E3186" s="20" t="n">
        <x:v>12248.12</x:v>
      </x:c>
      <x:c r="F3186" s="19" t="str">
        <x:v>Expirada</x:v>
      </x:c>
      <x:c r="G3186" s="19" t="str">
        <x:v>Condição do imóvel</x:v>
      </x:c>
    </x:row>
    <x:row r="3187">
      <x:c r="A3187" s="19" t="n">
        <x:v>3186</x:v>
      </x:c>
      <x:c r="B3187" s="19" t="n">
        <x:v>1128</x:v>
      </x:c>
      <x:c r="C3187" s="19" t="n">
        <x:v>396</x:v>
      </x:c>
      <x:c r="D3187" s="21" t="n">
        <x:v>46135</x:v>
      </x:c>
      <x:c r="E3187" s="20" t="n">
        <x:v>1532921.57</x:v>
      </x:c>
      <x:c r="F3187" s="19" t="str">
        <x:v>Recusada</x:v>
      </x:c>
      <x:c r="G3187" s="19" t="str">
        <x:v>Preço</x:v>
      </x:c>
    </x:row>
    <x:row r="3188">
      <x:c r="A3188" s="19" t="n">
        <x:v>3187</x:v>
      </x:c>
      <x:c r="B3188" s="19" t="n">
        <x:v>1553</x:v>
      </x:c>
      <x:c r="C3188" s="19" t="n">
        <x:v>882</x:v>
      </x:c>
      <x:c r="D3188" s="21" t="n">
        <x:v>45365</x:v>
      </x:c>
      <x:c r="E3188" s="20" t="n">
        <x:v>4497.25</x:v>
      </x:c>
      <x:c r="F3188" s="19" t="str">
        <x:v>Aceita</x:v>
      </x:c>
      <x:c r="G3188" s="19" t="str">
        <x:v>Prazo</x:v>
      </x:c>
    </x:row>
    <x:row r="3189">
      <x:c r="A3189" s="19" t="n">
        <x:v>3188</x:v>
      </x:c>
      <x:c r="B3189" s="19" t="n">
        <x:v>961</x:v>
      </x:c>
      <x:c r="C3189" s="19" t="n">
        <x:v>1269</x:v>
      </x:c>
      <x:c r="D3189" s="21" t="n">
        <x:v>46120</x:v>
      </x:c>
      <x:c r="E3189" s="20" t="n">
        <x:v>6151.23</x:v>
      </x:c>
      <x:c r="F3189" s="19" t="str">
        <x:v>Recusada</x:v>
      </x:c>
      <x:c r="G3189" s="19" t="str">
        <x:v>Preço</x:v>
      </x:c>
    </x:row>
    <x:row r="3190">
      <x:c r="A3190" s="19" t="n">
        <x:v>3189</x:v>
      </x:c>
      <x:c r="B3190" s="19" t="n">
        <x:v>397</x:v>
      </x:c>
      <x:c r="C3190" s="19" t="n">
        <x:v>614</x:v>
      </x:c>
      <x:c r="D3190" s="21" t="n">
        <x:v>46039</x:v>
      </x:c>
      <x:c r="E3190" s="20" t="n">
        <x:v>1783721.27</x:v>
      </x:c>
      <x:c r="F3190" s="19" t="str">
        <x:v>Expirada</x:v>
      </x:c>
      <x:c r="G3190" s="19" t="str">
        <x:v>Garantia</x:v>
      </x:c>
    </x:row>
    <x:row r="3191">
      <x:c r="A3191" s="19" t="n">
        <x:v>3190</x:v>
      </x:c>
      <x:c r="B3191" s="19" t="n">
        <x:v>632</x:v>
      </x:c>
      <x:c r="C3191" s="19" t="n">
        <x:v>938</x:v>
      </x:c>
      <x:c r="D3191" s="21" t="n">
        <x:v>45417</x:v>
      </x:c>
      <x:c r="E3191" s="20" t="n">
        <x:v>4259.52</x:v>
      </x:c>
      <x:c r="F3191" s="19" t="str">
        <x:v>Aceita</x:v>
      </x:c>
      <x:c r="G3191" s="19" t="str">
        <x:v>Preço</x:v>
      </x:c>
    </x:row>
    <x:row r="3192">
      <x:c r="A3192" s="19" t="n">
        <x:v>3191</x:v>
      </x:c>
      <x:c r="B3192" s="19" t="n">
        <x:v>886</x:v>
      </x:c>
      <x:c r="C3192" s="19" t="n">
        <x:v>661</x:v>
      </x:c>
      <x:c r="D3192" s="21" t="n">
        <x:v>46028</x:v>
      </x:c>
      <x:c r="E3192" s="20" t="n">
        <x:v>7014.87</x:v>
      </x:c>
      <x:c r="F3192" s="19" t="str">
        <x:v>Aceita</x:v>
      </x:c>
      <x:c r="G3192" s="19" t="str">
        <x:v>Garantia</x:v>
      </x:c>
    </x:row>
    <x:row r="3193">
      <x:c r="A3193" s="19" t="n">
        <x:v>3192</x:v>
      </x:c>
      <x:c r="B3193" s="19" t="n">
        <x:v>785</x:v>
      </x:c>
      <x:c r="C3193" s="19" t="n">
        <x:v>1299</x:v>
      </x:c>
      <x:c r="D3193" s="21" t="n">
        <x:v>46097</x:v>
      </x:c>
      <x:c r="E3193" s="20" t="n">
        <x:v>15096.63</x:v>
      </x:c>
      <x:c r="F3193" s="19" t="str">
        <x:v>Expirada</x:v>
      </x:c>
      <x:c r="G3193" s="19" t="str">
        <x:v>Preço</x:v>
      </x:c>
    </x:row>
    <x:row r="3194">
      <x:c r="A3194" s="19" t="n">
        <x:v>3193</x:v>
      </x:c>
      <x:c r="B3194" s="19" t="n">
        <x:v>922</x:v>
      </x:c>
      <x:c r="C3194" s="19" t="n">
        <x:v>588</x:v>
      </x:c>
      <x:c r="D3194" s="21" t="n">
        <x:v>45616</x:v>
      </x:c>
      <x:c r="E3194" s="20" t="n">
        <x:v>9669.98</x:v>
      </x:c>
      <x:c r="F3194" s="19" t="str">
        <x:v>Recusada</x:v>
      </x:c>
      <x:c r="G3194" s="19" t="str">
        <x:v>Prazo</x:v>
      </x:c>
    </x:row>
    <x:row r="3195">
      <x:c r="A3195" s="19" t="n">
        <x:v>3194</x:v>
      </x:c>
      <x:c r="B3195" s="19" t="n">
        <x:v>1565</x:v>
      </x:c>
      <x:c r="C3195" s="19" t="n">
        <x:v>579</x:v>
      </x:c>
      <x:c r="D3195" s="21" t="n">
        <x:v>45769</x:v>
      </x:c>
      <x:c r="E3195" s="20" t="n">
        <x:v>5874386.28</x:v>
      </x:c>
      <x:c r="F3195" s="19" t="str">
        <x:v>Aceita</x:v>
      </x:c>
      <x:c r="G3195" s="19" t="str">
        <x:v>Prazo</x:v>
      </x:c>
    </x:row>
    <x:row r="3196">
      <x:c r="A3196" s="19" t="n">
        <x:v>3195</x:v>
      </x:c>
      <x:c r="B3196" s="19" t="n">
        <x:v>1129</x:v>
      </x:c>
      <x:c r="C3196" s="19" t="n">
        <x:v>492</x:v>
      </x:c>
      <x:c r="D3196" s="21" t="n">
        <x:v>45995</x:v>
      </x:c>
      <x:c r="E3196" s="20" t="n">
        <x:v>6984.35</x:v>
      </x:c>
      <x:c r="F3196" s="19" t="str">
        <x:v>Aceita</x:v>
      </x:c>
      <x:c r="G3196" s="19" t="str">
        <x:v>Prazo</x:v>
      </x:c>
    </x:row>
    <x:row r="3197">
      <x:c r="A3197" s="19" t="n">
        <x:v>3196</x:v>
      </x:c>
      <x:c r="B3197" s="19" t="n">
        <x:v>1018</x:v>
      </x:c>
      <x:c r="C3197" s="19" t="n">
        <x:v>1493</x:v>
      </x:c>
      <x:c r="D3197" s="21" t="n">
        <x:v>46132</x:v>
      </x:c>
      <x:c r="E3197" s="20" t="n">
        <x:v>204006.6</x:v>
      </x:c>
      <x:c r="F3197" s="19" t="str">
        <x:v>Recusada</x:v>
      </x:c>
      <x:c r="G3197" s="19" t="str">
        <x:v>Preço</x:v>
      </x:c>
    </x:row>
    <x:row r="3198">
      <x:c r="A3198" s="19" t="n">
        <x:v>3197</x:v>
      </x:c>
      <x:c r="B3198" s="19" t="n">
        <x:v>1363</x:v>
      </x:c>
      <x:c r="C3198" s="19" t="n">
        <x:v>1004</x:v>
      </x:c>
      <x:c r="D3198" s="21" t="n">
        <x:v>45889</x:v>
      </x:c>
      <x:c r="E3198" s="20" t="n">
        <x:v>1119488.76</x:v>
      </x:c>
      <x:c r="F3198" s="19" t="str">
        <x:v>Em análise</x:v>
      </x:c>
      <x:c r="G3198" s="19" t="str">
        <x:v>Preço</x:v>
      </x:c>
    </x:row>
    <x:row r="3199">
      <x:c r="A3199" s="19" t="n">
        <x:v>3198</x:v>
      </x:c>
      <x:c r="B3199" s="19" t="n">
        <x:v>1699</x:v>
      </x:c>
      <x:c r="C3199" s="19" t="n">
        <x:v>350</x:v>
      </x:c>
      <x:c r="D3199" s="21" t="n">
        <x:v>45686</x:v>
      </x:c>
      <x:c r="E3199" s="20" t="n">
        <x:v>8878.76</x:v>
      </x:c>
      <x:c r="F3199" s="19" t="str">
        <x:v>Recusada</x:v>
      </x:c>
      <x:c r="G3199" s="19" t="str">
        <x:v>Preço</x:v>
      </x:c>
    </x:row>
    <x:row r="3200">
      <x:c r="A3200" s="19" t="n">
        <x:v>3199</x:v>
      </x:c>
      <x:c r="B3200" s="19" t="n">
        <x:v>80</x:v>
      </x:c>
      <x:c r="C3200" s="19" t="n">
        <x:v>938</x:v>
      </x:c>
      <x:c r="D3200" s="21" t="n">
        <x:v>45855</x:v>
      </x:c>
      <x:c r="E3200" s="20" t="n">
        <x:v>2716944.62</x:v>
      </x:c>
      <x:c r="F3200" s="19" t="str">
        <x:v>Em análise</x:v>
      </x:c>
      <x:c r="G3200" s="19" t="str">
        <x:v>Condição do imóvel</x:v>
      </x:c>
    </x:row>
    <x:row r="3201">
      <x:c r="A3201" s="19" t="n">
        <x:v>3200</x:v>
      </x:c>
      <x:c r="B3201" s="19" t="n">
        <x:v>1790</x:v>
      </x:c>
      <x:c r="C3201" s="19" t="n">
        <x:v>519</x:v>
      </x:c>
      <x:c r="D3201" s="21" t="n">
        <x:v>45748</x:v>
      </x:c>
      <x:c r="E3201" s="20" t="n">
        <x:v>6820.5</x:v>
      </x:c>
      <x:c r="F3201" s="19" t="str">
        <x:v>Em análise</x:v>
      </x:c>
      <x:c r="G3201" s="19" t="str">
        <x:v>Garantia</x:v>
      </x:c>
    </x:row>
    <x:row r="3202">
      <x:c r="A3202" s="19" t="n">
        <x:v>3201</x:v>
      </x:c>
      <x:c r="B3202" s="19" t="n">
        <x:v>584</x:v>
      </x:c>
      <x:c r="C3202" s="19" t="n">
        <x:v>629</x:v>
      </x:c>
      <x:c r="D3202" s="21" t="n">
        <x:v>46070</x:v>
      </x:c>
      <x:c r="E3202" s="20" t="n">
        <x:v>3155.03</x:v>
      </x:c>
      <x:c r="F3202" s="19" t="str">
        <x:v>Recusada</x:v>
      </x:c>
      <x:c r="G3202" s="19" t="str">
        <x:v>Condição do imóvel</x:v>
      </x:c>
    </x:row>
    <x:row r="3203">
      <x:c r="A3203" s="19" t="n">
        <x:v>3202</x:v>
      </x:c>
      <x:c r="B3203" s="19" t="n">
        <x:v>1902</x:v>
      </x:c>
      <x:c r="C3203" s="19" t="n">
        <x:v>1319</x:v>
      </x:c>
      <x:c r="D3203" s="21" t="n">
        <x:v>45773</x:v>
      </x:c>
      <x:c r="E3203" s="20" t="n">
        <x:v>349679.58</x:v>
      </x:c>
      <x:c r="F3203" s="19" t="str">
        <x:v>Aceita</x:v>
      </x:c>
      <x:c r="G3203" s="19" t="str">
        <x:v>Preço</x:v>
      </x:c>
    </x:row>
    <x:row r="3204">
      <x:c r="A3204" s="19" t="n">
        <x:v>3203</x:v>
      </x:c>
      <x:c r="B3204" s="19" t="n">
        <x:v>681</x:v>
      </x:c>
      <x:c r="C3204" s="19" t="n">
        <x:v>100</x:v>
      </x:c>
      <x:c r="D3204" s="21" t="n">
        <x:v>45415</x:v>
      </x:c>
      <x:c r="E3204" s="20" t="n">
        <x:v>4672.83</x:v>
      </x:c>
      <x:c r="F3204" s="19" t="str">
        <x:v>Recusada</x:v>
      </x:c>
      <x:c r="G3204" s="19" t="str">
        <x:v>Garantia</x:v>
      </x:c>
    </x:row>
    <x:row r="3205">
      <x:c r="A3205" s="19" t="n">
        <x:v>3204</x:v>
      </x:c>
      <x:c r="B3205" s="19" t="n">
        <x:v>217</x:v>
      </x:c>
      <x:c r="C3205" s="19" t="n">
        <x:v>831</x:v>
      </x:c>
      <x:c r="D3205" s="21" t="n">
        <x:v>45951</x:v>
      </x:c>
      <x:c r="E3205" s="20" t="n">
        <x:v>815532.79</x:v>
      </x:c>
      <x:c r="F3205" s="19" t="str">
        <x:v>Expirada</x:v>
      </x:c>
      <x:c r="G3205" s="19" t="str">
        <x:v>Preço</x:v>
      </x:c>
    </x:row>
    <x:row r="3206">
      <x:c r="A3206" s="19" t="n">
        <x:v>3205</x:v>
      </x:c>
      <x:c r="B3206" s="19" t="n">
        <x:v>713</x:v>
      </x:c>
      <x:c r="C3206" s="19" t="n">
        <x:v>809</x:v>
      </x:c>
      <x:c r="D3206" s="21" t="n">
        <x:v>45517</x:v>
      </x:c>
      <x:c r="E3206" s="20" t="n">
        <x:v>3451015.46</x:v>
      </x:c>
      <x:c r="F3206" s="19" t="str">
        <x:v>Aceita</x:v>
      </x:c>
      <x:c r="G3206" s="19" t="str">
        <x:v>Garantia</x:v>
      </x:c>
    </x:row>
    <x:row r="3207">
      <x:c r="A3207" s="19" t="n">
        <x:v>3206</x:v>
      </x:c>
      <x:c r="B3207" s="19" t="n">
        <x:v>727</x:v>
      </x:c>
      <x:c r="C3207" s="19" t="n">
        <x:v>1198</x:v>
      </x:c>
      <x:c r="D3207" s="21" t="n">
        <x:v>45858</x:v>
      </x:c>
      <x:c r="E3207" s="20" t="n">
        <x:v>2477.98</x:v>
      </x:c>
      <x:c r="F3207" s="19" t="str">
        <x:v>Aceita</x:v>
      </x:c>
      <x:c r="G3207" s="19" t="str">
        <x:v>Garantia</x:v>
      </x:c>
    </x:row>
    <x:row r="3208">
      <x:c r="A3208" s="19" t="n">
        <x:v>3207</x:v>
      </x:c>
      <x:c r="B3208" s="19" t="n">
        <x:v>1305</x:v>
      </x:c>
      <x:c r="C3208" s="19" t="n">
        <x:v>619</x:v>
      </x:c>
      <x:c r="D3208" s="21" t="n">
        <x:v>46044</x:v>
      </x:c>
      <x:c r="E3208" s="20" t="n">
        <x:v>8612.51</x:v>
      </x:c>
      <x:c r="F3208" s="19" t="str">
        <x:v>Em análise</x:v>
      </x:c>
      <x:c r="G3208" s="19" t="str">
        <x:v>Garantia</x:v>
      </x:c>
    </x:row>
    <x:row r="3209">
      <x:c r="A3209" s="19" t="n">
        <x:v>3208</x:v>
      </x:c>
      <x:c r="B3209" s="19" t="n">
        <x:v>1567</x:v>
      </x:c>
      <x:c r="C3209" s="19" t="n">
        <x:v>970</x:v>
      </x:c>
      <x:c r="D3209" s="21" t="n">
        <x:v>45450</x:v>
      </x:c>
      <x:c r="E3209" s="20" t="n">
        <x:v>1254672.54</x:v>
      </x:c>
      <x:c r="F3209" s="19" t="str">
        <x:v>Aceita</x:v>
      </x:c>
      <x:c r="G3209" s="19" t="str">
        <x:v>Preço</x:v>
      </x:c>
    </x:row>
    <x:row r="3210">
      <x:c r="A3210" s="19" t="n">
        <x:v>3209</x:v>
      </x:c>
      <x:c r="B3210" s="19" t="n">
        <x:v>615</x:v>
      </x:c>
      <x:c r="C3210" s="19" t="n">
        <x:v>1505</x:v>
      </x:c>
      <x:c r="D3210" s="21" t="n">
        <x:v>45872</x:v>
      </x:c>
      <x:c r="E3210" s="20" t="n">
        <x:v>2674.69</x:v>
      </x:c>
      <x:c r="F3210" s="19" t="str">
        <x:v>Em análise</x:v>
      </x:c>
      <x:c r="G3210" s="19" t="str">
        <x:v>Preço</x:v>
      </x:c>
    </x:row>
    <x:row r="3211">
      <x:c r="A3211" s="19" t="n">
        <x:v>3210</x:v>
      </x:c>
      <x:c r="B3211" s="19" t="n">
        <x:v>2099</x:v>
      </x:c>
      <x:c r="C3211" s="19" t="n">
        <x:v>560</x:v>
      </x:c>
      <x:c r="D3211" s="21" t="n">
        <x:v>46200</x:v>
      </x:c>
      <x:c r="E3211" s="20" t="n">
        <x:v>6475.16</x:v>
      </x:c>
      <x:c r="F3211" s="19" t="str">
        <x:v>Expirada</x:v>
      </x:c>
      <x:c r="G3211" s="19" t="str">
        <x:v>Garantia</x:v>
      </x:c>
    </x:row>
    <x:row r="3212">
      <x:c r="A3212" s="19" t="n">
        <x:v>3211</x:v>
      </x:c>
      <x:c r="B3212" s="19" t="n">
        <x:v>1594</x:v>
      </x:c>
      <x:c r="C3212" s="19" t="n">
        <x:v>1552</x:v>
      </x:c>
      <x:c r="D3212" s="21" t="n">
        <x:v>45380</x:v>
      </x:c>
      <x:c r="E3212" s="20" t="n">
        <x:v>13309.48</x:v>
      </x:c>
      <x:c r="F3212" s="19" t="str">
        <x:v>Expirada</x:v>
      </x:c>
      <x:c r="G3212" s="19" t="str">
        <x:v>Preço</x:v>
      </x:c>
    </x:row>
    <x:row r="3213">
      <x:c r="A3213" s="19" t="n">
        <x:v>3212</x:v>
      </x:c>
      <x:c r="B3213" s="19" t="n">
        <x:v>1518</x:v>
      </x:c>
      <x:c r="C3213" s="19" t="n">
        <x:v>1384</x:v>
      </x:c>
      <x:c r="D3213" s="21" t="n">
        <x:v>45522</x:v>
      </x:c>
      <x:c r="E3213" s="20" t="n">
        <x:v>28767.97</x:v>
      </x:c>
      <x:c r="F3213" s="19" t="str">
        <x:v>Expirada</x:v>
      </x:c>
      <x:c r="G3213" s="19" t="str">
        <x:v>Preço</x:v>
      </x:c>
    </x:row>
    <x:row r="3214">
      <x:c r="A3214" s="19" t="n">
        <x:v>3213</x:v>
      </x:c>
      <x:c r="B3214" s="19" t="n">
        <x:v>221</x:v>
      </x:c>
      <x:c r="C3214" s="19" t="n">
        <x:v>1011</x:v>
      </x:c>
      <x:c r="D3214" s="21" t="n">
        <x:v>45884</x:v>
      </x:c>
      <x:c r="E3214" s="20" t="n">
        <x:v>9477.36</x:v>
      </x:c>
      <x:c r="F3214" s="19" t="str">
        <x:v>Recusada</x:v>
      </x:c>
      <x:c r="G3214" s="19" t="str">
        <x:v>Prazo</x:v>
      </x:c>
    </x:row>
    <x:row r="3215">
      <x:c r="A3215" s="19" t="n">
        <x:v>3214</x:v>
      </x:c>
      <x:c r="B3215" s="19" t="n">
        <x:v>32</x:v>
      </x:c>
      <x:c r="C3215" s="19" t="n">
        <x:v>1261</x:v>
      </x:c>
      <x:c r="D3215" s="21" t="n">
        <x:v>45802</x:v>
      </x:c>
      <x:c r="E3215" s="20" t="n">
        <x:v>2895</x:v>
      </x:c>
      <x:c r="F3215" s="19" t="str">
        <x:v>Em análise</x:v>
      </x:c>
      <x:c r="G3215" s="19" t="str">
        <x:v>Prazo</x:v>
      </x:c>
    </x:row>
    <x:row r="3216">
      <x:c r="A3216" s="19" t="n">
        <x:v>3215</x:v>
      </x:c>
      <x:c r="B3216" s="19" t="n">
        <x:v>91</x:v>
      </x:c>
      <x:c r="C3216" s="19" t="n">
        <x:v>964</x:v>
      </x:c>
      <x:c r="D3216" s="21" t="n">
        <x:v>45765</x:v>
      </x:c>
      <x:c r="E3216" s="20" t="n">
        <x:v>560360.77</x:v>
      </x:c>
      <x:c r="F3216" s="19" t="str">
        <x:v>Recusada</x:v>
      </x:c>
      <x:c r="G3216" s="19" t="str">
        <x:v>Preço</x:v>
      </x:c>
    </x:row>
    <x:row r="3217">
      <x:c r="A3217" s="19" t="n">
        <x:v>3216</x:v>
      </x:c>
      <x:c r="B3217" s="19" t="n">
        <x:v>1072</x:v>
      </x:c>
      <x:c r="C3217" s="19" t="n">
        <x:v>67</x:v>
      </x:c>
      <x:c r="D3217" s="21" t="n">
        <x:v>45671</x:v>
      </x:c>
      <x:c r="E3217" s="20" t="n">
        <x:v>1652.84</x:v>
      </x:c>
      <x:c r="F3217" s="19" t="str">
        <x:v>Em análise</x:v>
      </x:c>
      <x:c r="G3217" s="19" t="str">
        <x:v>Garantia</x:v>
      </x:c>
    </x:row>
    <x:row r="3218">
      <x:c r="A3218" s="19" t="n">
        <x:v>3217</x:v>
      </x:c>
      <x:c r="B3218" s="19" t="n">
        <x:v>416</x:v>
      </x:c>
      <x:c r="C3218" s="19" t="n">
        <x:v>1196</x:v>
      </x:c>
      <x:c r="D3218" s="21" t="n">
        <x:v>45630</x:v>
      </x:c>
      <x:c r="E3218" s="20" t="n">
        <x:v>2387504.45</x:v>
      </x:c>
      <x:c r="F3218" s="19" t="str">
        <x:v>Aceita</x:v>
      </x:c>
      <x:c r="G3218" s="19" t="str">
        <x:v>Preço</x:v>
      </x:c>
    </x:row>
    <x:row r="3219">
      <x:c r="A3219" s="19" t="n">
        <x:v>3218</x:v>
      </x:c>
      <x:c r="B3219" s="19" t="n">
        <x:v>197</x:v>
      </x:c>
      <x:c r="C3219" s="19" t="n">
        <x:v>662</x:v>
      </x:c>
      <x:c r="D3219" s="21" t="n">
        <x:v>45414</x:v>
      </x:c>
      <x:c r="E3219" s="20" t="n">
        <x:v>7477.67</x:v>
      </x:c>
      <x:c r="F3219" s="19" t="str">
        <x:v>Recusada</x:v>
      </x:c>
      <x:c r="G3219" s="19" t="str">
        <x:v>Prazo</x:v>
      </x:c>
    </x:row>
    <x:row r="3220">
      <x:c r="A3220" s="19" t="n">
        <x:v>3219</x:v>
      </x:c>
      <x:c r="B3220" s="19" t="n">
        <x:v>1819</x:v>
      </x:c>
      <x:c r="C3220" s="19" t="n">
        <x:v>1056</x:v>
      </x:c>
      <x:c r="D3220" s="21" t="n">
        <x:v>45519</x:v>
      </x:c>
      <x:c r="E3220" s="20" t="n">
        <x:v>1271008.12</x:v>
      </x:c>
      <x:c r="F3220" s="19" t="str">
        <x:v>Aceita</x:v>
      </x:c>
      <x:c r="G3220" s="19" t="str">
        <x:v>Condição do imóvel</x:v>
      </x:c>
    </x:row>
    <x:row r="3221">
      <x:c r="A3221" s="19" t="n">
        <x:v>3220</x:v>
      </x:c>
      <x:c r="B3221" s="19" t="n">
        <x:v>1795</x:v>
      </x:c>
      <x:c r="C3221" s="19" t="n">
        <x:v>984</x:v>
      </x:c>
      <x:c r="D3221" s="21" t="n">
        <x:v>45620</x:v>
      </x:c>
      <x:c r="E3221" s="20" t="n">
        <x:v>1654308.42</x:v>
      </x:c>
      <x:c r="F3221" s="19" t="str">
        <x:v>Expirada</x:v>
      </x:c>
      <x:c r="G3221" s="19" t="str">
        <x:v>Condição do imóvel</x:v>
      </x:c>
    </x:row>
    <x:row r="3222">
      <x:c r="A3222" s="19" t="n">
        <x:v>3221</x:v>
      </x:c>
      <x:c r="B3222" s="19" t="n">
        <x:v>740</x:v>
      </x:c>
      <x:c r="C3222" s="19" t="n">
        <x:v>1069</x:v>
      </x:c>
      <x:c r="D3222" s="21" t="n">
        <x:v>45484</x:v>
      </x:c>
      <x:c r="E3222" s="20" t="n">
        <x:v>884.58</x:v>
      </x:c>
      <x:c r="F3222" s="19" t="str">
        <x:v>Em análise</x:v>
      </x:c>
      <x:c r="G3222" s="19" t="str">
        <x:v>Garantia</x:v>
      </x:c>
    </x:row>
    <x:row r="3223">
      <x:c r="A3223" s="19" t="n">
        <x:v>3222</x:v>
      </x:c>
      <x:c r="B3223" s="19" t="n">
        <x:v>1574</x:v>
      </x:c>
      <x:c r="C3223" s="19" t="n">
        <x:v>822</x:v>
      </x:c>
      <x:c r="D3223" s="21" t="n">
        <x:v>45342</x:v>
      </x:c>
      <x:c r="E3223" s="20" t="n">
        <x:v>5990.03</x:v>
      </x:c>
      <x:c r="F3223" s="19" t="str">
        <x:v>Expirada</x:v>
      </x:c>
      <x:c r="G3223" s="19" t="str">
        <x:v>Garantia</x:v>
      </x:c>
    </x:row>
    <x:row r="3224">
      <x:c r="A3224" s="19" t="n">
        <x:v>3223</x:v>
      </x:c>
      <x:c r="B3224" s="19" t="n">
        <x:v>1068</x:v>
      </x:c>
      <x:c r="C3224" s="19" t="n">
        <x:v>1295</x:v>
      </x:c>
      <x:c r="D3224" s="21" t="n">
        <x:v>45835</x:v>
      </x:c>
      <x:c r="E3224" s="20" t="n">
        <x:v>14586.85</x:v>
      </x:c>
      <x:c r="F3224" s="19" t="str">
        <x:v>Em análise</x:v>
      </x:c>
      <x:c r="G3224" s="19" t="str">
        <x:v>Prazo</x:v>
      </x:c>
    </x:row>
    <x:row r="3225">
      <x:c r="A3225" s="19" t="n">
        <x:v>3224</x:v>
      </x:c>
      <x:c r="B3225" s="19" t="n">
        <x:v>1875</x:v>
      </x:c>
      <x:c r="C3225" s="19" t="n">
        <x:v>684</x:v>
      </x:c>
      <x:c r="D3225" s="21" t="n">
        <x:v>45800</x:v>
      </x:c>
      <x:c r="E3225" s="20" t="n">
        <x:v>1564.94</x:v>
      </x:c>
      <x:c r="F3225" s="19" t="str">
        <x:v>Expirada</x:v>
      </x:c>
      <x:c r="G3225" s="19" t="str">
        <x:v>Prazo</x:v>
      </x:c>
    </x:row>
    <x:row r="3226">
      <x:c r="A3226" s="19" t="n">
        <x:v>3225</x:v>
      </x:c>
      <x:c r="B3226" s="19" t="n">
        <x:v>2001</x:v>
      </x:c>
      <x:c r="C3226" s="19" t="n">
        <x:v>238</x:v>
      </x:c>
      <x:c r="D3226" s="21" t="n">
        <x:v>45653</x:v>
      </x:c>
      <x:c r="E3226" s="20" t="n">
        <x:v>2034.63</x:v>
      </x:c>
      <x:c r="F3226" s="19" t="str">
        <x:v>Aceita</x:v>
      </x:c>
      <x:c r="G3226" s="19" t="str">
        <x:v>Prazo</x:v>
      </x:c>
    </x:row>
    <x:row r="3227">
      <x:c r="A3227" s="19" t="n">
        <x:v>3226</x:v>
      </x:c>
      <x:c r="B3227" s="19" t="n">
        <x:v>1264</x:v>
      </x:c>
      <x:c r="C3227" s="19" t="n">
        <x:v>93</x:v>
      </x:c>
      <x:c r="D3227" s="21" t="n">
        <x:v>46130</x:v>
      </x:c>
      <x:c r="E3227" s="20" t="n">
        <x:v>3771122.78</x:v>
      </x:c>
      <x:c r="F3227" s="19" t="str">
        <x:v>Em análise</x:v>
      </x:c>
      <x:c r="G3227" s="19" t="str">
        <x:v>Prazo</x:v>
      </x:c>
    </x:row>
    <x:row r="3228">
      <x:c r="A3228" s="19" t="n">
        <x:v>3227</x:v>
      </x:c>
      <x:c r="B3228" s="19" t="n">
        <x:v>981</x:v>
      </x:c>
      <x:c r="C3228" s="19" t="n">
        <x:v>1520</x:v>
      </x:c>
      <x:c r="D3228" s="21" t="n">
        <x:v>45746</x:v>
      </x:c>
      <x:c r="E3228" s="20" t="n">
        <x:v>4771.58</x:v>
      </x:c>
      <x:c r="F3228" s="19" t="str">
        <x:v>Aceita</x:v>
      </x:c>
      <x:c r="G3228" s="19" t="str">
        <x:v>Condição do imóvel</x:v>
      </x:c>
    </x:row>
    <x:row r="3229">
      <x:c r="A3229" s="19" t="n">
        <x:v>3228</x:v>
      </x:c>
      <x:c r="B3229" s="19" t="n">
        <x:v>1721</x:v>
      </x:c>
      <x:c r="C3229" s="19" t="n">
        <x:v>1441</x:v>
      </x:c>
      <x:c r="D3229" s="21" t="n">
        <x:v>45440</x:v>
      </x:c>
      <x:c r="E3229" s="20" t="n">
        <x:v>4204.53</x:v>
      </x:c>
      <x:c r="F3229" s="19" t="str">
        <x:v>Em análise</x:v>
      </x:c>
      <x:c r="G3229" s="19" t="str">
        <x:v>Prazo</x:v>
      </x:c>
    </x:row>
    <x:row r="3230">
      <x:c r="A3230" s="19" t="n">
        <x:v>3229</x:v>
      </x:c>
      <x:c r="B3230" s="19" t="n">
        <x:v>910</x:v>
      </x:c>
      <x:c r="C3230" s="19" t="n">
        <x:v>12</x:v>
      </x:c>
      <x:c r="D3230" s="21" t="n">
        <x:v>46188</x:v>
      </x:c>
      <x:c r="E3230" s="20" t="n">
        <x:v>12778.93</x:v>
      </x:c>
      <x:c r="F3230" s="19" t="str">
        <x:v>Expirada</x:v>
      </x:c>
      <x:c r="G3230" s="19" t="str">
        <x:v>Condição do imóvel</x:v>
      </x:c>
    </x:row>
    <x:row r="3231">
      <x:c r="A3231" s="19" t="n">
        <x:v>3230</x:v>
      </x:c>
      <x:c r="B3231" s="19" t="n">
        <x:v>474</x:v>
      </x:c>
      <x:c r="C3231" s="19" t="n">
        <x:v>1346</x:v>
      </x:c>
      <x:c r="D3231" s="21" t="n">
        <x:v>45870</x:v>
      </x:c>
      <x:c r="E3231" s="20" t="n">
        <x:v>1451511.28</x:v>
      </x:c>
      <x:c r="F3231" s="19" t="str">
        <x:v>Expirada</x:v>
      </x:c>
      <x:c r="G3231" s="19" t="str">
        <x:v>Condição do imóvel</x:v>
      </x:c>
    </x:row>
    <x:row r="3232">
      <x:c r="A3232" s="19" t="n">
        <x:v>3231</x:v>
      </x:c>
      <x:c r="B3232" s="19" t="n">
        <x:v>590</x:v>
      </x:c>
      <x:c r="C3232" s="19" t="n">
        <x:v>288</x:v>
      </x:c>
      <x:c r="D3232" s="21" t="n">
        <x:v>45727</x:v>
      </x:c>
      <x:c r="E3232" s="20" t="n">
        <x:v>1468000</x:v>
      </x:c>
      <x:c r="F3232" s="19" t="str">
        <x:v>Expirada</x:v>
      </x:c>
      <x:c r="G3232" s="19" t="str">
        <x:v>Preço</x:v>
      </x:c>
    </x:row>
    <x:row r="3233">
      <x:c r="A3233" s="19" t="n">
        <x:v>3232</x:v>
      </x:c>
      <x:c r="B3233" s="19" t="n">
        <x:v>1424</x:v>
      </x:c>
      <x:c r="C3233" s="19" t="n">
        <x:v>457</x:v>
      </x:c>
      <x:c r="D3233" s="21" t="n">
        <x:v>45946</x:v>
      </x:c>
      <x:c r="E3233" s="20" t="n">
        <x:v>9582.64</x:v>
      </x:c>
      <x:c r="F3233" s="19" t="str">
        <x:v>Recusada</x:v>
      </x:c>
      <x:c r="G3233" s="19" t="str">
        <x:v>Garantia</x:v>
      </x:c>
    </x:row>
    <x:row r="3234">
      <x:c r="A3234" s="19" t="n">
        <x:v>3233</x:v>
      </x:c>
      <x:c r="B3234" s="19" t="n">
        <x:v>1368</x:v>
      </x:c>
      <x:c r="C3234" s="19" t="n">
        <x:v>1119</x:v>
      </x:c>
      <x:c r="D3234" s="21" t="n">
        <x:v>46127</x:v>
      </x:c>
      <x:c r="E3234" s="20" t="n">
        <x:v>14272.84</x:v>
      </x:c>
      <x:c r="F3234" s="19" t="str">
        <x:v>Expirada</x:v>
      </x:c>
      <x:c r="G3234" s="19" t="str">
        <x:v>Preço</x:v>
      </x:c>
    </x:row>
    <x:row r="3235">
      <x:c r="A3235" s="19" t="n">
        <x:v>3234</x:v>
      </x:c>
      <x:c r="B3235" s="19" t="n">
        <x:v>157</x:v>
      </x:c>
      <x:c r="C3235" s="19" t="n">
        <x:v>1496</x:v>
      </x:c>
      <x:c r="D3235" s="21" t="n">
        <x:v>45509</x:v>
      </x:c>
      <x:c r="E3235" s="20" t="n">
        <x:v>16596.03</x:v>
      </x:c>
      <x:c r="F3235" s="19" t="str">
        <x:v>Em análise</x:v>
      </x:c>
      <x:c r="G3235" s="19" t="str">
        <x:v>Garantia</x:v>
      </x:c>
    </x:row>
    <x:row r="3236">
      <x:c r="A3236" s="19" t="n">
        <x:v>3235</x:v>
      </x:c>
      <x:c r="B3236" s="19" t="n">
        <x:v>1019</x:v>
      </x:c>
      <x:c r="C3236" s="19" t="n">
        <x:v>479</x:v>
      </x:c>
      <x:c r="D3236" s="21" t="n">
        <x:v>45348</x:v>
      </x:c>
      <x:c r="E3236" s="20" t="n">
        <x:v>2820336.39</x:v>
      </x:c>
      <x:c r="F3236" s="19" t="str">
        <x:v>Recusada</x:v>
      </x:c>
      <x:c r="G3236" s="19" t="str">
        <x:v>Garantia</x:v>
      </x:c>
    </x:row>
    <x:row r="3237">
      <x:c r="A3237" s="19" t="n">
        <x:v>3236</x:v>
      </x:c>
      <x:c r="B3237" s="19" t="n">
        <x:v>802</x:v>
      </x:c>
      <x:c r="C3237" s="19" t="n">
        <x:v>1148</x:v>
      </x:c>
      <x:c r="D3237" s="21" t="n">
        <x:v>45704</x:v>
      </x:c>
      <x:c r="E3237" s="20" t="n">
        <x:v>13923.24</x:v>
      </x:c>
      <x:c r="F3237" s="19" t="str">
        <x:v>Expirada</x:v>
      </x:c>
      <x:c r="G3237" s="19" t="str">
        <x:v>Condição do imóvel</x:v>
      </x:c>
    </x:row>
    <x:row r="3238">
      <x:c r="A3238" s="19" t="n">
        <x:v>3237</x:v>
      </x:c>
      <x:c r="B3238" s="19" t="n">
        <x:v>611</x:v>
      </x:c>
      <x:c r="C3238" s="19" t="n">
        <x:v>928</x:v>
      </x:c>
      <x:c r="D3238" s="21" t="n">
        <x:v>46095</x:v>
      </x:c>
      <x:c r="E3238" s="20" t="n">
        <x:v>8693.99</x:v>
      </x:c>
      <x:c r="F3238" s="19" t="str">
        <x:v>Recusada</x:v>
      </x:c>
      <x:c r="G3238" s="19" t="str">
        <x:v>Garantia</x:v>
      </x:c>
    </x:row>
    <x:row r="3239">
      <x:c r="A3239" s="19" t="n">
        <x:v>3238</x:v>
      </x:c>
      <x:c r="B3239" s="19" t="n">
        <x:v>575</x:v>
      </x:c>
      <x:c r="C3239" s="19" t="n">
        <x:v>154</x:v>
      </x:c>
      <x:c r="D3239" s="21" t="n">
        <x:v>45648</x:v>
      </x:c>
      <x:c r="E3239" s="20" t="n">
        <x:v>4600.21</x:v>
      </x:c>
      <x:c r="F3239" s="19" t="str">
        <x:v>Em análise</x:v>
      </x:c>
      <x:c r="G3239" s="19" t="str">
        <x:v>Prazo</x:v>
      </x:c>
    </x:row>
    <x:row r="3240">
      <x:c r="A3240" s="19" t="n">
        <x:v>3239</x:v>
      </x:c>
      <x:c r="B3240" s="19" t="n">
        <x:v>288</x:v>
      </x:c>
      <x:c r="C3240" s="19" t="n">
        <x:v>917</x:v>
      </x:c>
      <x:c r="D3240" s="21" t="n">
        <x:v>45558</x:v>
      </x:c>
      <x:c r="E3240" s="20" t="n">
        <x:v>10748.28</x:v>
      </x:c>
      <x:c r="F3240" s="19" t="str">
        <x:v>Expirada</x:v>
      </x:c>
      <x:c r="G3240" s="19" t="str">
        <x:v>Prazo</x:v>
      </x:c>
    </x:row>
    <x:row r="3241">
      <x:c r="A3241" s="19" t="n">
        <x:v>3240</x:v>
      </x:c>
      <x:c r="B3241" s="19" t="n">
        <x:v>1432</x:v>
      </x:c>
      <x:c r="C3241" s="19" t="n">
        <x:v>863</x:v>
      </x:c>
      <x:c r="D3241" s="21" t="n">
        <x:v>45554</x:v>
      </x:c>
      <x:c r="E3241" s="20" t="n">
        <x:v>3346.05</x:v>
      </x:c>
      <x:c r="F3241" s="19" t="str">
        <x:v>Expirada</x:v>
      </x:c>
      <x:c r="G3241" s="19" t="str">
        <x:v>Condição do imóvel</x:v>
      </x:c>
    </x:row>
    <x:row r="3242">
      <x:c r="A3242" s="19" t="n">
        <x:v>3241</x:v>
      </x:c>
      <x:c r="B3242" s="19" t="n">
        <x:v>555</x:v>
      </x:c>
      <x:c r="C3242" s="19" t="n">
        <x:v>1338</x:v>
      </x:c>
      <x:c r="D3242" s="21" t="n">
        <x:v>46184</x:v>
      </x:c>
      <x:c r="E3242" s="20" t="n">
        <x:v>433740.14</x:v>
      </x:c>
      <x:c r="F3242" s="19" t="str">
        <x:v>Em análise</x:v>
      </x:c>
      <x:c r="G3242" s="19" t="str">
        <x:v>Condição do imóvel</x:v>
      </x:c>
    </x:row>
    <x:row r="3243">
      <x:c r="A3243" s="19" t="n">
        <x:v>3242</x:v>
      </x:c>
      <x:c r="B3243" s="19" t="n">
        <x:v>692</x:v>
      </x:c>
      <x:c r="C3243" s="19" t="n">
        <x:v>1201</x:v>
      </x:c>
      <x:c r="D3243" s="21" t="n">
        <x:v>45964</x:v>
      </x:c>
      <x:c r="E3243" s="20" t="n">
        <x:v>3548.39</x:v>
      </x:c>
      <x:c r="F3243" s="19" t="str">
        <x:v>Aceita</x:v>
      </x:c>
      <x:c r="G3243" s="19" t="str">
        <x:v>Preço</x:v>
      </x:c>
    </x:row>
    <x:row r="3244">
      <x:c r="A3244" s="19" t="n">
        <x:v>3243</x:v>
      </x:c>
      <x:c r="B3244" s="19" t="n">
        <x:v>584</x:v>
      </x:c>
      <x:c r="C3244" s="19" t="n">
        <x:v>496</x:v>
      </x:c>
      <x:c r="D3244" s="21" t="n">
        <x:v>46020</x:v>
      </x:c>
      <x:c r="E3244" s="20" t="n">
        <x:v>3721.1</x:v>
      </x:c>
      <x:c r="F3244" s="19" t="str">
        <x:v>Expirada</x:v>
      </x:c>
      <x:c r="G3244" s="19" t="str">
        <x:v>Prazo</x:v>
      </x:c>
    </x:row>
    <x:row r="3245">
      <x:c r="A3245" s="19" t="n">
        <x:v>3244</x:v>
      </x:c>
      <x:c r="B3245" s="19" t="n">
        <x:v>1507</x:v>
      </x:c>
      <x:c r="C3245" s="19" t="n">
        <x:v>172</x:v>
      </x:c>
      <x:c r="D3245" s="21" t="n">
        <x:v>46070</x:v>
      </x:c>
      <x:c r="E3245" s="20" t="n">
        <x:v>5379.35</x:v>
      </x:c>
      <x:c r="F3245" s="19" t="str">
        <x:v>Expirada</x:v>
      </x:c>
      <x:c r="G3245" s="19" t="str">
        <x:v>Prazo</x:v>
      </x:c>
    </x:row>
    <x:row r="3246">
      <x:c r="A3246" s="19" t="n">
        <x:v>3245</x:v>
      </x:c>
      <x:c r="B3246" s="19" t="n">
        <x:v>2071</x:v>
      </x:c>
      <x:c r="C3246" s="19" t="n">
        <x:v>1428</x:v>
      </x:c>
      <x:c r="D3246" s="21" t="n">
        <x:v>45850</x:v>
      </x:c>
      <x:c r="E3246" s="20" t="n">
        <x:v>3744.38</x:v>
      </x:c>
      <x:c r="F3246" s="19" t="str">
        <x:v>Recusada</x:v>
      </x:c>
      <x:c r="G3246" s="19" t="str">
        <x:v>Preço</x:v>
      </x:c>
    </x:row>
    <x:row r="3247">
      <x:c r="A3247" s="19" t="n">
        <x:v>3246</x:v>
      </x:c>
      <x:c r="B3247" s="19" t="n">
        <x:v>769</x:v>
      </x:c>
      <x:c r="C3247" s="19" t="n">
        <x:v>651</x:v>
      </x:c>
      <x:c r="D3247" s="21" t="n">
        <x:v>46117</x:v>
      </x:c>
      <x:c r="E3247" s="20" t="n">
        <x:v>1840438.18</x:v>
      </x:c>
      <x:c r="F3247" s="19" t="str">
        <x:v>Em análise</x:v>
      </x:c>
      <x:c r="G3247" s="19" t="str">
        <x:v>Prazo</x:v>
      </x:c>
    </x:row>
    <x:row r="3248">
      <x:c r="A3248" s="19" t="n">
        <x:v>3247</x:v>
      </x:c>
      <x:c r="B3248" s="19" t="n">
        <x:v>1740</x:v>
      </x:c>
      <x:c r="C3248" s="19" t="n">
        <x:v>581</x:v>
      </x:c>
      <x:c r="D3248" s="21" t="n">
        <x:v>46070</x:v>
      </x:c>
      <x:c r="E3248" s="20" t="n">
        <x:v>1054182.21</x:v>
      </x:c>
      <x:c r="F3248" s="19" t="str">
        <x:v>Aceita</x:v>
      </x:c>
      <x:c r="G3248" s="19" t="str">
        <x:v>Garantia</x:v>
      </x:c>
    </x:row>
    <x:row r="3249">
      <x:c r="A3249" s="19" t="n">
        <x:v>3248</x:v>
      </x:c>
      <x:c r="B3249" s="19" t="n">
        <x:v>1229</x:v>
      </x:c>
      <x:c r="C3249" s="19" t="n">
        <x:v>562</x:v>
      </x:c>
      <x:c r="D3249" s="21" t="n">
        <x:v>46013</x:v>
      </x:c>
      <x:c r="E3249" s="20" t="n">
        <x:v>207697.15</x:v>
      </x:c>
      <x:c r="F3249" s="19" t="str">
        <x:v>Recusada</x:v>
      </x:c>
      <x:c r="G3249" s="19" t="str">
        <x:v>Garantia</x:v>
      </x:c>
    </x:row>
    <x:row r="3250">
      <x:c r="A3250" s="19" t="n">
        <x:v>3249</x:v>
      </x:c>
      <x:c r="B3250" s="19" t="n">
        <x:v>405</x:v>
      </x:c>
      <x:c r="C3250" s="19" t="n">
        <x:v>869</x:v>
      </x:c>
      <x:c r="D3250" s="21" t="n">
        <x:v>46196</x:v>
      </x:c>
      <x:c r="E3250" s="20" t="n">
        <x:v>1076.78</x:v>
      </x:c>
      <x:c r="F3250" s="19" t="str">
        <x:v>Em análise</x:v>
      </x:c>
      <x:c r="G3250" s="19" t="str">
        <x:v>Preço</x:v>
      </x:c>
    </x:row>
    <x:row r="3251">
      <x:c r="A3251" s="19" t="n">
        <x:v>3250</x:v>
      </x:c>
      <x:c r="B3251" s="19" t="n">
        <x:v>273</x:v>
      </x:c>
      <x:c r="C3251" s="19" t="n">
        <x:v>1077</x:v>
      </x:c>
      <x:c r="D3251" s="21" t="n">
        <x:v>45887</x:v>
      </x:c>
      <x:c r="E3251" s="20" t="n">
        <x:v>1851688.61</x:v>
      </x:c>
      <x:c r="F3251" s="19" t="str">
        <x:v>Expirada</x:v>
      </x:c>
      <x:c r="G3251" s="19" t="str">
        <x:v>Prazo</x:v>
      </x:c>
    </x:row>
    <x:row r="3252">
      <x:c r="A3252" s="19" t="n">
        <x:v>3251</x:v>
      </x:c>
      <x:c r="B3252" s="19" t="n">
        <x:v>99</x:v>
      </x:c>
      <x:c r="C3252" s="19" t="n">
        <x:v>972</x:v>
      </x:c>
      <x:c r="D3252" s="21" t="n">
        <x:v>45616</x:v>
      </x:c>
      <x:c r="E3252" s="20" t="n">
        <x:v>46663.82</x:v>
      </x:c>
      <x:c r="F3252" s="19" t="str">
        <x:v>Aceita</x:v>
      </x:c>
      <x:c r="G3252" s="19" t="str">
        <x:v>Condição do imóvel</x:v>
      </x:c>
    </x:row>
    <x:row r="3253">
      <x:c r="A3253" s="19" t="n">
        <x:v>3252</x:v>
      </x:c>
      <x:c r="B3253" s="19" t="n">
        <x:v>310</x:v>
      </x:c>
      <x:c r="C3253" s="19" t="n">
        <x:v>384</x:v>
      </x:c>
      <x:c r="D3253" s="21" t="n">
        <x:v>45902</x:v>
      </x:c>
      <x:c r="E3253" s="20" t="n">
        <x:v>4503.61</x:v>
      </x:c>
      <x:c r="F3253" s="19" t="str">
        <x:v>Recusada</x:v>
      </x:c>
      <x:c r="G3253" s="19" t="str">
        <x:v>Condição do imóvel</x:v>
      </x:c>
    </x:row>
    <x:row r="3254">
      <x:c r="A3254" s="19" t="n">
        <x:v>3253</x:v>
      </x:c>
      <x:c r="B3254" s="19" t="n">
        <x:v>558</x:v>
      </x:c>
      <x:c r="C3254" s="19" t="n">
        <x:v>1485</x:v>
      </x:c>
      <x:c r="D3254" s="21" t="n">
        <x:v>45541</x:v>
      </x:c>
      <x:c r="E3254" s="20" t="n">
        <x:v>2206625.56</x:v>
      </x:c>
      <x:c r="F3254" s="19" t="str">
        <x:v>Expirada</x:v>
      </x:c>
      <x:c r="G3254" s="19" t="str">
        <x:v>Prazo</x:v>
      </x:c>
    </x:row>
    <x:row r="3255">
      <x:c r="A3255" s="19" t="n">
        <x:v>3254</x:v>
      </x:c>
      <x:c r="B3255" s="19" t="n">
        <x:v>217</x:v>
      </x:c>
      <x:c r="C3255" s="19" t="n">
        <x:v>1251</x:v>
      </x:c>
      <x:c r="D3255" s="21" t="n">
        <x:v>45845</x:v>
      </x:c>
      <x:c r="E3255" s="20" t="n">
        <x:v>817276.79</x:v>
      </x:c>
      <x:c r="F3255" s="19" t="str">
        <x:v>Expirada</x:v>
      </x:c>
      <x:c r="G3255" s="19" t="str">
        <x:v>Garantia</x:v>
      </x:c>
    </x:row>
    <x:row r="3256">
      <x:c r="A3256" s="19" t="n">
        <x:v>3255</x:v>
      </x:c>
      <x:c r="B3256" s="19" t="n">
        <x:v>1225</x:v>
      </x:c>
      <x:c r="C3256" s="19" t="n">
        <x:v>1092</x:v>
      </x:c>
      <x:c r="D3256" s="21" t="n">
        <x:v>45439</x:v>
      </x:c>
      <x:c r="E3256" s="20" t="n">
        <x:v>1459353.5</x:v>
      </x:c>
      <x:c r="F3256" s="19" t="str">
        <x:v>Em análise</x:v>
      </x:c>
      <x:c r="G3256" s="19" t="str">
        <x:v>Prazo</x:v>
      </x:c>
    </x:row>
    <x:row r="3257">
      <x:c r="A3257" s="19" t="n">
        <x:v>3256</x:v>
      </x:c>
      <x:c r="B3257" s="19" t="n">
        <x:v>1477</x:v>
      </x:c>
      <x:c r="C3257" s="19" t="n">
        <x:v>5</x:v>
      </x:c>
      <x:c r="D3257" s="21" t="n">
        <x:v>45396</x:v>
      </x:c>
      <x:c r="E3257" s="20" t="n">
        <x:v>14476.76</x:v>
      </x:c>
      <x:c r="F3257" s="19" t="str">
        <x:v>Expirada</x:v>
      </x:c>
      <x:c r="G3257" s="19" t="str">
        <x:v>Garantia</x:v>
      </x:c>
    </x:row>
    <x:row r="3258">
      <x:c r="A3258" s="19" t="n">
        <x:v>3257</x:v>
      </x:c>
      <x:c r="B3258" s="19" t="n">
        <x:v>1094</x:v>
      </x:c>
      <x:c r="C3258" s="19" t="n">
        <x:v>95</x:v>
      </x:c>
      <x:c r="D3258" s="21" t="n">
        <x:v>45679</x:v>
      </x:c>
      <x:c r="E3258" s="20" t="n">
        <x:v>12057514.02</x:v>
      </x:c>
      <x:c r="F3258" s="19" t="str">
        <x:v>Aceita</x:v>
      </x:c>
      <x:c r="G3258" s="19" t="str">
        <x:v>Prazo</x:v>
      </x:c>
    </x:row>
    <x:row r="3259">
      <x:c r="A3259" s="19" t="n">
        <x:v>3258</x:v>
      </x:c>
      <x:c r="B3259" s="19" t="n">
        <x:v>942</x:v>
      </x:c>
      <x:c r="C3259" s="19" t="n">
        <x:v>67</x:v>
      </x:c>
      <x:c r="D3259" s="21" t="n">
        <x:v>45465</x:v>
      </x:c>
      <x:c r="E3259" s="20" t="n">
        <x:v>9018840.22</x:v>
      </x:c>
      <x:c r="F3259" s="19" t="str">
        <x:v>Aceita</x:v>
      </x:c>
      <x:c r="G3259" s="19" t="str">
        <x:v>Garantia</x:v>
      </x:c>
    </x:row>
    <x:row r="3260">
      <x:c r="A3260" s="19" t="n">
        <x:v>3259</x:v>
      </x:c>
      <x:c r="B3260" s="19" t="n">
        <x:v>208</x:v>
      </x:c>
      <x:c r="C3260" s="19" t="n">
        <x:v>276</x:v>
      </x:c>
      <x:c r="D3260" s="21" t="n">
        <x:v>46037</x:v>
      </x:c>
      <x:c r="E3260" s="20" t="n">
        <x:v>6946.11</x:v>
      </x:c>
      <x:c r="F3260" s="19" t="str">
        <x:v>Aceita</x:v>
      </x:c>
      <x:c r="G3260" s="19" t="str">
        <x:v>Garantia</x:v>
      </x:c>
    </x:row>
    <x:row r="3261">
      <x:c r="A3261" s="19" t="n">
        <x:v>3260</x:v>
      </x:c>
      <x:c r="B3261" s="19" t="n">
        <x:v>645</x:v>
      </x:c>
      <x:c r="C3261" s="19" t="n">
        <x:v>1434</x:v>
      </x:c>
      <x:c r="D3261" s="21" t="n">
        <x:v>46049</x:v>
      </x:c>
      <x:c r="E3261" s="20" t="n">
        <x:v>13142.93</x:v>
      </x:c>
      <x:c r="F3261" s="19" t="str">
        <x:v>Aceita</x:v>
      </x:c>
      <x:c r="G3261" s="19" t="str">
        <x:v>Condição do imóvel</x:v>
      </x:c>
    </x:row>
    <x:row r="3262">
      <x:c r="A3262" s="19" t="n">
        <x:v>3261</x:v>
      </x:c>
      <x:c r="B3262" s="19" t="n">
        <x:v>1347</x:v>
      </x:c>
      <x:c r="C3262" s="19" t="n">
        <x:v>1376</x:v>
      </x:c>
      <x:c r="D3262" s="21" t="n">
        <x:v>45397</x:v>
      </x:c>
      <x:c r="E3262" s="20" t="n">
        <x:v>8004.4</x:v>
      </x:c>
      <x:c r="F3262" s="19" t="str">
        <x:v>Em análise</x:v>
      </x:c>
      <x:c r="G3262" s="19" t="str">
        <x:v>Garantia</x:v>
      </x:c>
    </x:row>
    <x:row r="3263">
      <x:c r="A3263" s="19" t="n">
        <x:v>3262</x:v>
      </x:c>
      <x:c r="B3263" s="19" t="n">
        <x:v>1571</x:v>
      </x:c>
      <x:c r="C3263" s="19" t="n">
        <x:v>1563</x:v>
      </x:c>
      <x:c r="D3263" s="21" t="n">
        <x:v>45881</x:v>
      </x:c>
      <x:c r="E3263" s="20" t="n">
        <x:v>3601894.07</x:v>
      </x:c>
      <x:c r="F3263" s="19" t="str">
        <x:v>Aceita</x:v>
      </x:c>
      <x:c r="G3263" s="19" t="str">
        <x:v>Preço</x:v>
      </x:c>
    </x:row>
    <x:row r="3264">
      <x:c r="A3264" s="19" t="n">
        <x:v>3263</x:v>
      </x:c>
      <x:c r="B3264" s="19" t="n">
        <x:v>2024</x:v>
      </x:c>
      <x:c r="C3264" s="19" t="n">
        <x:v>397</x:v>
      </x:c>
      <x:c r="D3264" s="21" t="n">
        <x:v>46076</x:v>
      </x:c>
      <x:c r="E3264" s="20" t="n">
        <x:v>723396.1</x:v>
      </x:c>
      <x:c r="F3264" s="19" t="str">
        <x:v>Expirada</x:v>
      </x:c>
      <x:c r="G3264" s="19" t="str">
        <x:v>Preço</x:v>
      </x:c>
    </x:row>
    <x:row r="3265">
      <x:c r="A3265" s="19" t="n">
        <x:v>3264</x:v>
      </x:c>
      <x:c r="B3265" s="19" t="n">
        <x:v>540</x:v>
      </x:c>
      <x:c r="C3265" s="19" t="n">
        <x:v>629</x:v>
      </x:c>
      <x:c r="D3265" s="21" t="n">
        <x:v>45751</x:v>
      </x:c>
      <x:c r="E3265" s="20" t="n">
        <x:v>1811.9</x:v>
      </x:c>
      <x:c r="F3265" s="19" t="str">
        <x:v>Em análise</x:v>
      </x:c>
      <x:c r="G3265" s="19" t="str">
        <x:v>Garantia</x:v>
      </x:c>
    </x:row>
    <x:row r="3266">
      <x:c r="A3266" s="19" t="n">
        <x:v>3265</x:v>
      </x:c>
      <x:c r="B3266" s="19" t="n">
        <x:v>258</x:v>
      </x:c>
      <x:c r="C3266" s="19" t="n">
        <x:v>1083</x:v>
      </x:c>
      <x:c r="D3266" s="21" t="n">
        <x:v>45450</x:v>
      </x:c>
      <x:c r="E3266" s="20" t="n">
        <x:v>1799641.85</x:v>
      </x:c>
      <x:c r="F3266" s="19" t="str">
        <x:v>Expirada</x:v>
      </x:c>
      <x:c r="G3266" s="19" t="str">
        <x:v>Prazo</x:v>
      </x:c>
    </x:row>
    <x:row r="3267">
      <x:c r="A3267" s="19" t="n">
        <x:v>3266</x:v>
      </x:c>
      <x:c r="B3267" s="19" t="n">
        <x:v>1765</x:v>
      </x:c>
      <x:c r="C3267" s="19" t="n">
        <x:v>1274</x:v>
      </x:c>
      <x:c r="D3267" s="21" t="n">
        <x:v>45829</x:v>
      </x:c>
      <x:c r="E3267" s="20" t="n">
        <x:v>3426.36</x:v>
      </x:c>
      <x:c r="F3267" s="19" t="str">
        <x:v>Expirada</x:v>
      </x:c>
      <x:c r="G3267" s="19" t="str">
        <x:v>Prazo</x:v>
      </x:c>
    </x:row>
    <x:row r="3268">
      <x:c r="A3268" s="19" t="n">
        <x:v>3267</x:v>
      </x:c>
      <x:c r="B3268" s="19" t="n">
        <x:v>1342</x:v>
      </x:c>
      <x:c r="C3268" s="19" t="n">
        <x:v>983</x:v>
      </x:c>
      <x:c r="D3268" s="21" t="n">
        <x:v>45526</x:v>
      </x:c>
      <x:c r="E3268" s="20" t="n">
        <x:v>1226274.05</x:v>
      </x:c>
      <x:c r="F3268" s="19" t="str">
        <x:v>Expirada</x:v>
      </x:c>
      <x:c r="G3268" s="19" t="str">
        <x:v>Condição do imóvel</x:v>
      </x:c>
    </x:row>
    <x:row r="3269">
      <x:c r="A3269" s="19" t="n">
        <x:v>3268</x:v>
      </x:c>
      <x:c r="B3269" s="19" t="n">
        <x:v>263</x:v>
      </x:c>
      <x:c r="C3269" s="19" t="n">
        <x:v>1333</x:v>
      </x:c>
      <x:c r="D3269" s="21" t="n">
        <x:v>45478</x:v>
      </x:c>
      <x:c r="E3269" s="20" t="n">
        <x:v>1510723.72</x:v>
      </x:c>
      <x:c r="F3269" s="19" t="str">
        <x:v>Aceita</x:v>
      </x:c>
      <x:c r="G3269" s="19" t="str">
        <x:v>Preço</x:v>
      </x:c>
    </x:row>
    <x:row r="3270">
      <x:c r="A3270" s="19" t="n">
        <x:v>3269</x:v>
      </x:c>
      <x:c r="B3270" s="19" t="n">
        <x:v>1119</x:v>
      </x:c>
      <x:c r="C3270" s="19" t="n">
        <x:v>815</x:v>
      </x:c>
      <x:c r="D3270" s="21" t="n">
        <x:v>45515</x:v>
      </x:c>
      <x:c r="E3270" s="20" t="n">
        <x:v>2587738.74</x:v>
      </x:c>
      <x:c r="F3270" s="19" t="str">
        <x:v>Em análise</x:v>
      </x:c>
      <x:c r="G3270" s="19" t="str">
        <x:v>Preço</x:v>
      </x:c>
    </x:row>
    <x:row r="3271">
      <x:c r="A3271" s="19" t="n">
        <x:v>3270</x:v>
      </x:c>
      <x:c r="B3271" s="19" t="n">
        <x:v>70</x:v>
      </x:c>
      <x:c r="C3271" s="19" t="n">
        <x:v>704</x:v>
      </x:c>
      <x:c r="D3271" s="21" t="n">
        <x:v>45924</x:v>
      </x:c>
      <x:c r="E3271" s="20" t="n">
        <x:v>4645.76</x:v>
      </x:c>
      <x:c r="F3271" s="19" t="str">
        <x:v>Recusada</x:v>
      </x:c>
      <x:c r="G3271" s="19" t="str">
        <x:v>Condição do imóvel</x:v>
      </x:c>
    </x:row>
    <x:row r="3272">
      <x:c r="A3272" s="19" t="n">
        <x:v>3271</x:v>
      </x:c>
      <x:c r="B3272" s="19" t="n">
        <x:v>2047</x:v>
      </x:c>
      <x:c r="C3272" s="19" t="n">
        <x:v>467</x:v>
      </x:c>
      <x:c r="D3272" s="21" t="n">
        <x:v>45647</x:v>
      </x:c>
      <x:c r="E3272" s="20" t="n">
        <x:v>2992.77</x:v>
      </x:c>
      <x:c r="F3272" s="19" t="str">
        <x:v>Aceita</x:v>
      </x:c>
      <x:c r="G3272" s="19" t="str">
        <x:v>Prazo</x:v>
      </x:c>
    </x:row>
    <x:row r="3273">
      <x:c r="A3273" s="19" t="n">
        <x:v>3272</x:v>
      </x:c>
      <x:c r="B3273" s="19" t="n">
        <x:v>1439</x:v>
      </x:c>
      <x:c r="C3273" s="19" t="n">
        <x:v>1280</x:v>
      </x:c>
      <x:c r="D3273" s="21" t="n">
        <x:v>45723</x:v>
      </x:c>
      <x:c r="E3273" s="20" t="n">
        <x:v>2005169.04</x:v>
      </x:c>
      <x:c r="F3273" s="19" t="str">
        <x:v>Aceita</x:v>
      </x:c>
      <x:c r="G3273" s="19" t="str">
        <x:v>Preço</x:v>
      </x:c>
    </x:row>
    <x:row r="3274">
      <x:c r="A3274" s="19" t="n">
        <x:v>3273</x:v>
      </x:c>
      <x:c r="B3274" s="19" t="n">
        <x:v>1112</x:v>
      </x:c>
      <x:c r="C3274" s="19" t="n">
        <x:v>1227</x:v>
      </x:c>
      <x:c r="D3274" s="21" t="n">
        <x:v>46143</x:v>
      </x:c>
      <x:c r="E3274" s="20" t="n">
        <x:v>5577.35</x:v>
      </x:c>
      <x:c r="F3274" s="19" t="str">
        <x:v>Em análise</x:v>
      </x:c>
      <x:c r="G3274" s="19" t="str">
        <x:v>Preço</x:v>
      </x:c>
    </x:row>
    <x:row r="3275">
      <x:c r="A3275" s="19" t="n">
        <x:v>3274</x:v>
      </x:c>
      <x:c r="B3275" s="19" t="n">
        <x:v>564</x:v>
      </x:c>
      <x:c r="C3275" s="19" t="n">
        <x:v>135</x:v>
      </x:c>
      <x:c r="D3275" s="21" t="n">
        <x:v>46049</x:v>
      </x:c>
      <x:c r="E3275" s="20" t="n">
        <x:v>13277.6</x:v>
      </x:c>
      <x:c r="F3275" s="19" t="str">
        <x:v>Aceita</x:v>
      </x:c>
      <x:c r="G3275" s="19" t="str">
        <x:v>Garantia</x:v>
      </x:c>
    </x:row>
    <x:row r="3276">
      <x:c r="A3276" s="19" t="n">
        <x:v>3275</x:v>
      </x:c>
      <x:c r="B3276" s="19" t="n">
        <x:v>918</x:v>
      </x:c>
      <x:c r="C3276" s="19" t="n">
        <x:v>17</x:v>
      </x:c>
      <x:c r="D3276" s="21" t="n">
        <x:v>46027</x:v>
      </x:c>
      <x:c r="E3276" s="20" t="n">
        <x:v>16526.45</x:v>
      </x:c>
      <x:c r="F3276" s="19" t="str">
        <x:v>Recusada</x:v>
      </x:c>
      <x:c r="G3276" s="19" t="str">
        <x:v>Condição do imóvel</x:v>
      </x:c>
    </x:row>
    <x:row r="3277">
      <x:c r="A3277" s="19" t="n">
        <x:v>3276</x:v>
      </x:c>
      <x:c r="B3277" s="19" t="n">
        <x:v>1097</x:v>
      </x:c>
      <x:c r="C3277" s="19" t="n">
        <x:v>1246</x:v>
      </x:c>
      <x:c r="D3277" s="21" t="n">
        <x:v>45348</x:v>
      </x:c>
      <x:c r="E3277" s="20" t="n">
        <x:v>524223.78</x:v>
      </x:c>
      <x:c r="F3277" s="19" t="str">
        <x:v>Expirada</x:v>
      </x:c>
      <x:c r="G3277" s="19" t="str">
        <x:v>Preço</x:v>
      </x:c>
    </x:row>
    <x:row r="3278">
      <x:c r="A3278" s="19" t="n">
        <x:v>3277</x:v>
      </x:c>
      <x:c r="B3278" s="19" t="n">
        <x:v>1511</x:v>
      </x:c>
      <x:c r="C3278" s="19" t="n">
        <x:v>1195</x:v>
      </x:c>
      <x:c r="D3278" s="21" t="n">
        <x:v>45841</x:v>
      </x:c>
      <x:c r="E3278" s="20" t="n">
        <x:v>2171.15</x:v>
      </x:c>
      <x:c r="F3278" s="19" t="str">
        <x:v>Em análise</x:v>
      </x:c>
      <x:c r="G3278" s="19" t="str">
        <x:v>Preço</x:v>
      </x:c>
    </x:row>
    <x:row r="3279">
      <x:c r="A3279" s="19" t="n">
        <x:v>3278</x:v>
      </x:c>
      <x:c r="B3279" s="19" t="n">
        <x:v>531</x:v>
      </x:c>
      <x:c r="C3279" s="19" t="n">
        <x:v>1391</x:v>
      </x:c>
      <x:c r="D3279" s="21" t="n">
        <x:v>45919</x:v>
      </x:c>
      <x:c r="E3279" s="20" t="n">
        <x:v>4669.9</x:v>
      </x:c>
      <x:c r="F3279" s="19" t="str">
        <x:v>Aceita</x:v>
      </x:c>
      <x:c r="G3279" s="19" t="str">
        <x:v>Garantia</x:v>
      </x:c>
    </x:row>
    <x:row r="3280">
      <x:c r="A3280" s="19" t="n">
        <x:v>3279</x:v>
      </x:c>
      <x:c r="B3280" s="19" t="n">
        <x:v>790</x:v>
      </x:c>
      <x:c r="C3280" s="19" t="n">
        <x:v>546</x:v>
      </x:c>
      <x:c r="D3280" s="21" t="n">
        <x:v>45854</x:v>
      </x:c>
      <x:c r="E3280" s="20" t="n">
        <x:v>470894.19</x:v>
      </x:c>
      <x:c r="F3280" s="19" t="str">
        <x:v>Recusada</x:v>
      </x:c>
      <x:c r="G3280" s="19" t="str">
        <x:v>Prazo</x:v>
      </x:c>
    </x:row>
    <x:row r="3281">
      <x:c r="A3281" s="19" t="n">
        <x:v>3280</x:v>
      </x:c>
      <x:c r="B3281" s="19" t="n">
        <x:v>409</x:v>
      </x:c>
      <x:c r="C3281" s="19" t="n">
        <x:v>1409</x:v>
      </x:c>
      <x:c r="D3281" s="21" t="n">
        <x:v>45797</x:v>
      </x:c>
      <x:c r="E3281" s="20" t="n">
        <x:v>379969.89</x:v>
      </x:c>
      <x:c r="F3281" s="19" t="str">
        <x:v>Em análise</x:v>
      </x:c>
      <x:c r="G3281" s="19" t="str">
        <x:v>Garantia</x:v>
      </x:c>
    </x:row>
    <x:row r="3282">
      <x:c r="A3282" s="19" t="n">
        <x:v>3281</x:v>
      </x:c>
      <x:c r="B3282" s="19" t="n">
        <x:v>49</x:v>
      </x:c>
      <x:c r="C3282" s="19" t="n">
        <x:v>830</x:v>
      </x:c>
      <x:c r="D3282" s="21" t="n">
        <x:v>45725</x:v>
      </x:c>
      <x:c r="E3282" s="20" t="n">
        <x:v>6809.37</x:v>
      </x:c>
      <x:c r="F3282" s="19" t="str">
        <x:v>Recusada</x:v>
      </x:c>
      <x:c r="G3282" s="19" t="str">
        <x:v>Condição do imóvel</x:v>
      </x:c>
    </x:row>
    <x:row r="3283">
      <x:c r="A3283" s="19" t="n">
        <x:v>3282</x:v>
      </x:c>
      <x:c r="B3283" s="19" t="n">
        <x:v>636</x:v>
      </x:c>
      <x:c r="C3283" s="19" t="n">
        <x:v>791</x:v>
      </x:c>
      <x:c r="D3283" s="21" t="n">
        <x:v>45846</x:v>
      </x:c>
      <x:c r="E3283" s="20" t="n">
        <x:v>3826.8</x:v>
      </x:c>
      <x:c r="F3283" s="19" t="str">
        <x:v>Aceita</x:v>
      </x:c>
      <x:c r="G3283" s="19" t="str">
        <x:v>Preço</x:v>
      </x:c>
    </x:row>
    <x:row r="3284">
      <x:c r="A3284" s="19" t="n">
        <x:v>3283</x:v>
      </x:c>
      <x:c r="B3284" s="19" t="n">
        <x:v>1370</x:v>
      </x:c>
      <x:c r="C3284" s="19" t="n">
        <x:v>1496</x:v>
      </x:c>
      <x:c r="D3284" s="21" t="n">
        <x:v>46052</x:v>
      </x:c>
      <x:c r="E3284" s="20" t="n">
        <x:v>5706.7</x:v>
      </x:c>
      <x:c r="F3284" s="19" t="str">
        <x:v>Recusada</x:v>
      </x:c>
      <x:c r="G3284" s="19" t="str">
        <x:v>Preço</x:v>
      </x:c>
    </x:row>
    <x:row r="3285">
      <x:c r="A3285" s="19" t="n">
        <x:v>3284</x:v>
      </x:c>
      <x:c r="B3285" s="19" t="n">
        <x:v>859</x:v>
      </x:c>
      <x:c r="C3285" s="19" t="n">
        <x:v>344</x:v>
      </x:c>
      <x:c r="D3285" s="21" t="n">
        <x:v>45557</x:v>
      </x:c>
      <x:c r="E3285" s="20" t="n">
        <x:v>11935776.34</x:v>
      </x:c>
      <x:c r="F3285" s="19" t="str">
        <x:v>Aceita</x:v>
      </x:c>
      <x:c r="G3285" s="19" t="str">
        <x:v>Condição do imóvel</x:v>
      </x:c>
    </x:row>
    <x:row r="3286">
      <x:c r="A3286" s="19" t="n">
        <x:v>3285</x:v>
      </x:c>
      <x:c r="B3286" s="19" t="n">
        <x:v>262</x:v>
      </x:c>
      <x:c r="C3286" s="19" t="n">
        <x:v>1077</x:v>
      </x:c>
      <x:c r="D3286" s="21" t="n">
        <x:v>45450</x:v>
      </x:c>
      <x:c r="E3286" s="20" t="n">
        <x:v>1022115.41</x:v>
      </x:c>
      <x:c r="F3286" s="19" t="str">
        <x:v>Recusada</x:v>
      </x:c>
      <x:c r="G3286" s="19" t="str">
        <x:v>Prazo</x:v>
      </x:c>
    </x:row>
    <x:row r="3287">
      <x:c r="A3287" s="19" t="n">
        <x:v>3286</x:v>
      </x:c>
      <x:c r="B3287" s="19" t="n">
        <x:v>1981</x:v>
      </x:c>
      <x:c r="C3287" s="19" t="n">
        <x:v>1318</x:v>
      </x:c>
      <x:c r="D3287" s="21" t="n">
        <x:v>46122</x:v>
      </x:c>
      <x:c r="E3287" s="20" t="n">
        <x:v>3391765.64</x:v>
      </x:c>
      <x:c r="F3287" s="19" t="str">
        <x:v>Expirada</x:v>
      </x:c>
      <x:c r="G3287" s="19" t="str">
        <x:v>Condição do imóvel</x:v>
      </x:c>
    </x:row>
    <x:row r="3288">
      <x:c r="A3288" s="19" t="n">
        <x:v>3287</x:v>
      </x:c>
      <x:c r="B3288" s="19" t="n">
        <x:v>212</x:v>
      </x:c>
      <x:c r="C3288" s="19" t="n">
        <x:v>1508</x:v>
      </x:c>
      <x:c r="D3288" s="21" t="n">
        <x:v>45804</x:v>
      </x:c>
      <x:c r="E3288" s="20" t="n">
        <x:v>2035536.46</x:v>
      </x:c>
      <x:c r="F3288" s="19" t="str">
        <x:v>Em análise</x:v>
      </x:c>
      <x:c r="G3288" s="19" t="str">
        <x:v>Prazo</x:v>
      </x:c>
    </x:row>
    <x:row r="3289">
      <x:c r="A3289" s="19" t="n">
        <x:v>3288</x:v>
      </x:c>
      <x:c r="B3289" s="19" t="n">
        <x:v>1656</x:v>
      </x:c>
      <x:c r="C3289" s="19" t="n">
        <x:v>137</x:v>
      </x:c>
      <x:c r="D3289" s="21" t="n">
        <x:v>45512</x:v>
      </x:c>
      <x:c r="E3289" s="20" t="n">
        <x:v>1328325.35</x:v>
      </x:c>
      <x:c r="F3289" s="19" t="str">
        <x:v>Aceita</x:v>
      </x:c>
      <x:c r="G3289" s="19" t="str">
        <x:v>Preço</x:v>
      </x:c>
    </x:row>
    <x:row r="3290">
      <x:c r="A3290" s="19" t="n">
        <x:v>3289</x:v>
      </x:c>
      <x:c r="B3290" s="19" t="n">
        <x:v>1263</x:v>
      </x:c>
      <x:c r="C3290" s="19" t="n">
        <x:v>1420</x:v>
      </x:c>
      <x:c r="D3290" s="21" t="n">
        <x:v>45528</x:v>
      </x:c>
      <x:c r="E3290" s="20" t="n">
        <x:v>634266.23</x:v>
      </x:c>
      <x:c r="F3290" s="19" t="str">
        <x:v>Expirada</x:v>
      </x:c>
      <x:c r="G3290" s="19" t="str">
        <x:v>Preço</x:v>
      </x:c>
    </x:row>
    <x:row r="3291">
      <x:c r="A3291" s="19" t="n">
        <x:v>3290</x:v>
      </x:c>
      <x:c r="B3291" s="19" t="n">
        <x:v>377</x:v>
      </x:c>
      <x:c r="C3291" s="19" t="n">
        <x:v>52</x:v>
      </x:c>
      <x:c r="D3291" s="21" t="n">
        <x:v>45766</x:v>
      </x:c>
      <x:c r="E3291" s="20" t="n">
        <x:v>898286.67</x:v>
      </x:c>
      <x:c r="F3291" s="19" t="str">
        <x:v>Expirada</x:v>
      </x:c>
      <x:c r="G3291" s="19" t="str">
        <x:v>Condição do imóvel</x:v>
      </x:c>
    </x:row>
    <x:row r="3292">
      <x:c r="A3292" s="19" t="n">
        <x:v>3291</x:v>
      </x:c>
      <x:c r="B3292" s="19" t="n">
        <x:v>1318</x:v>
      </x:c>
      <x:c r="C3292" s="19" t="n">
        <x:v>521</x:v>
      </x:c>
      <x:c r="D3292" s="21" t="n">
        <x:v>46052</x:v>
      </x:c>
      <x:c r="E3292" s="20" t="n">
        <x:v>5388.2</x:v>
      </x:c>
      <x:c r="F3292" s="19" t="str">
        <x:v>Aceita</x:v>
      </x:c>
      <x:c r="G3292" s="19" t="str">
        <x:v>Preço</x:v>
      </x:c>
    </x:row>
    <x:row r="3293">
      <x:c r="A3293" s="19" t="n">
        <x:v>3292</x:v>
      </x:c>
      <x:c r="B3293" s="19" t="n">
        <x:v>902</x:v>
      </x:c>
      <x:c r="C3293" s="19" t="n">
        <x:v>1325</x:v>
      </x:c>
      <x:c r="D3293" s="21" t="n">
        <x:v>45599</x:v>
      </x:c>
      <x:c r="E3293" s="20" t="n">
        <x:v>734988.34</x:v>
      </x:c>
      <x:c r="F3293" s="19" t="str">
        <x:v>Em análise</x:v>
      </x:c>
      <x:c r="G3293" s="19" t="str">
        <x:v>Preço</x:v>
      </x:c>
    </x:row>
    <x:row r="3294">
      <x:c r="A3294" s="19" t="n">
        <x:v>3293</x:v>
      </x:c>
      <x:c r="B3294" s="19" t="n">
        <x:v>704</x:v>
      </x:c>
      <x:c r="C3294" s="19" t="n">
        <x:v>859</x:v>
      </x:c>
      <x:c r="D3294" s="21" t="n">
        <x:v>46062</x:v>
      </x:c>
      <x:c r="E3294" s="20" t="n">
        <x:v>10571.16</x:v>
      </x:c>
      <x:c r="F3294" s="19" t="str">
        <x:v>Aceita</x:v>
      </x:c>
      <x:c r="G3294" s="19" t="str">
        <x:v>Garantia</x:v>
      </x:c>
    </x:row>
    <x:row r="3295">
      <x:c r="A3295" s="19" t="n">
        <x:v>3294</x:v>
      </x:c>
      <x:c r="B3295" s="19" t="n">
        <x:v>467</x:v>
      </x:c>
      <x:c r="C3295" s="19" t="n">
        <x:v>1327</x:v>
      </x:c>
      <x:c r="D3295" s="21" t="n">
        <x:v>45751</x:v>
      </x:c>
      <x:c r="E3295" s="20" t="n">
        <x:v>11757.04</x:v>
      </x:c>
      <x:c r="F3295" s="19" t="str">
        <x:v>Aceita</x:v>
      </x:c>
      <x:c r="G3295" s="19" t="str">
        <x:v>Condição do imóvel</x:v>
      </x:c>
    </x:row>
    <x:row r="3296">
      <x:c r="A3296" s="19" t="n">
        <x:v>3295</x:v>
      </x:c>
      <x:c r="B3296" s="19" t="n">
        <x:v>404</x:v>
      </x:c>
      <x:c r="C3296" s="19" t="n">
        <x:v>1512</x:v>
      </x:c>
      <x:c r="D3296" s="21" t="n">
        <x:v>45889</x:v>
      </x:c>
      <x:c r="E3296" s="20" t="n">
        <x:v>994078.87</x:v>
      </x:c>
      <x:c r="F3296" s="19" t="str">
        <x:v>Aceita</x:v>
      </x:c>
      <x:c r="G3296" s="19" t="str">
        <x:v>Prazo</x:v>
      </x:c>
    </x:row>
    <x:row r="3297">
      <x:c r="A3297" s="19" t="n">
        <x:v>3296</x:v>
      </x:c>
      <x:c r="B3297" s="19" t="n">
        <x:v>474</x:v>
      </x:c>
      <x:c r="C3297" s="19" t="n">
        <x:v>168</x:v>
      </x:c>
      <x:c r="D3297" s="21" t="n">
        <x:v>45814</x:v>
      </x:c>
      <x:c r="E3297" s="20" t="n">
        <x:v>1509116.85</x:v>
      </x:c>
      <x:c r="F3297" s="19" t="str">
        <x:v>Aceita</x:v>
      </x:c>
      <x:c r="G3297" s="19" t="str">
        <x:v>Garantia</x:v>
      </x:c>
    </x:row>
    <x:row r="3298">
      <x:c r="A3298" s="19" t="n">
        <x:v>3297</x:v>
      </x:c>
      <x:c r="B3298" s="19" t="n">
        <x:v>32</x:v>
      </x:c>
      <x:c r="C3298" s="19" t="n">
        <x:v>478</x:v>
      </x:c>
      <x:c r="D3298" s="21" t="n">
        <x:v>45797</x:v>
      </x:c>
      <x:c r="E3298" s="20" t="n">
        <x:v>3212.67</x:v>
      </x:c>
      <x:c r="F3298" s="19" t="str">
        <x:v>Recusada</x:v>
      </x:c>
      <x:c r="G3298" s="19" t="str">
        <x:v>Garantia</x:v>
      </x:c>
    </x:row>
    <x:row r="3299">
      <x:c r="A3299" s="19" t="n">
        <x:v>3298</x:v>
      </x:c>
      <x:c r="B3299" s="19" t="n">
        <x:v>1932</x:v>
      </x:c>
      <x:c r="C3299" s="19" t="n">
        <x:v>1503</x:v>
      </x:c>
      <x:c r="D3299" s="21" t="n">
        <x:v>46191</x:v>
      </x:c>
      <x:c r="E3299" s="20" t="n">
        <x:v>363698.21</x:v>
      </x:c>
      <x:c r="F3299" s="19" t="str">
        <x:v>Aceita</x:v>
      </x:c>
      <x:c r="G3299" s="19" t="str">
        <x:v>Prazo</x:v>
      </x:c>
    </x:row>
    <x:row r="3300">
      <x:c r="A3300" s="19" t="n">
        <x:v>3299</x:v>
      </x:c>
      <x:c r="B3300" s="19" t="n">
        <x:v>1792</x:v>
      </x:c>
      <x:c r="C3300" s="19" t="n">
        <x:v>616</x:v>
      </x:c>
      <x:c r="D3300" s="21" t="n">
        <x:v>45552</x:v>
      </x:c>
      <x:c r="E3300" s="20" t="n">
        <x:v>136073.38</x:v>
      </x:c>
      <x:c r="F3300" s="19" t="str">
        <x:v>Aceita</x:v>
      </x:c>
      <x:c r="G3300" s="19" t="str">
        <x:v>Condição do imóvel</x:v>
      </x:c>
    </x:row>
    <x:row r="3301">
      <x:c r="A3301" s="19" t="n">
        <x:v>3300</x:v>
      </x:c>
      <x:c r="B3301" s="19" t="n">
        <x:v>1757</x:v>
      </x:c>
      <x:c r="C3301" s="19" t="n">
        <x:v>570</x:v>
      </x:c>
      <x:c r="D3301" s="21" t="n">
        <x:v>46014</x:v>
      </x:c>
      <x:c r="E3301" s="20" t="n">
        <x:v>4388.44</x:v>
      </x:c>
      <x:c r="F3301" s="19" t="str">
        <x:v>Recusada</x:v>
      </x:c>
      <x:c r="G3301" s="19" t="str">
        <x:v>Prazo</x:v>
      </x:c>
    </x:row>
    <x:row r="3302">
      <x:c r="A3302" s="19" t="n">
        <x:v>3301</x:v>
      </x:c>
      <x:c r="B3302" s="19" t="n">
        <x:v>1092</x:v>
      </x:c>
      <x:c r="C3302" s="19" t="n">
        <x:v>340</x:v>
      </x:c>
      <x:c r="D3302" s="21" t="n">
        <x:v>45561</x:v>
      </x:c>
      <x:c r="E3302" s="20" t="n">
        <x:v>941692.03</x:v>
      </x:c>
      <x:c r="F3302" s="19" t="str">
        <x:v>Recusada</x:v>
      </x:c>
      <x:c r="G3302" s="19" t="str">
        <x:v>Prazo</x:v>
      </x:c>
    </x:row>
    <x:row r="3303">
      <x:c r="A3303" s="19" t="n">
        <x:v>3302</x:v>
      </x:c>
      <x:c r="B3303" s="19" t="n">
        <x:v>1300</x:v>
      </x:c>
      <x:c r="C3303" s="19" t="n">
        <x:v>513</x:v>
      </x:c>
      <x:c r="D3303" s="21" t="n">
        <x:v>46106</x:v>
      </x:c>
      <x:c r="E3303" s="20" t="n">
        <x:v>55004.83</x:v>
      </x:c>
      <x:c r="F3303" s="19" t="str">
        <x:v>Aceita</x:v>
      </x:c>
      <x:c r="G3303" s="19" t="str">
        <x:v>Condição do imóvel</x:v>
      </x:c>
    </x:row>
    <x:row r="3304">
      <x:c r="A3304" s="19" t="n">
        <x:v>3303</x:v>
      </x:c>
      <x:c r="B3304" s="19" t="n">
        <x:v>639</x:v>
      </x:c>
      <x:c r="C3304" s="19" t="n">
        <x:v>765</x:v>
      </x:c>
      <x:c r="D3304" s="21" t="n">
        <x:v>45451</x:v>
      </x:c>
      <x:c r="E3304" s="20" t="n">
        <x:v>291178.39</x:v>
      </x:c>
      <x:c r="F3304" s="19" t="str">
        <x:v>Em análise</x:v>
      </x:c>
      <x:c r="G3304" s="19" t="str">
        <x:v>Condição do imóvel</x:v>
      </x:c>
    </x:row>
    <x:row r="3305">
      <x:c r="A3305" s="19" t="n">
        <x:v>3304</x:v>
      </x:c>
      <x:c r="B3305" s="19" t="n">
        <x:v>1353</x:v>
      </x:c>
      <x:c r="C3305" s="19" t="n">
        <x:v>1381</x:v>
      </x:c>
      <x:c r="D3305" s="21" t="n">
        <x:v>45772</x:v>
      </x:c>
      <x:c r="E3305" s="20" t="n">
        <x:v>3892128.72</x:v>
      </x:c>
      <x:c r="F3305" s="19" t="str">
        <x:v>Expirada</x:v>
      </x:c>
      <x:c r="G3305" s="19" t="str">
        <x:v>Garantia</x:v>
      </x:c>
    </x:row>
    <x:row r="3306">
      <x:c r="A3306" s="19" t="n">
        <x:v>3305</x:v>
      </x:c>
      <x:c r="B3306" s="19" t="n">
        <x:v>187</x:v>
      </x:c>
      <x:c r="C3306" s="19" t="n">
        <x:v>517</x:v>
      </x:c>
      <x:c r="D3306" s="21" t="n">
        <x:v>45718</x:v>
      </x:c>
      <x:c r="E3306" s="20" t="n">
        <x:v>376662.97</x:v>
      </x:c>
      <x:c r="F3306" s="19" t="str">
        <x:v>Em análise</x:v>
      </x:c>
      <x:c r="G3306" s="19" t="str">
        <x:v>Prazo</x:v>
      </x:c>
    </x:row>
    <x:row r="3307">
      <x:c r="A3307" s="19" t="n">
        <x:v>3306</x:v>
      </x:c>
      <x:c r="B3307" s="19" t="n">
        <x:v>1485</x:v>
      </x:c>
      <x:c r="C3307" s="19" t="n">
        <x:v>1309</x:v>
      </x:c>
      <x:c r="D3307" s="21" t="n">
        <x:v>45573</x:v>
      </x:c>
      <x:c r="E3307" s="20" t="n">
        <x:v>33033.72</x:v>
      </x:c>
      <x:c r="F3307" s="19" t="str">
        <x:v>Em análise</x:v>
      </x:c>
      <x:c r="G3307" s="19" t="str">
        <x:v>Garantia</x:v>
      </x:c>
    </x:row>
    <x:row r="3308">
      <x:c r="A3308" s="19" t="n">
        <x:v>3307</x:v>
      </x:c>
      <x:c r="B3308" s="19" t="n">
        <x:v>303</x:v>
      </x:c>
      <x:c r="C3308" s="19" t="n">
        <x:v>1171</x:v>
      </x:c>
      <x:c r="D3308" s="21" t="n">
        <x:v>45721</x:v>
      </x:c>
      <x:c r="E3308" s="20" t="n">
        <x:v>423234.23</x:v>
      </x:c>
      <x:c r="F3308" s="19" t="str">
        <x:v>Expirada</x:v>
      </x:c>
      <x:c r="G3308" s="19" t="str">
        <x:v>Condição do imóvel</x:v>
      </x:c>
    </x:row>
    <x:row r="3309">
      <x:c r="A3309" s="19" t="n">
        <x:v>3308</x:v>
      </x:c>
      <x:c r="B3309" s="19" t="n">
        <x:v>1258</x:v>
      </x:c>
      <x:c r="C3309" s="19" t="n">
        <x:v>1019</x:v>
      </x:c>
      <x:c r="D3309" s="21" t="n">
        <x:v>45607</x:v>
      </x:c>
      <x:c r="E3309" s="20" t="n">
        <x:v>2658765.51</x:v>
      </x:c>
      <x:c r="F3309" s="19" t="str">
        <x:v>Recusada</x:v>
      </x:c>
      <x:c r="G3309" s="19" t="str">
        <x:v>Garantia</x:v>
      </x:c>
    </x:row>
    <x:row r="3310">
      <x:c r="A3310" s="19" t="n">
        <x:v>3309</x:v>
      </x:c>
      <x:c r="B3310" s="19" t="n">
        <x:v>698</x:v>
      </x:c>
      <x:c r="C3310" s="19" t="n">
        <x:v>559</x:v>
      </x:c>
      <x:c r="D3310" s="21" t="n">
        <x:v>45852</x:v>
      </x:c>
      <x:c r="E3310" s="20" t="n">
        <x:v>4334045.95</x:v>
      </x:c>
      <x:c r="F3310" s="19" t="str">
        <x:v>Aceita</x:v>
      </x:c>
      <x:c r="G3310" s="19" t="str">
        <x:v>Preço</x:v>
      </x:c>
    </x:row>
    <x:row r="3311">
      <x:c r="A3311" s="19" t="n">
        <x:v>3310</x:v>
      </x:c>
      <x:c r="B3311" s="19" t="n">
        <x:v>573</x:v>
      </x:c>
      <x:c r="C3311" s="19" t="n">
        <x:v>336</x:v>
      </x:c>
      <x:c r="D3311" s="21" t="n">
        <x:v>45349</x:v>
      </x:c>
      <x:c r="E3311" s="20" t="n">
        <x:v>5727.14</x:v>
      </x:c>
      <x:c r="F3311" s="19" t="str">
        <x:v>Em análise</x:v>
      </x:c>
      <x:c r="G3311" s="19" t="str">
        <x:v>Garantia</x:v>
      </x:c>
    </x:row>
    <x:row r="3312">
      <x:c r="A3312" s="19" t="n">
        <x:v>3311</x:v>
      </x:c>
      <x:c r="B3312" s="19" t="n">
        <x:v>1950</x:v>
      </x:c>
      <x:c r="C3312" s="19" t="n">
        <x:v>776</x:v>
      </x:c>
      <x:c r="D3312" s="21" t="n">
        <x:v>45509</x:v>
      </x:c>
      <x:c r="E3312" s="20" t="n">
        <x:v>4076.12</x:v>
      </x:c>
      <x:c r="F3312" s="19" t="str">
        <x:v>Recusada</x:v>
      </x:c>
      <x:c r="G3312" s="19" t="str">
        <x:v>Prazo</x:v>
      </x:c>
    </x:row>
    <x:row r="3313">
      <x:c r="A3313" s="19" t="n">
        <x:v>3312</x:v>
      </x:c>
      <x:c r="B3313" s="19" t="n">
        <x:v>79</x:v>
      </x:c>
      <x:c r="C3313" s="19" t="n">
        <x:v>520</x:v>
      </x:c>
      <x:c r="D3313" s="21" t="n">
        <x:v>46166</x:v>
      </x:c>
      <x:c r="E3313" s="20" t="n">
        <x:v>9593.02</x:v>
      </x:c>
      <x:c r="F3313" s="19" t="str">
        <x:v>Expirada</x:v>
      </x:c>
      <x:c r="G3313" s="19" t="str">
        <x:v>Garantia</x:v>
      </x:c>
    </x:row>
    <x:row r="3314">
      <x:c r="A3314" s="19" t="n">
        <x:v>3313</x:v>
      </x:c>
      <x:c r="B3314" s="19" t="n">
        <x:v>735</x:v>
      </x:c>
      <x:c r="C3314" s="19" t="n">
        <x:v>1571</x:v>
      </x:c>
      <x:c r="D3314" s="21" t="n">
        <x:v>46011</x:v>
      </x:c>
      <x:c r="E3314" s="20" t="n">
        <x:v>4266699.38</x:v>
      </x:c>
      <x:c r="F3314" s="19" t="str">
        <x:v>Recusada</x:v>
      </x:c>
      <x:c r="G3314" s="19" t="str">
        <x:v>Garantia</x:v>
      </x:c>
    </x:row>
    <x:row r="3315">
      <x:c r="A3315" s="19" t="n">
        <x:v>3314</x:v>
      </x:c>
      <x:c r="B3315" s="19" t="n">
        <x:v>689</x:v>
      </x:c>
      <x:c r="C3315" s="19" t="n">
        <x:v>1147</x:v>
      </x:c>
      <x:c r="D3315" s="21" t="n">
        <x:v>46210</x:v>
      </x:c>
      <x:c r="E3315" s="20" t="n">
        <x:v>59485.23</x:v>
      </x:c>
      <x:c r="F3315" s="19" t="str">
        <x:v>Aceita</x:v>
      </x:c>
      <x:c r="G3315" s="19" t="str">
        <x:v>Condição do imóvel</x:v>
      </x:c>
    </x:row>
    <x:row r="3316">
      <x:c r="A3316" s="19" t="n">
        <x:v>3315</x:v>
      </x:c>
      <x:c r="B3316" s="19" t="n">
        <x:v>1552</x:v>
      </x:c>
      <x:c r="C3316" s="19" t="n">
        <x:v>128</x:v>
      </x:c>
      <x:c r="D3316" s="21" t="n">
        <x:v>45570</x:v>
      </x:c>
      <x:c r="E3316" s="20" t="n">
        <x:v>2997385.3</x:v>
      </x:c>
      <x:c r="F3316" s="19" t="str">
        <x:v>Expirada</x:v>
      </x:c>
      <x:c r="G3316" s="19" t="str">
        <x:v>Condição do imóvel</x:v>
      </x:c>
    </x:row>
    <x:row r="3317">
      <x:c r="A3317" s="19" t="n">
        <x:v>3316</x:v>
      </x:c>
      <x:c r="B3317" s="19" t="n">
        <x:v>1658</x:v>
      </x:c>
      <x:c r="C3317" s="19" t="n">
        <x:v>357</x:v>
      </x:c>
      <x:c r="D3317" s="21" t="n">
        <x:v>46110</x:v>
      </x:c>
      <x:c r="E3317" s="20" t="n">
        <x:v>5291.62</x:v>
      </x:c>
      <x:c r="F3317" s="19" t="str">
        <x:v>Recusada</x:v>
      </x:c>
      <x:c r="G3317" s="19" t="str">
        <x:v>Preço</x:v>
      </x:c>
    </x:row>
    <x:row r="3318">
      <x:c r="A3318" s="19" t="n">
        <x:v>3317</x:v>
      </x:c>
      <x:c r="B3318" s="19" t="n">
        <x:v>1148</x:v>
      </x:c>
      <x:c r="C3318" s="19" t="n">
        <x:v>830</x:v>
      </x:c>
      <x:c r="D3318" s="21" t="n">
        <x:v>45811</x:v>
      </x:c>
      <x:c r="E3318" s="20" t="n">
        <x:v>1660.2</x:v>
      </x:c>
      <x:c r="F3318" s="19" t="str">
        <x:v>Em análise</x:v>
      </x:c>
      <x:c r="G3318" s="19" t="str">
        <x:v>Prazo</x:v>
      </x:c>
    </x:row>
    <x:row r="3319">
      <x:c r="A3319" s="19" t="n">
        <x:v>3318</x:v>
      </x:c>
      <x:c r="B3319" s="19" t="n">
        <x:v>5</x:v>
      </x:c>
      <x:c r="C3319" s="19" t="n">
        <x:v>1586</x:v>
      </x:c>
      <x:c r="D3319" s="21" t="n">
        <x:v>46027</x:v>
      </x:c>
      <x:c r="E3319" s="20" t="n">
        <x:v>5337.37</x:v>
      </x:c>
      <x:c r="F3319" s="19" t="str">
        <x:v>Aceita</x:v>
      </x:c>
      <x:c r="G3319" s="19" t="str">
        <x:v>Prazo</x:v>
      </x:c>
    </x:row>
    <x:row r="3320">
      <x:c r="A3320" s="19" t="n">
        <x:v>3319</x:v>
      </x:c>
      <x:c r="B3320" s="19" t="n">
        <x:v>1871</x:v>
      </x:c>
      <x:c r="C3320" s="19" t="n">
        <x:v>890</x:v>
      </x:c>
      <x:c r="D3320" s="21" t="n">
        <x:v>45754</x:v>
      </x:c>
      <x:c r="E3320" s="20" t="n">
        <x:v>2215009.83</x:v>
      </x:c>
      <x:c r="F3320" s="19" t="str">
        <x:v>Aceita</x:v>
      </x:c>
      <x:c r="G3320" s="19" t="str">
        <x:v>Condição do imóvel</x:v>
      </x:c>
    </x:row>
    <x:row r="3321">
      <x:c r="A3321" s="19" t="n">
        <x:v>3320</x:v>
      </x:c>
      <x:c r="B3321" s="19" t="n">
        <x:v>710</x:v>
      </x:c>
      <x:c r="C3321" s="19" t="n">
        <x:v>1234</x:v>
      </x:c>
      <x:c r="D3321" s="21" t="n">
        <x:v>45537</x:v>
      </x:c>
      <x:c r="E3321" s="20" t="n">
        <x:v>3178682.2</x:v>
      </x:c>
      <x:c r="F3321" s="19" t="str">
        <x:v>Recusada</x:v>
      </x:c>
      <x:c r="G3321" s="19" t="str">
        <x:v>Prazo</x:v>
      </x:c>
    </x:row>
    <x:row r="3322">
      <x:c r="A3322" s="19" t="n">
        <x:v>3321</x:v>
      </x:c>
      <x:c r="B3322" s="19" t="n">
        <x:v>1208</x:v>
      </x:c>
      <x:c r="C3322" s="19" t="n">
        <x:v>1471</x:v>
      </x:c>
      <x:c r="D3322" s="21" t="n">
        <x:v>45547</x:v>
      </x:c>
      <x:c r="E3322" s="20" t="n">
        <x:v>2936455.08</x:v>
      </x:c>
      <x:c r="F3322" s="19" t="str">
        <x:v>Recusada</x:v>
      </x:c>
      <x:c r="G3322" s="19" t="str">
        <x:v>Garantia</x:v>
      </x:c>
    </x:row>
    <x:row r="3323">
      <x:c r="A3323" s="19" t="n">
        <x:v>3322</x:v>
      </x:c>
      <x:c r="B3323" s="19" t="n">
        <x:v>1564</x:v>
      </x:c>
      <x:c r="C3323" s="19" t="n">
        <x:v>462</x:v>
      </x:c>
      <x:c r="D3323" s="21" t="n">
        <x:v>45567</x:v>
      </x:c>
      <x:c r="E3323" s="20" t="n">
        <x:v>1838541.57</x:v>
      </x:c>
      <x:c r="F3323" s="19" t="str">
        <x:v>Recusada</x:v>
      </x:c>
      <x:c r="G3323" s="19" t="str">
        <x:v>Prazo</x:v>
      </x:c>
    </x:row>
    <x:row r="3324">
      <x:c r="A3324" s="19" t="n">
        <x:v>3323</x:v>
      </x:c>
      <x:c r="B3324" s="19" t="n">
        <x:v>1369</x:v>
      </x:c>
      <x:c r="C3324" s="19" t="n">
        <x:v>183</x:v>
      </x:c>
      <x:c r="D3324" s="21" t="n">
        <x:v>45778</x:v>
      </x:c>
      <x:c r="E3324" s="20" t="n">
        <x:v>472185.91</x:v>
      </x:c>
      <x:c r="F3324" s="19" t="str">
        <x:v>Recusada</x:v>
      </x:c>
      <x:c r="G3324" s="19" t="str">
        <x:v>Condição do imóvel</x:v>
      </x:c>
    </x:row>
    <x:row r="3325">
      <x:c r="A3325" s="19" t="n">
        <x:v>3324</x:v>
      </x:c>
      <x:c r="B3325" s="19" t="n">
        <x:v>1546</x:v>
      </x:c>
      <x:c r="C3325" s="19" t="n">
        <x:v>174</x:v>
      </x:c>
      <x:c r="D3325" s="21" t="n">
        <x:v>46183</x:v>
      </x:c>
      <x:c r="E3325" s="20" t="n">
        <x:v>1387406.77</x:v>
      </x:c>
      <x:c r="F3325" s="19" t="str">
        <x:v>Em análise</x:v>
      </x:c>
      <x:c r="G3325" s="19" t="str">
        <x:v>Garantia</x:v>
      </x:c>
    </x:row>
    <x:row r="3326">
      <x:c r="A3326" s="19" t="n">
        <x:v>3325</x:v>
      </x:c>
      <x:c r="B3326" s="19" t="n">
        <x:v>2035</x:v>
      </x:c>
      <x:c r="C3326" s="19" t="n">
        <x:v>990</x:v>
      </x:c>
      <x:c r="D3326" s="21" t="n">
        <x:v>45892</x:v>
      </x:c>
      <x:c r="E3326" s="20" t="n">
        <x:v>2276533.57</x:v>
      </x:c>
      <x:c r="F3326" s="19" t="str">
        <x:v>Aceita</x:v>
      </x:c>
      <x:c r="G3326" s="19" t="str">
        <x:v>Condição do imóvel</x:v>
      </x:c>
    </x:row>
    <x:row r="3327">
      <x:c r="A3327" s="19" t="n">
        <x:v>3326</x:v>
      </x:c>
      <x:c r="B3327" s="19" t="n">
        <x:v>1561</x:v>
      </x:c>
      <x:c r="C3327" s="19" t="n">
        <x:v>1545</x:v>
      </x:c>
      <x:c r="D3327" s="21" t="n">
        <x:v>45584</x:v>
      </x:c>
      <x:c r="E3327" s="20" t="n">
        <x:v>5087.94</x:v>
      </x:c>
      <x:c r="F3327" s="19" t="str">
        <x:v>Em análise</x:v>
      </x:c>
      <x:c r="G3327" s="19" t="str">
        <x:v>Prazo</x:v>
      </x:c>
    </x:row>
    <x:row r="3328">
      <x:c r="A3328" s="19" t="n">
        <x:v>3327</x:v>
      </x:c>
      <x:c r="B3328" s="19" t="n">
        <x:v>76</x:v>
      </x:c>
      <x:c r="C3328" s="19" t="n">
        <x:v>538</x:v>
      </x:c>
      <x:c r="D3328" s="21" t="n">
        <x:v>46091</x:v>
      </x:c>
      <x:c r="E3328" s="20" t="n">
        <x:v>1327794.84</x:v>
      </x:c>
      <x:c r="F3328" s="19" t="str">
        <x:v>Expirada</x:v>
      </x:c>
      <x:c r="G3328" s="19" t="str">
        <x:v>Garantia</x:v>
      </x:c>
    </x:row>
    <x:row r="3329">
      <x:c r="A3329" s="19" t="n">
        <x:v>3328</x:v>
      </x:c>
      <x:c r="B3329" s="19" t="n">
        <x:v>957</x:v>
      </x:c>
      <x:c r="C3329" s="19" t="n">
        <x:v>1526</x:v>
      </x:c>
      <x:c r="D3329" s="21" t="n">
        <x:v>45778</x:v>
      </x:c>
      <x:c r="E3329" s="20" t="n">
        <x:v>6158.41</x:v>
      </x:c>
      <x:c r="F3329" s="19" t="str">
        <x:v>Em análise</x:v>
      </x:c>
      <x:c r="G3329" s="19" t="str">
        <x:v>Preço</x:v>
      </x:c>
    </x:row>
    <x:row r="3330">
      <x:c r="A3330" s="19" t="n">
        <x:v>3329</x:v>
      </x:c>
      <x:c r="B3330" s="19" t="n">
        <x:v>463</x:v>
      </x:c>
      <x:c r="C3330" s="19" t="n">
        <x:v>1353</x:v>
      </x:c>
      <x:c r="D3330" s="21" t="n">
        <x:v>45407</x:v>
      </x:c>
      <x:c r="E3330" s="20" t="n">
        <x:v>17227.91</x:v>
      </x:c>
      <x:c r="F3330" s="19" t="str">
        <x:v>Aceita</x:v>
      </x:c>
      <x:c r="G3330" s="19" t="str">
        <x:v>Preço</x:v>
      </x:c>
    </x:row>
    <x:row r="3331">
      <x:c r="A3331" s="19" t="n">
        <x:v>3330</x:v>
      </x:c>
      <x:c r="B3331" s="19" t="n">
        <x:v>220</x:v>
      </x:c>
      <x:c r="C3331" s="19" t="n">
        <x:v>737</x:v>
      </x:c>
      <x:c r="D3331" s="21" t="n">
        <x:v>45770</x:v>
      </x:c>
      <x:c r="E3331" s="20" t="n">
        <x:v>378444.15</x:v>
      </x:c>
      <x:c r="F3331" s="19" t="str">
        <x:v>Aceita</x:v>
      </x:c>
      <x:c r="G3331" s="19" t="str">
        <x:v>Prazo</x:v>
      </x:c>
    </x:row>
    <x:row r="3332">
      <x:c r="A3332" s="19" t="n">
        <x:v>3331</x:v>
      </x:c>
      <x:c r="B3332" s="19" t="n">
        <x:v>1573</x:v>
      </x:c>
      <x:c r="C3332" s="19" t="n">
        <x:v>289</x:v>
      </x:c>
      <x:c r="D3332" s="21" t="n">
        <x:v>45879</x:v>
      </x:c>
      <x:c r="E3332" s="20" t="n">
        <x:v>1860.84</x:v>
      </x:c>
      <x:c r="F3332" s="19" t="str">
        <x:v>Em análise</x:v>
      </x:c>
      <x:c r="G3332" s="19" t="str">
        <x:v>Preço</x:v>
      </x:c>
    </x:row>
    <x:row r="3333">
      <x:c r="A3333" s="19" t="n">
        <x:v>3332</x:v>
      </x:c>
      <x:c r="B3333" s="19" t="n">
        <x:v>1593</x:v>
      </x:c>
      <x:c r="C3333" s="19" t="n">
        <x:v>1130</x:v>
      </x:c>
      <x:c r="D3333" s="21" t="n">
        <x:v>45430</x:v>
      </x:c>
      <x:c r="E3333" s="20" t="n">
        <x:v>1139255.37</x:v>
      </x:c>
      <x:c r="F3333" s="19" t="str">
        <x:v>Expirada</x:v>
      </x:c>
      <x:c r="G3333" s="19" t="str">
        <x:v>Garantia</x:v>
      </x:c>
    </x:row>
    <x:row r="3334">
      <x:c r="A3334" s="19" t="n">
        <x:v>3333</x:v>
      </x:c>
      <x:c r="B3334" s="19" t="n">
        <x:v>273</x:v>
      </x:c>
      <x:c r="C3334" s="19" t="n">
        <x:v>1299</x:v>
      </x:c>
      <x:c r="D3334" s="21" t="n">
        <x:v>45944</x:v>
      </x:c>
      <x:c r="E3334" s="20" t="n">
        <x:v>1941448.48</x:v>
      </x:c>
      <x:c r="F3334" s="19" t="str">
        <x:v>Recusada</x:v>
      </x:c>
      <x:c r="G3334" s="19" t="str">
        <x:v>Preço</x:v>
      </x:c>
    </x:row>
    <x:row r="3335">
      <x:c r="A3335" s="19" t="n">
        <x:v>3334</x:v>
      </x:c>
      <x:c r="B3335" s="19" t="n">
        <x:v>1813</x:v>
      </x:c>
      <x:c r="C3335" s="19" t="n">
        <x:v>88</x:v>
      </x:c>
      <x:c r="D3335" s="21" t="n">
        <x:v>45929</x:v>
      </x:c>
      <x:c r="E3335" s="20" t="n">
        <x:v>202595.98</x:v>
      </x:c>
      <x:c r="F3335" s="19" t="str">
        <x:v>Recusada</x:v>
      </x:c>
      <x:c r="G3335" s="19" t="str">
        <x:v>Garantia</x:v>
      </x:c>
    </x:row>
    <x:row r="3336">
      <x:c r="A3336" s="19" t="n">
        <x:v>3335</x:v>
      </x:c>
      <x:c r="B3336" s="19" t="n">
        <x:v>1645</x:v>
      </x:c>
      <x:c r="C3336" s="19" t="n">
        <x:v>43</x:v>
      </x:c>
      <x:c r="D3336" s="21" t="n">
        <x:v>45847</x:v>
      </x:c>
      <x:c r="E3336" s="20" t="n">
        <x:v>2520.74</x:v>
      </x:c>
      <x:c r="F3336" s="19" t="str">
        <x:v>Em análise</x:v>
      </x:c>
      <x:c r="G3336" s="19" t="str">
        <x:v>Preço</x:v>
      </x:c>
    </x:row>
    <x:row r="3337">
      <x:c r="A3337" s="19" t="n">
        <x:v>3336</x:v>
      </x:c>
      <x:c r="B3337" s="19" t="n">
        <x:v>1907</x:v>
      </x:c>
      <x:c r="C3337" s="19" t="n">
        <x:v>323</x:v>
      </x:c>
      <x:c r="D3337" s="21" t="n">
        <x:v>46024</x:v>
      </x:c>
      <x:c r="E3337" s="20" t="n">
        <x:v>2115.63</x:v>
      </x:c>
      <x:c r="F3337" s="19" t="str">
        <x:v>Recusada</x:v>
      </x:c>
      <x:c r="G3337" s="19" t="str">
        <x:v>Prazo</x:v>
      </x:c>
    </x:row>
    <x:row r="3338">
      <x:c r="A3338" s="19" t="n">
        <x:v>3337</x:v>
      </x:c>
      <x:c r="B3338" s="19" t="n">
        <x:v>2066</x:v>
      </x:c>
      <x:c r="C3338" s="19" t="n">
        <x:v>796</x:v>
      </x:c>
      <x:c r="D3338" s="21" t="n">
        <x:v>45829</x:v>
      </x:c>
      <x:c r="E3338" s="20" t="n">
        <x:v>1831.37</x:v>
      </x:c>
      <x:c r="F3338" s="19" t="str">
        <x:v>Expirada</x:v>
      </x:c>
      <x:c r="G3338" s="19" t="str">
        <x:v>Preço</x:v>
      </x:c>
    </x:row>
    <x:row r="3339">
      <x:c r="A3339" s="19" t="n">
        <x:v>3338</x:v>
      </x:c>
      <x:c r="B3339" s="19" t="n">
        <x:v>697</x:v>
      </x:c>
      <x:c r="C3339" s="19" t="n">
        <x:v>546</x:v>
      </x:c>
      <x:c r="D3339" s="21" t="n">
        <x:v>45696</x:v>
      </x:c>
      <x:c r="E3339" s="20" t="n">
        <x:v>3437.23</x:v>
      </x:c>
      <x:c r="F3339" s="19" t="str">
        <x:v>Em análise</x:v>
      </x:c>
      <x:c r="G3339" s="19" t="str">
        <x:v>Prazo</x:v>
      </x:c>
    </x:row>
    <x:row r="3340">
      <x:c r="A3340" s="19" t="n">
        <x:v>3339</x:v>
      </x:c>
      <x:c r="B3340" s="19" t="n">
        <x:v>1969</x:v>
      </x:c>
      <x:c r="C3340" s="19" t="n">
        <x:v>237</x:v>
      </x:c>
      <x:c r="D3340" s="21" t="n">
        <x:v>45847</x:v>
      </x:c>
      <x:c r="E3340" s="20" t="n">
        <x:v>1208.01</x:v>
      </x:c>
      <x:c r="F3340" s="19" t="str">
        <x:v>Em análise</x:v>
      </x:c>
      <x:c r="G3340" s="19" t="str">
        <x:v>Garantia</x:v>
      </x:c>
    </x:row>
    <x:row r="3341">
      <x:c r="A3341" s="19" t="n">
        <x:v>3340</x:v>
      </x:c>
      <x:c r="B3341" s="19" t="n">
        <x:v>1433</x:v>
      </x:c>
      <x:c r="C3341" s="19" t="n">
        <x:v>978</x:v>
      </x:c>
      <x:c r="D3341" s="21" t="n">
        <x:v>45562</x:v>
      </x:c>
      <x:c r="E3341" s="20" t="n">
        <x:v>7026.64</x:v>
      </x:c>
      <x:c r="F3341" s="19" t="str">
        <x:v>Aceita</x:v>
      </x:c>
      <x:c r="G3341" s="19" t="str">
        <x:v>Preço</x:v>
      </x:c>
    </x:row>
    <x:row r="3342">
      <x:c r="A3342" s="19" t="n">
        <x:v>3341</x:v>
      </x:c>
      <x:c r="B3342" s="19" t="n">
        <x:v>199</x:v>
      </x:c>
      <x:c r="C3342" s="19" t="n">
        <x:v>1279</x:v>
      </x:c>
      <x:c r="D3342" s="21" t="n">
        <x:v>45592</x:v>
      </x:c>
      <x:c r="E3342" s="20" t="n">
        <x:v>1829022.4</x:v>
      </x:c>
      <x:c r="F3342" s="19" t="str">
        <x:v>Aceita</x:v>
      </x:c>
      <x:c r="G3342" s="19" t="str">
        <x:v>Prazo</x:v>
      </x:c>
    </x:row>
    <x:row r="3343">
      <x:c r="A3343" s="19" t="n">
        <x:v>3342</x:v>
      </x:c>
      <x:c r="B3343" s="19" t="n">
        <x:v>701</x:v>
      </x:c>
      <x:c r="C3343" s="19" t="n">
        <x:v>1504</x:v>
      </x:c>
      <x:c r="D3343" s="21" t="n">
        <x:v>45994</x:v>
      </x:c>
      <x:c r="E3343" s="20" t="n">
        <x:v>16331.28</x:v>
      </x:c>
      <x:c r="F3343" s="19" t="str">
        <x:v>Expirada</x:v>
      </x:c>
      <x:c r="G3343" s="19" t="str">
        <x:v>Garantia</x:v>
      </x:c>
    </x:row>
    <x:row r="3344">
      <x:c r="A3344" s="19" t="n">
        <x:v>3343</x:v>
      </x:c>
      <x:c r="B3344" s="19" t="n">
        <x:v>1652</x:v>
      </x:c>
      <x:c r="C3344" s="19" t="n">
        <x:v>1167</x:v>
      </x:c>
      <x:c r="D3344" s="21" t="n">
        <x:v>45835</x:v>
      </x:c>
      <x:c r="E3344" s="20" t="n">
        <x:v>1297167.26</x:v>
      </x:c>
      <x:c r="F3344" s="19" t="str">
        <x:v>Expirada</x:v>
      </x:c>
      <x:c r="G3344" s="19" t="str">
        <x:v>Prazo</x:v>
      </x:c>
    </x:row>
    <x:row r="3345">
      <x:c r="A3345" s="19" t="n">
        <x:v>3344</x:v>
      </x:c>
      <x:c r="B3345" s="19" t="n">
        <x:v>610</x:v>
      </x:c>
      <x:c r="C3345" s="19" t="n">
        <x:v>1274</x:v>
      </x:c>
      <x:c r="D3345" s="21" t="n">
        <x:v>45596</x:v>
      </x:c>
      <x:c r="E3345" s="20" t="n">
        <x:v>9104.39</x:v>
      </x:c>
      <x:c r="F3345" s="19" t="str">
        <x:v>Expirada</x:v>
      </x:c>
      <x:c r="G3345" s="19" t="str">
        <x:v>Condição do imóvel</x:v>
      </x:c>
    </x:row>
    <x:row r="3346">
      <x:c r="A3346" s="19" t="n">
        <x:v>3345</x:v>
      </x:c>
      <x:c r="B3346" s="19" t="n">
        <x:v>1166</x:v>
      </x:c>
      <x:c r="C3346" s="19" t="n">
        <x:v>928</x:v>
      </x:c>
      <x:c r="D3346" s="21" t="n">
        <x:v>45831</x:v>
      </x:c>
      <x:c r="E3346" s="20" t="n">
        <x:v>1951.5</x:v>
      </x:c>
      <x:c r="F3346" s="19" t="str">
        <x:v>Expirada</x:v>
      </x:c>
      <x:c r="G3346" s="19" t="str">
        <x:v>Preço</x:v>
      </x:c>
    </x:row>
    <x:row r="3347">
      <x:c r="A3347" s="19" t="n">
        <x:v>3346</x:v>
      </x:c>
      <x:c r="B3347" s="19" t="n">
        <x:v>670</x:v>
      </x:c>
      <x:c r="C3347" s="19" t="n">
        <x:v>638</x:v>
      </x:c>
      <x:c r="D3347" s="21" t="n">
        <x:v>45830</x:v>
      </x:c>
      <x:c r="E3347" s="20" t="n">
        <x:v>2519.69</x:v>
      </x:c>
      <x:c r="F3347" s="19" t="str">
        <x:v>Em análise</x:v>
      </x:c>
      <x:c r="G3347" s="19" t="str">
        <x:v>Condição do imóvel</x:v>
      </x:c>
    </x:row>
    <x:row r="3348">
      <x:c r="A3348" s="19" t="n">
        <x:v>3347</x:v>
      </x:c>
      <x:c r="B3348" s="19" t="n">
        <x:v>1256</x:v>
      </x:c>
      <x:c r="C3348" s="19" t="n">
        <x:v>1484</x:v>
      </x:c>
      <x:c r="D3348" s="21" t="n">
        <x:v>45508</x:v>
      </x:c>
      <x:c r="E3348" s="20" t="n">
        <x:v>150394.4</x:v>
      </x:c>
      <x:c r="F3348" s="19" t="str">
        <x:v>Aceita</x:v>
      </x:c>
      <x:c r="G3348" s="19" t="str">
        <x:v>Prazo</x:v>
      </x:c>
    </x:row>
    <x:row r="3349">
      <x:c r="A3349" s="19" t="n">
        <x:v>3348</x:v>
      </x:c>
      <x:c r="B3349" s="19" t="n">
        <x:v>56</x:v>
      </x:c>
      <x:c r="C3349" s="19" t="n">
        <x:v>1096</x:v>
      </x:c>
      <x:c r="D3349" s="21" t="n">
        <x:v>45718</x:v>
      </x:c>
      <x:c r="E3349" s="20" t="n">
        <x:v>2028.86</x:v>
      </x:c>
      <x:c r="F3349" s="19" t="str">
        <x:v>Recusada</x:v>
      </x:c>
      <x:c r="G3349" s="19" t="str">
        <x:v>Condição do imóvel</x:v>
      </x:c>
    </x:row>
    <x:row r="3350">
      <x:c r="A3350" s="19" t="n">
        <x:v>3349</x:v>
      </x:c>
      <x:c r="B3350" s="19" t="n">
        <x:v>1622</x:v>
      </x:c>
      <x:c r="C3350" s="19" t="n">
        <x:v>1276</x:v>
      </x:c>
      <x:c r="D3350" s="21" t="n">
        <x:v>45917</x:v>
      </x:c>
      <x:c r="E3350" s="20" t="n">
        <x:v>8833.94</x:v>
      </x:c>
      <x:c r="F3350" s="19" t="str">
        <x:v>Em análise</x:v>
      </x:c>
      <x:c r="G3350" s="19" t="str">
        <x:v>Garantia</x:v>
      </x:c>
    </x:row>
    <x:row r="3351">
      <x:c r="A3351" s="19" t="n">
        <x:v>3350</x:v>
      </x:c>
      <x:c r="B3351" s="19" t="n">
        <x:v>40</x:v>
      </x:c>
      <x:c r="C3351" s="19" t="n">
        <x:v>1221</x:v>
      </x:c>
      <x:c r="D3351" s="21" t="n">
        <x:v>45790</x:v>
      </x:c>
      <x:c r="E3351" s="20" t="n">
        <x:v>3808078.4</x:v>
      </x:c>
      <x:c r="F3351" s="19" t="str">
        <x:v>Em análise</x:v>
      </x:c>
      <x:c r="G3351" s="19" t="str">
        <x:v>Condição do imóvel</x:v>
      </x:c>
    </x:row>
    <x:row r="3352">
      <x:c r="A3352" s="19" t="n">
        <x:v>3351</x:v>
      </x:c>
      <x:c r="B3352" s="19" t="n">
        <x:v>1509</x:v>
      </x:c>
      <x:c r="C3352" s="19" t="n">
        <x:v>377</x:v>
      </x:c>
      <x:c r="D3352" s="21" t="n">
        <x:v>45441</x:v>
      </x:c>
      <x:c r="E3352" s="20" t="n">
        <x:v>3676.05</x:v>
      </x:c>
      <x:c r="F3352" s="19" t="str">
        <x:v>Recusada</x:v>
      </x:c>
      <x:c r="G3352" s="19" t="str">
        <x:v>Condição do imóvel</x:v>
      </x:c>
    </x:row>
    <x:row r="3353">
      <x:c r="A3353" s="19" t="n">
        <x:v>3352</x:v>
      </x:c>
      <x:c r="B3353" s="19" t="n">
        <x:v>925</x:v>
      </x:c>
      <x:c r="C3353" s="19" t="n">
        <x:v>1408</x:v>
      </x:c>
      <x:c r="D3353" s="21" t="n">
        <x:v>45380</x:v>
      </x:c>
      <x:c r="E3353" s="20" t="n">
        <x:v>14471.45</x:v>
      </x:c>
      <x:c r="F3353" s="19" t="str">
        <x:v>Em análise</x:v>
      </x:c>
      <x:c r="G3353" s="19" t="str">
        <x:v>Prazo</x:v>
      </x:c>
    </x:row>
    <x:row r="3354">
      <x:c r="A3354" s="19" t="n">
        <x:v>3353</x:v>
      </x:c>
      <x:c r="B3354" s="19" t="n">
        <x:v>655</x:v>
      </x:c>
      <x:c r="C3354" s="19" t="n">
        <x:v>831</x:v>
      </x:c>
      <x:c r="D3354" s="21" t="n">
        <x:v>46126</x:v>
      </x:c>
      <x:c r="E3354" s="20" t="n">
        <x:v>2459.85</x:v>
      </x:c>
      <x:c r="F3354" s="19" t="str">
        <x:v>Recusada</x:v>
      </x:c>
      <x:c r="G3354" s="19" t="str">
        <x:v>Prazo</x:v>
      </x:c>
    </x:row>
    <x:row r="3355">
      <x:c r="A3355" s="19" t="n">
        <x:v>3354</x:v>
      </x:c>
      <x:c r="B3355" s="19" t="n">
        <x:v>958</x:v>
      </x:c>
      <x:c r="C3355" s="19" t="n">
        <x:v>974</x:v>
      </x:c>
      <x:c r="D3355" s="21" t="n">
        <x:v>45708</x:v>
      </x:c>
      <x:c r="E3355" s="20" t="n">
        <x:v>3451037.73</x:v>
      </x:c>
      <x:c r="F3355" s="19" t="str">
        <x:v>Expirada</x:v>
      </x:c>
      <x:c r="G3355" s="19" t="str">
        <x:v>Garantia</x:v>
      </x:c>
    </x:row>
    <x:row r="3356">
      <x:c r="A3356" s="19" t="n">
        <x:v>3355</x:v>
      </x:c>
      <x:c r="B3356" s="19" t="n">
        <x:v>1840</x:v>
      </x:c>
      <x:c r="C3356" s="19" t="n">
        <x:v>27</x:v>
      </x:c>
      <x:c r="D3356" s="21" t="n">
        <x:v>45796</x:v>
      </x:c>
      <x:c r="E3356" s="20" t="n">
        <x:v>920137.51</x:v>
      </x:c>
      <x:c r="F3356" s="19" t="str">
        <x:v>Em análise</x:v>
      </x:c>
      <x:c r="G3356" s="19" t="str">
        <x:v>Condição do imóvel</x:v>
      </x:c>
    </x:row>
    <x:row r="3357">
      <x:c r="A3357" s="19" t="n">
        <x:v>3356</x:v>
      </x:c>
      <x:c r="B3357" s="19" t="n">
        <x:v>582</x:v>
      </x:c>
      <x:c r="C3357" s="19" t="n">
        <x:v>74</x:v>
      </x:c>
      <x:c r="D3357" s="21" t="n">
        <x:v>46081</x:v>
      </x:c>
      <x:c r="E3357" s="20" t="n">
        <x:v>498383.48</x:v>
      </x:c>
      <x:c r="F3357" s="19" t="str">
        <x:v>Em análise</x:v>
      </x:c>
      <x:c r="G3357" s="19" t="str">
        <x:v>Garantia</x:v>
      </x:c>
    </x:row>
    <x:row r="3358">
      <x:c r="A3358" s="19" t="n">
        <x:v>3357</x:v>
      </x:c>
      <x:c r="B3358" s="19" t="n">
        <x:v>781</x:v>
      </x:c>
      <x:c r="C3358" s="19" t="n">
        <x:v>719</x:v>
      </x:c>
      <x:c r="D3358" s="21" t="n">
        <x:v>45842</x:v>
      </x:c>
      <x:c r="E3358" s="20" t="n">
        <x:v>7721.76</x:v>
      </x:c>
      <x:c r="F3358" s="19" t="str">
        <x:v>Recusada</x:v>
      </x:c>
      <x:c r="G3358" s="19" t="str">
        <x:v>Preço</x:v>
      </x:c>
    </x:row>
    <x:row r="3359">
      <x:c r="A3359" s="19" t="n">
        <x:v>3358</x:v>
      </x:c>
      <x:c r="B3359" s="19" t="n">
        <x:v>1740</x:v>
      </x:c>
      <x:c r="C3359" s="19" t="n">
        <x:v>1179</x:v>
      </x:c>
      <x:c r="D3359" s="21" t="n">
        <x:v>46076</x:v>
      </x:c>
      <x:c r="E3359" s="20" t="n">
        <x:v>1213064.91</x:v>
      </x:c>
      <x:c r="F3359" s="19" t="str">
        <x:v>Recusada</x:v>
      </x:c>
      <x:c r="G3359" s="19" t="str">
        <x:v>Prazo</x:v>
      </x:c>
    </x:row>
    <x:row r="3360">
      <x:c r="A3360" s="19" t="n">
        <x:v>3359</x:v>
      </x:c>
      <x:c r="B3360" s="19" t="n">
        <x:v>23</x:v>
      </x:c>
      <x:c r="C3360" s="19" t="n">
        <x:v>498</x:v>
      </x:c>
      <x:c r="D3360" s="21" t="n">
        <x:v>46056</x:v>
      </x:c>
      <x:c r="E3360" s="20" t="n">
        <x:v>406456.5</x:v>
      </x:c>
      <x:c r="F3360" s="19" t="str">
        <x:v>Expirada</x:v>
      </x:c>
      <x:c r="G3360" s="19" t="str">
        <x:v>Prazo</x:v>
      </x:c>
    </x:row>
    <x:row r="3361">
      <x:c r="A3361" s="19" t="n">
        <x:v>3360</x:v>
      </x:c>
      <x:c r="B3361" s="19" t="n">
        <x:v>1164</x:v>
      </x:c>
      <x:c r="C3361" s="19" t="n">
        <x:v>289</x:v>
      </x:c>
      <x:c r="D3361" s="21" t="n">
        <x:v>45700</x:v>
      </x:c>
      <x:c r="E3361" s="20" t="n">
        <x:v>24044180.55</x:v>
      </x:c>
      <x:c r="F3361" s="19" t="str">
        <x:v>Expirada</x:v>
      </x:c>
      <x:c r="G3361" s="19" t="str">
        <x:v>Garantia</x:v>
      </x:c>
    </x:row>
    <x:row r="3362">
      <x:c r="A3362" s="19" t="n">
        <x:v>3361</x:v>
      </x:c>
      <x:c r="B3362" s="19" t="n">
        <x:v>1482</x:v>
      </x:c>
      <x:c r="C3362" s="19" t="n">
        <x:v>226</x:v>
      </x:c>
      <x:c r="D3362" s="21" t="n">
        <x:v>46030</x:v>
      </x:c>
      <x:c r="E3362" s="20" t="n">
        <x:v>1456542.44</x:v>
      </x:c>
      <x:c r="F3362" s="19" t="str">
        <x:v>Em análise</x:v>
      </x:c>
      <x:c r="G3362" s="19" t="str">
        <x:v>Prazo</x:v>
      </x:c>
    </x:row>
    <x:row r="3363">
      <x:c r="A3363" s="19" t="n">
        <x:v>3362</x:v>
      </x:c>
      <x:c r="B3363" s="19" t="n">
        <x:v>1917</x:v>
      </x:c>
      <x:c r="C3363" s="19" t="n">
        <x:v>1305</x:v>
      </x:c>
      <x:c r="D3363" s="21" t="n">
        <x:v>45874</x:v>
      </x:c>
      <x:c r="E3363" s="20" t="n">
        <x:v>4044390.63</x:v>
      </x:c>
      <x:c r="F3363" s="19" t="str">
        <x:v>Em análise</x:v>
      </x:c>
      <x:c r="G3363" s="19" t="str">
        <x:v>Garantia</x:v>
      </x:c>
    </x:row>
    <x:row r="3364">
      <x:c r="A3364" s="19" t="n">
        <x:v>3363</x:v>
      </x:c>
      <x:c r="B3364" s="19" t="n">
        <x:v>948</x:v>
      </x:c>
      <x:c r="C3364" s="19" t="n">
        <x:v>749</x:v>
      </x:c>
      <x:c r="D3364" s="21" t="n">
        <x:v>45381</x:v>
      </x:c>
      <x:c r="E3364" s="20" t="n">
        <x:v>2874277.44</x:v>
      </x:c>
      <x:c r="F3364" s="19" t="str">
        <x:v>Expirada</x:v>
      </x:c>
      <x:c r="G3364" s="19" t="str">
        <x:v>Preço</x:v>
      </x:c>
    </x:row>
    <x:row r="3365">
      <x:c r="A3365" s="19" t="n">
        <x:v>3364</x:v>
      </x:c>
      <x:c r="B3365" s="19" t="n">
        <x:v>1338</x:v>
      </x:c>
      <x:c r="C3365" s="19" t="n">
        <x:v>783</x:v>
      </x:c>
      <x:c r="D3365" s="21" t="n">
        <x:v>45446</x:v>
      </x:c>
      <x:c r="E3365" s="20" t="n">
        <x:v>11672.71</x:v>
      </x:c>
      <x:c r="F3365" s="19" t="str">
        <x:v>Recusada</x:v>
      </x:c>
      <x:c r="G3365" s="19" t="str">
        <x:v>Condição do imóvel</x:v>
      </x:c>
    </x:row>
    <x:row r="3366">
      <x:c r="A3366" s="19" t="n">
        <x:v>3365</x:v>
      </x:c>
      <x:c r="B3366" s="19" t="n">
        <x:v>447</x:v>
      </x:c>
      <x:c r="C3366" s="19" t="n">
        <x:v>53</x:v>
      </x:c>
      <x:c r="D3366" s="21" t="n">
        <x:v>45935</x:v>
      </x:c>
      <x:c r="E3366" s="20" t="n">
        <x:v>5831.38</x:v>
      </x:c>
      <x:c r="F3366" s="19" t="str">
        <x:v>Aceita</x:v>
      </x:c>
      <x:c r="G3366" s="19" t="str">
        <x:v>Condição do imóvel</x:v>
      </x:c>
    </x:row>
    <x:row r="3367">
      <x:c r="A3367" s="19" t="n">
        <x:v>3366</x:v>
      </x:c>
      <x:c r="B3367" s="19" t="n">
        <x:v>616</x:v>
      </x:c>
      <x:c r="C3367" s="19" t="n">
        <x:v>699</x:v>
      </x:c>
      <x:c r="D3367" s="21" t="n">
        <x:v>45344</x:v>
      </x:c>
      <x:c r="E3367" s="20" t="n">
        <x:v>14769.58</x:v>
      </x:c>
      <x:c r="F3367" s="19" t="str">
        <x:v>Aceita</x:v>
      </x:c>
      <x:c r="G3367" s="19" t="str">
        <x:v>Garantia</x:v>
      </x:c>
    </x:row>
    <x:row r="3368">
      <x:c r="A3368" s="19" t="n">
        <x:v>3367</x:v>
      </x:c>
      <x:c r="B3368" s="19" t="n">
        <x:v>836</x:v>
      </x:c>
      <x:c r="C3368" s="19" t="n">
        <x:v>1066</x:v>
      </x:c>
      <x:c r="D3368" s="21" t="n">
        <x:v>45678</x:v>
      </x:c>
      <x:c r="E3368" s="20" t="n">
        <x:v>4959.83</x:v>
      </x:c>
      <x:c r="F3368" s="19" t="str">
        <x:v>Em análise</x:v>
      </x:c>
      <x:c r="G3368" s="19" t="str">
        <x:v>Garantia</x:v>
      </x:c>
    </x:row>
    <x:row r="3369">
      <x:c r="A3369" s="19" t="n">
        <x:v>3368</x:v>
      </x:c>
      <x:c r="B3369" s="19" t="n">
        <x:v>555</x:v>
      </x:c>
      <x:c r="C3369" s="19" t="n">
        <x:v>751</x:v>
      </x:c>
      <x:c r="D3369" s="21" t="n">
        <x:v>46183</x:v>
      </x:c>
      <x:c r="E3369" s="20" t="n">
        <x:v>457442.34</x:v>
      </x:c>
      <x:c r="F3369" s="19" t="str">
        <x:v>Em análise</x:v>
      </x:c>
      <x:c r="G3369" s="19" t="str">
        <x:v>Condição do imóvel</x:v>
      </x:c>
    </x:row>
    <x:row r="3370">
      <x:c r="A3370" s="19" t="n">
        <x:v>3369</x:v>
      </x:c>
      <x:c r="B3370" s="19" t="n">
        <x:v>872</x:v>
      </x:c>
      <x:c r="C3370" s="19" t="n">
        <x:v>547</x:v>
      </x:c>
      <x:c r="D3370" s="21" t="n">
        <x:v>46099</x:v>
      </x:c>
      <x:c r="E3370" s="20" t="n">
        <x:v>1922726.72</x:v>
      </x:c>
      <x:c r="F3370" s="19" t="str">
        <x:v>Expirada</x:v>
      </x:c>
      <x:c r="G3370" s="19" t="str">
        <x:v>Prazo</x:v>
      </x:c>
    </x:row>
    <x:row r="3371">
      <x:c r="A3371" s="19" t="n">
        <x:v>3370</x:v>
      </x:c>
      <x:c r="B3371" s="19" t="n">
        <x:v>483</x:v>
      </x:c>
      <x:c r="C3371" s="19" t="n">
        <x:v>510</x:v>
      </x:c>
      <x:c r="D3371" s="21" t="n">
        <x:v>45542</x:v>
      </x:c>
      <x:c r="E3371" s="20" t="n">
        <x:v>1326.47</x:v>
      </x:c>
      <x:c r="F3371" s="19" t="str">
        <x:v>Em análise</x:v>
      </x:c>
      <x:c r="G3371" s="19" t="str">
        <x:v>Prazo</x:v>
      </x:c>
    </x:row>
    <x:row r="3372">
      <x:c r="A3372" s="19" t="n">
        <x:v>3371</x:v>
      </x:c>
      <x:c r="B3372" s="19" t="n">
        <x:v>1061</x:v>
      </x:c>
      <x:c r="C3372" s="19" t="n">
        <x:v>978</x:v>
      </x:c>
      <x:c r="D3372" s="21" t="n">
        <x:v>45945</x:v>
      </x:c>
      <x:c r="E3372" s="20" t="n">
        <x:v>407192.79</x:v>
      </x:c>
      <x:c r="F3372" s="19" t="str">
        <x:v>Expirada</x:v>
      </x:c>
      <x:c r="G3372" s="19" t="str">
        <x:v>Prazo</x:v>
      </x:c>
    </x:row>
    <x:row r="3373">
      <x:c r="A3373" s="19" t="n">
        <x:v>3372</x:v>
      </x:c>
      <x:c r="B3373" s="19" t="n">
        <x:v>101</x:v>
      </x:c>
      <x:c r="C3373" s="19" t="n">
        <x:v>893</x:v>
      </x:c>
      <x:c r="D3373" s="21" t="n">
        <x:v>45627</x:v>
      </x:c>
      <x:c r="E3373" s="20" t="n">
        <x:v>8361.44</x:v>
      </x:c>
      <x:c r="F3373" s="19" t="str">
        <x:v>Expirada</x:v>
      </x:c>
      <x:c r="G3373" s="19" t="str">
        <x:v>Preço</x:v>
      </x:c>
    </x:row>
    <x:row r="3374">
      <x:c r="A3374" s="19" t="n">
        <x:v>3373</x:v>
      </x:c>
      <x:c r="B3374" s="19" t="n">
        <x:v>2079</x:v>
      </x:c>
      <x:c r="C3374" s="19" t="n">
        <x:v>961</x:v>
      </x:c>
      <x:c r="D3374" s="21" t="n">
        <x:v>45930</x:v>
      </x:c>
      <x:c r="E3374" s="20" t="n">
        <x:v>6270.92</x:v>
      </x:c>
      <x:c r="F3374" s="19" t="str">
        <x:v>Aceita</x:v>
      </x:c>
      <x:c r="G3374" s="19" t="str">
        <x:v>Prazo</x:v>
      </x:c>
    </x:row>
    <x:row r="3375">
      <x:c r="A3375" s="19" t="n">
        <x:v>3374</x:v>
      </x:c>
      <x:c r="B3375" s="19" t="n">
        <x:v>668</x:v>
      </x:c>
      <x:c r="C3375" s="19" t="n">
        <x:v>130</x:v>
      </x:c>
      <x:c r="D3375" s="21" t="n">
        <x:v>46017</x:v>
      </x:c>
      <x:c r="E3375" s="20" t="n">
        <x:v>2691.4</x:v>
      </x:c>
      <x:c r="F3375" s="19" t="str">
        <x:v>Expirada</x:v>
      </x:c>
      <x:c r="G3375" s="19" t="str">
        <x:v>Preço</x:v>
      </x:c>
    </x:row>
    <x:row r="3376">
      <x:c r="A3376" s="19" t="n">
        <x:v>3375</x:v>
      </x:c>
      <x:c r="B3376" s="19" t="n">
        <x:v>254</x:v>
      </x:c>
      <x:c r="C3376" s="19" t="n">
        <x:v>309</x:v>
      </x:c>
      <x:c r="D3376" s="21" t="n">
        <x:v>45769</x:v>
      </x:c>
      <x:c r="E3376" s="20" t="n">
        <x:v>13038.15</x:v>
      </x:c>
      <x:c r="F3376" s="19" t="str">
        <x:v>Expirada</x:v>
      </x:c>
      <x:c r="G3376" s="19" t="str">
        <x:v>Prazo</x:v>
      </x:c>
    </x:row>
    <x:row r="3377">
      <x:c r="A3377" s="19" t="n">
        <x:v>3376</x:v>
      </x:c>
      <x:c r="B3377" s="19" t="n">
        <x:v>28</x:v>
      </x:c>
      <x:c r="C3377" s="19" t="n">
        <x:v>113</x:v>
      </x:c>
      <x:c r="D3377" s="21" t="n">
        <x:v>45941</x:v>
      </x:c>
      <x:c r="E3377" s="20" t="n">
        <x:v>304875.58</x:v>
      </x:c>
      <x:c r="F3377" s="19" t="str">
        <x:v>Aceita</x:v>
      </x:c>
      <x:c r="G3377" s="19" t="str">
        <x:v>Prazo</x:v>
      </x:c>
    </x:row>
    <x:row r="3378">
      <x:c r="A3378" s="19" t="n">
        <x:v>3377</x:v>
      </x:c>
      <x:c r="B3378" s="19" t="n">
        <x:v>187</x:v>
      </x:c>
      <x:c r="C3378" s="19" t="n">
        <x:v>1134</x:v>
      </x:c>
      <x:c r="D3378" s="21" t="n">
        <x:v>45684</x:v>
      </x:c>
      <x:c r="E3378" s="20" t="n">
        <x:v>346539.55</x:v>
      </x:c>
      <x:c r="F3378" s="19" t="str">
        <x:v>Expirada</x:v>
      </x:c>
      <x:c r="G3378" s="19" t="str">
        <x:v>Garantia</x:v>
      </x:c>
    </x:row>
    <x:row r="3379">
      <x:c r="A3379" s="19" t="n">
        <x:v>3378</x:v>
      </x:c>
      <x:c r="B3379" s="19" t="n">
        <x:v>350</x:v>
      </x:c>
      <x:c r="C3379" s="19" t="n">
        <x:v>1508</x:v>
      </x:c>
      <x:c r="D3379" s="21" t="n">
        <x:v>46162</x:v>
      </x:c>
      <x:c r="E3379" s="20" t="n">
        <x:v>1811905.34</x:v>
      </x:c>
      <x:c r="F3379" s="19" t="str">
        <x:v>Aceita</x:v>
      </x:c>
      <x:c r="G3379" s="19" t="str">
        <x:v>Garantia</x:v>
      </x:c>
    </x:row>
    <x:row r="3380">
      <x:c r="A3380" s="19" t="n">
        <x:v>3379</x:v>
      </x:c>
      <x:c r="B3380" s="19" t="n">
        <x:v>1668</x:v>
      </x:c>
      <x:c r="C3380" s="19" t="n">
        <x:v>961</x:v>
      </x:c>
      <x:c r="D3380" s="21" t="n">
        <x:v>45368</x:v>
      </x:c>
      <x:c r="E3380" s="20" t="n">
        <x:v>14186.67</x:v>
      </x:c>
      <x:c r="F3380" s="19" t="str">
        <x:v>Em análise</x:v>
      </x:c>
      <x:c r="G3380" s="19" t="str">
        <x:v>Condição do imóvel</x:v>
      </x:c>
    </x:row>
    <x:row r="3381">
      <x:c r="A3381" s="19" t="n">
        <x:v>3380</x:v>
      </x:c>
      <x:c r="B3381" s="19" t="n">
        <x:v>1360</x:v>
      </x:c>
      <x:c r="C3381" s="19" t="n">
        <x:v>1237</x:v>
      </x:c>
      <x:c r="D3381" s="21" t="n">
        <x:v>45498</x:v>
      </x:c>
      <x:c r="E3381" s="20" t="n">
        <x:v>1495344.59</x:v>
      </x:c>
      <x:c r="F3381" s="19" t="str">
        <x:v>Expirada</x:v>
      </x:c>
      <x:c r="G3381" s="19" t="str">
        <x:v>Preço</x:v>
      </x:c>
    </x:row>
    <x:row r="3382">
      <x:c r="A3382" s="19" t="n">
        <x:v>3381</x:v>
      </x:c>
      <x:c r="B3382" s="19" t="n">
        <x:v>1350</x:v>
      </x:c>
      <x:c r="C3382" s="19" t="n">
        <x:v>893</x:v>
      </x:c>
      <x:c r="D3382" s="21" t="n">
        <x:v>45342</x:v>
      </x:c>
      <x:c r="E3382" s="20" t="n">
        <x:v>9469.95</x:v>
      </x:c>
      <x:c r="F3382" s="19" t="str">
        <x:v>Aceita</x:v>
      </x:c>
      <x:c r="G3382" s="19" t="str">
        <x:v>Garantia</x:v>
      </x:c>
    </x:row>
    <x:row r="3383">
      <x:c r="A3383" s="19" t="n">
        <x:v>3382</x:v>
      </x:c>
      <x:c r="B3383" s="19" t="n">
        <x:v>110</x:v>
      </x:c>
      <x:c r="C3383" s="19" t="n">
        <x:v>69</x:v>
      </x:c>
      <x:c r="D3383" s="21" t="n">
        <x:v>45428</x:v>
      </x:c>
      <x:c r="E3383" s="20" t="n">
        <x:v>1042475.3</x:v>
      </x:c>
      <x:c r="F3383" s="19" t="str">
        <x:v>Recusada</x:v>
      </x:c>
      <x:c r="G3383" s="19" t="str">
        <x:v>Prazo</x:v>
      </x:c>
    </x:row>
    <x:row r="3384">
      <x:c r="A3384" s="19" t="n">
        <x:v>3383</x:v>
      </x:c>
      <x:c r="B3384" s="19" t="n">
        <x:v>198</x:v>
      </x:c>
      <x:c r="C3384" s="19" t="n">
        <x:v>1296</x:v>
      </x:c>
      <x:c r="D3384" s="21" t="n">
        <x:v>45552</x:v>
      </x:c>
      <x:c r="E3384" s="20" t="n">
        <x:v>12094.48</x:v>
      </x:c>
      <x:c r="F3384" s="19" t="str">
        <x:v>Recusada</x:v>
      </x:c>
      <x:c r="G3384" s="19" t="str">
        <x:v>Prazo</x:v>
      </x:c>
    </x:row>
    <x:row r="3385">
      <x:c r="A3385" s="19" t="n">
        <x:v>3384</x:v>
      </x:c>
      <x:c r="B3385" s="19" t="n">
        <x:v>998</x:v>
      </x:c>
      <x:c r="C3385" s="19" t="n">
        <x:v>261</x:v>
      </x:c>
      <x:c r="D3385" s="21" t="n">
        <x:v>46248</x:v>
      </x:c>
      <x:c r="E3385" s="20" t="n">
        <x:v>14620.97</x:v>
      </x:c>
      <x:c r="F3385" s="19" t="str">
        <x:v>Recusada</x:v>
      </x:c>
      <x:c r="G3385" s="19" t="str">
        <x:v>Garantia</x:v>
      </x:c>
    </x:row>
    <x:row r="3386">
      <x:c r="A3386" s="19" t="n">
        <x:v>3385</x:v>
      </x:c>
      <x:c r="B3386" s="19" t="n">
        <x:v>854</x:v>
      </x:c>
      <x:c r="C3386" s="19" t="n">
        <x:v>1236</x:v>
      </x:c>
      <x:c r="D3386" s="21" t="n">
        <x:v>45819</x:v>
      </x:c>
      <x:c r="E3386" s="20" t="n">
        <x:v>928077.25</x:v>
      </x:c>
      <x:c r="F3386" s="19" t="str">
        <x:v>Expirada</x:v>
      </x:c>
      <x:c r="G3386" s="19" t="str">
        <x:v>Prazo</x:v>
      </x:c>
    </x:row>
    <x:row r="3387">
      <x:c r="A3387" s="19" t="n">
        <x:v>3386</x:v>
      </x:c>
      <x:c r="B3387" s="19" t="n">
        <x:v>115</x:v>
      </x:c>
      <x:c r="C3387" s="19" t="n">
        <x:v>1268</x:v>
      </x:c>
      <x:c r="D3387" s="21" t="n">
        <x:v>45878</x:v>
      </x:c>
      <x:c r="E3387" s="20" t="n">
        <x:v>460347.01</x:v>
      </x:c>
      <x:c r="F3387" s="19" t="str">
        <x:v>Recusada</x:v>
      </x:c>
      <x:c r="G3387" s="19" t="str">
        <x:v>Garantia</x:v>
      </x:c>
    </x:row>
    <x:row r="3388">
      <x:c r="A3388" s="19" t="n">
        <x:v>3387</x:v>
      </x:c>
      <x:c r="B3388" s="19" t="n">
        <x:v>1201</x:v>
      </x:c>
      <x:c r="C3388" s="19" t="n">
        <x:v>1392</x:v>
      </x:c>
      <x:c r="D3388" s="21" t="n">
        <x:v>45825</x:v>
      </x:c>
      <x:c r="E3388" s="20" t="n">
        <x:v>11021.01</x:v>
      </x:c>
      <x:c r="F3388" s="19" t="str">
        <x:v>Expirada</x:v>
      </x:c>
      <x:c r="G3388" s="19" t="str">
        <x:v>Condição do imóvel</x:v>
      </x:c>
    </x:row>
    <x:row r="3389">
      <x:c r="A3389" s="19" t="n">
        <x:v>3388</x:v>
      </x:c>
      <x:c r="B3389" s="19" t="n">
        <x:v>1329</x:v>
      </x:c>
      <x:c r="C3389" s="19" t="n">
        <x:v>977</x:v>
      </x:c>
      <x:c r="D3389" s="21" t="n">
        <x:v>45506</x:v>
      </x:c>
      <x:c r="E3389" s="20" t="n">
        <x:v>17985.36</x:v>
      </x:c>
      <x:c r="F3389" s="19" t="str">
        <x:v>Recusada</x:v>
      </x:c>
      <x:c r="G3389" s="19" t="str">
        <x:v>Garantia</x:v>
      </x:c>
    </x:row>
    <x:row r="3390">
      <x:c r="A3390" s="19" t="n">
        <x:v>3389</x:v>
      </x:c>
      <x:c r="B3390" s="19" t="n">
        <x:v>761</x:v>
      </x:c>
      <x:c r="C3390" s="19" t="n">
        <x:v>440</x:v>
      </x:c>
      <x:c r="D3390" s="21" t="n">
        <x:v>45618</x:v>
      </x:c>
      <x:c r="E3390" s="20" t="n">
        <x:v>1441516.4</x:v>
      </x:c>
      <x:c r="F3390" s="19" t="str">
        <x:v>Em análise</x:v>
      </x:c>
      <x:c r="G3390" s="19" t="str">
        <x:v>Preço</x:v>
      </x:c>
    </x:row>
    <x:row r="3391">
      <x:c r="A3391" s="19" t="n">
        <x:v>3390</x:v>
      </x:c>
      <x:c r="B3391" s="19" t="n">
        <x:v>2079</x:v>
      </x:c>
      <x:c r="C3391" s="19" t="n">
        <x:v>710</x:v>
      </x:c>
      <x:c r="D3391" s="21" t="n">
        <x:v>45884</x:v>
      </x:c>
      <x:c r="E3391" s="20" t="n">
        <x:v>6123.09</x:v>
      </x:c>
      <x:c r="F3391" s="19" t="str">
        <x:v>Em análise</x:v>
      </x:c>
      <x:c r="G3391" s="19" t="str">
        <x:v>Garantia</x:v>
      </x:c>
    </x:row>
    <x:row r="3392">
      <x:c r="A3392" s="19" t="n">
        <x:v>3391</x:v>
      </x:c>
      <x:c r="B3392" s="19" t="n">
        <x:v>438</x:v>
      </x:c>
      <x:c r="C3392" s="19" t="n">
        <x:v>648</x:v>
      </x:c>
      <x:c r="D3392" s="21" t="n">
        <x:v>45748</x:v>
      </x:c>
      <x:c r="E3392" s="20" t="n">
        <x:v>5367.77</x:v>
      </x:c>
      <x:c r="F3392" s="19" t="str">
        <x:v>Aceita</x:v>
      </x:c>
      <x:c r="G3392" s="19" t="str">
        <x:v>Prazo</x:v>
      </x:c>
    </x:row>
    <x:row r="3393">
      <x:c r="A3393" s="19" t="n">
        <x:v>3392</x:v>
      </x:c>
      <x:c r="B3393" s="19" t="n">
        <x:v>573</x:v>
      </x:c>
      <x:c r="C3393" s="19" t="n">
        <x:v>910</x:v>
      </x:c>
      <x:c r="D3393" s="21" t="n">
        <x:v>45301</x:v>
      </x:c>
      <x:c r="E3393" s="20" t="n">
        <x:v>5689.67</x:v>
      </x:c>
      <x:c r="F3393" s="19" t="str">
        <x:v>Recusada</x:v>
      </x:c>
      <x:c r="G3393" s="19" t="str">
        <x:v>Condição do imóvel</x:v>
      </x:c>
    </x:row>
    <x:row r="3394">
      <x:c r="A3394" s="19" t="n">
        <x:v>3393</x:v>
      </x:c>
      <x:c r="B3394" s="19" t="n">
        <x:v>1698</x:v>
      </x:c>
      <x:c r="C3394" s="19" t="n">
        <x:v>968</x:v>
      </x:c>
      <x:c r="D3394" s="21" t="n">
        <x:v>45392</x:v>
      </x:c>
      <x:c r="E3394" s="20" t="n">
        <x:v>7500.72</x:v>
      </x:c>
      <x:c r="F3394" s="19" t="str">
        <x:v>Aceita</x:v>
      </x:c>
      <x:c r="G3394" s="19" t="str">
        <x:v>Condição do imóvel</x:v>
      </x:c>
    </x:row>
    <x:row r="3395">
      <x:c r="A3395" s="19" t="n">
        <x:v>3394</x:v>
      </x:c>
      <x:c r="B3395" s="19" t="n">
        <x:v>170</x:v>
      </x:c>
      <x:c r="C3395" s="19" t="n">
        <x:v>300</x:v>
      </x:c>
      <x:c r="D3395" s="21" t="n">
        <x:v>46114</x:v>
      </x:c>
      <x:c r="E3395" s="20" t="n">
        <x:v>5820.04</x:v>
      </x:c>
      <x:c r="F3395" s="19" t="str">
        <x:v>Recusada</x:v>
      </x:c>
      <x:c r="G3395" s="19" t="str">
        <x:v>Garantia</x:v>
      </x:c>
    </x:row>
    <x:row r="3396">
      <x:c r="A3396" s="19" t="n">
        <x:v>3395</x:v>
      </x:c>
      <x:c r="B3396" s="19" t="n">
        <x:v>515</x:v>
      </x:c>
      <x:c r="C3396" s="19" t="n">
        <x:v>496</x:v>
      </x:c>
      <x:c r="D3396" s="21" t="n">
        <x:v>46058</x:v>
      </x:c>
      <x:c r="E3396" s="20" t="n">
        <x:v>168089.24</x:v>
      </x:c>
      <x:c r="F3396" s="19" t="str">
        <x:v>Em análise</x:v>
      </x:c>
      <x:c r="G3396" s="19" t="str">
        <x:v>Prazo</x:v>
      </x:c>
    </x:row>
    <x:row r="3397">
      <x:c r="A3397" s="19" t="n">
        <x:v>3396</x:v>
      </x:c>
      <x:c r="B3397" s="19" t="n">
        <x:v>693</x:v>
      </x:c>
      <x:c r="C3397" s="19" t="n">
        <x:v>612</x:v>
      </x:c>
      <x:c r="D3397" s="21" t="n">
        <x:v>45483</x:v>
      </x:c>
      <x:c r="E3397" s="20" t="n">
        <x:v>1276118.51</x:v>
      </x:c>
      <x:c r="F3397" s="19" t="str">
        <x:v>Em análise</x:v>
      </x:c>
      <x:c r="G3397" s="19" t="str">
        <x:v>Prazo</x:v>
      </x:c>
    </x:row>
    <x:row r="3398">
      <x:c r="A3398" s="19" t="n">
        <x:v>3397</x:v>
      </x:c>
      <x:c r="B3398" s="19" t="n">
        <x:v>346</x:v>
      </x:c>
      <x:c r="C3398" s="19" t="n">
        <x:v>1242</x:v>
      </x:c>
      <x:c r="D3398" s="21" t="n">
        <x:v>45815</x:v>
      </x:c>
      <x:c r="E3398" s="20" t="n">
        <x:v>46292.36</x:v>
      </x:c>
      <x:c r="F3398" s="19" t="str">
        <x:v>Expirada</x:v>
      </x:c>
      <x:c r="G3398" s="19" t="str">
        <x:v>Prazo</x:v>
      </x:c>
    </x:row>
    <x:row r="3399">
      <x:c r="A3399" s="19" t="n">
        <x:v>3398</x:v>
      </x:c>
      <x:c r="B3399" s="19" t="n">
        <x:v>1789</x:v>
      </x:c>
      <x:c r="C3399" s="19" t="n">
        <x:v>579</x:v>
      </x:c>
      <x:c r="D3399" s="21" t="n">
        <x:v>45435</x:v>
      </x:c>
      <x:c r="E3399" s="20" t="n">
        <x:v>2017104.07</x:v>
      </x:c>
      <x:c r="F3399" s="19" t="str">
        <x:v>Expirada</x:v>
      </x:c>
      <x:c r="G3399" s="19" t="str">
        <x:v>Preço</x:v>
      </x:c>
    </x:row>
    <x:row r="3400">
      <x:c r="A3400" s="19" t="n">
        <x:v>3399</x:v>
      </x:c>
      <x:c r="B3400" s="19" t="n">
        <x:v>1701</x:v>
      </x:c>
      <x:c r="C3400" s="19" t="n">
        <x:v>186</x:v>
      </x:c>
      <x:c r="D3400" s="21" t="n">
        <x:v>45552</x:v>
      </x:c>
      <x:c r="E3400" s="20" t="n">
        <x:v>6546.79</x:v>
      </x:c>
      <x:c r="F3400" s="19" t="str">
        <x:v>Recusada</x:v>
      </x:c>
      <x:c r="G3400" s="19" t="str">
        <x:v>Condição do imóvel</x:v>
      </x:c>
    </x:row>
    <x:row r="3401">
      <x:c r="A3401" s="19" t="n">
        <x:v>3400</x:v>
      </x:c>
      <x:c r="B3401" s="19" t="n">
        <x:v>1458</x:v>
      </x:c>
      <x:c r="C3401" s="19" t="n">
        <x:v>570</x:v>
      </x:c>
      <x:c r="D3401" s="21" t="n">
        <x:v>45638</x:v>
      </x:c>
      <x:c r="E3401" s="20" t="n">
        <x:v>8373.39</x:v>
      </x:c>
      <x:c r="F3401" s="19" t="str">
        <x:v>Recusada</x:v>
      </x:c>
      <x:c r="G3401" s="19" t="str">
        <x:v>Garantia</x:v>
      </x:c>
    </x:row>
    <x:row r="3402">
      <x:c r="A3402" s="19" t="n">
        <x:v>3401</x:v>
      </x:c>
      <x:c r="B3402" s="19" t="n">
        <x:v>1092</x:v>
      </x:c>
      <x:c r="C3402" s="19" t="n">
        <x:v>314</x:v>
      </x:c>
      <x:c r="D3402" s="21" t="n">
        <x:v>45551</x:v>
      </x:c>
      <x:c r="E3402" s="20" t="n">
        <x:v>1043313.2</x:v>
      </x:c>
      <x:c r="F3402" s="19" t="str">
        <x:v>Expirada</x:v>
      </x:c>
      <x:c r="G3402" s="19" t="str">
        <x:v>Preço</x:v>
      </x:c>
    </x:row>
    <x:row r="3403">
      <x:c r="A3403" s="19" t="n">
        <x:v>3402</x:v>
      </x:c>
      <x:c r="B3403" s="19" t="n">
        <x:v>350</x:v>
      </x:c>
      <x:c r="C3403" s="19" t="n">
        <x:v>715</x:v>
      </x:c>
      <x:c r="D3403" s="21" t="n">
        <x:v>46181</x:v>
      </x:c>
      <x:c r="E3403" s="20" t="n">
        <x:v>1493563.15</x:v>
      </x:c>
      <x:c r="F3403" s="19" t="str">
        <x:v>Aceita</x:v>
      </x:c>
      <x:c r="G3403" s="19" t="str">
        <x:v>Prazo</x:v>
      </x:c>
    </x:row>
    <x:row r="3404">
      <x:c r="A3404" s="19" t="n">
        <x:v>3403</x:v>
      </x:c>
      <x:c r="B3404" s="19" t="n">
        <x:v>60</x:v>
      </x:c>
      <x:c r="C3404" s="19" t="n">
        <x:v>693</x:v>
      </x:c>
      <x:c r="D3404" s="21" t="n">
        <x:v>45548</x:v>
      </x:c>
      <x:c r="E3404" s="20" t="n">
        <x:v>4468.61</x:v>
      </x:c>
      <x:c r="F3404" s="19" t="str">
        <x:v>Expirada</x:v>
      </x:c>
      <x:c r="G3404" s="19" t="str">
        <x:v>Prazo</x:v>
      </x:c>
    </x:row>
    <x:row r="3405">
      <x:c r="A3405" s="19" t="n">
        <x:v>3404</x:v>
      </x:c>
      <x:c r="B3405" s="19" t="n">
        <x:v>2058</x:v>
      </x:c>
      <x:c r="C3405" s="19" t="n">
        <x:v>117</x:v>
      </x:c>
      <x:c r="D3405" s="21" t="n">
        <x:v>45358</x:v>
      </x:c>
      <x:c r="E3405" s="20" t="n">
        <x:v>944131.22</x:v>
      </x:c>
      <x:c r="F3405" s="19" t="str">
        <x:v>Recusada</x:v>
      </x:c>
      <x:c r="G3405" s="19" t="str">
        <x:v>Condição do imóvel</x:v>
      </x:c>
    </x:row>
    <x:row r="3406">
      <x:c r="A3406" s="19" t="n">
        <x:v>3405</x:v>
      </x:c>
      <x:c r="B3406" s="19" t="n">
        <x:v>1525</x:v>
      </x:c>
      <x:c r="C3406" s="19" t="n">
        <x:v>28</x:v>
      </x:c>
      <x:c r="D3406" s="21" t="n">
        <x:v>45443</x:v>
      </x:c>
      <x:c r="E3406" s="20" t="n">
        <x:v>1233825.8</x:v>
      </x:c>
      <x:c r="F3406" s="19" t="str">
        <x:v>Em análise</x:v>
      </x:c>
      <x:c r="G3406" s="19" t="str">
        <x:v>Prazo</x:v>
      </x:c>
    </x:row>
    <x:row r="3407">
      <x:c r="A3407" s="19" t="n">
        <x:v>3406</x:v>
      </x:c>
      <x:c r="B3407" s="19" t="n">
        <x:v>2029</x:v>
      </x:c>
      <x:c r="C3407" s="19" t="n">
        <x:v>253</x:v>
      </x:c>
      <x:c r="D3407" s="21" t="n">
        <x:v>46069</x:v>
      </x:c>
      <x:c r="E3407" s="20" t="n">
        <x:v>2203.7</x:v>
      </x:c>
      <x:c r="F3407" s="19" t="str">
        <x:v>Aceita</x:v>
      </x:c>
      <x:c r="G3407" s="19" t="str">
        <x:v>Preço</x:v>
      </x:c>
    </x:row>
    <x:row r="3408">
      <x:c r="A3408" s="19" t="n">
        <x:v>3407</x:v>
      </x:c>
      <x:c r="B3408" s="19" t="n">
        <x:v>124</x:v>
      </x:c>
      <x:c r="C3408" s="19" t="n">
        <x:v>487</x:v>
      </x:c>
      <x:c r="D3408" s="21" t="n">
        <x:v>45974</x:v>
      </x:c>
      <x:c r="E3408" s="20" t="n">
        <x:v>4153.54</x:v>
      </x:c>
      <x:c r="F3408" s="19" t="str">
        <x:v>Em análise</x:v>
      </x:c>
      <x:c r="G3408" s="19" t="str">
        <x:v>Condição do imóvel</x:v>
      </x:c>
    </x:row>
    <x:row r="3409">
      <x:c r="A3409" s="19" t="n">
        <x:v>3408</x:v>
      </x:c>
      <x:c r="B3409" s="19" t="n">
        <x:v>2049</x:v>
      </x:c>
      <x:c r="C3409" s="19" t="n">
        <x:v>582</x:v>
      </x:c>
      <x:c r="D3409" s="21" t="n">
        <x:v>45384</x:v>
      </x:c>
      <x:c r="E3409" s="20" t="n">
        <x:v>2036355.99</x:v>
      </x:c>
      <x:c r="F3409" s="19" t="str">
        <x:v>Aceita</x:v>
      </x:c>
      <x:c r="G3409" s="19" t="str">
        <x:v>Prazo</x:v>
      </x:c>
    </x:row>
    <x:row r="3410">
      <x:c r="A3410" s="19" t="n">
        <x:v>3409</x:v>
      </x:c>
      <x:c r="B3410" s="19" t="n">
        <x:v>130</x:v>
      </x:c>
      <x:c r="C3410" s="19" t="n">
        <x:v>213</x:v>
      </x:c>
      <x:c r="D3410" s="21" t="n">
        <x:v>46161</x:v>
      </x:c>
      <x:c r="E3410" s="20" t="n">
        <x:v>564177.45</x:v>
      </x:c>
      <x:c r="F3410" s="19" t="str">
        <x:v>Em análise</x:v>
      </x:c>
      <x:c r="G3410" s="19" t="str">
        <x:v>Preço</x:v>
      </x:c>
    </x:row>
    <x:row r="3411">
      <x:c r="A3411" s="19" t="n">
        <x:v>3410</x:v>
      </x:c>
      <x:c r="B3411" s="19" t="n">
        <x:v>725</x:v>
      </x:c>
      <x:c r="C3411" s="19" t="n">
        <x:v>818</x:v>
      </x:c>
      <x:c r="D3411" s="21" t="n">
        <x:v>46163</x:v>
      </x:c>
      <x:c r="E3411" s="20" t="n">
        <x:v>3300.58</x:v>
      </x:c>
      <x:c r="F3411" s="19" t="str">
        <x:v>Em análise</x:v>
      </x:c>
      <x:c r="G3411" s="19" t="str">
        <x:v>Garantia</x:v>
      </x:c>
    </x:row>
    <x:row r="3412">
      <x:c r="A3412" s="19" t="n">
        <x:v>3411</x:v>
      </x:c>
      <x:c r="B3412" s="19" t="n">
        <x:v>1805</x:v>
      </x:c>
      <x:c r="C3412" s="19" t="n">
        <x:v>41</x:v>
      </x:c>
      <x:c r="D3412" s="21" t="n">
        <x:v>45516</x:v>
      </x:c>
      <x:c r="E3412" s="20" t="n">
        <x:v>28737.39</x:v>
      </x:c>
      <x:c r="F3412" s="19" t="str">
        <x:v>Em análise</x:v>
      </x:c>
      <x:c r="G3412" s="19" t="str">
        <x:v>Garantia</x:v>
      </x:c>
    </x:row>
    <x:row r="3413">
      <x:c r="A3413" s="19" t="n">
        <x:v>3412</x:v>
      </x:c>
      <x:c r="B3413" s="19" t="n">
        <x:v>41</x:v>
      </x:c>
      <x:c r="C3413" s="19" t="n">
        <x:v>375</x:v>
      </x:c>
      <x:c r="D3413" s="21" t="n">
        <x:v>45479</x:v>
      </x:c>
      <x:c r="E3413" s="20" t="n">
        <x:v>34341.03</x:v>
      </x:c>
      <x:c r="F3413" s="19" t="str">
        <x:v>Expirada</x:v>
      </x:c>
      <x:c r="G3413" s="19" t="str">
        <x:v>Garantia</x:v>
      </x:c>
    </x:row>
    <x:row r="3414">
      <x:c r="A3414" s="19" t="n">
        <x:v>3413</x:v>
      </x:c>
      <x:c r="B3414" s="19" t="n">
        <x:v>26</x:v>
      </x:c>
      <x:c r="C3414" s="19" t="n">
        <x:v>574</x:v>
      </x:c>
      <x:c r="D3414" s="21" t="n">
        <x:v>46114</x:v>
      </x:c>
      <x:c r="E3414" s="20" t="n">
        <x:v>13150.27</x:v>
      </x:c>
      <x:c r="F3414" s="19" t="str">
        <x:v>Aceita</x:v>
      </x:c>
      <x:c r="G3414" s="19" t="str">
        <x:v>Condição do imóvel</x:v>
      </x:c>
    </x:row>
    <x:row r="3415">
      <x:c r="A3415" s="19" t="n">
        <x:v>3414</x:v>
      </x:c>
      <x:c r="B3415" s="19" t="n">
        <x:v>906</x:v>
      </x:c>
      <x:c r="C3415" s="19" t="n">
        <x:v>728</x:v>
      </x:c>
      <x:c r="D3415" s="21" t="n">
        <x:v>46149</x:v>
      </x:c>
      <x:c r="E3415" s="20" t="n">
        <x:v>10455.13</x:v>
      </x:c>
      <x:c r="F3415" s="19" t="str">
        <x:v>Em análise</x:v>
      </x:c>
      <x:c r="G3415" s="19" t="str">
        <x:v>Garantia</x:v>
      </x:c>
    </x:row>
    <x:row r="3416">
      <x:c r="A3416" s="19" t="n">
        <x:v>3415</x:v>
      </x:c>
      <x:c r="B3416" s="19" t="n">
        <x:v>154</x:v>
      </x:c>
      <x:c r="C3416" s="19" t="n">
        <x:v>829</x:v>
      </x:c>
      <x:c r="D3416" s="21" t="n">
        <x:v>46091</x:v>
      </x:c>
      <x:c r="E3416" s="20" t="n">
        <x:v>87475.62</x:v>
      </x:c>
      <x:c r="F3416" s="19" t="str">
        <x:v>Em análise</x:v>
      </x:c>
      <x:c r="G3416" s="19" t="str">
        <x:v>Prazo</x:v>
      </x:c>
    </x:row>
    <x:row r="3417">
      <x:c r="A3417" s="19" t="n">
        <x:v>3416</x:v>
      </x:c>
      <x:c r="B3417" s="19" t="n">
        <x:v>1183</x:v>
      </x:c>
      <x:c r="C3417" s="19" t="n">
        <x:v>298</x:v>
      </x:c>
      <x:c r="D3417" s="21" t="n">
        <x:v>45928</x:v>
      </x:c>
      <x:c r="E3417" s="20" t="n">
        <x:v>5593.36</x:v>
      </x:c>
      <x:c r="F3417" s="19" t="str">
        <x:v>Recusada</x:v>
      </x:c>
      <x:c r="G3417" s="19" t="str">
        <x:v>Condição do imóvel</x:v>
      </x:c>
    </x:row>
    <x:row r="3418">
      <x:c r="A3418" s="19" t="n">
        <x:v>3417</x:v>
      </x:c>
      <x:c r="B3418" s="19" t="n">
        <x:v>572</x:v>
      </x:c>
      <x:c r="C3418" s="19" t="n">
        <x:v>886</x:v>
      </x:c>
      <x:c r="D3418" s="21" t="n">
        <x:v>45793</x:v>
      </x:c>
      <x:c r="E3418" s="20" t="n">
        <x:v>7545.55</x:v>
      </x:c>
      <x:c r="F3418" s="19" t="str">
        <x:v>Em análise</x:v>
      </x:c>
      <x:c r="G3418" s="19" t="str">
        <x:v>Preço</x:v>
      </x:c>
    </x:row>
    <x:row r="3419">
      <x:c r="A3419" s="19" t="n">
        <x:v>3418</x:v>
      </x:c>
      <x:c r="B3419" s="19" t="n">
        <x:v>1190</x:v>
      </x:c>
      <x:c r="C3419" s="19" t="n">
        <x:v>1390</x:v>
      </x:c>
      <x:c r="D3419" s="21" t="n">
        <x:v>45803</x:v>
      </x:c>
      <x:c r="E3419" s="20" t="n">
        <x:v>1531951.85</x:v>
      </x:c>
      <x:c r="F3419" s="19" t="str">
        <x:v>Recusada</x:v>
      </x:c>
      <x:c r="G3419" s="19" t="str">
        <x:v>Condição do imóvel</x:v>
      </x:c>
    </x:row>
    <x:row r="3420">
      <x:c r="A3420" s="19" t="n">
        <x:v>3419</x:v>
      </x:c>
      <x:c r="B3420" s="19" t="n">
        <x:v>188</x:v>
      </x:c>
      <x:c r="C3420" s="19" t="n">
        <x:v>66</x:v>
      </x:c>
      <x:c r="D3420" s="21" t="n">
        <x:v>46025</x:v>
      </x:c>
      <x:c r="E3420" s="20" t="n">
        <x:v>1114715.44</x:v>
      </x:c>
      <x:c r="F3420" s="19" t="str">
        <x:v>Recusada</x:v>
      </x:c>
      <x:c r="G3420" s="19" t="str">
        <x:v>Prazo</x:v>
      </x:c>
    </x:row>
    <x:row r="3421">
      <x:c r="A3421" s="19" t="n">
        <x:v>3420</x:v>
      </x:c>
      <x:c r="B3421" s="19" t="n">
        <x:v>5</x:v>
      </x:c>
      <x:c r="C3421" s="19" t="n">
        <x:v>460</x:v>
      </x:c>
      <x:c r="D3421" s="21" t="n">
        <x:v>45970</x:v>
      </x:c>
      <x:c r="E3421" s="20" t="n">
        <x:v>4860.44</x:v>
      </x:c>
      <x:c r="F3421" s="19" t="str">
        <x:v>Aceita</x:v>
      </x:c>
      <x:c r="G3421" s="19" t="str">
        <x:v>Condição do imóvel</x:v>
      </x:c>
    </x:row>
    <x:row r="3422">
      <x:c r="A3422" s="19" t="n">
        <x:v>3421</x:v>
      </x:c>
      <x:c r="B3422" s="19" t="n">
        <x:v>730</x:v>
      </x:c>
      <x:c r="C3422" s="19" t="n">
        <x:v>800</x:v>
      </x:c>
      <x:c r="D3422" s="21" t="n">
        <x:v>46161</x:v>
      </x:c>
      <x:c r="E3422" s="20" t="n">
        <x:v>3523.76</x:v>
      </x:c>
      <x:c r="F3422" s="19" t="str">
        <x:v>Recusada</x:v>
      </x:c>
      <x:c r="G3422" s="19" t="str">
        <x:v>Preço</x:v>
      </x:c>
    </x:row>
    <x:row r="3423">
      <x:c r="A3423" s="19" t="n">
        <x:v>3422</x:v>
      </x:c>
      <x:c r="B3423" s="19" t="n">
        <x:v>1706</x:v>
      </x:c>
      <x:c r="C3423" s="19" t="n">
        <x:v>1184</x:v>
      </x:c>
      <x:c r="D3423" s="21" t="n">
        <x:v>46025</x:v>
      </x:c>
      <x:c r="E3423" s="20" t="n">
        <x:v>2296849.47</x:v>
      </x:c>
      <x:c r="F3423" s="19" t="str">
        <x:v>Expirada</x:v>
      </x:c>
      <x:c r="G3423" s="19" t="str">
        <x:v>Preço</x:v>
      </x:c>
    </x:row>
    <x:row r="3424">
      <x:c r="A3424" s="19" t="n">
        <x:v>3423</x:v>
      </x:c>
      <x:c r="B3424" s="19" t="n">
        <x:v>400</x:v>
      </x:c>
      <x:c r="C3424" s="19" t="n">
        <x:v>427</x:v>
      </x:c>
      <x:c r="D3424" s="21" t="n">
        <x:v>46019</x:v>
      </x:c>
      <x:c r="E3424" s="20" t="n">
        <x:v>149755</x:v>
      </x:c>
      <x:c r="F3424" s="19" t="str">
        <x:v>Recusada</x:v>
      </x:c>
      <x:c r="G3424" s="19" t="str">
        <x:v>Preço</x:v>
      </x:c>
    </x:row>
    <x:row r="3425">
      <x:c r="A3425" s="19" t="n">
        <x:v>3424</x:v>
      </x:c>
      <x:c r="B3425" s="19" t="n">
        <x:v>955</x:v>
      </x:c>
      <x:c r="C3425" s="19" t="n">
        <x:v>675</x:v>
      </x:c>
      <x:c r="D3425" s="21" t="n">
        <x:v>45703</x:v>
      </x:c>
      <x:c r="E3425" s="20" t="n">
        <x:v>10530.94</x:v>
      </x:c>
      <x:c r="F3425" s="19" t="str">
        <x:v>Em análise</x:v>
      </x:c>
      <x:c r="G3425" s="19" t="str">
        <x:v>Preço</x:v>
      </x:c>
    </x:row>
    <x:row r="3426">
      <x:c r="A3426" s="19" t="n">
        <x:v>3425</x:v>
      </x:c>
      <x:c r="B3426" s="19" t="n">
        <x:v>1268</x:v>
      </x:c>
      <x:c r="C3426" s="19" t="n">
        <x:v>702</x:v>
      </x:c>
      <x:c r="D3426" s="21" t="n">
        <x:v>45822</x:v>
      </x:c>
      <x:c r="E3426" s="20" t="n">
        <x:v>2595560.42</x:v>
      </x:c>
      <x:c r="F3426" s="19" t="str">
        <x:v>Expirada</x:v>
      </x:c>
      <x:c r="G3426" s="19" t="str">
        <x:v>Prazo</x:v>
      </x:c>
    </x:row>
    <x:row r="3427">
      <x:c r="A3427" s="19" t="n">
        <x:v>3426</x:v>
      </x:c>
      <x:c r="B3427" s="19" t="n">
        <x:v>1827</x:v>
      </x:c>
      <x:c r="C3427" s="19" t="n">
        <x:v>400</x:v>
      </x:c>
      <x:c r="D3427" s="21" t="n">
        <x:v>45776</x:v>
      </x:c>
      <x:c r="E3427" s="20" t="n">
        <x:v>2791210.79</x:v>
      </x:c>
      <x:c r="F3427" s="19" t="str">
        <x:v>Em análise</x:v>
      </x:c>
      <x:c r="G3427" s="19" t="str">
        <x:v>Condição do imóvel</x:v>
      </x:c>
    </x:row>
    <x:row r="3428">
      <x:c r="A3428" s="19" t="n">
        <x:v>3427</x:v>
      </x:c>
      <x:c r="B3428" s="19" t="n">
        <x:v>131</x:v>
      </x:c>
      <x:c r="C3428" s="19" t="n">
        <x:v>34</x:v>
      </x:c>
      <x:c r="D3428" s="21" t="n">
        <x:v>45468</x:v>
      </x:c>
      <x:c r="E3428" s="20" t="n">
        <x:v>899088.36</x:v>
      </x:c>
      <x:c r="F3428" s="19" t="str">
        <x:v>Aceita</x:v>
      </x:c>
      <x:c r="G3428" s="19" t="str">
        <x:v>Preço</x:v>
      </x:c>
    </x:row>
    <x:row r="3429">
      <x:c r="A3429" s="19" t="n">
        <x:v>3428</x:v>
      </x:c>
      <x:c r="B3429" s="19" t="n">
        <x:v>373</x:v>
      </x:c>
      <x:c r="C3429" s="19" t="n">
        <x:v>244</x:v>
      </x:c>
      <x:c r="D3429" s="21" t="n">
        <x:v>45795</x:v>
      </x:c>
      <x:c r="E3429" s="20" t="n">
        <x:v>1537.01</x:v>
      </x:c>
      <x:c r="F3429" s="19" t="str">
        <x:v>Expirada</x:v>
      </x:c>
      <x:c r="G3429" s="19" t="str">
        <x:v>Condição do imóvel</x:v>
      </x:c>
    </x:row>
    <x:row r="3430">
      <x:c r="A3430" s="19" t="n">
        <x:v>3429</x:v>
      </x:c>
      <x:c r="B3430" s="19" t="n">
        <x:v>633</x:v>
      </x:c>
      <x:c r="C3430" s="19" t="n">
        <x:v>181</x:v>
      </x:c>
      <x:c r="D3430" s="21" t="n">
        <x:v>45937</x:v>
      </x:c>
      <x:c r="E3430" s="20" t="n">
        <x:v>16059.57</x:v>
      </x:c>
      <x:c r="F3430" s="19" t="str">
        <x:v>Aceita</x:v>
      </x:c>
      <x:c r="G3430" s="19" t="str">
        <x:v>Garantia</x:v>
      </x:c>
    </x:row>
    <x:row r="3431">
      <x:c r="A3431" s="19" t="n">
        <x:v>3430</x:v>
      </x:c>
      <x:c r="B3431" s="19" t="n">
        <x:v>1370</x:v>
      </x:c>
      <x:c r="C3431" s="19" t="n">
        <x:v>889</x:v>
      </x:c>
      <x:c r="D3431" s="21" t="n">
        <x:v>46102</x:v>
      </x:c>
      <x:c r="E3431" s="20" t="n">
        <x:v>5635.1</x:v>
      </x:c>
      <x:c r="F3431" s="19" t="str">
        <x:v>Em análise</x:v>
      </x:c>
      <x:c r="G3431" s="19" t="str">
        <x:v>Preço</x:v>
      </x:c>
    </x:row>
    <x:row r="3432">
      <x:c r="A3432" s="19" t="n">
        <x:v>3431</x:v>
      </x:c>
      <x:c r="B3432" s="19" t="n">
        <x:v>1324</x:v>
      </x:c>
      <x:c r="C3432" s="19" t="n">
        <x:v>1444</x:v>
      </x:c>
      <x:c r="D3432" s="21" t="n">
        <x:v>45867</x:v>
      </x:c>
      <x:c r="E3432" s="20" t="n">
        <x:v>6347.48</x:v>
      </x:c>
      <x:c r="F3432" s="19" t="str">
        <x:v>Expirada</x:v>
      </x:c>
      <x:c r="G3432" s="19" t="str">
        <x:v>Condição do imóvel</x:v>
      </x:c>
    </x:row>
    <x:row r="3433">
      <x:c r="A3433" s="19" t="n">
        <x:v>3432</x:v>
      </x:c>
      <x:c r="B3433" s="19" t="n">
        <x:v>1245</x:v>
      </x:c>
      <x:c r="C3433" s="19" t="n">
        <x:v>68</x:v>
      </x:c>
      <x:c r="D3433" s="21" t="n">
        <x:v>45423</x:v>
      </x:c>
      <x:c r="E3433" s="20" t="n">
        <x:v>1848493.33</x:v>
      </x:c>
      <x:c r="F3433" s="19" t="str">
        <x:v>Em análise</x:v>
      </x:c>
      <x:c r="G3433" s="19" t="str">
        <x:v>Prazo</x:v>
      </x:c>
    </x:row>
    <x:row r="3434">
      <x:c r="A3434" s="19" t="n">
        <x:v>3433</x:v>
      </x:c>
      <x:c r="B3434" s="19" t="n">
        <x:v>735</x:v>
      </x:c>
      <x:c r="C3434" s="19" t="n">
        <x:v>1305</x:v>
      </x:c>
      <x:c r="D3434" s="21" t="n">
        <x:v>46037</x:v>
      </x:c>
      <x:c r="E3434" s="20" t="n">
        <x:v>4299868.43</x:v>
      </x:c>
      <x:c r="F3434" s="19" t="str">
        <x:v>Expirada</x:v>
      </x:c>
      <x:c r="G3434" s="19" t="str">
        <x:v>Condição do imóvel</x:v>
      </x:c>
    </x:row>
    <x:row r="3435">
      <x:c r="A3435" s="19" t="n">
        <x:v>3434</x:v>
      </x:c>
      <x:c r="B3435" s="19" t="n">
        <x:v>2012</x:v>
      </x:c>
      <x:c r="C3435" s="19" t="n">
        <x:v>1435</x:v>
      </x:c>
      <x:c r="D3435" s="21" t="n">
        <x:v>45396</x:v>
      </x:c>
      <x:c r="E3435" s="20" t="n">
        <x:v>12759.28</x:v>
      </x:c>
      <x:c r="F3435" s="19" t="str">
        <x:v>Aceita</x:v>
      </x:c>
      <x:c r="G3435" s="19" t="str">
        <x:v>Preço</x:v>
      </x:c>
    </x:row>
    <x:row r="3436">
      <x:c r="A3436" s="19" t="n">
        <x:v>3435</x:v>
      </x:c>
      <x:c r="B3436" s="19" t="n">
        <x:v>1333</x:v>
      </x:c>
      <x:c r="C3436" s="19" t="n">
        <x:v>728</x:v>
      </x:c>
      <x:c r="D3436" s="21" t="n">
        <x:v>45611</x:v>
      </x:c>
      <x:c r="E3436" s="20" t="n">
        <x:v>12708.91</x:v>
      </x:c>
      <x:c r="F3436" s="19" t="str">
        <x:v>Aceita</x:v>
      </x:c>
      <x:c r="G3436" s="19" t="str">
        <x:v>Condição do imóvel</x:v>
      </x:c>
    </x:row>
    <x:row r="3437">
      <x:c r="A3437" s="19" t="n">
        <x:v>3436</x:v>
      </x:c>
      <x:c r="B3437" s="19" t="n">
        <x:v>1023</x:v>
      </x:c>
      <x:c r="C3437" s="19" t="n">
        <x:v>984</x:v>
      </x:c>
      <x:c r="D3437" s="21" t="n">
        <x:v>45428</x:v>
      </x:c>
      <x:c r="E3437" s="20" t="n">
        <x:v>1749.67</x:v>
      </x:c>
      <x:c r="F3437" s="19" t="str">
        <x:v>Aceita</x:v>
      </x:c>
      <x:c r="G3437" s="19" t="str">
        <x:v>Preço</x:v>
      </x:c>
    </x:row>
    <x:row r="3438">
      <x:c r="A3438" s="19" t="n">
        <x:v>3437</x:v>
      </x:c>
      <x:c r="B3438" s="19" t="n">
        <x:v>996</x:v>
      </x:c>
      <x:c r="C3438" s="19" t="n">
        <x:v>968</x:v>
      </x:c>
      <x:c r="D3438" s="21" t="n">
        <x:v>46151</x:v>
      </x:c>
      <x:c r="E3438" s="20" t="n">
        <x:v>4649.55</x:v>
      </x:c>
      <x:c r="F3438" s="19" t="str">
        <x:v>Expirada</x:v>
      </x:c>
      <x:c r="G3438" s="19" t="str">
        <x:v>Garantia</x:v>
      </x:c>
    </x:row>
    <x:row r="3439">
      <x:c r="A3439" s="19" t="n">
        <x:v>3438</x:v>
      </x:c>
      <x:c r="B3439" s="19" t="n">
        <x:v>874</x:v>
      </x:c>
      <x:c r="C3439" s="19" t="n">
        <x:v>501</x:v>
      </x:c>
      <x:c r="D3439" s="21" t="n">
        <x:v>45570</x:v>
      </x:c>
      <x:c r="E3439" s="20" t="n">
        <x:v>2455260.72</x:v>
      </x:c>
      <x:c r="F3439" s="19" t="str">
        <x:v>Em análise</x:v>
      </x:c>
      <x:c r="G3439" s="19" t="str">
        <x:v>Condição do imóvel</x:v>
      </x:c>
    </x:row>
    <x:row r="3440">
      <x:c r="A3440" s="19" t="n">
        <x:v>3439</x:v>
      </x:c>
      <x:c r="B3440" s="19" t="n">
        <x:v>2075</x:v>
      </x:c>
      <x:c r="C3440" s="19" t="n">
        <x:v>415</x:v>
      </x:c>
      <x:c r="D3440" s="21" t="n">
        <x:v>45537</x:v>
      </x:c>
      <x:c r="E3440" s="20" t="n">
        <x:v>1850404.92</x:v>
      </x:c>
      <x:c r="F3440" s="19" t="str">
        <x:v>Recusada</x:v>
      </x:c>
      <x:c r="G3440" s="19" t="str">
        <x:v>Prazo</x:v>
      </x:c>
    </x:row>
    <x:row r="3441">
      <x:c r="A3441" s="19" t="n">
        <x:v>3440</x:v>
      </x:c>
      <x:c r="B3441" s="19" t="n">
        <x:v>234</x:v>
      </x:c>
      <x:c r="C3441" s="19" t="n">
        <x:v>1314</x:v>
      </x:c>
      <x:c r="D3441" s="21" t="n">
        <x:v>45578</x:v>
      </x:c>
      <x:c r="E3441" s="20" t="n">
        <x:v>1888.11</x:v>
      </x:c>
      <x:c r="F3441" s="19" t="str">
        <x:v>Aceita</x:v>
      </x:c>
      <x:c r="G3441" s="19" t="str">
        <x:v>Prazo</x:v>
      </x:c>
    </x:row>
    <x:row r="3442">
      <x:c r="A3442" s="19" t="n">
        <x:v>3441</x:v>
      </x:c>
      <x:c r="B3442" s="19" t="n">
        <x:v>76</x:v>
      </x:c>
      <x:c r="C3442" s="19" t="n">
        <x:v>1124</x:v>
      </x:c>
      <x:c r="D3442" s="21" t="n">
        <x:v>46078</x:v>
      </x:c>
      <x:c r="E3442" s="20" t="n">
        <x:v>1466521.49</x:v>
      </x:c>
      <x:c r="F3442" s="19" t="str">
        <x:v>Aceita</x:v>
      </x:c>
      <x:c r="G3442" s="19" t="str">
        <x:v>Garantia</x:v>
      </x:c>
    </x:row>
    <x:row r="3443">
      <x:c r="A3443" s="19" t="n">
        <x:v>3442</x:v>
      </x:c>
      <x:c r="B3443" s="19" t="n">
        <x:v>1061</x:v>
      </x:c>
      <x:c r="C3443" s="19" t="n">
        <x:v>410</x:v>
      </x:c>
      <x:c r="D3443" s="21" t="n">
        <x:v>45910</x:v>
      </x:c>
      <x:c r="E3443" s="20" t="n">
        <x:v>369693.65</x:v>
      </x:c>
      <x:c r="F3443" s="19" t="str">
        <x:v>Em análise</x:v>
      </x:c>
      <x:c r="G3443" s="19" t="str">
        <x:v>Condição do imóvel</x:v>
      </x:c>
    </x:row>
    <x:row r="3444">
      <x:c r="A3444" s="19" t="n">
        <x:v>3443</x:v>
      </x:c>
      <x:c r="B3444" s="19" t="n">
        <x:v>979</x:v>
      </x:c>
      <x:c r="C3444" s="19" t="n">
        <x:v>131</x:v>
      </x:c>
      <x:c r="D3444" s="21" t="n">
        <x:v>45545</x:v>
      </x:c>
      <x:c r="E3444" s="20" t="n">
        <x:v>10942352.3</x:v>
      </x:c>
      <x:c r="F3444" s="19" t="str">
        <x:v>Em análise</x:v>
      </x:c>
      <x:c r="G3444" s="19" t="str">
        <x:v>Preço</x:v>
      </x:c>
    </x:row>
    <x:row r="3445">
      <x:c r="A3445" s="19" t="n">
        <x:v>3444</x:v>
      </x:c>
      <x:c r="B3445" s="19" t="n">
        <x:v>714</x:v>
      </x:c>
      <x:c r="C3445" s="19" t="n">
        <x:v>1595</x:v>
      </x:c>
      <x:c r="D3445" s="21" t="n">
        <x:v>45748</x:v>
      </x:c>
      <x:c r="E3445" s="20" t="n">
        <x:v>1360424.42</x:v>
      </x:c>
      <x:c r="F3445" s="19" t="str">
        <x:v>Recusada</x:v>
      </x:c>
      <x:c r="G3445" s="19" t="str">
        <x:v>Condição do imóvel</x:v>
      </x:c>
    </x:row>
    <x:row r="3446">
      <x:c r="A3446" s="19" t="n">
        <x:v>3445</x:v>
      </x:c>
      <x:c r="B3446" s="19" t="n">
        <x:v>354</x:v>
      </x:c>
      <x:c r="C3446" s="19" t="n">
        <x:v>932</x:v>
      </x:c>
      <x:c r="D3446" s="21" t="n">
        <x:v>46010</x:v>
      </x:c>
      <x:c r="E3446" s="20" t="n">
        <x:v>5362.5</x:v>
      </x:c>
      <x:c r="F3446" s="19" t="str">
        <x:v>Expirada</x:v>
      </x:c>
      <x:c r="G3446" s="19" t="str">
        <x:v>Condição do imóvel</x:v>
      </x:c>
    </x:row>
    <x:row r="3447">
      <x:c r="A3447" s="19" t="n">
        <x:v>3446</x:v>
      </x:c>
      <x:c r="B3447" s="19" t="n">
        <x:v>1816</x:v>
      </x:c>
      <x:c r="C3447" s="19" t="n">
        <x:v>1557</x:v>
      </x:c>
      <x:c r="D3447" s="21" t="n">
        <x:v>45516</x:v>
      </x:c>
      <x:c r="E3447" s="20" t="n">
        <x:v>3496.95</x:v>
      </x:c>
      <x:c r="F3447" s="19" t="str">
        <x:v>Expirada</x:v>
      </x:c>
      <x:c r="G3447" s="19" t="str">
        <x:v>Prazo</x:v>
      </x:c>
    </x:row>
    <x:row r="3448">
      <x:c r="A3448" s="19" t="n">
        <x:v>3447</x:v>
      </x:c>
      <x:c r="B3448" s="19" t="n">
        <x:v>1126</x:v>
      </x:c>
      <x:c r="C3448" s="19" t="n">
        <x:v>66</x:v>
      </x:c>
      <x:c r="D3448" s="21" t="n">
        <x:v>45992</x:v>
      </x:c>
      <x:c r="E3448" s="20" t="n">
        <x:v>2076.29</x:v>
      </x:c>
      <x:c r="F3448" s="19" t="str">
        <x:v>Em análise</x:v>
      </x:c>
      <x:c r="G3448" s="19" t="str">
        <x:v>Condição do imóvel</x:v>
      </x:c>
    </x:row>
    <x:row r="3449">
      <x:c r="A3449" s="19" t="n">
        <x:v>3448</x:v>
      </x:c>
      <x:c r="B3449" s="19" t="n">
        <x:v>289</x:v>
      </x:c>
      <x:c r="C3449" s="19" t="n">
        <x:v>1055</x:v>
      </x:c>
      <x:c r="D3449" s="21" t="n">
        <x:v>45983</x:v>
      </x:c>
      <x:c r="E3449" s="20" t="n">
        <x:v>7968.27</x:v>
      </x:c>
      <x:c r="F3449" s="19" t="str">
        <x:v>Aceita</x:v>
      </x:c>
      <x:c r="G3449" s="19" t="str">
        <x:v>Prazo</x:v>
      </x:c>
    </x:row>
    <x:row r="3450">
      <x:c r="A3450" s="19" t="n">
        <x:v>3449</x:v>
      </x:c>
      <x:c r="B3450" s="19" t="n">
        <x:v>1513</x:v>
      </x:c>
      <x:c r="C3450" s="19" t="n">
        <x:v>1229</x:v>
      </x:c>
      <x:c r="D3450" s="21" t="n">
        <x:v>45630</x:v>
      </x:c>
      <x:c r="E3450" s="20" t="n">
        <x:v>8553102.11</x:v>
      </x:c>
      <x:c r="F3450" s="19" t="str">
        <x:v>Expirada</x:v>
      </x:c>
      <x:c r="G3450" s="19" t="str">
        <x:v>Condição do imóvel</x:v>
      </x:c>
    </x:row>
    <x:row r="3451">
      <x:c r="A3451" s="19" t="n">
        <x:v>3450</x:v>
      </x:c>
      <x:c r="B3451" s="19" t="n">
        <x:v>685</x:v>
      </x:c>
      <x:c r="C3451" s="19" t="n">
        <x:v>1389</x:v>
      </x:c>
      <x:c r="D3451" s="21" t="n">
        <x:v>45822</x:v>
      </x:c>
      <x:c r="E3451" s="20" t="n">
        <x:v>6043.54</x:v>
      </x:c>
      <x:c r="F3451" s="19" t="str">
        <x:v>Expirada</x:v>
      </x:c>
      <x:c r="G3451" s="19" t="str">
        <x:v>Garantia</x:v>
      </x:c>
    </x:row>
    <x:row r="3452">
      <x:c r="A3452" s="19" t="n">
        <x:v>3451</x:v>
      </x:c>
      <x:c r="B3452" s="19" t="n">
        <x:v>1407</x:v>
      </x:c>
      <x:c r="C3452" s="19" t="n">
        <x:v>80</x:v>
      </x:c>
      <x:c r="D3452" s="21" t="n">
        <x:v>45780</x:v>
      </x:c>
      <x:c r="E3452" s="20" t="n">
        <x:v>10422.74</x:v>
      </x:c>
      <x:c r="F3452" s="19" t="str">
        <x:v>Expirada</x:v>
      </x:c>
      <x:c r="G3452" s="19" t="str">
        <x:v>Preço</x:v>
      </x:c>
    </x:row>
    <x:row r="3453">
      <x:c r="A3453" s="19" t="n">
        <x:v>3452</x:v>
      </x:c>
      <x:c r="B3453" s="19" t="n">
        <x:v>872</x:v>
      </x:c>
      <x:c r="C3453" s="19" t="n">
        <x:v>875</x:v>
      </x:c>
      <x:c r="D3453" s="21" t="n">
        <x:v>46098</x:v>
      </x:c>
      <x:c r="E3453" s="20" t="n">
        <x:v>2111755.46</x:v>
      </x:c>
      <x:c r="F3453" s="19" t="str">
        <x:v>Recusada</x:v>
      </x:c>
      <x:c r="G3453" s="19" t="str">
        <x:v>Garantia</x:v>
      </x:c>
    </x:row>
    <x:row r="3454">
      <x:c r="A3454" s="19" t="n">
        <x:v>3453</x:v>
      </x:c>
      <x:c r="B3454" s="19" t="n">
        <x:v>646</x:v>
      </x:c>
      <x:c r="C3454" s="19" t="n">
        <x:v>717</x:v>
      </x:c>
      <x:c r="D3454" s="21" t="n">
        <x:v>45881</x:v>
      </x:c>
      <x:c r="E3454" s="20" t="n">
        <x:v>4643.72</x:v>
      </x:c>
      <x:c r="F3454" s="19" t="str">
        <x:v>Recusada</x:v>
      </x:c>
      <x:c r="G3454" s="19" t="str">
        <x:v>Condição do imóvel</x:v>
      </x:c>
    </x:row>
    <x:row r="3455">
      <x:c r="A3455" s="19" t="n">
        <x:v>3454</x:v>
      </x:c>
      <x:c r="B3455" s="19" t="n">
        <x:v>1426</x:v>
      </x:c>
      <x:c r="C3455" s="19" t="n">
        <x:v>299</x:v>
      </x:c>
      <x:c r="D3455" s="21" t="n">
        <x:v>45464</x:v>
      </x:c>
      <x:c r="E3455" s="20" t="n">
        <x:v>1392.97</x:v>
      </x:c>
      <x:c r="F3455" s="19" t="str">
        <x:v>Em análise</x:v>
      </x:c>
      <x:c r="G3455" s="19" t="str">
        <x:v>Prazo</x:v>
      </x:c>
    </x:row>
    <x:row r="3456">
      <x:c r="A3456" s="19" t="n">
        <x:v>3455</x:v>
      </x:c>
      <x:c r="B3456" s="19" t="n">
        <x:v>567</x:v>
      </x:c>
      <x:c r="C3456" s="19" t="n">
        <x:v>1405</x:v>
      </x:c>
      <x:c r="D3456" s="21" t="n">
        <x:v>45560</x:v>
      </x:c>
      <x:c r="E3456" s="20" t="n">
        <x:v>5766.11</x:v>
      </x:c>
      <x:c r="F3456" s="19" t="str">
        <x:v>Aceita</x:v>
      </x:c>
      <x:c r="G3456" s="19" t="str">
        <x:v>Preço</x:v>
      </x:c>
    </x:row>
    <x:row r="3457">
      <x:c r="A3457" s="19" t="n">
        <x:v>3456</x:v>
      </x:c>
      <x:c r="B3457" s="19" t="n">
        <x:v>1552</x:v>
      </x:c>
      <x:c r="C3457" s="19" t="n">
        <x:v>843</x:v>
      </x:c>
      <x:c r="D3457" s="21" t="n">
        <x:v>45567</x:v>
      </x:c>
      <x:c r="E3457" s="20" t="n">
        <x:v>3310018.37</x:v>
      </x:c>
      <x:c r="F3457" s="19" t="str">
        <x:v>Expirada</x:v>
      </x:c>
      <x:c r="G3457" s="19" t="str">
        <x:v>Preço</x:v>
      </x:c>
    </x:row>
    <x:row r="3458">
      <x:c r="A3458" s="19" t="n">
        <x:v>3457</x:v>
      </x:c>
      <x:c r="B3458" s="19" t="n">
        <x:v>1655</x:v>
      </x:c>
      <x:c r="C3458" s="19" t="n">
        <x:v>1587</x:v>
      </x:c>
      <x:c r="D3458" s="21" t="n">
        <x:v>45641</x:v>
      </x:c>
      <x:c r="E3458" s="20" t="n">
        <x:v>1744924.87</x:v>
      </x:c>
      <x:c r="F3458" s="19" t="str">
        <x:v>Aceita</x:v>
      </x:c>
      <x:c r="G3458" s="19" t="str">
        <x:v>Preço</x:v>
      </x:c>
    </x:row>
    <x:row r="3459">
      <x:c r="A3459" s="19" t="n">
        <x:v>3458</x:v>
      </x:c>
      <x:c r="B3459" s="19" t="n">
        <x:v>422</x:v>
      </x:c>
      <x:c r="C3459" s="19" t="n">
        <x:v>8</x:v>
      </x:c>
      <x:c r="D3459" s="21" t="n">
        <x:v>45530</x:v>
      </x:c>
      <x:c r="E3459" s="20" t="n">
        <x:v>14583.63</x:v>
      </x:c>
      <x:c r="F3459" s="19" t="str">
        <x:v>Em análise</x:v>
      </x:c>
      <x:c r="G3459" s="19" t="str">
        <x:v>Condição do imóvel</x:v>
      </x:c>
    </x:row>
    <x:row r="3460">
      <x:c r="A3460" s="19" t="n">
        <x:v>3459</x:v>
      </x:c>
      <x:c r="B3460" s="19" t="n">
        <x:v>1717</x:v>
      </x:c>
      <x:c r="C3460" s="19" t="n">
        <x:v>189</x:v>
      </x:c>
      <x:c r="D3460" s="21" t="n">
        <x:v>45721</x:v>
      </x:c>
      <x:c r="E3460" s="20" t="n">
        <x:v>616869.07</x:v>
      </x:c>
      <x:c r="F3460" s="19" t="str">
        <x:v>Em análise</x:v>
      </x:c>
      <x:c r="G3460" s="19" t="str">
        <x:v>Prazo</x:v>
      </x:c>
    </x:row>
    <x:row r="3461">
      <x:c r="A3461" s="19" t="n">
        <x:v>3460</x:v>
      </x:c>
      <x:c r="B3461" s="19" t="n">
        <x:v>659</x:v>
      </x:c>
      <x:c r="C3461" s="19" t="n">
        <x:v>848</x:v>
      </x:c>
      <x:c r="D3461" s="21" t="n">
        <x:v>45732</x:v>
      </x:c>
      <x:c r="E3461" s="20" t="n">
        <x:v>3779246.64</x:v>
      </x:c>
      <x:c r="F3461" s="19" t="str">
        <x:v>Recusada</x:v>
      </x:c>
      <x:c r="G3461" s="19" t="str">
        <x:v>Preço</x:v>
      </x:c>
    </x:row>
    <x:row r="3462">
      <x:c r="A3462" s="19" t="n">
        <x:v>3461</x:v>
      </x:c>
      <x:c r="B3462" s="19" t="n">
        <x:v>1303</x:v>
      </x:c>
      <x:c r="C3462" s="19" t="n">
        <x:v>1568</x:v>
      </x:c>
      <x:c r="D3462" s="21" t="n">
        <x:v>45788</x:v>
      </x:c>
      <x:c r="E3462" s="20" t="n">
        <x:v>4238.85</x:v>
      </x:c>
      <x:c r="F3462" s="19" t="str">
        <x:v>Em análise</x:v>
      </x:c>
      <x:c r="G3462" s="19" t="str">
        <x:v>Garantia</x:v>
      </x:c>
    </x:row>
    <x:row r="3463">
      <x:c r="A3463" s="19" t="n">
        <x:v>3462</x:v>
      </x:c>
      <x:c r="B3463" s="19" t="n">
        <x:v>713</x:v>
      </x:c>
      <x:c r="C3463" s="19" t="n">
        <x:v>1584</x:v>
      </x:c>
      <x:c r="D3463" s="21" t="n">
        <x:v>45564</x:v>
      </x:c>
      <x:c r="E3463" s="20" t="n">
        <x:v>3017333.28</x:v>
      </x:c>
      <x:c r="F3463" s="19" t="str">
        <x:v>Recusada</x:v>
      </x:c>
      <x:c r="G3463" s="19" t="str">
        <x:v>Condição do imóvel</x:v>
      </x:c>
    </x:row>
    <x:row r="3464">
      <x:c r="A3464" s="19" t="n">
        <x:v>3463</x:v>
      </x:c>
      <x:c r="B3464" s="19" t="n">
        <x:v>91</x:v>
      </x:c>
      <x:c r="C3464" s="19" t="n">
        <x:v>246</x:v>
      </x:c>
      <x:c r="D3464" s="21" t="n">
        <x:v>45837</x:v>
      </x:c>
      <x:c r="E3464" s="20" t="n">
        <x:v>620639.72</x:v>
      </x:c>
      <x:c r="F3464" s="19" t="str">
        <x:v>Expirada</x:v>
      </x:c>
      <x:c r="G3464" s="19" t="str">
        <x:v>Condição do imóvel</x:v>
      </x:c>
    </x:row>
    <x:row r="3465">
      <x:c r="A3465" s="19" t="n">
        <x:v>3464</x:v>
      </x:c>
      <x:c r="B3465" s="19" t="n">
        <x:v>1538</x:v>
      </x:c>
      <x:c r="C3465" s="19" t="n">
        <x:v>1434</x:v>
      </x:c>
      <x:c r="D3465" s="21" t="n">
        <x:v>46011</x:v>
      </x:c>
      <x:c r="E3465" s="20" t="n">
        <x:v>1758848.27</x:v>
      </x:c>
      <x:c r="F3465" s="19" t="str">
        <x:v>Aceita</x:v>
      </x:c>
      <x:c r="G3465" s="19" t="str">
        <x:v>Preço</x:v>
      </x:c>
    </x:row>
    <x:row r="3466">
      <x:c r="A3466" s="19" t="n">
        <x:v>3465</x:v>
      </x:c>
      <x:c r="B3466" s="19" t="n">
        <x:v>990</x:v>
      </x:c>
      <x:c r="C3466" s="19" t="n">
        <x:v>443</x:v>
      </x:c>
      <x:c r="D3466" s="21" t="n">
        <x:v>45840</x:v>
      </x:c>
      <x:c r="E3466" s="20" t="n">
        <x:v>7472.81</x:v>
      </x:c>
      <x:c r="F3466" s="19" t="str">
        <x:v>Em análise</x:v>
      </x:c>
      <x:c r="G3466" s="19" t="str">
        <x:v>Condição do imóvel</x:v>
      </x:c>
    </x:row>
    <x:row r="3467">
      <x:c r="A3467" s="19" t="n">
        <x:v>3466</x:v>
      </x:c>
      <x:c r="B3467" s="19" t="n">
        <x:v>2053</x:v>
      </x:c>
      <x:c r="C3467" s="19" t="n">
        <x:v>321</x:v>
      </x:c>
      <x:c r="D3467" s="21" t="n">
        <x:v>45680</x:v>
      </x:c>
      <x:c r="E3467" s="20" t="n">
        <x:v>17475.54</x:v>
      </x:c>
      <x:c r="F3467" s="19" t="str">
        <x:v>Recusada</x:v>
      </x:c>
      <x:c r="G3467" s="19" t="str">
        <x:v>Condição do imóvel</x:v>
      </x:c>
    </x:row>
    <x:row r="3468">
      <x:c r="A3468" s="19" t="n">
        <x:v>3467</x:v>
      </x:c>
      <x:c r="B3468" s="19" t="n">
        <x:v>627</x:v>
      </x:c>
      <x:c r="C3468" s="19" t="n">
        <x:v>1442</x:v>
      </x:c>
      <x:c r="D3468" s="21" t="n">
        <x:v>46115</x:v>
      </x:c>
      <x:c r="E3468" s="20" t="n">
        <x:v>1120039.2</x:v>
      </x:c>
      <x:c r="F3468" s="19" t="str">
        <x:v>Em análise</x:v>
      </x:c>
      <x:c r="G3468" s="19" t="str">
        <x:v>Preço</x:v>
      </x:c>
    </x:row>
    <x:row r="3469">
      <x:c r="A3469" s="19" t="n">
        <x:v>3468</x:v>
      </x:c>
      <x:c r="B3469" s="19" t="n">
        <x:v>1606</x:v>
      </x:c>
      <x:c r="C3469" s="19" t="n">
        <x:v>803</x:v>
      </x:c>
      <x:c r="D3469" s="21" t="n">
        <x:v>45686</x:v>
      </x:c>
      <x:c r="E3469" s="20" t="n">
        <x:v>3756.45</x:v>
      </x:c>
      <x:c r="F3469" s="19" t="str">
        <x:v>Expirada</x:v>
      </x:c>
      <x:c r="G3469" s="19" t="str">
        <x:v>Garantia</x:v>
      </x:c>
    </x:row>
    <x:row r="3470">
      <x:c r="A3470" s="19" t="n">
        <x:v>3469</x:v>
      </x:c>
      <x:c r="B3470" s="19" t="n">
        <x:v>1075</x:v>
      </x:c>
      <x:c r="C3470" s="19" t="n">
        <x:v>974</x:v>
      </x:c>
      <x:c r="D3470" s="21" t="n">
        <x:v>45669</x:v>
      </x:c>
      <x:c r="E3470" s="20" t="n">
        <x:v>9483.7</x:v>
      </x:c>
      <x:c r="F3470" s="19" t="str">
        <x:v>Expirada</x:v>
      </x:c>
      <x:c r="G3470" s="19" t="str">
        <x:v>Preço</x:v>
      </x:c>
    </x:row>
    <x:row r="3471">
      <x:c r="A3471" s="19" t="n">
        <x:v>3470</x:v>
      </x:c>
      <x:c r="B3471" s="19" t="n">
        <x:v>1581</x:v>
      </x:c>
      <x:c r="C3471" s="19" t="n">
        <x:v>263</x:v>
      </x:c>
      <x:c r="D3471" s="21" t="n">
        <x:v>45691</x:v>
      </x:c>
      <x:c r="E3471" s="20" t="n">
        <x:v>626689.17</x:v>
      </x:c>
      <x:c r="F3471" s="19" t="str">
        <x:v>Expirada</x:v>
      </x:c>
      <x:c r="G3471" s="19" t="str">
        <x:v>Preço</x:v>
      </x:c>
    </x:row>
    <x:row r="3472">
      <x:c r="A3472" s="19" t="n">
        <x:v>3471</x:v>
      </x:c>
      <x:c r="B3472" s="19" t="n">
        <x:v>1832</x:v>
      </x:c>
      <x:c r="C3472" s="19" t="n">
        <x:v>1273</x:v>
      </x:c>
      <x:c r="D3472" s="21" t="n">
        <x:v>45583</x:v>
      </x:c>
      <x:c r="E3472" s="20" t="n">
        <x:v>7089.7</x:v>
      </x:c>
      <x:c r="F3472" s="19" t="str">
        <x:v>Aceita</x:v>
      </x:c>
      <x:c r="G3472" s="19" t="str">
        <x:v>Prazo</x:v>
      </x:c>
    </x:row>
    <x:row r="3473">
      <x:c r="A3473" s="19" t="n">
        <x:v>3472</x:v>
      </x:c>
      <x:c r="B3473" s="19" t="n">
        <x:v>1340</x:v>
      </x:c>
      <x:c r="C3473" s="19" t="n">
        <x:v>248</x:v>
      </x:c>
      <x:c r="D3473" s="21" t="n">
        <x:v>45507</x:v>
      </x:c>
      <x:c r="E3473" s="20" t="n">
        <x:v>7581.36</x:v>
      </x:c>
      <x:c r="F3473" s="19" t="str">
        <x:v>Expirada</x:v>
      </x:c>
      <x:c r="G3473" s="19" t="str">
        <x:v>Prazo</x:v>
      </x:c>
    </x:row>
    <x:row r="3474">
      <x:c r="A3474" s="19" t="n">
        <x:v>3473</x:v>
      </x:c>
      <x:c r="B3474" s="19" t="n">
        <x:v>1939</x:v>
      </x:c>
      <x:c r="C3474" s="19" t="n">
        <x:v>1061</x:v>
      </x:c>
      <x:c r="D3474" s="21" t="n">
        <x:v>45676</x:v>
      </x:c>
      <x:c r="E3474" s="20" t="n">
        <x:v>701753.1</x:v>
      </x:c>
      <x:c r="F3474" s="19" t="str">
        <x:v>Expirada</x:v>
      </x:c>
      <x:c r="G3474" s="19" t="str">
        <x:v>Preço</x:v>
      </x:c>
    </x:row>
    <x:row r="3475">
      <x:c r="A3475" s="19" t="n">
        <x:v>3474</x:v>
      </x:c>
      <x:c r="B3475" s="19" t="n">
        <x:v>77</x:v>
      </x:c>
      <x:c r="C3475" s="19" t="n">
        <x:v>1249</x:v>
      </x:c>
      <x:c r="D3475" s="21" t="n">
        <x:v>46051</x:v>
      </x:c>
      <x:c r="E3475" s="20" t="n">
        <x:v>1168166.15</x:v>
      </x:c>
      <x:c r="F3475" s="19" t="str">
        <x:v>Recusada</x:v>
      </x:c>
      <x:c r="G3475" s="19" t="str">
        <x:v>Condição do imóvel</x:v>
      </x:c>
    </x:row>
    <x:row r="3476">
      <x:c r="A3476" s="19" t="n">
        <x:v>3475</x:v>
      </x:c>
      <x:c r="B3476" s="19" t="n">
        <x:v>1233</x:v>
      </x:c>
      <x:c r="C3476" s="19" t="n">
        <x:v>519</x:v>
      </x:c>
      <x:c r="D3476" s="21" t="n">
        <x:v>45998</x:v>
      </x:c>
      <x:c r="E3476" s="20" t="n">
        <x:v>3395972.6</x:v>
      </x:c>
      <x:c r="F3476" s="19" t="str">
        <x:v>Em análise</x:v>
      </x:c>
      <x:c r="G3476" s="19" t="str">
        <x:v>Garantia</x:v>
      </x:c>
    </x:row>
    <x:row r="3477">
      <x:c r="A3477" s="19" t="n">
        <x:v>3476</x:v>
      </x:c>
      <x:c r="B3477" s="19" t="n">
        <x:v>905</x:v>
      </x:c>
      <x:c r="C3477" s="19" t="n">
        <x:v>1240</x:v>
      </x:c>
      <x:c r="D3477" s="21" t="n">
        <x:v>46000</x:v>
      </x:c>
      <x:c r="E3477" s="20" t="n">
        <x:v>627763.98</x:v>
      </x:c>
      <x:c r="F3477" s="19" t="str">
        <x:v>Expirada</x:v>
      </x:c>
      <x:c r="G3477" s="19" t="str">
        <x:v>Condição do imóvel</x:v>
      </x:c>
    </x:row>
    <x:row r="3478">
      <x:c r="A3478" s="19" t="n">
        <x:v>3477</x:v>
      </x:c>
      <x:c r="B3478" s="19" t="n">
        <x:v>271</x:v>
      </x:c>
      <x:c r="C3478" s="19" t="n">
        <x:v>377</x:v>
      </x:c>
      <x:c r="D3478" s="21" t="n">
        <x:v>45619</x:v>
      </x:c>
      <x:c r="E3478" s="20" t="n">
        <x:v>4585.76</x:v>
      </x:c>
      <x:c r="F3478" s="19" t="str">
        <x:v>Expirada</x:v>
      </x:c>
      <x:c r="G3478" s="19" t="str">
        <x:v>Prazo</x:v>
      </x:c>
    </x:row>
    <x:row r="3479">
      <x:c r="A3479" s="19" t="n">
        <x:v>3478</x:v>
      </x:c>
      <x:c r="B3479" s="19" t="n">
        <x:v>1538</x:v>
      </x:c>
      <x:c r="C3479" s="19" t="n">
        <x:v>1003</x:v>
      </x:c>
      <x:c r="D3479" s="21" t="n">
        <x:v>46043</x:v>
      </x:c>
      <x:c r="E3479" s="20" t="n">
        <x:v>1681021.09</x:v>
      </x:c>
      <x:c r="F3479" s="19" t="str">
        <x:v>Expirada</x:v>
      </x:c>
      <x:c r="G3479" s="19" t="str">
        <x:v>Condição do imóvel</x:v>
      </x:c>
    </x:row>
    <x:row r="3480">
      <x:c r="A3480" s="19" t="n">
        <x:v>3479</x:v>
      </x:c>
      <x:c r="B3480" s="19" t="n">
        <x:v>1991</x:v>
      </x:c>
      <x:c r="C3480" s="19" t="n">
        <x:v>355</x:v>
      </x:c>
      <x:c r="D3480" s="21" t="n">
        <x:v>45983</x:v>
      </x:c>
      <x:c r="E3480" s="20" t="n">
        <x:v>453521.42</x:v>
      </x:c>
      <x:c r="F3480" s="19" t="str">
        <x:v>Em análise</x:v>
      </x:c>
      <x:c r="G3480" s="19" t="str">
        <x:v>Preço</x:v>
      </x:c>
    </x:row>
    <x:row r="3481">
      <x:c r="A3481" s="19" t="n">
        <x:v>3480</x:v>
      </x:c>
      <x:c r="B3481" s="19" t="n">
        <x:v>711</x:v>
      </x:c>
      <x:c r="C3481" s="19" t="n">
        <x:v>1212</x:v>
      </x:c>
      <x:c r="D3481" s="21" t="n">
        <x:v>45813</x:v>
      </x:c>
      <x:c r="E3481" s="20" t="n">
        <x:v>2843.51</x:v>
      </x:c>
      <x:c r="F3481" s="19" t="str">
        <x:v>Recusada</x:v>
      </x:c>
      <x:c r="G3481" s="19" t="str">
        <x:v>Garantia</x:v>
      </x:c>
    </x:row>
    <x:row r="3482">
      <x:c r="A3482" s="19" t="n">
        <x:v>3481</x:v>
      </x:c>
      <x:c r="B3482" s="19" t="n">
        <x:v>820</x:v>
      </x:c>
      <x:c r="C3482" s="19" t="n">
        <x:v>23</x:v>
      </x:c>
      <x:c r="D3482" s="21" t="n">
        <x:v>45618</x:v>
      </x:c>
      <x:c r="E3482" s="20" t="n">
        <x:v>3999.13</x:v>
      </x:c>
      <x:c r="F3482" s="19" t="str">
        <x:v>Em análise</x:v>
      </x:c>
      <x:c r="G3482" s="19" t="str">
        <x:v>Prazo</x:v>
      </x:c>
    </x:row>
    <x:row r="3483">
      <x:c r="A3483" s="19" t="n">
        <x:v>3482</x:v>
      </x:c>
      <x:c r="B3483" s="19" t="n">
        <x:v>921</x:v>
      </x:c>
      <x:c r="C3483" s="19" t="n">
        <x:v>363</x:v>
      </x:c>
      <x:c r="D3483" s="21" t="n">
        <x:v>45519</x:v>
      </x:c>
      <x:c r="E3483" s="20" t="n">
        <x:v>3134825.55</x:v>
      </x:c>
      <x:c r="F3483" s="19" t="str">
        <x:v>Aceita</x:v>
      </x:c>
      <x:c r="G3483" s="19" t="str">
        <x:v>Preço</x:v>
      </x:c>
    </x:row>
    <x:row r="3484">
      <x:c r="A3484" s="19" t="n">
        <x:v>3483</x:v>
      </x:c>
      <x:c r="B3484" s="19" t="n">
        <x:v>120</x:v>
      </x:c>
      <x:c r="C3484" s="19" t="n">
        <x:v>706</x:v>
      </x:c>
      <x:c r="D3484" s="21" t="n">
        <x:v>45783</x:v>
      </x:c>
      <x:c r="E3484" s="20" t="n">
        <x:v>4029.75</x:v>
      </x:c>
      <x:c r="F3484" s="19" t="str">
        <x:v>Recusada</x:v>
      </x:c>
      <x:c r="G3484" s="19" t="str">
        <x:v>Condição do imóvel</x:v>
      </x:c>
    </x:row>
    <x:row r="3485">
      <x:c r="A3485" s="19" t="n">
        <x:v>3484</x:v>
      </x:c>
      <x:c r="B3485" s="19" t="n">
        <x:v>1312</x:v>
      </x:c>
      <x:c r="C3485" s="19" t="n">
        <x:v>102</x:v>
      </x:c>
      <x:c r="D3485" s="21" t="n">
        <x:v>45981</x:v>
      </x:c>
      <x:c r="E3485" s="20" t="n">
        <x:v>11231.13</x:v>
      </x:c>
      <x:c r="F3485" s="19" t="str">
        <x:v>Expirada</x:v>
      </x:c>
      <x:c r="G3485" s="19" t="str">
        <x:v>Prazo</x:v>
      </x:c>
    </x:row>
    <x:row r="3486">
      <x:c r="A3486" s="19" t="n">
        <x:v>3485</x:v>
      </x:c>
      <x:c r="B3486" s="19" t="n">
        <x:v>1518</x:v>
      </x:c>
      <x:c r="C3486" s="19" t="n">
        <x:v>882</x:v>
      </x:c>
      <x:c r="D3486" s="21" t="n">
        <x:v>45436</x:v>
      </x:c>
      <x:c r="E3486" s="20" t="n">
        <x:v>31958.72</x:v>
      </x:c>
      <x:c r="F3486" s="19" t="str">
        <x:v>Recusada</x:v>
      </x:c>
      <x:c r="G3486" s="19" t="str">
        <x:v>Garantia</x:v>
      </x:c>
    </x:row>
    <x:row r="3487">
      <x:c r="A3487" s="19" t="n">
        <x:v>3486</x:v>
      </x:c>
      <x:c r="B3487" s="19" t="n">
        <x:v>1373</x:v>
      </x:c>
      <x:c r="C3487" s="19" t="n">
        <x:v>1315</x:v>
      </x:c>
      <x:c r="D3487" s="21" t="n">
        <x:v>45470</x:v>
      </x:c>
      <x:c r="E3487" s="20" t="n">
        <x:v>3188</x:v>
      </x:c>
      <x:c r="F3487" s="19" t="str">
        <x:v>Em análise</x:v>
      </x:c>
      <x:c r="G3487" s="19" t="str">
        <x:v>Condição do imóvel</x:v>
      </x:c>
    </x:row>
    <x:row r="3488">
      <x:c r="A3488" s="19" t="n">
        <x:v>3487</x:v>
      </x:c>
      <x:c r="B3488" s="19" t="n">
        <x:v>845</x:v>
      </x:c>
      <x:c r="C3488" s="19" t="n">
        <x:v>898</x:v>
      </x:c>
      <x:c r="D3488" s="21" t="n">
        <x:v>45429</x:v>
      </x:c>
      <x:c r="E3488" s="20" t="n">
        <x:v>1020873.77</x:v>
      </x:c>
      <x:c r="F3488" s="19" t="str">
        <x:v>Em análise</x:v>
      </x:c>
      <x:c r="G3488" s="19" t="str">
        <x:v>Garantia</x:v>
      </x:c>
    </x:row>
    <x:row r="3489">
      <x:c r="A3489" s="19" t="n">
        <x:v>3488</x:v>
      </x:c>
      <x:c r="B3489" s="19" t="n">
        <x:v>1473</x:v>
      </x:c>
      <x:c r="C3489" s="19" t="n">
        <x:v>185</x:v>
      </x:c>
      <x:c r="D3489" s="21" t="n">
        <x:v>45367</x:v>
      </x:c>
      <x:c r="E3489" s="20" t="n">
        <x:v>591518.29</x:v>
      </x:c>
      <x:c r="F3489" s="19" t="str">
        <x:v>Expirada</x:v>
      </x:c>
      <x:c r="G3489" s="19" t="str">
        <x:v>Condição do imóvel</x:v>
      </x:c>
    </x:row>
    <x:row r="3490">
      <x:c r="A3490" s="19" t="n">
        <x:v>3489</x:v>
      </x:c>
      <x:c r="B3490" s="19" t="n">
        <x:v>1567</x:v>
      </x:c>
      <x:c r="C3490" s="19" t="n">
        <x:v>1019</x:v>
      </x:c>
      <x:c r="D3490" s="21" t="n">
        <x:v>45460</x:v>
      </x:c>
      <x:c r="E3490" s="20" t="n">
        <x:v>1247309.89</x:v>
      </x:c>
      <x:c r="F3490" s="19" t="str">
        <x:v>Expirada</x:v>
      </x:c>
      <x:c r="G3490" s="19" t="str">
        <x:v>Preço</x:v>
      </x:c>
    </x:row>
    <x:row r="3491">
      <x:c r="A3491" s="19" t="n">
        <x:v>3490</x:v>
      </x:c>
      <x:c r="B3491" s="19" t="n">
        <x:v>1279</x:v>
      </x:c>
      <x:c r="C3491" s="19" t="n">
        <x:v>929</x:v>
      </x:c>
      <x:c r="D3491" s="21" t="n">
        <x:v>45914</x:v>
      </x:c>
      <x:c r="E3491" s="20" t="n">
        <x:v>1947712.29</x:v>
      </x:c>
      <x:c r="F3491" s="19" t="str">
        <x:v>Recusada</x:v>
      </x:c>
      <x:c r="G3491" s="19" t="str">
        <x:v>Garantia</x:v>
      </x:c>
    </x:row>
    <x:row r="3492">
      <x:c r="A3492" s="19" t="n">
        <x:v>3491</x:v>
      </x:c>
      <x:c r="B3492" s="19" t="n">
        <x:v>1806</x:v>
      </x:c>
      <x:c r="C3492" s="19" t="n">
        <x:v>896</x:v>
      </x:c>
      <x:c r="D3492" s="21" t="n">
        <x:v>45707</x:v>
      </x:c>
      <x:c r="E3492" s="20" t="n">
        <x:v>864903.04</x:v>
      </x:c>
      <x:c r="F3492" s="19" t="str">
        <x:v>Recusada</x:v>
      </x:c>
      <x:c r="G3492" s="19" t="str">
        <x:v>Condição do imóvel</x:v>
      </x:c>
    </x:row>
    <x:row r="3493">
      <x:c r="A3493" s="19" t="n">
        <x:v>3492</x:v>
      </x:c>
      <x:c r="B3493" s="19" t="n">
        <x:v>1851</x:v>
      </x:c>
      <x:c r="C3493" s="19" t="n">
        <x:v>1505</x:v>
      </x:c>
      <x:c r="D3493" s="21" t="n">
        <x:v>45809</x:v>
      </x:c>
      <x:c r="E3493" s="20" t="n">
        <x:v>3496.19</x:v>
      </x:c>
      <x:c r="F3493" s="19" t="str">
        <x:v>Expirada</x:v>
      </x:c>
      <x:c r="G3493" s="19" t="str">
        <x:v>Condição do imóvel</x:v>
      </x:c>
    </x:row>
    <x:row r="3494">
      <x:c r="A3494" s="19" t="n">
        <x:v>3493</x:v>
      </x:c>
      <x:c r="B3494" s="19" t="n">
        <x:v>1716</x:v>
      </x:c>
      <x:c r="C3494" s="19" t="n">
        <x:v>161</x:v>
      </x:c>
      <x:c r="D3494" s="21" t="n">
        <x:v>45512</x:v>
      </x:c>
      <x:c r="E3494" s="20" t="n">
        <x:v>5366.43</x:v>
      </x:c>
      <x:c r="F3494" s="19" t="str">
        <x:v>Recusada</x:v>
      </x:c>
      <x:c r="G3494" s="19" t="str">
        <x:v>Prazo</x:v>
      </x:c>
    </x:row>
    <x:row r="3495">
      <x:c r="A3495" s="19" t="n">
        <x:v>3494</x:v>
      </x:c>
      <x:c r="B3495" s="19" t="n">
        <x:v>115</x:v>
      </x:c>
      <x:c r="C3495" s="19" t="n">
        <x:v>1476</x:v>
      </x:c>
      <x:c r="D3495" s="21" t="n">
        <x:v>45929</x:v>
      </x:c>
      <x:c r="E3495" s="20" t="n">
        <x:v>443892.88</x:v>
      </x:c>
      <x:c r="F3495" s="19" t="str">
        <x:v>Expirada</x:v>
      </x:c>
      <x:c r="G3495" s="19" t="str">
        <x:v>Preço</x:v>
      </x:c>
    </x:row>
    <x:row r="3496">
      <x:c r="A3496" s="19" t="n">
        <x:v>3495</x:v>
      </x:c>
      <x:c r="B3496" s="19" t="n">
        <x:v>846</x:v>
      </x:c>
      <x:c r="C3496" s="19" t="n">
        <x:v>1346</x:v>
      </x:c>
      <x:c r="D3496" s="21" t="n">
        <x:v>45643</x:v>
      </x:c>
      <x:c r="E3496" s="20" t="n">
        <x:v>2193269.67</x:v>
      </x:c>
      <x:c r="F3496" s="19" t="str">
        <x:v>Em análise</x:v>
      </x:c>
      <x:c r="G3496" s="19" t="str">
        <x:v>Condição do imóvel</x:v>
      </x:c>
    </x:row>
    <x:row r="3497">
      <x:c r="A3497" s="19" t="n">
        <x:v>3496</x:v>
      </x:c>
      <x:c r="B3497" s="19" t="n">
        <x:v>929</x:v>
      </x:c>
      <x:c r="C3497" s="19" t="n">
        <x:v>103</x:v>
      </x:c>
      <x:c r="D3497" s="21" t="n">
        <x:v>45471</x:v>
      </x:c>
      <x:c r="E3497" s="20" t="n">
        <x:v>25018.43</x:v>
      </x:c>
      <x:c r="F3497" s="19" t="str">
        <x:v>Em análise</x:v>
      </x:c>
      <x:c r="G3497" s="19" t="str">
        <x:v>Garantia</x:v>
      </x:c>
    </x:row>
    <x:row r="3498">
      <x:c r="A3498" s="19" t="n">
        <x:v>3497</x:v>
      </x:c>
      <x:c r="B3498" s="19" t="n">
        <x:v>561</x:v>
      </x:c>
      <x:c r="C3498" s="19" t="n">
        <x:v>1509</x:v>
      </x:c>
      <x:c r="D3498" s="21" t="n">
        <x:v>45760</x:v>
      </x:c>
      <x:c r="E3498" s="20" t="n">
        <x:v>6949.18</x:v>
      </x:c>
      <x:c r="F3498" s="19" t="str">
        <x:v>Aceita</x:v>
      </x:c>
      <x:c r="G3498" s="19" t="str">
        <x:v>Garantia</x:v>
      </x:c>
    </x:row>
    <x:row r="3499">
      <x:c r="A3499" s="19" t="n">
        <x:v>3498</x:v>
      </x:c>
      <x:c r="B3499" s="19" t="n">
        <x:v>848</x:v>
      </x:c>
      <x:c r="C3499" s="19" t="n">
        <x:v>1561</x:v>
      </x:c>
      <x:c r="D3499" s="21" t="n">
        <x:v>45621</x:v>
      </x:c>
      <x:c r="E3499" s="20" t="n">
        <x:v>8140.51</x:v>
      </x:c>
      <x:c r="F3499" s="19" t="str">
        <x:v>Expirada</x:v>
      </x:c>
      <x:c r="G3499" s="19" t="str">
        <x:v>Prazo</x:v>
      </x:c>
    </x:row>
    <x:row r="3500">
      <x:c r="A3500" s="19" t="n">
        <x:v>3499</x:v>
      </x:c>
      <x:c r="B3500" s="19" t="n">
        <x:v>926</x:v>
      </x:c>
      <x:c r="C3500" s="19" t="n">
        <x:v>1102</x:v>
      </x:c>
      <x:c r="D3500" s="21" t="n">
        <x:v>45595</x:v>
      </x:c>
      <x:c r="E3500" s="20" t="n">
        <x:v>696734.43</x:v>
      </x:c>
      <x:c r="F3500" s="19" t="str">
        <x:v>Recusada</x:v>
      </x:c>
      <x:c r="G3500" s="19" t="str">
        <x:v>Condição do imóvel</x:v>
      </x:c>
    </x:row>
    <x:row r="3501">
      <x:c r="A3501" s="19" t="n">
        <x:v>3500</x:v>
      </x:c>
      <x:c r="B3501" s="19" t="n">
        <x:v>1915</x:v>
      </x:c>
      <x:c r="C3501" s="19" t="n">
        <x:v>234</x:v>
      </x:c>
      <x:c r="D3501" s="21" t="n">
        <x:v>45866</x:v>
      </x:c>
      <x:c r="E3501" s="20" t="n">
        <x:v>15326.87</x:v>
      </x:c>
      <x:c r="F3501" s="19" t="str">
        <x:v>Recusada</x:v>
      </x:c>
      <x:c r="G3501" s="19" t="str">
        <x:v>Condição do imóvel</x:v>
      </x:c>
    </x:row>
    <x:row r="3502">
      <x:c r="A3502" s="19" t="n">
        <x:v>3501</x:v>
      </x:c>
      <x:c r="B3502" s="19" t="n">
        <x:v>2085</x:v>
      </x:c>
      <x:c r="C3502" s="19" t="n">
        <x:v>315</x:v>
      </x:c>
      <x:c r="D3502" s="21" t="n">
        <x:v>45423</x:v>
      </x:c>
      <x:c r="E3502" s="20" t="n">
        <x:v>1129702.06</x:v>
      </x:c>
      <x:c r="F3502" s="19" t="str">
        <x:v>Expirada</x:v>
      </x:c>
      <x:c r="G3502" s="19" t="str">
        <x:v>Preço</x:v>
      </x:c>
    </x:row>
    <x:row r="3503">
      <x:c r="A3503" s="19" t="n">
        <x:v>3502</x:v>
      </x:c>
      <x:c r="B3503" s="19" t="n">
        <x:v>601</x:v>
      </x:c>
      <x:c r="C3503" s="19" t="n">
        <x:v>1057</x:v>
      </x:c>
      <x:c r="D3503" s="21" t="n">
        <x:v>45627</x:v>
      </x:c>
      <x:c r="E3503" s="20" t="n">
        <x:v>2876509.86</x:v>
      </x:c>
      <x:c r="F3503" s="19" t="str">
        <x:v>Aceita</x:v>
      </x:c>
      <x:c r="G3503" s="19" t="str">
        <x:v>Garantia</x:v>
      </x:c>
    </x:row>
    <x:row r="3504">
      <x:c r="A3504" s="19" t="n">
        <x:v>3503</x:v>
      </x:c>
      <x:c r="B3504" s="19" t="n">
        <x:v>576</x:v>
      </x:c>
      <x:c r="C3504" s="19" t="n">
        <x:v>223</x:v>
      </x:c>
      <x:c r="D3504" s="21" t="n">
        <x:v>45799</x:v>
      </x:c>
      <x:c r="E3504" s="20" t="n">
        <x:v>2782.26</x:v>
      </x:c>
      <x:c r="F3504" s="19" t="str">
        <x:v>Expirada</x:v>
      </x:c>
      <x:c r="G3504" s="19" t="str">
        <x:v>Preço</x:v>
      </x:c>
    </x:row>
    <x:row r="3505">
      <x:c r="A3505" s="19" t="n">
        <x:v>3504</x:v>
      </x:c>
      <x:c r="B3505" s="19" t="n">
        <x:v>1665</x:v>
      </x:c>
      <x:c r="C3505" s="19" t="n">
        <x:v>1112</x:v>
      </x:c>
      <x:c r="D3505" s="21" t="n">
        <x:v>46025</x:v>
      </x:c>
      <x:c r="E3505" s="20" t="n">
        <x:v>10719.01</x:v>
      </x:c>
      <x:c r="F3505" s="19" t="str">
        <x:v>Em análise</x:v>
      </x:c>
      <x:c r="G3505" s="19" t="str">
        <x:v>Prazo</x:v>
      </x:c>
    </x:row>
    <x:row r="3506">
      <x:c r="A3506" s="19" t="n">
        <x:v>3505</x:v>
      </x:c>
      <x:c r="B3506" s="19" t="n">
        <x:v>1813</x:v>
      </x:c>
      <x:c r="C3506" s="19" t="n">
        <x:v>737</x:v>
      </x:c>
      <x:c r="D3506" s="21" t="n">
        <x:v>45926</x:v>
      </x:c>
      <x:c r="E3506" s="20" t="n">
        <x:v>192276.26</x:v>
      </x:c>
      <x:c r="F3506" s="19" t="str">
        <x:v>Recusada</x:v>
      </x:c>
      <x:c r="G3506" s="19" t="str">
        <x:v>Preço</x:v>
      </x:c>
    </x:row>
    <x:row r="3507">
      <x:c r="A3507" s="19" t="n">
        <x:v>3506</x:v>
      </x:c>
      <x:c r="B3507" s="19" t="n">
        <x:v>1521</x:v>
      </x:c>
      <x:c r="C3507" s="19" t="n">
        <x:v>467</x:v>
      </x:c>
      <x:c r="D3507" s="21" t="n">
        <x:v>45654</x:v>
      </x:c>
      <x:c r="E3507" s="20" t="n">
        <x:v>947.64</x:v>
      </x:c>
      <x:c r="F3507" s="19" t="str">
        <x:v>Expirada</x:v>
      </x:c>
      <x:c r="G3507" s="19" t="str">
        <x:v>Condição do imóvel</x:v>
      </x:c>
    </x:row>
    <x:row r="3508">
      <x:c r="A3508" s="19" t="n">
        <x:v>3507</x:v>
      </x:c>
      <x:c r="B3508" s="19" t="n">
        <x:v>1517</x:v>
      </x:c>
      <x:c r="C3508" s="19" t="n">
        <x:v>1075</x:v>
      </x:c>
      <x:c r="D3508" s="21" t="n">
        <x:v>45861</x:v>
      </x:c>
      <x:c r="E3508" s="20" t="n">
        <x:v>6299.31</x:v>
      </x:c>
      <x:c r="F3508" s="19" t="str">
        <x:v>Aceita</x:v>
      </x:c>
      <x:c r="G3508" s="19" t="str">
        <x:v>Garantia</x:v>
      </x:c>
    </x:row>
    <x:row r="3509">
      <x:c r="A3509" s="19" t="n">
        <x:v>3508</x:v>
      </x:c>
      <x:c r="B3509" s="19" t="n">
        <x:v>874</x:v>
      </x:c>
      <x:c r="C3509" s="19" t="n">
        <x:v>786</x:v>
      </x:c>
      <x:c r="D3509" s="21" t="n">
        <x:v>45552</x:v>
      </x:c>
      <x:c r="E3509" s="20" t="n">
        <x:v>2134011.48</x:v>
      </x:c>
      <x:c r="F3509" s="19" t="str">
        <x:v>Em análise</x:v>
      </x:c>
      <x:c r="G3509" s="19" t="str">
        <x:v>Condição do imóvel</x:v>
      </x:c>
    </x:row>
    <x:row r="3510">
      <x:c r="A3510" s="19" t="n">
        <x:v>3509</x:v>
      </x:c>
      <x:c r="B3510" s="19" t="n">
        <x:v>1123</x:v>
      </x:c>
      <x:c r="C3510" s="19" t="n">
        <x:v>1498</x:v>
      </x:c>
      <x:c r="D3510" s="21" t="n">
        <x:v>45522</x:v>
      </x:c>
      <x:c r="E3510" s="20" t="n">
        <x:v>623070.26</x:v>
      </x:c>
      <x:c r="F3510" s="19" t="str">
        <x:v>Aceita</x:v>
      </x:c>
      <x:c r="G3510" s="19" t="str">
        <x:v>Prazo</x:v>
      </x:c>
    </x:row>
    <x:row r="3511">
      <x:c r="A3511" s="19" t="n">
        <x:v>3510</x:v>
      </x:c>
      <x:c r="B3511" s="19" t="n">
        <x:v>825</x:v>
      </x:c>
      <x:c r="C3511" s="19" t="n">
        <x:v>1576</x:v>
      </x:c>
      <x:c r="D3511" s="21" t="n">
        <x:v>45583</x:v>
      </x:c>
      <x:c r="E3511" s="20" t="n">
        <x:v>2383602.78</x:v>
      </x:c>
      <x:c r="F3511" s="19" t="str">
        <x:v>Em análise</x:v>
      </x:c>
      <x:c r="G3511" s="19" t="str">
        <x:v>Garantia</x:v>
      </x:c>
    </x:row>
    <x:row r="3512">
      <x:c r="A3512" s="19" t="n">
        <x:v>3511</x:v>
      </x:c>
      <x:c r="B3512" s="19" t="n">
        <x:v>217</x:v>
      </x:c>
      <x:c r="C3512" s="19" t="n">
        <x:v>492</x:v>
      </x:c>
      <x:c r="D3512" s="21" t="n">
        <x:v>45911</x:v>
      </x:c>
      <x:c r="E3512" s="20" t="n">
        <x:v>772034.58</x:v>
      </x:c>
      <x:c r="F3512" s="19" t="str">
        <x:v>Em análise</x:v>
      </x:c>
      <x:c r="G3512" s="19" t="str">
        <x:v>Garantia</x:v>
      </x:c>
    </x:row>
    <x:row r="3513">
      <x:c r="A3513" s="19" t="n">
        <x:v>3512</x:v>
      </x:c>
      <x:c r="B3513" s="19" t="n">
        <x:v>935</x:v>
      </x:c>
      <x:c r="C3513" s="19" t="n">
        <x:v>1481</x:v>
      </x:c>
      <x:c r="D3513" s="21" t="n">
        <x:v>45894</x:v>
      </x:c>
      <x:c r="E3513" s="20" t="n">
        <x:v>575294.04</x:v>
      </x:c>
      <x:c r="F3513" s="19" t="str">
        <x:v>Aceita</x:v>
      </x:c>
      <x:c r="G3513" s="19" t="str">
        <x:v>Condição do imóvel</x:v>
      </x:c>
    </x:row>
    <x:row r="3514">
      <x:c r="A3514" s="19" t="n">
        <x:v>3513</x:v>
      </x:c>
      <x:c r="B3514" s="19" t="n">
        <x:v>71</x:v>
      </x:c>
      <x:c r="C3514" s="19" t="n">
        <x:v>49</x:v>
      </x:c>
      <x:c r="D3514" s="21" t="n">
        <x:v>46010</x:v>
      </x:c>
      <x:c r="E3514" s="20" t="n">
        <x:v>2709.54</x:v>
      </x:c>
      <x:c r="F3514" s="19" t="str">
        <x:v>Aceita</x:v>
      </x:c>
      <x:c r="G3514" s="19" t="str">
        <x:v>Preço</x:v>
      </x:c>
    </x:row>
    <x:row r="3515">
      <x:c r="A3515" s="19" t="n">
        <x:v>3514</x:v>
      </x:c>
      <x:c r="B3515" s="19" t="n">
        <x:v>1315</x:v>
      </x:c>
      <x:c r="C3515" s="19" t="n">
        <x:v>1503</x:v>
      </x:c>
      <x:c r="D3515" s="21" t="n">
        <x:v>45336</x:v>
      </x:c>
      <x:c r="E3515" s="20" t="n">
        <x:v>14095900.65</x:v>
      </x:c>
      <x:c r="F3515" s="19" t="str">
        <x:v>Recusada</x:v>
      </x:c>
      <x:c r="G3515" s="19" t="str">
        <x:v>Garantia</x:v>
      </x:c>
    </x:row>
    <x:row r="3516">
      <x:c r="A3516" s="19" t="n">
        <x:v>3515</x:v>
      </x:c>
      <x:c r="B3516" s="19" t="n">
        <x:v>368</x:v>
      </x:c>
      <x:c r="C3516" s="19" t="n">
        <x:v>316</x:v>
      </x:c>
      <x:c r="D3516" s="21" t="n">
        <x:v>45852</x:v>
      </x:c>
      <x:c r="E3516" s="20" t="n">
        <x:v>4130.33</x:v>
      </x:c>
      <x:c r="F3516" s="19" t="str">
        <x:v>Em análise</x:v>
      </x:c>
      <x:c r="G3516" s="19" t="str">
        <x:v>Prazo</x:v>
      </x:c>
    </x:row>
    <x:row r="3517">
      <x:c r="A3517" s="19" t="n">
        <x:v>3516</x:v>
      </x:c>
      <x:c r="B3517" s="19" t="n">
        <x:v>1650</x:v>
      </x:c>
      <x:c r="C3517" s="19" t="n">
        <x:v>27</x:v>
      </x:c>
      <x:c r="D3517" s="21" t="n">
        <x:v>45930</x:v>
      </x:c>
      <x:c r="E3517" s="20" t="n">
        <x:v>19638.83</x:v>
      </x:c>
      <x:c r="F3517" s="19" t="str">
        <x:v>Recusada</x:v>
      </x:c>
      <x:c r="G3517" s="19" t="str">
        <x:v>Prazo</x:v>
      </x:c>
    </x:row>
    <x:row r="3518">
      <x:c r="A3518" s="19" t="n">
        <x:v>3517</x:v>
      </x:c>
      <x:c r="B3518" s="19" t="n">
        <x:v>1234</x:v>
      </x:c>
      <x:c r="C3518" s="19" t="n">
        <x:v>886</x:v>
      </x:c>
      <x:c r="D3518" s="21" t="n">
        <x:v>45611</x:v>
      </x:c>
      <x:c r="E3518" s="20" t="n">
        <x:v>5133.94</x:v>
      </x:c>
      <x:c r="F3518" s="19" t="str">
        <x:v>Em análise</x:v>
      </x:c>
      <x:c r="G3518" s="19" t="str">
        <x:v>Preço</x:v>
      </x:c>
    </x:row>
    <x:row r="3519">
      <x:c r="A3519" s="19" t="n">
        <x:v>3518</x:v>
      </x:c>
      <x:c r="B3519" s="19" t="n">
        <x:v>852</x:v>
      </x:c>
      <x:c r="C3519" s="19" t="n">
        <x:v>1584</x:v>
      </x:c>
      <x:c r="D3519" s="21" t="n">
        <x:v>45841</x:v>
      </x:c>
      <x:c r="E3519" s="20" t="n">
        <x:v>312626.34</x:v>
      </x:c>
      <x:c r="F3519" s="19" t="str">
        <x:v>Recusada</x:v>
      </x:c>
      <x:c r="G3519" s="19" t="str">
        <x:v>Condição do imóvel</x:v>
      </x:c>
    </x:row>
    <x:row r="3520">
      <x:c r="A3520" s="19" t="n">
        <x:v>3519</x:v>
      </x:c>
      <x:c r="B3520" s="19" t="n">
        <x:v>1832</x:v>
      </x:c>
      <x:c r="C3520" s="19" t="n">
        <x:v>513</x:v>
      </x:c>
      <x:c r="D3520" s="21" t="n">
        <x:v>45576</x:v>
      </x:c>
      <x:c r="E3520" s="20" t="n">
        <x:v>7312.19</x:v>
      </x:c>
      <x:c r="F3520" s="19" t="str">
        <x:v>Em análise</x:v>
      </x:c>
      <x:c r="G3520" s="19" t="str">
        <x:v>Prazo</x:v>
      </x:c>
    </x:row>
    <x:row r="3521">
      <x:c r="A3521" s="19" t="n">
        <x:v>3520</x:v>
      </x:c>
      <x:c r="B3521" s="19" t="n">
        <x:v>890</x:v>
      </x:c>
      <x:c r="C3521" s="19" t="n">
        <x:v>693</x:v>
      </x:c>
      <x:c r="D3521" s="21" t="n">
        <x:v>45733</x:v>
      </x:c>
      <x:c r="E3521" s="20" t="n">
        <x:v>367297.26</x:v>
      </x:c>
      <x:c r="F3521" s="19" t="str">
        <x:v>Recusada</x:v>
      </x:c>
      <x:c r="G3521" s="19" t="str">
        <x:v>Condição do imóvel</x:v>
      </x:c>
    </x:row>
    <x:row r="3522">
      <x:c r="A3522" s="19" t="n">
        <x:v>3521</x:v>
      </x:c>
      <x:c r="B3522" s="19" t="n">
        <x:v>1674</x:v>
      </x:c>
      <x:c r="C3522" s="19" t="n">
        <x:v>1361</x:v>
      </x:c>
      <x:c r="D3522" s="21" t="n">
        <x:v>45655</x:v>
      </x:c>
      <x:c r="E3522" s="20" t="n">
        <x:v>2954.45</x:v>
      </x:c>
      <x:c r="F3522" s="19" t="str">
        <x:v>Recusada</x:v>
      </x:c>
      <x:c r="G3522" s="19" t="str">
        <x:v>Condição do imóvel</x:v>
      </x:c>
    </x:row>
    <x:row r="3523">
      <x:c r="A3523" s="19" t="n">
        <x:v>3522</x:v>
      </x:c>
      <x:c r="B3523" s="19" t="n">
        <x:v>1645</x:v>
      </x:c>
      <x:c r="C3523" s="19" t="n">
        <x:v>1203</x:v>
      </x:c>
      <x:c r="D3523" s="21" t="n">
        <x:v>45776</x:v>
      </x:c>
      <x:c r="E3523" s="20" t="n">
        <x:v>2458.92</x:v>
      </x:c>
      <x:c r="F3523" s="19" t="str">
        <x:v>Recusada</x:v>
      </x:c>
      <x:c r="G3523" s="19" t="str">
        <x:v>Prazo</x:v>
      </x:c>
    </x:row>
    <x:row r="3524">
      <x:c r="A3524" s="19" t="n">
        <x:v>3523</x:v>
      </x:c>
      <x:c r="B3524" s="19" t="n">
        <x:v>2065</x:v>
      </x:c>
      <x:c r="C3524" s="19" t="n">
        <x:v>474</x:v>
      </x:c>
      <x:c r="D3524" s="21" t="n">
        <x:v>46002</x:v>
      </x:c>
      <x:c r="E3524" s="20" t="n">
        <x:v>12695.59</x:v>
      </x:c>
      <x:c r="F3524" s="19" t="str">
        <x:v>Expirada</x:v>
      </x:c>
      <x:c r="G3524" s="19" t="str">
        <x:v>Preço</x:v>
      </x:c>
    </x:row>
    <x:row r="3525">
      <x:c r="A3525" s="19" t="n">
        <x:v>3524</x:v>
      </x:c>
      <x:c r="B3525" s="19" t="n">
        <x:v>420</x:v>
      </x:c>
      <x:c r="C3525" s="19" t="n">
        <x:v>60</x:v>
      </x:c>
      <x:c r="D3525" s="21" t="n">
        <x:v>45877</x:v>
      </x:c>
      <x:c r="E3525" s="20" t="n">
        <x:v>578959.76</x:v>
      </x:c>
      <x:c r="F3525" s="19" t="str">
        <x:v>Expirada</x:v>
      </x:c>
      <x:c r="G3525" s="19" t="str">
        <x:v>Condição do imóvel</x:v>
      </x:c>
    </x:row>
    <x:row r="3526">
      <x:c r="A3526" s="19" t="n">
        <x:v>3525</x:v>
      </x:c>
      <x:c r="B3526" s="19" t="n">
        <x:v>1866</x:v>
      </x:c>
      <x:c r="C3526" s="19" t="n">
        <x:v>283</x:v>
      </x:c>
      <x:c r="D3526" s="21" t="n">
        <x:v>46173</x:v>
      </x:c>
      <x:c r="E3526" s="20" t="n">
        <x:v>3026.18</x:v>
      </x:c>
      <x:c r="F3526" s="19" t="str">
        <x:v>Em análise</x:v>
      </x:c>
      <x:c r="G3526" s="19" t="str">
        <x:v>Condição do imóvel</x:v>
      </x:c>
    </x:row>
    <x:row r="3527">
      <x:c r="A3527" s="19" t="n">
        <x:v>3526</x:v>
      </x:c>
      <x:c r="B3527" s="19" t="n">
        <x:v>1675</x:v>
      </x:c>
      <x:c r="C3527" s="19" t="n">
        <x:v>543</x:v>
      </x:c>
      <x:c r="D3527" s="21" t="n">
        <x:v>46129</x:v>
      </x:c>
      <x:c r="E3527" s="20" t="n">
        <x:v>15198.26</x:v>
      </x:c>
      <x:c r="F3527" s="19" t="str">
        <x:v>Expirada</x:v>
      </x:c>
      <x:c r="G3527" s="19" t="str">
        <x:v>Garantia</x:v>
      </x:c>
    </x:row>
    <x:row r="3528">
      <x:c r="A3528" s="19" t="n">
        <x:v>3527</x:v>
      </x:c>
      <x:c r="B3528" s="19" t="n">
        <x:v>235</x:v>
      </x:c>
      <x:c r="C3528" s="19" t="n">
        <x:v>665</x:v>
      </x:c>
      <x:c r="D3528" s="21" t="n">
        <x:v>45801</x:v>
      </x:c>
      <x:c r="E3528" s="20" t="n">
        <x:v>23673.09</x:v>
      </x:c>
      <x:c r="F3528" s="19" t="str">
        <x:v>Expirada</x:v>
      </x:c>
      <x:c r="G3528" s="19" t="str">
        <x:v>Prazo</x:v>
      </x:c>
    </x:row>
    <x:row r="3529">
      <x:c r="A3529" s="19" t="n">
        <x:v>3528</x:v>
      </x:c>
      <x:c r="B3529" s="19" t="n">
        <x:v>1199</x:v>
      </x:c>
      <x:c r="C3529" s="19" t="n">
        <x:v>1373</x:v>
      </x:c>
      <x:c r="D3529" s="21" t="n">
        <x:v>46225</x:v>
      </x:c>
      <x:c r="E3529" s="20" t="n">
        <x:v>837519.24</x:v>
      </x:c>
      <x:c r="F3529" s="19" t="str">
        <x:v>Em análise</x:v>
      </x:c>
      <x:c r="G3529" s="19" t="str">
        <x:v>Condição do imóvel</x:v>
      </x:c>
    </x:row>
    <x:row r="3530">
      <x:c r="A3530" s="19" t="n">
        <x:v>3529</x:v>
      </x:c>
      <x:c r="B3530" s="19" t="n">
        <x:v>20</x:v>
      </x:c>
      <x:c r="C3530" s="19" t="n">
        <x:v>611</x:v>
      </x:c>
      <x:c r="D3530" s="21" t="n">
        <x:v>45651</x:v>
      </x:c>
      <x:c r="E3530" s="20" t="n">
        <x:v>1576.1</x:v>
      </x:c>
      <x:c r="F3530" s="19" t="str">
        <x:v>Em análise</x:v>
      </x:c>
      <x:c r="G3530" s="19" t="str">
        <x:v>Garantia</x:v>
      </x:c>
    </x:row>
    <x:row r="3531">
      <x:c r="A3531" s="19" t="n">
        <x:v>3530</x:v>
      </x:c>
      <x:c r="B3531" s="19" t="n">
        <x:v>1555</x:v>
      </x:c>
      <x:c r="C3531" s="19" t="n">
        <x:v>241</x:v>
      </x:c>
      <x:c r="D3531" s="21" t="n">
        <x:v>45720</x:v>
      </x:c>
      <x:c r="E3531" s="20" t="n">
        <x:v>3019255.97</x:v>
      </x:c>
      <x:c r="F3531" s="19" t="str">
        <x:v>Recusada</x:v>
      </x:c>
      <x:c r="G3531" s="19" t="str">
        <x:v>Prazo</x:v>
      </x:c>
    </x:row>
    <x:row r="3532">
      <x:c r="A3532" s="19" t="n">
        <x:v>3531</x:v>
      </x:c>
      <x:c r="B3532" s="19" t="n">
        <x:v>394</x:v>
      </x:c>
      <x:c r="C3532" s="19" t="n">
        <x:v>371</x:v>
      </x:c>
      <x:c r="D3532" s="21" t="n">
        <x:v>45545</x:v>
      </x:c>
      <x:c r="E3532" s="20" t="n">
        <x:v>433895.17</x:v>
      </x:c>
      <x:c r="F3532" s="19" t="str">
        <x:v>Em análise</x:v>
      </x:c>
      <x:c r="G3532" s="19" t="str">
        <x:v>Condição do imóvel</x:v>
      </x:c>
    </x:row>
    <x:row r="3533">
      <x:c r="A3533" s="19" t="n">
        <x:v>3532</x:v>
      </x:c>
      <x:c r="B3533" s="19" t="n">
        <x:v>441</x:v>
      </x:c>
      <x:c r="C3533" s="19" t="n">
        <x:v>860</x:v>
      </x:c>
      <x:c r="D3533" s="21" t="n">
        <x:v>45588</x:v>
      </x:c>
      <x:c r="E3533" s="20" t="n">
        <x:v>2240241.74</x:v>
      </x:c>
      <x:c r="F3533" s="19" t="str">
        <x:v>Expirada</x:v>
      </x:c>
      <x:c r="G3533" s="19" t="str">
        <x:v>Preço</x:v>
      </x:c>
    </x:row>
    <x:row r="3534">
      <x:c r="A3534" s="19" t="n">
        <x:v>3533</x:v>
      </x:c>
      <x:c r="B3534" s="19" t="n">
        <x:v>1610</x:v>
      </x:c>
      <x:c r="C3534" s="19" t="n">
        <x:v>32</x:v>
      </x:c>
      <x:c r="D3534" s="21" t="n">
        <x:v>45733</x:v>
      </x:c>
      <x:c r="E3534" s="20" t="n">
        <x:v>10116.83</x:v>
      </x:c>
      <x:c r="F3534" s="19" t="str">
        <x:v>Expirada</x:v>
      </x:c>
      <x:c r="G3534" s="19" t="str">
        <x:v>Preço</x:v>
      </x:c>
    </x:row>
    <x:row r="3535">
      <x:c r="A3535" s="19" t="n">
        <x:v>3534</x:v>
      </x:c>
      <x:c r="B3535" s="19" t="n">
        <x:v>1207</x:v>
      </x:c>
      <x:c r="C3535" s="19" t="n">
        <x:v>573</x:v>
      </x:c>
      <x:c r="D3535" s="21" t="n">
        <x:v>45916</x:v>
      </x:c>
      <x:c r="E3535" s="20" t="n">
        <x:v>1810740.35</x:v>
      </x:c>
      <x:c r="F3535" s="19" t="str">
        <x:v>Recusada</x:v>
      </x:c>
      <x:c r="G3535" s="19" t="str">
        <x:v>Condição do imóvel</x:v>
      </x:c>
    </x:row>
    <x:row r="3536">
      <x:c r="A3536" s="19" t="n">
        <x:v>3535</x:v>
      </x:c>
      <x:c r="B3536" s="19" t="n">
        <x:v>1077</x:v>
      </x:c>
      <x:c r="C3536" s="19" t="n">
        <x:v>987</x:v>
      </x:c>
      <x:c r="D3536" s="21" t="n">
        <x:v>45550</x:v>
      </x:c>
      <x:c r="E3536" s="20" t="n">
        <x:v>133174.65</x:v>
      </x:c>
      <x:c r="F3536" s="19" t="str">
        <x:v>Expirada</x:v>
      </x:c>
      <x:c r="G3536" s="19" t="str">
        <x:v>Garantia</x:v>
      </x:c>
    </x:row>
    <x:row r="3537">
      <x:c r="A3537" s="19" t="n">
        <x:v>3536</x:v>
      </x:c>
      <x:c r="B3537" s="19" t="n">
        <x:v>1807</x:v>
      </x:c>
      <x:c r="C3537" s="19" t="n">
        <x:v>1530</x:v>
      </x:c>
      <x:c r="D3537" s="21" t="n">
        <x:v>45879</x:v>
      </x:c>
      <x:c r="E3537" s="20" t="n">
        <x:v>3362.27</x:v>
      </x:c>
      <x:c r="F3537" s="19" t="str">
        <x:v>Aceita</x:v>
      </x:c>
      <x:c r="G3537" s="19" t="str">
        <x:v>Preço</x:v>
      </x:c>
    </x:row>
    <x:row r="3538">
      <x:c r="A3538" s="19" t="n">
        <x:v>3537</x:v>
      </x:c>
      <x:c r="B3538" s="19" t="n">
        <x:v>1815</x:v>
      </x:c>
      <x:c r="C3538" s="19" t="n">
        <x:v>222</x:v>
      </x:c>
      <x:c r="D3538" s="21" t="n">
        <x:v>45377</x:v>
      </x:c>
      <x:c r="E3538" s="20" t="n">
        <x:v>5594.8</x:v>
      </x:c>
      <x:c r="F3538" s="19" t="str">
        <x:v>Expirada</x:v>
      </x:c>
      <x:c r="G3538" s="19" t="str">
        <x:v>Preço</x:v>
      </x:c>
    </x:row>
    <x:row r="3539">
      <x:c r="A3539" s="19" t="n">
        <x:v>3538</x:v>
      </x:c>
      <x:c r="B3539" s="19" t="n">
        <x:v>616</x:v>
      </x:c>
      <x:c r="C3539" s="19" t="n">
        <x:v>991</x:v>
      </x:c>
      <x:c r="D3539" s="21" t="n">
        <x:v>45454</x:v>
      </x:c>
      <x:c r="E3539" s="20" t="n">
        <x:v>15871.6</x:v>
      </x:c>
      <x:c r="F3539" s="19" t="str">
        <x:v>Expirada</x:v>
      </x:c>
      <x:c r="G3539" s="19" t="str">
        <x:v>Prazo</x:v>
      </x:c>
    </x:row>
    <x:row r="3540">
      <x:c r="A3540" s="19" t="n">
        <x:v>3539</x:v>
      </x:c>
      <x:c r="B3540" s="19" t="n">
        <x:v>2054</x:v>
      </x:c>
      <x:c r="C3540" s="19" t="n">
        <x:v>875</x:v>
      </x:c>
      <x:c r="D3540" s="21" t="n">
        <x:v>45959</x:v>
      </x:c>
      <x:c r="E3540" s="20" t="n">
        <x:v>14534.66</x:v>
      </x:c>
      <x:c r="F3540" s="19" t="str">
        <x:v>Aceita</x:v>
      </x:c>
      <x:c r="G3540" s="19" t="str">
        <x:v>Condição do imóvel</x:v>
      </x:c>
    </x:row>
    <x:row r="3541">
      <x:c r="A3541" s="19" t="n">
        <x:v>3540</x:v>
      </x:c>
      <x:c r="B3541" s="19" t="n">
        <x:v>1502</x:v>
      </x:c>
      <x:c r="C3541" s="19" t="n">
        <x:v>886</x:v>
      </x:c>
      <x:c r="D3541" s="21" t="n">
        <x:v>45446</x:v>
      </x:c>
      <x:c r="E3541" s="20" t="n">
        <x:v>17026.61</x:v>
      </x:c>
      <x:c r="F3541" s="19" t="str">
        <x:v>Recusada</x:v>
      </x:c>
      <x:c r="G3541" s="19" t="str">
        <x:v>Garantia</x:v>
      </x:c>
    </x:row>
    <x:row r="3542">
      <x:c r="A3542" s="19" t="n">
        <x:v>3541</x:v>
      </x:c>
      <x:c r="B3542" s="19" t="n">
        <x:v>103</x:v>
      </x:c>
      <x:c r="C3542" s="19" t="n">
        <x:v>439</x:v>
      </x:c>
      <x:c r="D3542" s="21" t="n">
        <x:v>45995</x:v>
      </x:c>
      <x:c r="E3542" s="20" t="n">
        <x:v>1780118.82</x:v>
      </x:c>
      <x:c r="F3542" s="19" t="str">
        <x:v>Recusada</x:v>
      </x:c>
      <x:c r="G3542" s="19" t="str">
        <x:v>Preço</x:v>
      </x:c>
    </x:row>
    <x:row r="3543">
      <x:c r="A3543" s="19" t="n">
        <x:v>3542</x:v>
      </x:c>
      <x:c r="B3543" s="19" t="n">
        <x:v>309</x:v>
      </x:c>
      <x:c r="C3543" s="19" t="n">
        <x:v>274</x:v>
      </x:c>
      <x:c r="D3543" s="21" t="n">
        <x:v>45569</x:v>
      </x:c>
      <x:c r="E3543" s="20" t="n">
        <x:v>1421950.3</x:v>
      </x:c>
      <x:c r="F3543" s="19" t="str">
        <x:v>Aceita</x:v>
      </x:c>
      <x:c r="G3543" s="19" t="str">
        <x:v>Condição do imóvel</x:v>
      </x:c>
    </x:row>
    <x:row r="3544">
      <x:c r="A3544" s="19" t="n">
        <x:v>3543</x:v>
      </x:c>
      <x:c r="B3544" s="19" t="n">
        <x:v>732</x:v>
      </x:c>
      <x:c r="C3544" s="19" t="n">
        <x:v>343</x:v>
      </x:c>
      <x:c r="D3544" s="21" t="n">
        <x:v>45585</x:v>
      </x:c>
      <x:c r="E3544" s="20" t="n">
        <x:v>387701.19</x:v>
      </x:c>
      <x:c r="F3544" s="19" t="str">
        <x:v>Expirada</x:v>
      </x:c>
      <x:c r="G3544" s="19" t="str">
        <x:v>Condição do imóvel</x:v>
      </x:c>
    </x:row>
    <x:row r="3545">
      <x:c r="A3545" s="19" t="n">
        <x:v>3544</x:v>
      </x:c>
      <x:c r="B3545" s="19" t="n">
        <x:v>1480</x:v>
      </x:c>
      <x:c r="C3545" s="19" t="n">
        <x:v>123</x:v>
      </x:c>
      <x:c r="D3545" s="21" t="n">
        <x:v>45330</x:v>
      </x:c>
      <x:c r="E3545" s="20" t="n">
        <x:v>1511886.55</x:v>
      </x:c>
      <x:c r="F3545" s="19" t="str">
        <x:v>Aceita</x:v>
      </x:c>
      <x:c r="G3545" s="19" t="str">
        <x:v>Condição do imóvel</x:v>
      </x:c>
    </x:row>
    <x:row r="3546">
      <x:c r="A3546" s="19" t="n">
        <x:v>3545</x:v>
      </x:c>
      <x:c r="B3546" s="19" t="n">
        <x:v>871</x:v>
      </x:c>
      <x:c r="C3546" s="19" t="n">
        <x:v>321</x:v>
      </x:c>
      <x:c r="D3546" s="21" t="n">
        <x:v>46089</x:v>
      </x:c>
      <x:c r="E3546" s="20" t="n">
        <x:v>4700.17</x:v>
      </x:c>
      <x:c r="F3546" s="19" t="str">
        <x:v>Em análise</x:v>
      </x:c>
      <x:c r="G3546" s="19" t="str">
        <x:v>Preço</x:v>
      </x:c>
    </x:row>
    <x:row r="3547">
      <x:c r="A3547" s="19" t="n">
        <x:v>3546</x:v>
      </x:c>
      <x:c r="B3547" s="19" t="n">
        <x:v>984</x:v>
      </x:c>
      <x:c r="C3547" s="19" t="n">
        <x:v>1229</x:v>
      </x:c>
      <x:c r="D3547" s="21" t="n">
        <x:v>45807</x:v>
      </x:c>
      <x:c r="E3547" s="20" t="n">
        <x:v>1023.45</x:v>
      </x:c>
      <x:c r="F3547" s="19" t="str">
        <x:v>Em análise</x:v>
      </x:c>
      <x:c r="G3547" s="19" t="str">
        <x:v>Prazo</x:v>
      </x:c>
    </x:row>
    <x:row r="3548">
      <x:c r="A3548" s="19" t="n">
        <x:v>3547</x:v>
      </x:c>
      <x:c r="B3548" s="19" t="n">
        <x:v>986</x:v>
      </x:c>
      <x:c r="C3548" s="19" t="n">
        <x:v>94</x:v>
      </x:c>
      <x:c r="D3548" s="21" t="n">
        <x:v>46194</x:v>
      </x:c>
      <x:c r="E3548" s="20" t="n">
        <x:v>1148824.88</x:v>
      </x:c>
      <x:c r="F3548" s="19" t="str">
        <x:v>Expirada</x:v>
      </x:c>
      <x:c r="G3548" s="19" t="str">
        <x:v>Prazo</x:v>
      </x:c>
    </x:row>
    <x:row r="3549">
      <x:c r="A3549" s="19" t="n">
        <x:v>3548</x:v>
      </x:c>
      <x:c r="B3549" s="19" t="n">
        <x:v>1559</x:v>
      </x:c>
      <x:c r="C3549" s="19" t="n">
        <x:v>881</x:v>
      </x:c>
      <x:c r="D3549" s="21" t="n">
        <x:v>46195</x:v>
      </x:c>
      <x:c r="E3549" s="20" t="n">
        <x:v>589777.38</x:v>
      </x:c>
      <x:c r="F3549" s="19" t="str">
        <x:v>Aceita</x:v>
      </x:c>
      <x:c r="G3549" s="19" t="str">
        <x:v>Prazo</x:v>
      </x:c>
    </x:row>
    <x:row r="3550">
      <x:c r="A3550" s="19" t="n">
        <x:v>3549</x:v>
      </x:c>
      <x:c r="B3550" s="19" t="n">
        <x:v>623</x:v>
      </x:c>
      <x:c r="C3550" s="19" t="n">
        <x:v>633</x:v>
      </x:c>
      <x:c r="D3550" s="21" t="n">
        <x:v>46141</x:v>
      </x:c>
      <x:c r="E3550" s="20" t="n">
        <x:v>1173082.17</x:v>
      </x:c>
      <x:c r="F3550" s="19" t="str">
        <x:v>Em análise</x:v>
      </x:c>
      <x:c r="G3550" s="19" t="str">
        <x:v>Condição do imóvel</x:v>
      </x:c>
    </x:row>
    <x:row r="3551">
      <x:c r="A3551" s="19" t="n">
        <x:v>3550</x:v>
      </x:c>
      <x:c r="B3551" s="19" t="n">
        <x:v>941</x:v>
      </x:c>
      <x:c r="C3551" s="19" t="n">
        <x:v>165</x:v>
      </x:c>
      <x:c r="D3551" s="21" t="n">
        <x:v>45454</x:v>
      </x:c>
      <x:c r="E3551" s="20" t="n">
        <x:v>3180.04</x:v>
      </x:c>
      <x:c r="F3551" s="19" t="str">
        <x:v>Expirada</x:v>
      </x:c>
      <x:c r="G3551" s="19" t="str">
        <x:v>Garantia</x:v>
      </x:c>
    </x:row>
    <x:row r="3552">
      <x:c r="A3552" s="19" t="n">
        <x:v>3551</x:v>
      </x:c>
      <x:c r="B3552" s="19" t="n">
        <x:v>1661</x:v>
      </x:c>
      <x:c r="C3552" s="19" t="n">
        <x:v>328</x:v>
      </x:c>
      <x:c r="D3552" s="21" t="n">
        <x:v>45750</x:v>
      </x:c>
      <x:c r="E3552" s="20" t="n">
        <x:v>3297.64</x:v>
      </x:c>
      <x:c r="F3552" s="19" t="str">
        <x:v>Recusada</x:v>
      </x:c>
      <x:c r="G3552" s="19" t="str">
        <x:v>Garantia</x:v>
      </x:c>
    </x:row>
    <x:row r="3553">
      <x:c r="A3553" s="19" t="n">
        <x:v>3552</x:v>
      </x:c>
      <x:c r="B3553" s="19" t="n">
        <x:v>47</x:v>
      </x:c>
      <x:c r="C3553" s="19" t="n">
        <x:v>1136</x:v>
      </x:c>
      <x:c r="D3553" s="21" t="n">
        <x:v>45496</x:v>
      </x:c>
      <x:c r="E3553" s="20" t="n">
        <x:v>2171780.72</x:v>
      </x:c>
      <x:c r="F3553" s="19" t="str">
        <x:v>Recusada</x:v>
      </x:c>
      <x:c r="G3553" s="19" t="str">
        <x:v>Prazo</x:v>
      </x:c>
    </x:row>
    <x:row r="3554">
      <x:c r="A3554" s="19" t="n">
        <x:v>3553</x:v>
      </x:c>
      <x:c r="B3554" s="19" t="n">
        <x:v>1950</x:v>
      </x:c>
      <x:c r="C3554" s="19" t="n">
        <x:v>907</x:v>
      </x:c>
      <x:c r="D3554" s="21" t="n">
        <x:v>45509</x:v>
      </x:c>
      <x:c r="E3554" s="20" t="n">
        <x:v>3541.34</x:v>
      </x:c>
      <x:c r="F3554" s="19" t="str">
        <x:v>Expirada</x:v>
      </x:c>
      <x:c r="G3554" s="19" t="str">
        <x:v>Condição do imóvel</x:v>
      </x:c>
    </x:row>
    <x:row r="3555">
      <x:c r="A3555" s="19" t="n">
        <x:v>3554</x:v>
      </x:c>
      <x:c r="B3555" s="19" t="n">
        <x:v>1773</x:v>
      </x:c>
      <x:c r="C3555" s="19" t="n">
        <x:v>1508</x:v>
      </x:c>
      <x:c r="D3555" s="21" t="n">
        <x:v>46184</x:v>
      </x:c>
      <x:c r="E3555" s="20" t="n">
        <x:v>1516272.28</x:v>
      </x:c>
      <x:c r="F3555" s="19" t="str">
        <x:v>Recusada</x:v>
      </x:c>
      <x:c r="G3555" s="19" t="str">
        <x:v>Prazo</x:v>
      </x:c>
    </x:row>
    <x:row r="3556">
      <x:c r="A3556" s="19" t="n">
        <x:v>3555</x:v>
      </x:c>
      <x:c r="B3556" s="19" t="n">
        <x:v>1360</x:v>
      </x:c>
      <x:c r="C3556" s="19" t="n">
        <x:v>1128</x:v>
      </x:c>
      <x:c r="D3556" s="21" t="n">
        <x:v>45494</x:v>
      </x:c>
      <x:c r="E3556" s="20" t="n">
        <x:v>1760935.05</x:v>
      </x:c>
      <x:c r="F3556" s="19" t="str">
        <x:v>Expirada</x:v>
      </x:c>
      <x:c r="G3556" s="19" t="str">
        <x:v>Prazo</x:v>
      </x:c>
    </x:row>
    <x:row r="3557">
      <x:c r="A3557" s="19" t="n">
        <x:v>3556</x:v>
      </x:c>
      <x:c r="B3557" s="19" t="n">
        <x:v>565</x:v>
      </x:c>
      <x:c r="C3557" s="19" t="n">
        <x:v>321</x:v>
      </x:c>
      <x:c r="D3557" s="21" t="n">
        <x:v>46142</x:v>
      </x:c>
      <x:c r="E3557" s="20" t="n">
        <x:v>16640.66</x:v>
      </x:c>
      <x:c r="F3557" s="19" t="str">
        <x:v>Expirada</x:v>
      </x:c>
      <x:c r="G3557" s="19" t="str">
        <x:v>Preço</x:v>
      </x:c>
    </x:row>
    <x:row r="3558">
      <x:c r="A3558" s="19" t="n">
        <x:v>3557</x:v>
      </x:c>
      <x:c r="B3558" s="19" t="n">
        <x:v>2076</x:v>
      </x:c>
      <x:c r="C3558" s="19" t="n">
        <x:v>372</x:v>
      </x:c>
      <x:c r="D3558" s="21" t="n">
        <x:v>45983</x:v>
      </x:c>
      <x:c r="E3558" s="20" t="n">
        <x:v>913036.3</x:v>
      </x:c>
      <x:c r="F3558" s="19" t="str">
        <x:v>Aceita</x:v>
      </x:c>
      <x:c r="G3558" s="19" t="str">
        <x:v>Condição do imóvel</x:v>
      </x:c>
    </x:row>
    <x:row r="3559">
      <x:c r="A3559" s="19" t="n">
        <x:v>3558</x:v>
      </x:c>
      <x:c r="B3559" s="19" t="n">
        <x:v>806</x:v>
      </x:c>
      <x:c r="C3559" s="19" t="n">
        <x:v>804</x:v>
      </x:c>
      <x:c r="D3559" s="21" t="n">
        <x:v>45484</x:v>
      </x:c>
      <x:c r="E3559" s="20" t="n">
        <x:v>468103.61</x:v>
      </x:c>
      <x:c r="F3559" s="19" t="str">
        <x:v>Em análise</x:v>
      </x:c>
      <x:c r="G3559" s="19" t="str">
        <x:v>Preço</x:v>
      </x:c>
    </x:row>
    <x:row r="3560">
      <x:c r="A3560" s="19" t="n">
        <x:v>3559</x:v>
      </x:c>
      <x:c r="B3560" s="19" t="n">
        <x:v>657</x:v>
      </x:c>
      <x:c r="C3560" s="19" t="n">
        <x:v>225</x:v>
      </x:c>
      <x:c r="D3560" s="21" t="n">
        <x:v>45792</x:v>
      </x:c>
      <x:c r="E3560" s="20" t="n">
        <x:v>26278.04</x:v>
      </x:c>
      <x:c r="F3560" s="19" t="str">
        <x:v>Em análise</x:v>
      </x:c>
      <x:c r="G3560" s="19" t="str">
        <x:v>Preço</x:v>
      </x:c>
    </x:row>
    <x:row r="3561">
      <x:c r="A3561" s="19" t="n">
        <x:v>3560</x:v>
      </x:c>
      <x:c r="B3561" s="19" t="n">
        <x:v>814</x:v>
      </x:c>
      <x:c r="C3561" s="19" t="n">
        <x:v>556</x:v>
      </x:c>
      <x:c r="D3561" s="21" t="n">
        <x:v>45473</x:v>
      </x:c>
      <x:c r="E3561" s="20" t="n">
        <x:v>1903.32</x:v>
      </x:c>
      <x:c r="F3561" s="19" t="str">
        <x:v>Recusada</x:v>
      </x:c>
      <x:c r="G3561" s="19" t="str">
        <x:v>Condição do imóvel</x:v>
      </x:c>
    </x:row>
    <x:row r="3562">
      <x:c r="A3562" s="19" t="n">
        <x:v>3561</x:v>
      </x:c>
      <x:c r="B3562" s="19" t="n">
        <x:v>1292</x:v>
      </x:c>
      <x:c r="C3562" s="19" t="n">
        <x:v>1452</x:v>
      </x:c>
      <x:c r="D3562" s="21" t="n">
        <x:v>45461</x:v>
      </x:c>
      <x:c r="E3562" s="20" t="n">
        <x:v>571308.81</x:v>
      </x:c>
      <x:c r="F3562" s="19" t="str">
        <x:v>Expirada</x:v>
      </x:c>
      <x:c r="G3562" s="19" t="str">
        <x:v>Condição do imóvel</x:v>
      </x:c>
    </x:row>
    <x:row r="3563">
      <x:c r="A3563" s="19" t="n">
        <x:v>3562</x:v>
      </x:c>
      <x:c r="B3563" s="19" t="n">
        <x:v>2018</x:v>
      </x:c>
      <x:c r="C3563" s="19" t="n">
        <x:v>662</x:v>
      </x:c>
      <x:c r="D3563" s="21" t="n">
        <x:v>46009</x:v>
      </x:c>
      <x:c r="E3563" s="20" t="n">
        <x:v>738759.9</x:v>
      </x:c>
      <x:c r="F3563" s="19" t="str">
        <x:v>Em análise</x:v>
      </x:c>
      <x:c r="G3563" s="19" t="str">
        <x:v>Prazo</x:v>
      </x:c>
    </x:row>
    <x:row r="3564">
      <x:c r="A3564" s="19" t="n">
        <x:v>3563</x:v>
      </x:c>
      <x:c r="B3564" s="19" t="n">
        <x:v>11</x:v>
      </x:c>
      <x:c r="C3564" s="19" t="n">
        <x:v>476</x:v>
      </x:c>
      <x:c r="D3564" s="21" t="n">
        <x:v>45794</x:v>
      </x:c>
      <x:c r="E3564" s="20" t="n">
        <x:v>1609.1</x:v>
      </x:c>
      <x:c r="F3564" s="19" t="str">
        <x:v>Aceita</x:v>
      </x:c>
      <x:c r="G3564" s="19" t="str">
        <x:v>Condição do imóvel</x:v>
      </x:c>
    </x:row>
    <x:row r="3565">
      <x:c r="A3565" s="19" t="n">
        <x:v>3564</x:v>
      </x:c>
      <x:c r="B3565" s="19" t="n">
        <x:v>1163</x:v>
      </x:c>
      <x:c r="C3565" s="19" t="n">
        <x:v>1536</x:v>
      </x:c>
      <x:c r="D3565" s="21" t="n">
        <x:v>45586</x:v>
      </x:c>
      <x:c r="E3565" s="20" t="n">
        <x:v>2078703.3</x:v>
      </x:c>
      <x:c r="F3565" s="19" t="str">
        <x:v>Recusada</x:v>
      </x:c>
      <x:c r="G3565" s="19" t="str">
        <x:v>Prazo</x:v>
      </x:c>
    </x:row>
    <x:row r="3566">
      <x:c r="A3566" s="19" t="n">
        <x:v>3565</x:v>
      </x:c>
      <x:c r="B3566" s="19" t="n">
        <x:v>402</x:v>
      </x:c>
      <x:c r="C3566" s="19" t="n">
        <x:v>1007</x:v>
      </x:c>
      <x:c r="D3566" s="21" t="n">
        <x:v>46048</x:v>
      </x:c>
      <x:c r="E3566" s="20" t="n">
        <x:v>259896.61</x:v>
      </x:c>
      <x:c r="F3566" s="19" t="str">
        <x:v>Recusada</x:v>
      </x:c>
      <x:c r="G3566" s="19" t="str">
        <x:v>Garantia</x:v>
      </x:c>
    </x:row>
    <x:row r="3567">
      <x:c r="A3567" s="19" t="n">
        <x:v>3566</x:v>
      </x:c>
      <x:c r="B3567" s="19" t="n">
        <x:v>1078</x:v>
      </x:c>
      <x:c r="C3567" s="19" t="n">
        <x:v>1481</x:v>
      </x:c>
      <x:c r="D3567" s="21" t="n">
        <x:v>46072</x:v>
      </x:c>
      <x:c r="E3567" s="20" t="n">
        <x:v>897082.16</x:v>
      </x:c>
      <x:c r="F3567" s="19" t="str">
        <x:v>Em análise</x:v>
      </x:c>
      <x:c r="G3567" s="19" t="str">
        <x:v>Preço</x:v>
      </x:c>
    </x:row>
    <x:row r="3568">
      <x:c r="A3568" s="19" t="n">
        <x:v>3567</x:v>
      </x:c>
      <x:c r="B3568" s="19" t="n">
        <x:v>1137</x:v>
      </x:c>
      <x:c r="C3568" s="19" t="n">
        <x:v>1437</x:v>
      </x:c>
      <x:c r="D3568" s="21" t="n">
        <x:v>45459</x:v>
      </x:c>
      <x:c r="E3568" s="20" t="n">
        <x:v>1621270.25</x:v>
      </x:c>
      <x:c r="F3568" s="19" t="str">
        <x:v>Em análise</x:v>
      </x:c>
      <x:c r="G3568" s="19" t="str">
        <x:v>Garantia</x:v>
      </x:c>
    </x:row>
    <x:row r="3569">
      <x:c r="A3569" s="19" t="n">
        <x:v>3568</x:v>
      </x:c>
      <x:c r="B3569" s="19" t="n">
        <x:v>1474</x:v>
      </x:c>
      <x:c r="C3569" s="19" t="n">
        <x:v>1276</x:v>
      </x:c>
      <x:c r="D3569" s="21" t="n">
        <x:v>46245</x:v>
      </x:c>
      <x:c r="E3569" s="20" t="n">
        <x:v>3150920.64</x:v>
      </x:c>
      <x:c r="F3569" s="19" t="str">
        <x:v>Em análise</x:v>
      </x:c>
      <x:c r="G3569" s="19" t="str">
        <x:v>Prazo</x:v>
      </x:c>
    </x:row>
    <x:row r="3570">
      <x:c r="A3570" s="19" t="n">
        <x:v>3569</x:v>
      </x:c>
      <x:c r="B3570" s="19" t="n">
        <x:v>1094</x:v>
      </x:c>
      <x:c r="C3570" s="19" t="n">
        <x:v>588</x:v>
      </x:c>
      <x:c r="D3570" s="21" t="n">
        <x:v>45618</x:v>
      </x:c>
      <x:c r="E3570" s="20" t="n">
        <x:v>12081447.58</x:v>
      </x:c>
      <x:c r="F3570" s="19" t="str">
        <x:v>Expirada</x:v>
      </x:c>
      <x:c r="G3570" s="19" t="str">
        <x:v>Preço</x:v>
      </x:c>
    </x:row>
    <x:row r="3571">
      <x:c r="A3571" s="19" t="n">
        <x:v>3570</x:v>
      </x:c>
      <x:c r="B3571" s="19" t="n">
        <x:v>887</x:v>
      </x:c>
      <x:c r="C3571" s="19" t="n">
        <x:v>1600</x:v>
      </x:c>
      <x:c r="D3571" s="21" t="n">
        <x:v>45486</x:v>
      </x:c>
      <x:c r="E3571" s="20" t="n">
        <x:v>573839.88</x:v>
      </x:c>
      <x:c r="F3571" s="19" t="str">
        <x:v>Recusada</x:v>
      </x:c>
      <x:c r="G3571" s="19" t="str">
        <x:v>Condição do imóvel</x:v>
      </x:c>
    </x:row>
    <x:row r="3572">
      <x:c r="A3572" s="19" t="n">
        <x:v>3571</x:v>
      </x:c>
      <x:c r="B3572" s="19" t="n">
        <x:v>496</x:v>
      </x:c>
      <x:c r="C3572" s="19" t="n">
        <x:v>44</x:v>
      </x:c>
      <x:c r="D3572" s="21" t="n">
        <x:v>45798</x:v>
      </x:c>
      <x:c r="E3572" s="20" t="n">
        <x:v>4334.17</x:v>
      </x:c>
      <x:c r="F3572" s="19" t="str">
        <x:v>Em análise</x:v>
      </x:c>
      <x:c r="G3572" s="19" t="str">
        <x:v>Preço</x:v>
      </x:c>
    </x:row>
    <x:row r="3573">
      <x:c r="A3573" s="19" t="n">
        <x:v>3572</x:v>
      </x:c>
      <x:c r="B3573" s="19" t="n">
        <x:v>86</x:v>
      </x:c>
      <x:c r="C3573" s="19" t="n">
        <x:v>149</x:v>
      </x:c>
      <x:c r="D3573" s="21" t="n">
        <x:v>45666</x:v>
      </x:c>
      <x:c r="E3573" s="20" t="n">
        <x:v>429436.42</x:v>
      </x:c>
      <x:c r="F3573" s="19" t="str">
        <x:v>Recusada</x:v>
      </x:c>
      <x:c r="G3573" s="19" t="str">
        <x:v>Garantia</x:v>
      </x:c>
    </x:row>
    <x:row r="3574">
      <x:c r="A3574" s="19" t="n">
        <x:v>3573</x:v>
      </x:c>
      <x:c r="B3574" s="19" t="n">
        <x:v>697</x:v>
      </x:c>
      <x:c r="C3574" s="19" t="n">
        <x:v>772</x:v>
      </x:c>
      <x:c r="D3574" s="21" t="n">
        <x:v>45731</x:v>
      </x:c>
      <x:c r="E3574" s="20" t="n">
        <x:v>3937.19</x:v>
      </x:c>
      <x:c r="F3574" s="19" t="str">
        <x:v>Recusada</x:v>
      </x:c>
      <x:c r="G3574" s="19" t="str">
        <x:v>Prazo</x:v>
      </x:c>
    </x:row>
    <x:row r="3575">
      <x:c r="A3575" s="19" t="n">
        <x:v>3574</x:v>
      </x:c>
      <x:c r="B3575" s="19" t="n">
        <x:v>741</x:v>
      </x:c>
      <x:c r="C3575" s="19" t="n">
        <x:v>340</x:v>
      </x:c>
      <x:c r="D3575" s="21" t="n">
        <x:v>45433</x:v>
      </x:c>
      <x:c r="E3575" s="20" t="n">
        <x:v>453167.84</x:v>
      </x:c>
      <x:c r="F3575" s="19" t="str">
        <x:v>Em análise</x:v>
      </x:c>
      <x:c r="G3575" s="19" t="str">
        <x:v>Garantia</x:v>
      </x:c>
    </x:row>
    <x:row r="3576">
      <x:c r="A3576" s="19" t="n">
        <x:v>3575</x:v>
      </x:c>
      <x:c r="B3576" s="19" t="n">
        <x:v>1658</x:v>
      </x:c>
      <x:c r="C3576" s="19" t="n">
        <x:v>785</x:v>
      </x:c>
      <x:c r="D3576" s="21" t="n">
        <x:v>46069</x:v>
      </x:c>
      <x:c r="E3576" s="20" t="n">
        <x:v>4982.72</x:v>
      </x:c>
      <x:c r="F3576" s="19" t="str">
        <x:v>Expirada</x:v>
      </x:c>
      <x:c r="G3576" s="19" t="str">
        <x:v>Garantia</x:v>
      </x:c>
    </x:row>
    <x:row r="3577">
      <x:c r="A3577" s="19" t="n">
        <x:v>3576</x:v>
      </x:c>
      <x:c r="B3577" s="19" t="n">
        <x:v>2015</x:v>
      </x:c>
      <x:c r="C3577" s="19" t="n">
        <x:v>421</x:v>
      </x:c>
      <x:c r="D3577" s="21" t="n">
        <x:v>46004</x:v>
      </x:c>
      <x:c r="E3577" s="20" t="n">
        <x:v>879321.86</x:v>
      </x:c>
      <x:c r="F3577" s="19" t="str">
        <x:v>Expirada</x:v>
      </x:c>
      <x:c r="G3577" s="19" t="str">
        <x:v>Prazo</x:v>
      </x:c>
    </x:row>
    <x:row r="3578">
      <x:c r="A3578" s="19" t="n">
        <x:v>3577</x:v>
      </x:c>
      <x:c r="B3578" s="19" t="n">
        <x:v>2037</x:v>
      </x:c>
      <x:c r="C3578" s="19" t="n">
        <x:v>783</x:v>
      </x:c>
      <x:c r="D3578" s="21" t="n">
        <x:v>46120</x:v>
      </x:c>
      <x:c r="E3578" s="20" t="n">
        <x:v>477841.13</x:v>
      </x:c>
      <x:c r="F3578" s="19" t="str">
        <x:v>Aceita</x:v>
      </x:c>
      <x:c r="G3578" s="19" t="str">
        <x:v>Preço</x:v>
      </x:c>
    </x:row>
    <x:row r="3579">
      <x:c r="A3579" s="19" t="n">
        <x:v>3578</x:v>
      </x:c>
      <x:c r="B3579" s="19" t="n">
        <x:v>1834</x:v>
      </x:c>
      <x:c r="C3579" s="19" t="n">
        <x:v>389</x:v>
      </x:c>
      <x:c r="D3579" s="21" t="n">
        <x:v>46160</x:v>
      </x:c>
      <x:c r="E3579" s="20" t="n">
        <x:v>4476907.7</x:v>
      </x:c>
      <x:c r="F3579" s="19" t="str">
        <x:v>Em análise</x:v>
      </x:c>
      <x:c r="G3579" s="19" t="str">
        <x:v>Prazo</x:v>
      </x:c>
    </x:row>
    <x:row r="3580">
      <x:c r="A3580" s="19" t="n">
        <x:v>3579</x:v>
      </x:c>
      <x:c r="B3580" s="19" t="n">
        <x:v>1758</x:v>
      </x:c>
      <x:c r="C3580" s="19" t="n">
        <x:v>967</x:v>
      </x:c>
      <x:c r="D3580" s="21" t="n">
        <x:v>45362</x:v>
      </x:c>
      <x:c r="E3580" s="20" t="n">
        <x:v>430557.72</x:v>
      </x:c>
      <x:c r="F3580" s="19" t="str">
        <x:v>Recusada</x:v>
      </x:c>
      <x:c r="G3580" s="19" t="str">
        <x:v>Preço</x:v>
      </x:c>
    </x:row>
    <x:row r="3581">
      <x:c r="A3581" s="19" t="n">
        <x:v>3580</x:v>
      </x:c>
      <x:c r="B3581" s="19" t="n">
        <x:v>769</x:v>
      </x:c>
      <x:c r="C3581" s="19" t="n">
        <x:v>795</x:v>
      </x:c>
      <x:c r="D3581" s="21" t="n">
        <x:v>46162</x:v>
      </x:c>
      <x:c r="E3581" s="20" t="n">
        <x:v>1747949.66</x:v>
      </x:c>
      <x:c r="F3581" s="19" t="str">
        <x:v>Aceita</x:v>
      </x:c>
      <x:c r="G3581" s="19" t="str">
        <x:v>Condição do imóvel</x:v>
      </x:c>
    </x:row>
    <x:row r="3582">
      <x:c r="A3582" s="19" t="n">
        <x:v>3581</x:v>
      </x:c>
      <x:c r="B3582" s="19" t="n">
        <x:v>1526</x:v>
      </x:c>
      <x:c r="C3582" s="19" t="n">
        <x:v>15</x:v>
      </x:c>
      <x:c r="D3582" s="21" t="n">
        <x:v>45720</x:v>
      </x:c>
      <x:c r="E3582" s="20" t="n">
        <x:v>5104.1</x:v>
      </x:c>
      <x:c r="F3582" s="19" t="str">
        <x:v>Recusada</x:v>
      </x:c>
      <x:c r="G3582" s="19" t="str">
        <x:v>Condição do imóvel</x:v>
      </x:c>
    </x:row>
    <x:row r="3583">
      <x:c r="A3583" s="19" t="n">
        <x:v>3582</x:v>
      </x:c>
      <x:c r="B3583" s="19" t="n">
        <x:v>338</x:v>
      </x:c>
      <x:c r="C3583" s="19" t="n">
        <x:v>41</x:v>
      </x:c>
      <x:c r="D3583" s="21" t="n">
        <x:v>46066</x:v>
      </x:c>
      <x:c r="E3583" s="20" t="n">
        <x:v>1417034.13</x:v>
      </x:c>
      <x:c r="F3583" s="19" t="str">
        <x:v>Aceita</x:v>
      </x:c>
      <x:c r="G3583" s="19" t="str">
        <x:v>Condição do imóvel</x:v>
      </x:c>
    </x:row>
    <x:row r="3584">
      <x:c r="A3584" s="19" t="n">
        <x:v>3583</x:v>
      </x:c>
      <x:c r="B3584" s="19" t="n">
        <x:v>195</x:v>
      </x:c>
      <x:c r="C3584" s="19" t="n">
        <x:v>237</x:v>
      </x:c>
      <x:c r="D3584" s="21" t="n">
        <x:v>45758</x:v>
      </x:c>
      <x:c r="E3584" s="20" t="n">
        <x:v>2323.57</x:v>
      </x:c>
      <x:c r="F3584" s="19" t="str">
        <x:v>Em análise</x:v>
      </x:c>
      <x:c r="G3584" s="19" t="str">
        <x:v>Condição do imóvel</x:v>
      </x:c>
    </x:row>
    <x:row r="3585">
      <x:c r="A3585" s="19" t="n">
        <x:v>3584</x:v>
      </x:c>
      <x:c r="B3585" s="19" t="n">
        <x:v>1108</x:v>
      </x:c>
      <x:c r="C3585" s="19" t="n">
        <x:v>735</x:v>
      </x:c>
      <x:c r="D3585" s="21" t="n">
        <x:v>45517</x:v>
      </x:c>
      <x:c r="E3585" s="20" t="n">
        <x:v>3102690.06</x:v>
      </x:c>
      <x:c r="F3585" s="19" t="str">
        <x:v>Em análise</x:v>
      </x:c>
      <x:c r="G3585" s="19" t="str">
        <x:v>Garantia</x:v>
      </x:c>
    </x:row>
    <x:row r="3586">
      <x:c r="A3586" s="19" t="n">
        <x:v>3585</x:v>
      </x:c>
      <x:c r="B3586" s="19" t="n">
        <x:v>562</x:v>
      </x:c>
      <x:c r="C3586" s="19" t="n">
        <x:v>799</x:v>
      </x:c>
      <x:c r="D3586" s="21" t="n">
        <x:v>45938</x:v>
      </x:c>
      <x:c r="E3586" s="20" t="n">
        <x:v>1026431.11</x:v>
      </x:c>
      <x:c r="F3586" s="19" t="str">
        <x:v>Aceita</x:v>
      </x:c>
      <x:c r="G3586" s="19" t="str">
        <x:v>Condição do imóvel</x:v>
      </x:c>
    </x:row>
    <x:row r="3587">
      <x:c r="A3587" s="19" t="n">
        <x:v>3586</x:v>
      </x:c>
      <x:c r="B3587" s="19" t="n">
        <x:v>1746</x:v>
      </x:c>
      <x:c r="C3587" s="19" t="n">
        <x:v>675</x:v>
      </x:c>
      <x:c r="D3587" s="21" t="n">
        <x:v>45432</x:v>
      </x:c>
      <x:c r="E3587" s="20" t="n">
        <x:v>935785.49</x:v>
      </x:c>
      <x:c r="F3587" s="19" t="str">
        <x:v>Aceita</x:v>
      </x:c>
      <x:c r="G3587" s="19" t="str">
        <x:v>Garantia</x:v>
      </x:c>
    </x:row>
    <x:row r="3588">
      <x:c r="A3588" s="19" t="n">
        <x:v>3587</x:v>
      </x:c>
      <x:c r="B3588" s="19" t="n">
        <x:v>683</x:v>
      </x:c>
      <x:c r="C3588" s="19" t="n">
        <x:v>133</x:v>
      </x:c>
      <x:c r="D3588" s="21" t="n">
        <x:v>46112</x:v>
      </x:c>
      <x:c r="E3588" s="20" t="n">
        <x:v>8747102.04</x:v>
      </x:c>
      <x:c r="F3588" s="19" t="str">
        <x:v>Recusada</x:v>
      </x:c>
      <x:c r="G3588" s="19" t="str">
        <x:v>Preço</x:v>
      </x:c>
    </x:row>
    <x:row r="3589">
      <x:c r="A3589" s="19" t="n">
        <x:v>3588</x:v>
      </x:c>
      <x:c r="B3589" s="19" t="n">
        <x:v>1150</x:v>
      </x:c>
      <x:c r="C3589" s="19" t="n">
        <x:v>1510</x:v>
      </x:c>
      <x:c r="D3589" s="21" t="n">
        <x:v>45718</x:v>
      </x:c>
      <x:c r="E3589" s="20" t="n">
        <x:v>1865332.14</x:v>
      </x:c>
      <x:c r="F3589" s="19" t="str">
        <x:v>Aceita</x:v>
      </x:c>
      <x:c r="G3589" s="19" t="str">
        <x:v>Garantia</x:v>
      </x:c>
    </x:row>
    <x:row r="3590">
      <x:c r="A3590" s="19" t="n">
        <x:v>3589</x:v>
      </x:c>
      <x:c r="B3590" s="19" t="n">
        <x:v>354</x:v>
      </x:c>
      <x:c r="C3590" s="19" t="n">
        <x:v>275</x:v>
      </x:c>
      <x:c r="D3590" s="21" t="n">
        <x:v>45951</x:v>
      </x:c>
      <x:c r="E3590" s="20" t="n">
        <x:v>5211.51</x:v>
      </x:c>
      <x:c r="F3590" s="19" t="str">
        <x:v>Aceita</x:v>
      </x:c>
      <x:c r="G3590" s="19" t="str">
        <x:v>Garantia</x:v>
      </x:c>
    </x:row>
    <x:row r="3591">
      <x:c r="A3591" s="19" t="n">
        <x:v>3590</x:v>
      </x:c>
      <x:c r="B3591" s="19" t="n">
        <x:v>998</x:v>
      </x:c>
      <x:c r="C3591" s="19" t="n">
        <x:v>1141</x:v>
      </x:c>
      <x:c r="D3591" s="21" t="n">
        <x:v>46146</x:v>
      </x:c>
      <x:c r="E3591" s="20" t="n">
        <x:v>12968.03</x:v>
      </x:c>
      <x:c r="F3591" s="19" t="str">
        <x:v>Aceita</x:v>
      </x:c>
      <x:c r="G3591" s="19" t="str">
        <x:v>Prazo</x:v>
      </x:c>
    </x:row>
    <x:row r="3592">
      <x:c r="A3592" s="19" t="n">
        <x:v>3591</x:v>
      </x:c>
      <x:c r="B3592" s="19" t="n">
        <x:v>227</x:v>
      </x:c>
      <x:c r="C3592" s="19" t="n">
        <x:v>649</x:v>
      </x:c>
      <x:c r="D3592" s="21" t="n">
        <x:v>45508</x:v>
      </x:c>
      <x:c r="E3592" s="20" t="n">
        <x:v>1255340.52</x:v>
      </x:c>
      <x:c r="F3592" s="19" t="str">
        <x:v>Em análise</x:v>
      </x:c>
      <x:c r="G3592" s="19" t="str">
        <x:v>Condição do imóvel</x:v>
      </x:c>
    </x:row>
    <x:row r="3593">
      <x:c r="A3593" s="19" t="n">
        <x:v>3592</x:v>
      </x:c>
      <x:c r="B3593" s="19" t="n">
        <x:v>1816</x:v>
      </x:c>
      <x:c r="C3593" s="19" t="n">
        <x:v>770</x:v>
      </x:c>
      <x:c r="D3593" s="21" t="n">
        <x:v>45493</x:v>
      </x:c>
      <x:c r="E3593" s="20" t="n">
        <x:v>3429.07</x:v>
      </x:c>
      <x:c r="F3593" s="19" t="str">
        <x:v>Recusada</x:v>
      </x:c>
      <x:c r="G3593" s="19" t="str">
        <x:v>Preço</x:v>
      </x:c>
    </x:row>
    <x:row r="3594">
      <x:c r="A3594" s="19" t="n">
        <x:v>3593</x:v>
      </x:c>
      <x:c r="B3594" s="19" t="n">
        <x:v>1377</x:v>
      </x:c>
      <x:c r="C3594" s="19" t="n">
        <x:v>98</x:v>
      </x:c>
      <x:c r="D3594" s="21" t="n">
        <x:v>45452</x:v>
      </x:c>
      <x:c r="E3594" s="20" t="n">
        <x:v>1057963.06</x:v>
      </x:c>
      <x:c r="F3594" s="19" t="str">
        <x:v>Em análise</x:v>
      </x:c>
      <x:c r="G3594" s="19" t="str">
        <x:v>Preço</x:v>
      </x:c>
    </x:row>
    <x:row r="3595">
      <x:c r="A3595" s="19" t="n">
        <x:v>3594</x:v>
      </x:c>
      <x:c r="B3595" s="19" t="n">
        <x:v>317</x:v>
      </x:c>
      <x:c r="C3595" s="19" t="n">
        <x:v>962</x:v>
      </x:c>
      <x:c r="D3595" s="21" t="n">
        <x:v>45943</x:v>
      </x:c>
      <x:c r="E3595" s="20" t="n">
        <x:v>765498.95</x:v>
      </x:c>
      <x:c r="F3595" s="19" t="str">
        <x:v>Em análise</x:v>
      </x:c>
      <x:c r="G3595" s="19" t="str">
        <x:v>Condição do imóvel</x:v>
      </x:c>
    </x:row>
    <x:row r="3596">
      <x:c r="A3596" s="19" t="n">
        <x:v>3595</x:v>
      </x:c>
      <x:c r="B3596" s="19" t="n">
        <x:v>1266</x:v>
      </x:c>
      <x:c r="C3596" s="19" t="n">
        <x:v>65</x:v>
      </x:c>
      <x:c r="D3596" s="21" t="n">
        <x:v>46180</x:v>
      </x:c>
      <x:c r="E3596" s="20" t="n">
        <x:v>1303997.17</x:v>
      </x:c>
      <x:c r="F3596" s="19" t="str">
        <x:v>Aceita</x:v>
      </x:c>
      <x:c r="G3596" s="19" t="str">
        <x:v>Condição do imóvel</x:v>
      </x:c>
    </x:row>
    <x:row r="3597">
      <x:c r="A3597" s="19" t="n">
        <x:v>3596</x:v>
      </x:c>
      <x:c r="B3597" s="19" t="n">
        <x:v>1822</x:v>
      </x:c>
      <x:c r="C3597" s="19" t="n">
        <x:v>994</x:v>
      </x:c>
      <x:c r="D3597" s="21" t="n">
        <x:v>45775</x:v>
      </x:c>
      <x:c r="E3597" s="20" t="n">
        <x:v>4869.77</x:v>
      </x:c>
      <x:c r="F3597" s="19" t="str">
        <x:v>Em análise</x:v>
      </x:c>
      <x:c r="G3597" s="19" t="str">
        <x:v>Garantia</x:v>
      </x:c>
    </x:row>
    <x:row r="3598">
      <x:c r="A3598" s="19" t="n">
        <x:v>3597</x:v>
      </x:c>
      <x:c r="B3598" s="19" t="n">
        <x:v>2009</x:v>
      </x:c>
      <x:c r="C3598" s="19" t="n">
        <x:v>1304</x:v>
      </x:c>
      <x:c r="D3598" s="21" t="n">
        <x:v>45368</x:v>
      </x:c>
      <x:c r="E3598" s="20" t="n">
        <x:v>1671924.78</x:v>
      </x:c>
      <x:c r="F3598" s="19" t="str">
        <x:v>Em análise</x:v>
      </x:c>
      <x:c r="G3598" s="19" t="str">
        <x:v>Preço</x:v>
      </x:c>
    </x:row>
    <x:row r="3599">
      <x:c r="A3599" s="19" t="n">
        <x:v>3598</x:v>
      </x:c>
      <x:c r="B3599" s="19" t="n">
        <x:v>1161</x:v>
      </x:c>
      <x:c r="C3599" s="19" t="n">
        <x:v>674</x:v>
      </x:c>
      <x:c r="D3599" s="21" t="n">
        <x:v>45351</x:v>
      </x:c>
      <x:c r="E3599" s="20" t="n">
        <x:v>2534019.28</x:v>
      </x:c>
      <x:c r="F3599" s="19" t="str">
        <x:v>Em análise</x:v>
      </x:c>
      <x:c r="G3599" s="19" t="str">
        <x:v>Preço</x:v>
      </x:c>
    </x:row>
    <x:row r="3600">
      <x:c r="A3600" s="19" t="n">
        <x:v>3599</x:v>
      </x:c>
      <x:c r="B3600" s="19" t="n">
        <x:v>1459</x:v>
      </x:c>
      <x:c r="C3600" s="19" t="n">
        <x:v>1497</x:v>
      </x:c>
      <x:c r="D3600" s="21" t="n">
        <x:v>46075</x:v>
      </x:c>
      <x:c r="E3600" s="20" t="n">
        <x:v>3287593.66</x:v>
      </x:c>
      <x:c r="F3600" s="19" t="str">
        <x:v>Em análise</x:v>
      </x:c>
      <x:c r="G3600" s="19" t="str">
        <x:v>Preço</x:v>
      </x:c>
    </x:row>
    <x:row r="3601">
      <x:c r="A3601" s="19" t="n">
        <x:v>3600</x:v>
      </x:c>
      <x:c r="B3601" s="19" t="n">
        <x:v>60</x:v>
      </x:c>
      <x:c r="C3601" s="19" t="n">
        <x:v>665</x:v>
      </x:c>
      <x:c r="D3601" s="21" t="n">
        <x:v>45440</x:v>
      </x:c>
      <x:c r="E3601" s="20" t="n">
        <x:v>4546.6</x:v>
      </x:c>
      <x:c r="F3601" s="19" t="str">
        <x:v>Aceita</x:v>
      </x:c>
      <x:c r="G3601" s="19" t="str">
        <x:v>Prazo</x:v>
      </x:c>
    </x:row>
    <x:row r="3602">
      <x:c r="A3602" s="19" t="n">
        <x:v>3601</x:v>
      </x:c>
      <x:c r="B3602" s="19" t="n">
        <x:v>199</x:v>
      </x:c>
      <x:c r="C3602" s="19" t="n">
        <x:v>1492</x:v>
      </x:c>
      <x:c r="D3602" s="21" t="n">
        <x:v>45696</x:v>
      </x:c>
      <x:c r="E3602" s="20" t="n">
        <x:v>1598168.18</x:v>
      </x:c>
      <x:c r="F3602" s="19" t="str">
        <x:v>Recusada</x:v>
      </x:c>
      <x:c r="G3602" s="19" t="str">
        <x:v>Garantia</x:v>
      </x:c>
    </x:row>
    <x:row r="3603">
      <x:c r="A3603" s="19" t="n">
        <x:v>3602</x:v>
      </x:c>
      <x:c r="B3603" s="19" t="n">
        <x:v>472</x:v>
      </x:c>
      <x:c r="C3603" s="19" t="n">
        <x:v>633</x:v>
      </x:c>
      <x:c r="D3603" s="21" t="n">
        <x:v>46165</x:v>
      </x:c>
      <x:c r="E3603" s="20" t="n">
        <x:v>6031.46</x:v>
      </x:c>
      <x:c r="F3603" s="19" t="str">
        <x:v>Aceita</x:v>
      </x:c>
      <x:c r="G3603" s="19" t="str">
        <x:v>Condição do imóvel</x:v>
      </x:c>
    </x:row>
    <x:row r="3604">
      <x:c r="A3604" s="19" t="n">
        <x:v>3603</x:v>
      </x:c>
      <x:c r="B3604" s="19" t="n">
        <x:v>467</x:v>
      </x:c>
      <x:c r="C3604" s="19" t="n">
        <x:v>1323</x:v>
      </x:c>
      <x:c r="D3604" s="21" t="n">
        <x:v>45712</x:v>
      </x:c>
      <x:c r="E3604" s="20" t="n">
        <x:v>11565.6</x:v>
      </x:c>
      <x:c r="F3604" s="19" t="str">
        <x:v>Em análise</x:v>
      </x:c>
      <x:c r="G3604" s="19" t="str">
        <x:v>Garantia</x:v>
      </x:c>
    </x:row>
    <x:row r="3605">
      <x:c r="A3605" s="19" t="n">
        <x:v>3604</x:v>
      </x:c>
      <x:c r="B3605" s="19" t="n">
        <x:v>1425</x:v>
      </x:c>
      <x:c r="C3605" s="19" t="n">
        <x:v>392</x:v>
      </x:c>
      <x:c r="D3605" s="21" t="n">
        <x:v>46084</x:v>
      </x:c>
      <x:c r="E3605" s="20" t="n">
        <x:v>14706.03</x:v>
      </x:c>
      <x:c r="F3605" s="19" t="str">
        <x:v>Recusada</x:v>
      </x:c>
      <x:c r="G3605" s="19" t="str">
        <x:v>Condição do imóvel</x:v>
      </x:c>
    </x:row>
    <x:row r="3606">
      <x:c r="A3606" s="19" t="n">
        <x:v>3605</x:v>
      </x:c>
      <x:c r="B3606" s="19" t="n">
        <x:v>1036</x:v>
      </x:c>
      <x:c r="C3606" s="19" t="n">
        <x:v>440</x:v>
      </x:c>
      <x:c r="D3606" s="21" t="n">
        <x:v>46066</x:v>
      </x:c>
      <x:c r="E3606" s="20" t="n">
        <x:v>11310459.77</x:v>
      </x:c>
      <x:c r="F3606" s="19" t="str">
        <x:v>Aceita</x:v>
      </x:c>
      <x:c r="G3606" s="19" t="str">
        <x:v>Prazo</x:v>
      </x:c>
    </x:row>
    <x:row r="3607">
      <x:c r="A3607" s="19" t="n">
        <x:v>3606</x:v>
      </x:c>
      <x:c r="B3607" s="19" t="n">
        <x:v>755</x:v>
      </x:c>
      <x:c r="C3607" s="19" t="n">
        <x:v>870</x:v>
      </x:c>
      <x:c r="D3607" s="21" t="n">
        <x:v>45655</x:v>
      </x:c>
      <x:c r="E3607" s="20" t="n">
        <x:v>1398252.75</x:v>
      </x:c>
      <x:c r="F3607" s="19" t="str">
        <x:v>Recusada</x:v>
      </x:c>
      <x:c r="G3607" s="19" t="str">
        <x:v>Condição do imóvel</x:v>
      </x:c>
    </x:row>
    <x:row r="3608">
      <x:c r="A3608" s="19" t="n">
        <x:v>3607</x:v>
      </x:c>
      <x:c r="B3608" s="19" t="n">
        <x:v>1953</x:v>
      </x:c>
      <x:c r="C3608" s="19" t="n">
        <x:v>222</x:v>
      </x:c>
      <x:c r="D3608" s="21" t="n">
        <x:v>45614</x:v>
      </x:c>
      <x:c r="E3608" s="20" t="n">
        <x:v>6543.17</x:v>
      </x:c>
      <x:c r="F3608" s="19" t="str">
        <x:v>Aceita</x:v>
      </x:c>
      <x:c r="G3608" s="19" t="str">
        <x:v>Preço</x:v>
      </x:c>
    </x:row>
    <x:row r="3609">
      <x:c r="A3609" s="19" t="n">
        <x:v>3608</x:v>
      </x:c>
      <x:c r="B3609" s="19" t="n">
        <x:v>122</x:v>
      </x:c>
      <x:c r="C3609" s="19" t="n">
        <x:v>197</x:v>
      </x:c>
      <x:c r="D3609" s="21" t="n">
        <x:v>45807</x:v>
      </x:c>
      <x:c r="E3609" s="20" t="n">
        <x:v>911296.44</x:v>
      </x:c>
      <x:c r="F3609" s="19" t="str">
        <x:v>Recusada</x:v>
      </x:c>
      <x:c r="G3609" s="19" t="str">
        <x:v>Preço</x:v>
      </x:c>
    </x:row>
    <x:row r="3610">
      <x:c r="A3610" s="19" t="n">
        <x:v>3609</x:v>
      </x:c>
      <x:c r="B3610" s="19" t="n">
        <x:v>1760</x:v>
      </x:c>
      <x:c r="C3610" s="19" t="n">
        <x:v>1226</x:v>
      </x:c>
      <x:c r="D3610" s="21" t="n">
        <x:v>45602</x:v>
      </x:c>
      <x:c r="E3610" s="20" t="n">
        <x:v>2096179</x:v>
      </x:c>
      <x:c r="F3610" s="19" t="str">
        <x:v>Expirada</x:v>
      </x:c>
      <x:c r="G3610" s="19" t="str">
        <x:v>Prazo</x:v>
      </x:c>
    </x:row>
    <x:row r="3611">
      <x:c r="A3611" s="19" t="n">
        <x:v>3610</x:v>
      </x:c>
      <x:c r="B3611" s="19" t="n">
        <x:v>603</x:v>
      </x:c>
      <x:c r="C3611" s="19" t="n">
        <x:v>808</x:v>
      </x:c>
      <x:c r="D3611" s="21" t="n">
        <x:v>45550</x:v>
      </x:c>
      <x:c r="E3611" s="20" t="n">
        <x:v>1836.68</x:v>
      </x:c>
      <x:c r="F3611" s="19" t="str">
        <x:v>Em análise</x:v>
      </x:c>
      <x:c r="G3611" s="19" t="str">
        <x:v>Preço</x:v>
      </x:c>
    </x:row>
    <x:row r="3612">
      <x:c r="A3612" s="19" t="n">
        <x:v>3611</x:v>
      </x:c>
      <x:c r="B3612" s="19" t="n">
        <x:v>572</x:v>
      </x:c>
      <x:c r="C3612" s="19" t="n">
        <x:v>428</x:v>
      </x:c>
      <x:c r="D3612" s="21" t="n">
        <x:v>45743</x:v>
      </x:c>
      <x:c r="E3612" s="20" t="n">
        <x:v>7297.93</x:v>
      </x:c>
      <x:c r="F3612" s="19" t="str">
        <x:v>Aceita</x:v>
      </x:c>
      <x:c r="G3612" s="19" t="str">
        <x:v>Prazo</x:v>
      </x:c>
    </x:row>
    <x:row r="3613">
      <x:c r="A3613" s="19" t="n">
        <x:v>3612</x:v>
      </x:c>
      <x:c r="B3613" s="19" t="n">
        <x:v>1440</x:v>
      </x:c>
      <x:c r="C3613" s="19" t="n">
        <x:v>1271</x:v>
      </x:c>
      <x:c r="D3613" s="21" t="n">
        <x:v>46100</x:v>
      </x:c>
      <x:c r="E3613" s="20" t="n">
        <x:v>1445518.03</x:v>
      </x:c>
      <x:c r="F3613" s="19" t="str">
        <x:v>Expirada</x:v>
      </x:c>
      <x:c r="G3613" s="19" t="str">
        <x:v>Preço</x:v>
      </x:c>
    </x:row>
    <x:row r="3614">
      <x:c r="A3614" s="19" t="n">
        <x:v>3613</x:v>
      </x:c>
      <x:c r="B3614" s="19" t="n">
        <x:v>1481</x:v>
      </x:c>
      <x:c r="C3614" s="19" t="n">
        <x:v>1007</x:v>
      </x:c>
      <x:c r="D3614" s="21" t="n">
        <x:v>45463</x:v>
      </x:c>
      <x:c r="E3614" s="20" t="n">
        <x:v>5043</x:v>
      </x:c>
      <x:c r="F3614" s="19" t="str">
        <x:v>Recusada</x:v>
      </x:c>
      <x:c r="G3614" s="19" t="str">
        <x:v>Condição do imóvel</x:v>
      </x:c>
    </x:row>
    <x:row r="3615">
      <x:c r="A3615" s="19" t="n">
        <x:v>3614</x:v>
      </x:c>
      <x:c r="B3615" s="19" t="n">
        <x:v>748</x:v>
      </x:c>
      <x:c r="C3615" s="19" t="n">
        <x:v>1008</x:v>
      </x:c>
      <x:c r="D3615" s="21" t="n">
        <x:v>45508</x:v>
      </x:c>
      <x:c r="E3615" s="20" t="n">
        <x:v>6187.71</x:v>
      </x:c>
      <x:c r="F3615" s="19" t="str">
        <x:v>Aceita</x:v>
      </x:c>
      <x:c r="G3615" s="19" t="str">
        <x:v>Prazo</x:v>
      </x:c>
    </x:row>
    <x:row r="3616">
      <x:c r="A3616" s="19" t="n">
        <x:v>3615</x:v>
      </x:c>
      <x:c r="B3616" s="19" t="n">
        <x:v>389</x:v>
      </x:c>
      <x:c r="C3616" s="19" t="n">
        <x:v>1032</x:v>
      </x:c>
      <x:c r="D3616" s="21" t="n">
        <x:v>45753</x:v>
      </x:c>
      <x:c r="E3616" s="20" t="n">
        <x:v>5359.69</x:v>
      </x:c>
      <x:c r="F3616" s="19" t="str">
        <x:v>Aceita</x:v>
      </x:c>
      <x:c r="G3616" s="19" t="str">
        <x:v>Prazo</x:v>
      </x:c>
    </x:row>
    <x:row r="3617">
      <x:c r="A3617" s="19" t="n">
        <x:v>3616</x:v>
      </x:c>
      <x:c r="B3617" s="19" t="n">
        <x:v>1488</x:v>
      </x:c>
      <x:c r="C3617" s="19" t="n">
        <x:v>697</x:v>
      </x:c>
      <x:c r="D3617" s="21" t="n">
        <x:v>45691</x:v>
      </x:c>
      <x:c r="E3617" s="20" t="n">
        <x:v>1373729.25</x:v>
      </x:c>
      <x:c r="F3617" s="19" t="str">
        <x:v>Aceita</x:v>
      </x:c>
      <x:c r="G3617" s="19" t="str">
        <x:v>Preço</x:v>
      </x:c>
    </x:row>
    <x:row r="3618">
      <x:c r="A3618" s="19" t="n">
        <x:v>3617</x:v>
      </x:c>
      <x:c r="B3618" s="19" t="n">
        <x:v>788</x:v>
      </x:c>
      <x:c r="C3618" s="19" t="n">
        <x:v>462</x:v>
      </x:c>
      <x:c r="D3618" s="21" t="n">
        <x:v>45889</x:v>
      </x:c>
      <x:c r="E3618" s="20" t="n">
        <x:v>53004.55</x:v>
      </x:c>
      <x:c r="F3618" s="19" t="str">
        <x:v>Expirada</x:v>
      </x:c>
      <x:c r="G3618" s="19" t="str">
        <x:v>Prazo</x:v>
      </x:c>
    </x:row>
    <x:row r="3619">
      <x:c r="A3619" s="19" t="n">
        <x:v>3618</x:v>
      </x:c>
      <x:c r="B3619" s="19" t="n">
        <x:v>1704</x:v>
      </x:c>
      <x:c r="C3619" s="19" t="n">
        <x:v>933</x:v>
      </x:c>
      <x:c r="D3619" s="21" t="n">
        <x:v>46069</x:v>
      </x:c>
      <x:c r="E3619" s="20" t="n">
        <x:v>14134.79</x:v>
      </x:c>
      <x:c r="F3619" s="19" t="str">
        <x:v>Em análise</x:v>
      </x:c>
      <x:c r="G3619" s="19" t="str">
        <x:v>Garantia</x:v>
      </x:c>
    </x:row>
    <x:row r="3620">
      <x:c r="A3620" s="19" t="n">
        <x:v>3619</x:v>
      </x:c>
      <x:c r="B3620" s="19" t="n">
        <x:v>1157</x:v>
      </x:c>
      <x:c r="C3620" s="19" t="n">
        <x:v>218</x:v>
      </x:c>
      <x:c r="D3620" s="21" t="n">
        <x:v>46069</x:v>
      </x:c>
      <x:c r="E3620" s="20" t="n">
        <x:v>794246.34</x:v>
      </x:c>
      <x:c r="F3620" s="19" t="str">
        <x:v>Recusada</x:v>
      </x:c>
      <x:c r="G3620" s="19" t="str">
        <x:v>Garantia</x:v>
      </x:c>
    </x:row>
    <x:row r="3621">
      <x:c r="A3621" s="19" t="n">
        <x:v>3620</x:v>
      </x:c>
      <x:c r="B3621" s="19" t="n">
        <x:v>166</x:v>
      </x:c>
      <x:c r="C3621" s="19" t="n">
        <x:v>442</x:v>
      </x:c>
      <x:c r="D3621" s="21" t="n">
        <x:v>45344</x:v>
      </x:c>
      <x:c r="E3621" s="20" t="n">
        <x:v>15797.88</x:v>
      </x:c>
      <x:c r="F3621" s="19" t="str">
        <x:v>Aceita</x:v>
      </x:c>
      <x:c r="G3621" s="19" t="str">
        <x:v>Prazo</x:v>
      </x:c>
    </x:row>
    <x:row r="3622">
      <x:c r="A3622" s="19" t="n">
        <x:v>3621</x:v>
      </x:c>
      <x:c r="B3622" s="19" t="n">
        <x:v>795</x:v>
      </x:c>
      <x:c r="C3622" s="19" t="n">
        <x:v>1249</x:v>
      </x:c>
      <x:c r="D3622" s="21" t="n">
        <x:v>45673</x:v>
      </x:c>
      <x:c r="E3622" s="20" t="n">
        <x:v>4314.85</x:v>
      </x:c>
      <x:c r="F3622" s="19" t="str">
        <x:v>Expirada</x:v>
      </x:c>
      <x:c r="G3622" s="19" t="str">
        <x:v>Preço</x:v>
      </x:c>
    </x:row>
    <x:row r="3623">
      <x:c r="A3623" s="19" t="n">
        <x:v>3622</x:v>
      </x:c>
      <x:c r="B3623" s="19" t="n">
        <x:v>830</x:v>
      </x:c>
      <x:c r="C3623" s="19" t="n">
        <x:v>421</x:v>
      </x:c>
      <x:c r="D3623" s="21" t="n">
        <x:v>45939</x:v>
      </x:c>
      <x:c r="E3623" s="20" t="n">
        <x:v>5009.01</x:v>
      </x:c>
      <x:c r="F3623" s="19" t="str">
        <x:v>Recusada</x:v>
      </x:c>
      <x:c r="G3623" s="19" t="str">
        <x:v>Preço</x:v>
      </x:c>
    </x:row>
    <x:row r="3624">
      <x:c r="A3624" s="19" t="n">
        <x:v>3623</x:v>
      </x:c>
      <x:c r="B3624" s="19" t="n">
        <x:v>1872</x:v>
      </x:c>
      <x:c r="C3624" s="19" t="n">
        <x:v>149</x:v>
      </x:c>
      <x:c r="D3624" s="21" t="n">
        <x:v>45701</x:v>
      </x:c>
      <x:c r="E3624" s="20" t="n">
        <x:v>2074863.87</x:v>
      </x:c>
      <x:c r="F3624" s="19" t="str">
        <x:v>Expirada</x:v>
      </x:c>
      <x:c r="G3624" s="19" t="str">
        <x:v>Garantia</x:v>
      </x:c>
    </x:row>
    <x:row r="3625">
      <x:c r="A3625" s="19" t="n">
        <x:v>3624</x:v>
      </x:c>
      <x:c r="B3625" s="19" t="n">
        <x:v>1848</x:v>
      </x:c>
      <x:c r="C3625" s="19" t="n">
        <x:v>1257</x:v>
      </x:c>
      <x:c r="D3625" s="21" t="n">
        <x:v>45739</x:v>
      </x:c>
      <x:c r="E3625" s="20" t="n">
        <x:v>5254.72</x:v>
      </x:c>
      <x:c r="F3625" s="19" t="str">
        <x:v>Expirada</x:v>
      </x:c>
      <x:c r="G3625" s="19" t="str">
        <x:v>Prazo</x:v>
      </x:c>
    </x:row>
    <x:row r="3626">
      <x:c r="A3626" s="19" t="n">
        <x:v>3625</x:v>
      </x:c>
      <x:c r="B3626" s="19" t="n">
        <x:v>1933</x:v>
      </x:c>
      <x:c r="C3626" s="19" t="n">
        <x:v>1466</x:v>
      </x:c>
      <x:c r="D3626" s="21" t="n">
        <x:v>45777</x:v>
      </x:c>
      <x:c r="E3626" s="20" t="n">
        <x:v>8772.7</x:v>
      </x:c>
      <x:c r="F3626" s="19" t="str">
        <x:v>Em análise</x:v>
      </x:c>
      <x:c r="G3626" s="19" t="str">
        <x:v>Preço</x:v>
      </x:c>
    </x:row>
    <x:row r="3627">
      <x:c r="A3627" s="19" t="n">
        <x:v>3626</x:v>
      </x:c>
      <x:c r="B3627" s="19" t="n">
        <x:v>960</x:v>
      </x:c>
      <x:c r="C3627" s="19" t="n">
        <x:v>519</x:v>
      </x:c>
      <x:c r="D3627" s="21" t="n">
        <x:v>45533</x:v>
      </x:c>
      <x:c r="E3627" s="20" t="n">
        <x:v>132154.1</x:v>
      </x:c>
      <x:c r="F3627" s="19" t="str">
        <x:v>Em análise</x:v>
      </x:c>
      <x:c r="G3627" s="19" t="str">
        <x:v>Prazo</x:v>
      </x:c>
    </x:row>
    <x:row r="3628">
      <x:c r="A3628" s="19" t="n">
        <x:v>3627</x:v>
      </x:c>
      <x:c r="B3628" s="19" t="n">
        <x:v>911</x:v>
      </x:c>
      <x:c r="C3628" s="19" t="n">
        <x:v>1250</x:v>
      </x:c>
      <x:c r="D3628" s="21" t="n">
        <x:v>46132</x:v>
      </x:c>
      <x:c r="E3628" s="20" t="n">
        <x:v>13765.65</x:v>
      </x:c>
      <x:c r="F3628" s="19" t="str">
        <x:v>Em análise</x:v>
      </x:c>
      <x:c r="G3628" s="19" t="str">
        <x:v>Prazo</x:v>
      </x:c>
    </x:row>
    <x:row r="3629">
      <x:c r="A3629" s="19" t="n">
        <x:v>3628</x:v>
      </x:c>
      <x:c r="B3629" s="19" t="n">
        <x:v>402</x:v>
      </x:c>
      <x:c r="C3629" s="19" t="n">
        <x:v>1059</x:v>
      </x:c>
      <x:c r="D3629" s="21" t="n">
        <x:v>46081</x:v>
      </x:c>
      <x:c r="E3629" s="20" t="n">
        <x:v>268443.22</x:v>
      </x:c>
      <x:c r="F3629" s="19" t="str">
        <x:v>Aceita</x:v>
      </x:c>
      <x:c r="G3629" s="19" t="str">
        <x:v>Prazo</x:v>
      </x:c>
    </x:row>
    <x:row r="3630">
      <x:c r="A3630" s="19" t="n">
        <x:v>3629</x:v>
      </x:c>
      <x:c r="B3630" s="19" t="n">
        <x:v>134</x:v>
      </x:c>
      <x:c r="C3630" s="19" t="n">
        <x:v>704</x:v>
      </x:c>
      <x:c r="D3630" s="21" t="n">
        <x:v>45627</x:v>
      </x:c>
      <x:c r="E3630" s="20" t="n">
        <x:v>1254050.83</x:v>
      </x:c>
      <x:c r="F3630" s="19" t="str">
        <x:v>Recusada</x:v>
      </x:c>
      <x:c r="G3630" s="19" t="str">
        <x:v>Preço</x:v>
      </x:c>
    </x:row>
    <x:row r="3631">
      <x:c r="A3631" s="19" t="n">
        <x:v>3630</x:v>
      </x:c>
      <x:c r="B3631" s="19" t="n">
        <x:v>840</x:v>
      </x:c>
      <x:c r="C3631" s="19" t="n">
        <x:v>1033</x:v>
      </x:c>
      <x:c r="D3631" s="21" t="n">
        <x:v>45583</x:v>
      </x:c>
      <x:c r="E3631" s="20" t="n">
        <x:v>2069816.63</x:v>
      </x:c>
      <x:c r="F3631" s="19" t="str">
        <x:v>Recusada</x:v>
      </x:c>
      <x:c r="G3631" s="19" t="str">
        <x:v>Garantia</x:v>
      </x:c>
    </x:row>
    <x:row r="3632">
      <x:c r="A3632" s="19" t="n">
        <x:v>3631</x:v>
      </x:c>
      <x:c r="B3632" s="19" t="n">
        <x:v>1657</x:v>
      </x:c>
      <x:c r="C3632" s="19" t="n">
        <x:v>714</x:v>
      </x:c>
      <x:c r="D3632" s="21" t="n">
        <x:v>45596</x:v>
      </x:c>
      <x:c r="E3632" s="20" t="n">
        <x:v>443270.62</x:v>
      </x:c>
      <x:c r="F3632" s="19" t="str">
        <x:v>Expirada</x:v>
      </x:c>
      <x:c r="G3632" s="19" t="str">
        <x:v>Garantia</x:v>
      </x:c>
    </x:row>
    <x:row r="3633">
      <x:c r="A3633" s="19" t="n">
        <x:v>3632</x:v>
      </x:c>
      <x:c r="B3633" s="19" t="n">
        <x:v>102</x:v>
      </x:c>
      <x:c r="C3633" s="19" t="n">
        <x:v>540</x:v>
      </x:c>
      <x:c r="D3633" s="21" t="n">
        <x:v>45502</x:v>
      </x:c>
      <x:c r="E3633" s="20" t="n">
        <x:v>7214.47</x:v>
      </x:c>
      <x:c r="F3633" s="19" t="str">
        <x:v>Aceita</x:v>
      </x:c>
      <x:c r="G3633" s="19" t="str">
        <x:v>Garantia</x:v>
      </x:c>
    </x:row>
    <x:row r="3634">
      <x:c r="A3634" s="19" t="n">
        <x:v>3633</x:v>
      </x:c>
      <x:c r="B3634" s="19" t="n">
        <x:v>229</x:v>
      </x:c>
      <x:c r="C3634" s="19" t="n">
        <x:v>690</x:v>
      </x:c>
      <x:c r="D3634" s="21" t="n">
        <x:v>45926</x:v>
      </x:c>
      <x:c r="E3634" s="20" t="n">
        <x:v>18017.97</x:v>
      </x:c>
      <x:c r="F3634" s="19" t="str">
        <x:v>Em análise</x:v>
      </x:c>
      <x:c r="G3634" s="19" t="str">
        <x:v>Prazo</x:v>
      </x:c>
    </x:row>
    <x:row r="3635">
      <x:c r="A3635" s="19" t="n">
        <x:v>3634</x:v>
      </x:c>
      <x:c r="B3635" s="19" t="n">
        <x:v>917</x:v>
      </x:c>
      <x:c r="C3635" s="19" t="n">
        <x:v>768</x:v>
      </x:c>
      <x:c r="D3635" s="21" t="n">
        <x:v>46161</x:v>
      </x:c>
      <x:c r="E3635" s="20" t="n">
        <x:v>495797.44</x:v>
      </x:c>
      <x:c r="F3635" s="19" t="str">
        <x:v>Aceita</x:v>
      </x:c>
      <x:c r="G3635" s="19" t="str">
        <x:v>Prazo</x:v>
      </x:c>
    </x:row>
    <x:row r="3636">
      <x:c r="A3636" s="19" t="n">
        <x:v>3635</x:v>
      </x:c>
      <x:c r="B3636" s="19" t="n">
        <x:v>1149</x:v>
      </x:c>
      <x:c r="C3636" s="19" t="n">
        <x:v>102</x:v>
      </x:c>
      <x:c r="D3636" s="21" t="n">
        <x:v>45719</x:v>
      </x:c>
      <x:c r="E3636" s="20" t="n">
        <x:v>1133732.58</x:v>
      </x:c>
      <x:c r="F3636" s="19" t="str">
        <x:v>Recusada</x:v>
      </x:c>
      <x:c r="G3636" s="19" t="str">
        <x:v>Condição do imóvel</x:v>
      </x:c>
    </x:row>
    <x:row r="3637">
      <x:c r="A3637" s="19" t="n">
        <x:v>3636</x:v>
      </x:c>
      <x:c r="B3637" s="19" t="n">
        <x:v>564</x:v>
      </x:c>
      <x:c r="C3637" s="19" t="n">
        <x:v>791</x:v>
      </x:c>
      <x:c r="D3637" s="21" t="n">
        <x:v>46024</x:v>
      </x:c>
      <x:c r="E3637" s="20" t="n">
        <x:v>14142.97</x:v>
      </x:c>
      <x:c r="F3637" s="19" t="str">
        <x:v>Expirada</x:v>
      </x:c>
      <x:c r="G3637" s="19" t="str">
        <x:v>Preço</x:v>
      </x:c>
    </x:row>
    <x:row r="3638">
      <x:c r="A3638" s="19" t="n">
        <x:v>3637</x:v>
      </x:c>
      <x:c r="B3638" s="19" t="n">
        <x:v>1274</x:v>
      </x:c>
      <x:c r="C3638" s="19" t="n">
        <x:v>751</x:v>
      </x:c>
      <x:c r="D3638" s="21" t="n">
        <x:v>46062</x:v>
      </x:c>
      <x:c r="E3638" s="20" t="n">
        <x:v>1711.51</x:v>
      </x:c>
      <x:c r="F3638" s="19" t="str">
        <x:v>Em análise</x:v>
      </x:c>
      <x:c r="G3638" s="19" t="str">
        <x:v>Prazo</x:v>
      </x:c>
    </x:row>
    <x:row r="3639">
      <x:c r="A3639" s="19" t="n">
        <x:v>3638</x:v>
      </x:c>
      <x:c r="B3639" s="19" t="n">
        <x:v>1998</x:v>
      </x:c>
      <x:c r="C3639" s="19" t="n">
        <x:v>255</x:v>
      </x:c>
      <x:c r="D3639" s="21" t="n">
        <x:v>46072</x:v>
      </x:c>
      <x:c r="E3639" s="20" t="n">
        <x:v>2437030.15</x:v>
      </x:c>
      <x:c r="F3639" s="19" t="str">
        <x:v>Recusada</x:v>
      </x:c>
      <x:c r="G3639" s="19" t="str">
        <x:v>Condição do imóvel</x:v>
      </x:c>
    </x:row>
    <x:row r="3640">
      <x:c r="A3640" s="19" t="n">
        <x:v>3639</x:v>
      </x:c>
      <x:c r="B3640" s="19" t="n">
        <x:v>383</x:v>
      </x:c>
      <x:c r="C3640" s="19" t="n">
        <x:v>1568</x:v>
      </x:c>
      <x:c r="D3640" s="21" t="n">
        <x:v>45815</x:v>
      </x:c>
      <x:c r="E3640" s="20" t="n">
        <x:v>2299.53</x:v>
      </x:c>
      <x:c r="F3640" s="19" t="str">
        <x:v>Aceita</x:v>
      </x:c>
      <x:c r="G3640" s="19" t="str">
        <x:v>Prazo</x:v>
      </x:c>
    </x:row>
    <x:row r="3641">
      <x:c r="A3641" s="19" t="n">
        <x:v>3640</x:v>
      </x:c>
      <x:c r="B3641" s="19" t="n">
        <x:v>795</x:v>
      </x:c>
      <x:c r="C3641" s="19" t="n">
        <x:v>787</x:v>
      </x:c>
      <x:c r="D3641" s="21" t="n">
        <x:v>45725</x:v>
      </x:c>
      <x:c r="E3641" s="20" t="n">
        <x:v>4125.49</x:v>
      </x:c>
      <x:c r="F3641" s="19" t="str">
        <x:v>Recusada</x:v>
      </x:c>
      <x:c r="G3641" s="19" t="str">
        <x:v>Garantia</x:v>
      </x:c>
    </x:row>
    <x:row r="3642">
      <x:c r="A3642" s="19" t="n">
        <x:v>3641</x:v>
      </x:c>
      <x:c r="B3642" s="19" t="n">
        <x:v>121</x:v>
      </x:c>
      <x:c r="C3642" s="19" t="n">
        <x:v>683</x:v>
      </x:c>
      <x:c r="D3642" s="21" t="n">
        <x:v>46185</x:v>
      </x:c>
      <x:c r="E3642" s="20" t="n">
        <x:v>1123.24</x:v>
      </x:c>
      <x:c r="F3642" s="19" t="str">
        <x:v>Recusada</x:v>
      </x:c>
      <x:c r="G3642" s="19" t="str">
        <x:v>Preço</x:v>
      </x:c>
    </x:row>
    <x:row r="3643">
      <x:c r="A3643" s="19" t="n">
        <x:v>3642</x:v>
      </x:c>
      <x:c r="B3643" s="19" t="n">
        <x:v>1580</x:v>
      </x:c>
      <x:c r="C3643" s="19" t="n">
        <x:v>1024</x:v>
      </x:c>
      <x:c r="D3643" s="21" t="n">
        <x:v>45505</x:v>
      </x:c>
      <x:c r="E3643" s="20" t="n">
        <x:v>9340.68</x:v>
      </x:c>
      <x:c r="F3643" s="19" t="str">
        <x:v>Recusada</x:v>
      </x:c>
      <x:c r="G3643" s="19" t="str">
        <x:v>Garantia</x:v>
      </x:c>
    </x:row>
    <x:row r="3644">
      <x:c r="A3644" s="19" t="n">
        <x:v>3643</x:v>
      </x:c>
      <x:c r="B3644" s="19" t="n">
        <x:v>2020</x:v>
      </x:c>
      <x:c r="C3644" s="19" t="n">
        <x:v>560</x:v>
      </x:c>
      <x:c r="D3644" s="21" t="n">
        <x:v>46056</x:v>
      </x:c>
      <x:c r="E3644" s="20" t="n">
        <x:v>2427286.99</x:v>
      </x:c>
      <x:c r="F3644" s="19" t="str">
        <x:v>Recusada</x:v>
      </x:c>
      <x:c r="G3644" s="19" t="str">
        <x:v>Garantia</x:v>
      </x:c>
    </x:row>
    <x:row r="3645">
      <x:c r="A3645" s="19" t="n">
        <x:v>3644</x:v>
      </x:c>
      <x:c r="B3645" s="19" t="n">
        <x:v>1215</x:v>
      </x:c>
      <x:c r="C3645" s="19" t="n">
        <x:v>983</x:v>
      </x:c>
      <x:c r="D3645" s="21" t="n">
        <x:v>45655</x:v>
      </x:c>
      <x:c r="E3645" s="20" t="n">
        <x:v>584469.06</x:v>
      </x:c>
      <x:c r="F3645" s="19" t="str">
        <x:v>Aceita</x:v>
      </x:c>
      <x:c r="G3645" s="19" t="str">
        <x:v>Condição do imóvel</x:v>
      </x:c>
    </x:row>
    <x:row r="3646">
      <x:c r="A3646" s="19" t="n">
        <x:v>3645</x:v>
      </x:c>
      <x:c r="B3646" s="19" t="n">
        <x:v>1954</x:v>
      </x:c>
      <x:c r="C3646" s="19" t="n">
        <x:v>239</x:v>
      </x:c>
      <x:c r="D3646" s="21" t="n">
        <x:v>45510</x:v>
      </x:c>
      <x:c r="E3646" s="20" t="n">
        <x:v>837582.12</x:v>
      </x:c>
      <x:c r="F3646" s="19" t="str">
        <x:v>Aceita</x:v>
      </x:c>
      <x:c r="G3646" s="19" t="str">
        <x:v>Garantia</x:v>
      </x:c>
    </x:row>
    <x:row r="3647">
      <x:c r="A3647" s="19" t="n">
        <x:v>3646</x:v>
      </x:c>
      <x:c r="B3647" s="19" t="n">
        <x:v>1410</x:v>
      </x:c>
      <x:c r="C3647" s="19" t="n">
        <x:v>1069</x:v>
      </x:c>
      <x:c r="D3647" s="21" t="n">
        <x:v>45996</x:v>
      </x:c>
      <x:c r="E3647" s="20" t="n">
        <x:v>13830.34</x:v>
      </x:c>
      <x:c r="F3647" s="19" t="str">
        <x:v>Em análise</x:v>
      </x:c>
      <x:c r="G3647" s="19" t="str">
        <x:v>Preço</x:v>
      </x:c>
    </x:row>
    <x:row r="3648">
      <x:c r="A3648" s="19" t="n">
        <x:v>3647</x:v>
      </x:c>
      <x:c r="B3648" s="19" t="n">
        <x:v>261</x:v>
      </x:c>
      <x:c r="C3648" s="19" t="n">
        <x:v>146</x:v>
      </x:c>
      <x:c r="D3648" s="21" t="n">
        <x:v>45474</x:v>
      </x:c>
      <x:c r="E3648" s="20" t="n">
        <x:v>1989.27</x:v>
      </x:c>
      <x:c r="F3648" s="19" t="str">
        <x:v>Aceita</x:v>
      </x:c>
      <x:c r="G3648" s="19" t="str">
        <x:v>Prazo</x:v>
      </x:c>
    </x:row>
    <x:row r="3649">
      <x:c r="A3649" s="19" t="n">
        <x:v>3648</x:v>
      </x:c>
      <x:c r="B3649" s="19" t="n">
        <x:v>354</x:v>
      </x:c>
      <x:c r="C3649" s="19" t="n">
        <x:v>416</x:v>
      </x:c>
      <x:c r="D3649" s="21" t="n">
        <x:v>45998</x:v>
      </x:c>
      <x:c r="E3649" s="20" t="n">
        <x:v>5448.67</x:v>
      </x:c>
      <x:c r="F3649" s="19" t="str">
        <x:v>Expirada</x:v>
      </x:c>
      <x:c r="G3649" s="19" t="str">
        <x:v>Condição do imóvel</x:v>
      </x:c>
    </x:row>
    <x:row r="3650">
      <x:c r="A3650" s="19" t="n">
        <x:v>3649</x:v>
      </x:c>
      <x:c r="B3650" s="19" t="n">
        <x:v>1412</x:v>
      </x:c>
      <x:c r="C3650" s="19" t="n">
        <x:v>1035</x:v>
      </x:c>
      <x:c r="D3650" s="21" t="n">
        <x:v>46129</x:v>
      </x:c>
      <x:c r="E3650" s="20" t="n">
        <x:v>11597.72</x:v>
      </x:c>
      <x:c r="F3650" s="19" t="str">
        <x:v>Recusada</x:v>
      </x:c>
      <x:c r="G3650" s="19" t="str">
        <x:v>Prazo</x:v>
      </x:c>
    </x:row>
    <x:row r="3651">
      <x:c r="A3651" s="19" t="n">
        <x:v>3650</x:v>
      </x:c>
      <x:c r="B3651" s="19" t="n">
        <x:v>1449</x:v>
      </x:c>
      <x:c r="C3651" s="19" t="n">
        <x:v>987</x:v>
      </x:c>
      <x:c r="D3651" s="21" t="n">
        <x:v>45917</x:v>
      </x:c>
      <x:c r="E3651" s="20" t="n">
        <x:v>2986161.15</x:v>
      </x:c>
      <x:c r="F3651" s="19" t="str">
        <x:v>Em análise</x:v>
      </x:c>
      <x:c r="G3651" s="19" t="str">
        <x:v>Prazo</x:v>
      </x:c>
    </x:row>
    <x:row r="3652">
      <x:c r="A3652" s="19" t="n">
        <x:v>3651</x:v>
      </x:c>
      <x:c r="B3652" s="19" t="n">
        <x:v>549</x:v>
      </x:c>
      <x:c r="C3652" s="19" t="n">
        <x:v>213</x:v>
      </x:c>
      <x:c r="D3652" s="21" t="n">
        <x:v>45362</x:v>
      </x:c>
      <x:c r="E3652" s="20" t="n">
        <x:v>996413.77</x:v>
      </x:c>
      <x:c r="F3652" s="19" t="str">
        <x:v>Recusada</x:v>
      </x:c>
      <x:c r="G3652" s="19" t="str">
        <x:v>Preço</x:v>
      </x:c>
    </x:row>
    <x:row r="3653">
      <x:c r="A3653" s="19" t="n">
        <x:v>3652</x:v>
      </x:c>
      <x:c r="B3653" s="19" t="n">
        <x:v>177</x:v>
      </x:c>
      <x:c r="C3653" s="19" t="n">
        <x:v>1211</x:v>
      </x:c>
      <x:c r="D3653" s="21" t="n">
        <x:v>46037</x:v>
      </x:c>
      <x:c r="E3653" s="20" t="n">
        <x:v>743326.73</x:v>
      </x:c>
      <x:c r="F3653" s="19" t="str">
        <x:v>Recusada</x:v>
      </x:c>
      <x:c r="G3653" s="19" t="str">
        <x:v>Prazo</x:v>
      </x:c>
    </x:row>
    <x:row r="3654">
      <x:c r="A3654" s="19" t="n">
        <x:v>3653</x:v>
      </x:c>
      <x:c r="B3654" s="19" t="n">
        <x:v>1602</x:v>
      </x:c>
      <x:c r="C3654" s="19" t="n">
        <x:v>1429</x:v>
      </x:c>
      <x:c r="D3654" s="21" t="n">
        <x:v>45647</x:v>
      </x:c>
      <x:c r="E3654" s="20" t="n">
        <x:v>1091446.54</x:v>
      </x:c>
      <x:c r="F3654" s="19" t="str">
        <x:v>Recusada</x:v>
      </x:c>
      <x:c r="G3654" s="19" t="str">
        <x:v>Condição do imóvel</x:v>
      </x:c>
    </x:row>
    <x:row r="3655">
      <x:c r="A3655" s="19" t="n">
        <x:v>3654</x:v>
      </x:c>
      <x:c r="B3655" s="19" t="n">
        <x:v>68</x:v>
      </x:c>
      <x:c r="C3655" s="19" t="n">
        <x:v>331</x:v>
      </x:c>
      <x:c r="D3655" s="21" t="n">
        <x:v>46072</x:v>
      </x:c>
      <x:c r="E3655" s="20" t="n">
        <x:v>375246.2</x:v>
      </x:c>
      <x:c r="F3655" s="19" t="str">
        <x:v>Aceita</x:v>
      </x:c>
      <x:c r="G3655" s="19" t="str">
        <x:v>Condição do imóvel</x:v>
      </x:c>
    </x:row>
    <x:row r="3656">
      <x:c r="A3656" s="19" t="n">
        <x:v>3655</x:v>
      </x:c>
      <x:c r="B3656" s="19" t="n">
        <x:v>357</x:v>
      </x:c>
      <x:c r="C3656" s="19" t="n">
        <x:v>675</x:v>
      </x:c>
      <x:c r="D3656" s="21" t="n">
        <x:v>45428</x:v>
      </x:c>
      <x:c r="E3656" s="20" t="n">
        <x:v>23103.62</x:v>
      </x:c>
      <x:c r="F3656" s="19" t="str">
        <x:v>Em análise</x:v>
      </x:c>
      <x:c r="G3656" s="19" t="str">
        <x:v>Condição do imóvel</x:v>
      </x:c>
    </x:row>
    <x:row r="3657">
      <x:c r="A3657" s="19" t="n">
        <x:v>3656</x:v>
      </x:c>
      <x:c r="B3657" s="19" t="n">
        <x:v>1062</x:v>
      </x:c>
      <x:c r="C3657" s="19" t="n">
        <x:v>885</x:v>
      </x:c>
      <x:c r="D3657" s="21" t="n">
        <x:v>45576</x:v>
      </x:c>
      <x:c r="E3657" s="20" t="n">
        <x:v>136228.61</x:v>
      </x:c>
      <x:c r="F3657" s="19" t="str">
        <x:v>Aceita</x:v>
      </x:c>
      <x:c r="G3657" s="19" t="str">
        <x:v>Prazo</x:v>
      </x:c>
    </x:row>
    <x:row r="3658">
      <x:c r="A3658" s="19" t="n">
        <x:v>3657</x:v>
      </x:c>
      <x:c r="B3658" s="19" t="n">
        <x:v>1255</x:v>
      </x:c>
      <x:c r="C3658" s="19" t="n">
        <x:v>135</x:v>
      </x:c>
      <x:c r="D3658" s="21" t="n">
        <x:v>46083</x:v>
      </x:c>
      <x:c r="E3658" s="20" t="n">
        <x:v>3584.3</x:v>
      </x:c>
      <x:c r="F3658" s="19" t="str">
        <x:v>Em análise</x:v>
      </x:c>
      <x:c r="G3658" s="19" t="str">
        <x:v>Prazo</x:v>
      </x:c>
    </x:row>
    <x:row r="3659">
      <x:c r="A3659" s="19" t="n">
        <x:v>3658</x:v>
      </x:c>
      <x:c r="B3659" s="19" t="n">
        <x:v>1344</x:v>
      </x:c>
      <x:c r="C3659" s="19" t="n">
        <x:v>1457</x:v>
      </x:c>
      <x:c r="D3659" s="21" t="n">
        <x:v>46150</x:v>
      </x:c>
      <x:c r="E3659" s="20" t="n">
        <x:v>4364.47</x:v>
      </x:c>
      <x:c r="F3659" s="19" t="str">
        <x:v>Aceita</x:v>
      </x:c>
      <x:c r="G3659" s="19" t="str">
        <x:v>Condição do imóvel</x:v>
      </x:c>
    </x:row>
    <x:row r="3660">
      <x:c r="A3660" s="19" t="n">
        <x:v>3659</x:v>
      </x:c>
      <x:c r="B3660" s="19" t="n">
        <x:v>1595</x:v>
      </x:c>
      <x:c r="C3660" s="19" t="n">
        <x:v>938</x:v>
      </x:c>
      <x:c r="D3660" s="21" t="n">
        <x:v>45871</x:v>
      </x:c>
      <x:c r="E3660" s="20" t="n">
        <x:v>338390.46</x:v>
      </x:c>
      <x:c r="F3660" s="19" t="str">
        <x:v>Em análise</x:v>
      </x:c>
      <x:c r="G3660" s="19" t="str">
        <x:v>Preço</x:v>
      </x:c>
    </x:row>
    <x:row r="3661">
      <x:c r="A3661" s="19" t="n">
        <x:v>3660</x:v>
      </x:c>
      <x:c r="B3661" s="19" t="n">
        <x:v>729</x:v>
      </x:c>
      <x:c r="C3661" s="19" t="n">
        <x:v>716</x:v>
      </x:c>
      <x:c r="D3661" s="21" t="n">
        <x:v>45777</x:v>
      </x:c>
      <x:c r="E3661" s="20" t="n">
        <x:v>820173.62</x:v>
      </x:c>
      <x:c r="F3661" s="19" t="str">
        <x:v>Expirada</x:v>
      </x:c>
      <x:c r="G3661" s="19" t="str">
        <x:v>Garantia</x:v>
      </x:c>
    </x:row>
    <x:row r="3662">
      <x:c r="A3662" s="19" t="n">
        <x:v>3661</x:v>
      </x:c>
      <x:c r="B3662" s="19" t="n">
        <x:v>1958</x:v>
      </x:c>
      <x:c r="C3662" s="19" t="n">
        <x:v>999</x:v>
      </x:c>
      <x:c r="D3662" s="21" t="n">
        <x:v>45954</x:v>
      </x:c>
      <x:c r="E3662" s="20" t="n">
        <x:v>2218508.04</x:v>
      </x:c>
      <x:c r="F3662" s="19" t="str">
        <x:v>Expirada</x:v>
      </x:c>
      <x:c r="G3662" s="19" t="str">
        <x:v>Prazo</x:v>
      </x:c>
    </x:row>
    <x:row r="3663">
      <x:c r="A3663" s="19" t="n">
        <x:v>3662</x:v>
      </x:c>
      <x:c r="B3663" s="19" t="n">
        <x:v>436</x:v>
      </x:c>
      <x:c r="C3663" s="19" t="n">
        <x:v>1448</x:v>
      </x:c>
      <x:c r="D3663" s="21" t="n">
        <x:v>45587</x:v>
      </x:c>
      <x:c r="E3663" s="20" t="n">
        <x:v>6129.26</x:v>
      </x:c>
      <x:c r="F3663" s="19" t="str">
        <x:v>Recusada</x:v>
      </x:c>
      <x:c r="G3663" s="19" t="str">
        <x:v>Garantia</x:v>
      </x:c>
    </x:row>
    <x:row r="3664">
      <x:c r="A3664" s="19" t="n">
        <x:v>3663</x:v>
      </x:c>
      <x:c r="B3664" s="19" t="n">
        <x:v>403</x:v>
      </x:c>
      <x:c r="C3664" s="19" t="n">
        <x:v>1287</x:v>
      </x:c>
      <x:c r="D3664" s="21" t="n">
        <x:v>45571</x:v>
      </x:c>
      <x:c r="E3664" s="20" t="n">
        <x:v>5269.1</x:v>
      </x:c>
      <x:c r="F3664" s="19" t="str">
        <x:v>Aceita</x:v>
      </x:c>
      <x:c r="G3664" s="19" t="str">
        <x:v>Garantia</x:v>
      </x:c>
    </x:row>
    <x:row r="3665">
      <x:c r="A3665" s="19" t="n">
        <x:v>3664</x:v>
      </x:c>
      <x:c r="B3665" s="19" t="n">
        <x:v>1171</x:v>
      </x:c>
      <x:c r="C3665" s="19" t="n">
        <x:v>793</x:v>
      </x:c>
      <x:c r="D3665" s="21" t="n">
        <x:v>46038</x:v>
      </x:c>
      <x:c r="E3665" s="20" t="n">
        <x:v>20988.35</x:v>
      </x:c>
      <x:c r="F3665" s="19" t="str">
        <x:v>Expirada</x:v>
      </x:c>
      <x:c r="G3665" s="19" t="str">
        <x:v>Condição do imóvel</x:v>
      </x:c>
    </x:row>
    <x:row r="3666">
      <x:c r="A3666" s="19" t="n">
        <x:v>3665</x:v>
      </x:c>
      <x:c r="B3666" s="19" t="n">
        <x:v>74</x:v>
      </x:c>
      <x:c r="C3666" s="19" t="n">
        <x:v>205</x:v>
      </x:c>
      <x:c r="D3666" s="21" t="n">
        <x:v>45802</x:v>
      </x:c>
      <x:c r="E3666" s="20" t="n">
        <x:v>592222.72</x:v>
      </x:c>
      <x:c r="F3666" s="19" t="str">
        <x:v>Em análise</x:v>
      </x:c>
      <x:c r="G3666" s="19" t="str">
        <x:v>Garantia</x:v>
      </x:c>
    </x:row>
    <x:row r="3667">
      <x:c r="A3667" s="19" t="n">
        <x:v>3666</x:v>
      </x:c>
      <x:c r="B3667" s="19" t="n">
        <x:v>523</x:v>
      </x:c>
      <x:c r="C3667" s="19" t="n">
        <x:v>1253</x:v>
      </x:c>
      <x:c r="D3667" s="21" t="n">
        <x:v>46187</x:v>
      </x:c>
      <x:c r="E3667" s="20" t="n">
        <x:v>11345.4</x:v>
      </x:c>
      <x:c r="F3667" s="19" t="str">
        <x:v>Recusada</x:v>
      </x:c>
      <x:c r="G3667" s="19" t="str">
        <x:v>Garantia</x:v>
      </x:c>
    </x:row>
    <x:row r="3668">
      <x:c r="A3668" s="19" t="n">
        <x:v>3667</x:v>
      </x:c>
      <x:c r="B3668" s="19" t="n">
        <x:v>199</x:v>
      </x:c>
      <x:c r="C3668" s="19" t="n">
        <x:v>578</x:v>
      </x:c>
      <x:c r="D3668" s="21" t="n">
        <x:v>45607</x:v>
      </x:c>
      <x:c r="E3668" s="20" t="n">
        <x:v>1703030.24</x:v>
      </x:c>
      <x:c r="F3668" s="19" t="str">
        <x:v>Em análise</x:v>
      </x:c>
      <x:c r="G3668" s="19" t="str">
        <x:v>Prazo</x:v>
      </x:c>
    </x:row>
    <x:row r="3669">
      <x:c r="A3669" s="19" t="n">
        <x:v>3668</x:v>
      </x:c>
      <x:c r="B3669" s="19" t="n">
        <x:v>1141</x:v>
      </x:c>
      <x:c r="C3669" s="19" t="n">
        <x:v>1417</x:v>
      </x:c>
      <x:c r="D3669" s="21" t="n">
        <x:v>45463</x:v>
      </x:c>
      <x:c r="E3669" s="20" t="n">
        <x:v>6713.29</x:v>
      </x:c>
      <x:c r="F3669" s="19" t="str">
        <x:v>Expirada</x:v>
      </x:c>
      <x:c r="G3669" s="19" t="str">
        <x:v>Prazo</x:v>
      </x:c>
    </x:row>
    <x:row r="3670">
      <x:c r="A3670" s="19" t="n">
        <x:v>3669</x:v>
      </x:c>
      <x:c r="B3670" s="19" t="n">
        <x:v>1322</x:v>
      </x:c>
      <x:c r="C3670" s="19" t="n">
        <x:v>487</x:v>
      </x:c>
      <x:c r="D3670" s="21" t="n">
        <x:v>45489</x:v>
      </x:c>
      <x:c r="E3670" s="20" t="n">
        <x:v>4362.63</x:v>
      </x:c>
      <x:c r="F3670" s="19" t="str">
        <x:v>Aceita</x:v>
      </x:c>
      <x:c r="G3670" s="19" t="str">
        <x:v>Preço</x:v>
      </x:c>
    </x:row>
    <x:row r="3671">
      <x:c r="A3671" s="19" t="n">
        <x:v>3670</x:v>
      </x:c>
      <x:c r="B3671" s="19" t="n">
        <x:v>595</x:v>
      </x:c>
      <x:c r="C3671" s="19" t="n">
        <x:v>17</x:v>
      </x:c>
      <x:c r="D3671" s="21" t="n">
        <x:v>45706</x:v>
      </x:c>
      <x:c r="E3671" s="20" t="n">
        <x:v>856605.47</x:v>
      </x:c>
      <x:c r="F3671" s="19" t="str">
        <x:v>Aceita</x:v>
      </x:c>
      <x:c r="G3671" s="19" t="str">
        <x:v>Garantia</x:v>
      </x:c>
    </x:row>
    <x:row r="3672">
      <x:c r="A3672" s="19" t="n">
        <x:v>3671</x:v>
      </x:c>
      <x:c r="B3672" s="19" t="n">
        <x:v>47</x:v>
      </x:c>
      <x:c r="C3672" s="19" t="n">
        <x:v>511</x:v>
      </x:c>
      <x:c r="D3672" s="21" t="n">
        <x:v>45441</x:v>
      </x:c>
      <x:c r="E3672" s="20" t="n">
        <x:v>1934095.63</x:v>
      </x:c>
      <x:c r="F3672" s="19" t="str">
        <x:v>Em análise</x:v>
      </x:c>
      <x:c r="G3672" s="19" t="str">
        <x:v>Preço</x:v>
      </x:c>
    </x:row>
    <x:row r="3673">
      <x:c r="A3673" s="19" t="n">
        <x:v>3672</x:v>
      </x:c>
      <x:c r="B3673" s="19" t="n">
        <x:v>641</x:v>
      </x:c>
      <x:c r="C3673" s="19" t="n">
        <x:v>1561</x:v>
      </x:c>
      <x:c r="D3673" s="21" t="n">
        <x:v>45772</x:v>
      </x:c>
      <x:c r="E3673" s="20" t="n">
        <x:v>15381.61</x:v>
      </x:c>
      <x:c r="F3673" s="19" t="str">
        <x:v>Em análise</x:v>
      </x:c>
      <x:c r="G3673" s="19" t="str">
        <x:v>Prazo</x:v>
      </x:c>
    </x:row>
    <x:row r="3674">
      <x:c r="A3674" s="19" t="n">
        <x:v>3673</x:v>
      </x:c>
      <x:c r="B3674" s="19" t="n">
        <x:v>1277</x:v>
      </x:c>
      <x:c r="C3674" s="19" t="n">
        <x:v>374</x:v>
      </x:c>
      <x:c r="D3674" s="21" t="n">
        <x:v>45588</x:v>
      </x:c>
      <x:c r="E3674" s="20" t="n">
        <x:v>1956.39</x:v>
      </x:c>
      <x:c r="F3674" s="19" t="str">
        <x:v>Expirada</x:v>
      </x:c>
      <x:c r="G3674" s="19" t="str">
        <x:v>Preço</x:v>
      </x:c>
    </x:row>
    <x:row r="3675">
      <x:c r="A3675" s="19" t="n">
        <x:v>3674</x:v>
      </x:c>
      <x:c r="B3675" s="19" t="n">
        <x:v>434</x:v>
      </x:c>
      <x:c r="C3675" s="19" t="n">
        <x:v>174</x:v>
      </x:c>
      <x:c r="D3675" s="21" t="n">
        <x:v>46019</x:v>
      </x:c>
      <x:c r="E3675" s="20" t="n">
        <x:v>8999.13</x:v>
      </x:c>
      <x:c r="F3675" s="19" t="str">
        <x:v>Em análise</x:v>
      </x:c>
      <x:c r="G3675" s="19" t="str">
        <x:v>Prazo</x:v>
      </x:c>
    </x:row>
    <x:row r="3676">
      <x:c r="A3676" s="19" t="n">
        <x:v>3675</x:v>
      </x:c>
      <x:c r="B3676" s="19" t="n">
        <x:v>1815</x:v>
      </x:c>
      <x:c r="C3676" s="19" t="n">
        <x:v>1362</x:v>
      </x:c>
      <x:c r="D3676" s="21" t="n">
        <x:v>45392</x:v>
      </x:c>
      <x:c r="E3676" s="20" t="n">
        <x:v>5137.2</x:v>
      </x:c>
      <x:c r="F3676" s="19" t="str">
        <x:v>Em análise</x:v>
      </x:c>
      <x:c r="G3676" s="19" t="str">
        <x:v>Prazo</x:v>
      </x:c>
    </x:row>
    <x:row r="3677">
      <x:c r="A3677" s="19" t="n">
        <x:v>3676</x:v>
      </x:c>
      <x:c r="B3677" s="19" t="n">
        <x:v>577</x:v>
      </x:c>
      <x:c r="C3677" s="19" t="n">
        <x:v>1130</x:v>
      </x:c>
      <x:c r="D3677" s="21" t="n">
        <x:v>45890</x:v>
      </x:c>
      <x:c r="E3677" s="20" t="n">
        <x:v>1263766.8</x:v>
      </x:c>
      <x:c r="F3677" s="19" t="str">
        <x:v>Expirada</x:v>
      </x:c>
      <x:c r="G3677" s="19" t="str">
        <x:v>Garantia</x:v>
      </x:c>
    </x:row>
    <x:row r="3678">
      <x:c r="A3678" s="19" t="n">
        <x:v>3677</x:v>
      </x:c>
      <x:c r="B3678" s="19" t="n">
        <x:v>926</x:v>
      </x:c>
      <x:c r="C3678" s="19" t="n">
        <x:v>854</x:v>
      </x:c>
      <x:c r="D3678" s="21" t="n">
        <x:v>45573</x:v>
      </x:c>
      <x:c r="E3678" s="20" t="n">
        <x:v>669151.63</x:v>
      </x:c>
      <x:c r="F3678" s="19" t="str">
        <x:v>Em análise</x:v>
      </x:c>
      <x:c r="G3678" s="19" t="str">
        <x:v>Condição do imóvel</x:v>
      </x:c>
    </x:row>
    <x:row r="3679">
      <x:c r="A3679" s="19" t="n">
        <x:v>3678</x:v>
      </x:c>
      <x:c r="B3679" s="19" t="n">
        <x:v>138</x:v>
      </x:c>
      <x:c r="C3679" s="19" t="n">
        <x:v>407</x:v>
      </x:c>
      <x:c r="D3679" s="21" t="n">
        <x:v>45626</x:v>
      </x:c>
      <x:c r="E3679" s="20" t="n">
        <x:v>657071.15</x:v>
      </x:c>
      <x:c r="F3679" s="19" t="str">
        <x:v>Expirada</x:v>
      </x:c>
      <x:c r="G3679" s="19" t="str">
        <x:v>Preço</x:v>
      </x:c>
    </x:row>
    <x:row r="3680">
      <x:c r="A3680" s="19" t="n">
        <x:v>3679</x:v>
      </x:c>
      <x:c r="B3680" s="19" t="n">
        <x:v>1889</x:v>
      </x:c>
      <x:c r="C3680" s="19" t="n">
        <x:v>1560</x:v>
      </x:c>
      <x:c r="D3680" s="21" t="n">
        <x:v>45982</x:v>
      </x:c>
      <x:c r="E3680" s="20" t="n">
        <x:v>1041558.35</x:v>
      </x:c>
      <x:c r="F3680" s="19" t="str">
        <x:v>Expirada</x:v>
      </x:c>
      <x:c r="G3680" s="19" t="str">
        <x:v>Prazo</x:v>
      </x:c>
    </x:row>
    <x:row r="3681">
      <x:c r="A3681" s="19" t="n">
        <x:v>3680</x:v>
      </x:c>
      <x:c r="B3681" s="19" t="n">
        <x:v>41</x:v>
      </x:c>
      <x:c r="C3681" s="19" t="n">
        <x:v>353</x:v>
      </x:c>
      <x:c r="D3681" s="21" t="n">
        <x:v>45505</x:v>
      </x:c>
      <x:c r="E3681" s="20" t="n">
        <x:v>34944.88</x:v>
      </x:c>
      <x:c r="F3681" s="19" t="str">
        <x:v>Recusada</x:v>
      </x:c>
      <x:c r="G3681" s="19" t="str">
        <x:v>Preço</x:v>
      </x:c>
    </x:row>
    <x:row r="3682">
      <x:c r="A3682" s="19" t="n">
        <x:v>3681</x:v>
      </x:c>
      <x:c r="B3682" s="19" t="n">
        <x:v>448</x:v>
      </x:c>
      <x:c r="C3682" s="19" t="n">
        <x:v>487</x:v>
      </x:c>
      <x:c r="D3682" s="21" t="n">
        <x:v>45857</x:v>
      </x:c>
      <x:c r="E3682" s="20" t="n">
        <x:v>509738.52</x:v>
      </x:c>
      <x:c r="F3682" s="19" t="str">
        <x:v>Recusada</x:v>
      </x:c>
      <x:c r="G3682" s="19" t="str">
        <x:v>Garantia</x:v>
      </x:c>
    </x:row>
    <x:row r="3683">
      <x:c r="A3683" s="19" t="n">
        <x:v>3682</x:v>
      </x:c>
      <x:c r="B3683" s="19" t="n">
        <x:v>829</x:v>
      </x:c>
      <x:c r="C3683" s="19" t="n">
        <x:v>1123</x:v>
      </x:c>
      <x:c r="D3683" s="21" t="n">
        <x:v>45607</x:v>
      </x:c>
      <x:c r="E3683" s="20" t="n">
        <x:v>1380162.49</x:v>
      </x:c>
      <x:c r="F3683" s="19" t="str">
        <x:v>Em análise</x:v>
      </x:c>
      <x:c r="G3683" s="19" t="str">
        <x:v>Garantia</x:v>
      </x:c>
    </x:row>
    <x:row r="3684">
      <x:c r="A3684" s="19" t="n">
        <x:v>3683</x:v>
      </x:c>
      <x:c r="B3684" s="19" t="n">
        <x:v>1243</x:v>
      </x:c>
      <x:c r="C3684" s="19" t="n">
        <x:v>1259</x:v>
      </x:c>
      <x:c r="D3684" s="21" t="n">
        <x:v>46019</x:v>
      </x:c>
      <x:c r="E3684" s="20" t="n">
        <x:v>2646216.17</x:v>
      </x:c>
      <x:c r="F3684" s="19" t="str">
        <x:v>Expirada</x:v>
      </x:c>
      <x:c r="G3684" s="19" t="str">
        <x:v>Preço</x:v>
      </x:c>
    </x:row>
    <x:row r="3685">
      <x:c r="A3685" s="19" t="n">
        <x:v>3684</x:v>
      </x:c>
      <x:c r="B3685" s="19" t="n">
        <x:v>144</x:v>
      </x:c>
      <x:c r="C3685" s="19" t="n">
        <x:v>746</x:v>
      </x:c>
      <x:c r="D3685" s="21" t="n">
        <x:v>45759</x:v>
      </x:c>
      <x:c r="E3685" s="20" t="n">
        <x:v>1313751.63</x:v>
      </x:c>
      <x:c r="F3685" s="19" t="str">
        <x:v>Recusada</x:v>
      </x:c>
      <x:c r="G3685" s="19" t="str">
        <x:v>Prazo</x:v>
      </x:c>
    </x:row>
    <x:row r="3686">
      <x:c r="A3686" s="19" t="n">
        <x:v>3685</x:v>
      </x:c>
      <x:c r="B3686" s="19" t="n">
        <x:v>32</x:v>
      </x:c>
      <x:c r="C3686" s="19" t="n">
        <x:v>1549</x:v>
      </x:c>
      <x:c r="D3686" s="21" t="n">
        <x:v>45777</x:v>
      </x:c>
      <x:c r="E3686" s="20" t="n">
        <x:v>3247.2</x:v>
      </x:c>
      <x:c r="F3686" s="19" t="str">
        <x:v>Em análise</x:v>
      </x:c>
      <x:c r="G3686" s="19" t="str">
        <x:v>Preço</x:v>
      </x:c>
    </x:row>
    <x:row r="3687">
      <x:c r="A3687" s="19" t="n">
        <x:v>3686</x:v>
      </x:c>
      <x:c r="B3687" s="19" t="n">
        <x:v>1848</x:v>
      </x:c>
      <x:c r="C3687" s="19" t="n">
        <x:v>41</x:v>
      </x:c>
      <x:c r="D3687" s="21" t="n">
        <x:v>45830</x:v>
      </x:c>
      <x:c r="E3687" s="20" t="n">
        <x:v>5533.82</x:v>
      </x:c>
      <x:c r="F3687" s="19" t="str">
        <x:v>Em análise</x:v>
      </x:c>
      <x:c r="G3687" s="19" t="str">
        <x:v>Preço</x:v>
      </x:c>
    </x:row>
    <x:row r="3688">
      <x:c r="A3688" s="19" t="n">
        <x:v>3687</x:v>
      </x:c>
      <x:c r="B3688" s="19" t="n">
        <x:v>1590</x:v>
      </x:c>
      <x:c r="C3688" s="19" t="n">
        <x:v>516</x:v>
      </x:c>
      <x:c r="D3688" s="21" t="n">
        <x:v>45956</x:v>
      </x:c>
      <x:c r="E3688" s="20" t="n">
        <x:v>276722.1</x:v>
      </x:c>
      <x:c r="F3688" s="19" t="str">
        <x:v>Expirada</x:v>
      </x:c>
      <x:c r="G3688" s="19" t="str">
        <x:v>Condição do imóvel</x:v>
      </x:c>
    </x:row>
    <x:row r="3689">
      <x:c r="A3689" s="19" t="n">
        <x:v>3688</x:v>
      </x:c>
      <x:c r="B3689" s="19" t="n">
        <x:v>1892</x:v>
      </x:c>
      <x:c r="C3689" s="19" t="n">
        <x:v>410</x:v>
      </x:c>
      <x:c r="D3689" s="21" t="n">
        <x:v>45509</x:v>
      </x:c>
      <x:c r="E3689" s="20" t="n">
        <x:v>1067249.54</x:v>
      </x:c>
      <x:c r="F3689" s="19" t="str">
        <x:v>Recusada</x:v>
      </x:c>
      <x:c r="G3689" s="19" t="str">
        <x:v>Preço</x:v>
      </x:c>
    </x:row>
    <x:row r="3690">
      <x:c r="A3690" s="19" t="n">
        <x:v>3689</x:v>
      </x:c>
      <x:c r="B3690" s="19" t="n">
        <x:v>1623</x:v>
      </x:c>
      <x:c r="C3690" s="19" t="n">
        <x:v>260</x:v>
      </x:c>
      <x:c r="D3690" s="21" t="n">
        <x:v>45702</x:v>
      </x:c>
      <x:c r="E3690" s="20" t="n">
        <x:v>3719.92</x:v>
      </x:c>
      <x:c r="F3690" s="19" t="str">
        <x:v>Aceita</x:v>
      </x:c>
      <x:c r="G3690" s="19" t="str">
        <x:v>Preço</x:v>
      </x:c>
    </x:row>
    <x:row r="3691">
      <x:c r="A3691" s="19" t="n">
        <x:v>3690</x:v>
      </x:c>
      <x:c r="B3691" s="19" t="n">
        <x:v>573</x:v>
      </x:c>
      <x:c r="C3691" s="19" t="n">
        <x:v>1488</x:v>
      </x:c>
      <x:c r="D3691" s="21" t="n">
        <x:v>45369</x:v>
      </x:c>
      <x:c r="E3691" s="20" t="n">
        <x:v>5809.36</x:v>
      </x:c>
      <x:c r="F3691" s="19" t="str">
        <x:v>Em análise</x:v>
      </x:c>
      <x:c r="G3691" s="19" t="str">
        <x:v>Prazo</x:v>
      </x:c>
    </x:row>
    <x:row r="3692">
      <x:c r="A3692" s="19" t="n">
        <x:v>3691</x:v>
      </x:c>
      <x:c r="B3692" s="19" t="n">
        <x:v>447</x:v>
      </x:c>
      <x:c r="C3692" s="19" t="n">
        <x:v>334</x:v>
      </x:c>
      <x:c r="D3692" s="21" t="n">
        <x:v>45990</x:v>
      </x:c>
      <x:c r="E3692" s="20" t="n">
        <x:v>6252.01</x:v>
      </x:c>
      <x:c r="F3692" s="19" t="str">
        <x:v>Aceita</x:v>
      </x:c>
      <x:c r="G3692" s="19" t="str">
        <x:v>Preço</x:v>
      </x:c>
    </x:row>
    <x:row r="3693">
      <x:c r="A3693" s="19" t="n">
        <x:v>3692</x:v>
      </x:c>
      <x:c r="B3693" s="19" t="n">
        <x:v>1303</x:v>
      </x:c>
      <x:c r="C3693" s="19" t="n">
        <x:v>671</x:v>
      </x:c>
      <x:c r="D3693" s="21" t="n">
        <x:v>45768</x:v>
      </x:c>
      <x:c r="E3693" s="20" t="n">
        <x:v>4054.2</x:v>
      </x:c>
      <x:c r="F3693" s="19" t="str">
        <x:v>Expirada</x:v>
      </x:c>
      <x:c r="G3693" s="19" t="str">
        <x:v>Prazo</x:v>
      </x:c>
    </x:row>
    <x:row r="3694">
      <x:c r="A3694" s="19" t="n">
        <x:v>3693</x:v>
      </x:c>
      <x:c r="B3694" s="19" t="n">
        <x:v>3</x:v>
      </x:c>
      <x:c r="C3694" s="19" t="n">
        <x:v>418</x:v>
      </x:c>
      <x:c r="D3694" s="21" t="n">
        <x:v>45580</x:v>
      </x:c>
      <x:c r="E3694" s="20" t="n">
        <x:v>370426.92</x:v>
      </x:c>
      <x:c r="F3694" s="19" t="str">
        <x:v>Recusada</x:v>
      </x:c>
      <x:c r="G3694" s="19" t="str">
        <x:v>Garantia</x:v>
      </x:c>
    </x:row>
    <x:row r="3695">
      <x:c r="A3695" s="19" t="n">
        <x:v>3694</x:v>
      </x:c>
      <x:c r="B3695" s="19" t="n">
        <x:v>904</x:v>
      </x:c>
      <x:c r="C3695" s="19" t="n">
        <x:v>24</x:v>
      </x:c>
      <x:c r="D3695" s="21" t="n">
        <x:v>46196</x:v>
      </x:c>
      <x:c r="E3695" s="20" t="n">
        <x:v>10979.91</x:v>
      </x:c>
      <x:c r="F3695" s="19" t="str">
        <x:v>Em análise</x:v>
      </x:c>
      <x:c r="G3695" s="19" t="str">
        <x:v>Prazo</x:v>
      </x:c>
    </x:row>
    <x:row r="3696">
      <x:c r="A3696" s="19" t="n">
        <x:v>3695</x:v>
      </x:c>
      <x:c r="B3696" s="19" t="n">
        <x:v>975</x:v>
      </x:c>
      <x:c r="C3696" s="19" t="n">
        <x:v>585</x:v>
      </x:c>
      <x:c r="D3696" s="21" t="n">
        <x:v>46028</x:v>
      </x:c>
      <x:c r="E3696" s="20" t="n">
        <x:v>3366.27</x:v>
      </x:c>
      <x:c r="F3696" s="19" t="str">
        <x:v>Em análise</x:v>
      </x:c>
      <x:c r="G3696" s="19" t="str">
        <x:v>Condição do imóvel</x:v>
      </x:c>
    </x:row>
    <x:row r="3697">
      <x:c r="A3697" s="19" t="n">
        <x:v>3696</x:v>
      </x:c>
      <x:c r="B3697" s="19" t="n">
        <x:v>1795</x:v>
      </x:c>
      <x:c r="C3697" s="19" t="n">
        <x:v>1162</x:v>
      </x:c>
      <x:c r="D3697" s="21" t="n">
        <x:v>45606</x:v>
      </x:c>
      <x:c r="E3697" s="20" t="n">
        <x:v>1662473.27</x:v>
      </x:c>
      <x:c r="F3697" s="19" t="str">
        <x:v>Recusada</x:v>
      </x:c>
      <x:c r="G3697" s="19" t="str">
        <x:v>Prazo</x:v>
      </x:c>
    </x:row>
    <x:row r="3698">
      <x:c r="A3698" s="19" t="n">
        <x:v>3697</x:v>
      </x:c>
      <x:c r="B3698" s="19" t="n">
        <x:v>412</x:v>
      </x:c>
      <x:c r="C3698" s="19" t="n">
        <x:v>163</x:v>
      </x:c>
      <x:c r="D3698" s="21" t="n">
        <x:v>45789</x:v>
      </x:c>
      <x:c r="E3698" s="20" t="n">
        <x:v>1979470.66</x:v>
      </x:c>
      <x:c r="F3698" s="19" t="str">
        <x:v>Expirada</x:v>
      </x:c>
      <x:c r="G3698" s="19" t="str">
        <x:v>Garantia</x:v>
      </x:c>
    </x:row>
    <x:row r="3699">
      <x:c r="A3699" s="19" t="n">
        <x:v>3698</x:v>
      </x:c>
      <x:c r="B3699" s="19" t="n">
        <x:v>411</x:v>
      </x:c>
      <x:c r="C3699" s="19" t="n">
        <x:v>1075</x:v>
      </x:c>
      <x:c r="D3699" s="21" t="n">
        <x:v>45381</x:v>
      </x:c>
      <x:c r="E3699" s="20" t="n">
        <x:v>1539017.38</x:v>
      </x:c>
      <x:c r="F3699" s="19" t="str">
        <x:v>Expirada</x:v>
      </x:c>
      <x:c r="G3699" s="19" t="str">
        <x:v>Prazo</x:v>
      </x:c>
    </x:row>
    <x:row r="3700">
      <x:c r="A3700" s="19" t="n">
        <x:v>3699</x:v>
      </x:c>
      <x:c r="B3700" s="19" t="n">
        <x:v>1903</x:v>
      </x:c>
      <x:c r="C3700" s="19" t="n">
        <x:v>1342</x:v>
      </x:c>
      <x:c r="D3700" s="21" t="n">
        <x:v>45764</x:v>
      </x:c>
      <x:c r="E3700" s="20" t="n">
        <x:v>12356.04</x:v>
      </x:c>
      <x:c r="F3700" s="19" t="str">
        <x:v>Aceita</x:v>
      </x:c>
      <x:c r="G3700" s="19" t="str">
        <x:v>Garantia</x:v>
      </x:c>
    </x:row>
    <x:row r="3701">
      <x:c r="A3701" s="19" t="n">
        <x:v>3700</x:v>
      </x:c>
      <x:c r="B3701" s="19" t="n">
        <x:v>821</x:v>
      </x:c>
      <x:c r="C3701" s="19" t="n">
        <x:v>974</x:v>
      </x:c>
      <x:c r="D3701" s="21" t="n">
        <x:v>45813</x:v>
      </x:c>
      <x:c r="E3701" s="20" t="n">
        <x:v>12320.16</x:v>
      </x:c>
      <x:c r="F3701" s="19" t="str">
        <x:v>Aceita</x:v>
      </x:c>
      <x:c r="G3701" s="19" t="str">
        <x:v>Preço</x:v>
      </x:c>
    </x:row>
    <x:row r="3702">
      <x:c r="A3702" s="19" t="n">
        <x:v>3701</x:v>
      </x:c>
      <x:c r="B3702" s="19" t="n">
        <x:v>471</x:v>
      </x:c>
      <x:c r="C3702" s="19" t="n">
        <x:v>1178</x:v>
      </x:c>
      <x:c r="D3702" s="21" t="n">
        <x:v>46167</x:v>
      </x:c>
      <x:c r="E3702" s="20" t="n">
        <x:v>16583.37</x:v>
      </x:c>
      <x:c r="F3702" s="19" t="str">
        <x:v>Recusada</x:v>
      </x:c>
      <x:c r="G3702" s="19" t="str">
        <x:v>Prazo</x:v>
      </x:c>
    </x:row>
    <x:row r="3703">
      <x:c r="A3703" s="19" t="n">
        <x:v>3702</x:v>
      </x:c>
      <x:c r="B3703" s="19" t="n">
        <x:v>1197</x:v>
      </x:c>
      <x:c r="C3703" s="19" t="n">
        <x:v>1213</x:v>
      </x:c>
      <x:c r="D3703" s="21" t="n">
        <x:v>45413</x:v>
      </x:c>
      <x:c r="E3703" s="20" t="n">
        <x:v>1367625.34</x:v>
      </x:c>
      <x:c r="F3703" s="19" t="str">
        <x:v>Em análise</x:v>
      </x:c>
      <x:c r="G3703" s="19" t="str">
        <x:v>Preço</x:v>
      </x:c>
    </x:row>
    <x:row r="3704">
      <x:c r="A3704" s="19" t="n">
        <x:v>3703</x:v>
      </x:c>
      <x:c r="B3704" s="19" t="n">
        <x:v>194</x:v>
      </x:c>
      <x:c r="C3704" s="19" t="n">
        <x:v>19</x:v>
      </x:c>
      <x:c r="D3704" s="21" t="n">
        <x:v>45377</x:v>
      </x:c>
      <x:c r="E3704" s="20" t="n">
        <x:v>1502051.75</x:v>
      </x:c>
      <x:c r="F3704" s="19" t="str">
        <x:v>Em análise</x:v>
      </x:c>
      <x:c r="G3704" s="19" t="str">
        <x:v>Garantia</x:v>
      </x:c>
    </x:row>
    <x:row r="3705">
      <x:c r="A3705" s="19" t="n">
        <x:v>3704</x:v>
      </x:c>
      <x:c r="B3705" s="19" t="n">
        <x:v>2080</x:v>
      </x:c>
      <x:c r="C3705" s="19" t="n">
        <x:v>470</x:v>
      </x:c>
      <x:c r="D3705" s="21" t="n">
        <x:v>45464</x:v>
      </x:c>
      <x:c r="E3705" s="20" t="n">
        <x:v>1702733.06</x:v>
      </x:c>
      <x:c r="F3705" s="19" t="str">
        <x:v>Aceita</x:v>
      </x:c>
      <x:c r="G3705" s="19" t="str">
        <x:v>Prazo</x:v>
      </x:c>
    </x:row>
    <x:row r="3706">
      <x:c r="A3706" s="19" t="n">
        <x:v>3705</x:v>
      </x:c>
      <x:c r="B3706" s="19" t="n">
        <x:v>779</x:v>
      </x:c>
      <x:c r="C3706" s="19" t="n">
        <x:v>949</x:v>
      </x:c>
      <x:c r="D3706" s="21" t="n">
        <x:v>45703</x:v>
      </x:c>
      <x:c r="E3706" s="20" t="n">
        <x:v>1572693.25</x:v>
      </x:c>
      <x:c r="F3706" s="19" t="str">
        <x:v>Expirada</x:v>
      </x:c>
      <x:c r="G3706" s="19" t="str">
        <x:v>Preço</x:v>
      </x:c>
    </x:row>
    <x:row r="3707">
      <x:c r="A3707" s="19" t="n">
        <x:v>3706</x:v>
      </x:c>
      <x:c r="B3707" s="19" t="n">
        <x:v>889</x:v>
      </x:c>
      <x:c r="C3707" s="19" t="n">
        <x:v>835</x:v>
      </x:c>
      <x:c r="D3707" s="21" t="n">
        <x:v>46055</x:v>
      </x:c>
      <x:c r="E3707" s="20" t="n">
        <x:v>13132.44</x:v>
      </x:c>
      <x:c r="F3707" s="19" t="str">
        <x:v>Em análise</x:v>
      </x:c>
      <x:c r="G3707" s="19" t="str">
        <x:v>Preço</x:v>
      </x:c>
    </x:row>
    <x:row r="3708">
      <x:c r="A3708" s="19" t="n">
        <x:v>3707</x:v>
      </x:c>
      <x:c r="B3708" s="19" t="n">
        <x:v>1742</x:v>
      </x:c>
      <x:c r="C3708" s="19" t="n">
        <x:v>643</x:v>
      </x:c>
      <x:c r="D3708" s="21" t="n">
        <x:v>45752</x:v>
      </x:c>
      <x:c r="E3708" s="20" t="n">
        <x:v>8078.62</x:v>
      </x:c>
      <x:c r="F3708" s="19" t="str">
        <x:v>Recusada</x:v>
      </x:c>
      <x:c r="G3708" s="19" t="str">
        <x:v>Prazo</x:v>
      </x:c>
    </x:row>
    <x:row r="3709">
      <x:c r="A3709" s="19" t="n">
        <x:v>3708</x:v>
      </x:c>
      <x:c r="B3709" s="19" t="n">
        <x:v>766</x:v>
      </x:c>
      <x:c r="C3709" s="19" t="n">
        <x:v>622</x:v>
      </x:c>
      <x:c r="D3709" s="21" t="n">
        <x:v>45650</x:v>
      </x:c>
      <x:c r="E3709" s="20" t="n">
        <x:v>6330.85</x:v>
      </x:c>
      <x:c r="F3709" s="19" t="str">
        <x:v>Expirada</x:v>
      </x:c>
      <x:c r="G3709" s="19" t="str">
        <x:v>Garantia</x:v>
      </x:c>
    </x:row>
    <x:row r="3710">
      <x:c r="A3710" s="19" t="n">
        <x:v>3709</x:v>
      </x:c>
      <x:c r="B3710" s="19" t="n">
        <x:v>500</x:v>
      </x:c>
      <x:c r="C3710" s="19" t="n">
        <x:v>1120</x:v>
      </x:c>
      <x:c r="D3710" s="21" t="n">
        <x:v>45886</x:v>
      </x:c>
      <x:c r="E3710" s="20" t="n">
        <x:v>369502.48</x:v>
      </x:c>
      <x:c r="F3710" s="19" t="str">
        <x:v>Recusada</x:v>
      </x:c>
      <x:c r="G3710" s="19" t="str">
        <x:v>Preço</x:v>
      </x:c>
    </x:row>
    <x:row r="3711">
      <x:c r="A3711" s="19" t="n">
        <x:v>3710</x:v>
      </x:c>
      <x:c r="B3711" s="19" t="n">
        <x:v>1808</x:v>
      </x:c>
      <x:c r="C3711" s="19" t="n">
        <x:v>864</x:v>
      </x:c>
      <x:c r="D3711" s="21" t="n">
        <x:v>45641</x:v>
      </x:c>
      <x:c r="E3711" s="20" t="n">
        <x:v>5117.71</x:v>
      </x:c>
      <x:c r="F3711" s="19" t="str">
        <x:v>Em análise</x:v>
      </x:c>
      <x:c r="G3711" s="19" t="str">
        <x:v>Condição do imóvel</x:v>
      </x:c>
    </x:row>
    <x:row r="3712">
      <x:c r="A3712" s="19" t="n">
        <x:v>3711</x:v>
      </x:c>
      <x:c r="B3712" s="19" t="n">
        <x:v>1506</x:v>
      </x:c>
      <x:c r="C3712" s="19" t="n">
        <x:v>542</x:v>
      </x:c>
      <x:c r="D3712" s="21" t="n">
        <x:v>45739</x:v>
      </x:c>
      <x:c r="E3712" s="20" t="n">
        <x:v>11740.42</x:v>
      </x:c>
      <x:c r="F3712" s="19" t="str">
        <x:v>Em análise</x:v>
      </x:c>
      <x:c r="G3712" s="19" t="str">
        <x:v>Condição do imóvel</x:v>
      </x:c>
    </x:row>
    <x:row r="3713">
      <x:c r="A3713" s="19" t="n">
        <x:v>3712</x:v>
      </x:c>
      <x:c r="B3713" s="19" t="n">
        <x:v>131</x:v>
      </x:c>
      <x:c r="C3713" s="19" t="n">
        <x:v>175</x:v>
      </x:c>
      <x:c r="D3713" s="21" t="n">
        <x:v>45411</x:v>
      </x:c>
      <x:c r="E3713" s="20" t="n">
        <x:v>893201.33</x:v>
      </x:c>
      <x:c r="F3713" s="19" t="str">
        <x:v>Expirada</x:v>
      </x:c>
      <x:c r="G3713" s="19" t="str">
        <x:v>Prazo</x:v>
      </x:c>
    </x:row>
    <x:row r="3714">
      <x:c r="A3714" s="19" t="n">
        <x:v>3713</x:v>
      </x:c>
      <x:c r="B3714" s="19" t="n">
        <x:v>2063</x:v>
      </x:c>
      <x:c r="C3714" s="19" t="n">
        <x:v>318</x:v>
      </x:c>
      <x:c r="D3714" s="21" t="n">
        <x:v>45649</x:v>
      </x:c>
      <x:c r="E3714" s="20" t="n">
        <x:v>8028992.7</x:v>
      </x:c>
      <x:c r="F3714" s="19" t="str">
        <x:v>Recusada</x:v>
      </x:c>
      <x:c r="G3714" s="19" t="str">
        <x:v>Prazo</x:v>
      </x:c>
    </x:row>
    <x:row r="3715">
      <x:c r="A3715" s="19" t="n">
        <x:v>3714</x:v>
      </x:c>
      <x:c r="B3715" s="19" t="n">
        <x:v>1257</x:v>
      </x:c>
      <x:c r="C3715" s="19" t="n">
        <x:v>105</x:v>
      </x:c>
      <x:c r="D3715" s="21" t="n">
        <x:v>45819</x:v>
      </x:c>
      <x:c r="E3715" s="20" t="n">
        <x:v>1075344.19</x:v>
      </x:c>
      <x:c r="F3715" s="19" t="str">
        <x:v>Aceita</x:v>
      </x:c>
      <x:c r="G3715" s="19" t="str">
        <x:v>Preço</x:v>
      </x:c>
    </x:row>
    <x:row r="3716">
      <x:c r="A3716" s="19" t="n">
        <x:v>3715</x:v>
      </x:c>
      <x:c r="B3716" s="19" t="n">
        <x:v>586</x:v>
      </x:c>
      <x:c r="C3716" s="19" t="n">
        <x:v>237</x:v>
      </x:c>
      <x:c r="D3716" s="21" t="n">
        <x:v>46155</x:v>
      </x:c>
      <x:c r="E3716" s="20" t="n">
        <x:v>1024441.92</x:v>
      </x:c>
      <x:c r="F3716" s="19" t="str">
        <x:v>Em análise</x:v>
      </x:c>
      <x:c r="G3716" s="19" t="str">
        <x:v>Prazo</x:v>
      </x:c>
    </x:row>
    <x:row r="3717">
      <x:c r="A3717" s="19" t="n">
        <x:v>3716</x:v>
      </x:c>
      <x:c r="B3717" s="19" t="n">
        <x:v>1535</x:v>
      </x:c>
      <x:c r="C3717" s="19" t="n">
        <x:v>1440</x:v>
      </x:c>
      <x:c r="D3717" s="21" t="n">
        <x:v>45749</x:v>
      </x:c>
      <x:c r="E3717" s="20" t="n">
        <x:v>1265901.55</x:v>
      </x:c>
      <x:c r="F3717" s="19" t="str">
        <x:v>Recusada</x:v>
      </x:c>
      <x:c r="G3717" s="19" t="str">
        <x:v>Garantia</x:v>
      </x:c>
    </x:row>
    <x:row r="3718">
      <x:c r="A3718" s="19" t="n">
        <x:v>3717</x:v>
      </x:c>
      <x:c r="B3718" s="19" t="n">
        <x:v>1492</x:v>
      </x:c>
      <x:c r="C3718" s="19" t="n">
        <x:v>717</x:v>
      </x:c>
      <x:c r="D3718" s="21" t="n">
        <x:v>46239</x:v>
      </x:c>
      <x:c r="E3718" s="20" t="n">
        <x:v>14597.34</x:v>
      </x:c>
      <x:c r="F3718" s="19" t="str">
        <x:v>Expirada</x:v>
      </x:c>
      <x:c r="G3718" s="19" t="str">
        <x:v>Garantia</x:v>
      </x:c>
    </x:row>
    <x:row r="3719">
      <x:c r="A3719" s="19" t="n">
        <x:v>3718</x:v>
      </x:c>
      <x:c r="B3719" s="19" t="n">
        <x:v>1781</x:v>
      </x:c>
      <x:c r="C3719" s="19" t="n">
        <x:v>520</x:v>
      </x:c>
      <x:c r="D3719" s="21" t="n">
        <x:v>46003</x:v>
      </x:c>
      <x:c r="E3719" s="20" t="n">
        <x:v>1462538.43</x:v>
      </x:c>
      <x:c r="F3719" s="19" t="str">
        <x:v>Recusada</x:v>
      </x:c>
      <x:c r="G3719" s="19" t="str">
        <x:v>Condição do imóvel</x:v>
      </x:c>
    </x:row>
    <x:row r="3720">
      <x:c r="A3720" s="19" t="n">
        <x:v>3719</x:v>
      </x:c>
      <x:c r="B3720" s="19" t="n">
        <x:v>496</x:v>
      </x:c>
      <x:c r="C3720" s="19" t="n">
        <x:v>91</x:v>
      </x:c>
      <x:c r="D3720" s="21" t="n">
        <x:v>45809</x:v>
      </x:c>
      <x:c r="E3720" s="20" t="n">
        <x:v>4848.51</x:v>
      </x:c>
      <x:c r="F3720" s="19" t="str">
        <x:v>Expirada</x:v>
      </x:c>
      <x:c r="G3720" s="19" t="str">
        <x:v>Condição do imóvel</x:v>
      </x:c>
    </x:row>
    <x:row r="3721">
      <x:c r="A3721" s="19" t="n">
        <x:v>3720</x:v>
      </x:c>
      <x:c r="B3721" s="19" t="n">
        <x:v>1839</x:v>
      </x:c>
      <x:c r="C3721" s="19" t="n">
        <x:v>283</x:v>
      </x:c>
      <x:c r="D3721" s="21" t="n">
        <x:v>45612</x:v>
      </x:c>
      <x:c r="E3721" s="20" t="n">
        <x:v>4884.92</x:v>
      </x:c>
      <x:c r="F3721" s="19" t="str">
        <x:v>Aceita</x:v>
      </x:c>
      <x:c r="G3721" s="19" t="str">
        <x:v>Garantia</x:v>
      </x:c>
    </x:row>
    <x:row r="3722">
      <x:c r="A3722" s="19" t="n">
        <x:v>3721</x:v>
      </x:c>
      <x:c r="B3722" s="19" t="n">
        <x:v>381</x:v>
      </x:c>
      <x:c r="C3722" s="19" t="n">
        <x:v>602</x:v>
      </x:c>
      <x:c r="D3722" s="21" t="n">
        <x:v>45659</x:v>
      </x:c>
      <x:c r="E3722" s="20" t="n">
        <x:v>7125.52</x:v>
      </x:c>
      <x:c r="F3722" s="19" t="str">
        <x:v>Aceita</x:v>
      </x:c>
      <x:c r="G3722" s="19" t="str">
        <x:v>Garantia</x:v>
      </x:c>
    </x:row>
    <x:row r="3723">
      <x:c r="A3723" s="19" t="n">
        <x:v>3722</x:v>
      </x:c>
      <x:c r="B3723" s="19" t="n">
        <x:v>1326</x:v>
      </x:c>
      <x:c r="C3723" s="19" t="n">
        <x:v>601</x:v>
      </x:c>
      <x:c r="D3723" s="21" t="n">
        <x:v>45549</x:v>
      </x:c>
      <x:c r="E3723" s="20" t="n">
        <x:v>7897.12</x:v>
      </x:c>
      <x:c r="F3723" s="19" t="str">
        <x:v>Aceita</x:v>
      </x:c>
      <x:c r="G3723" s="19" t="str">
        <x:v>Prazo</x:v>
      </x:c>
    </x:row>
    <x:row r="3724">
      <x:c r="A3724" s="19" t="n">
        <x:v>3723</x:v>
      </x:c>
      <x:c r="B3724" s="19" t="n">
        <x:v>2099</x:v>
      </x:c>
      <x:c r="C3724" s="19" t="n">
        <x:v>1552</x:v>
      </x:c>
      <x:c r="D3724" s="21" t="n">
        <x:v>46131</x:v>
      </x:c>
      <x:c r="E3724" s="20" t="n">
        <x:v>6067.29</x:v>
      </x:c>
      <x:c r="F3724" s="19" t="str">
        <x:v>Em análise</x:v>
      </x:c>
      <x:c r="G3724" s="19" t="str">
        <x:v>Garantia</x:v>
      </x:c>
    </x:row>
    <x:row r="3725">
      <x:c r="A3725" s="19" t="n">
        <x:v>3724</x:v>
      </x:c>
      <x:c r="B3725" s="19" t="n">
        <x:v>351</x:v>
      </x:c>
      <x:c r="C3725" s="19" t="n">
        <x:v>308</x:v>
      </x:c>
      <x:c r="D3725" s="21" t="n">
        <x:v>45704</x:v>
      </x:c>
      <x:c r="E3725" s="20" t="n">
        <x:v>985752.06</x:v>
      </x:c>
      <x:c r="F3725" s="19" t="str">
        <x:v>Recusada</x:v>
      </x:c>
      <x:c r="G3725" s="19" t="str">
        <x:v>Condição do imóvel</x:v>
      </x:c>
    </x:row>
    <x:row r="3726">
      <x:c r="A3726" s="19" t="n">
        <x:v>3725</x:v>
      </x:c>
      <x:c r="B3726" s="19" t="n">
        <x:v>509</x:v>
      </x:c>
      <x:c r="C3726" s="19" t="n">
        <x:v>665</x:v>
      </x:c>
      <x:c r="D3726" s="21" t="n">
        <x:v>46099</x:v>
      </x:c>
      <x:c r="E3726" s="20" t="n">
        <x:v>1776878.49</x:v>
      </x:c>
      <x:c r="F3726" s="19" t="str">
        <x:v>Recusada</x:v>
      </x:c>
      <x:c r="G3726" s="19" t="str">
        <x:v>Preço</x:v>
      </x:c>
    </x:row>
    <x:row r="3727">
      <x:c r="A3727" s="19" t="n">
        <x:v>3726</x:v>
      </x:c>
      <x:c r="B3727" s="19" t="n">
        <x:v>220</x:v>
      </x:c>
      <x:c r="C3727" s="19" t="n">
        <x:v>1180</x:v>
      </x:c>
      <x:c r="D3727" s="21" t="n">
        <x:v>45696</x:v>
      </x:c>
      <x:c r="E3727" s="20" t="n">
        <x:v>416693.72</x:v>
      </x:c>
      <x:c r="F3727" s="19" t="str">
        <x:v>Recusada</x:v>
      </x:c>
      <x:c r="G3727" s="19" t="str">
        <x:v>Prazo</x:v>
      </x:c>
    </x:row>
    <x:row r="3728">
      <x:c r="A3728" s="19" t="n">
        <x:v>3727</x:v>
      </x:c>
      <x:c r="B3728" s="19" t="n">
        <x:v>1635</x:v>
      </x:c>
      <x:c r="C3728" s="19" t="n">
        <x:v>694</x:v>
      </x:c>
      <x:c r="D3728" s="21" t="n">
        <x:v>45541</x:v>
      </x:c>
      <x:c r="E3728" s="20" t="n">
        <x:v>16462.37</x:v>
      </x:c>
      <x:c r="F3728" s="19" t="str">
        <x:v>Recusada</x:v>
      </x:c>
      <x:c r="G3728" s="19" t="str">
        <x:v>Preço</x:v>
      </x:c>
    </x:row>
    <x:row r="3729">
      <x:c r="A3729" s="19" t="n">
        <x:v>3728</x:v>
      </x:c>
      <x:c r="B3729" s="19" t="n">
        <x:v>828</x:v>
      </x:c>
      <x:c r="C3729" s="19" t="n">
        <x:v>1526</x:v>
      </x:c>
      <x:c r="D3729" s="21" t="n">
        <x:v>45879</x:v>
      </x:c>
      <x:c r="E3729" s="20" t="n">
        <x:v>1289065.49</x:v>
      </x:c>
      <x:c r="F3729" s="19" t="str">
        <x:v>Recusada</x:v>
      </x:c>
      <x:c r="G3729" s="19" t="str">
        <x:v>Garantia</x:v>
      </x:c>
    </x:row>
    <x:row r="3730">
      <x:c r="A3730" s="19" t="n">
        <x:v>3729</x:v>
      </x:c>
      <x:c r="B3730" s="19" t="n">
        <x:v>65</x:v>
      </x:c>
      <x:c r="C3730" s="19" t="n">
        <x:v>308</x:v>
      </x:c>
      <x:c r="D3730" s="21" t="n">
        <x:v>46032</x:v>
      </x:c>
      <x:c r="E3730" s="20" t="n">
        <x:v>6715033.73</x:v>
      </x:c>
      <x:c r="F3730" s="19" t="str">
        <x:v>Em análise</x:v>
      </x:c>
      <x:c r="G3730" s="19" t="str">
        <x:v>Preço</x:v>
      </x:c>
    </x:row>
    <x:row r="3731">
      <x:c r="A3731" s="19" t="n">
        <x:v>3730</x:v>
      </x:c>
      <x:c r="B3731" s="19" t="n">
        <x:v>1732</x:v>
      </x:c>
      <x:c r="C3731" s="19" t="n">
        <x:v>627</x:v>
      </x:c>
      <x:c r="D3731" s="21" t="n">
        <x:v>45592</x:v>
      </x:c>
      <x:c r="E3731" s="20" t="n">
        <x:v>33822.63</x:v>
      </x:c>
      <x:c r="F3731" s="19" t="str">
        <x:v>Em análise</x:v>
      </x:c>
      <x:c r="G3731" s="19" t="str">
        <x:v>Condição do imóvel</x:v>
      </x:c>
    </x:row>
    <x:row r="3732">
      <x:c r="A3732" s="19" t="n">
        <x:v>3731</x:v>
      </x:c>
      <x:c r="B3732" s="19" t="n">
        <x:v>351</x:v>
      </x:c>
      <x:c r="C3732" s="19" t="n">
        <x:v>996</x:v>
      </x:c>
      <x:c r="D3732" s="21" t="n">
        <x:v>45691</x:v>
      </x:c>
      <x:c r="E3732" s="20" t="n">
        <x:v>940471.29</x:v>
      </x:c>
      <x:c r="F3732" s="19" t="str">
        <x:v>Recusada</x:v>
      </x:c>
      <x:c r="G3732" s="19" t="str">
        <x:v>Condição do imóvel</x:v>
      </x:c>
    </x:row>
    <x:row r="3733">
      <x:c r="A3733" s="19" t="n">
        <x:v>3732</x:v>
      </x:c>
      <x:c r="B3733" s="19" t="n">
        <x:v>1536</x:v>
      </x:c>
      <x:c r="C3733" s="19" t="n">
        <x:v>1055</x:v>
      </x:c>
      <x:c r="D3733" s="21" t="n">
        <x:v>45632</x:v>
      </x:c>
      <x:c r="E3733" s="20" t="n">
        <x:v>7194.63</x:v>
      </x:c>
      <x:c r="F3733" s="19" t="str">
        <x:v>Aceita</x:v>
      </x:c>
      <x:c r="G3733" s="19" t="str">
        <x:v>Garantia</x:v>
      </x:c>
    </x:row>
    <x:row r="3734">
      <x:c r="A3734" s="19" t="n">
        <x:v>3733</x:v>
      </x:c>
      <x:c r="B3734" s="19" t="n">
        <x:v>1198</x:v>
      </x:c>
      <x:c r="C3734" s="19" t="n">
        <x:v>1172</x:v>
      </x:c>
      <x:c r="D3734" s="21" t="n">
        <x:v>46132</x:v>
      </x:c>
      <x:c r="E3734" s="20" t="n">
        <x:v>4250.94</x:v>
      </x:c>
      <x:c r="F3734" s="19" t="str">
        <x:v>Em análise</x:v>
      </x:c>
      <x:c r="G3734" s="19" t="str">
        <x:v>Condição do imóvel</x:v>
      </x:c>
    </x:row>
    <x:row r="3735">
      <x:c r="A3735" s="19" t="n">
        <x:v>3734</x:v>
      </x:c>
      <x:c r="B3735" s="19" t="n">
        <x:v>1508</x:v>
      </x:c>
      <x:c r="C3735" s="19" t="n">
        <x:v>1283</x:v>
      </x:c>
      <x:c r="D3735" s="21" t="n">
        <x:v>45785</x:v>
      </x:c>
      <x:c r="E3735" s="20" t="n">
        <x:v>1707889.94</x:v>
      </x:c>
      <x:c r="F3735" s="19" t="str">
        <x:v>Aceita</x:v>
      </x:c>
      <x:c r="G3735" s="19" t="str">
        <x:v>Prazo</x:v>
      </x:c>
    </x:row>
    <x:row r="3736">
      <x:c r="A3736" s="19" t="n">
        <x:v>3735</x:v>
      </x:c>
      <x:c r="B3736" s="19" t="n">
        <x:v>635</x:v>
      </x:c>
      <x:c r="C3736" s="19" t="n">
        <x:v>174</x:v>
      </x:c>
      <x:c r="D3736" s="21" t="n">
        <x:v>45713</x:v>
      </x:c>
      <x:c r="E3736" s="20" t="n">
        <x:v>327728.13</x:v>
      </x:c>
      <x:c r="F3736" s="19" t="str">
        <x:v>Aceita</x:v>
      </x:c>
      <x:c r="G3736" s="19" t="str">
        <x:v>Condição do imóvel</x:v>
      </x:c>
    </x:row>
    <x:row r="3737">
      <x:c r="A3737" s="19" t="n">
        <x:v>3736</x:v>
      </x:c>
      <x:c r="B3737" s="19" t="n">
        <x:v>866</x:v>
      </x:c>
      <x:c r="C3737" s="19" t="n">
        <x:v>1318</x:v>
      </x:c>
      <x:c r="D3737" s="21" t="n">
        <x:v>45592</x:v>
      </x:c>
      <x:c r="E3737" s="20" t="n">
        <x:v>10382.21</x:v>
      </x:c>
      <x:c r="F3737" s="19" t="str">
        <x:v>Em análise</x:v>
      </x:c>
      <x:c r="G3737" s="19" t="str">
        <x:v>Preço</x:v>
      </x:c>
    </x:row>
    <x:row r="3738">
      <x:c r="A3738" s="19" t="n">
        <x:v>3737</x:v>
      </x:c>
      <x:c r="B3738" s="19" t="n">
        <x:v>806</x:v>
      </x:c>
      <x:c r="C3738" s="19" t="n">
        <x:v>1332</x:v>
      </x:c>
      <x:c r="D3738" s="21" t="n">
        <x:v>45477</x:v>
      </x:c>
      <x:c r="E3738" s="20" t="n">
        <x:v>497422.88</x:v>
      </x:c>
      <x:c r="F3738" s="19" t="str">
        <x:v>Em análise</x:v>
      </x:c>
      <x:c r="G3738" s="19" t="str">
        <x:v>Preço</x:v>
      </x:c>
    </x:row>
    <x:row r="3739">
      <x:c r="A3739" s="19" t="n">
        <x:v>3738</x:v>
      </x:c>
      <x:c r="B3739" s="19" t="n">
        <x:v>1383</x:v>
      </x:c>
      <x:c r="C3739" s="19" t="n">
        <x:v>1537</x:v>
      </x:c>
      <x:c r="D3739" s="21" t="n">
        <x:v>46079</x:v>
      </x:c>
      <x:c r="E3739" s="20" t="n">
        <x:v>1558.61</x:v>
      </x:c>
      <x:c r="F3739" s="19" t="str">
        <x:v>Aceita</x:v>
      </x:c>
      <x:c r="G3739" s="19" t="str">
        <x:v>Condição do imóvel</x:v>
      </x:c>
    </x:row>
    <x:row r="3740">
      <x:c r="A3740" s="19" t="n">
        <x:v>3739</x:v>
      </x:c>
      <x:c r="B3740" s="19" t="n">
        <x:v>1909</x:v>
      </x:c>
      <x:c r="C3740" s="19" t="n">
        <x:v>42</x:v>
      </x:c>
      <x:c r="D3740" s="21" t="n">
        <x:v>45409</x:v>
      </x:c>
      <x:c r="E3740" s="20" t="n">
        <x:v>8166545.19</x:v>
      </x:c>
      <x:c r="F3740" s="19" t="str">
        <x:v>Recusada</x:v>
      </x:c>
      <x:c r="G3740" s="19" t="str">
        <x:v>Prazo</x:v>
      </x:c>
    </x:row>
    <x:row r="3741">
      <x:c r="A3741" s="19" t="n">
        <x:v>3740</x:v>
      </x:c>
      <x:c r="B3741" s="19" t="n">
        <x:v>1501</x:v>
      </x:c>
      <x:c r="C3741" s="19" t="n">
        <x:v>1091</x:v>
      </x:c>
      <x:c r="D3741" s="21" t="n">
        <x:v>45315</x:v>
      </x:c>
      <x:c r="E3741" s="20" t="n">
        <x:v>1640990.7</x:v>
      </x:c>
      <x:c r="F3741" s="19" t="str">
        <x:v>Aceita</x:v>
      </x:c>
      <x:c r="G3741" s="19" t="str">
        <x:v>Preço</x:v>
      </x:c>
    </x:row>
    <x:row r="3742">
      <x:c r="A3742" s="19" t="n">
        <x:v>3741</x:v>
      </x:c>
      <x:c r="B3742" s="19" t="n">
        <x:v>2064</x:v>
      </x:c>
      <x:c r="C3742" s="19" t="n">
        <x:v>179</x:v>
      </x:c>
      <x:c r="D3742" s="21" t="n">
        <x:v>45943</x:v>
      </x:c>
      <x:c r="E3742" s="20" t="n">
        <x:v>1390740.36</x:v>
      </x:c>
      <x:c r="F3742" s="19" t="str">
        <x:v>Expirada</x:v>
      </x:c>
      <x:c r="G3742" s="19" t="str">
        <x:v>Condição do imóvel</x:v>
      </x:c>
    </x:row>
    <x:row r="3743">
      <x:c r="A3743" s="19" t="n">
        <x:v>3742</x:v>
      </x:c>
      <x:c r="B3743" s="19" t="n">
        <x:v>485</x:v>
      </x:c>
      <x:c r="C3743" s="19" t="n">
        <x:v>1408</x:v>
      </x:c>
      <x:c r="D3743" s="21" t="n">
        <x:v>46085</x:v>
      </x:c>
      <x:c r="E3743" s="20" t="n">
        <x:v>1480537.58</x:v>
      </x:c>
      <x:c r="F3743" s="19" t="str">
        <x:v>Aceita</x:v>
      </x:c>
      <x:c r="G3743" s="19" t="str">
        <x:v>Garantia</x:v>
      </x:c>
    </x:row>
    <x:row r="3744">
      <x:c r="A3744" s="19" t="n">
        <x:v>3743</x:v>
      </x:c>
      <x:c r="B3744" s="19" t="n">
        <x:v>1865</x:v>
      </x:c>
      <x:c r="C3744" s="19" t="n">
        <x:v>920</x:v>
      </x:c>
      <x:c r="D3744" s="21" t="n">
        <x:v>45575</x:v>
      </x:c>
      <x:c r="E3744" s="20" t="n">
        <x:v>1828.96</x:v>
      </x:c>
      <x:c r="F3744" s="19" t="str">
        <x:v>Expirada</x:v>
      </x:c>
      <x:c r="G3744" s="19" t="str">
        <x:v>Prazo</x:v>
      </x:c>
    </x:row>
    <x:row r="3745">
      <x:c r="A3745" s="19" t="n">
        <x:v>3744</x:v>
      </x:c>
      <x:c r="B3745" s="19" t="n">
        <x:v>615</x:v>
      </x:c>
      <x:c r="C3745" s="19" t="n">
        <x:v>87</x:v>
      </x:c>
      <x:c r="D3745" s="21" t="n">
        <x:v>45954</x:v>
      </x:c>
      <x:c r="E3745" s="20" t="n">
        <x:v>3029.33</x:v>
      </x:c>
      <x:c r="F3745" s="19" t="str">
        <x:v>Expirada</x:v>
      </x:c>
      <x:c r="G3745" s="19" t="str">
        <x:v>Preço</x:v>
      </x:c>
    </x:row>
    <x:row r="3746">
      <x:c r="A3746" s="19" t="n">
        <x:v>3745</x:v>
      </x:c>
      <x:c r="B3746" s="19" t="n">
        <x:v>1022</x:v>
      </x:c>
      <x:c r="C3746" s="19" t="n">
        <x:v>1335</x:v>
      </x:c>
      <x:c r="D3746" s="21" t="n">
        <x:v>45593</x:v>
      </x:c>
      <x:c r="E3746" s="20" t="n">
        <x:v>7507.22</x:v>
      </x:c>
      <x:c r="F3746" s="19" t="str">
        <x:v>Expirada</x:v>
      </x:c>
      <x:c r="G3746" s="19" t="str">
        <x:v>Condição do imóvel</x:v>
      </x:c>
    </x:row>
    <x:row r="3747">
      <x:c r="A3747" s="19" t="n">
        <x:v>3746</x:v>
      </x:c>
      <x:c r="B3747" s="19" t="n">
        <x:v>812</x:v>
      </x:c>
      <x:c r="C3747" s="19" t="n">
        <x:v>422</x:v>
      </x:c>
      <x:c r="D3747" s="21" t="n">
        <x:v>45841</x:v>
      </x:c>
      <x:c r="E3747" s="20" t="n">
        <x:v>8104.65</x:v>
      </x:c>
      <x:c r="F3747" s="19" t="str">
        <x:v>Recusada</x:v>
      </x:c>
      <x:c r="G3747" s="19" t="str">
        <x:v>Preço</x:v>
      </x:c>
    </x:row>
    <x:row r="3748">
      <x:c r="A3748" s="19" t="n">
        <x:v>3747</x:v>
      </x:c>
      <x:c r="B3748" s="19" t="n">
        <x:v>631</x:v>
      </x:c>
      <x:c r="C3748" s="19" t="n">
        <x:v>583</x:v>
      </x:c>
      <x:c r="D3748" s="21" t="n">
        <x:v>46153</x:v>
      </x:c>
      <x:c r="E3748" s="20" t="n">
        <x:v>5664.32</x:v>
      </x:c>
      <x:c r="F3748" s="19" t="str">
        <x:v>Em análise</x:v>
      </x:c>
      <x:c r="G3748" s="19" t="str">
        <x:v>Preço</x:v>
      </x:c>
    </x:row>
    <x:row r="3749">
      <x:c r="A3749" s="19" t="n">
        <x:v>3748</x:v>
      </x:c>
      <x:c r="B3749" s="19" t="n">
        <x:v>1037</x:v>
      </x:c>
      <x:c r="C3749" s="19" t="n">
        <x:v>58</x:v>
      </x:c>
      <x:c r="D3749" s="21" t="n">
        <x:v>46018</x:v>
      </x:c>
      <x:c r="E3749" s="20" t="n">
        <x:v>1169459.9</x:v>
      </x:c>
      <x:c r="F3749" s="19" t="str">
        <x:v>Recusada</x:v>
      </x:c>
      <x:c r="G3749" s="19" t="str">
        <x:v>Garantia</x:v>
      </x:c>
    </x:row>
    <x:row r="3750">
      <x:c r="A3750" s="19" t="n">
        <x:v>3749</x:v>
      </x:c>
      <x:c r="B3750" s="19" t="n">
        <x:v>1169</x:v>
      </x:c>
      <x:c r="C3750" s="19" t="n">
        <x:v>832</x:v>
      </x:c>
      <x:c r="D3750" s="21" t="n">
        <x:v>45760</x:v>
      </x:c>
      <x:c r="E3750" s="20" t="n">
        <x:v>3608414</x:v>
      </x:c>
      <x:c r="F3750" s="19" t="str">
        <x:v>Aceita</x:v>
      </x:c>
      <x:c r="G3750" s="19" t="str">
        <x:v>Condição do imóvel</x:v>
      </x:c>
    </x:row>
    <x:row r="3751">
      <x:c r="A3751" s="19" t="n">
        <x:v>3750</x:v>
      </x:c>
      <x:c r="B3751" s="19" t="n">
        <x:v>1333</x:v>
      </x:c>
      <x:c r="C3751" s="19" t="n">
        <x:v>1469</x:v>
      </x:c>
      <x:c r="D3751" s="21" t="n">
        <x:v>45570</x:v>
      </x:c>
      <x:c r="E3751" s="20" t="n">
        <x:v>14628.94</x:v>
      </x:c>
      <x:c r="F3751" s="19" t="str">
        <x:v>Expirada</x:v>
      </x:c>
      <x:c r="G3751" s="19" t="str">
        <x:v>Condição do imóvel</x:v>
      </x:c>
    </x:row>
    <x:row r="3752">
      <x:c r="A3752" s="19" t="n">
        <x:v>3751</x:v>
      </x:c>
      <x:c r="B3752" s="19" t="n">
        <x:v>433</x:v>
      </x:c>
      <x:c r="C3752" s="19" t="n">
        <x:v>1510</x:v>
      </x:c>
      <x:c r="D3752" s="21" t="n">
        <x:v>46238</x:v>
      </x:c>
      <x:c r="E3752" s="20" t="n">
        <x:v>3722.04</x:v>
      </x:c>
      <x:c r="F3752" s="19" t="str">
        <x:v>Aceita</x:v>
      </x:c>
      <x:c r="G3752" s="19" t="str">
        <x:v>Garantia</x:v>
      </x:c>
    </x:row>
    <x:row r="3753">
      <x:c r="A3753" s="19" t="n">
        <x:v>3752</x:v>
      </x:c>
      <x:c r="B3753" s="19" t="n">
        <x:v>582</x:v>
      </x:c>
      <x:c r="C3753" s="19" t="n">
        <x:v>914</x:v>
      </x:c>
      <x:c r="D3753" s="21" t="n">
        <x:v>46124</x:v>
      </x:c>
      <x:c r="E3753" s="20" t="n">
        <x:v>493072.1</x:v>
      </x:c>
      <x:c r="F3753" s="19" t="str">
        <x:v>Expirada</x:v>
      </x:c>
      <x:c r="G3753" s="19" t="str">
        <x:v>Garantia</x:v>
      </x:c>
    </x:row>
    <x:row r="3754">
      <x:c r="A3754" s="19" t="n">
        <x:v>3753</x:v>
      </x:c>
      <x:c r="B3754" s="19" t="n">
        <x:v>1428</x:v>
      </x:c>
      <x:c r="C3754" s="19" t="n">
        <x:v>266</x:v>
      </x:c>
      <x:c r="D3754" s="21" t="n">
        <x:v>45973</x:v>
      </x:c>
      <x:c r="E3754" s="20" t="n">
        <x:v>2063883.99</x:v>
      </x:c>
      <x:c r="F3754" s="19" t="str">
        <x:v>Expirada</x:v>
      </x:c>
      <x:c r="G3754" s="19" t="str">
        <x:v>Garantia</x:v>
      </x:c>
    </x:row>
    <x:row r="3755">
      <x:c r="A3755" s="19" t="n">
        <x:v>3754</x:v>
      </x:c>
      <x:c r="B3755" s="19" t="n">
        <x:v>54</x:v>
      </x:c>
      <x:c r="C3755" s="19" t="n">
        <x:v>1137</x:v>
      </x:c>
      <x:c r="D3755" s="21" t="n">
        <x:v>45822</x:v>
      </x:c>
      <x:c r="E3755" s="20" t="n">
        <x:v>6059.69</x:v>
      </x:c>
      <x:c r="F3755" s="19" t="str">
        <x:v>Em análise</x:v>
      </x:c>
      <x:c r="G3755" s="19" t="str">
        <x:v>Condição do imóvel</x:v>
      </x:c>
    </x:row>
    <x:row r="3756">
      <x:c r="A3756" s="19" t="n">
        <x:v>3755</x:v>
      </x:c>
      <x:c r="B3756" s="19" t="n">
        <x:v>1074</x:v>
      </x:c>
      <x:c r="C3756" s="19" t="n">
        <x:v>646</x:v>
      </x:c>
      <x:c r="D3756" s="21" t="n">
        <x:v>45783</x:v>
      </x:c>
      <x:c r="E3756" s="20" t="n">
        <x:v>2934257.5</x:v>
      </x:c>
      <x:c r="F3756" s="19" t="str">
        <x:v>Recusada</x:v>
      </x:c>
      <x:c r="G3756" s="19" t="str">
        <x:v>Garantia</x:v>
      </x:c>
    </x:row>
    <x:row r="3757">
      <x:c r="A3757" s="19" t="n">
        <x:v>3756</x:v>
      </x:c>
      <x:c r="B3757" s="19" t="n">
        <x:v>268</x:v>
      </x:c>
      <x:c r="C3757" s="19" t="n">
        <x:v>262</x:v>
      </x:c>
      <x:c r="D3757" s="21" t="n">
        <x:v>45804</x:v>
      </x:c>
      <x:c r="E3757" s="20" t="n">
        <x:v>13234.9</x:v>
      </x:c>
      <x:c r="F3757" s="19" t="str">
        <x:v>Expirada</x:v>
      </x:c>
      <x:c r="G3757" s="19" t="str">
        <x:v>Garantia</x:v>
      </x:c>
    </x:row>
    <x:row r="3758">
      <x:c r="A3758" s="19" t="n">
        <x:v>3757</x:v>
      </x:c>
      <x:c r="B3758" s="19" t="n">
        <x:v>835</x:v>
      </x:c>
      <x:c r="C3758" s="19" t="n">
        <x:v>44</x:v>
      </x:c>
      <x:c r="D3758" s="21" t="n">
        <x:v>45992</x:v>
      </x:c>
      <x:c r="E3758" s="20" t="n">
        <x:v>631513.35</x:v>
      </x:c>
      <x:c r="F3758" s="19" t="str">
        <x:v>Em análise</x:v>
      </x:c>
      <x:c r="G3758" s="19" t="str">
        <x:v>Condição do imóvel</x:v>
      </x:c>
    </x:row>
    <x:row r="3759">
      <x:c r="A3759" s="19" t="n">
        <x:v>3758</x:v>
      </x:c>
      <x:c r="B3759" s="19" t="n">
        <x:v>649</x:v>
      </x:c>
      <x:c r="C3759" s="19" t="n">
        <x:v>979</x:v>
      </x:c>
      <x:c r="D3759" s="21" t="n">
        <x:v>46029</x:v>
      </x:c>
      <x:c r="E3759" s="20" t="n">
        <x:v>1293130.61</x:v>
      </x:c>
      <x:c r="F3759" s="19" t="str">
        <x:v>Expirada</x:v>
      </x:c>
      <x:c r="G3759" s="19" t="str">
        <x:v>Condição do imóvel</x:v>
      </x:c>
    </x:row>
    <x:row r="3760">
      <x:c r="A3760" s="19" t="n">
        <x:v>3759</x:v>
      </x:c>
      <x:c r="B3760" s="19" t="n">
        <x:v>162</x:v>
      </x:c>
      <x:c r="C3760" s="19" t="n">
        <x:v>1486</x:v>
      </x:c>
      <x:c r="D3760" s="21" t="n">
        <x:v>45532</x:v>
      </x:c>
      <x:c r="E3760" s="20" t="n">
        <x:v>3810.07</x:v>
      </x:c>
      <x:c r="F3760" s="19" t="str">
        <x:v>Recusada</x:v>
      </x:c>
      <x:c r="G3760" s="19" t="str">
        <x:v>Condição do imóvel</x:v>
      </x:c>
    </x:row>
    <x:row r="3761">
      <x:c r="A3761" s="19" t="n">
        <x:v>3760</x:v>
      </x:c>
      <x:c r="B3761" s="19" t="n">
        <x:v>531</x:v>
      </x:c>
      <x:c r="C3761" s="19" t="n">
        <x:v>296</x:v>
      </x:c>
      <x:c r="D3761" s="21" t="n">
        <x:v>45985</x:v>
      </x:c>
      <x:c r="E3761" s="20" t="n">
        <x:v>4574.18</x:v>
      </x:c>
      <x:c r="F3761" s="19" t="str">
        <x:v>Em análise</x:v>
      </x:c>
      <x:c r="G3761" s="19" t="str">
        <x:v>Condição do imóvel</x:v>
      </x:c>
    </x:row>
    <x:row r="3762">
      <x:c r="A3762" s="19" t="n">
        <x:v>3761</x:v>
      </x:c>
      <x:c r="B3762" s="19" t="n">
        <x:v>1251</x:v>
      </x:c>
      <x:c r="C3762" s="19" t="n">
        <x:v>1207</x:v>
      </x:c>
      <x:c r="D3762" s="21" t="n">
        <x:v>45806</x:v>
      </x:c>
      <x:c r="E3762" s="20" t="n">
        <x:v>16105.65</x:v>
      </x:c>
      <x:c r="F3762" s="19" t="str">
        <x:v>Em análise</x:v>
      </x:c>
      <x:c r="G3762" s="19" t="str">
        <x:v>Condição do imóvel</x:v>
      </x:c>
    </x:row>
    <x:row r="3763">
      <x:c r="A3763" s="19" t="n">
        <x:v>3762</x:v>
      </x:c>
      <x:c r="B3763" s="19" t="n">
        <x:v>1256</x:v>
      </x:c>
      <x:c r="C3763" s="19" t="n">
        <x:v>1499</x:v>
      </x:c>
      <x:c r="D3763" s="21" t="n">
        <x:v>45438</x:v>
      </x:c>
      <x:c r="E3763" s="20" t="n">
        <x:v>175346.19</x:v>
      </x:c>
      <x:c r="F3763" s="19" t="str">
        <x:v>Aceita</x:v>
      </x:c>
      <x:c r="G3763" s="19" t="str">
        <x:v>Garantia</x:v>
      </x:c>
    </x:row>
    <x:row r="3764">
      <x:c r="A3764" s="19" t="n">
        <x:v>3763</x:v>
      </x:c>
      <x:c r="B3764" s="19" t="n">
        <x:v>1064</x:v>
      </x:c>
      <x:c r="C3764" s="19" t="n">
        <x:v>1515</x:v>
      </x:c>
      <x:c r="D3764" s="21" t="n">
        <x:v>45588</x:v>
      </x:c>
      <x:c r="E3764" s="20" t="n">
        <x:v>954928.89</x:v>
      </x:c>
      <x:c r="F3764" s="19" t="str">
        <x:v>Em análise</x:v>
      </x:c>
      <x:c r="G3764" s="19" t="str">
        <x:v>Prazo</x:v>
      </x:c>
    </x:row>
    <x:row r="3765">
      <x:c r="A3765" s="19" t="n">
        <x:v>3764</x:v>
      </x:c>
      <x:c r="B3765" s="19" t="n">
        <x:v>1158</x:v>
      </x:c>
      <x:c r="C3765" s="19" t="n">
        <x:v>1035</x:v>
      </x:c>
      <x:c r="D3765" s="21" t="n">
        <x:v>45930</x:v>
      </x:c>
      <x:c r="E3765" s="20" t="n">
        <x:v>605291.3</x:v>
      </x:c>
      <x:c r="F3765" s="19" t="str">
        <x:v>Em análise</x:v>
      </x:c>
      <x:c r="G3765" s="19" t="str">
        <x:v>Prazo</x:v>
      </x:c>
    </x:row>
    <x:row r="3766">
      <x:c r="A3766" s="19" t="n">
        <x:v>3765</x:v>
      </x:c>
      <x:c r="B3766" s="19" t="n">
        <x:v>851</x:v>
      </x:c>
      <x:c r="C3766" s="19" t="n">
        <x:v>1107</x:v>
      </x:c>
      <x:c r="D3766" s="21" t="n">
        <x:v>45666</x:v>
      </x:c>
      <x:c r="E3766" s="20" t="n">
        <x:v>3224901.01</x:v>
      </x:c>
      <x:c r="F3766" s="19" t="str">
        <x:v>Em análise</x:v>
      </x:c>
      <x:c r="G3766" s="19" t="str">
        <x:v>Preço</x:v>
      </x:c>
    </x:row>
    <x:row r="3767">
      <x:c r="A3767" s="19" t="n">
        <x:v>3766</x:v>
      </x:c>
      <x:c r="B3767" s="19" t="n">
        <x:v>1064</x:v>
      </x:c>
      <x:c r="C3767" s="19" t="n">
        <x:v>1483</x:v>
      </x:c>
      <x:c r="D3767" s="21" t="n">
        <x:v>45561</x:v>
      </x:c>
      <x:c r="E3767" s="20" t="n">
        <x:v>1011285.55</x:v>
      </x:c>
      <x:c r="F3767" s="19" t="str">
        <x:v>Em análise</x:v>
      </x:c>
      <x:c r="G3767" s="19" t="str">
        <x:v>Prazo</x:v>
      </x:c>
    </x:row>
    <x:row r="3768">
      <x:c r="A3768" s="19" t="n">
        <x:v>3767</x:v>
      </x:c>
      <x:c r="B3768" s="19" t="n">
        <x:v>1943</x:v>
      </x:c>
      <x:c r="C3768" s="19" t="n">
        <x:v>790</x:v>
      </x:c>
      <x:c r="D3768" s="21" t="n">
        <x:v>45619</x:v>
      </x:c>
      <x:c r="E3768" s="20" t="n">
        <x:v>2675.6</x:v>
      </x:c>
      <x:c r="F3768" s="19" t="str">
        <x:v>Recusada</x:v>
      </x:c>
      <x:c r="G3768" s="19" t="str">
        <x:v>Condição do imóvel</x:v>
      </x:c>
    </x:row>
    <x:row r="3769">
      <x:c r="A3769" s="19" t="n">
        <x:v>3768</x:v>
      </x:c>
      <x:c r="B3769" s="19" t="n">
        <x:v>1606</x:v>
      </x:c>
      <x:c r="C3769" s="19" t="n">
        <x:v>1023</x:v>
      </x:c>
      <x:c r="D3769" s="21" t="n">
        <x:v>45721</x:v>
      </x:c>
      <x:c r="E3769" s="20" t="n">
        <x:v>3688.91</x:v>
      </x:c>
      <x:c r="F3769" s="19" t="str">
        <x:v>Em análise</x:v>
      </x:c>
      <x:c r="G3769" s="19" t="str">
        <x:v>Prazo</x:v>
      </x:c>
    </x:row>
    <x:row r="3770">
      <x:c r="A3770" s="19" t="n">
        <x:v>3769</x:v>
      </x:c>
      <x:c r="B3770" s="19" t="n">
        <x:v>492</x:v>
      </x:c>
      <x:c r="C3770" s="19" t="n">
        <x:v>1198</x:v>
      </x:c>
      <x:c r="D3770" s="21" t="n">
        <x:v>45809</x:v>
      </x:c>
      <x:c r="E3770" s="20" t="n">
        <x:v>1251550.15</x:v>
      </x:c>
      <x:c r="F3770" s="19" t="str">
        <x:v>Recusada</x:v>
      </x:c>
      <x:c r="G3770" s="19" t="str">
        <x:v>Condição do imóvel</x:v>
      </x:c>
    </x:row>
    <x:row r="3771">
      <x:c r="A3771" s="19" t="n">
        <x:v>3770</x:v>
      </x:c>
      <x:c r="B3771" s="19" t="n">
        <x:v>711</x:v>
      </x:c>
      <x:c r="C3771" s="19" t="n">
        <x:v>268</x:v>
      </x:c>
      <x:c r="D3771" s="21" t="n">
        <x:v>45833</x:v>
      </x:c>
      <x:c r="E3771" s="20" t="n">
        <x:v>3108.01</x:v>
      </x:c>
      <x:c r="F3771" s="19" t="str">
        <x:v>Recusada</x:v>
      </x:c>
      <x:c r="G3771" s="19" t="str">
        <x:v>Garantia</x:v>
      </x:c>
    </x:row>
    <x:row r="3772">
      <x:c r="A3772" s="19" t="n">
        <x:v>3771</x:v>
      </x:c>
      <x:c r="B3772" s="19" t="n">
        <x:v>426</x:v>
      </x:c>
      <x:c r="C3772" s="19" t="n">
        <x:v>1014</x:v>
      </x:c>
      <x:c r="D3772" s="21" t="n">
        <x:v>46072</x:v>
      </x:c>
      <x:c r="E3772" s="20" t="n">
        <x:v>699282.81</x:v>
      </x:c>
      <x:c r="F3772" s="19" t="str">
        <x:v>Recusada</x:v>
      </x:c>
      <x:c r="G3772" s="19" t="str">
        <x:v>Garantia</x:v>
      </x:c>
    </x:row>
    <x:row r="3773">
      <x:c r="A3773" s="19" t="n">
        <x:v>3772</x:v>
      </x:c>
      <x:c r="B3773" s="19" t="n">
        <x:v>862</x:v>
      </x:c>
      <x:c r="C3773" s="19" t="n">
        <x:v>1355</x:v>
      </x:c>
      <x:c r="D3773" s="21" t="n">
        <x:v>45656</x:v>
      </x:c>
      <x:c r="E3773" s="20" t="n">
        <x:v>1266.26</x:v>
      </x:c>
      <x:c r="F3773" s="19" t="str">
        <x:v>Recusada</x:v>
      </x:c>
      <x:c r="G3773" s="19" t="str">
        <x:v>Condição do imóvel</x:v>
      </x:c>
    </x:row>
    <x:row r="3774">
      <x:c r="A3774" s="19" t="n">
        <x:v>3773</x:v>
      </x:c>
      <x:c r="B3774" s="19" t="n">
        <x:v>1167</x:v>
      </x:c>
      <x:c r="C3774" s="19" t="n">
        <x:v>825</x:v>
      </x:c>
      <x:c r="D3774" s="21" t="n">
        <x:v>46218</x:v>
      </x:c>
      <x:c r="E3774" s="20" t="n">
        <x:v>5594.77</x:v>
      </x:c>
      <x:c r="F3774" s="19" t="str">
        <x:v>Expirada</x:v>
      </x:c>
      <x:c r="G3774" s="19" t="str">
        <x:v>Prazo</x:v>
      </x:c>
    </x:row>
    <x:row r="3775">
      <x:c r="A3775" s="19" t="n">
        <x:v>3774</x:v>
      </x:c>
      <x:c r="B3775" s="19" t="n">
        <x:v>1642</x:v>
      </x:c>
      <x:c r="C3775" s="19" t="n">
        <x:v>453</x:v>
      </x:c>
      <x:c r="D3775" s="21" t="n">
        <x:v>45748</x:v>
      </x:c>
      <x:c r="E3775" s="20" t="n">
        <x:v>2132291.47</x:v>
      </x:c>
      <x:c r="F3775" s="19" t="str">
        <x:v>Aceita</x:v>
      </x:c>
      <x:c r="G3775" s="19" t="str">
        <x:v>Preço</x:v>
      </x:c>
    </x:row>
    <x:row r="3776">
      <x:c r="A3776" s="19" t="n">
        <x:v>3775</x:v>
      </x:c>
      <x:c r="B3776" s="19" t="n">
        <x:v>215</x:v>
      </x:c>
      <x:c r="C3776" s="19" t="n">
        <x:v>773</x:v>
      </x:c>
      <x:c r="D3776" s="21" t="n">
        <x:v>45738</x:v>
      </x:c>
      <x:c r="E3776" s="20" t="n">
        <x:v>6025.22</x:v>
      </x:c>
      <x:c r="F3776" s="19" t="str">
        <x:v>Recusada</x:v>
      </x:c>
      <x:c r="G3776" s="19" t="str">
        <x:v>Prazo</x:v>
      </x:c>
    </x:row>
    <x:row r="3777">
      <x:c r="A3777" s="19" t="n">
        <x:v>3776</x:v>
      </x:c>
      <x:c r="B3777" s="19" t="n">
        <x:v>2034</x:v>
      </x:c>
      <x:c r="C3777" s="19" t="n">
        <x:v>1452</x:v>
      </x:c>
      <x:c r="D3777" s="21" t="n">
        <x:v>45644</x:v>
      </x:c>
      <x:c r="E3777" s="20" t="n">
        <x:v>18433.57</x:v>
      </x:c>
      <x:c r="F3777" s="19" t="str">
        <x:v>Recusada</x:v>
      </x:c>
      <x:c r="G3777" s="19" t="str">
        <x:v>Condição do imóvel</x:v>
      </x:c>
    </x:row>
    <x:row r="3778">
      <x:c r="A3778" s="19" t="n">
        <x:v>3777</x:v>
      </x:c>
      <x:c r="B3778" s="19" t="n">
        <x:v>1938</x:v>
      </x:c>
      <x:c r="C3778" s="19" t="n">
        <x:v>828</x:v>
      </x:c>
      <x:c r="D3778" s="21" t="n">
        <x:v>46012</x:v>
      </x:c>
      <x:c r="E3778" s="20" t="n">
        <x:v>2043408.17</x:v>
      </x:c>
      <x:c r="F3778" s="19" t="str">
        <x:v>Expirada</x:v>
      </x:c>
      <x:c r="G3778" s="19" t="str">
        <x:v>Preço</x:v>
      </x:c>
    </x:row>
    <x:row r="3779">
      <x:c r="A3779" s="19" t="n">
        <x:v>3778</x:v>
      </x:c>
      <x:c r="B3779" s="19" t="n">
        <x:v>159</x:v>
      </x:c>
      <x:c r="C3779" s="19" t="n">
        <x:v>1055</x:v>
      </x:c>
      <x:c r="D3779" s="21" t="n">
        <x:v>46188</x:v>
      </x:c>
      <x:c r="E3779" s="20" t="n">
        <x:v>1399326.29</x:v>
      </x:c>
      <x:c r="F3779" s="19" t="str">
        <x:v>Em análise</x:v>
      </x:c>
      <x:c r="G3779" s="19" t="str">
        <x:v>Prazo</x:v>
      </x:c>
    </x:row>
    <x:row r="3780">
      <x:c r="A3780" s="19" t="n">
        <x:v>3779</x:v>
      </x:c>
      <x:c r="B3780" s="19" t="n">
        <x:v>795</x:v>
      </x:c>
      <x:c r="C3780" s="19" t="n">
        <x:v>546</x:v>
      </x:c>
      <x:c r="D3780" s="21" t="n">
        <x:v>45781</x:v>
      </x:c>
      <x:c r="E3780" s="20" t="n">
        <x:v>3986.78</x:v>
      </x:c>
      <x:c r="F3780" s="19" t="str">
        <x:v>Recusada</x:v>
      </x:c>
      <x:c r="G3780" s="19" t="str">
        <x:v>Condição do imóvel</x:v>
      </x:c>
    </x:row>
    <x:row r="3781">
      <x:c r="A3781" s="19" t="n">
        <x:v>3780</x:v>
      </x:c>
      <x:c r="B3781" s="19" t="n">
        <x:v>1665</x:v>
      </x:c>
      <x:c r="C3781" s="19" t="n">
        <x:v>201</x:v>
      </x:c>
      <x:c r="D3781" s="21" t="n">
        <x:v>45997</x:v>
      </x:c>
      <x:c r="E3781" s="20" t="n">
        <x:v>10047.64</x:v>
      </x:c>
      <x:c r="F3781" s="19" t="str">
        <x:v>Expirada</x:v>
      </x:c>
      <x:c r="G3781" s="19" t="str">
        <x:v>Prazo</x:v>
      </x:c>
    </x:row>
    <x:row r="3782">
      <x:c r="A3782" s="19" t="n">
        <x:v>3781</x:v>
      </x:c>
      <x:c r="B3782" s="19" t="n">
        <x:v>962</x:v>
      </x:c>
      <x:c r="C3782" s="19" t="n">
        <x:v>1063</x:v>
      </x:c>
      <x:c r="D3782" s="21" t="n">
        <x:v>45537</x:v>
      </x:c>
      <x:c r="E3782" s="20" t="n">
        <x:v>8930.19</x:v>
      </x:c>
      <x:c r="F3782" s="19" t="str">
        <x:v>Recusada</x:v>
      </x:c>
      <x:c r="G3782" s="19" t="str">
        <x:v>Garantia</x:v>
      </x:c>
    </x:row>
    <x:row r="3783">
      <x:c r="A3783" s="19" t="n">
        <x:v>3782</x:v>
      </x:c>
      <x:c r="B3783" s="19" t="n">
        <x:v>1918</x:v>
      </x:c>
      <x:c r="C3783" s="19" t="n">
        <x:v>1073</x:v>
      </x:c>
      <x:c r="D3783" s="21" t="n">
        <x:v>46121</x:v>
      </x:c>
      <x:c r="E3783" s="20" t="n">
        <x:v>7578.39</x:v>
      </x:c>
      <x:c r="F3783" s="19" t="str">
        <x:v>Aceita</x:v>
      </x:c>
      <x:c r="G3783" s="19" t="str">
        <x:v>Prazo</x:v>
      </x:c>
    </x:row>
    <x:row r="3784">
      <x:c r="A3784" s="19" t="n">
        <x:v>3783</x:v>
      </x:c>
      <x:c r="B3784" s="19" t="n">
        <x:v>1643</x:v>
      </x:c>
      <x:c r="C3784" s="19" t="n">
        <x:v>32</x:v>
      </x:c>
      <x:c r="D3784" s="21" t="n">
        <x:v>45322</x:v>
      </x:c>
      <x:c r="E3784" s="20" t="n">
        <x:v>1725803.49</x:v>
      </x:c>
      <x:c r="F3784" s="19" t="str">
        <x:v>Em análise</x:v>
      </x:c>
      <x:c r="G3784" s="19" t="str">
        <x:v>Preço</x:v>
      </x:c>
    </x:row>
    <x:row r="3785">
      <x:c r="A3785" s="19" t="n">
        <x:v>3784</x:v>
      </x:c>
      <x:c r="B3785" s="19" t="n">
        <x:v>125</x:v>
      </x:c>
      <x:c r="C3785" s="19" t="n">
        <x:v>725</x:v>
      </x:c>
      <x:c r="D3785" s="21" t="n">
        <x:v>46001</x:v>
      </x:c>
      <x:c r="E3785" s="20" t="n">
        <x:v>13468.04</x:v>
      </x:c>
      <x:c r="F3785" s="19" t="str">
        <x:v>Recusada</x:v>
      </x:c>
      <x:c r="G3785" s="19" t="str">
        <x:v>Condição do imóvel</x:v>
      </x:c>
    </x:row>
    <x:row r="3786">
      <x:c r="A3786" s="19" t="n">
        <x:v>3785</x:v>
      </x:c>
      <x:c r="B3786" s="19" t="n">
        <x:v>54</x:v>
      </x:c>
      <x:c r="C3786" s="19" t="n">
        <x:v>849</x:v>
      </x:c>
      <x:c r="D3786" s="21" t="n">
        <x:v>45815</x:v>
      </x:c>
      <x:c r="E3786" s="20" t="n">
        <x:v>5397.06</x:v>
      </x:c>
      <x:c r="F3786" s="19" t="str">
        <x:v>Recusada</x:v>
      </x:c>
      <x:c r="G3786" s="19" t="str">
        <x:v>Prazo</x:v>
      </x:c>
    </x:row>
    <x:row r="3787">
      <x:c r="A3787" s="19" t="n">
        <x:v>3786</x:v>
      </x:c>
      <x:c r="B3787" s="19" t="n">
        <x:v>1888</x:v>
      </x:c>
      <x:c r="C3787" s="19" t="n">
        <x:v>658</x:v>
      </x:c>
      <x:c r="D3787" s="21" t="n">
        <x:v>45639</x:v>
      </x:c>
      <x:c r="E3787" s="20" t="n">
        <x:v>3229234.68</x:v>
      </x:c>
      <x:c r="F3787" s="19" t="str">
        <x:v>Recusada</x:v>
      </x:c>
      <x:c r="G3787" s="19" t="str">
        <x:v>Condição do imóvel</x:v>
      </x:c>
    </x:row>
    <x:row r="3788">
      <x:c r="A3788" s="19" t="n">
        <x:v>3787</x:v>
      </x:c>
      <x:c r="B3788" s="19" t="n">
        <x:v>1852</x:v>
      </x:c>
      <x:c r="C3788" s="19" t="n">
        <x:v>442</x:v>
      </x:c>
      <x:c r="D3788" s="21" t="n">
        <x:v>45747</x:v>
      </x:c>
      <x:c r="E3788" s="20" t="n">
        <x:v>1530804.85</x:v>
      </x:c>
      <x:c r="F3788" s="19" t="str">
        <x:v>Expirada</x:v>
      </x:c>
      <x:c r="G3788" s="19" t="str">
        <x:v>Garantia</x:v>
      </x:c>
    </x:row>
    <x:row r="3789">
      <x:c r="A3789" s="19" t="n">
        <x:v>3788</x:v>
      </x:c>
      <x:c r="B3789" s="19" t="n">
        <x:v>1109</x:v>
      </x:c>
      <x:c r="C3789" s="19" t="n">
        <x:v>975</x:v>
      </x:c>
      <x:c r="D3789" s="21" t="n">
        <x:v>45437</x:v>
      </x:c>
      <x:c r="E3789" s="20" t="n">
        <x:v>5565.27</x:v>
      </x:c>
      <x:c r="F3789" s="19" t="str">
        <x:v>Expirada</x:v>
      </x:c>
      <x:c r="G3789" s="19" t="str">
        <x:v>Garantia</x:v>
      </x:c>
    </x:row>
    <x:row r="3790">
      <x:c r="A3790" s="19" t="n">
        <x:v>3789</x:v>
      </x:c>
      <x:c r="B3790" s="19" t="n">
        <x:v>737</x:v>
      </x:c>
      <x:c r="C3790" s="19" t="n">
        <x:v>1136</x:v>
      </x:c>
      <x:c r="D3790" s="21" t="n">
        <x:v>46060</x:v>
      </x:c>
      <x:c r="E3790" s="20" t="n">
        <x:v>6155.76</x:v>
      </x:c>
      <x:c r="F3790" s="19" t="str">
        <x:v>Aceita</x:v>
      </x:c>
      <x:c r="G3790" s="19" t="str">
        <x:v>Preço</x:v>
      </x:c>
    </x:row>
    <x:row r="3791">
      <x:c r="A3791" s="19" t="n">
        <x:v>3790</x:v>
      </x:c>
      <x:c r="B3791" s="19" t="n">
        <x:v>339</x:v>
      </x:c>
      <x:c r="C3791" s="19" t="n">
        <x:v>1542</x:v>
      </x:c>
      <x:c r="D3791" s="21" t="n">
        <x:v>46044</x:v>
      </x:c>
      <x:c r="E3791" s="20" t="n">
        <x:v>3835035.73</x:v>
      </x:c>
      <x:c r="F3791" s="19" t="str">
        <x:v>Recusada</x:v>
      </x:c>
      <x:c r="G3791" s="19" t="str">
        <x:v>Preço</x:v>
      </x:c>
    </x:row>
    <x:row r="3792">
      <x:c r="A3792" s="19" t="n">
        <x:v>3791</x:v>
      </x:c>
      <x:c r="B3792" s="19" t="n">
        <x:v>392</x:v>
      </x:c>
      <x:c r="C3792" s="19" t="n">
        <x:v>1250</x:v>
      </x:c>
      <x:c r="D3792" s="21" t="n">
        <x:v>45801</x:v>
      </x:c>
      <x:c r="E3792" s="20" t="n">
        <x:v>3124016.31</x:v>
      </x:c>
      <x:c r="F3792" s="19" t="str">
        <x:v>Expirada</x:v>
      </x:c>
      <x:c r="G3792" s="19" t="str">
        <x:v>Garantia</x:v>
      </x:c>
    </x:row>
    <x:row r="3793">
      <x:c r="A3793" s="19" t="n">
        <x:v>3792</x:v>
      </x:c>
      <x:c r="B3793" s="19" t="n">
        <x:v>263</x:v>
      </x:c>
      <x:c r="C3793" s="19" t="n">
        <x:v>140</x:v>
      </x:c>
      <x:c r="D3793" s="21" t="n">
        <x:v>45455</x:v>
      </x:c>
      <x:c r="E3793" s="20" t="n">
        <x:v>1548095.29</x:v>
      </x:c>
      <x:c r="F3793" s="19" t="str">
        <x:v>Recusada</x:v>
      </x:c>
      <x:c r="G3793" s="19" t="str">
        <x:v>Preço</x:v>
      </x:c>
    </x:row>
    <x:row r="3794">
      <x:c r="A3794" s="19" t="n">
        <x:v>3793</x:v>
      </x:c>
      <x:c r="B3794" s="19" t="n">
        <x:v>992</x:v>
      </x:c>
      <x:c r="C3794" s="19" t="n">
        <x:v>460</x:v>
      </x:c>
      <x:c r="D3794" s="21" t="n">
        <x:v>46079</x:v>
      </x:c>
      <x:c r="E3794" s="20" t="n">
        <x:v>1647659.16</x:v>
      </x:c>
      <x:c r="F3794" s="19" t="str">
        <x:v>Recusada</x:v>
      </x:c>
      <x:c r="G3794" s="19" t="str">
        <x:v>Garantia</x:v>
      </x:c>
    </x:row>
    <x:row r="3795">
      <x:c r="A3795" s="19" t="n">
        <x:v>3794</x:v>
      </x:c>
      <x:c r="B3795" s="19" t="n">
        <x:v>293</x:v>
      </x:c>
      <x:c r="C3795" s="19" t="n">
        <x:v>737</x:v>
      </x:c>
      <x:c r="D3795" s="21" t="n">
        <x:v>45930</x:v>
      </x:c>
      <x:c r="E3795" s="20" t="n">
        <x:v>5201.95</x:v>
      </x:c>
      <x:c r="F3795" s="19" t="str">
        <x:v>Expirada</x:v>
      </x:c>
      <x:c r="G3795" s="19" t="str">
        <x:v>Preço</x:v>
      </x:c>
    </x:row>
    <x:row r="3796">
      <x:c r="A3796" s="19" t="n">
        <x:v>3795</x:v>
      </x:c>
      <x:c r="B3796" s="19" t="n">
        <x:v>2063</x:v>
      </x:c>
      <x:c r="C3796" s="19" t="n">
        <x:v>514</x:v>
      </x:c>
      <x:c r="D3796" s="21" t="n">
        <x:v>45718</x:v>
      </x:c>
      <x:c r="E3796" s="20" t="n">
        <x:v>7448557.72</x:v>
      </x:c>
      <x:c r="F3796" s="19" t="str">
        <x:v>Aceita</x:v>
      </x:c>
      <x:c r="G3796" s="19" t="str">
        <x:v>Condição do imóvel</x:v>
      </x:c>
    </x:row>
    <x:row r="3797">
      <x:c r="A3797" s="19" t="n">
        <x:v>3796</x:v>
      </x:c>
      <x:c r="B3797" s="19" t="n">
        <x:v>1473</x:v>
      </x:c>
      <x:c r="C3797" s="19" t="n">
        <x:v>1362</x:v>
      </x:c>
      <x:c r="D3797" s="21" t="n">
        <x:v>45331</x:v>
      </x:c>
      <x:c r="E3797" s="20" t="n">
        <x:v>604857.71</x:v>
      </x:c>
      <x:c r="F3797" s="19" t="str">
        <x:v>Aceita</x:v>
      </x:c>
      <x:c r="G3797" s="19" t="str">
        <x:v>Preço</x:v>
      </x:c>
    </x:row>
    <x:row r="3798">
      <x:c r="A3798" s="19" t="n">
        <x:v>3797</x:v>
      </x:c>
      <x:c r="B3798" s="19" t="n">
        <x:v>700</x:v>
      </x:c>
      <x:c r="C3798" s="19" t="n">
        <x:v>494</x:v>
      </x:c>
      <x:c r="D3798" s="21" t="n">
        <x:v>45509</x:v>
      </x:c>
      <x:c r="E3798" s="20" t="n">
        <x:v>9595497.26</x:v>
      </x:c>
      <x:c r="F3798" s="19" t="str">
        <x:v>Aceita</x:v>
      </x:c>
      <x:c r="G3798" s="19" t="str">
        <x:v>Garantia</x:v>
      </x:c>
    </x:row>
    <x:row r="3799">
      <x:c r="A3799" s="19" t="n">
        <x:v>3798</x:v>
      </x:c>
      <x:c r="B3799" s="19" t="n">
        <x:v>955</x:v>
      </x:c>
      <x:c r="C3799" s="19" t="n">
        <x:v>352</x:v>
      </x:c>
      <x:c r="D3799" s="21" t="n">
        <x:v>45674</x:v>
      </x:c>
      <x:c r="E3799" s="20" t="n">
        <x:v>9915.59</x:v>
      </x:c>
      <x:c r="F3799" s="19" t="str">
        <x:v>Em análise</x:v>
      </x:c>
      <x:c r="G3799" s="19" t="str">
        <x:v>Condição do imóvel</x:v>
      </x:c>
    </x:row>
    <x:row r="3800">
      <x:c r="A3800" s="19" t="n">
        <x:v>3799</x:v>
      </x:c>
      <x:c r="B3800" s="19" t="n">
        <x:v>320</x:v>
      </x:c>
      <x:c r="C3800" s="19" t="n">
        <x:v>92</x:v>
      </x:c>
      <x:c r="D3800" s="21" t="n">
        <x:v>46018</x:v>
      </x:c>
      <x:c r="E3800" s="20" t="n">
        <x:v>1435.11</x:v>
      </x:c>
      <x:c r="F3800" s="19" t="str">
        <x:v>Expirada</x:v>
      </x:c>
      <x:c r="G3800" s="19" t="str">
        <x:v>Condição do imóvel</x:v>
      </x:c>
    </x:row>
    <x:row r="3801">
      <x:c r="A3801" s="19" t="n">
        <x:v>3800</x:v>
      </x:c>
      <x:c r="B3801" s="19" t="n">
        <x:v>1236</x:v>
      </x:c>
      <x:c r="C3801" s="19" t="n">
        <x:v>769</x:v>
      </x:c>
      <x:c r="D3801" s="21" t="n">
        <x:v>45446</x:v>
      </x:c>
      <x:c r="E3801" s="20" t="n">
        <x:v>4821.19</x:v>
      </x:c>
      <x:c r="F3801" s="19" t="str">
        <x:v>Recusada</x:v>
      </x:c>
      <x:c r="G3801" s="19" t="str">
        <x:v>Prazo</x:v>
      </x:c>
    </x:row>
    <x:row r="3802">
      <x:c r="A3802" s="19" t="n">
        <x:v>3801</x:v>
      </x:c>
      <x:c r="B3802" s="19" t="n">
        <x:v>529</x:v>
      </x:c>
      <x:c r="C3802" s="19" t="n">
        <x:v>1162</x:v>
      </x:c>
      <x:c r="D3802" s="21" t="n">
        <x:v>45403</x:v>
      </x:c>
      <x:c r="E3802" s="20" t="n">
        <x:v>9317.24</x:v>
      </x:c>
      <x:c r="F3802" s="19" t="str">
        <x:v>Aceita</x:v>
      </x:c>
      <x:c r="G3802" s="19" t="str">
        <x:v>Prazo</x:v>
      </x:c>
    </x:row>
    <x:row r="3803">
      <x:c r="A3803" s="19" t="n">
        <x:v>3802</x:v>
      </x:c>
      <x:c r="B3803" s="19" t="n">
        <x:v>752</x:v>
      </x:c>
      <x:c r="C3803" s="19" t="n">
        <x:v>368</x:v>
      </x:c>
      <x:c r="D3803" s="21" t="n">
        <x:v>46035</x:v>
      </x:c>
      <x:c r="E3803" s="20" t="n">
        <x:v>9669.75</x:v>
      </x:c>
      <x:c r="F3803" s="19" t="str">
        <x:v>Em análise</x:v>
      </x:c>
      <x:c r="G3803" s="19" t="str">
        <x:v>Preço</x:v>
      </x:c>
    </x:row>
    <x:row r="3804">
      <x:c r="A3804" s="19" t="n">
        <x:v>3803</x:v>
      </x:c>
      <x:c r="B3804" s="19" t="n">
        <x:v>739</x:v>
      </x:c>
      <x:c r="C3804" s="19" t="n">
        <x:v>359</x:v>
      </x:c>
      <x:c r="D3804" s="21" t="n">
        <x:v>45877</x:v>
      </x:c>
      <x:c r="E3804" s="20" t="n">
        <x:v>5264.87</x:v>
      </x:c>
      <x:c r="F3804" s="19" t="str">
        <x:v>Aceita</x:v>
      </x:c>
      <x:c r="G3804" s="19" t="str">
        <x:v>Preço</x:v>
      </x:c>
    </x:row>
    <x:row r="3805">
      <x:c r="A3805" s="19" t="n">
        <x:v>3804</x:v>
      </x:c>
      <x:c r="B3805" s="19" t="n">
        <x:v>1224</x:v>
      </x:c>
      <x:c r="C3805" s="19" t="n">
        <x:v>1400</x:v>
      </x:c>
      <x:c r="D3805" s="21" t="n">
        <x:v>45545</x:v>
      </x:c>
      <x:c r="E3805" s="20" t="n">
        <x:v>14714.01</x:v>
      </x:c>
      <x:c r="F3805" s="19" t="str">
        <x:v>Recusada</x:v>
      </x:c>
      <x:c r="G3805" s="19" t="str">
        <x:v>Preço</x:v>
      </x:c>
    </x:row>
    <x:row r="3806">
      <x:c r="A3806" s="19" t="n">
        <x:v>3805</x:v>
      </x:c>
      <x:c r="B3806" s="19" t="n">
        <x:v>824</x:v>
      </x:c>
      <x:c r="C3806" s="19" t="n">
        <x:v>946</x:v>
      </x:c>
      <x:c r="D3806" s="21" t="n">
        <x:v>45595</x:v>
      </x:c>
      <x:c r="E3806" s="20" t="n">
        <x:v>2156.92</x:v>
      </x:c>
      <x:c r="F3806" s="19" t="str">
        <x:v>Aceita</x:v>
      </x:c>
      <x:c r="G3806" s="19" t="str">
        <x:v>Prazo</x:v>
      </x:c>
    </x:row>
    <x:row r="3807">
      <x:c r="A3807" s="19" t="n">
        <x:v>3806</x:v>
      </x:c>
      <x:c r="B3807" s="19" t="n">
        <x:v>1271</x:v>
      </x:c>
      <x:c r="C3807" s="19" t="n">
        <x:v>339</x:v>
      </x:c>
      <x:c r="D3807" s="21" t="n">
        <x:v>45409</x:v>
      </x:c>
      <x:c r="E3807" s="20" t="n">
        <x:v>1581.04</x:v>
      </x:c>
      <x:c r="F3807" s="19" t="str">
        <x:v>Recusada</x:v>
      </x:c>
      <x:c r="G3807" s="19" t="str">
        <x:v>Garantia</x:v>
      </x:c>
    </x:row>
    <x:row r="3808">
      <x:c r="A3808" s="19" t="n">
        <x:v>3807</x:v>
      </x:c>
      <x:c r="B3808" s="19" t="n">
        <x:v>1386</x:v>
      </x:c>
      <x:c r="C3808" s="19" t="n">
        <x:v>396</x:v>
      </x:c>
      <x:c r="D3808" s="21" t="n">
        <x:v>45395</x:v>
      </x:c>
      <x:c r="E3808" s="20" t="n">
        <x:v>6693.67</x:v>
      </x:c>
      <x:c r="F3808" s="19" t="str">
        <x:v>Expirada</x:v>
      </x:c>
      <x:c r="G3808" s="19" t="str">
        <x:v>Prazo</x:v>
      </x:c>
    </x:row>
    <x:row r="3809">
      <x:c r="A3809" s="19" t="n">
        <x:v>3808</x:v>
      </x:c>
      <x:c r="B3809" s="19" t="n">
        <x:v>1961</x:v>
      </x:c>
      <x:c r="C3809" s="19" t="n">
        <x:v>1518</x:v>
      </x:c>
      <x:c r="D3809" s="21" t="n">
        <x:v>45779</x:v>
      </x:c>
      <x:c r="E3809" s="20" t="n">
        <x:v>2217492.27</x:v>
      </x:c>
      <x:c r="F3809" s="19" t="str">
        <x:v>Aceita</x:v>
      </x:c>
      <x:c r="G3809" s="19" t="str">
        <x:v>Garantia</x:v>
      </x:c>
    </x:row>
    <x:row r="3810">
      <x:c r="A3810" s="19" t="n">
        <x:v>3809</x:v>
      </x:c>
      <x:c r="B3810" s="19" t="n">
        <x:v>2036</x:v>
      </x:c>
      <x:c r="C3810" s="19" t="n">
        <x:v>347</x:v>
      </x:c>
      <x:c r="D3810" s="21" t="n">
        <x:v>45508</x:v>
      </x:c>
      <x:c r="E3810" s="20" t="n">
        <x:v>24215.63</x:v>
      </x:c>
      <x:c r="F3810" s="19" t="str">
        <x:v>Expirada</x:v>
      </x:c>
      <x:c r="G3810" s="19" t="str">
        <x:v>Prazo</x:v>
      </x:c>
    </x:row>
    <x:row r="3811">
      <x:c r="A3811" s="19" t="n">
        <x:v>3810</x:v>
      </x:c>
      <x:c r="B3811" s="19" t="n">
        <x:v>702</x:v>
      </x:c>
      <x:c r="C3811" s="19" t="n">
        <x:v>928</x:v>
      </x:c>
      <x:c r="D3811" s="21" t="n">
        <x:v>46211</x:v>
      </x:c>
      <x:c r="E3811" s="20" t="n">
        <x:v>1183892.48</x:v>
      </x:c>
      <x:c r="F3811" s="19" t="str">
        <x:v>Expirada</x:v>
      </x:c>
      <x:c r="G3811" s="19" t="str">
        <x:v>Garantia</x:v>
      </x:c>
    </x:row>
    <x:row r="3812">
      <x:c r="A3812" s="19" t="n">
        <x:v>3811</x:v>
      </x:c>
      <x:c r="B3812" s="19" t="n">
        <x:v>1240</x:v>
      </x:c>
      <x:c r="C3812" s="19" t="n">
        <x:v>1557</x:v>
      </x:c>
      <x:c r="D3812" s="21" t="n">
        <x:v>45946</x:v>
      </x:c>
      <x:c r="E3812" s="20" t="n">
        <x:v>4432.78</x:v>
      </x:c>
      <x:c r="F3812" s="19" t="str">
        <x:v>Recusada</x:v>
      </x:c>
      <x:c r="G3812" s="19" t="str">
        <x:v>Condição do imóvel</x:v>
      </x:c>
    </x:row>
    <x:row r="3813">
      <x:c r="A3813" s="19" t="n">
        <x:v>3812</x:v>
      </x:c>
      <x:c r="B3813" s="19" t="n">
        <x:v>1303</x:v>
      </x:c>
      <x:c r="C3813" s="19" t="n">
        <x:v>1294</x:v>
      </x:c>
      <x:c r="D3813" s="21" t="n">
        <x:v>45722</x:v>
      </x:c>
      <x:c r="E3813" s="20" t="n">
        <x:v>3755.64</x:v>
      </x:c>
      <x:c r="F3813" s="19" t="str">
        <x:v>Aceita</x:v>
      </x:c>
      <x:c r="G3813" s="19" t="str">
        <x:v>Prazo</x:v>
      </x:c>
    </x:row>
    <x:row r="3814">
      <x:c r="A3814" s="19" t="n">
        <x:v>3813</x:v>
      </x:c>
      <x:c r="B3814" s="19" t="n">
        <x:v>1700</x:v>
      </x:c>
      <x:c r="C3814" s="19" t="n">
        <x:v>199</x:v>
      </x:c>
      <x:c r="D3814" s="21" t="n">
        <x:v>45879</x:v>
      </x:c>
      <x:c r="E3814" s="20" t="n">
        <x:v>482961.23</x:v>
      </x:c>
      <x:c r="F3814" s="19" t="str">
        <x:v>Recusada</x:v>
      </x:c>
      <x:c r="G3814" s="19" t="str">
        <x:v>Condição do imóvel</x:v>
      </x:c>
    </x:row>
    <x:row r="3815">
      <x:c r="A3815" s="19" t="n">
        <x:v>3814</x:v>
      </x:c>
      <x:c r="B3815" s="19" t="n">
        <x:v>1675</x:v>
      </x:c>
      <x:c r="C3815" s="19" t="n">
        <x:v>259</x:v>
      </x:c>
      <x:c r="D3815" s="21" t="n">
        <x:v>46082</x:v>
      </x:c>
      <x:c r="E3815" s="20" t="n">
        <x:v>13625.63</x:v>
      </x:c>
      <x:c r="F3815" s="19" t="str">
        <x:v>Recusada</x:v>
      </x:c>
      <x:c r="G3815" s="19" t="str">
        <x:v>Garantia</x:v>
      </x:c>
    </x:row>
    <x:row r="3816">
      <x:c r="A3816" s="19" t="n">
        <x:v>3815</x:v>
      </x:c>
      <x:c r="B3816" s="19" t="n">
        <x:v>976</x:v>
      </x:c>
      <x:c r="C3816" s="19" t="n">
        <x:v>341</x:v>
      </x:c>
      <x:c r="D3816" s="21" t="n">
        <x:v>45672</x:v>
      </x:c>
      <x:c r="E3816" s="20" t="n">
        <x:v>39498.38</x:v>
      </x:c>
      <x:c r="F3816" s="19" t="str">
        <x:v>Recusada</x:v>
      </x:c>
      <x:c r="G3816" s="19" t="str">
        <x:v>Condição do imóvel</x:v>
      </x:c>
    </x:row>
    <x:row r="3817">
      <x:c r="A3817" s="19" t="n">
        <x:v>3816</x:v>
      </x:c>
      <x:c r="B3817" s="19" t="n">
        <x:v>883</x:v>
      </x:c>
      <x:c r="C3817" s="19" t="n">
        <x:v>1180</x:v>
      </x:c>
      <x:c r="D3817" s="21" t="n">
        <x:v>45803</x:v>
      </x:c>
      <x:c r="E3817" s="20" t="n">
        <x:v>3792.35</x:v>
      </x:c>
      <x:c r="F3817" s="19" t="str">
        <x:v>Expirada</x:v>
      </x:c>
      <x:c r="G3817" s="19" t="str">
        <x:v>Condição do imóvel</x:v>
      </x:c>
    </x:row>
    <x:row r="3818">
      <x:c r="A3818" s="19" t="n">
        <x:v>3817</x:v>
      </x:c>
      <x:c r="B3818" s="19" t="n">
        <x:v>2057</x:v>
      </x:c>
      <x:c r="C3818" s="19" t="n">
        <x:v>1106</x:v>
      </x:c>
      <x:c r="D3818" s="21" t="n">
        <x:v>45435</x:v>
      </x:c>
      <x:c r="E3818" s="20" t="n">
        <x:v>1702.63</x:v>
      </x:c>
      <x:c r="F3818" s="19" t="str">
        <x:v>Recusada</x:v>
      </x:c>
      <x:c r="G3818" s="19" t="str">
        <x:v>Garantia</x:v>
      </x:c>
    </x:row>
    <x:row r="3819">
      <x:c r="A3819" s="19" t="n">
        <x:v>3818</x:v>
      </x:c>
      <x:c r="B3819" s="19" t="n">
        <x:v>1035</x:v>
      </x:c>
      <x:c r="C3819" s="19" t="n">
        <x:v>332</x:v>
      </x:c>
      <x:c r="D3819" s="21" t="n">
        <x:v>45520</x:v>
      </x:c>
      <x:c r="E3819" s="20" t="n">
        <x:v>1663.39</x:v>
      </x:c>
      <x:c r="F3819" s="19" t="str">
        <x:v>Expirada</x:v>
      </x:c>
      <x:c r="G3819" s="19" t="str">
        <x:v>Prazo</x:v>
      </x:c>
    </x:row>
    <x:row r="3820">
      <x:c r="A3820" s="19" t="n">
        <x:v>3819</x:v>
      </x:c>
      <x:c r="B3820" s="19" t="n">
        <x:v>1979</x:v>
      </x:c>
      <x:c r="C3820" s="19" t="n">
        <x:v>587</x:v>
      </x:c>
      <x:c r="D3820" s="21" t="n">
        <x:v>45561</x:v>
      </x:c>
      <x:c r="E3820" s="20" t="n">
        <x:v>17868675.21</x:v>
      </x:c>
      <x:c r="F3820" s="19" t="str">
        <x:v>Expirada</x:v>
      </x:c>
      <x:c r="G3820" s="19" t="str">
        <x:v>Preço</x:v>
      </x:c>
    </x:row>
    <x:row r="3821">
      <x:c r="A3821" s="19" t="n">
        <x:v>3820</x:v>
      </x:c>
      <x:c r="B3821" s="19" t="n">
        <x:v>1721</x:v>
      </x:c>
      <x:c r="C3821" s="19" t="n">
        <x:v>960</x:v>
      </x:c>
      <x:c r="D3821" s="21" t="n">
        <x:v>45391</x:v>
      </x:c>
      <x:c r="E3821" s="20" t="n">
        <x:v>3990.56</x:v>
      </x:c>
      <x:c r="F3821" s="19" t="str">
        <x:v>Recusada</x:v>
      </x:c>
      <x:c r="G3821" s="19" t="str">
        <x:v>Prazo</x:v>
      </x:c>
    </x:row>
    <x:row r="3822">
      <x:c r="A3822" s="19" t="n">
        <x:v>3821</x:v>
      </x:c>
      <x:c r="B3822" s="19" t="n">
        <x:v>318</x:v>
      </x:c>
      <x:c r="C3822" s="19" t="n">
        <x:v>455</x:v>
      </x:c>
      <x:c r="D3822" s="21" t="n">
        <x:v>45795</x:v>
      </x:c>
      <x:c r="E3822" s="20" t="n">
        <x:v>2235406.11</x:v>
      </x:c>
      <x:c r="F3822" s="19" t="str">
        <x:v>Expirada</x:v>
      </x:c>
      <x:c r="G3822" s="19" t="str">
        <x:v>Preço</x:v>
      </x:c>
    </x:row>
    <x:row r="3823">
      <x:c r="A3823" s="19" t="n">
        <x:v>3822</x:v>
      </x:c>
      <x:c r="B3823" s="19" t="n">
        <x:v>1342</x:v>
      </x:c>
      <x:c r="C3823" s="19" t="n">
        <x:v>635</x:v>
      </x:c>
      <x:c r="D3823" s="21" t="n">
        <x:v>45417</x:v>
      </x:c>
      <x:c r="E3823" s="20" t="n">
        <x:v>1135181.84</x:v>
      </x:c>
      <x:c r="F3823" s="19" t="str">
        <x:v>Recusada</x:v>
      </x:c>
      <x:c r="G3823" s="19" t="str">
        <x:v>Prazo</x:v>
      </x:c>
    </x:row>
    <x:row r="3824">
      <x:c r="A3824" s="19" t="n">
        <x:v>3823</x:v>
      </x:c>
      <x:c r="B3824" s="19" t="n">
        <x:v>998</x:v>
      </x:c>
      <x:c r="C3824" s="19" t="n">
        <x:v>1350</x:v>
      </x:c>
      <x:c r="D3824" s="21" t="n">
        <x:v>46158</x:v>
      </x:c>
      <x:c r="E3824" s="20" t="n">
        <x:v>14883.89</x:v>
      </x:c>
      <x:c r="F3824" s="19" t="str">
        <x:v>Em análise</x:v>
      </x:c>
      <x:c r="G3824" s="19" t="str">
        <x:v>Prazo</x:v>
      </x:c>
    </x:row>
    <x:row r="3825">
      <x:c r="A3825" s="19" t="n">
        <x:v>3824</x:v>
      </x:c>
      <x:c r="B3825" s="19" t="n">
        <x:v>582</x:v>
      </x:c>
      <x:c r="C3825" s="19" t="n">
        <x:v>754</x:v>
      </x:c>
      <x:c r="D3825" s="21" t="n">
        <x:v>46038</x:v>
      </x:c>
      <x:c r="E3825" s="20" t="n">
        <x:v>529598.38</x:v>
      </x:c>
      <x:c r="F3825" s="19" t="str">
        <x:v>Em análise</x:v>
      </x:c>
      <x:c r="G3825" s="19" t="str">
        <x:v>Prazo</x:v>
      </x:c>
    </x:row>
    <x:row r="3826">
      <x:c r="A3826" s="19" t="n">
        <x:v>3825</x:v>
      </x:c>
      <x:c r="B3826" s="19" t="n">
        <x:v>391</x:v>
      </x:c>
      <x:c r="C3826" s="19" t="n">
        <x:v>412</x:v>
      </x:c>
      <x:c r="D3826" s="21" t="n">
        <x:v>45578</x:v>
      </x:c>
      <x:c r="E3826" s="20" t="n">
        <x:v>6523.62</x:v>
      </x:c>
      <x:c r="F3826" s="19" t="str">
        <x:v>Aceita</x:v>
      </x:c>
      <x:c r="G3826" s="19" t="str">
        <x:v>Preço</x:v>
      </x:c>
    </x:row>
    <x:row r="3827">
      <x:c r="A3827" s="19" t="n">
        <x:v>3826</x:v>
      </x:c>
      <x:c r="B3827" s="19" t="n">
        <x:v>648</x:v>
      </x:c>
      <x:c r="C3827" s="19" t="n">
        <x:v>1041</x:v>
      </x:c>
      <x:c r="D3827" s="21" t="n">
        <x:v>45829</x:v>
      </x:c>
      <x:c r="E3827" s="20" t="n">
        <x:v>2405166.53</x:v>
      </x:c>
      <x:c r="F3827" s="19" t="str">
        <x:v>Recusada</x:v>
      </x:c>
      <x:c r="G3827" s="19" t="str">
        <x:v>Condição do imóvel</x:v>
      </x:c>
    </x:row>
    <x:row r="3828">
      <x:c r="A3828" s="19" t="n">
        <x:v>3827</x:v>
      </x:c>
      <x:c r="B3828" s="19" t="n">
        <x:v>266</x:v>
      </x:c>
      <x:c r="C3828" s="19" t="n">
        <x:v>1551</x:v>
      </x:c>
      <x:c r="D3828" s="21" t="n">
        <x:v>45577</x:v>
      </x:c>
      <x:c r="E3828" s="20" t="n">
        <x:v>4484.78</x:v>
      </x:c>
      <x:c r="F3828" s="19" t="str">
        <x:v>Em análise</x:v>
      </x:c>
      <x:c r="G3828" s="19" t="str">
        <x:v>Garantia</x:v>
      </x:c>
    </x:row>
    <x:row r="3829">
      <x:c r="A3829" s="19" t="n">
        <x:v>3828</x:v>
      </x:c>
      <x:c r="B3829" s="19" t="n">
        <x:v>132</x:v>
      </x:c>
      <x:c r="C3829" s="19" t="n">
        <x:v>1036</x:v>
      </x:c>
      <x:c r="D3829" s="21" t="n">
        <x:v>45791</x:v>
      </x:c>
      <x:c r="E3829" s="20" t="n">
        <x:v>8201.18</x:v>
      </x:c>
      <x:c r="F3829" s="19" t="str">
        <x:v>Em análise</x:v>
      </x:c>
      <x:c r="G3829" s="19" t="str">
        <x:v>Prazo</x:v>
      </x:c>
    </x:row>
    <x:row r="3830">
      <x:c r="A3830" s="19" t="n">
        <x:v>3829</x:v>
      </x:c>
      <x:c r="B3830" s="19" t="n">
        <x:v>1868</x:v>
      </x:c>
      <x:c r="C3830" s="19" t="n">
        <x:v>1212</x:v>
      </x:c>
      <x:c r="D3830" s="21" t="n">
        <x:v>46160</x:v>
      </x:c>
      <x:c r="E3830" s="20" t="n">
        <x:v>14859.2</x:v>
      </x:c>
      <x:c r="F3830" s="19" t="str">
        <x:v>Expirada</x:v>
      </x:c>
      <x:c r="G3830" s="19" t="str">
        <x:v>Prazo</x:v>
      </x:c>
    </x:row>
    <x:row r="3831">
      <x:c r="A3831" s="19" t="n">
        <x:v>3830</x:v>
      </x:c>
      <x:c r="B3831" s="19" t="n">
        <x:v>293</x:v>
      </x:c>
      <x:c r="C3831" s="19" t="n">
        <x:v>636</x:v>
      </x:c>
      <x:c r="D3831" s="21" t="n">
        <x:v>45847</x:v>
      </x:c>
      <x:c r="E3831" s="20" t="n">
        <x:v>4774.28</x:v>
      </x:c>
      <x:c r="F3831" s="19" t="str">
        <x:v>Aceita</x:v>
      </x:c>
      <x:c r="G3831" s="19" t="str">
        <x:v>Preço</x:v>
      </x:c>
    </x:row>
    <x:row r="3832">
      <x:c r="A3832" s="19" t="n">
        <x:v>3831</x:v>
      </x:c>
      <x:c r="B3832" s="19" t="n">
        <x:v>833</x:v>
      </x:c>
      <x:c r="C3832" s="19" t="n">
        <x:v>309</x:v>
      </x:c>
      <x:c r="D3832" s="21" t="n">
        <x:v>45480</x:v>
      </x:c>
      <x:c r="E3832" s="20" t="n">
        <x:v>378088.37</x:v>
      </x:c>
      <x:c r="F3832" s="19" t="str">
        <x:v>Em análise</x:v>
      </x:c>
      <x:c r="G3832" s="19" t="str">
        <x:v>Garantia</x:v>
      </x:c>
    </x:row>
    <x:row r="3833">
      <x:c r="A3833" s="19" t="n">
        <x:v>3832</x:v>
      </x:c>
      <x:c r="B3833" s="19" t="n">
        <x:v>1738</x:v>
      </x:c>
      <x:c r="C3833" s="19" t="n">
        <x:v>521</x:v>
      </x:c>
      <x:c r="D3833" s="21" t="n">
        <x:v>46003</x:v>
      </x:c>
      <x:c r="E3833" s="20" t="n">
        <x:v>1988953.21</x:v>
      </x:c>
      <x:c r="F3833" s="19" t="str">
        <x:v>Expirada</x:v>
      </x:c>
      <x:c r="G3833" s="19" t="str">
        <x:v>Preço</x:v>
      </x:c>
    </x:row>
    <x:row r="3834">
      <x:c r="A3834" s="19" t="n">
        <x:v>3833</x:v>
      </x:c>
      <x:c r="B3834" s="19" t="n">
        <x:v>782</x:v>
      </x:c>
      <x:c r="C3834" s="19" t="n">
        <x:v>1412</x:v>
      </x:c>
      <x:c r="D3834" s="21" t="n">
        <x:v>45835</x:v>
      </x:c>
      <x:c r="E3834" s="20" t="n">
        <x:v>607183.14</x:v>
      </x:c>
      <x:c r="F3834" s="19" t="str">
        <x:v>Expirada</x:v>
      </x:c>
      <x:c r="G3834" s="19" t="str">
        <x:v>Prazo</x:v>
      </x:c>
    </x:row>
    <x:row r="3835">
      <x:c r="A3835" s="19" t="n">
        <x:v>3834</x:v>
      </x:c>
      <x:c r="B3835" s="19" t="n">
        <x:v>1883</x:v>
      </x:c>
      <x:c r="C3835" s="19" t="n">
        <x:v>270</x:v>
      </x:c>
      <x:c r="D3835" s="21" t="n">
        <x:v>45334</x:v>
      </x:c>
      <x:c r="E3835" s="20" t="n">
        <x:v>227456.66</x:v>
      </x:c>
      <x:c r="F3835" s="19" t="str">
        <x:v>Recusada</x:v>
      </x:c>
      <x:c r="G3835" s="19" t="str">
        <x:v>Prazo</x:v>
      </x:c>
    </x:row>
    <x:row r="3836">
      <x:c r="A3836" s="19" t="n">
        <x:v>3835</x:v>
      </x:c>
      <x:c r="B3836" s="19" t="n">
        <x:v>768</x:v>
      </x:c>
      <x:c r="C3836" s="19" t="n">
        <x:v>280</x:v>
      </x:c>
      <x:c r="D3836" s="21" t="n">
        <x:v>46005</x:v>
      </x:c>
      <x:c r="E3836" s="20" t="n">
        <x:v>5574.68</x:v>
      </x:c>
      <x:c r="F3836" s="19" t="str">
        <x:v>Aceita</x:v>
      </x:c>
      <x:c r="G3836" s="19" t="str">
        <x:v>Preço</x:v>
      </x:c>
    </x:row>
    <x:row r="3837">
      <x:c r="A3837" s="19" t="n">
        <x:v>3836</x:v>
      </x:c>
      <x:c r="B3837" s="19" t="n">
        <x:v>2052</x:v>
      </x:c>
      <x:c r="C3837" s="19" t="n">
        <x:v>509</x:v>
      </x:c>
      <x:c r="D3837" s="21" t="n">
        <x:v>45790</x:v>
      </x:c>
      <x:c r="E3837" s="20" t="n">
        <x:v>6179.51</x:v>
      </x:c>
      <x:c r="F3837" s="19" t="str">
        <x:v>Aceita</x:v>
      </x:c>
      <x:c r="G3837" s="19" t="str">
        <x:v>Preço</x:v>
      </x:c>
    </x:row>
    <x:row r="3838">
      <x:c r="A3838" s="19" t="n">
        <x:v>3837</x:v>
      </x:c>
      <x:c r="B3838" s="19" t="n">
        <x:v>900</x:v>
      </x:c>
      <x:c r="C3838" s="19" t="n">
        <x:v>796</x:v>
      </x:c>
      <x:c r="D3838" s="21" t="n">
        <x:v>46052</x:v>
      </x:c>
      <x:c r="E3838" s="20" t="n">
        <x:v>5537.07</x:v>
      </x:c>
      <x:c r="F3838" s="19" t="str">
        <x:v>Aceita</x:v>
      </x:c>
      <x:c r="G3838" s="19" t="str">
        <x:v>Garantia</x:v>
      </x:c>
    </x:row>
    <x:row r="3839">
      <x:c r="A3839" s="19" t="n">
        <x:v>3838</x:v>
      </x:c>
      <x:c r="B3839" s="19" t="n">
        <x:v>1589</x:v>
      </x:c>
      <x:c r="C3839" s="19" t="n">
        <x:v>296</x:v>
      </x:c>
      <x:c r="D3839" s="21" t="n">
        <x:v>45799</x:v>
      </x:c>
      <x:c r="E3839" s="20" t="n">
        <x:v>1999671.59</x:v>
      </x:c>
      <x:c r="F3839" s="19" t="str">
        <x:v>Em análise</x:v>
      </x:c>
      <x:c r="G3839" s="19" t="str">
        <x:v>Garantia</x:v>
      </x:c>
    </x:row>
    <x:row r="3840">
      <x:c r="A3840" s="19" t="n">
        <x:v>3839</x:v>
      </x:c>
      <x:c r="B3840" s="19" t="n">
        <x:v>1198</x:v>
      </x:c>
      <x:c r="C3840" s="19" t="n">
        <x:v>1478</x:v>
      </x:c>
      <x:c r="D3840" s="21" t="n">
        <x:v>46206</x:v>
      </x:c>
      <x:c r="E3840" s="20" t="n">
        <x:v>3837.19</x:v>
      </x:c>
      <x:c r="F3840" s="19" t="str">
        <x:v>Recusada</x:v>
      </x:c>
      <x:c r="G3840" s="19" t="str">
        <x:v>Prazo</x:v>
      </x:c>
    </x:row>
    <x:row r="3841">
      <x:c r="A3841" s="19" t="n">
        <x:v>3840</x:v>
      </x:c>
      <x:c r="B3841" s="19" t="n">
        <x:v>1600</x:v>
      </x:c>
      <x:c r="C3841" s="19" t="n">
        <x:v>1480</x:v>
      </x:c>
      <x:c r="D3841" s="21" t="n">
        <x:v>45502</x:v>
      </x:c>
      <x:c r="E3841" s="20" t="n">
        <x:v>16534.99</x:v>
      </x:c>
      <x:c r="F3841" s="19" t="str">
        <x:v>Recusada</x:v>
      </x:c>
      <x:c r="G3841" s="19" t="str">
        <x:v>Prazo</x:v>
      </x:c>
    </x:row>
    <x:row r="3842">
      <x:c r="A3842" s="19" t="n">
        <x:v>3841</x:v>
      </x:c>
      <x:c r="B3842" s="19" t="n">
        <x:v>1534</x:v>
      </x:c>
      <x:c r="C3842" s="19" t="n">
        <x:v>580</x:v>
      </x:c>
      <x:c r="D3842" s="21" t="n">
        <x:v>45349</x:v>
      </x:c>
      <x:c r="E3842" s="20" t="n">
        <x:v>2051719.25</x:v>
      </x:c>
      <x:c r="F3842" s="19" t="str">
        <x:v>Recusada</x:v>
      </x:c>
      <x:c r="G3842" s="19" t="str">
        <x:v>Preço</x:v>
      </x:c>
    </x:row>
    <x:row r="3843">
      <x:c r="A3843" s="19" t="n">
        <x:v>3842</x:v>
      </x:c>
      <x:c r="B3843" s="19" t="n">
        <x:v>53</x:v>
      </x:c>
      <x:c r="C3843" s="19" t="n">
        <x:v>1451</x:v>
      </x:c>
      <x:c r="D3843" s="21" t="n">
        <x:v>46040</x:v>
      </x:c>
      <x:c r="E3843" s="20" t="n">
        <x:v>6528.23</x:v>
      </x:c>
      <x:c r="F3843" s="19" t="str">
        <x:v>Expirada</x:v>
      </x:c>
      <x:c r="G3843" s="19" t="str">
        <x:v>Condição do imóvel</x:v>
      </x:c>
    </x:row>
    <x:row r="3844">
      <x:c r="A3844" s="19" t="n">
        <x:v>3843</x:v>
      </x:c>
      <x:c r="B3844" s="19" t="n">
        <x:v>45</x:v>
      </x:c>
      <x:c r="C3844" s="19" t="n">
        <x:v>1480</x:v>
      </x:c>
      <x:c r="D3844" s="21" t="n">
        <x:v>45912</x:v>
      </x:c>
      <x:c r="E3844" s="20" t="n">
        <x:v>4255.17</x:v>
      </x:c>
      <x:c r="F3844" s="19" t="str">
        <x:v>Aceita</x:v>
      </x:c>
      <x:c r="G3844" s="19" t="str">
        <x:v>Preço</x:v>
      </x:c>
    </x:row>
    <x:row r="3845">
      <x:c r="A3845" s="19" t="n">
        <x:v>3844</x:v>
      </x:c>
      <x:c r="B3845" s="19" t="n">
        <x:v>276</x:v>
      </x:c>
      <x:c r="C3845" s="19" t="n">
        <x:v>1062</x:v>
      </x:c>
      <x:c r="D3845" s="21" t="n">
        <x:v>46154</x:v>
      </x:c>
      <x:c r="E3845" s="20" t="n">
        <x:v>9020.47</x:v>
      </x:c>
      <x:c r="F3845" s="19" t="str">
        <x:v>Aceita</x:v>
      </x:c>
      <x:c r="G3845" s="19" t="str">
        <x:v>Garantia</x:v>
      </x:c>
    </x:row>
    <x:row r="3846">
      <x:c r="A3846" s="19" t="n">
        <x:v>3845</x:v>
      </x:c>
      <x:c r="B3846" s="19" t="n">
        <x:v>1668</x:v>
      </x:c>
      <x:c r="C3846" s="19" t="n">
        <x:v>1350</x:v>
      </x:c>
      <x:c r="D3846" s="21" t="n">
        <x:v>45399</x:v>
      </x:c>
      <x:c r="E3846" s="20" t="n">
        <x:v>12595.22</x:v>
      </x:c>
      <x:c r="F3846" s="19" t="str">
        <x:v>Recusada</x:v>
      </x:c>
      <x:c r="G3846" s="19" t="str">
        <x:v>Condição do imóvel</x:v>
      </x:c>
    </x:row>
    <x:row r="3847">
      <x:c r="A3847" s="19" t="n">
        <x:v>3846</x:v>
      </x:c>
      <x:c r="B3847" s="19" t="n">
        <x:v>1231</x:v>
      </x:c>
      <x:c r="C3847" s="19" t="n">
        <x:v>1050</x:v>
      </x:c>
      <x:c r="D3847" s="21" t="n">
        <x:v>46208</x:v>
      </x:c>
      <x:c r="E3847" s="20" t="n">
        <x:v>4924.21</x:v>
      </x:c>
      <x:c r="F3847" s="19" t="str">
        <x:v>Recusada</x:v>
      </x:c>
      <x:c r="G3847" s="19" t="str">
        <x:v>Preço</x:v>
      </x:c>
    </x:row>
    <x:row r="3848">
      <x:c r="A3848" s="19" t="n">
        <x:v>3847</x:v>
      </x:c>
      <x:c r="B3848" s="19" t="n">
        <x:v>1040</x:v>
      </x:c>
      <x:c r="C3848" s="19" t="n">
        <x:v>136</x:v>
      </x:c>
      <x:c r="D3848" s="21" t="n">
        <x:v>45927</x:v>
      </x:c>
      <x:c r="E3848" s="20" t="n">
        <x:v>5658.62</x:v>
      </x:c>
      <x:c r="F3848" s="19" t="str">
        <x:v>Aceita</x:v>
      </x:c>
      <x:c r="G3848" s="19" t="str">
        <x:v>Garantia</x:v>
      </x:c>
    </x:row>
    <x:row r="3849">
      <x:c r="A3849" s="19" t="n">
        <x:v>3848</x:v>
      </x:c>
      <x:c r="B3849" s="19" t="n">
        <x:v>1546</x:v>
      </x:c>
      <x:c r="C3849" s="19" t="n">
        <x:v>958</x:v>
      </x:c>
      <x:c r="D3849" s="21" t="n">
        <x:v>46175</x:v>
      </x:c>
      <x:c r="E3849" s="20" t="n">
        <x:v>1406036.65</x:v>
      </x:c>
      <x:c r="F3849" s="19" t="str">
        <x:v>Recusada</x:v>
      </x:c>
      <x:c r="G3849" s="19" t="str">
        <x:v>Preço</x:v>
      </x:c>
    </x:row>
    <x:row r="3850">
      <x:c r="A3850" s="19" t="n">
        <x:v>3849</x:v>
      </x:c>
      <x:c r="B3850" s="19" t="n">
        <x:v>350</x:v>
      </x:c>
      <x:c r="C3850" s="19" t="n">
        <x:v>1343</x:v>
      </x:c>
      <x:c r="D3850" s="21" t="n">
        <x:v>46206</x:v>
      </x:c>
      <x:c r="E3850" s="20" t="n">
        <x:v>1487214.73</x:v>
      </x:c>
      <x:c r="F3850" s="19" t="str">
        <x:v>Expirada</x:v>
      </x:c>
      <x:c r="G3850" s="19" t="str">
        <x:v>Condição do imóvel</x:v>
      </x:c>
    </x:row>
    <x:row r="3851">
      <x:c r="A3851" s="19" t="n">
        <x:v>3850</x:v>
      </x:c>
      <x:c r="B3851" s="19" t="n">
        <x:v>1984</x:v>
      </x:c>
      <x:c r="C3851" s="19" t="n">
        <x:v>772</x:v>
      </x:c>
      <x:c r="D3851" s="21" t="n">
        <x:v>45458</x:v>
      </x:c>
      <x:c r="E3851" s="20" t="n">
        <x:v>18697979.34</x:v>
      </x:c>
      <x:c r="F3851" s="19" t="str">
        <x:v>Expirada</x:v>
      </x:c>
      <x:c r="G3851" s="19" t="str">
        <x:v>Condição do imóvel</x:v>
      </x:c>
    </x:row>
    <x:row r="3852">
      <x:c r="A3852" s="19" t="n">
        <x:v>3851</x:v>
      </x:c>
      <x:c r="B3852" s="19" t="n">
        <x:v>1888</x:v>
      </x:c>
      <x:c r="C3852" s="19" t="n">
        <x:v>728</x:v>
      </x:c>
      <x:c r="D3852" s="21" t="n">
        <x:v>45639</x:v>
      </x:c>
      <x:c r="E3852" s="20" t="n">
        <x:v>2758844.94</x:v>
      </x:c>
      <x:c r="F3852" s="19" t="str">
        <x:v>Em análise</x:v>
      </x:c>
      <x:c r="G3852" s="19" t="str">
        <x:v>Condição do imóvel</x:v>
      </x:c>
    </x:row>
    <x:row r="3853">
      <x:c r="A3853" s="19" t="n">
        <x:v>3852</x:v>
      </x:c>
      <x:c r="B3853" s="19" t="n">
        <x:v>1298</x:v>
      </x:c>
      <x:c r="C3853" s="19" t="n">
        <x:v>403</x:v>
      </x:c>
      <x:c r="D3853" s="21" t="n">
        <x:v>46211</x:v>
      </x:c>
      <x:c r="E3853" s="20" t="n">
        <x:v>9373.82</x:v>
      </x:c>
      <x:c r="F3853" s="19" t="str">
        <x:v>Expirada</x:v>
      </x:c>
      <x:c r="G3853" s="19" t="str">
        <x:v>Prazo</x:v>
      </x:c>
    </x:row>
    <x:row r="3854">
      <x:c r="A3854" s="19" t="n">
        <x:v>3853</x:v>
      </x:c>
      <x:c r="B3854" s="19" t="n">
        <x:v>1778</x:v>
      </x:c>
      <x:c r="C3854" s="19" t="n">
        <x:v>222</x:v>
      </x:c>
      <x:c r="D3854" s="21" t="n">
        <x:v>45760</x:v>
      </x:c>
      <x:c r="E3854" s="20" t="n">
        <x:v>6218.45</x:v>
      </x:c>
      <x:c r="F3854" s="19" t="str">
        <x:v>Expirada</x:v>
      </x:c>
      <x:c r="G3854" s="19" t="str">
        <x:v>Prazo</x:v>
      </x:c>
    </x:row>
    <x:row r="3855">
      <x:c r="A3855" s="19" t="n">
        <x:v>3854</x:v>
      </x:c>
      <x:c r="B3855" s="19" t="n">
        <x:v>1715</x:v>
      </x:c>
      <x:c r="C3855" s="19" t="n">
        <x:v>1532</x:v>
      </x:c>
      <x:c r="D3855" s="21" t="n">
        <x:v>45605</x:v>
      </x:c>
      <x:c r="E3855" s="20" t="n">
        <x:v>1404424.84</x:v>
      </x:c>
      <x:c r="F3855" s="19" t="str">
        <x:v>Em análise</x:v>
      </x:c>
      <x:c r="G3855" s="19" t="str">
        <x:v>Prazo</x:v>
      </x:c>
    </x:row>
    <x:row r="3856">
      <x:c r="A3856" s="19" t="n">
        <x:v>3855</x:v>
      </x:c>
      <x:c r="B3856" s="19" t="n">
        <x:v>169</x:v>
      </x:c>
      <x:c r="C3856" s="19" t="n">
        <x:v>1440</x:v>
      </x:c>
      <x:c r="D3856" s="21" t="n">
        <x:v>45721</x:v>
      </x:c>
      <x:c r="E3856" s="20" t="n">
        <x:v>12865.56</x:v>
      </x:c>
      <x:c r="F3856" s="19" t="str">
        <x:v>Expirada</x:v>
      </x:c>
      <x:c r="G3856" s="19" t="str">
        <x:v>Condição do imóvel</x:v>
      </x:c>
    </x:row>
    <x:row r="3857">
      <x:c r="A3857" s="19" t="n">
        <x:v>3856</x:v>
      </x:c>
      <x:c r="B3857" s="19" t="n">
        <x:v>320</x:v>
      </x:c>
      <x:c r="C3857" s="19" t="n">
        <x:v>172</x:v>
      </x:c>
      <x:c r="D3857" s="21" t="n">
        <x:v>46027</x:v>
      </x:c>
      <x:c r="E3857" s="20" t="n">
        <x:v>1371.41</x:v>
      </x:c>
      <x:c r="F3857" s="19" t="str">
        <x:v>Em análise</x:v>
      </x:c>
      <x:c r="G3857" s="19" t="str">
        <x:v>Garantia</x:v>
      </x:c>
    </x:row>
    <x:row r="3858">
      <x:c r="A3858" s="19" t="n">
        <x:v>3857</x:v>
      </x:c>
      <x:c r="B3858" s="19" t="n">
        <x:v>1191</x:v>
      </x:c>
      <x:c r="C3858" s="19" t="n">
        <x:v>226</x:v>
      </x:c>
      <x:c r="D3858" s="21" t="n">
        <x:v>45875</x:v>
      </x:c>
      <x:c r="E3858" s="20" t="n">
        <x:v>1624044.06</x:v>
      </x:c>
      <x:c r="F3858" s="19" t="str">
        <x:v>Aceita</x:v>
      </x:c>
      <x:c r="G3858" s="19" t="str">
        <x:v>Condição do imóvel</x:v>
      </x:c>
    </x:row>
    <x:row r="3859">
      <x:c r="A3859" s="19" t="n">
        <x:v>3858</x:v>
      </x:c>
      <x:c r="B3859" s="19" t="n">
        <x:v>1575</x:v>
      </x:c>
      <x:c r="C3859" s="19" t="n">
        <x:v>826</x:v>
      </x:c>
      <x:c r="D3859" s="21" t="n">
        <x:v>45416</x:v>
      </x:c>
      <x:c r="E3859" s="20" t="n">
        <x:v>558199.28</x:v>
      </x:c>
      <x:c r="F3859" s="19" t="str">
        <x:v>Expirada</x:v>
      </x:c>
      <x:c r="G3859" s="19" t="str">
        <x:v>Prazo</x:v>
      </x:c>
    </x:row>
    <x:row r="3860">
      <x:c r="A3860" s="19" t="n">
        <x:v>3859</x:v>
      </x:c>
      <x:c r="B3860" s="19" t="n">
        <x:v>1596</x:v>
      </x:c>
      <x:c r="C3860" s="19" t="n">
        <x:v>699</x:v>
      </x:c>
      <x:c r="D3860" s="21" t="n">
        <x:v>45855</x:v>
      </x:c>
      <x:c r="E3860" s="20" t="n">
        <x:v>1446442.33</x:v>
      </x:c>
      <x:c r="F3860" s="19" t="str">
        <x:v>Expirada</x:v>
      </x:c>
      <x:c r="G3860" s="19" t="str">
        <x:v>Condição do imóvel</x:v>
      </x:c>
    </x:row>
    <x:row r="3861">
      <x:c r="A3861" s="19" t="n">
        <x:v>3860</x:v>
      </x:c>
      <x:c r="B3861" s="19" t="n">
        <x:v>433</x:v>
      </x:c>
      <x:c r="C3861" s="19" t="n">
        <x:v>1378</x:v>
      </x:c>
      <x:c r="D3861" s="21" t="n">
        <x:v>46145</x:v>
      </x:c>
      <x:c r="E3861" s="20" t="n">
        <x:v>4002.36</x:v>
      </x:c>
      <x:c r="F3861" s="19" t="str">
        <x:v>Recusada</x:v>
      </x:c>
      <x:c r="G3861" s="19" t="str">
        <x:v>Prazo</x:v>
      </x:c>
    </x:row>
    <x:row r="3862">
      <x:c r="A3862" s="19" t="n">
        <x:v>3861</x:v>
      </x:c>
      <x:c r="B3862" s="19" t="n">
        <x:v>501</x:v>
      </x:c>
      <x:c r="C3862" s="19" t="n">
        <x:v>121</x:v>
      </x:c>
      <x:c r="D3862" s="21" t="n">
        <x:v>45822</x:v>
      </x:c>
      <x:c r="E3862" s="20" t="n">
        <x:v>9934555.98</x:v>
      </x:c>
      <x:c r="F3862" s="19" t="str">
        <x:v>Expirada</x:v>
      </x:c>
      <x:c r="G3862" s="19" t="str">
        <x:v>Garantia</x:v>
      </x:c>
    </x:row>
    <x:row r="3863">
      <x:c r="A3863" s="19" t="n">
        <x:v>3862</x:v>
      </x:c>
      <x:c r="B3863" s="19" t="n">
        <x:v>1390</x:v>
      </x:c>
      <x:c r="C3863" s="19" t="n">
        <x:v>521</x:v>
      </x:c>
      <x:c r="D3863" s="21" t="n">
        <x:v>45733</x:v>
      </x:c>
      <x:c r="E3863" s="20" t="n">
        <x:v>1030030.36</x:v>
      </x:c>
      <x:c r="F3863" s="19" t="str">
        <x:v>Aceita</x:v>
      </x:c>
      <x:c r="G3863" s="19" t="str">
        <x:v>Garantia</x:v>
      </x:c>
    </x:row>
    <x:row r="3864">
      <x:c r="A3864" s="19" t="n">
        <x:v>3863</x:v>
      </x:c>
      <x:c r="B3864" s="19" t="n">
        <x:v>1659</x:v>
      </x:c>
      <x:c r="C3864" s="19" t="n">
        <x:v>954</x:v>
      </x:c>
      <x:c r="D3864" s="21" t="n">
        <x:v>45615</x:v>
      </x:c>
      <x:c r="E3864" s="20" t="n">
        <x:v>363774.12</x:v>
      </x:c>
      <x:c r="F3864" s="19" t="str">
        <x:v>Em análise</x:v>
      </x:c>
      <x:c r="G3864" s="19" t="str">
        <x:v>Garantia</x:v>
      </x:c>
    </x:row>
    <x:row r="3865">
      <x:c r="A3865" s="19" t="n">
        <x:v>3864</x:v>
      </x:c>
      <x:c r="B3865" s="19" t="n">
        <x:v>735</x:v>
      </x:c>
      <x:c r="C3865" s="19" t="n">
        <x:v>441</x:v>
      </x:c>
      <x:c r="D3865" s="21" t="n">
        <x:v>45992</x:v>
      </x:c>
      <x:c r="E3865" s="20" t="n">
        <x:v>4644801.19</x:v>
      </x:c>
      <x:c r="F3865" s="19" t="str">
        <x:v>Recusada</x:v>
      </x:c>
      <x:c r="G3865" s="19" t="str">
        <x:v>Condição do imóvel</x:v>
      </x:c>
    </x:row>
    <x:row r="3866">
      <x:c r="A3866" s="19" t="n">
        <x:v>3865</x:v>
      </x:c>
      <x:c r="B3866" s="19" t="n">
        <x:v>354</x:v>
      </x:c>
      <x:c r="C3866" s="19" t="n">
        <x:v>251</x:v>
      </x:c>
      <x:c r="D3866" s="21" t="n">
        <x:v>45939</x:v>
      </x:c>
      <x:c r="E3866" s="20" t="n">
        <x:v>4971.15</x:v>
      </x:c>
      <x:c r="F3866" s="19" t="str">
        <x:v>Aceita</x:v>
      </x:c>
      <x:c r="G3866" s="19" t="str">
        <x:v>Prazo</x:v>
      </x:c>
    </x:row>
    <x:row r="3867">
      <x:c r="A3867" s="19" t="n">
        <x:v>3866</x:v>
      </x:c>
      <x:c r="B3867" s="19" t="n">
        <x:v>682</x:v>
      </x:c>
      <x:c r="C3867" s="19" t="n">
        <x:v>599</x:v>
      </x:c>
      <x:c r="D3867" s="21" t="n">
        <x:v>46016</x:v>
      </x:c>
      <x:c r="E3867" s="20" t="n">
        <x:v>695502.62</x:v>
      </x:c>
      <x:c r="F3867" s="19" t="str">
        <x:v>Expirada</x:v>
      </x:c>
      <x:c r="G3867" s="19" t="str">
        <x:v>Condição do imóvel</x:v>
      </x:c>
    </x:row>
    <x:row r="3868">
      <x:c r="A3868" s="19" t="n">
        <x:v>3867</x:v>
      </x:c>
      <x:c r="B3868" s="19" t="n">
        <x:v>1687</x:v>
      </x:c>
      <x:c r="C3868" s="19" t="n">
        <x:v>500</x:v>
      </x:c>
      <x:c r="D3868" s="21" t="n">
        <x:v>45502</x:v>
      </x:c>
      <x:c r="E3868" s="20" t="n">
        <x:v>22711.52</x:v>
      </x:c>
      <x:c r="F3868" s="19" t="str">
        <x:v>Expirada</x:v>
      </x:c>
      <x:c r="G3868" s="19" t="str">
        <x:v>Condição do imóvel</x:v>
      </x:c>
    </x:row>
    <x:row r="3869">
      <x:c r="A3869" s="19" t="n">
        <x:v>3868</x:v>
      </x:c>
      <x:c r="B3869" s="19" t="n">
        <x:v>1350</x:v>
      </x:c>
      <x:c r="C3869" s="19" t="n">
        <x:v>826</x:v>
      </x:c>
      <x:c r="D3869" s="21" t="n">
        <x:v>45398</x:v>
      </x:c>
      <x:c r="E3869" s="20" t="n">
        <x:v>10971.79</x:v>
      </x:c>
      <x:c r="F3869" s="19" t="str">
        <x:v>Recusada</x:v>
      </x:c>
      <x:c r="G3869" s="19" t="str">
        <x:v>Prazo</x:v>
      </x:c>
    </x:row>
    <x:row r="3870">
      <x:c r="A3870" s="19" t="n">
        <x:v>3869</x:v>
      </x:c>
      <x:c r="B3870" s="19" t="n">
        <x:v>383</x:v>
      </x:c>
      <x:c r="C3870" s="19" t="n">
        <x:v>200</x:v>
      </x:c>
      <x:c r="D3870" s="21" t="n">
        <x:v>45858</x:v>
      </x:c>
      <x:c r="E3870" s="20" t="n">
        <x:v>1885.52</x:v>
      </x:c>
      <x:c r="F3870" s="19" t="str">
        <x:v>Recusada</x:v>
      </x:c>
      <x:c r="G3870" s="19" t="str">
        <x:v>Preço</x:v>
      </x:c>
    </x:row>
    <x:row r="3871">
      <x:c r="A3871" s="19" t="n">
        <x:v>3870</x:v>
      </x:c>
      <x:c r="B3871" s="19" t="n">
        <x:v>1455</x:v>
      </x:c>
      <x:c r="C3871" s="19" t="n">
        <x:v>446</x:v>
      </x:c>
      <x:c r="D3871" s="21" t="n">
        <x:v>45487</x:v>
      </x:c>
      <x:c r="E3871" s="20" t="n">
        <x:v>1885858.54</x:v>
      </x:c>
      <x:c r="F3871" s="19" t="str">
        <x:v>Aceita</x:v>
      </x:c>
      <x:c r="G3871" s="19" t="str">
        <x:v>Condição do imóvel</x:v>
      </x:c>
    </x:row>
    <x:row r="3872">
      <x:c r="A3872" s="19" t="n">
        <x:v>3871</x:v>
      </x:c>
      <x:c r="B3872" s="19" t="n">
        <x:v>2013</x:v>
      </x:c>
      <x:c r="C3872" s="19" t="n">
        <x:v>794</x:v>
      </x:c>
      <x:c r="D3872" s="21" t="n">
        <x:v>45510</x:v>
      </x:c>
      <x:c r="E3872" s="20" t="n">
        <x:v>16974.35</x:v>
      </x:c>
      <x:c r="F3872" s="19" t="str">
        <x:v>Expirada</x:v>
      </x:c>
      <x:c r="G3872" s="19" t="str">
        <x:v>Prazo</x:v>
      </x:c>
    </x:row>
    <x:row r="3873">
      <x:c r="A3873" s="19" t="n">
        <x:v>3872</x:v>
      </x:c>
      <x:c r="B3873" s="19" t="n">
        <x:v>530</x:v>
      </x:c>
      <x:c r="C3873" s="19" t="n">
        <x:v>652</x:v>
      </x:c>
      <x:c r="D3873" s="21" t="n">
        <x:v>45459</x:v>
      </x:c>
      <x:c r="E3873" s="20" t="n">
        <x:v>2249875.83</x:v>
      </x:c>
      <x:c r="F3873" s="19" t="str">
        <x:v>Aceita</x:v>
      </x:c>
      <x:c r="G3873" s="19" t="str">
        <x:v>Preço</x:v>
      </x:c>
    </x:row>
    <x:row r="3874">
      <x:c r="A3874" s="19" t="n">
        <x:v>3873</x:v>
      </x:c>
      <x:c r="B3874" s="19" t="n">
        <x:v>2034</x:v>
      </x:c>
      <x:c r="C3874" s="19" t="n">
        <x:v>1004</x:v>
      </x:c>
      <x:c r="D3874" s="21" t="n">
        <x:v>45633</x:v>
      </x:c>
      <x:c r="E3874" s="20" t="n">
        <x:v>15224.78</x:v>
      </x:c>
      <x:c r="F3874" s="19" t="str">
        <x:v>Expirada</x:v>
      </x:c>
      <x:c r="G3874" s="19" t="str">
        <x:v>Prazo</x:v>
      </x:c>
    </x:row>
    <x:row r="3875">
      <x:c r="A3875" s="19" t="n">
        <x:v>3874</x:v>
      </x:c>
      <x:c r="B3875" s="19" t="n">
        <x:v>314</x:v>
      </x:c>
      <x:c r="C3875" s="19" t="n">
        <x:v>145</x:v>
      </x:c>
      <x:c r="D3875" s="21" t="n">
        <x:v>45654</x:v>
      </x:c>
      <x:c r="E3875" s="20" t="n">
        <x:v>4450.3</x:v>
      </x:c>
      <x:c r="F3875" s="19" t="str">
        <x:v>Aceita</x:v>
      </x:c>
      <x:c r="G3875" s="19" t="str">
        <x:v>Prazo</x:v>
      </x:c>
    </x:row>
    <x:row r="3876">
      <x:c r="A3876" s="19" t="n">
        <x:v>3875</x:v>
      </x:c>
      <x:c r="B3876" s="19" t="n">
        <x:v>1630</x:v>
      </x:c>
      <x:c r="C3876" s="19" t="n">
        <x:v>314</x:v>
      </x:c>
      <x:c r="D3876" s="21" t="n">
        <x:v>46004</x:v>
      </x:c>
      <x:c r="E3876" s="20" t="n">
        <x:v>1192950.07</x:v>
      </x:c>
      <x:c r="F3876" s="19" t="str">
        <x:v>Recusada</x:v>
      </x:c>
      <x:c r="G3876" s="19" t="str">
        <x:v>Prazo</x:v>
      </x:c>
    </x:row>
    <x:row r="3877">
      <x:c r="A3877" s="19" t="n">
        <x:v>3876</x:v>
      </x:c>
      <x:c r="B3877" s="19" t="n">
        <x:v>186</x:v>
      </x:c>
      <x:c r="C3877" s="19" t="n">
        <x:v>1407</x:v>
      </x:c>
      <x:c r="D3877" s="21" t="n">
        <x:v>45681</x:v>
      </x:c>
      <x:c r="E3877" s="20" t="n">
        <x:v>1764726.01</x:v>
      </x:c>
      <x:c r="F3877" s="19" t="str">
        <x:v>Expirada</x:v>
      </x:c>
      <x:c r="G3877" s="19" t="str">
        <x:v>Preço</x:v>
      </x:c>
    </x:row>
    <x:row r="3878">
      <x:c r="A3878" s="19" t="n">
        <x:v>3877</x:v>
      </x:c>
      <x:c r="B3878" s="19" t="n">
        <x:v>291</x:v>
      </x:c>
      <x:c r="C3878" s="19" t="n">
        <x:v>1283</x:v>
      </x:c>
      <x:c r="D3878" s="21" t="n">
        <x:v>45975</x:v>
      </x:c>
      <x:c r="E3878" s="20" t="n">
        <x:v>11992.72</x:v>
      </x:c>
      <x:c r="F3878" s="19" t="str">
        <x:v>Recusada</x:v>
      </x:c>
      <x:c r="G3878" s="19" t="str">
        <x:v>Condição do imóvel</x:v>
      </x:c>
    </x:row>
    <x:row r="3879">
      <x:c r="A3879" s="19" t="n">
        <x:v>3878</x:v>
      </x:c>
      <x:c r="B3879" s="19" t="n">
        <x:v>1734</x:v>
      </x:c>
      <x:c r="C3879" s="19" t="n">
        <x:v>1549</x:v>
      </x:c>
      <x:c r="D3879" s="21" t="n">
        <x:v>46158</x:v>
      </x:c>
      <x:c r="E3879" s="20" t="n">
        <x:v>10934.76</x:v>
      </x:c>
      <x:c r="F3879" s="19" t="str">
        <x:v>Em análise</x:v>
      </x:c>
      <x:c r="G3879" s="19" t="str">
        <x:v>Garantia</x:v>
      </x:c>
    </x:row>
    <x:row r="3880">
      <x:c r="A3880" s="19" t="n">
        <x:v>3879</x:v>
      </x:c>
      <x:c r="B3880" s="19" t="n">
        <x:v>558</x:v>
      </x:c>
      <x:c r="C3880" s="19" t="n">
        <x:v>511</x:v>
      </x:c>
      <x:c r="D3880" s="21" t="n">
        <x:v>45542</x:v>
      </x:c>
      <x:c r="E3880" s="20" t="n">
        <x:v>2460173.89</x:v>
      </x:c>
      <x:c r="F3880" s="19" t="str">
        <x:v>Em análise</x:v>
      </x:c>
      <x:c r="G3880" s="19" t="str">
        <x:v>Condição do imóvel</x:v>
      </x:c>
    </x:row>
    <x:row r="3881">
      <x:c r="A3881" s="19" t="n">
        <x:v>3880</x:v>
      </x:c>
      <x:c r="B3881" s="19" t="n">
        <x:v>1480</x:v>
      </x:c>
      <x:c r="C3881" s="19" t="n">
        <x:v>379</x:v>
      </x:c>
      <x:c r="D3881" s="21" t="n">
        <x:v>45330</x:v>
      </x:c>
      <x:c r="E3881" s="20" t="n">
        <x:v>1642393.71</x:v>
      </x:c>
      <x:c r="F3881" s="19" t="str">
        <x:v>Expirada</x:v>
      </x:c>
      <x:c r="G3881" s="19" t="str">
        <x:v>Preço</x:v>
      </x:c>
    </x:row>
    <x:row r="3882">
      <x:c r="A3882" s="19" t="n">
        <x:v>3881</x:v>
      </x:c>
      <x:c r="B3882" s="19" t="n">
        <x:v>1828</x:v>
      </x:c>
      <x:c r="C3882" s="19" t="n">
        <x:v>888</x:v>
      </x:c>
      <x:c r="D3882" s="21" t="n">
        <x:v>46017</x:v>
      </x:c>
      <x:c r="E3882" s="20" t="n">
        <x:v>583897.53</x:v>
      </x:c>
      <x:c r="F3882" s="19" t="str">
        <x:v>Em análise</x:v>
      </x:c>
      <x:c r="G3882" s="19" t="str">
        <x:v>Preço</x:v>
      </x:c>
    </x:row>
    <x:row r="3883">
      <x:c r="A3883" s="19" t="n">
        <x:v>3882</x:v>
      </x:c>
      <x:c r="B3883" s="19" t="n">
        <x:v>1623</x:v>
      </x:c>
      <x:c r="C3883" s="19" t="n">
        <x:v>667</x:v>
      </x:c>
      <x:c r="D3883" s="21" t="n">
        <x:v>45778</x:v>
      </x:c>
      <x:c r="E3883" s="20" t="n">
        <x:v>3747.6</x:v>
      </x:c>
      <x:c r="F3883" s="19" t="str">
        <x:v>Em análise</x:v>
      </x:c>
      <x:c r="G3883" s="19" t="str">
        <x:v>Preço</x:v>
      </x:c>
    </x:row>
    <x:row r="3884">
      <x:c r="A3884" s="19" t="n">
        <x:v>3883</x:v>
      </x:c>
      <x:c r="B3884" s="19" t="n">
        <x:v>741</x:v>
      </x:c>
      <x:c r="C3884" s="19" t="n">
        <x:v>927</x:v>
      </x:c>
      <x:c r="D3884" s="21" t="n">
        <x:v>45445</x:v>
      </x:c>
      <x:c r="E3884" s="20" t="n">
        <x:v>435827.27</x:v>
      </x:c>
      <x:c r="F3884" s="19" t="str">
        <x:v>Aceita</x:v>
      </x:c>
      <x:c r="G3884" s="19" t="str">
        <x:v>Garantia</x:v>
      </x:c>
    </x:row>
    <x:row r="3885">
      <x:c r="A3885" s="19" t="n">
        <x:v>3884</x:v>
      </x:c>
      <x:c r="B3885" s="19" t="n">
        <x:v>1702</x:v>
      </x:c>
      <x:c r="C3885" s="19" t="n">
        <x:v>54</x:v>
      </x:c>
      <x:c r="D3885" s="21" t="n">
        <x:v>45958</x:v>
      </x:c>
      <x:c r="E3885" s="20" t="n">
        <x:v>9099.58</x:v>
      </x:c>
      <x:c r="F3885" s="19" t="str">
        <x:v>Em análise</x:v>
      </x:c>
      <x:c r="G3885" s="19" t="str">
        <x:v>Preço</x:v>
      </x:c>
    </x:row>
    <x:row r="3886">
      <x:c r="A3886" s="19" t="n">
        <x:v>3885</x:v>
      </x:c>
      <x:c r="B3886" s="19" t="n">
        <x:v>1295</x:v>
      </x:c>
      <x:c r="C3886" s="19" t="n">
        <x:v>477</x:v>
      </x:c>
      <x:c r="D3886" s="21" t="n">
        <x:v>46005</x:v>
      </x:c>
      <x:c r="E3886" s="20" t="n">
        <x:v>1108.58</x:v>
      </x:c>
      <x:c r="F3886" s="19" t="str">
        <x:v>Aceita</x:v>
      </x:c>
      <x:c r="G3886" s="19" t="str">
        <x:v>Prazo</x:v>
      </x:c>
    </x:row>
    <x:row r="3887">
      <x:c r="A3887" s="19" t="n">
        <x:v>3886</x:v>
      </x:c>
      <x:c r="B3887" s="19" t="n">
        <x:v>782</x:v>
      </x:c>
      <x:c r="C3887" s="19" t="n">
        <x:v>554</x:v>
      </x:c>
      <x:c r="D3887" s="21" t="n">
        <x:v>45770</x:v>
      </x:c>
      <x:c r="E3887" s="20" t="n">
        <x:v>556904.38</x:v>
      </x:c>
      <x:c r="F3887" s="19" t="str">
        <x:v>Recusada</x:v>
      </x:c>
      <x:c r="G3887" s="19" t="str">
        <x:v>Preço</x:v>
      </x:c>
    </x:row>
    <x:row r="3888">
      <x:c r="A3888" s="19" t="n">
        <x:v>3887</x:v>
      </x:c>
      <x:c r="B3888" s="19" t="n">
        <x:v>1466</x:v>
      </x:c>
      <x:c r="C3888" s="19" t="n">
        <x:v>381</x:v>
      </x:c>
      <x:c r="D3888" s="21" t="n">
        <x:v>46178</x:v>
      </x:c>
      <x:c r="E3888" s="20" t="n">
        <x:v>965.36</x:v>
      </x:c>
      <x:c r="F3888" s="19" t="str">
        <x:v>Expirada</x:v>
      </x:c>
      <x:c r="G3888" s="19" t="str">
        <x:v>Garantia</x:v>
      </x:c>
    </x:row>
    <x:row r="3889">
      <x:c r="A3889" s="19" t="n">
        <x:v>3888</x:v>
      </x:c>
      <x:c r="B3889" s="19" t="n">
        <x:v>993</x:v>
      </x:c>
      <x:c r="C3889" s="19" t="n">
        <x:v>115</x:v>
      </x:c>
      <x:c r="D3889" s="21" t="n">
        <x:v>45942</x:v>
      </x:c>
      <x:c r="E3889" s="20" t="n">
        <x:v>2433949.01</x:v>
      </x:c>
      <x:c r="F3889" s="19" t="str">
        <x:v>Aceita</x:v>
      </x:c>
      <x:c r="G3889" s="19" t="str">
        <x:v>Prazo</x:v>
      </x:c>
    </x:row>
    <x:row r="3890">
      <x:c r="A3890" s="19" t="n">
        <x:v>3889</x:v>
      </x:c>
      <x:c r="B3890" s="19" t="n">
        <x:v>1413</x:v>
      </x:c>
      <x:c r="C3890" s="19" t="n">
        <x:v>1554</x:v>
      </x:c>
      <x:c r="D3890" s="21" t="n">
        <x:v>45778</x:v>
      </x:c>
      <x:c r="E3890" s="20" t="n">
        <x:v>15193.26</x:v>
      </x:c>
      <x:c r="F3890" s="19" t="str">
        <x:v>Aceita</x:v>
      </x:c>
      <x:c r="G3890" s="19" t="str">
        <x:v>Prazo</x:v>
      </x:c>
    </x:row>
    <x:row r="3891">
      <x:c r="A3891" s="19" t="n">
        <x:v>3890</x:v>
      </x:c>
      <x:c r="B3891" s="19" t="n">
        <x:v>789</x:v>
      </x:c>
      <x:c r="C3891" s="19" t="n">
        <x:v>91</x:v>
      </x:c>
      <x:c r="D3891" s="21" t="n">
        <x:v>45865</x:v>
      </x:c>
      <x:c r="E3891" s="20" t="n">
        <x:v>3522.81</x:v>
      </x:c>
      <x:c r="F3891" s="19" t="str">
        <x:v>Expirada</x:v>
      </x:c>
      <x:c r="G3891" s="19" t="str">
        <x:v>Preço</x:v>
      </x:c>
    </x:row>
    <x:row r="3892">
      <x:c r="A3892" s="19" t="n">
        <x:v>3891</x:v>
      </x:c>
      <x:c r="B3892" s="19" t="n">
        <x:v>1582</x:v>
      </x:c>
      <x:c r="C3892" s="19" t="n">
        <x:v>1281</x:v>
      </x:c>
      <x:c r="D3892" s="21" t="n">
        <x:v>46036</x:v>
      </x:c>
      <x:c r="E3892" s="20" t="n">
        <x:v>65938.43</x:v>
      </x:c>
      <x:c r="F3892" s="19" t="str">
        <x:v>Em análise</x:v>
      </x:c>
      <x:c r="G3892" s="19" t="str">
        <x:v>Condição do imóvel</x:v>
      </x:c>
    </x:row>
    <x:row r="3893">
      <x:c r="A3893" s="19" t="n">
        <x:v>3892</x:v>
      </x:c>
      <x:c r="B3893" s="19" t="n">
        <x:v>953</x:v>
      </x:c>
      <x:c r="C3893" s="19" t="n">
        <x:v>679</x:v>
      </x:c>
      <x:c r="D3893" s="21" t="n">
        <x:v>46014</x:v>
      </x:c>
      <x:c r="E3893" s="20" t="n">
        <x:v>888535.3</x:v>
      </x:c>
      <x:c r="F3893" s="19" t="str">
        <x:v>Aceita</x:v>
      </x:c>
      <x:c r="G3893" s="19" t="str">
        <x:v>Garantia</x:v>
      </x:c>
    </x:row>
    <x:row r="3894">
      <x:c r="A3894" s="19" t="n">
        <x:v>3893</x:v>
      </x:c>
      <x:c r="B3894" s="19" t="n">
        <x:v>1603</x:v>
      </x:c>
      <x:c r="C3894" s="19" t="n">
        <x:v>1002</x:v>
      </x:c>
      <x:c r="D3894" s="21" t="n">
        <x:v>45840</x:v>
      </x:c>
      <x:c r="E3894" s="20" t="n">
        <x:v>1629376.26</x:v>
      </x:c>
      <x:c r="F3894" s="19" t="str">
        <x:v>Recusada</x:v>
      </x:c>
      <x:c r="G3894" s="19" t="str">
        <x:v>Preço</x:v>
      </x:c>
    </x:row>
    <x:row r="3895">
      <x:c r="A3895" s="19" t="n">
        <x:v>3894</x:v>
      </x:c>
      <x:c r="B3895" s="19" t="n">
        <x:v>1418</x:v>
      </x:c>
      <x:c r="C3895" s="19" t="n">
        <x:v>532</x:v>
      </x:c>
      <x:c r="D3895" s="21" t="n">
        <x:v>45555</x:v>
      </x:c>
      <x:c r="E3895" s="20" t="n">
        <x:v>1751992.54</x:v>
      </x:c>
      <x:c r="F3895" s="19" t="str">
        <x:v>Em análise</x:v>
      </x:c>
      <x:c r="G3895" s="19" t="str">
        <x:v>Preço</x:v>
      </x:c>
    </x:row>
    <x:row r="3896">
      <x:c r="A3896" s="19" t="n">
        <x:v>3895</x:v>
      </x:c>
      <x:c r="B3896" s="19" t="n">
        <x:v>323</x:v>
      </x:c>
      <x:c r="C3896" s="19" t="n">
        <x:v>1354</x:v>
      </x:c>
      <x:c r="D3896" s="21" t="n">
        <x:v>45414</x:v>
      </x:c>
      <x:c r="E3896" s="20" t="n">
        <x:v>2316.63</x:v>
      </x:c>
      <x:c r="F3896" s="19" t="str">
        <x:v>Expirada</x:v>
      </x:c>
      <x:c r="G3896" s="19" t="str">
        <x:v>Preço</x:v>
      </x:c>
    </x:row>
    <x:row r="3897">
      <x:c r="A3897" s="19" t="n">
        <x:v>3896</x:v>
      </x:c>
      <x:c r="B3897" s="19" t="n">
        <x:v>1181</x:v>
      </x:c>
      <x:c r="C3897" s="19" t="n">
        <x:v>1178</x:v>
      </x:c>
      <x:c r="D3897" s="21" t="n">
        <x:v>45940</x:v>
      </x:c>
      <x:c r="E3897" s="20" t="n">
        <x:v>647802.55</x:v>
      </x:c>
      <x:c r="F3897" s="19" t="str">
        <x:v>Recusada</x:v>
      </x:c>
      <x:c r="G3897" s="19" t="str">
        <x:v>Condição do imóvel</x:v>
      </x:c>
    </x:row>
    <x:row r="3898">
      <x:c r="A3898" s="19" t="n">
        <x:v>3897</x:v>
      </x:c>
      <x:c r="B3898" s="19" t="n">
        <x:v>621</x:v>
      </x:c>
      <x:c r="C3898" s="19" t="n">
        <x:v>1042</x:v>
      </x:c>
      <x:c r="D3898" s="21" t="n">
        <x:v>45716</x:v>
      </x:c>
      <x:c r="E3898" s="20" t="n">
        <x:v>13811706.07</x:v>
      </x:c>
      <x:c r="F3898" s="19" t="str">
        <x:v>Aceita</x:v>
      </x:c>
      <x:c r="G3898" s="19" t="str">
        <x:v>Prazo</x:v>
      </x:c>
    </x:row>
    <x:row r="3899">
      <x:c r="A3899" s="19" t="n">
        <x:v>3898</x:v>
      </x:c>
      <x:c r="B3899" s="19" t="n">
        <x:v>1871</x:v>
      </x:c>
      <x:c r="C3899" s="19" t="n">
        <x:v>1305</x:v>
      </x:c>
      <x:c r="D3899" s="21" t="n">
        <x:v>45746</x:v>
      </x:c>
      <x:c r="E3899" s="20" t="n">
        <x:v>2364160.41</x:v>
      </x:c>
      <x:c r="F3899" s="19" t="str">
        <x:v>Aceita</x:v>
      </x:c>
      <x:c r="G3899" s="19" t="str">
        <x:v>Preço</x:v>
      </x:c>
    </x:row>
    <x:row r="3900">
      <x:c r="A3900" s="19" t="n">
        <x:v>3899</x:v>
      </x:c>
      <x:c r="B3900" s="19" t="n">
        <x:v>524</x:v>
      </x:c>
      <x:c r="C3900" s="19" t="n">
        <x:v>1593</x:v>
      </x:c>
      <x:c r="D3900" s="21" t="n">
        <x:v>45338</x:v>
      </x:c>
      <x:c r="E3900" s="20" t="n">
        <x:v>651540.34</x:v>
      </x:c>
      <x:c r="F3900" s="19" t="str">
        <x:v>Recusada</x:v>
      </x:c>
      <x:c r="G3900" s="19" t="str">
        <x:v>Garantia</x:v>
      </x:c>
    </x:row>
    <x:row r="3901">
      <x:c r="A3901" s="19" t="n">
        <x:v>3900</x:v>
      </x:c>
      <x:c r="B3901" s="19" t="n">
        <x:v>423</x:v>
      </x:c>
      <x:c r="C3901" s="19" t="n">
        <x:v>164</x:v>
      </x:c>
      <x:c r="D3901" s="21" t="n">
        <x:v>45740</x:v>
      </x:c>
      <x:c r="E3901" s="20" t="n">
        <x:v>1432.91</x:v>
      </x:c>
      <x:c r="F3901" s="19" t="str">
        <x:v>Recusada</x:v>
      </x:c>
      <x:c r="G3901" s="19" t="str">
        <x:v>Preço</x:v>
      </x:c>
    </x:row>
    <x:row r="3902">
      <x:c r="A3902" s="19" t="n">
        <x:v>3901</x:v>
      </x:c>
      <x:c r="B3902" s="19" t="n">
        <x:v>84</x:v>
      </x:c>
      <x:c r="C3902" s="19" t="n">
        <x:v>956</x:v>
      </x:c>
      <x:c r="D3902" s="21" t="n">
        <x:v>45730</x:v>
      </x:c>
      <x:c r="E3902" s="20" t="n">
        <x:v>2400.13</x:v>
      </x:c>
      <x:c r="F3902" s="19" t="str">
        <x:v>Aceita</x:v>
      </x:c>
      <x:c r="G3902" s="19" t="str">
        <x:v>Preço</x:v>
      </x:c>
    </x:row>
    <x:row r="3903">
      <x:c r="A3903" s="19" t="n">
        <x:v>3902</x:v>
      </x:c>
      <x:c r="B3903" s="19" t="n">
        <x:v>1604</x:v>
      </x:c>
      <x:c r="C3903" s="19" t="n">
        <x:v>1525</x:v>
      </x:c>
      <x:c r="D3903" s="21" t="n">
        <x:v>45629</x:v>
      </x:c>
      <x:c r="E3903" s="20" t="n">
        <x:v>1592952.77</x:v>
      </x:c>
      <x:c r="F3903" s="19" t="str">
        <x:v>Expirada</x:v>
      </x:c>
      <x:c r="G3903" s="19" t="str">
        <x:v>Condição do imóvel</x:v>
      </x:c>
    </x:row>
    <x:row r="3904">
      <x:c r="A3904" s="19" t="n">
        <x:v>3903</x:v>
      </x:c>
      <x:c r="B3904" s="19" t="n">
        <x:v>663</x:v>
      </x:c>
      <x:c r="C3904" s="19" t="n">
        <x:v>158</x:v>
      </x:c>
      <x:c r="D3904" s="21" t="n">
        <x:v>45843</x:v>
      </x:c>
      <x:c r="E3904" s="20" t="n">
        <x:v>5992.13</x:v>
      </x:c>
      <x:c r="F3904" s="19" t="str">
        <x:v>Recusada</x:v>
      </x:c>
      <x:c r="G3904" s="19" t="str">
        <x:v>Garantia</x:v>
      </x:c>
    </x:row>
    <x:row r="3905">
      <x:c r="A3905" s="19" t="n">
        <x:v>3904</x:v>
      </x:c>
      <x:c r="B3905" s="19" t="n">
        <x:v>941</x:v>
      </x:c>
      <x:c r="C3905" s="19" t="n">
        <x:v>1007</x:v>
      </x:c>
      <x:c r="D3905" s="21" t="n">
        <x:v>45441</x:v>
      </x:c>
      <x:c r="E3905" s="20" t="n">
        <x:v>3074.08</x:v>
      </x:c>
      <x:c r="F3905" s="19" t="str">
        <x:v>Em análise</x:v>
      </x:c>
      <x:c r="G3905" s="19" t="str">
        <x:v>Garantia</x:v>
      </x:c>
    </x:row>
    <x:row r="3906">
      <x:c r="A3906" s="19" t="n">
        <x:v>3905</x:v>
      </x:c>
      <x:c r="B3906" s="19" t="n">
        <x:v>1769</x:v>
      </x:c>
      <x:c r="C3906" s="19" t="n">
        <x:v>460</x:v>
      </x:c>
      <x:c r="D3906" s="21" t="n">
        <x:v>45607</x:v>
      </x:c>
      <x:c r="E3906" s="20" t="n">
        <x:v>742594.04</x:v>
      </x:c>
      <x:c r="F3906" s="19" t="str">
        <x:v>Recusada</x:v>
      </x:c>
      <x:c r="G3906" s="19" t="str">
        <x:v>Preço</x:v>
      </x:c>
    </x:row>
    <x:row r="3907">
      <x:c r="A3907" s="19" t="n">
        <x:v>3906</x:v>
      </x:c>
      <x:c r="B3907" s="19" t="n">
        <x:v>1367</x:v>
      </x:c>
      <x:c r="C3907" s="19" t="n">
        <x:v>876</x:v>
      </x:c>
      <x:c r="D3907" s="21" t="n">
        <x:v>45782</x:v>
      </x:c>
      <x:c r="E3907" s="20" t="n">
        <x:v>9787.07</x:v>
      </x:c>
      <x:c r="F3907" s="19" t="str">
        <x:v>Aceita</x:v>
      </x:c>
      <x:c r="G3907" s="19" t="str">
        <x:v>Condição do imóvel</x:v>
      </x:c>
    </x:row>
    <x:row r="3908">
      <x:c r="A3908" s="19" t="n">
        <x:v>3907</x:v>
      </x:c>
      <x:c r="B3908" s="19" t="n">
        <x:v>10</x:v>
      </x:c>
      <x:c r="C3908" s="19" t="n">
        <x:v>968</x:v>
      </x:c>
      <x:c r="D3908" s="21" t="n">
        <x:v>46203</x:v>
      </x:c>
      <x:c r="E3908" s="20" t="n">
        <x:v>11896.9</x:v>
      </x:c>
      <x:c r="F3908" s="19" t="str">
        <x:v>Em análise</x:v>
      </x:c>
      <x:c r="G3908" s="19" t="str">
        <x:v>Condição do imóvel</x:v>
      </x:c>
    </x:row>
    <x:row r="3909">
      <x:c r="A3909" s="19" t="n">
        <x:v>3908</x:v>
      </x:c>
      <x:c r="B3909" s="19" t="n">
        <x:v>1997</x:v>
      </x:c>
      <x:c r="C3909" s="19" t="n">
        <x:v>1404</x:v>
      </x:c>
      <x:c r="D3909" s="21" t="n">
        <x:v>45498</x:v>
      </x:c>
      <x:c r="E3909" s="20" t="n">
        <x:v>12127.6</x:v>
      </x:c>
      <x:c r="F3909" s="19" t="str">
        <x:v>Em análise</x:v>
      </x:c>
      <x:c r="G3909" s="19" t="str">
        <x:v>Garantia</x:v>
      </x:c>
    </x:row>
    <x:row r="3910">
      <x:c r="A3910" s="19" t="n">
        <x:v>3909</x:v>
      </x:c>
      <x:c r="B3910" s="19" t="n">
        <x:v>1414</x:v>
      </x:c>
      <x:c r="C3910" s="19" t="n">
        <x:v>264</x:v>
      </x:c>
      <x:c r="D3910" s="21" t="n">
        <x:v>45783</x:v>
      </x:c>
      <x:c r="E3910" s="20" t="n">
        <x:v>2740.52</x:v>
      </x:c>
      <x:c r="F3910" s="19" t="str">
        <x:v>Aceita</x:v>
      </x:c>
      <x:c r="G3910" s="19" t="str">
        <x:v>Prazo</x:v>
      </x:c>
    </x:row>
    <x:row r="3911">
      <x:c r="A3911" s="19" t="n">
        <x:v>3910</x:v>
      </x:c>
      <x:c r="B3911" s="19" t="n">
        <x:v>1915</x:v>
      </x:c>
      <x:c r="C3911" s="19" t="n">
        <x:v>182</x:v>
      </x:c>
      <x:c r="D3911" s="21" t="n">
        <x:v>45926</x:v>
      </x:c>
      <x:c r="E3911" s="20" t="n">
        <x:v>16680.77</x:v>
      </x:c>
      <x:c r="F3911" s="19" t="str">
        <x:v>Expirada</x:v>
      </x:c>
      <x:c r="G3911" s="19" t="str">
        <x:v>Garantia</x:v>
      </x:c>
    </x:row>
    <x:row r="3912">
      <x:c r="A3912" s="19" t="n">
        <x:v>3911</x:v>
      </x:c>
      <x:c r="B3912" s="19" t="n">
        <x:v>326</x:v>
      </x:c>
      <x:c r="C3912" s="19" t="n">
        <x:v>522</x:v>
      </x:c>
      <x:c r="D3912" s="21" t="n">
        <x:v>45400</x:v>
      </x:c>
      <x:c r="E3912" s="20" t="n">
        <x:v>835022.63</x:v>
      </x:c>
      <x:c r="F3912" s="19" t="str">
        <x:v>Expirada</x:v>
      </x:c>
      <x:c r="G3912" s="19" t="str">
        <x:v>Garantia</x:v>
      </x:c>
    </x:row>
    <x:row r="3913">
      <x:c r="A3913" s="19" t="n">
        <x:v>3912</x:v>
      </x:c>
      <x:c r="B3913" s="19" t="n">
        <x:v>1918</x:v>
      </x:c>
      <x:c r="C3913" s="19" t="n">
        <x:v>2</x:v>
      </x:c>
      <x:c r="D3913" s="21" t="n">
        <x:v>46135</x:v>
      </x:c>
      <x:c r="E3913" s="20" t="n">
        <x:v>7023.76</x:v>
      </x:c>
      <x:c r="F3913" s="19" t="str">
        <x:v>Expirada</x:v>
      </x:c>
      <x:c r="G3913" s="19" t="str">
        <x:v>Garantia</x:v>
      </x:c>
    </x:row>
    <x:row r="3914">
      <x:c r="A3914" s="19" t="n">
        <x:v>3913</x:v>
      </x:c>
      <x:c r="B3914" s="19" t="n">
        <x:v>1</x:v>
      </x:c>
      <x:c r="C3914" s="19" t="n">
        <x:v>1529</x:v>
      </x:c>
      <x:c r="D3914" s="21" t="n">
        <x:v>45304</x:v>
      </x:c>
      <x:c r="E3914" s="20" t="n">
        <x:v>378922.74</x:v>
      </x:c>
      <x:c r="F3914" s="19" t="str">
        <x:v>Em análise</x:v>
      </x:c>
      <x:c r="G3914" s="19" t="str">
        <x:v>Garantia</x:v>
      </x:c>
    </x:row>
    <x:row r="3915">
      <x:c r="A3915" s="19" t="n">
        <x:v>3914</x:v>
      </x:c>
      <x:c r="B3915" s="19" t="n">
        <x:v>1834</x:v>
      </x:c>
      <x:c r="C3915" s="19" t="n">
        <x:v>160</x:v>
      </x:c>
      <x:c r="D3915" s="21" t="n">
        <x:v>46104</x:v>
      </x:c>
      <x:c r="E3915" s="20" t="n">
        <x:v>4144911.25</x:v>
      </x:c>
      <x:c r="F3915" s="19" t="str">
        <x:v>Recusada</x:v>
      </x:c>
      <x:c r="G3915" s="19" t="str">
        <x:v>Preço</x:v>
      </x:c>
    </x:row>
    <x:row r="3916">
      <x:c r="A3916" s="19" t="n">
        <x:v>3915</x:v>
      </x:c>
      <x:c r="B3916" s="19" t="n">
        <x:v>833</x:v>
      </x:c>
      <x:c r="C3916" s="19" t="n">
        <x:v>676</x:v>
      </x:c>
      <x:c r="D3916" s="21" t="n">
        <x:v>45486</x:v>
      </x:c>
      <x:c r="E3916" s="20" t="n">
        <x:v>401226.53</x:v>
      </x:c>
      <x:c r="F3916" s="19" t="str">
        <x:v>Aceita</x:v>
      </x:c>
      <x:c r="G3916" s="19" t="str">
        <x:v>Preço</x:v>
      </x:c>
    </x:row>
    <x:row r="3917">
      <x:c r="A3917" s="19" t="n">
        <x:v>3916</x:v>
      </x:c>
      <x:c r="B3917" s="19" t="n">
        <x:v>630</x:v>
      </x:c>
      <x:c r="C3917" s="19" t="n">
        <x:v>202</x:v>
      </x:c>
      <x:c r="D3917" s="21" t="n">
        <x:v>45393</x:v>
      </x:c>
      <x:c r="E3917" s="20" t="n">
        <x:v>1997379.04</x:v>
      </x:c>
      <x:c r="F3917" s="19" t="str">
        <x:v>Aceita</x:v>
      </x:c>
      <x:c r="G3917" s="19" t="str">
        <x:v>Preço</x:v>
      </x:c>
    </x:row>
    <x:row r="3918">
      <x:c r="A3918" s="19" t="n">
        <x:v>3917</x:v>
      </x:c>
      <x:c r="B3918" s="19" t="n">
        <x:v>1965</x:v>
      </x:c>
      <x:c r="C3918" s="19" t="n">
        <x:v>223</x:v>
      </x:c>
      <x:c r="D3918" s="21" t="n">
        <x:v>45996</x:v>
      </x:c>
      <x:c r="E3918" s="20" t="n">
        <x:v>471095.72</x:v>
      </x:c>
      <x:c r="F3918" s="19" t="str">
        <x:v>Em análise</x:v>
      </x:c>
      <x:c r="G3918" s="19" t="str">
        <x:v>Prazo</x:v>
      </x:c>
    </x:row>
    <x:row r="3919">
      <x:c r="A3919" s="19" t="n">
        <x:v>3918</x:v>
      </x:c>
      <x:c r="B3919" s="19" t="n">
        <x:v>48</x:v>
      </x:c>
      <x:c r="C3919" s="19" t="n">
        <x:v>675</x:v>
      </x:c>
      <x:c r="D3919" s="21" t="n">
        <x:v>45446</x:v>
      </x:c>
      <x:c r="E3919" s="20" t="n">
        <x:v>1064317.46</x:v>
      </x:c>
      <x:c r="F3919" s="19" t="str">
        <x:v>Recusada</x:v>
      </x:c>
      <x:c r="G3919" s="19" t="str">
        <x:v>Preço</x:v>
      </x:c>
    </x:row>
    <x:row r="3920">
      <x:c r="A3920" s="19" t="n">
        <x:v>3919</x:v>
      </x:c>
      <x:c r="B3920" s="19" t="n">
        <x:v>6</x:v>
      </x:c>
      <x:c r="C3920" s="19" t="n">
        <x:v>813</x:v>
      </x:c>
      <x:c r="D3920" s="21" t="n">
        <x:v>45519</x:v>
      </x:c>
      <x:c r="E3920" s="20" t="n">
        <x:v>2023587.64</x:v>
      </x:c>
      <x:c r="F3920" s="19" t="str">
        <x:v>Em análise</x:v>
      </x:c>
      <x:c r="G3920" s="19" t="str">
        <x:v>Prazo</x:v>
      </x:c>
    </x:row>
    <x:row r="3921">
      <x:c r="A3921" s="19" t="n">
        <x:v>3920</x:v>
      </x:c>
      <x:c r="B3921" s="19" t="n">
        <x:v>314</x:v>
      </x:c>
      <x:c r="C3921" s="19" t="n">
        <x:v>1506</x:v>
      </x:c>
      <x:c r="D3921" s="21" t="n">
        <x:v>45627</x:v>
      </x:c>
      <x:c r="E3921" s="20" t="n">
        <x:v>4903.04</x:v>
      </x:c>
      <x:c r="F3921" s="19" t="str">
        <x:v>Expirada</x:v>
      </x:c>
      <x:c r="G3921" s="19" t="str">
        <x:v>Preço</x:v>
      </x:c>
    </x:row>
    <x:row r="3922">
      <x:c r="A3922" s="19" t="n">
        <x:v>3921</x:v>
      </x:c>
      <x:c r="B3922" s="19" t="n">
        <x:v>724</x:v>
      </x:c>
      <x:c r="C3922" s="19" t="n">
        <x:v>1527</x:v>
      </x:c>
      <x:c r="D3922" s="21" t="n">
        <x:v>45857</x:v>
      </x:c>
      <x:c r="E3922" s="20" t="n">
        <x:v>440216.9</x:v>
      </x:c>
      <x:c r="F3922" s="19" t="str">
        <x:v>Expirada</x:v>
      </x:c>
      <x:c r="G3922" s="19" t="str">
        <x:v>Garantia</x:v>
      </x:c>
    </x:row>
    <x:row r="3923">
      <x:c r="A3923" s="19" t="n">
        <x:v>3922</x:v>
      </x:c>
      <x:c r="B3923" s="19" t="n">
        <x:v>1365</x:v>
      </x:c>
      <x:c r="C3923" s="19" t="n">
        <x:v>1044</x:v>
      </x:c>
      <x:c r="D3923" s="21" t="n">
        <x:v>45778</x:v>
      </x:c>
      <x:c r="E3923" s="20" t="n">
        <x:v>1758.8</x:v>
      </x:c>
      <x:c r="F3923" s="19" t="str">
        <x:v>Recusada</x:v>
      </x:c>
      <x:c r="G3923" s="19" t="str">
        <x:v>Prazo</x:v>
      </x:c>
    </x:row>
    <x:row r="3924">
      <x:c r="A3924" s="19" t="n">
        <x:v>3923</x:v>
      </x:c>
      <x:c r="B3924" s="19" t="n">
        <x:v>431</x:v>
      </x:c>
      <x:c r="C3924" s="19" t="n">
        <x:v>96</x:v>
      </x:c>
      <x:c r="D3924" s="21" t="n">
        <x:v>45467</x:v>
      </x:c>
      <x:c r="E3924" s="20" t="n">
        <x:v>897568.87</x:v>
      </x:c>
      <x:c r="F3924" s="19" t="str">
        <x:v>Aceita</x:v>
      </x:c>
      <x:c r="G3924" s="19" t="str">
        <x:v>Preço</x:v>
      </x:c>
    </x:row>
    <x:row r="3925">
      <x:c r="A3925" s="19" t="n">
        <x:v>3924</x:v>
      </x:c>
      <x:c r="B3925" s="19" t="n">
        <x:v>1066</x:v>
      </x:c>
      <x:c r="C3925" s="19" t="n">
        <x:v>409</x:v>
      </x:c>
      <x:c r="D3925" s="21" t="n">
        <x:v>45505</x:v>
      </x:c>
      <x:c r="E3925" s="20" t="n">
        <x:v>4155590.51</x:v>
      </x:c>
      <x:c r="F3925" s="19" t="str">
        <x:v>Aceita</x:v>
      </x:c>
      <x:c r="G3925" s="19" t="str">
        <x:v>Prazo</x:v>
      </x:c>
    </x:row>
    <x:row r="3926">
      <x:c r="A3926" s="19" t="n">
        <x:v>3925</x:v>
      </x:c>
      <x:c r="B3926" s="19" t="n">
        <x:v>288</x:v>
      </x:c>
      <x:c r="C3926" s="19" t="n">
        <x:v>607</x:v>
      </x:c>
      <x:c r="D3926" s="21" t="n">
        <x:v>45513</x:v>
      </x:c>
      <x:c r="E3926" s="20" t="n">
        <x:v>10429.71</x:v>
      </x:c>
      <x:c r="F3926" s="19" t="str">
        <x:v>Aceita</x:v>
      </x:c>
      <x:c r="G3926" s="19" t="str">
        <x:v>Condição do imóvel</x:v>
      </x:c>
    </x:row>
    <x:row r="3927">
      <x:c r="A3927" s="19" t="n">
        <x:v>3926</x:v>
      </x:c>
      <x:c r="B3927" s="19" t="n">
        <x:v>1405</x:v>
      </x:c>
      <x:c r="C3927" s="19" t="n">
        <x:v>392</x:v>
      </x:c>
      <x:c r="D3927" s="21" t="n">
        <x:v>46078</x:v>
      </x:c>
      <x:c r="E3927" s="20" t="n">
        <x:v>6294.69</x:v>
      </x:c>
      <x:c r="F3927" s="19" t="str">
        <x:v>Em análise</x:v>
      </x:c>
      <x:c r="G3927" s="19" t="str">
        <x:v>Garantia</x:v>
      </x:c>
    </x:row>
    <x:row r="3928">
      <x:c r="A3928" s="19" t="n">
        <x:v>3927</x:v>
      </x:c>
      <x:c r="B3928" s="19" t="n">
        <x:v>1235</x:v>
      </x:c>
      <x:c r="C3928" s="19" t="n">
        <x:v>551</x:v>
      </x:c>
      <x:c r="D3928" s="21" t="n">
        <x:v>45490</x:v>
      </x:c>
      <x:c r="E3928" s="20" t="n">
        <x:v>4842.98</x:v>
      </x:c>
      <x:c r="F3928" s="19" t="str">
        <x:v>Aceita</x:v>
      </x:c>
      <x:c r="G3928" s="19" t="str">
        <x:v>Garantia</x:v>
      </x:c>
    </x:row>
    <x:row r="3929">
      <x:c r="A3929" s="19" t="n">
        <x:v>3928</x:v>
      </x:c>
      <x:c r="B3929" s="19" t="n">
        <x:v>194</x:v>
      </x:c>
      <x:c r="C3929" s="19" t="n">
        <x:v>1027</x:v>
      </x:c>
      <x:c r="D3929" s="21" t="n">
        <x:v>45385</x:v>
      </x:c>
      <x:c r="E3929" s="20" t="n">
        <x:v>1462182.5</x:v>
      </x:c>
      <x:c r="F3929" s="19" t="str">
        <x:v>Em análise</x:v>
      </x:c>
      <x:c r="G3929" s="19" t="str">
        <x:v>Preço</x:v>
      </x:c>
    </x:row>
    <x:row r="3930">
      <x:c r="A3930" s="19" t="n">
        <x:v>3929</x:v>
      </x:c>
      <x:c r="B3930" s="19" t="n">
        <x:v>1713</x:v>
      </x:c>
      <x:c r="C3930" s="19" t="n">
        <x:v>472</x:v>
      </x:c>
      <x:c r="D3930" s="21" t="n">
        <x:v>46173</x:v>
      </x:c>
      <x:c r="E3930" s="20" t="n">
        <x:v>3247.51</x:v>
      </x:c>
      <x:c r="F3930" s="19" t="str">
        <x:v>Recusada</x:v>
      </x:c>
      <x:c r="G3930" s="19" t="str">
        <x:v>Condição do imóvel</x:v>
      </x:c>
    </x:row>
    <x:row r="3931">
      <x:c r="A3931" s="19" t="n">
        <x:v>3930</x:v>
      </x:c>
      <x:c r="B3931" s="19" t="n">
        <x:v>345</x:v>
      </x:c>
      <x:c r="C3931" s="19" t="n">
        <x:v>44</x:v>
      </x:c>
      <x:c r="D3931" s="21" t="n">
        <x:v>45595</x:v>
      </x:c>
      <x:c r="E3931" s="20" t="n">
        <x:v>400470.34</x:v>
      </x:c>
      <x:c r="F3931" s="19" t="str">
        <x:v>Aceita</x:v>
      </x:c>
      <x:c r="G3931" s="19" t="str">
        <x:v>Condição do imóvel</x:v>
      </x:c>
    </x:row>
    <x:row r="3932">
      <x:c r="A3932" s="19" t="n">
        <x:v>3931</x:v>
      </x:c>
      <x:c r="B3932" s="19" t="n">
        <x:v>349</x:v>
      </x:c>
      <x:c r="C3932" s="19" t="n">
        <x:v>1021</x:v>
      </x:c>
      <x:c r="D3932" s="21" t="n">
        <x:v>45800</x:v>
      </x:c>
      <x:c r="E3932" s="20" t="n">
        <x:v>5526.77</x:v>
      </x:c>
      <x:c r="F3932" s="19" t="str">
        <x:v>Recusada</x:v>
      </x:c>
      <x:c r="G3932" s="19" t="str">
        <x:v>Prazo</x:v>
      </x:c>
    </x:row>
    <x:row r="3933">
      <x:c r="A3933" s="19" t="n">
        <x:v>3932</x:v>
      </x:c>
      <x:c r="B3933" s="19" t="n">
        <x:v>946</x:v>
      </x:c>
      <x:c r="C3933" s="19" t="n">
        <x:v>162</x:v>
      </x:c>
      <x:c r="D3933" s="21" t="n">
        <x:v>45903</x:v>
      </x:c>
      <x:c r="E3933" s="20" t="n">
        <x:v>1407160.19</x:v>
      </x:c>
      <x:c r="F3933" s="19" t="str">
        <x:v>Aceita</x:v>
      </x:c>
      <x:c r="G3933" s="19" t="str">
        <x:v>Garantia</x:v>
      </x:c>
    </x:row>
    <x:row r="3934">
      <x:c r="A3934" s="19" t="n">
        <x:v>3933</x:v>
      </x:c>
      <x:c r="B3934" s="19" t="n">
        <x:v>1009</x:v>
      </x:c>
      <x:c r="C3934" s="19" t="n">
        <x:v>819</x:v>
      </x:c>
      <x:c r="D3934" s="21" t="n">
        <x:v>45350</x:v>
      </x:c>
      <x:c r="E3934" s="20" t="n">
        <x:v>2731.81</x:v>
      </x:c>
      <x:c r="F3934" s="19" t="str">
        <x:v>Em análise</x:v>
      </x:c>
      <x:c r="G3934" s="19" t="str">
        <x:v>Preço</x:v>
      </x:c>
    </x:row>
    <x:row r="3935">
      <x:c r="A3935" s="19" t="n">
        <x:v>3934</x:v>
      </x:c>
      <x:c r="B3935" s="19" t="n">
        <x:v>1624</x:v>
      </x:c>
      <x:c r="C3935" s="19" t="n">
        <x:v>688</x:v>
      </x:c>
      <x:c r="D3935" s="21" t="n">
        <x:v>45758</x:v>
      </x:c>
      <x:c r="E3935" s="20" t="n">
        <x:v>737210.15</x:v>
      </x:c>
      <x:c r="F3935" s="19" t="str">
        <x:v>Em análise</x:v>
      </x:c>
      <x:c r="G3935" s="19" t="str">
        <x:v>Condição do imóvel</x:v>
      </x:c>
    </x:row>
    <x:row r="3936">
      <x:c r="A3936" s="19" t="n">
        <x:v>3935</x:v>
      </x:c>
      <x:c r="B3936" s="19" t="n">
        <x:v>1821</x:v>
      </x:c>
      <x:c r="C3936" s="19" t="n">
        <x:v>738</x:v>
      </x:c>
      <x:c r="D3936" s="21" t="n">
        <x:v>45509</x:v>
      </x:c>
      <x:c r="E3936" s="20" t="n">
        <x:v>705199.8</x:v>
      </x:c>
      <x:c r="F3936" s="19" t="str">
        <x:v>Expirada</x:v>
      </x:c>
      <x:c r="G3936" s="19" t="str">
        <x:v>Garantia</x:v>
      </x:c>
    </x:row>
    <x:row r="3937">
      <x:c r="A3937" s="19" t="n">
        <x:v>3936</x:v>
      </x:c>
      <x:c r="B3937" s="19" t="n">
        <x:v>200</x:v>
      </x:c>
      <x:c r="C3937" s="19" t="n">
        <x:v>1051</x:v>
      </x:c>
      <x:c r="D3937" s="21" t="n">
        <x:v>45760</x:v>
      </x:c>
      <x:c r="E3937" s="20" t="n">
        <x:v>3832.13</x:v>
      </x:c>
      <x:c r="F3937" s="19" t="str">
        <x:v>Aceita</x:v>
      </x:c>
      <x:c r="G3937" s="19" t="str">
        <x:v>Condição do imóvel</x:v>
      </x:c>
    </x:row>
    <x:row r="3938">
      <x:c r="A3938" s="19" t="n">
        <x:v>3937</x:v>
      </x:c>
      <x:c r="B3938" s="19" t="n">
        <x:v>741</x:v>
      </x:c>
      <x:c r="C3938" s="19" t="n">
        <x:v>1058</x:v>
      </x:c>
      <x:c r="D3938" s="21" t="n">
        <x:v>45481</x:v>
      </x:c>
      <x:c r="E3938" s="20" t="n">
        <x:v>531627.76</x:v>
      </x:c>
      <x:c r="F3938" s="19" t="str">
        <x:v>Aceita</x:v>
      </x:c>
      <x:c r="G3938" s="19" t="str">
        <x:v>Garantia</x:v>
      </x:c>
    </x:row>
    <x:row r="3939">
      <x:c r="A3939" s="19" t="n">
        <x:v>3938</x:v>
      </x:c>
      <x:c r="B3939" s="19" t="n">
        <x:v>783</x:v>
      </x:c>
      <x:c r="C3939" s="19" t="n">
        <x:v>1036</x:v>
      </x:c>
      <x:c r="D3939" s="21" t="n">
        <x:v>46138</x:v>
      </x:c>
      <x:c r="E3939" s="20" t="n">
        <x:v>283095.58</x:v>
      </x:c>
      <x:c r="F3939" s="19" t="str">
        <x:v>Em análise</x:v>
      </x:c>
      <x:c r="G3939" s="19" t="str">
        <x:v>Prazo</x:v>
      </x:c>
    </x:row>
    <x:row r="3940">
      <x:c r="A3940" s="19" t="n">
        <x:v>3939</x:v>
      </x:c>
      <x:c r="B3940" s="19" t="n">
        <x:v>3</x:v>
      </x:c>
      <x:c r="C3940" s="19" t="n">
        <x:v>496</x:v>
      </x:c>
      <x:c r="D3940" s="21" t="n">
        <x:v>45586</x:v>
      </x:c>
      <x:c r="E3940" s="20" t="n">
        <x:v>345773.74</x:v>
      </x:c>
      <x:c r="F3940" s="19" t="str">
        <x:v>Em análise</x:v>
      </x:c>
      <x:c r="G3940" s="19" t="str">
        <x:v>Preço</x:v>
      </x:c>
    </x:row>
    <x:row r="3941">
      <x:c r="A3941" s="19" t="n">
        <x:v>3940</x:v>
      </x:c>
      <x:c r="B3941" s="19" t="n">
        <x:v>531</x:v>
      </x:c>
      <x:c r="C3941" s="19" t="n">
        <x:v>1529</x:v>
      </x:c>
      <x:c r="D3941" s="21" t="n">
        <x:v>45886</x:v>
      </x:c>
      <x:c r="E3941" s="20" t="n">
        <x:v>4026.06</x:v>
      </x:c>
      <x:c r="F3941" s="19" t="str">
        <x:v>Expirada</x:v>
      </x:c>
      <x:c r="G3941" s="19" t="str">
        <x:v>Garantia</x:v>
      </x:c>
    </x:row>
    <x:row r="3942">
      <x:c r="A3942" s="19" t="n">
        <x:v>3941</x:v>
      </x:c>
      <x:c r="B3942" s="19" t="n">
        <x:v>667</x:v>
      </x:c>
      <x:c r="C3942" s="19" t="n">
        <x:v>1053</x:v>
      </x:c>
      <x:c r="D3942" s="21" t="n">
        <x:v>45901</x:v>
      </x:c>
      <x:c r="E3942" s="20" t="n">
        <x:v>1947.48</x:v>
      </x:c>
      <x:c r="F3942" s="19" t="str">
        <x:v>Expirada</x:v>
      </x:c>
      <x:c r="G3942" s="19" t="str">
        <x:v>Condição do imóvel</x:v>
      </x:c>
    </x:row>
    <x:row r="3943">
      <x:c r="A3943" s="19" t="n">
        <x:v>3942</x:v>
      </x:c>
      <x:c r="B3943" s="19" t="n">
        <x:v>898</x:v>
      </x:c>
      <x:c r="C3943" s="19" t="n">
        <x:v>892</x:v>
      </x:c>
      <x:c r="D3943" s="21" t="n">
        <x:v>46104</x:v>
      </x:c>
      <x:c r="E3943" s="20" t="n">
        <x:v>3198.8</x:v>
      </x:c>
      <x:c r="F3943" s="19" t="str">
        <x:v>Em análise</x:v>
      </x:c>
      <x:c r="G3943" s="19" t="str">
        <x:v>Prazo</x:v>
      </x:c>
    </x:row>
    <x:row r="3944">
      <x:c r="A3944" s="19" t="n">
        <x:v>3943</x:v>
      </x:c>
      <x:c r="B3944" s="19" t="n">
        <x:v>2040</x:v>
      </x:c>
      <x:c r="C3944" s="19" t="n">
        <x:v>191</x:v>
      </x:c>
      <x:c r="D3944" s="21" t="n">
        <x:v>45463</x:v>
      </x:c>
      <x:c r="E3944" s="20" t="n">
        <x:v>1169228.43</x:v>
      </x:c>
      <x:c r="F3944" s="19" t="str">
        <x:v>Aceita</x:v>
      </x:c>
      <x:c r="G3944" s="19" t="str">
        <x:v>Preço</x:v>
      </x:c>
    </x:row>
    <x:row r="3945">
      <x:c r="A3945" s="19" t="n">
        <x:v>3944</x:v>
      </x:c>
      <x:c r="B3945" s="19" t="n">
        <x:v>1089</x:v>
      </x:c>
      <x:c r="C3945" s="19" t="n">
        <x:v>1516</x:v>
      </x:c>
      <x:c r="D3945" s="21" t="n">
        <x:v>45484</x:v>
      </x:c>
      <x:c r="E3945" s="20" t="n">
        <x:v>989.37</x:v>
      </x:c>
      <x:c r="F3945" s="19" t="str">
        <x:v>Aceita</x:v>
      </x:c>
      <x:c r="G3945" s="19" t="str">
        <x:v>Preço</x:v>
      </x:c>
    </x:row>
    <x:row r="3946">
      <x:c r="A3946" s="19" t="n">
        <x:v>3945</x:v>
      </x:c>
      <x:c r="B3946" s="19" t="n">
        <x:v>854</x:v>
      </x:c>
      <x:c r="C3946" s="19" t="n">
        <x:v>361</x:v>
      </x:c>
      <x:c r="D3946" s="21" t="n">
        <x:v>45852</x:v>
      </x:c>
      <x:c r="E3946" s="20" t="n">
        <x:v>920672.46</x:v>
      </x:c>
      <x:c r="F3946" s="19" t="str">
        <x:v>Recusada</x:v>
      </x:c>
      <x:c r="G3946" s="19" t="str">
        <x:v>Preço</x:v>
      </x:c>
    </x:row>
    <x:row r="3947">
      <x:c r="A3947" s="19" t="n">
        <x:v>3946</x:v>
      </x:c>
      <x:c r="B3947" s="19" t="n">
        <x:v>114</x:v>
      </x:c>
      <x:c r="C3947" s="19" t="n">
        <x:v>456</x:v>
      </x:c>
      <x:c r="D3947" s="21" t="n">
        <x:v>46119</x:v>
      </x:c>
      <x:c r="E3947" s="20" t="n">
        <x:v>871256.62</x:v>
      </x:c>
      <x:c r="F3947" s="19" t="str">
        <x:v>Expirada</x:v>
      </x:c>
      <x:c r="G3947" s="19" t="str">
        <x:v>Garantia</x:v>
      </x:c>
    </x:row>
    <x:row r="3948">
      <x:c r="A3948" s="19" t="n">
        <x:v>3947</x:v>
      </x:c>
      <x:c r="B3948" s="19" t="n">
        <x:v>1892</x:v>
      </x:c>
      <x:c r="C3948" s="19" t="n">
        <x:v>768</x:v>
      </x:c>
      <x:c r="D3948" s="21" t="n">
        <x:v>45622</x:v>
      </x:c>
      <x:c r="E3948" s="20" t="n">
        <x:v>993851.55</x:v>
      </x:c>
      <x:c r="F3948" s="19" t="str">
        <x:v>Recusada</x:v>
      </x:c>
      <x:c r="G3948" s="19" t="str">
        <x:v>Prazo</x:v>
      </x:c>
    </x:row>
    <x:row r="3949">
      <x:c r="A3949" s="19" t="n">
        <x:v>3948</x:v>
      </x:c>
      <x:c r="B3949" s="19" t="n">
        <x:v>1073</x:v>
      </x:c>
      <x:c r="C3949" s="19" t="n">
        <x:v>712</x:v>
      </x:c>
      <x:c r="D3949" s="21" t="n">
        <x:v>45880</x:v>
      </x:c>
      <x:c r="E3949" s="20" t="n">
        <x:v>20747.87</x:v>
      </x:c>
      <x:c r="F3949" s="19" t="str">
        <x:v>Expirada</x:v>
      </x:c>
      <x:c r="G3949" s="19" t="str">
        <x:v>Prazo</x:v>
      </x:c>
    </x:row>
    <x:row r="3950">
      <x:c r="A3950" s="19" t="n">
        <x:v>3949</x:v>
      </x:c>
      <x:c r="B3950" s="19" t="n">
        <x:v>462</x:v>
      </x:c>
      <x:c r="C3950" s="19" t="n">
        <x:v>1302</x:v>
      </x:c>
      <x:c r="D3950" s="21" t="n">
        <x:v>45844</x:v>
      </x:c>
      <x:c r="E3950" s="20" t="n">
        <x:v>3738.99</x:v>
      </x:c>
      <x:c r="F3950" s="19" t="str">
        <x:v>Recusada</x:v>
      </x:c>
      <x:c r="G3950" s="19" t="str">
        <x:v>Preço</x:v>
      </x:c>
    </x:row>
    <x:row r="3951">
      <x:c r="A3951" s="19" t="n">
        <x:v>3950</x:v>
      </x:c>
      <x:c r="B3951" s="19" t="n">
        <x:v>1513</x:v>
      </x:c>
      <x:c r="C3951" s="19" t="n">
        <x:v>936</x:v>
      </x:c>
      <x:c r="D3951" s="21" t="n">
        <x:v>45594</x:v>
      </x:c>
      <x:c r="E3951" s="20" t="n">
        <x:v>8438148.66</x:v>
      </x:c>
      <x:c r="F3951" s="19" t="str">
        <x:v>Expirada</x:v>
      </x:c>
      <x:c r="G3951" s="19" t="str">
        <x:v>Condição do imóvel</x:v>
      </x:c>
    </x:row>
    <x:row r="3952">
      <x:c r="A3952" s="19" t="n">
        <x:v>3951</x:v>
      </x:c>
      <x:c r="B3952" s="19" t="n">
        <x:v>971</x:v>
      </x:c>
      <x:c r="C3952" s="19" t="n">
        <x:v>1015</x:v>
      </x:c>
      <x:c r="D3952" s="21" t="n">
        <x:v>45718</x:v>
      </x:c>
      <x:c r="E3952" s="20" t="n">
        <x:v>9601.45</x:v>
      </x:c>
      <x:c r="F3952" s="19" t="str">
        <x:v>Em análise</x:v>
      </x:c>
      <x:c r="G3952" s="19" t="str">
        <x:v>Preço</x:v>
      </x:c>
    </x:row>
    <x:row r="3953">
      <x:c r="A3953" s="19" t="n">
        <x:v>3952</x:v>
      </x:c>
      <x:c r="B3953" s="19" t="n">
        <x:v>1932</x:v>
      </x:c>
      <x:c r="C3953" s="19" t="n">
        <x:v>1569</x:v>
      </x:c>
      <x:c r="D3953" s="21" t="n">
        <x:v>46164</x:v>
      </x:c>
      <x:c r="E3953" s="20" t="n">
        <x:v>399897.24</x:v>
      </x:c>
      <x:c r="F3953" s="19" t="str">
        <x:v>Expirada</x:v>
      </x:c>
      <x:c r="G3953" s="19" t="str">
        <x:v>Condição do imóvel</x:v>
      </x:c>
    </x:row>
    <x:row r="3954">
      <x:c r="A3954" s="19" t="n">
        <x:v>3953</x:v>
      </x:c>
      <x:c r="B3954" s="19" t="n">
        <x:v>609</x:v>
      </x:c>
      <x:c r="C3954" s="19" t="n">
        <x:v>1494</x:v>
      </x:c>
      <x:c r="D3954" s="21" t="n">
        <x:v>45983</x:v>
      </x:c>
      <x:c r="E3954" s="20" t="n">
        <x:v>817998.36</x:v>
      </x:c>
      <x:c r="F3954" s="19" t="str">
        <x:v>Em análise</x:v>
      </x:c>
      <x:c r="G3954" s="19" t="str">
        <x:v>Condição do imóvel</x:v>
      </x:c>
    </x:row>
    <x:row r="3955">
      <x:c r="A3955" s="19" t="n">
        <x:v>3954</x:v>
      </x:c>
      <x:c r="B3955" s="19" t="n">
        <x:v>1093</x:v>
      </x:c>
      <x:c r="C3955" s="19" t="n">
        <x:v>729</x:v>
      </x:c>
      <x:c r="D3955" s="21" t="n">
        <x:v>46044</x:v>
      </x:c>
      <x:c r="E3955" s="20" t="n">
        <x:v>3121682.29</x:v>
      </x:c>
      <x:c r="F3955" s="19" t="str">
        <x:v>Expirada</x:v>
      </x:c>
      <x:c r="G3955" s="19" t="str">
        <x:v>Garantia</x:v>
      </x:c>
    </x:row>
    <x:row r="3956">
      <x:c r="A3956" s="19" t="n">
        <x:v>3955</x:v>
      </x:c>
      <x:c r="B3956" s="19" t="n">
        <x:v>551</x:v>
      </x:c>
      <x:c r="C3956" s="19" t="n">
        <x:v>1085</x:v>
      </x:c>
      <x:c r="D3956" s="21" t="n">
        <x:v>46105</x:v>
      </x:c>
      <x:c r="E3956" s="20" t="n">
        <x:v>1504995.06</x:v>
      </x:c>
      <x:c r="F3956" s="19" t="str">
        <x:v>Expirada</x:v>
      </x:c>
      <x:c r="G3956" s="19" t="str">
        <x:v>Prazo</x:v>
      </x:c>
    </x:row>
    <x:row r="3957">
      <x:c r="A3957" s="19" t="n">
        <x:v>3956</x:v>
      </x:c>
      <x:c r="B3957" s="19" t="n">
        <x:v>1859</x:v>
      </x:c>
      <x:c r="C3957" s="19" t="n">
        <x:v>1495</x:v>
      </x:c>
      <x:c r="D3957" s="21" t="n">
        <x:v>45854</x:v>
      </x:c>
      <x:c r="E3957" s="20" t="n">
        <x:v>1708420.96</x:v>
      </x:c>
      <x:c r="F3957" s="19" t="str">
        <x:v>Recusada</x:v>
      </x:c>
      <x:c r="G3957" s="19" t="str">
        <x:v>Prazo</x:v>
      </x:c>
    </x:row>
    <x:row r="3958">
      <x:c r="A3958" s="19" t="n">
        <x:v>3957</x:v>
      </x:c>
      <x:c r="B3958" s="19" t="n">
        <x:v>307</x:v>
      </x:c>
      <x:c r="C3958" s="19" t="n">
        <x:v>381</x:v>
      </x:c>
      <x:c r="D3958" s="21" t="n">
        <x:v>46032</x:v>
      </x:c>
      <x:c r="E3958" s="20" t="n">
        <x:v>5357.42</x:v>
      </x:c>
      <x:c r="F3958" s="19" t="str">
        <x:v>Em análise</x:v>
      </x:c>
      <x:c r="G3958" s="19" t="str">
        <x:v>Prazo</x:v>
      </x:c>
    </x:row>
    <x:row r="3959">
      <x:c r="A3959" s="19" t="n">
        <x:v>3958</x:v>
      </x:c>
      <x:c r="B3959" s="19" t="n">
        <x:v>1782</x:v>
      </x:c>
      <x:c r="C3959" s="19" t="n">
        <x:v>1241</x:v>
      </x:c>
      <x:c r="D3959" s="21" t="n">
        <x:v>45788</x:v>
      </x:c>
      <x:c r="E3959" s="20" t="n">
        <x:v>1413374.64</x:v>
      </x:c>
      <x:c r="F3959" s="19" t="str">
        <x:v>Em análise</x:v>
      </x:c>
      <x:c r="G3959" s="19" t="str">
        <x:v>Garantia</x:v>
      </x:c>
    </x:row>
    <x:row r="3960">
      <x:c r="A3960" s="19" t="n">
        <x:v>3959</x:v>
      </x:c>
      <x:c r="B3960" s="19" t="n">
        <x:v>722</x:v>
      </x:c>
      <x:c r="C3960" s="19" t="n">
        <x:v>462</x:v>
      </x:c>
      <x:c r="D3960" s="21" t="n">
        <x:v>45777</x:v>
      </x:c>
      <x:c r="E3960" s="20" t="n">
        <x:v>8521.38</x:v>
      </x:c>
      <x:c r="F3960" s="19" t="str">
        <x:v>Expirada</x:v>
      </x:c>
      <x:c r="G3960" s="19" t="str">
        <x:v>Preço</x:v>
      </x:c>
    </x:row>
    <x:row r="3961">
      <x:c r="A3961" s="19" t="n">
        <x:v>3960</x:v>
      </x:c>
      <x:c r="B3961" s="19" t="n">
        <x:v>11</x:v>
      </x:c>
      <x:c r="C3961" s="19" t="n">
        <x:v>153</x:v>
      </x:c>
      <x:c r="D3961" s="21" t="n">
        <x:v>45729</x:v>
      </x:c>
      <x:c r="E3961" s="20" t="n">
        <x:v>1493.41</x:v>
      </x:c>
      <x:c r="F3961" s="19" t="str">
        <x:v>Recusada</x:v>
      </x:c>
      <x:c r="G3961" s="19" t="str">
        <x:v>Garantia</x:v>
      </x:c>
    </x:row>
    <x:row r="3962">
      <x:c r="A3962" s="19" t="n">
        <x:v>3961</x:v>
      </x:c>
      <x:c r="B3962" s="19" t="n">
        <x:v>1957</x:v>
      </x:c>
      <x:c r="C3962" s="19" t="n">
        <x:v>1530</x:v>
      </x:c>
      <x:c r="D3962" s="21" t="n">
        <x:v>45446</x:v>
      </x:c>
      <x:c r="E3962" s="20" t="n">
        <x:v>2524127.68</x:v>
      </x:c>
      <x:c r="F3962" s="19" t="str">
        <x:v>Aceita</x:v>
      </x:c>
      <x:c r="G3962" s="19" t="str">
        <x:v>Garantia</x:v>
      </x:c>
    </x:row>
    <x:row r="3963">
      <x:c r="A3963" s="19" t="n">
        <x:v>3962</x:v>
      </x:c>
      <x:c r="B3963" s="19" t="n">
        <x:v>1628</x:v>
      </x:c>
      <x:c r="C3963" s="19" t="n">
        <x:v>322</x:v>
      </x:c>
      <x:c r="D3963" s="21" t="n">
        <x:v>46005</x:v>
      </x:c>
      <x:c r="E3963" s="20" t="n">
        <x:v>2301239.38</x:v>
      </x:c>
      <x:c r="F3963" s="19" t="str">
        <x:v>Em análise</x:v>
      </x:c>
      <x:c r="G3963" s="19" t="str">
        <x:v>Prazo</x:v>
      </x:c>
    </x:row>
    <x:row r="3964">
      <x:c r="A3964" s="19" t="n">
        <x:v>3963</x:v>
      </x:c>
      <x:c r="B3964" s="19" t="n">
        <x:v>1119</x:v>
      </x:c>
      <x:c r="C3964" s="19" t="n">
        <x:v>1132</x:v>
      </x:c>
      <x:c r="D3964" s="21" t="n">
        <x:v>45424</x:v>
      </x:c>
      <x:c r="E3964" s="20" t="n">
        <x:v>2774732.11</x:v>
      </x:c>
      <x:c r="F3964" s="19" t="str">
        <x:v>Expirada</x:v>
      </x:c>
      <x:c r="G3964" s="19" t="str">
        <x:v>Garantia</x:v>
      </x:c>
    </x:row>
    <x:row r="3965">
      <x:c r="A3965" s="19" t="n">
        <x:v>3964</x:v>
      </x:c>
      <x:c r="B3965" s="19" t="n">
        <x:v>1159</x:v>
      </x:c>
      <x:c r="C3965" s="19" t="n">
        <x:v>661</x:v>
      </x:c>
      <x:c r="D3965" s="21" t="n">
        <x:v>46128</x:v>
      </x:c>
      <x:c r="E3965" s="20" t="n">
        <x:v>1490565.07</x:v>
      </x:c>
      <x:c r="F3965" s="19" t="str">
        <x:v>Aceita</x:v>
      </x:c>
      <x:c r="G3965" s="19" t="str">
        <x:v>Condição do imóvel</x:v>
      </x:c>
    </x:row>
    <x:row r="3966">
      <x:c r="A3966" s="19" t="n">
        <x:v>3965</x:v>
      </x:c>
      <x:c r="B3966" s="19" t="n">
        <x:v>714</x:v>
      </x:c>
      <x:c r="C3966" s="19" t="n">
        <x:v>761</x:v>
      </x:c>
      <x:c r="D3966" s="21" t="n">
        <x:v>45718</x:v>
      </x:c>
      <x:c r="E3966" s="20" t="n">
        <x:v>1304966.1</x:v>
      </x:c>
      <x:c r="F3966" s="19" t="str">
        <x:v>Aceita</x:v>
      </x:c>
      <x:c r="G3966" s="19" t="str">
        <x:v>Prazo</x:v>
      </x:c>
    </x:row>
    <x:row r="3967">
      <x:c r="A3967" s="19" t="n">
        <x:v>3966</x:v>
      </x:c>
      <x:c r="B3967" s="19" t="n">
        <x:v>781</x:v>
      </x:c>
      <x:c r="C3967" s="19" t="n">
        <x:v>1341</x:v>
      </x:c>
      <x:c r="D3967" s="21" t="n">
        <x:v>45839</x:v>
      </x:c>
      <x:c r="E3967" s="20" t="n">
        <x:v>6998.97</x:v>
      </x:c>
      <x:c r="F3967" s="19" t="str">
        <x:v>Expirada</x:v>
      </x:c>
      <x:c r="G3967" s="19" t="str">
        <x:v>Condição do imóvel</x:v>
      </x:c>
    </x:row>
    <x:row r="3968">
      <x:c r="A3968" s="19" t="n">
        <x:v>3967</x:v>
      </x:c>
      <x:c r="B3968" s="19" t="n">
        <x:v>1416</x:v>
      </x:c>
      <x:c r="C3968" s="19" t="n">
        <x:v>187</x:v>
      </x:c>
      <x:c r="D3968" s="21" t="n">
        <x:v>45810</x:v>
      </x:c>
      <x:c r="E3968" s="20" t="n">
        <x:v>5367.76</x:v>
      </x:c>
      <x:c r="F3968" s="19" t="str">
        <x:v>Expirada</x:v>
      </x:c>
      <x:c r="G3968" s="19" t="str">
        <x:v>Garantia</x:v>
      </x:c>
    </x:row>
    <x:row r="3969">
      <x:c r="A3969" s="19" t="n">
        <x:v>3968</x:v>
      </x:c>
      <x:c r="B3969" s="19" t="n">
        <x:v>1298</x:v>
      </x:c>
      <x:c r="C3969" s="19" t="n">
        <x:v>377</x:v>
      </x:c>
      <x:c r="D3969" s="21" t="n">
        <x:v>46246</x:v>
      </x:c>
      <x:c r="E3969" s="20" t="n">
        <x:v>8806.95</x:v>
      </x:c>
      <x:c r="F3969" s="19" t="str">
        <x:v>Recusada</x:v>
      </x:c>
      <x:c r="G3969" s="19" t="str">
        <x:v>Prazo</x:v>
      </x:c>
    </x:row>
    <x:row r="3970">
      <x:c r="A3970" s="19" t="n">
        <x:v>3969</x:v>
      </x:c>
      <x:c r="B3970" s="19" t="n">
        <x:v>1689</x:v>
      </x:c>
      <x:c r="C3970" s="19" t="n">
        <x:v>109</x:v>
      </x:c>
      <x:c r="D3970" s="21" t="n">
        <x:v>46096</x:v>
      </x:c>
      <x:c r="E3970" s="20" t="n">
        <x:v>489129.52</x:v>
      </x:c>
      <x:c r="F3970" s="19" t="str">
        <x:v>Em análise</x:v>
      </x:c>
      <x:c r="G3970" s="19" t="str">
        <x:v>Prazo</x:v>
      </x:c>
    </x:row>
    <x:row r="3971">
      <x:c r="A3971" s="19" t="n">
        <x:v>3970</x:v>
      </x:c>
      <x:c r="B3971" s="19" t="n">
        <x:v>719</x:v>
      </x:c>
      <x:c r="C3971" s="19" t="n">
        <x:v>902</x:v>
      </x:c>
      <x:c r="D3971" s="21" t="n">
        <x:v>45789</x:v>
      </x:c>
      <x:c r="E3971" s="20" t="n">
        <x:v>457430.98</x:v>
      </x:c>
      <x:c r="F3971" s="19" t="str">
        <x:v>Recusada</x:v>
      </x:c>
      <x:c r="G3971" s="19" t="str">
        <x:v>Condição do imóvel</x:v>
      </x:c>
    </x:row>
    <x:row r="3972">
      <x:c r="A3972" s="19" t="n">
        <x:v>3971</x:v>
      </x:c>
      <x:c r="B3972" s="19" t="n">
        <x:v>2005</x:v>
      </x:c>
      <x:c r="C3972" s="19" t="n">
        <x:v>829</x:v>
      </x:c>
      <x:c r="D3972" s="21" t="n">
        <x:v>46104</x:v>
      </x:c>
      <x:c r="E3972" s="20" t="n">
        <x:v>6578.84</x:v>
      </x:c>
      <x:c r="F3972" s="19" t="str">
        <x:v>Recusada</x:v>
      </x:c>
      <x:c r="G3972" s="19" t="str">
        <x:v>Garantia</x:v>
      </x:c>
    </x:row>
    <x:row r="3973">
      <x:c r="A3973" s="19" t="n">
        <x:v>3972</x:v>
      </x:c>
      <x:c r="B3973" s="19" t="n">
        <x:v>979</x:v>
      </x:c>
      <x:c r="C3973" s="19" t="n">
        <x:v>546</x:v>
      </x:c>
      <x:c r="D3973" s="21" t="n">
        <x:v>45551</x:v>
      </x:c>
      <x:c r="E3973" s="20" t="n">
        <x:v>12035967.4</x:v>
      </x:c>
      <x:c r="F3973" s="19" t="str">
        <x:v>Recusada</x:v>
      </x:c>
      <x:c r="G3973" s="19" t="str">
        <x:v>Garantia</x:v>
      </x:c>
    </x:row>
    <x:row r="3974">
      <x:c r="A3974" s="19" t="n">
        <x:v>3973</x:v>
      </x:c>
      <x:c r="B3974" s="19" t="n">
        <x:v>1415</x:v>
      </x:c>
      <x:c r="C3974" s="19" t="n">
        <x:v>759</x:v>
      </x:c>
      <x:c r="D3974" s="21" t="n">
        <x:v>45974</x:v>
      </x:c>
      <x:c r="E3974" s="20" t="n">
        <x:v>3232016.61</x:v>
      </x:c>
      <x:c r="F3974" s="19" t="str">
        <x:v>Aceita</x:v>
      </x:c>
      <x:c r="G3974" s="19" t="str">
        <x:v>Garantia</x:v>
      </x:c>
    </x:row>
    <x:row r="3975">
      <x:c r="A3975" s="19" t="n">
        <x:v>3974</x:v>
      </x:c>
      <x:c r="B3975" s="19" t="n">
        <x:v>2036</x:v>
      </x:c>
      <x:c r="C3975" s="19" t="n">
        <x:v>1158</x:v>
      </x:c>
      <x:c r="D3975" s="21" t="n">
        <x:v>45603</x:v>
      </x:c>
      <x:c r="E3975" s="20" t="n">
        <x:v>21993.76</x:v>
      </x:c>
      <x:c r="F3975" s="19" t="str">
        <x:v>Expirada</x:v>
      </x:c>
      <x:c r="G3975" s="19" t="str">
        <x:v>Garantia</x:v>
      </x:c>
    </x:row>
    <x:row r="3976">
      <x:c r="A3976" s="19" t="n">
        <x:v>3975</x:v>
      </x:c>
      <x:c r="B3976" s="19" t="n">
        <x:v>1710</x:v>
      </x:c>
      <x:c r="C3976" s="19" t="n">
        <x:v>764</x:v>
      </x:c>
      <x:c r="D3976" s="21" t="n">
        <x:v>45463</x:v>
      </x:c>
      <x:c r="E3976" s="20" t="n">
        <x:v>7722</x:v>
      </x:c>
      <x:c r="F3976" s="19" t="str">
        <x:v>Expirada</x:v>
      </x:c>
      <x:c r="G3976" s="19" t="str">
        <x:v>Preço</x:v>
      </x:c>
    </x:row>
    <x:row r="3977">
      <x:c r="A3977" s="19" t="n">
        <x:v>3976</x:v>
      </x:c>
      <x:c r="B3977" s="19" t="n">
        <x:v>1360</x:v>
      </x:c>
      <x:c r="C3977" s="19" t="n">
        <x:v>143</x:v>
      </x:c>
      <x:c r="D3977" s="21" t="n">
        <x:v>45529</x:v>
      </x:c>
      <x:c r="E3977" s="20" t="n">
        <x:v>1502018.61</x:v>
      </x:c>
      <x:c r="F3977" s="19" t="str">
        <x:v>Expirada</x:v>
      </x:c>
      <x:c r="G3977" s="19" t="str">
        <x:v>Preço</x:v>
      </x:c>
    </x:row>
    <x:row r="3978">
      <x:c r="A3978" s="19" t="n">
        <x:v>3977</x:v>
      </x:c>
      <x:c r="B3978" s="19" t="n">
        <x:v>439</x:v>
      </x:c>
      <x:c r="C3978" s="19" t="n">
        <x:v>862</x:v>
      </x:c>
      <x:c r="D3978" s="21" t="n">
        <x:v>45438</x:v>
      </x:c>
      <x:c r="E3978" s="20" t="n">
        <x:v>8108.21</x:v>
      </x:c>
      <x:c r="F3978" s="19" t="str">
        <x:v>Em análise</x:v>
      </x:c>
      <x:c r="G3978" s="19" t="str">
        <x:v>Prazo</x:v>
      </x:c>
    </x:row>
    <x:row r="3979">
      <x:c r="A3979" s="19" t="n">
        <x:v>3978</x:v>
      </x:c>
      <x:c r="B3979" s="19" t="n">
        <x:v>1677</x:v>
      </x:c>
      <x:c r="C3979" s="19" t="n">
        <x:v>753</x:v>
      </x:c>
      <x:c r="D3979" s="21" t="n">
        <x:v>46049</x:v>
      </x:c>
      <x:c r="E3979" s="20" t="n">
        <x:v>1275.94</x:v>
      </x:c>
      <x:c r="F3979" s="19" t="str">
        <x:v>Recusada</x:v>
      </x:c>
      <x:c r="G3979" s="19" t="str">
        <x:v>Prazo</x:v>
      </x:c>
    </x:row>
    <x:row r="3980">
      <x:c r="A3980" s="19" t="n">
        <x:v>3979</x:v>
      </x:c>
      <x:c r="B3980" s="19" t="n">
        <x:v>633</x:v>
      </x:c>
      <x:c r="C3980" s="19" t="n">
        <x:v>1346</x:v>
      </x:c>
      <x:c r="D3980" s="21" t="n">
        <x:v>45879</x:v>
      </x:c>
      <x:c r="E3980" s="20" t="n">
        <x:v>16070.08</x:v>
      </x:c>
      <x:c r="F3980" s="19" t="str">
        <x:v>Em análise</x:v>
      </x:c>
      <x:c r="G3980" s="19" t="str">
        <x:v>Prazo</x:v>
      </x:c>
    </x:row>
    <x:row r="3981">
      <x:c r="A3981" s="19" t="n">
        <x:v>3980</x:v>
      </x:c>
      <x:c r="B3981" s="19" t="n">
        <x:v>1694</x:v>
      </x:c>
      <x:c r="C3981" s="19" t="n">
        <x:v>1592</x:v>
      </x:c>
      <x:c r="D3981" s="21" t="n">
        <x:v>45740</x:v>
      </x:c>
      <x:c r="E3981" s="20" t="n">
        <x:v>7402.43</x:v>
      </x:c>
      <x:c r="F3981" s="19" t="str">
        <x:v>Recusada</x:v>
      </x:c>
      <x:c r="G3981" s="19" t="str">
        <x:v>Preço</x:v>
      </x:c>
    </x:row>
    <x:row r="3982">
      <x:c r="A3982" s="19" t="n">
        <x:v>3981</x:v>
      </x:c>
      <x:c r="B3982" s="19" t="n">
        <x:v>1494</x:v>
      </x:c>
      <x:c r="C3982" s="19" t="n">
        <x:v>336</x:v>
      </x:c>
      <x:c r="D3982" s="21" t="n">
        <x:v>45503</x:v>
      </x:c>
      <x:c r="E3982" s="20" t="n">
        <x:v>270790.4</x:v>
      </x:c>
      <x:c r="F3982" s="19" t="str">
        <x:v>Aceita</x:v>
      </x:c>
      <x:c r="G3982" s="19" t="str">
        <x:v>Prazo</x:v>
      </x:c>
    </x:row>
    <x:row r="3983">
      <x:c r="A3983" s="19" t="n">
        <x:v>3982</x:v>
      </x:c>
      <x:c r="B3983" s="19" t="n">
        <x:v>1475</x:v>
      </x:c>
      <x:c r="C3983" s="19" t="n">
        <x:v>24</x:v>
      </x:c>
      <x:c r="D3983" s="21" t="n">
        <x:v>45455</x:v>
      </x:c>
      <x:c r="E3983" s="20" t="n">
        <x:v>2659179.1</x:v>
      </x:c>
      <x:c r="F3983" s="19" t="str">
        <x:v>Recusada</x:v>
      </x:c>
      <x:c r="G3983" s="19" t="str">
        <x:v>Preço</x:v>
      </x:c>
    </x:row>
    <x:row r="3984">
      <x:c r="A3984" s="19" t="n">
        <x:v>3983</x:v>
      </x:c>
      <x:c r="B3984" s="19" t="n">
        <x:v>83</x:v>
      </x:c>
      <x:c r="C3984" s="19" t="n">
        <x:v>1520</x:v>
      </x:c>
      <x:c r="D3984" s="21" t="n">
        <x:v>46026</x:v>
      </x:c>
      <x:c r="E3984" s="20" t="n">
        <x:v>777599.53</x:v>
      </x:c>
      <x:c r="F3984" s="19" t="str">
        <x:v>Em análise</x:v>
      </x:c>
      <x:c r="G3984" s="19" t="str">
        <x:v>Garantia</x:v>
      </x:c>
    </x:row>
    <x:row r="3985">
      <x:c r="A3985" s="19" t="n">
        <x:v>3984</x:v>
      </x:c>
      <x:c r="B3985" s="19" t="n">
        <x:v>1553</x:v>
      </x:c>
      <x:c r="C3985" s="19" t="n">
        <x:v>1152</x:v>
      </x:c>
      <x:c r="D3985" s="21" t="n">
        <x:v>45326</x:v>
      </x:c>
      <x:c r="E3985" s="20" t="n">
        <x:v>4876.97</x:v>
      </x:c>
      <x:c r="F3985" s="19" t="str">
        <x:v>Expirada</x:v>
      </x:c>
      <x:c r="G3985" s="19" t="str">
        <x:v>Preço</x:v>
      </x:c>
    </x:row>
    <x:row r="3986">
      <x:c r="A3986" s="19" t="n">
        <x:v>3985</x:v>
      </x:c>
      <x:c r="B3986" s="19" t="n">
        <x:v>508</x:v>
      </x:c>
      <x:c r="C3986" s="19" t="n">
        <x:v>163</x:v>
      </x:c>
      <x:c r="D3986" s="21" t="n">
        <x:v>45688</x:v>
      </x:c>
      <x:c r="E3986" s="20" t="n">
        <x:v>1725022.65</x:v>
      </x:c>
      <x:c r="F3986" s="19" t="str">
        <x:v>Recusada</x:v>
      </x:c>
      <x:c r="G3986" s="19" t="str">
        <x:v>Preço</x:v>
      </x:c>
    </x:row>
    <x:row r="3987">
      <x:c r="A3987" s="19" t="n">
        <x:v>3986</x:v>
      </x:c>
      <x:c r="B3987" s="19" t="n">
        <x:v>1819</x:v>
      </x:c>
      <x:c r="C3987" s="19" t="n">
        <x:v>879</x:v>
      </x:c>
      <x:c r="D3987" s="21" t="n">
        <x:v>45507</x:v>
      </x:c>
      <x:c r="E3987" s="20" t="n">
        <x:v>1296489.32</x:v>
      </x:c>
      <x:c r="F3987" s="19" t="str">
        <x:v>Em análise</x:v>
      </x:c>
      <x:c r="G3987" s="19" t="str">
        <x:v>Prazo</x:v>
      </x:c>
    </x:row>
    <x:row r="3988">
      <x:c r="A3988" s="19" t="n">
        <x:v>3987</x:v>
      </x:c>
      <x:c r="B3988" s="19" t="n">
        <x:v>265</x:v>
      </x:c>
      <x:c r="C3988" s="19" t="n">
        <x:v>137</x:v>
      </x:c>
      <x:c r="D3988" s="21" t="n">
        <x:v>45754</x:v>
      </x:c>
      <x:c r="E3988" s="20" t="n">
        <x:v>1944755.71</x:v>
      </x:c>
      <x:c r="F3988" s="19" t="str">
        <x:v>Em análise</x:v>
      </x:c>
      <x:c r="G3988" s="19" t="str">
        <x:v>Preço</x:v>
      </x:c>
    </x:row>
    <x:row r="3989">
      <x:c r="A3989" s="19" t="n">
        <x:v>3988</x:v>
      </x:c>
      <x:c r="B3989" s="19" t="n">
        <x:v>1254</x:v>
      </x:c>
      <x:c r="C3989" s="19" t="n">
        <x:v>1030</x:v>
      </x:c>
      <x:c r="D3989" s="21" t="n">
        <x:v>45812</x:v>
      </x:c>
      <x:c r="E3989" s="20" t="n">
        <x:v>2023236.16</x:v>
      </x:c>
      <x:c r="F3989" s="19" t="str">
        <x:v>Em análise</x:v>
      </x:c>
      <x:c r="G3989" s="19" t="str">
        <x:v>Preço</x:v>
      </x:c>
    </x:row>
    <x:row r="3990">
      <x:c r="A3990" s="19" t="n">
        <x:v>3989</x:v>
      </x:c>
      <x:c r="B3990" s="19" t="n">
        <x:v>790</x:v>
      </x:c>
      <x:c r="C3990" s="19" t="n">
        <x:v>67</x:v>
      </x:c>
      <x:c r="D3990" s="21" t="n">
        <x:v>45922</x:v>
      </x:c>
      <x:c r="E3990" s="20" t="n">
        <x:v>471317.29</x:v>
      </x:c>
      <x:c r="F3990" s="19" t="str">
        <x:v>Recusada</x:v>
      </x:c>
      <x:c r="G3990" s="19" t="str">
        <x:v>Garantia</x:v>
      </x:c>
    </x:row>
    <x:row r="3991">
      <x:c r="A3991" s="19" t="n">
        <x:v>3990</x:v>
      </x:c>
      <x:c r="B3991" s="19" t="n">
        <x:v>23</x:v>
      </x:c>
      <x:c r="C3991" s="19" t="n">
        <x:v>734</x:v>
      </x:c>
      <x:c r="D3991" s="21" t="n">
        <x:v>46060</x:v>
      </x:c>
      <x:c r="E3991" s="20" t="n">
        <x:v>479365.57</x:v>
      </x:c>
      <x:c r="F3991" s="19" t="str">
        <x:v>Aceita</x:v>
      </x:c>
      <x:c r="G3991" s="19" t="str">
        <x:v>Preço</x:v>
      </x:c>
    </x:row>
    <x:row r="3992">
      <x:c r="A3992" s="19" t="n">
        <x:v>3991</x:v>
      </x:c>
      <x:c r="B3992" s="19" t="n">
        <x:v>818</x:v>
      </x:c>
      <x:c r="C3992" s="19" t="n">
        <x:v>961</x:v>
      </x:c>
      <x:c r="D3992" s="21" t="n">
        <x:v>45959</x:v>
      </x:c>
      <x:c r="E3992" s="20" t="n">
        <x:v>2306093.36</x:v>
      </x:c>
      <x:c r="F3992" s="19" t="str">
        <x:v>Expirada</x:v>
      </x:c>
      <x:c r="G3992" s="19" t="str">
        <x:v>Garantia</x:v>
      </x:c>
    </x:row>
    <x:row r="3993">
      <x:c r="A3993" s="19" t="n">
        <x:v>3992</x:v>
      </x:c>
      <x:c r="B3993" s="19" t="n">
        <x:v>221</x:v>
      </x:c>
      <x:c r="C3993" s="19" t="n">
        <x:v>928</x:v>
      </x:c>
      <x:c r="D3993" s="21" t="n">
        <x:v>45933</x:v>
      </x:c>
      <x:c r="E3993" s="20" t="n">
        <x:v>11299.98</x:v>
      </x:c>
      <x:c r="F3993" s="19" t="str">
        <x:v>Em análise</x:v>
      </x:c>
      <x:c r="G3993" s="19" t="str">
        <x:v>Prazo</x:v>
      </x:c>
    </x:row>
    <x:row r="3994">
      <x:c r="A3994" s="19" t="n">
        <x:v>3993</x:v>
      </x:c>
      <x:c r="B3994" s="19" t="n">
        <x:v>683</x:v>
      </x:c>
      <x:c r="C3994" s="19" t="n">
        <x:v>1258</x:v>
      </x:c>
      <x:c r="D3994" s="21" t="n">
        <x:v>46008</x:v>
      </x:c>
      <x:c r="E3994" s="20" t="n">
        <x:v>8981939.92</x:v>
      </x:c>
      <x:c r="F3994" s="19" t="str">
        <x:v>Em análise</x:v>
      </x:c>
      <x:c r="G3994" s="19" t="str">
        <x:v>Condição do imóvel</x:v>
      </x:c>
    </x:row>
    <x:row r="3995">
      <x:c r="A3995" s="19" t="n">
        <x:v>3994</x:v>
      </x:c>
      <x:c r="B3995" s="19" t="n">
        <x:v>1560</x:v>
      </x:c>
      <x:c r="C3995" s="19" t="n">
        <x:v>393</x:v>
      </x:c>
      <x:c r="D3995" s="21" t="n">
        <x:v>45851</x:v>
      </x:c>
      <x:c r="E3995" s="20" t="n">
        <x:v>9811.32</x:v>
      </x:c>
      <x:c r="F3995" s="19" t="str">
        <x:v>Expirada</x:v>
      </x:c>
      <x:c r="G3995" s="19" t="str">
        <x:v>Garantia</x:v>
      </x:c>
    </x:row>
    <x:row r="3996">
      <x:c r="A3996" s="19" t="n">
        <x:v>3995</x:v>
      </x:c>
      <x:c r="B3996" s="19" t="n">
        <x:v>1628</x:v>
      </x:c>
      <x:c r="C3996" s="19" t="n">
        <x:v>1008</x:v>
      </x:c>
      <x:c r="D3996" s="21" t="n">
        <x:v>46039</x:v>
      </x:c>
      <x:c r="E3996" s="20" t="n">
        <x:v>2334236.35</x:v>
      </x:c>
      <x:c r="F3996" s="19" t="str">
        <x:v>Em análise</x:v>
      </x:c>
      <x:c r="G3996" s="19" t="str">
        <x:v>Condição do imóvel</x:v>
      </x:c>
    </x:row>
    <x:row r="3997">
      <x:c r="A3997" s="19" t="n">
        <x:v>3996</x:v>
      </x:c>
      <x:c r="B3997" s="19" t="n">
        <x:v>1261</x:v>
      </x:c>
      <x:c r="C3997" s="19" t="n">
        <x:v>944</x:v>
      </x:c>
      <x:c r="D3997" s="21" t="n">
        <x:v>45715</x:v>
      </x:c>
      <x:c r="E3997" s="20" t="n">
        <x:v>5134844.23</x:v>
      </x:c>
      <x:c r="F3997" s="19" t="str">
        <x:v>Aceita</x:v>
      </x:c>
      <x:c r="G3997" s="19" t="str">
        <x:v>Prazo</x:v>
      </x:c>
    </x:row>
    <x:row r="3998">
      <x:c r="A3998" s="19" t="n">
        <x:v>3997</x:v>
      </x:c>
      <x:c r="B3998" s="19" t="n">
        <x:v>872</x:v>
      </x:c>
      <x:c r="C3998" s="19" t="n">
        <x:v>1436</x:v>
      </x:c>
      <x:c r="D3998" s="21" t="n">
        <x:v>46108</x:v>
      </x:c>
      <x:c r="E3998" s="20" t="n">
        <x:v>2002720.37</x:v>
      </x:c>
      <x:c r="F3998" s="19" t="str">
        <x:v>Expirada</x:v>
      </x:c>
      <x:c r="G3998" s="19" t="str">
        <x:v>Garantia</x:v>
      </x:c>
    </x:row>
    <x:row r="3999">
      <x:c r="A3999" s="19" t="n">
        <x:v>3998</x:v>
      </x:c>
      <x:c r="B3999" s="19" t="n">
        <x:v>1923</x:v>
      </x:c>
      <x:c r="C3999" s="19" t="n">
        <x:v>742</x:v>
      </x:c>
      <x:c r="D3999" s="21" t="n">
        <x:v>45454</x:v>
      </x:c>
      <x:c r="E3999" s="20" t="n">
        <x:v>5132.94</x:v>
      </x:c>
      <x:c r="F3999" s="19" t="str">
        <x:v>Em análise</x:v>
      </x:c>
      <x:c r="G3999" s="19" t="str">
        <x:v>Preço</x:v>
      </x:c>
    </x:row>
    <x:row r="4000">
      <x:c r="A4000" s="19" t="n">
        <x:v>3999</x:v>
      </x:c>
      <x:c r="B4000" s="19" t="n">
        <x:v>17</x:v>
      </x:c>
      <x:c r="C4000" s="19" t="n">
        <x:v>200</x:v>
      </x:c>
      <x:c r="D4000" s="21" t="n">
        <x:v>45597</x:v>
      </x:c>
      <x:c r="E4000" s="20" t="n">
        <x:v>1439559.97</x:v>
      </x:c>
      <x:c r="F4000" s="19" t="str">
        <x:v>Em análise</x:v>
      </x:c>
      <x:c r="G4000" s="19" t="str">
        <x:v>Condição do imóvel</x:v>
      </x:c>
    </x:row>
    <x:row r="4001">
      <x:c r="A4001" s="19" t="n">
        <x:v>4000</x:v>
      </x:c>
      <x:c r="B4001" s="19" t="n">
        <x:v>958</x:v>
      </x:c>
      <x:c r="C4001" s="19" t="n">
        <x:v>1075</x:v>
      </x:c>
      <x:c r="D4001" s="21" t="n">
        <x:v>45697</x:v>
      </x:c>
      <x:c r="E4001" s="20" t="n">
        <x:v>3443295.63</x:v>
      </x:c>
      <x:c r="F4001" s="19" t="str">
        <x:v>Recusada</x:v>
      </x:c>
      <x:c r="G4001" s="19" t="str">
        <x:v>Condição do imóvel</x:v>
      </x:c>
    </x:row>
    <x:row r="4002">
      <x:c r="A4002" s="19" t="n">
        <x:v>4001</x:v>
      </x:c>
      <x:c r="B4002" s="19" t="n">
        <x:v>2036</x:v>
      </x:c>
      <x:c r="C4002" s="19" t="n">
        <x:v>1075</x:v>
      </x:c>
      <x:c r="D4002" s="21" t="n">
        <x:v>45517</x:v>
      </x:c>
      <x:c r="E4002" s="20" t="n">
        <x:v>22712.5</x:v>
      </x:c>
      <x:c r="F4002" s="19" t="str">
        <x:v>Em análise</x:v>
      </x:c>
      <x:c r="G4002" s="19" t="str">
        <x:v>Preço</x:v>
      </x:c>
    </x:row>
    <x:row r="4003">
      <x:c r="A4003" s="19" t="n">
        <x:v>4002</x:v>
      </x:c>
      <x:c r="B4003" s="19" t="n">
        <x:v>826</x:v>
      </x:c>
      <x:c r="C4003" s="19" t="n">
        <x:v>83</x:v>
      </x:c>
      <x:c r="D4003" s="21" t="n">
        <x:v>46164</x:v>
      </x:c>
      <x:c r="E4003" s="20" t="n">
        <x:v>1962.83</x:v>
      </x:c>
      <x:c r="F4003" s="19" t="str">
        <x:v>Recusada</x:v>
      </x:c>
      <x:c r="G4003" s="19" t="str">
        <x:v>Condição do imóvel</x:v>
      </x:c>
    </x:row>
    <x:row r="4004">
      <x:c r="A4004" s="19" t="n">
        <x:v>4003</x:v>
      </x:c>
      <x:c r="B4004" s="19" t="n">
        <x:v>1863</x:v>
      </x:c>
      <x:c r="C4004" s="19" t="n">
        <x:v>789</x:v>
      </x:c>
      <x:c r="D4004" s="21" t="n">
        <x:v>45659</x:v>
      </x:c>
      <x:c r="E4004" s="20" t="n">
        <x:v>22368652.99</x:v>
      </x:c>
      <x:c r="F4004" s="19" t="str">
        <x:v>Aceita</x:v>
      </x:c>
      <x:c r="G4004" s="19" t="str">
        <x:v>Garantia</x:v>
      </x:c>
    </x:row>
    <x:row r="4005">
      <x:c r="A4005" s="19" t="n">
        <x:v>4004</x:v>
      </x:c>
      <x:c r="B4005" s="19" t="n">
        <x:v>1686</x:v>
      </x:c>
      <x:c r="C4005" s="19" t="n">
        <x:v>946</x:v>
      </x:c>
      <x:c r="D4005" s="21" t="n">
        <x:v>46177</x:v>
      </x:c>
      <x:c r="E4005" s="20" t="n">
        <x:v>5481</x:v>
      </x:c>
      <x:c r="F4005" s="19" t="str">
        <x:v>Recusada</x:v>
      </x:c>
      <x:c r="G4005" s="19" t="str">
        <x:v>Garantia</x:v>
      </x:c>
    </x:row>
    <x:row r="4006">
      <x:c r="A4006" s="19" t="n">
        <x:v>4005</x:v>
      </x:c>
      <x:c r="B4006" s="19" t="n">
        <x:v>1911</x:v>
      </x:c>
      <x:c r="C4006" s="19" t="n">
        <x:v>308</x:v>
      </x:c>
      <x:c r="D4006" s="21" t="n">
        <x:v>45938</x:v>
      </x:c>
      <x:c r="E4006" s="20" t="n">
        <x:v>10878347.51</x:v>
      </x:c>
      <x:c r="F4006" s="19" t="str">
        <x:v>Em análise</x:v>
      </x:c>
      <x:c r="G4006" s="19" t="str">
        <x:v>Prazo</x:v>
      </x:c>
    </x:row>
    <x:row r="4007">
      <x:c r="A4007" s="19" t="n">
        <x:v>4006</x:v>
      </x:c>
      <x:c r="B4007" s="19" t="n">
        <x:v>1049</x:v>
      </x:c>
      <x:c r="C4007" s="19" t="n">
        <x:v>77</x:v>
      </x:c>
      <x:c r="D4007" s="21" t="n">
        <x:v>45840</x:v>
      </x:c>
      <x:c r="E4007" s="20" t="n">
        <x:v>11432.54</x:v>
      </x:c>
      <x:c r="F4007" s="19" t="str">
        <x:v>Em análise</x:v>
      </x:c>
      <x:c r="G4007" s="19" t="str">
        <x:v>Preço</x:v>
      </x:c>
    </x:row>
    <x:row r="4008">
      <x:c r="A4008" s="19" t="n">
        <x:v>4007</x:v>
      </x:c>
      <x:c r="B4008" s="19" t="n">
        <x:v>1961</x:v>
      </x:c>
      <x:c r="C4008" s="19" t="n">
        <x:v>592</x:v>
      </x:c>
      <x:c r="D4008" s="21" t="n">
        <x:v>45776</x:v>
      </x:c>
      <x:c r="E4008" s="20" t="n">
        <x:v>2394581.63</x:v>
      </x:c>
      <x:c r="F4008" s="19" t="str">
        <x:v>Em análise</x:v>
      </x:c>
      <x:c r="G4008" s="19" t="str">
        <x:v>Prazo</x:v>
      </x:c>
    </x:row>
    <x:row r="4009">
      <x:c r="A4009" s="19" t="n">
        <x:v>4008</x:v>
      </x:c>
      <x:c r="B4009" s="19" t="n">
        <x:v>366</x:v>
      </x:c>
      <x:c r="C4009" s="19" t="n">
        <x:v>330</x:v>
      </x:c>
      <x:c r="D4009" s="21" t="n">
        <x:v>46002</x:v>
      </x:c>
      <x:c r="E4009" s="20" t="n">
        <x:v>3898.72</x:v>
      </x:c>
      <x:c r="F4009" s="19" t="str">
        <x:v>Expirada</x:v>
      </x:c>
      <x:c r="G4009" s="19" t="str">
        <x:v>Prazo</x:v>
      </x:c>
    </x:row>
    <x:row r="4010">
      <x:c r="A4010" s="19" t="n">
        <x:v>4009</x:v>
      </x:c>
      <x:c r="B4010" s="19" t="n">
        <x:v>2049</x:v>
      </x:c>
      <x:c r="C4010" s="19" t="n">
        <x:v>1229</x:v>
      </x:c>
      <x:c r="D4010" s="21" t="n">
        <x:v>45453</x:v>
      </x:c>
      <x:c r="E4010" s="20" t="n">
        <x:v>2163966.5</x:v>
      </x:c>
      <x:c r="F4010" s="19" t="str">
        <x:v>Em análise</x:v>
      </x:c>
      <x:c r="G4010" s="19" t="str">
        <x:v>Preço</x:v>
      </x:c>
    </x:row>
    <x:row r="4011">
      <x:c r="A4011" s="19" t="n">
        <x:v>4010</x:v>
      </x:c>
      <x:c r="B4011" s="19" t="n">
        <x:v>1737</x:v>
      </x:c>
      <x:c r="C4011" s="19" t="n">
        <x:v>66</x:v>
      </x:c>
      <x:c r="D4011" s="21" t="n">
        <x:v>45630</x:v>
      </x:c>
      <x:c r="E4011" s="20" t="n">
        <x:v>1798545.44</x:v>
      </x:c>
      <x:c r="F4011" s="19" t="str">
        <x:v>Recusada</x:v>
      </x:c>
      <x:c r="G4011" s="19" t="str">
        <x:v>Condição do imóvel</x:v>
      </x:c>
    </x:row>
    <x:row r="4012">
      <x:c r="A4012" s="19" t="n">
        <x:v>4011</x:v>
      </x:c>
      <x:c r="B4012" s="19" t="n">
        <x:v>742</x:v>
      </x:c>
      <x:c r="C4012" s="19" t="n">
        <x:v>504</x:v>
      </x:c>
      <x:c r="D4012" s="21" t="n">
        <x:v>45893</x:v>
      </x:c>
      <x:c r="E4012" s="20" t="n">
        <x:v>1556880.38</x:v>
      </x:c>
      <x:c r="F4012" s="19" t="str">
        <x:v>Aceita</x:v>
      </x:c>
      <x:c r="G4012" s="19" t="str">
        <x:v>Prazo</x:v>
      </x:c>
    </x:row>
    <x:row r="4013">
      <x:c r="A4013" s="19" t="n">
        <x:v>4012</x:v>
      </x:c>
      <x:c r="B4013" s="19" t="n">
        <x:v>214</x:v>
      </x:c>
      <x:c r="C4013" s="19" t="n">
        <x:v>733</x:v>
      </x:c>
      <x:c r="D4013" s="21" t="n">
        <x:v>45826</x:v>
      </x:c>
      <x:c r="E4013" s="20" t="n">
        <x:v>388208.64</x:v>
      </x:c>
      <x:c r="F4013" s="19" t="str">
        <x:v>Aceita</x:v>
      </x:c>
      <x:c r="G4013" s="19" t="str">
        <x:v>Prazo</x:v>
      </x:c>
    </x:row>
    <x:row r="4014">
      <x:c r="A4014" s="19" t="n">
        <x:v>4013</x:v>
      </x:c>
      <x:c r="B4014" s="19" t="n">
        <x:v>152</x:v>
      </x:c>
      <x:c r="C4014" s="19" t="n">
        <x:v>1387</x:v>
      </x:c>
      <x:c r="D4014" s="21" t="n">
        <x:v>46009</x:v>
      </x:c>
      <x:c r="E4014" s="20" t="n">
        <x:v>12307.4</x:v>
      </x:c>
      <x:c r="F4014" s="19" t="str">
        <x:v>Recusada</x:v>
      </x:c>
      <x:c r="G4014" s="19" t="str">
        <x:v>Condição do imóvel</x:v>
      </x:c>
    </x:row>
    <x:row r="4015">
      <x:c r="A4015" s="19" t="n">
        <x:v>4014</x:v>
      </x:c>
      <x:c r="B4015" s="19" t="n">
        <x:v>815</x:v>
      </x:c>
      <x:c r="C4015" s="19" t="n">
        <x:v>424</x:v>
      </x:c>
      <x:c r="D4015" s="21" t="n">
        <x:v>46059</x:v>
      </x:c>
      <x:c r="E4015" s="20" t="n">
        <x:v>1376.39</x:v>
      </x:c>
      <x:c r="F4015" s="19" t="str">
        <x:v>Recusada</x:v>
      </x:c>
      <x:c r="G4015" s="19" t="str">
        <x:v>Condição do imóvel</x:v>
      </x:c>
    </x:row>
    <x:row r="4016">
      <x:c r="A4016" s="19" t="n">
        <x:v>4015</x:v>
      </x:c>
      <x:c r="B4016" s="19" t="n">
        <x:v>2091</x:v>
      </x:c>
      <x:c r="C4016" s="19" t="n">
        <x:v>1216</x:v>
      </x:c>
      <x:c r="D4016" s="21" t="n">
        <x:v>46029</x:v>
      </x:c>
      <x:c r="E4016" s="20" t="n">
        <x:v>265576.81</x:v>
      </x:c>
      <x:c r="F4016" s="19" t="str">
        <x:v>Recusada</x:v>
      </x:c>
      <x:c r="G4016" s="19" t="str">
        <x:v>Prazo</x:v>
      </x:c>
    </x:row>
    <x:row r="4017">
      <x:c r="A4017" s="19" t="n">
        <x:v>4016</x:v>
      </x:c>
      <x:c r="B4017" s="19" t="n">
        <x:v>220</x:v>
      </x:c>
      <x:c r="C4017" s="19" t="n">
        <x:v>577</x:v>
      </x:c>
      <x:c r="D4017" s="21" t="n">
        <x:v>45726</x:v>
      </x:c>
      <x:c r="E4017" s="20" t="n">
        <x:v>384525.94</x:v>
      </x:c>
      <x:c r="F4017" s="19" t="str">
        <x:v>Em análise</x:v>
      </x:c>
      <x:c r="G4017" s="19" t="str">
        <x:v>Garantia</x:v>
      </x:c>
    </x:row>
    <x:row r="4018">
      <x:c r="A4018" s="19" t="n">
        <x:v>4017</x:v>
      </x:c>
      <x:c r="B4018" s="19" t="n">
        <x:v>1840</x:v>
      </x:c>
      <x:c r="C4018" s="19" t="n">
        <x:v>1490</x:v>
      </x:c>
      <x:c r="D4018" s="21" t="n">
        <x:v>45842</x:v>
      </x:c>
      <x:c r="E4018" s="20" t="n">
        <x:v>1068349.56</x:v>
      </x:c>
      <x:c r="F4018" s="19" t="str">
        <x:v>Em análise</x:v>
      </x:c>
      <x:c r="G4018" s="19" t="str">
        <x:v>Condição do imóvel</x:v>
      </x:c>
    </x:row>
    <x:row r="4019">
      <x:c r="A4019" s="19" t="n">
        <x:v>4018</x:v>
      </x:c>
      <x:c r="B4019" s="19" t="n">
        <x:v>421</x:v>
      </x:c>
      <x:c r="C4019" s="19" t="n">
        <x:v>604</x:v>
      </x:c>
      <x:c r="D4019" s="21" t="n">
        <x:v>45913</x:v>
      </x:c>
      <x:c r="E4019" s="20" t="n">
        <x:v>25828.73</x:v>
      </x:c>
      <x:c r="F4019" s="19" t="str">
        <x:v>Expirada</x:v>
      </x:c>
      <x:c r="G4019" s="19" t="str">
        <x:v>Condição do imóvel</x:v>
      </x:c>
    </x:row>
    <x:row r="4020">
      <x:c r="A4020" s="19" t="n">
        <x:v>4019</x:v>
      </x:c>
      <x:c r="B4020" s="19" t="n">
        <x:v>716</x:v>
      </x:c>
      <x:c r="C4020" s="19" t="n">
        <x:v>1148</x:v>
      </x:c>
      <x:c r="D4020" s="21" t="n">
        <x:v>45447</x:v>
      </x:c>
      <x:c r="E4020" s="20" t="n">
        <x:v>26552.12</x:v>
      </x:c>
      <x:c r="F4020" s="19" t="str">
        <x:v>Recusada</x:v>
      </x:c>
      <x:c r="G4020" s="19" t="str">
        <x:v>Garantia</x:v>
      </x:c>
    </x:row>
    <x:row r="4021">
      <x:c r="A4021" s="19" t="n">
        <x:v>4020</x:v>
      </x:c>
      <x:c r="B4021" s="19" t="n">
        <x:v>1416</x:v>
      </x:c>
      <x:c r="C4021" s="19" t="n">
        <x:v>591</x:v>
      </x:c>
      <x:c r="D4021" s="21" t="n">
        <x:v>45889</x:v>
      </x:c>
      <x:c r="E4021" s="20" t="n">
        <x:v>5647.64</x:v>
      </x:c>
      <x:c r="F4021" s="19" t="str">
        <x:v>Aceita</x:v>
      </x:c>
      <x:c r="G4021" s="19" t="str">
        <x:v>Prazo</x:v>
      </x:c>
    </x:row>
    <x:row r="4022">
      <x:c r="A4022" s="19" t="n">
        <x:v>4021</x:v>
      </x:c>
      <x:c r="B4022" s="19" t="n">
        <x:v>348</x:v>
      </x:c>
      <x:c r="C4022" s="19" t="n">
        <x:v>665</x:v>
      </x:c>
      <x:c r="D4022" s="21" t="n">
        <x:v>46108</x:v>
      </x:c>
      <x:c r="E4022" s="20" t="n">
        <x:v>7508.54</x:v>
      </x:c>
      <x:c r="F4022" s="19" t="str">
        <x:v>Aceita</x:v>
      </x:c>
      <x:c r="G4022" s="19" t="str">
        <x:v>Condição do imóvel</x:v>
      </x:c>
    </x:row>
    <x:row r="4023">
      <x:c r="A4023" s="19" t="n">
        <x:v>4022</x:v>
      </x:c>
      <x:c r="B4023" s="19" t="n">
        <x:v>1105</x:v>
      </x:c>
      <x:c r="C4023" s="19" t="n">
        <x:v>1586</x:v>
      </x:c>
      <x:c r="D4023" s="21" t="n">
        <x:v>45995</x:v>
      </x:c>
      <x:c r="E4023" s="20" t="n">
        <x:v>43575.68</x:v>
      </x:c>
      <x:c r="F4023" s="19" t="str">
        <x:v>Aceita</x:v>
      </x:c>
      <x:c r="G4023" s="19" t="str">
        <x:v>Garantia</x:v>
      </x:c>
    </x:row>
    <x:row r="4024">
      <x:c r="A4024" s="19" t="n">
        <x:v>4023</x:v>
      </x:c>
      <x:c r="B4024" s="19" t="n">
        <x:v>1767</x:v>
      </x:c>
      <x:c r="C4024" s="19" t="n">
        <x:v>44</x:v>
      </x:c>
      <x:c r="D4024" s="21" t="n">
        <x:v>45945</x:v>
      </x:c>
      <x:c r="E4024" s="20" t="n">
        <x:v>2115926.17</x:v>
      </x:c>
      <x:c r="F4024" s="19" t="str">
        <x:v>Em análise</x:v>
      </x:c>
      <x:c r="G4024" s="19" t="str">
        <x:v>Prazo</x:v>
      </x:c>
    </x:row>
    <x:row r="4025">
      <x:c r="A4025" s="19" t="n">
        <x:v>4024</x:v>
      </x:c>
      <x:c r="B4025" s="19" t="n">
        <x:v>1224</x:v>
      </x:c>
      <x:c r="C4025" s="19" t="n">
        <x:v>1084</x:v>
      </x:c>
      <x:c r="D4025" s="21" t="n">
        <x:v>45524</x:v>
      </x:c>
      <x:c r="E4025" s="20" t="n">
        <x:v>14188.44</x:v>
      </x:c>
      <x:c r="F4025" s="19" t="str">
        <x:v>Expirada</x:v>
      </x:c>
      <x:c r="G4025" s="19" t="str">
        <x:v>Preço</x:v>
      </x:c>
    </x:row>
    <x:row r="4026">
      <x:c r="A4026" s="19" t="n">
        <x:v>4025</x:v>
      </x:c>
      <x:c r="B4026" s="19" t="n">
        <x:v>821</x:v>
      </x:c>
      <x:c r="C4026" s="19" t="n">
        <x:v>1504</x:v>
      </x:c>
      <x:c r="D4026" s="21" t="n">
        <x:v>45845</x:v>
      </x:c>
      <x:c r="E4026" s="20" t="n">
        <x:v>11409.7</x:v>
      </x:c>
      <x:c r="F4026" s="19" t="str">
        <x:v>Em análise</x:v>
      </x:c>
      <x:c r="G4026" s="19" t="str">
        <x:v>Garantia</x:v>
      </x:c>
    </x:row>
    <x:row r="4027">
      <x:c r="A4027" s="19" t="n">
        <x:v>4026</x:v>
      </x:c>
      <x:c r="B4027" s="19" t="n">
        <x:v>739</x:v>
      </x:c>
      <x:c r="C4027" s="19" t="n">
        <x:v>1295</x:v>
      </x:c>
      <x:c r="D4027" s="21" t="n">
        <x:v>45958</x:v>
      </x:c>
      <x:c r="E4027" s="20" t="n">
        <x:v>5081.48</x:v>
      </x:c>
      <x:c r="F4027" s="19" t="str">
        <x:v>Em análise</x:v>
      </x:c>
      <x:c r="G4027" s="19" t="str">
        <x:v>Preço</x:v>
      </x:c>
    </x:row>
    <x:row r="4028">
      <x:c r="A4028" s="19" t="n">
        <x:v>4027</x:v>
      </x:c>
      <x:c r="B4028" s="19" t="n">
        <x:v>719</x:v>
      </x:c>
      <x:c r="C4028" s="19" t="n">
        <x:v>719</x:v>
      </x:c>
      <x:c r="D4028" s="21" t="n">
        <x:v>45785</x:v>
      </x:c>
      <x:c r="E4028" s="20" t="n">
        <x:v>415369.71</x:v>
      </x:c>
      <x:c r="F4028" s="19" t="str">
        <x:v>Expirada</x:v>
      </x:c>
      <x:c r="G4028" s="19" t="str">
        <x:v>Garantia</x:v>
      </x:c>
    </x:row>
    <x:row r="4029">
      <x:c r="A4029" s="19" t="n">
        <x:v>4028</x:v>
      </x:c>
      <x:c r="B4029" s="19" t="n">
        <x:v>1258</x:v>
      </x:c>
      <x:c r="C4029" s="19" t="n">
        <x:v>539</x:v>
      </x:c>
      <x:c r="D4029" s="21" t="n">
        <x:v>45624</x:v>
      </x:c>
      <x:c r="E4029" s="20" t="n">
        <x:v>2720557.38</x:v>
      </x:c>
      <x:c r="F4029" s="19" t="str">
        <x:v>Expirada</x:v>
      </x:c>
      <x:c r="G4029" s="19" t="str">
        <x:v>Condição do imóvel</x:v>
      </x:c>
    </x:row>
    <x:row r="4030">
      <x:c r="A4030" s="19" t="n">
        <x:v>4029</x:v>
      </x:c>
      <x:c r="B4030" s="19" t="n">
        <x:v>1573</x:v>
      </x:c>
      <x:c r="C4030" s="19" t="n">
        <x:v>122</x:v>
      </x:c>
      <x:c r="D4030" s="21" t="n">
        <x:v>45888</x:v>
      </x:c>
      <x:c r="E4030" s="20" t="n">
        <x:v>2154.89</x:v>
      </x:c>
      <x:c r="F4030" s="19" t="str">
        <x:v>Aceita</x:v>
      </x:c>
      <x:c r="G4030" s="19" t="str">
        <x:v>Preço</x:v>
      </x:c>
    </x:row>
    <x:row r="4031">
      <x:c r="A4031" s="19" t="n">
        <x:v>4030</x:v>
      </x:c>
      <x:c r="B4031" s="19" t="n">
        <x:v>126</x:v>
      </x:c>
      <x:c r="C4031" s="19" t="n">
        <x:v>644</x:v>
      </x:c>
      <x:c r="D4031" s="21" t="n">
        <x:v>46139</x:v>
      </x:c>
      <x:c r="E4031" s="20" t="n">
        <x:v>1694.09</x:v>
      </x:c>
      <x:c r="F4031" s="19" t="str">
        <x:v>Expirada</x:v>
      </x:c>
      <x:c r="G4031" s="19" t="str">
        <x:v>Preço</x:v>
      </x:c>
    </x:row>
    <x:row r="4032">
      <x:c r="A4032" s="19" t="n">
        <x:v>4031</x:v>
      </x:c>
      <x:c r="B4032" s="19" t="n">
        <x:v>66</x:v>
      </x:c>
      <x:c r="C4032" s="19" t="n">
        <x:v>1070</x:v>
      </x:c>
      <x:c r="D4032" s="21" t="n">
        <x:v>45443</x:v>
      </x:c>
      <x:c r="E4032" s="20" t="n">
        <x:v>3072.73</x:v>
      </x:c>
      <x:c r="F4032" s="19" t="str">
        <x:v>Recusada</x:v>
      </x:c>
      <x:c r="G4032" s="19" t="str">
        <x:v>Condição do imóvel</x:v>
      </x:c>
    </x:row>
    <x:row r="4033">
      <x:c r="A4033" s="19" t="n">
        <x:v>4032</x:v>
      </x:c>
      <x:c r="B4033" s="19" t="n">
        <x:v>803</x:v>
      </x:c>
      <x:c r="C4033" s="19" t="n">
        <x:v>1371</x:v>
      </x:c>
      <x:c r="D4033" s="21" t="n">
        <x:v>45742</x:v>
      </x:c>
      <x:c r="E4033" s="20" t="n">
        <x:v>373609.33</x:v>
      </x:c>
      <x:c r="F4033" s="19" t="str">
        <x:v>Aceita</x:v>
      </x:c>
      <x:c r="G4033" s="19" t="str">
        <x:v>Condição do imóvel</x:v>
      </x:c>
    </x:row>
    <x:row r="4034">
      <x:c r="A4034" s="19" t="n">
        <x:v>4033</x:v>
      </x:c>
      <x:c r="B4034" s="19" t="n">
        <x:v>1986</x:v>
      </x:c>
      <x:c r="C4034" s="19" t="n">
        <x:v>418</x:v>
      </x:c>
      <x:c r="D4034" s="21" t="n">
        <x:v>45911</x:v>
      </x:c>
      <x:c r="E4034" s="20" t="n">
        <x:v>2732202.98</x:v>
      </x:c>
      <x:c r="F4034" s="19" t="str">
        <x:v>Recusada</x:v>
      </x:c>
      <x:c r="G4034" s="19" t="str">
        <x:v>Garantia</x:v>
      </x:c>
    </x:row>
    <x:row r="4035">
      <x:c r="A4035" s="19" t="n">
        <x:v>4034</x:v>
      </x:c>
      <x:c r="B4035" s="19" t="n">
        <x:v>1926</x:v>
      </x:c>
      <x:c r="C4035" s="19" t="n">
        <x:v>688</x:v>
      </x:c>
      <x:c r="D4035" s="21" t="n">
        <x:v>46042</x:v>
      </x:c>
      <x:c r="E4035" s="20" t="n">
        <x:v>2964.21</x:v>
      </x:c>
      <x:c r="F4035" s="19" t="str">
        <x:v>Aceita</x:v>
      </x:c>
      <x:c r="G4035" s="19" t="str">
        <x:v>Garantia</x:v>
      </x:c>
    </x:row>
    <x:row r="4036">
      <x:c r="A4036" s="19" t="n">
        <x:v>4035</x:v>
      </x:c>
      <x:c r="B4036" s="19" t="n">
        <x:v>1451</x:v>
      </x:c>
      <x:c r="C4036" s="19" t="n">
        <x:v>704</x:v>
      </x:c>
      <x:c r="D4036" s="21" t="n">
        <x:v>45376</x:v>
      </x:c>
      <x:c r="E4036" s="20" t="n">
        <x:v>2198143.33</x:v>
      </x:c>
      <x:c r="F4036" s="19" t="str">
        <x:v>Expirada</x:v>
      </x:c>
      <x:c r="G4036" s="19" t="str">
        <x:v>Condição do imóvel</x:v>
      </x:c>
    </x:row>
    <x:row r="4037">
      <x:c r="A4037" s="19" t="n">
        <x:v>4036</x:v>
      </x:c>
      <x:c r="B4037" s="19" t="n">
        <x:v>973</x:v>
      </x:c>
      <x:c r="C4037" s="19" t="n">
        <x:v>804</x:v>
      </x:c>
      <x:c r="D4037" s="21" t="n">
        <x:v>45654</x:v>
      </x:c>
      <x:c r="E4037" s="20" t="n">
        <x:v>2028852.69</x:v>
      </x:c>
      <x:c r="F4037" s="19" t="str">
        <x:v>Em análise</x:v>
      </x:c>
      <x:c r="G4037" s="19" t="str">
        <x:v>Preço</x:v>
      </x:c>
    </x:row>
    <x:row r="4038">
      <x:c r="A4038" s="19" t="n">
        <x:v>4037</x:v>
      </x:c>
      <x:c r="B4038" s="19" t="n">
        <x:v>1627</x:v>
      </x:c>
      <x:c r="C4038" s="19" t="n">
        <x:v>133</x:v>
      </x:c>
      <x:c r="D4038" s="21" t="n">
        <x:v>45620</x:v>
      </x:c>
      <x:c r="E4038" s="20" t="n">
        <x:v>1480.73</x:v>
      </x:c>
      <x:c r="F4038" s="19" t="str">
        <x:v>Expirada</x:v>
      </x:c>
      <x:c r="G4038" s="19" t="str">
        <x:v>Garantia</x:v>
      </x:c>
    </x:row>
    <x:row r="4039">
      <x:c r="A4039" s="19" t="n">
        <x:v>4038</x:v>
      </x:c>
      <x:c r="B4039" s="19" t="n">
        <x:v>800</x:v>
      </x:c>
      <x:c r="C4039" s="19" t="n">
        <x:v>196</x:v>
      </x:c>
      <x:c r="D4039" s="21" t="n">
        <x:v>46125</x:v>
      </x:c>
      <x:c r="E4039" s="20" t="n">
        <x:v>1113373.32</x:v>
      </x:c>
      <x:c r="F4039" s="19" t="str">
        <x:v>Aceita</x:v>
      </x:c>
      <x:c r="G4039" s="19" t="str">
        <x:v>Prazo</x:v>
      </x:c>
    </x:row>
    <x:row r="4040">
      <x:c r="A4040" s="19" t="n">
        <x:v>4039</x:v>
      </x:c>
      <x:c r="B4040" s="19" t="n">
        <x:v>1550</x:v>
      </x:c>
      <x:c r="C4040" s="19" t="n">
        <x:v>1180</x:v>
      </x:c>
      <x:c r="D4040" s="21" t="n">
        <x:v>46146</x:v>
      </x:c>
      <x:c r="E4040" s="20" t="n">
        <x:v>2771.38</x:v>
      </x:c>
      <x:c r="F4040" s="19" t="str">
        <x:v>Em análise</x:v>
      </x:c>
      <x:c r="G4040" s="19" t="str">
        <x:v>Prazo</x:v>
      </x:c>
    </x:row>
    <x:row r="4041">
      <x:c r="A4041" s="19" t="n">
        <x:v>4040</x:v>
      </x:c>
      <x:c r="B4041" s="19" t="n">
        <x:v>248</x:v>
      </x:c>
      <x:c r="C4041" s="19" t="n">
        <x:v>677</x:v>
      </x:c>
      <x:c r="D4041" s="21" t="n">
        <x:v>45409</x:v>
      </x:c>
      <x:c r="E4041" s="20" t="n">
        <x:v>1993.03</x:v>
      </x:c>
      <x:c r="F4041" s="19" t="str">
        <x:v>Recusada</x:v>
      </x:c>
      <x:c r="G4041" s="19" t="str">
        <x:v>Condição do imóvel</x:v>
      </x:c>
    </x:row>
    <x:row r="4042">
      <x:c r="A4042" s="19" t="n">
        <x:v>4041</x:v>
      </x:c>
      <x:c r="B4042" s="19" t="n">
        <x:v>427</x:v>
      </x:c>
      <x:c r="C4042" s="19" t="n">
        <x:v>1378</x:v>
      </x:c>
      <x:c r="D4042" s="21" t="n">
        <x:v>46232</x:v>
      </x:c>
      <x:c r="E4042" s="20" t="n">
        <x:v>16167.8</x:v>
      </x:c>
      <x:c r="F4042" s="19" t="str">
        <x:v>Aceita</x:v>
      </x:c>
      <x:c r="G4042" s="19" t="str">
        <x:v>Prazo</x:v>
      </x:c>
    </x:row>
    <x:row r="4043">
      <x:c r="A4043" s="19" t="n">
        <x:v>4042</x:v>
      </x:c>
      <x:c r="B4043" s="19" t="n">
        <x:v>1140</x:v>
      </x:c>
      <x:c r="C4043" s="19" t="n">
        <x:v>210</x:v>
      </x:c>
      <x:c r="D4043" s="21" t="n">
        <x:v>46090</x:v>
      </x:c>
      <x:c r="E4043" s="20" t="n">
        <x:v>188469.49</x:v>
      </x:c>
      <x:c r="F4043" s="19" t="str">
        <x:v>Expirada</x:v>
      </x:c>
      <x:c r="G4043" s="19" t="str">
        <x:v>Prazo</x:v>
      </x:c>
    </x:row>
    <x:row r="4044">
      <x:c r="A4044" s="19" t="n">
        <x:v>4043</x:v>
      </x:c>
      <x:c r="B4044" s="19" t="n">
        <x:v>468</x:v>
      </x:c>
      <x:c r="C4044" s="19" t="n">
        <x:v>905</x:v>
      </x:c>
      <x:c r="D4044" s="21" t="n">
        <x:v>45514</x:v>
      </x:c>
      <x:c r="E4044" s="20" t="n">
        <x:v>5452.49</x:v>
      </x:c>
      <x:c r="F4044" s="19" t="str">
        <x:v>Expirada</x:v>
      </x:c>
      <x:c r="G4044" s="19" t="str">
        <x:v>Garantia</x:v>
      </x:c>
    </x:row>
    <x:row r="4045">
      <x:c r="A4045" s="19" t="n">
        <x:v>4044</x:v>
      </x:c>
      <x:c r="B4045" s="19" t="n">
        <x:v>2073</x:v>
      </x:c>
      <x:c r="C4045" s="19" t="n">
        <x:v>1118</x:v>
      </x:c>
      <x:c r="D4045" s="21" t="n">
        <x:v>46136</x:v>
      </x:c>
      <x:c r="E4045" s="20" t="n">
        <x:v>10583426.66</x:v>
      </x:c>
      <x:c r="F4045" s="19" t="str">
        <x:v>Expirada</x:v>
      </x:c>
      <x:c r="G4045" s="19" t="str">
        <x:v>Preço</x:v>
      </x:c>
    </x:row>
    <x:row r="4046">
      <x:c r="A4046" s="19" t="n">
        <x:v>4045</x:v>
      </x:c>
      <x:c r="B4046" s="19" t="n">
        <x:v>2073</x:v>
      </x:c>
      <x:c r="C4046" s="19" t="n">
        <x:v>1251</x:v>
      </x:c>
      <x:c r="D4046" s="21" t="n">
        <x:v>46182</x:v>
      </x:c>
      <x:c r="E4046" s="20" t="n">
        <x:v>9238070.89</x:v>
      </x:c>
      <x:c r="F4046" s="19" t="str">
        <x:v>Em análise</x:v>
      </x:c>
      <x:c r="G4046" s="19" t="str">
        <x:v>Prazo</x:v>
      </x:c>
    </x:row>
    <x:row r="4047">
      <x:c r="A4047" s="19" t="n">
        <x:v>4046</x:v>
      </x:c>
      <x:c r="B4047" s="19" t="n">
        <x:v>384</x:v>
      </x:c>
      <x:c r="C4047" s="19" t="n">
        <x:v>1200</x:v>
      </x:c>
      <x:c r="D4047" s="21" t="n">
        <x:v>45961</x:v>
      </x:c>
      <x:c r="E4047" s="20" t="n">
        <x:v>7050.75</x:v>
      </x:c>
      <x:c r="F4047" s="19" t="str">
        <x:v>Aceita</x:v>
      </x:c>
      <x:c r="G4047" s="19" t="str">
        <x:v>Preço</x:v>
      </x:c>
    </x:row>
    <x:row r="4048">
      <x:c r="A4048" s="19" t="n">
        <x:v>4047</x:v>
      </x:c>
      <x:c r="B4048" s="19" t="n">
        <x:v>1182</x:v>
      </x:c>
      <x:c r="C4048" s="19" t="n">
        <x:v>1326</x:v>
      </x:c>
      <x:c r="D4048" s="21" t="n">
        <x:v>45735</x:v>
      </x:c>
      <x:c r="E4048" s="20" t="n">
        <x:v>3289.2</x:v>
      </x:c>
      <x:c r="F4048" s="19" t="str">
        <x:v>Expirada</x:v>
      </x:c>
      <x:c r="G4048" s="19" t="str">
        <x:v>Prazo</x:v>
      </x:c>
    </x:row>
    <x:row r="4049">
      <x:c r="A4049" s="19" t="n">
        <x:v>4048</x:v>
      </x:c>
      <x:c r="B4049" s="19" t="n">
        <x:v>1266</x:v>
      </x:c>
      <x:c r="C4049" s="19" t="n">
        <x:v>278</x:v>
      </x:c>
      <x:c r="D4049" s="21" t="n">
        <x:v>46175</x:v>
      </x:c>
      <x:c r="E4049" s="20" t="n">
        <x:v>1079640.32</x:v>
      </x:c>
      <x:c r="F4049" s="19" t="str">
        <x:v>Recusada</x:v>
      </x:c>
      <x:c r="G4049" s="19" t="str">
        <x:v>Condição do imóvel</x:v>
      </x:c>
    </x:row>
    <x:row r="4050">
      <x:c r="A4050" s="19" t="n">
        <x:v>4049</x:v>
      </x:c>
      <x:c r="B4050" s="19" t="n">
        <x:v>1964</x:v>
      </x:c>
      <x:c r="C4050" s="19" t="n">
        <x:v>1182</x:v>
      </x:c>
      <x:c r="D4050" s="21" t="n">
        <x:v>45799</x:v>
      </x:c>
      <x:c r="E4050" s="20" t="n">
        <x:v>1262646.63</x:v>
      </x:c>
      <x:c r="F4050" s="19" t="str">
        <x:v>Expirada</x:v>
      </x:c>
      <x:c r="G4050" s="19" t="str">
        <x:v>Condição do imóvel</x:v>
      </x:c>
    </x:row>
    <x:row r="4051">
      <x:c r="A4051" s="19" t="n">
        <x:v>4050</x:v>
      </x:c>
      <x:c r="B4051" s="19" t="n">
        <x:v>1173</x:v>
      </x:c>
      <x:c r="C4051" s="19" t="n">
        <x:v>1032</x:v>
      </x:c>
      <x:c r="D4051" s="21" t="n">
        <x:v>45532</x:v>
      </x:c>
      <x:c r="E4051" s="20" t="n">
        <x:v>1902770.68</x:v>
      </x:c>
      <x:c r="F4051" s="19" t="str">
        <x:v>Aceita</x:v>
      </x:c>
      <x:c r="G4051" s="19" t="str">
        <x:v>Garantia</x:v>
      </x:c>
    </x:row>
    <x:row r="4052">
      <x:c r="A4052" s="19" t="n">
        <x:v>4051</x:v>
      </x:c>
      <x:c r="B4052" s="19" t="n">
        <x:v>646</x:v>
      </x:c>
      <x:c r="C4052" s="19" t="n">
        <x:v>165</x:v>
      </x:c>
      <x:c r="D4052" s="21" t="n">
        <x:v>45929</x:v>
      </x:c>
      <x:c r="E4052" s="20" t="n">
        <x:v>5043.97</x:v>
      </x:c>
      <x:c r="F4052" s="19" t="str">
        <x:v>Em análise</x:v>
      </x:c>
      <x:c r="G4052" s="19" t="str">
        <x:v>Preço</x:v>
      </x:c>
    </x:row>
    <x:row r="4053">
      <x:c r="A4053" s="19" t="n">
        <x:v>4052</x:v>
      </x:c>
      <x:c r="B4053" s="19" t="n">
        <x:v>1879</x:v>
      </x:c>
      <x:c r="C4053" s="19" t="n">
        <x:v>1421</x:v>
      </x:c>
      <x:c r="D4053" s="21" t="n">
        <x:v>45648</x:v>
      </x:c>
      <x:c r="E4053" s="20" t="n">
        <x:v>2361.15</x:v>
      </x:c>
      <x:c r="F4053" s="19" t="str">
        <x:v>Recusada</x:v>
      </x:c>
      <x:c r="G4053" s="19" t="str">
        <x:v>Prazo</x:v>
      </x:c>
    </x:row>
    <x:row r="4054">
      <x:c r="A4054" s="19" t="n">
        <x:v>4053</x:v>
      </x:c>
      <x:c r="B4054" s="19" t="n">
        <x:v>216</x:v>
      </x:c>
      <x:c r="C4054" s="19" t="n">
        <x:v>286</x:v>
      </x:c>
      <x:c r="D4054" s="21" t="n">
        <x:v>45367</x:v>
      </x:c>
      <x:c r="E4054" s="20" t="n">
        <x:v>4102.54</x:v>
      </x:c>
      <x:c r="F4054" s="19" t="str">
        <x:v>Aceita</x:v>
      </x:c>
      <x:c r="G4054" s="19" t="str">
        <x:v>Preço</x:v>
      </x:c>
    </x:row>
    <x:row r="4055">
      <x:c r="A4055" s="19" t="n">
        <x:v>4054</x:v>
      </x:c>
      <x:c r="B4055" s="19" t="n">
        <x:v>786</x:v>
      </x:c>
      <x:c r="C4055" s="19" t="n">
        <x:v>947</x:v>
      </x:c>
      <x:c r="D4055" s="21" t="n">
        <x:v>45848</x:v>
      </x:c>
      <x:c r="E4055" s="20" t="n">
        <x:v>4300</x:v>
      </x:c>
      <x:c r="F4055" s="19" t="str">
        <x:v>Em análise</x:v>
      </x:c>
      <x:c r="G4055" s="19" t="str">
        <x:v>Prazo</x:v>
      </x:c>
    </x:row>
    <x:row r="4056">
      <x:c r="A4056" s="19" t="n">
        <x:v>4055</x:v>
      </x:c>
      <x:c r="B4056" s="19" t="n">
        <x:v>1529</x:v>
      </x:c>
      <x:c r="C4056" s="19" t="n">
        <x:v>46</x:v>
      </x:c>
      <x:c r="D4056" s="21" t="n">
        <x:v>46078</x:v>
      </x:c>
      <x:c r="E4056" s="20" t="n">
        <x:v>177237.57</x:v>
      </x:c>
      <x:c r="F4056" s="19" t="str">
        <x:v>Recusada</x:v>
      </x:c>
      <x:c r="G4056" s="19" t="str">
        <x:v>Preço</x:v>
      </x:c>
    </x:row>
    <x:row r="4057">
      <x:c r="A4057" s="19" t="n">
        <x:v>4056</x:v>
      </x:c>
      <x:c r="B4057" s="19" t="n">
        <x:v>1143</x:v>
      </x:c>
      <x:c r="C4057" s="19" t="n">
        <x:v>1147</x:v>
      </x:c>
      <x:c r="D4057" s="21" t="n">
        <x:v>45850</x:v>
      </x:c>
      <x:c r="E4057" s="20" t="n">
        <x:v>236318.38</x:v>
      </x:c>
      <x:c r="F4057" s="19" t="str">
        <x:v>Em análise</x:v>
      </x:c>
      <x:c r="G4057" s="19" t="str">
        <x:v>Prazo</x:v>
      </x:c>
    </x:row>
    <x:row r="4058">
      <x:c r="A4058" s="19" t="n">
        <x:v>4057</x:v>
      </x:c>
      <x:c r="B4058" s="19" t="n">
        <x:v>711</x:v>
      </x:c>
      <x:c r="C4058" s="19" t="n">
        <x:v>613</x:v>
      </x:c>
      <x:c r="D4058" s="21" t="n">
        <x:v>45817</x:v>
      </x:c>
      <x:c r="E4058" s="20" t="n">
        <x:v>2998.61</x:v>
      </x:c>
      <x:c r="F4058" s="19" t="str">
        <x:v>Aceita</x:v>
      </x:c>
      <x:c r="G4058" s="19" t="str">
        <x:v>Condição do imóvel</x:v>
      </x:c>
    </x:row>
    <x:row r="4059">
      <x:c r="A4059" s="19" t="n">
        <x:v>4058</x:v>
      </x:c>
      <x:c r="B4059" s="19" t="n">
        <x:v>1201</x:v>
      </x:c>
      <x:c r="C4059" s="19" t="n">
        <x:v>482</x:v>
      </x:c>
      <x:c r="D4059" s="21" t="n">
        <x:v>45942</x:v>
      </x:c>
      <x:c r="E4059" s="20" t="n">
        <x:v>10740.04</x:v>
      </x:c>
      <x:c r="F4059" s="19" t="str">
        <x:v>Aceita</x:v>
      </x:c>
      <x:c r="G4059" s="19" t="str">
        <x:v>Preço</x:v>
      </x:c>
    </x:row>
    <x:row r="4060">
      <x:c r="A4060" s="19" t="n">
        <x:v>4059</x:v>
      </x:c>
      <x:c r="B4060" s="19" t="n">
        <x:v>388</x:v>
      </x:c>
      <x:c r="C4060" s="19" t="n">
        <x:v>955</x:v>
      </x:c>
      <x:c r="D4060" s="21" t="n">
        <x:v>45514</x:v>
      </x:c>
      <x:c r="E4060" s="20" t="n">
        <x:v>821391.67</x:v>
      </x:c>
      <x:c r="F4060" s="19" t="str">
        <x:v>Aceita</x:v>
      </x:c>
      <x:c r="G4060" s="19" t="str">
        <x:v>Preço</x:v>
      </x:c>
    </x:row>
    <x:row r="4061">
      <x:c r="A4061" s="19" t="n">
        <x:v>4060</x:v>
      </x:c>
      <x:c r="B4061" s="19" t="n">
        <x:v>1535</x:v>
      </x:c>
      <x:c r="C4061" s="19" t="n">
        <x:v>832</x:v>
      </x:c>
      <x:c r="D4061" s="21" t="n">
        <x:v>45756</x:v>
      </x:c>
      <x:c r="E4061" s="20" t="n">
        <x:v>1390724.73</x:v>
      </x:c>
      <x:c r="F4061" s="19" t="str">
        <x:v>Em análise</x:v>
      </x:c>
      <x:c r="G4061" s="19" t="str">
        <x:v>Condição do imóvel</x:v>
      </x:c>
    </x:row>
    <x:row r="4062">
      <x:c r="A4062" s="19" t="n">
        <x:v>4061</x:v>
      </x:c>
      <x:c r="B4062" s="19" t="n">
        <x:v>391</x:v>
      </x:c>
      <x:c r="C4062" s="19" t="n">
        <x:v>637</x:v>
      </x:c>
      <x:c r="D4062" s="21" t="n">
        <x:v>45564</x:v>
      </x:c>
      <x:c r="E4062" s="20" t="n">
        <x:v>7187.16</x:v>
      </x:c>
      <x:c r="F4062" s="19" t="str">
        <x:v>Aceita</x:v>
      </x:c>
      <x:c r="G4062" s="19" t="str">
        <x:v>Prazo</x:v>
      </x:c>
    </x:row>
    <x:row r="4063">
      <x:c r="A4063" s="19" t="n">
        <x:v>4062</x:v>
      </x:c>
      <x:c r="B4063" s="19" t="n">
        <x:v>1779</x:v>
      </x:c>
      <x:c r="C4063" s="19" t="n">
        <x:v>1489</x:v>
      </x:c>
      <x:c r="D4063" s="21" t="n">
        <x:v>45941</x:v>
      </x:c>
      <x:c r="E4063" s="20" t="n">
        <x:v>2907677.35</x:v>
      </x:c>
      <x:c r="F4063" s="19" t="str">
        <x:v>Em análise</x:v>
      </x:c>
      <x:c r="G4063" s="19" t="str">
        <x:v>Prazo</x:v>
      </x:c>
    </x:row>
    <x:row r="4064">
      <x:c r="A4064" s="19" t="n">
        <x:v>4063</x:v>
      </x:c>
      <x:c r="B4064" s="19" t="n">
        <x:v>135</x:v>
      </x:c>
      <x:c r="C4064" s="19" t="n">
        <x:v>861</x:v>
      </x:c>
      <x:c r="D4064" s="21" t="n">
        <x:v>45662</x:v>
      </x:c>
      <x:c r="E4064" s="20" t="n">
        <x:v>5170.97</x:v>
      </x:c>
      <x:c r="F4064" s="19" t="str">
        <x:v>Aceita</x:v>
      </x:c>
      <x:c r="G4064" s="19" t="str">
        <x:v>Prazo</x:v>
      </x:c>
    </x:row>
    <x:row r="4065">
      <x:c r="A4065" s="19" t="n">
        <x:v>4064</x:v>
      </x:c>
      <x:c r="B4065" s="19" t="n">
        <x:v>258</x:v>
      </x:c>
      <x:c r="C4065" s="19" t="n">
        <x:v>480</x:v>
      </x:c>
      <x:c r="D4065" s="21" t="n">
        <x:v>45487</x:v>
      </x:c>
      <x:c r="E4065" s="20" t="n">
        <x:v>1972023.23</x:v>
      </x:c>
      <x:c r="F4065" s="19" t="str">
        <x:v>Recusada</x:v>
      </x:c>
      <x:c r="G4065" s="19" t="str">
        <x:v>Prazo</x:v>
      </x:c>
    </x:row>
    <x:row r="4066">
      <x:c r="A4066" s="19" t="n">
        <x:v>4065</x:v>
      </x:c>
      <x:c r="B4066" s="19" t="n">
        <x:v>15</x:v>
      </x:c>
      <x:c r="C4066" s="19" t="n">
        <x:v>991</x:v>
      </x:c>
      <x:c r="D4066" s="21" t="n">
        <x:v>45825</x:v>
      </x:c>
      <x:c r="E4066" s="20" t="n">
        <x:v>9090.96</x:v>
      </x:c>
      <x:c r="F4066" s="19" t="str">
        <x:v>Aceita</x:v>
      </x:c>
      <x:c r="G4066" s="19" t="str">
        <x:v>Condição do imóvel</x:v>
      </x:c>
    </x:row>
    <x:row r="4067">
      <x:c r="A4067" s="19" t="n">
        <x:v>4066</x:v>
      </x:c>
      <x:c r="B4067" s="19" t="n">
        <x:v>1834</x:v>
      </x:c>
      <x:c r="C4067" s="19" t="n">
        <x:v>1065</x:v>
      </x:c>
      <x:c r="D4067" s="21" t="n">
        <x:v>46192</x:v>
      </x:c>
      <x:c r="E4067" s="20" t="n">
        <x:v>4475179.01</x:v>
      </x:c>
      <x:c r="F4067" s="19" t="str">
        <x:v>Expirada</x:v>
      </x:c>
      <x:c r="G4067" s="19" t="str">
        <x:v>Garantia</x:v>
      </x:c>
    </x:row>
    <x:row r="4068">
      <x:c r="A4068" s="19" t="n">
        <x:v>4067</x:v>
      </x:c>
      <x:c r="B4068" s="19" t="n">
        <x:v>535</x:v>
      </x:c>
      <x:c r="C4068" s="19" t="n">
        <x:v>1425</x:v>
      </x:c>
      <x:c r="D4068" s="21" t="n">
        <x:v>45448</x:v>
      </x:c>
      <x:c r="E4068" s="20" t="n">
        <x:v>2819.25</x:v>
      </x:c>
      <x:c r="F4068" s="19" t="str">
        <x:v>Em análise</x:v>
      </x:c>
      <x:c r="G4068" s="19" t="str">
        <x:v>Prazo</x:v>
      </x:c>
    </x:row>
    <x:row r="4069">
      <x:c r="A4069" s="19" t="n">
        <x:v>4068</x:v>
      </x:c>
      <x:c r="B4069" s="19" t="n">
        <x:v>1674</x:v>
      </x:c>
      <x:c r="C4069" s="19" t="n">
        <x:v>1280</x:v>
      </x:c>
      <x:c r="D4069" s="21" t="n">
        <x:v>45726</x:v>
      </x:c>
      <x:c r="E4069" s="20" t="n">
        <x:v>3443.68</x:v>
      </x:c>
      <x:c r="F4069" s="19" t="str">
        <x:v>Expirada</x:v>
      </x:c>
      <x:c r="G4069" s="19" t="str">
        <x:v>Preço</x:v>
      </x:c>
    </x:row>
    <x:row r="4070">
      <x:c r="A4070" s="19" t="n">
        <x:v>4069</x:v>
      </x:c>
      <x:c r="B4070" s="19" t="n">
        <x:v>1087</x:v>
      </x:c>
      <x:c r="C4070" s="19" t="n">
        <x:v>761</x:v>
      </x:c>
      <x:c r="D4070" s="21" t="n">
        <x:v>45922</x:v>
      </x:c>
      <x:c r="E4070" s="20" t="n">
        <x:v>883782.31</x:v>
      </x:c>
      <x:c r="F4070" s="19" t="str">
        <x:v>Aceita</x:v>
      </x:c>
      <x:c r="G4070" s="19" t="str">
        <x:v>Garantia</x:v>
      </x:c>
    </x:row>
    <x:row r="4071">
      <x:c r="A4071" s="19" t="n">
        <x:v>4070</x:v>
      </x:c>
      <x:c r="B4071" s="19" t="n">
        <x:v>180</x:v>
      </x:c>
      <x:c r="C4071" s="19" t="n">
        <x:v>1007</x:v>
      </x:c>
      <x:c r="D4071" s="21" t="n">
        <x:v>45362</x:v>
      </x:c>
      <x:c r="E4071" s="20" t="n">
        <x:v>8922301.47</x:v>
      </x:c>
      <x:c r="F4071" s="19" t="str">
        <x:v>Recusada</x:v>
      </x:c>
      <x:c r="G4071" s="19" t="str">
        <x:v>Prazo</x:v>
      </x:c>
    </x:row>
    <x:row r="4072">
      <x:c r="A4072" s="19" t="n">
        <x:v>4071</x:v>
      </x:c>
      <x:c r="B4072" s="19" t="n">
        <x:v>1992</x:v>
      </x:c>
      <x:c r="C4072" s="19" t="n">
        <x:v>603</x:v>
      </x:c>
      <x:c r="D4072" s="21" t="n">
        <x:v>46128</x:v>
      </x:c>
      <x:c r="E4072" s="20" t="n">
        <x:v>7379.88</x:v>
      </x:c>
      <x:c r="F4072" s="19" t="str">
        <x:v>Expirada</x:v>
      </x:c>
      <x:c r="G4072" s="19" t="str">
        <x:v>Condição do imóvel</x:v>
      </x:c>
    </x:row>
    <x:row r="4073">
      <x:c r="A4073" s="19" t="n">
        <x:v>4072</x:v>
      </x:c>
      <x:c r="B4073" s="19" t="n">
        <x:v>598</x:v>
      </x:c>
      <x:c r="C4073" s="19" t="n">
        <x:v>158</x:v>
      </x:c>
      <x:c r="D4073" s="21" t="n">
        <x:v>45994</x:v>
      </x:c>
      <x:c r="E4073" s="20" t="n">
        <x:v>8260.72</x:v>
      </x:c>
      <x:c r="F4073" s="19" t="str">
        <x:v>Aceita</x:v>
      </x:c>
      <x:c r="G4073" s="19" t="str">
        <x:v>Garantia</x:v>
      </x:c>
    </x:row>
    <x:row r="4074">
      <x:c r="A4074" s="19" t="n">
        <x:v>4073</x:v>
      </x:c>
      <x:c r="B4074" s="19" t="n">
        <x:v>961</x:v>
      </x:c>
      <x:c r="C4074" s="19" t="n">
        <x:v>1561</x:v>
      </x:c>
      <x:c r="D4074" s="21" t="n">
        <x:v>46157</x:v>
      </x:c>
      <x:c r="E4074" s="20" t="n">
        <x:v>6741.66</x:v>
      </x:c>
      <x:c r="F4074" s="19" t="str">
        <x:v>Recusada</x:v>
      </x:c>
      <x:c r="G4074" s="19" t="str">
        <x:v>Condição do imóvel</x:v>
      </x:c>
    </x:row>
    <x:row r="4075">
      <x:c r="A4075" s="19" t="n">
        <x:v>4074</x:v>
      </x:c>
      <x:c r="B4075" s="19" t="n">
        <x:v>1401</x:v>
      </x:c>
      <x:c r="C4075" s="19" t="n">
        <x:v>840</x:v>
      </x:c>
      <x:c r="D4075" s="21" t="n">
        <x:v>45393</x:v>
      </x:c>
      <x:c r="E4075" s="20" t="n">
        <x:v>2885931.86</x:v>
      </x:c>
      <x:c r="F4075" s="19" t="str">
        <x:v>Recusada</x:v>
      </x:c>
      <x:c r="G4075" s="19" t="str">
        <x:v>Preço</x:v>
      </x:c>
    </x:row>
    <x:row r="4076">
      <x:c r="A4076" s="19" t="n">
        <x:v>4075</x:v>
      </x:c>
      <x:c r="B4076" s="19" t="n">
        <x:v>340</x:v>
      </x:c>
      <x:c r="C4076" s="19" t="n">
        <x:v>1288</x:v>
      </x:c>
      <x:c r="D4076" s="21" t="n">
        <x:v>46083</x:v>
      </x:c>
      <x:c r="E4076" s="20" t="n">
        <x:v>40476.58</x:v>
      </x:c>
      <x:c r="F4076" s="19" t="str">
        <x:v>Aceita</x:v>
      </x:c>
      <x:c r="G4076" s="19" t="str">
        <x:v>Prazo</x:v>
      </x:c>
    </x:row>
    <x:row r="4077">
      <x:c r="A4077" s="19" t="n">
        <x:v>4076</x:v>
      </x:c>
      <x:c r="B4077" s="19" t="n">
        <x:v>362</x:v>
      </x:c>
      <x:c r="C4077" s="19" t="n">
        <x:v>1580</x:v>
      </x:c>
      <x:c r="D4077" s="21" t="n">
        <x:v>46174</x:v>
      </x:c>
      <x:c r="E4077" s="20" t="n">
        <x:v>965007.81</x:v>
      </x:c>
      <x:c r="F4077" s="19" t="str">
        <x:v>Em análise</x:v>
      </x:c>
      <x:c r="G4077" s="19" t="str">
        <x:v>Prazo</x:v>
      </x:c>
    </x:row>
    <x:row r="4078">
      <x:c r="A4078" s="19" t="n">
        <x:v>4077</x:v>
      </x:c>
      <x:c r="B4078" s="19" t="n">
        <x:v>1903</x:v>
      </x:c>
      <x:c r="C4078" s="19" t="n">
        <x:v>427</x:v>
      </x:c>
      <x:c r="D4078" s="21" t="n">
        <x:v>45779</x:v>
      </x:c>
      <x:c r="E4078" s="20" t="n">
        <x:v>11148.22</x:v>
      </x:c>
      <x:c r="F4078" s="19" t="str">
        <x:v>Expirada</x:v>
      </x:c>
      <x:c r="G4078" s="19" t="str">
        <x:v>Condição do imóvel</x:v>
      </x:c>
    </x:row>
    <x:row r="4079">
      <x:c r="A4079" s="19" t="n">
        <x:v>4078</x:v>
      </x:c>
      <x:c r="B4079" s="19" t="n">
        <x:v>91</x:v>
      </x:c>
      <x:c r="C4079" s="19" t="n">
        <x:v>834</x:v>
      </x:c>
      <x:c r="D4079" s="21" t="n">
        <x:v>45748</x:v>
      </x:c>
      <x:c r="E4079" s="20" t="n">
        <x:v>626079.21</x:v>
      </x:c>
      <x:c r="F4079" s="19" t="str">
        <x:v>Aceita</x:v>
      </x:c>
      <x:c r="G4079" s="19" t="str">
        <x:v>Prazo</x:v>
      </x:c>
    </x:row>
    <x:row r="4080">
      <x:c r="A4080" s="19" t="n">
        <x:v>4079</x:v>
      </x:c>
      <x:c r="B4080" s="19" t="n">
        <x:v>1978</x:v>
      </x:c>
      <x:c r="C4080" s="19" t="n">
        <x:v>766</x:v>
      </x:c>
      <x:c r="D4080" s="21" t="n">
        <x:v>45489</x:v>
      </x:c>
      <x:c r="E4080" s="20" t="n">
        <x:v>7800977.73</x:v>
      </x:c>
      <x:c r="F4080" s="19" t="str">
        <x:v>Recusada</x:v>
      </x:c>
      <x:c r="G4080" s="19" t="str">
        <x:v>Condição do imóvel</x:v>
      </x:c>
    </x:row>
    <x:row r="4081">
      <x:c r="A4081" s="19" t="n">
        <x:v>4080</x:v>
      </x:c>
      <x:c r="B4081" s="19" t="n">
        <x:v>562</x:v>
      </x:c>
      <x:c r="C4081" s="19" t="n">
        <x:v>983</x:v>
      </x:c>
      <x:c r="D4081" s="21" t="n">
        <x:v>45961</x:v>
      </x:c>
      <x:c r="E4081" s="20" t="n">
        <x:v>1094292.04</x:v>
      </x:c>
      <x:c r="F4081" s="19" t="str">
        <x:v>Recusada</x:v>
      </x:c>
      <x:c r="G4081" s="19" t="str">
        <x:v>Condição do imóvel</x:v>
      </x:c>
    </x:row>
    <x:row r="4082">
      <x:c r="A4082" s="19" t="n">
        <x:v>4081</x:v>
      </x:c>
      <x:c r="B4082" s="19" t="n">
        <x:v>1834</x:v>
      </x:c>
      <x:c r="C4082" s="19" t="n">
        <x:v>570</x:v>
      </x:c>
      <x:c r="D4082" s="21" t="n">
        <x:v>46095</x:v>
      </x:c>
      <x:c r="E4082" s="20" t="n">
        <x:v>4377384.57</x:v>
      </x:c>
      <x:c r="F4082" s="19" t="str">
        <x:v>Em análise</x:v>
      </x:c>
      <x:c r="G4082" s="19" t="str">
        <x:v>Preço</x:v>
      </x:c>
    </x:row>
    <x:row r="4083">
      <x:c r="A4083" s="19" t="n">
        <x:v>4082</x:v>
      </x:c>
      <x:c r="B4083" s="19" t="n">
        <x:v>1533</x:v>
      </x:c>
      <x:c r="C4083" s="19" t="n">
        <x:v>1477</x:v>
      </x:c>
      <x:c r="D4083" s="21" t="n">
        <x:v>45536</x:v>
      </x:c>
      <x:c r="E4083" s="20" t="n">
        <x:v>1963.42</x:v>
      </x:c>
      <x:c r="F4083" s="19" t="str">
        <x:v>Aceita</x:v>
      </x:c>
      <x:c r="G4083" s="19" t="str">
        <x:v>Garantia</x:v>
      </x:c>
    </x:row>
    <x:row r="4084">
      <x:c r="A4084" s="19" t="n">
        <x:v>4083</x:v>
      </x:c>
      <x:c r="B4084" s="19" t="n">
        <x:v>1953</x:v>
      </x:c>
      <x:c r="C4084" s="19" t="n">
        <x:v>779</x:v>
      </x:c>
      <x:c r="D4084" s="21" t="n">
        <x:v>45623</x:v>
      </x:c>
      <x:c r="E4084" s="20" t="n">
        <x:v>6584.53</x:v>
      </x:c>
      <x:c r="F4084" s="19" t="str">
        <x:v>Recusada</x:v>
      </x:c>
      <x:c r="G4084" s="19" t="str">
        <x:v>Condição do imóvel</x:v>
      </x:c>
    </x:row>
    <x:row r="4085">
      <x:c r="A4085" s="19" t="n">
        <x:v>4084</x:v>
      </x:c>
      <x:c r="B4085" s="19" t="n">
        <x:v>889</x:v>
      </x:c>
      <x:c r="C4085" s="19" t="n">
        <x:v>1495</x:v>
      </x:c>
      <x:c r="D4085" s="21" t="n">
        <x:v>46097</x:v>
      </x:c>
      <x:c r="E4085" s="20" t="n">
        <x:v>13749.14</x:v>
      </x:c>
      <x:c r="F4085" s="19" t="str">
        <x:v>Recusada</x:v>
      </x:c>
      <x:c r="G4085" s="19" t="str">
        <x:v>Condição do imóvel</x:v>
      </x:c>
    </x:row>
    <x:row r="4086">
      <x:c r="A4086" s="19" t="n">
        <x:v>4085</x:v>
      </x:c>
      <x:c r="B4086" s="19" t="n">
        <x:v>149</x:v>
      </x:c>
      <x:c r="C4086" s="19" t="n">
        <x:v>1204</x:v>
      </x:c>
      <x:c r="D4086" s="21" t="n">
        <x:v>45566</x:v>
      </x:c>
      <x:c r="E4086" s="20" t="n">
        <x:v>1113324.75</x:v>
      </x:c>
      <x:c r="F4086" s="19" t="str">
        <x:v>Em análise</x:v>
      </x:c>
      <x:c r="G4086" s="19" t="str">
        <x:v>Preço</x:v>
      </x:c>
    </x:row>
    <x:row r="4087">
      <x:c r="A4087" s="19" t="n">
        <x:v>4086</x:v>
      </x:c>
      <x:c r="B4087" s="19" t="n">
        <x:v>628</x:v>
      </x:c>
      <x:c r="C4087" s="19" t="n">
        <x:v>847</x:v>
      </x:c>
      <x:c r="D4087" s="21" t="n">
        <x:v>45909</x:v>
      </x:c>
      <x:c r="E4087" s="20" t="n">
        <x:v>459125.39</x:v>
      </x:c>
      <x:c r="F4087" s="19" t="str">
        <x:v>Em análise</x:v>
      </x:c>
      <x:c r="G4087" s="19" t="str">
        <x:v>Prazo</x:v>
      </x:c>
    </x:row>
    <x:row r="4088">
      <x:c r="A4088" s="19" t="n">
        <x:v>4087</x:v>
      </x:c>
      <x:c r="B4088" s="19" t="n">
        <x:v>1204</x:v>
      </x:c>
      <x:c r="C4088" s="19" t="n">
        <x:v>216</x:v>
      </x:c>
      <x:c r="D4088" s="21" t="n">
        <x:v>45460</x:v>
      </x:c>
      <x:c r="E4088" s="20" t="n">
        <x:v>1659869.41</x:v>
      </x:c>
      <x:c r="F4088" s="19" t="str">
        <x:v>Em análise</x:v>
      </x:c>
      <x:c r="G4088" s="19" t="str">
        <x:v>Garantia</x:v>
      </x:c>
    </x:row>
    <x:row r="4089">
      <x:c r="A4089" s="19" t="n">
        <x:v>4088</x:v>
      </x:c>
      <x:c r="B4089" s="19" t="n">
        <x:v>1580</x:v>
      </x:c>
      <x:c r="C4089" s="19" t="n">
        <x:v>1070</x:v>
      </x:c>
      <x:c r="D4089" s="21" t="n">
        <x:v>45478</x:v>
      </x:c>
      <x:c r="E4089" s="20" t="n">
        <x:v>8448.05</x:v>
      </x:c>
      <x:c r="F4089" s="19" t="str">
        <x:v>Aceita</x:v>
      </x:c>
      <x:c r="G4089" s="19" t="str">
        <x:v>Preço</x:v>
      </x:c>
    </x:row>
    <x:row r="4090">
      <x:c r="A4090" s="19" t="n">
        <x:v>4089</x:v>
      </x:c>
      <x:c r="B4090" s="19" t="n">
        <x:v>279</x:v>
      </x:c>
      <x:c r="C4090" s="19" t="n">
        <x:v>512</x:v>
      </x:c>
      <x:c r="D4090" s="21" t="n">
        <x:v>45664</x:v>
      </x:c>
      <x:c r="E4090" s="20" t="n">
        <x:v>2125526.48</x:v>
      </x:c>
      <x:c r="F4090" s="19" t="str">
        <x:v>Recusada</x:v>
      </x:c>
      <x:c r="G4090" s="19" t="str">
        <x:v>Condição do imóvel</x:v>
      </x:c>
    </x:row>
    <x:row r="4091">
      <x:c r="A4091" s="19" t="n">
        <x:v>4090</x:v>
      </x:c>
      <x:c r="B4091" s="19" t="n">
        <x:v>917</x:v>
      </x:c>
      <x:c r="C4091" s="19" t="n">
        <x:v>747</x:v>
      </x:c>
      <x:c r="D4091" s="21" t="n">
        <x:v>46131</x:v>
      </x:c>
      <x:c r="E4091" s="20" t="n">
        <x:v>562768.56</x:v>
      </x:c>
      <x:c r="F4091" s="19" t="str">
        <x:v>Expirada</x:v>
      </x:c>
      <x:c r="G4091" s="19" t="str">
        <x:v>Preço</x:v>
      </x:c>
    </x:row>
    <x:row r="4092">
      <x:c r="A4092" s="19" t="n">
        <x:v>4091</x:v>
      </x:c>
      <x:c r="B4092" s="19" t="n">
        <x:v>1766</x:v>
      </x:c>
      <x:c r="C4092" s="19" t="n">
        <x:v>1131</x:v>
      </x:c>
      <x:c r="D4092" s="21" t="n">
        <x:v>45616</x:v>
      </x:c>
      <x:c r="E4092" s="20" t="n">
        <x:v>13150491.71</x:v>
      </x:c>
      <x:c r="F4092" s="19" t="str">
        <x:v>Aceita</x:v>
      </x:c>
      <x:c r="G4092" s="19" t="str">
        <x:v>Condição do imóvel</x:v>
      </x:c>
    </x:row>
    <x:row r="4093">
      <x:c r="A4093" s="19" t="n">
        <x:v>4092</x:v>
      </x:c>
      <x:c r="B4093" s="19" t="n">
        <x:v>1376</x:v>
      </x:c>
      <x:c r="C4093" s="19" t="n">
        <x:v>869</x:v>
      </x:c>
      <x:c r="D4093" s="21" t="n">
        <x:v>46080</x:v>
      </x:c>
      <x:c r="E4093" s="20" t="n">
        <x:v>257230.95</x:v>
      </x:c>
      <x:c r="F4093" s="19" t="str">
        <x:v>Recusada</x:v>
      </x:c>
      <x:c r="G4093" s="19" t="str">
        <x:v>Prazo</x:v>
      </x:c>
    </x:row>
    <x:row r="4094">
      <x:c r="A4094" s="19" t="n">
        <x:v>4093</x:v>
      </x:c>
      <x:c r="B4094" s="19" t="n">
        <x:v>2008</x:v>
      </x:c>
      <x:c r="C4094" s="19" t="n">
        <x:v>979</x:v>
      </x:c>
      <x:c r="D4094" s="21" t="n">
        <x:v>45949</x:v>
      </x:c>
      <x:c r="E4094" s="20" t="n">
        <x:v>4593.58</x:v>
      </x:c>
      <x:c r="F4094" s="19" t="str">
        <x:v>Recusada</x:v>
      </x:c>
      <x:c r="G4094" s="19" t="str">
        <x:v>Preço</x:v>
      </x:c>
    </x:row>
    <x:row r="4095">
      <x:c r="A4095" s="19" t="n">
        <x:v>4094</x:v>
      </x:c>
      <x:c r="B4095" s="19" t="n">
        <x:v>1554</x:v>
      </x:c>
      <x:c r="C4095" s="19" t="n">
        <x:v>218</x:v>
      </x:c>
      <x:c r="D4095" s="21" t="n">
        <x:v>45737</x:v>
      </x:c>
      <x:c r="E4095" s="20" t="n">
        <x:v>2305.01</x:v>
      </x:c>
      <x:c r="F4095" s="19" t="str">
        <x:v>Em análise</x:v>
      </x:c>
      <x:c r="G4095" s="19" t="str">
        <x:v>Garantia</x:v>
      </x:c>
    </x:row>
    <x:row r="4096">
      <x:c r="A4096" s="19" t="n">
        <x:v>4095</x:v>
      </x:c>
      <x:c r="B4096" s="19" t="n">
        <x:v>1863</x:v>
      </x:c>
      <x:c r="C4096" s="19" t="n">
        <x:v>807</x:v>
      </x:c>
      <x:c r="D4096" s="21" t="n">
        <x:v>45594</x:v>
      </x:c>
      <x:c r="E4096" s="20" t="n">
        <x:v>22224423.07</x:v>
      </x:c>
      <x:c r="F4096" s="19" t="str">
        <x:v>Expirada</x:v>
      </x:c>
      <x:c r="G4096" s="19" t="str">
        <x:v>Garantia</x:v>
      </x:c>
    </x:row>
    <x:row r="4097">
      <x:c r="A4097" s="19" t="n">
        <x:v>4096</x:v>
      </x:c>
      <x:c r="B4097" s="19" t="n">
        <x:v>574</x:v>
      </x:c>
      <x:c r="C4097" s="19" t="n">
        <x:v>56</x:v>
      </x:c>
      <x:c r="D4097" s="21" t="n">
        <x:v>46007</x:v>
      </x:c>
      <x:c r="E4097" s="20" t="n">
        <x:v>1876183.69</x:v>
      </x:c>
      <x:c r="F4097" s="19" t="str">
        <x:v>Aceita</x:v>
      </x:c>
      <x:c r="G4097" s="19" t="str">
        <x:v>Prazo</x:v>
      </x:c>
    </x:row>
    <x:row r="4098">
      <x:c r="A4098" s="19" t="n">
        <x:v>4097</x:v>
      </x:c>
      <x:c r="B4098" s="19" t="n">
        <x:v>403</x:v>
      </x:c>
      <x:c r="C4098" s="19" t="n">
        <x:v>1596</x:v>
      </x:c>
      <x:c r="D4098" s="21" t="n">
        <x:v>45542</x:v>
      </x:c>
      <x:c r="E4098" s="20" t="n">
        <x:v>5551.94</x:v>
      </x:c>
      <x:c r="F4098" s="19" t="str">
        <x:v>Em análise</x:v>
      </x:c>
      <x:c r="G4098" s="19" t="str">
        <x:v>Condição do imóvel</x:v>
      </x:c>
    </x:row>
    <x:row r="4099">
      <x:c r="A4099" s="19" t="n">
        <x:v>4098</x:v>
      </x:c>
      <x:c r="B4099" s="19" t="n">
        <x:v>1553</x:v>
      </x:c>
      <x:c r="C4099" s="19" t="n">
        <x:v>707</x:v>
      </x:c>
      <x:c r="D4099" s="21" t="n">
        <x:v>45387</x:v>
      </x:c>
      <x:c r="E4099" s="20" t="n">
        <x:v>4804.56</x:v>
      </x:c>
      <x:c r="F4099" s="19" t="str">
        <x:v>Expirada</x:v>
      </x:c>
      <x:c r="G4099" s="19" t="str">
        <x:v>Prazo</x:v>
      </x:c>
    </x:row>
    <x:row r="4100">
      <x:c r="A4100" s="19" t="n">
        <x:v>4099</x:v>
      </x:c>
      <x:c r="B4100" s="19" t="n">
        <x:v>1231</x:v>
      </x:c>
      <x:c r="C4100" s="19" t="n">
        <x:v>216</x:v>
      </x:c>
      <x:c r="D4100" s="21" t="n">
        <x:v>46218</x:v>
      </x:c>
      <x:c r="E4100" s="20" t="n">
        <x:v>4684.91</x:v>
      </x:c>
      <x:c r="F4100" s="19" t="str">
        <x:v>Recusada</x:v>
      </x:c>
      <x:c r="G4100" s="19" t="str">
        <x:v>Prazo</x:v>
      </x:c>
    </x:row>
    <x:row r="4101">
      <x:c r="A4101" s="19" t="n">
        <x:v>4100</x:v>
      </x:c>
      <x:c r="B4101" s="19" t="n">
        <x:v>927</x:v>
      </x:c>
      <x:c r="C4101" s="19" t="n">
        <x:v>959</x:v>
      </x:c>
      <x:c r="D4101" s="21" t="n">
        <x:v>45628</x:v>
      </x:c>
      <x:c r="E4101" s="20" t="n">
        <x:v>1974626.21</x:v>
      </x:c>
      <x:c r="F4101" s="19" t="str">
        <x:v>Em análise</x:v>
      </x:c>
      <x:c r="G4101" s="19" t="str">
        <x:v>Condição do imóvel</x:v>
      </x:c>
    </x:row>
    <x:row r="4102">
      <x:c r="A4102" s="19" t="n">
        <x:v>4101</x:v>
      </x:c>
      <x:c r="B4102" s="19" t="n">
        <x:v>450</x:v>
      </x:c>
      <x:c r="C4102" s="19" t="n">
        <x:v>1498</x:v>
      </x:c>
      <x:c r="D4102" s="21" t="n">
        <x:v>45318</x:v>
      </x:c>
      <x:c r="E4102" s="20" t="n">
        <x:v>8484.66</x:v>
      </x:c>
      <x:c r="F4102" s="19" t="str">
        <x:v>Recusada</x:v>
      </x:c>
      <x:c r="G4102" s="19" t="str">
        <x:v>Garantia</x:v>
      </x:c>
    </x:row>
    <x:row r="4103">
      <x:c r="A4103" s="19" t="n">
        <x:v>4102</x:v>
      </x:c>
      <x:c r="B4103" s="19" t="n">
        <x:v>1620</x:v>
      </x:c>
      <x:c r="C4103" s="19" t="n">
        <x:v>119</x:v>
      </x:c>
      <x:c r="D4103" s="21" t="n">
        <x:v>46108</x:v>
      </x:c>
      <x:c r="E4103" s="20" t="n">
        <x:v>937821.99</x:v>
      </x:c>
      <x:c r="F4103" s="19" t="str">
        <x:v>Recusada</x:v>
      </x:c>
      <x:c r="G4103" s="19" t="str">
        <x:v>Condição do imóvel</x:v>
      </x:c>
    </x:row>
    <x:row r="4104">
      <x:c r="A4104" s="19" t="n">
        <x:v>4103</x:v>
      </x:c>
      <x:c r="B4104" s="19" t="n">
        <x:v>1136</x:v>
      </x:c>
      <x:c r="C4104" s="19" t="n">
        <x:v>1116</x:v>
      </x:c>
      <x:c r="D4104" s="21" t="n">
        <x:v>45671</x:v>
      </x:c>
      <x:c r="E4104" s="20" t="n">
        <x:v>1505247.9</x:v>
      </x:c>
      <x:c r="F4104" s="19" t="str">
        <x:v>Expirada</x:v>
      </x:c>
      <x:c r="G4104" s="19" t="str">
        <x:v>Garantia</x:v>
      </x:c>
    </x:row>
    <x:row r="4105">
      <x:c r="A4105" s="19" t="n">
        <x:v>4104</x:v>
      </x:c>
      <x:c r="B4105" s="19" t="n">
        <x:v>1042</x:v>
      </x:c>
      <x:c r="C4105" s="19" t="n">
        <x:v>213</x:v>
      </x:c>
      <x:c r="D4105" s="21" t="n">
        <x:v>45452</x:v>
      </x:c>
      <x:c r="E4105" s="20" t="n">
        <x:v>1670755.16</x:v>
      </x:c>
      <x:c r="F4105" s="19" t="str">
        <x:v>Recusada</x:v>
      </x:c>
      <x:c r="G4105" s="19" t="str">
        <x:v>Condição do imóvel</x:v>
      </x:c>
    </x:row>
    <x:row r="4106">
      <x:c r="A4106" s="19" t="n">
        <x:v>4105</x:v>
      </x:c>
      <x:c r="B4106" s="19" t="n">
        <x:v>2002</x:v>
      </x:c>
      <x:c r="C4106" s="19" t="n">
        <x:v>1216</x:v>
      </x:c>
      <x:c r="D4106" s="21" t="n">
        <x:v>46207</x:v>
      </x:c>
      <x:c r="E4106" s="20" t="n">
        <x:v>15359.99</x:v>
      </x:c>
      <x:c r="F4106" s="19" t="str">
        <x:v>Expirada</x:v>
      </x:c>
      <x:c r="G4106" s="19" t="str">
        <x:v>Preço</x:v>
      </x:c>
    </x:row>
    <x:row r="4107">
      <x:c r="A4107" s="19" t="n">
        <x:v>4106</x:v>
      </x:c>
      <x:c r="B4107" s="19" t="n">
        <x:v>768</x:v>
      </x:c>
      <x:c r="C4107" s="19" t="n">
        <x:v>664</x:v>
      </x:c>
      <x:c r="D4107" s="21" t="n">
        <x:v>45987</x:v>
      </x:c>
      <x:c r="E4107" s="20" t="n">
        <x:v>6325</x:v>
      </x:c>
      <x:c r="F4107" s="19" t="str">
        <x:v>Aceita</x:v>
      </x:c>
      <x:c r="G4107" s="19" t="str">
        <x:v>Prazo</x:v>
      </x:c>
    </x:row>
    <x:row r="4108">
      <x:c r="A4108" s="19" t="n">
        <x:v>4107</x:v>
      </x:c>
      <x:c r="B4108" s="19" t="n">
        <x:v>50</x:v>
      </x:c>
      <x:c r="C4108" s="19" t="n">
        <x:v>1011</x:v>
      </x:c>
      <x:c r="D4108" s="21" t="n">
        <x:v>45405</x:v>
      </x:c>
      <x:c r="E4108" s="20" t="n">
        <x:v>1672145.38</x:v>
      </x:c>
      <x:c r="F4108" s="19" t="str">
        <x:v>Aceita</x:v>
      </x:c>
      <x:c r="G4108" s="19" t="str">
        <x:v>Condição do imóvel</x:v>
      </x:c>
    </x:row>
    <x:row r="4109">
      <x:c r="A4109" s="19" t="n">
        <x:v>4108</x:v>
      </x:c>
      <x:c r="B4109" s="19" t="n">
        <x:v>103</x:v>
      </x:c>
      <x:c r="C4109" s="19" t="n">
        <x:v>918</x:v>
      </x:c>
      <x:c r="D4109" s="21" t="n">
        <x:v>46041</x:v>
      </x:c>
      <x:c r="E4109" s="20" t="n">
        <x:v>1668800.17</x:v>
      </x:c>
      <x:c r="F4109" s="19" t="str">
        <x:v>Aceita</x:v>
      </x:c>
      <x:c r="G4109" s="19" t="str">
        <x:v>Preço</x:v>
      </x:c>
    </x:row>
    <x:row r="4110">
      <x:c r="A4110" s="19" t="n">
        <x:v>4109</x:v>
      </x:c>
      <x:c r="B4110" s="19" t="n">
        <x:v>447</x:v>
      </x:c>
      <x:c r="C4110" s="19" t="n">
        <x:v>502</x:v>
      </x:c>
      <x:c r="D4110" s="21" t="n">
        <x:v>45990</x:v>
      </x:c>
      <x:c r="E4110" s="20" t="n">
        <x:v>6052.31</x:v>
      </x:c>
      <x:c r="F4110" s="19" t="str">
        <x:v>Expirada</x:v>
      </x:c>
      <x:c r="G4110" s="19" t="str">
        <x:v>Prazo</x:v>
      </x:c>
    </x:row>
    <x:row r="4111">
      <x:c r="A4111" s="19" t="n">
        <x:v>4110</x:v>
      </x:c>
      <x:c r="B4111" s="19" t="n">
        <x:v>1248</x:v>
      </x:c>
      <x:c r="C4111" s="19" t="n">
        <x:v>224</x:v>
      </x:c>
      <x:c r="D4111" s="21" t="n">
        <x:v>46115</x:v>
      </x:c>
      <x:c r="E4111" s="20" t="n">
        <x:v>2514169.13</x:v>
      </x:c>
      <x:c r="F4111" s="19" t="str">
        <x:v>Recusada</x:v>
      </x:c>
      <x:c r="G4111" s="19" t="str">
        <x:v>Preço</x:v>
      </x:c>
    </x:row>
    <x:row r="4112">
      <x:c r="A4112" s="19" t="n">
        <x:v>4111</x:v>
      </x:c>
      <x:c r="B4112" s="19" t="n">
        <x:v>1633</x:v>
      </x:c>
      <x:c r="C4112" s="19" t="n">
        <x:v>44</x:v>
      </x:c>
      <x:c r="D4112" s="21" t="n">
        <x:v>45505</x:v>
      </x:c>
      <x:c r="E4112" s="20" t="n">
        <x:v>1678179.87</x:v>
      </x:c>
      <x:c r="F4112" s="19" t="str">
        <x:v>Expirada</x:v>
      </x:c>
      <x:c r="G4112" s="19" t="str">
        <x:v>Prazo</x:v>
      </x:c>
    </x:row>
    <x:row r="4113">
      <x:c r="A4113" s="19" t="n">
        <x:v>4112</x:v>
      </x:c>
      <x:c r="B4113" s="19" t="n">
        <x:v>1019</x:v>
      </x:c>
      <x:c r="C4113" s="19" t="n">
        <x:v>551</x:v>
      </x:c>
      <x:c r="D4113" s="21" t="n">
        <x:v>45367</x:v>
      </x:c>
      <x:c r="E4113" s="20" t="n">
        <x:v>2588587.4</x:v>
      </x:c>
      <x:c r="F4113" s="19" t="str">
        <x:v>Recusada</x:v>
      </x:c>
      <x:c r="G4113" s="19" t="str">
        <x:v>Garantia</x:v>
      </x:c>
    </x:row>
    <x:row r="4114">
      <x:c r="A4114" s="19" t="n">
        <x:v>4113</x:v>
      </x:c>
      <x:c r="B4114" s="19" t="n">
        <x:v>1826</x:v>
      </x:c>
      <x:c r="C4114" s="19" t="n">
        <x:v>387</x:v>
      </x:c>
      <x:c r="D4114" s="21" t="n">
        <x:v>45934</x:v>
      </x:c>
      <x:c r="E4114" s="20" t="n">
        <x:v>11653.16</x:v>
      </x:c>
      <x:c r="F4114" s="19" t="str">
        <x:v>Expirada</x:v>
      </x:c>
      <x:c r="G4114" s="19" t="str">
        <x:v>Garantia</x:v>
      </x:c>
    </x:row>
    <x:row r="4115">
      <x:c r="A4115" s="19" t="n">
        <x:v>4114</x:v>
      </x:c>
      <x:c r="B4115" s="19" t="n">
        <x:v>2088</x:v>
      </x:c>
      <x:c r="C4115" s="19" t="n">
        <x:v>648</x:v>
      </x:c>
      <x:c r="D4115" s="21" t="n">
        <x:v>45992</x:v>
      </x:c>
      <x:c r="E4115" s="20" t="n">
        <x:v>12813421.28</x:v>
      </x:c>
      <x:c r="F4115" s="19" t="str">
        <x:v>Recusada</x:v>
      </x:c>
      <x:c r="G4115" s="19" t="str">
        <x:v>Preço</x:v>
      </x:c>
    </x:row>
    <x:row r="4116">
      <x:c r="A4116" s="19" t="n">
        <x:v>4115</x:v>
      </x:c>
      <x:c r="B4116" s="19" t="n">
        <x:v>691</x:v>
      </x:c>
      <x:c r="C4116" s="19" t="n">
        <x:v>925</x:v>
      </x:c>
      <x:c r="D4116" s="21" t="n">
        <x:v>46071</x:v>
      </x:c>
      <x:c r="E4116" s="20" t="n">
        <x:v>10474.45</x:v>
      </x:c>
      <x:c r="F4116" s="19" t="str">
        <x:v>Aceita</x:v>
      </x:c>
      <x:c r="G4116" s="19" t="str">
        <x:v>Preço</x:v>
      </x:c>
    </x:row>
    <x:row r="4117">
      <x:c r="A4117" s="19" t="n">
        <x:v>4116</x:v>
      </x:c>
      <x:c r="B4117" s="19" t="n">
        <x:v>201</x:v>
      </x:c>
      <x:c r="C4117" s="19" t="n">
        <x:v>1440</x:v>
      </x:c>
      <x:c r="D4117" s="21" t="n">
        <x:v>45948</x:v>
      </x:c>
      <x:c r="E4117" s="20" t="n">
        <x:v>7903.01</x:v>
      </x:c>
      <x:c r="F4117" s="19" t="str">
        <x:v>Aceita</x:v>
      </x:c>
      <x:c r="G4117" s="19" t="str">
        <x:v>Prazo</x:v>
      </x:c>
    </x:row>
    <x:row r="4118">
      <x:c r="A4118" s="19" t="n">
        <x:v>4117</x:v>
      </x:c>
      <x:c r="B4118" s="19" t="n">
        <x:v>1401</x:v>
      </x:c>
      <x:c r="C4118" s="19" t="n">
        <x:v>279</x:v>
      </x:c>
      <x:c r="D4118" s="21" t="n">
        <x:v>45346</x:v>
      </x:c>
      <x:c r="E4118" s="20" t="n">
        <x:v>2516612.94</x:v>
      </x:c>
      <x:c r="F4118" s="19" t="str">
        <x:v>Em análise</x:v>
      </x:c>
      <x:c r="G4118" s="19" t="str">
        <x:v>Preço</x:v>
      </x:c>
    </x:row>
    <x:row r="4119">
      <x:c r="A4119" s="19" t="n">
        <x:v>4118</x:v>
      </x:c>
      <x:c r="B4119" s="19" t="n">
        <x:v>1247</x:v>
      </x:c>
      <x:c r="C4119" s="19" t="n">
        <x:v>386</x:v>
      </x:c>
      <x:c r="D4119" s="21" t="n">
        <x:v>45551</x:v>
      </x:c>
      <x:c r="E4119" s="20" t="n">
        <x:v>19008422.9</x:v>
      </x:c>
      <x:c r="F4119" s="19" t="str">
        <x:v>Recusada</x:v>
      </x:c>
      <x:c r="G4119" s="19" t="str">
        <x:v>Condição do imóvel</x:v>
      </x:c>
    </x:row>
    <x:row r="4120">
      <x:c r="A4120" s="19" t="n">
        <x:v>4119</x:v>
      </x:c>
      <x:c r="B4120" s="19" t="n">
        <x:v>1023</x:v>
      </x:c>
      <x:c r="C4120" s="19" t="n">
        <x:v>145</x:v>
      </x:c>
      <x:c r="D4120" s="21" t="n">
        <x:v>45444</x:v>
      </x:c>
      <x:c r="E4120" s="20" t="n">
        <x:v>1780.08</x:v>
      </x:c>
      <x:c r="F4120" s="19" t="str">
        <x:v>Aceita</x:v>
      </x:c>
      <x:c r="G4120" s="19" t="str">
        <x:v>Garantia</x:v>
      </x:c>
    </x:row>
    <x:row r="4121">
      <x:c r="A4121" s="19" t="n">
        <x:v>4120</x:v>
      </x:c>
      <x:c r="B4121" s="19" t="n">
        <x:v>1276</x:v>
      </x:c>
      <x:c r="C4121" s="19" t="n">
        <x:v>1419</x:v>
      </x:c>
      <x:c r="D4121" s="21" t="n">
        <x:v>46015</x:v>
      </x:c>
      <x:c r="E4121" s="20" t="n">
        <x:v>5532.93</x:v>
      </x:c>
      <x:c r="F4121" s="19" t="str">
        <x:v>Aceita</x:v>
      </x:c>
      <x:c r="G4121" s="19" t="str">
        <x:v>Prazo</x:v>
      </x:c>
    </x:row>
    <x:row r="4122">
      <x:c r="A4122" s="19" t="n">
        <x:v>4121</x:v>
      </x:c>
      <x:c r="B4122" s="19" t="n">
        <x:v>1431</x:v>
      </x:c>
      <x:c r="C4122" s="19" t="n">
        <x:v>1025</x:v>
      </x:c>
      <x:c r="D4122" s="21" t="n">
        <x:v>45686</x:v>
      </x:c>
      <x:c r="E4122" s="20" t="n">
        <x:v>272565.84</x:v>
      </x:c>
      <x:c r="F4122" s="19" t="str">
        <x:v>Expirada</x:v>
      </x:c>
      <x:c r="G4122" s="19" t="str">
        <x:v>Prazo</x:v>
      </x:c>
    </x:row>
    <x:row r="4123">
      <x:c r="A4123" s="19" t="n">
        <x:v>4122</x:v>
      </x:c>
      <x:c r="B4123" s="19" t="n">
        <x:v>423</x:v>
      </x:c>
      <x:c r="C4123" s="19" t="n">
        <x:v>1191</x:v>
      </x:c>
      <x:c r="D4123" s="21" t="n">
        <x:v>45700</x:v>
      </x:c>
      <x:c r="E4123" s="20" t="n">
        <x:v>1443.91</x:v>
      </x:c>
      <x:c r="F4123" s="19" t="str">
        <x:v>Recusada</x:v>
      </x:c>
      <x:c r="G4123" s="19" t="str">
        <x:v>Preço</x:v>
      </x:c>
    </x:row>
    <x:row r="4124">
      <x:c r="A4124" s="19" t="n">
        <x:v>4123</x:v>
      </x:c>
      <x:c r="B4124" s="19" t="n">
        <x:v>1808</x:v>
      </x:c>
      <x:c r="C4124" s="19" t="n">
        <x:v>527</x:v>
      </x:c>
      <x:c r="D4124" s="21" t="n">
        <x:v>45610</x:v>
      </x:c>
      <x:c r="E4124" s="20" t="n">
        <x:v>4780.1</x:v>
      </x:c>
      <x:c r="F4124" s="19" t="str">
        <x:v>Em análise</x:v>
      </x:c>
      <x:c r="G4124" s="19" t="str">
        <x:v>Preço</x:v>
      </x:c>
    </x:row>
    <x:row r="4125">
      <x:c r="A4125" s="19" t="n">
        <x:v>4124</x:v>
      </x:c>
      <x:c r="B4125" s="19" t="n">
        <x:v>745</x:v>
      </x:c>
      <x:c r="C4125" s="19" t="n">
        <x:v>927</x:v>
      </x:c>
      <x:c r="D4125" s="21" t="n">
        <x:v>45521</x:v>
      </x:c>
      <x:c r="E4125" s="20" t="n">
        <x:v>1688.96</x:v>
      </x:c>
      <x:c r="F4125" s="19" t="str">
        <x:v>Aceita</x:v>
      </x:c>
      <x:c r="G4125" s="19" t="str">
        <x:v>Garantia</x:v>
      </x:c>
    </x:row>
    <x:row r="4126">
      <x:c r="A4126" s="19" t="n">
        <x:v>4125</x:v>
      </x:c>
      <x:c r="B4126" s="19" t="n">
        <x:v>462</x:v>
      </x:c>
      <x:c r="C4126" s="19" t="n">
        <x:v>1047</x:v>
      </x:c>
      <x:c r="D4126" s="21" t="n">
        <x:v>45799</x:v>
      </x:c>
      <x:c r="E4126" s="20" t="n">
        <x:v>4334.97</x:v>
      </x:c>
      <x:c r="F4126" s="19" t="str">
        <x:v>Em análise</x:v>
      </x:c>
      <x:c r="G4126" s="19" t="str">
        <x:v>Preço</x:v>
      </x:c>
    </x:row>
    <x:row r="4127">
      <x:c r="A4127" s="19" t="n">
        <x:v>4126</x:v>
      </x:c>
      <x:c r="B4127" s="19" t="n">
        <x:v>1137</x:v>
      </x:c>
      <x:c r="C4127" s="19" t="n">
        <x:v>1232</x:v>
      </x:c>
      <x:c r="D4127" s="21" t="n">
        <x:v>45451</x:v>
      </x:c>
      <x:c r="E4127" s="20" t="n">
        <x:v>1498224.35</x:v>
      </x:c>
      <x:c r="F4127" s="19" t="str">
        <x:v>Em análise</x:v>
      </x:c>
      <x:c r="G4127" s="19" t="str">
        <x:v>Garantia</x:v>
      </x:c>
    </x:row>
    <x:row r="4128">
      <x:c r="A4128" s="19" t="n">
        <x:v>4127</x:v>
      </x:c>
      <x:c r="B4128" s="19" t="n">
        <x:v>733</x:v>
      </x:c>
      <x:c r="C4128" s="19" t="n">
        <x:v>855</x:v>
      </x:c>
      <x:c r="D4128" s="21" t="n">
        <x:v>46227</x:v>
      </x:c>
      <x:c r="E4128" s="20" t="n">
        <x:v>149583.57</x:v>
      </x:c>
      <x:c r="F4128" s="19" t="str">
        <x:v>Aceita</x:v>
      </x:c>
      <x:c r="G4128" s="19" t="str">
        <x:v>Prazo</x:v>
      </x:c>
    </x:row>
    <x:row r="4129">
      <x:c r="A4129" s="19" t="n">
        <x:v>4128</x:v>
      </x:c>
      <x:c r="B4129" s="19" t="n">
        <x:v>453</x:v>
      </x:c>
      <x:c r="C4129" s="19" t="n">
        <x:v>860</x:v>
      </x:c>
      <x:c r="D4129" s="21" t="n">
        <x:v>45404</x:v>
      </x:c>
      <x:c r="E4129" s="20" t="n">
        <x:v>11546.72</x:v>
      </x:c>
      <x:c r="F4129" s="19" t="str">
        <x:v>Expirada</x:v>
      </x:c>
      <x:c r="G4129" s="19" t="str">
        <x:v>Condição do imóvel</x:v>
      </x:c>
    </x:row>
    <x:row r="4130">
      <x:c r="A4130" s="19" t="n">
        <x:v>4129</x:v>
      </x:c>
      <x:c r="B4130" s="19" t="n">
        <x:v>115</x:v>
      </x:c>
      <x:c r="C4130" s="19" t="n">
        <x:v>774</x:v>
      </x:c>
      <x:c r="D4130" s="21" t="n">
        <x:v>45846</x:v>
      </x:c>
      <x:c r="E4130" s="20" t="n">
        <x:v>464723.33</x:v>
      </x:c>
      <x:c r="F4130" s="19" t="str">
        <x:v>Recusada</x:v>
      </x:c>
      <x:c r="G4130" s="19" t="str">
        <x:v>Garantia</x:v>
      </x:c>
    </x:row>
    <x:row r="4131">
      <x:c r="A4131" s="19" t="n">
        <x:v>4130</x:v>
      </x:c>
      <x:c r="B4131" s="19" t="n">
        <x:v>1132</x:v>
      </x:c>
      <x:c r="C4131" s="19" t="n">
        <x:v>72</x:v>
      </x:c>
      <x:c r="D4131" s="21" t="n">
        <x:v>45410</x:v>
      </x:c>
      <x:c r="E4131" s="20" t="n">
        <x:v>1413736.1</x:v>
      </x:c>
      <x:c r="F4131" s="19" t="str">
        <x:v>Recusada</x:v>
      </x:c>
      <x:c r="G4131" s="19" t="str">
        <x:v>Condição do imóvel</x:v>
      </x:c>
    </x:row>
    <x:row r="4132">
      <x:c r="A4132" s="19" t="n">
        <x:v>4131</x:v>
      </x:c>
      <x:c r="B4132" s="19" t="n">
        <x:v>340</x:v>
      </x:c>
      <x:c r="C4132" s="19" t="n">
        <x:v>340</x:v>
      </x:c>
      <x:c r="D4132" s="21" t="n">
        <x:v>46093</x:v>
      </x:c>
      <x:c r="E4132" s="20" t="n">
        <x:v>46451.81</x:v>
      </x:c>
      <x:c r="F4132" s="19" t="str">
        <x:v>Aceita</x:v>
      </x:c>
      <x:c r="G4132" s="19" t="str">
        <x:v>Garantia</x:v>
      </x:c>
    </x:row>
    <x:row r="4133">
      <x:c r="A4133" s="19" t="n">
        <x:v>4132</x:v>
      </x:c>
      <x:c r="B4133" s="19" t="n">
        <x:v>31</x:v>
      </x:c>
      <x:c r="C4133" s="19" t="n">
        <x:v>902</x:v>
      </x:c>
      <x:c r="D4133" s="21" t="n">
        <x:v>45906</x:v>
      </x:c>
      <x:c r="E4133" s="20" t="n">
        <x:v>6279.62</x:v>
      </x:c>
      <x:c r="F4133" s="19" t="str">
        <x:v>Aceita</x:v>
      </x:c>
      <x:c r="G4133" s="19" t="str">
        <x:v>Preço</x:v>
      </x:c>
    </x:row>
    <x:row r="4134">
      <x:c r="A4134" s="19" t="n">
        <x:v>4133</x:v>
      </x:c>
      <x:c r="B4134" s="19" t="n">
        <x:v>107</x:v>
      </x:c>
      <x:c r="C4134" s="19" t="n">
        <x:v>1368</x:v>
      </x:c>
      <x:c r="D4134" s="21" t="n">
        <x:v>45773</x:v>
      </x:c>
      <x:c r="E4134" s="20" t="n">
        <x:v>450558.11</x:v>
      </x:c>
      <x:c r="F4134" s="19" t="str">
        <x:v>Aceita</x:v>
      </x:c>
      <x:c r="G4134" s="19" t="str">
        <x:v>Garantia</x:v>
      </x:c>
    </x:row>
    <x:row r="4135">
      <x:c r="A4135" s="19" t="n">
        <x:v>4134</x:v>
      </x:c>
      <x:c r="B4135" s="19" t="n">
        <x:v>812</x:v>
      </x:c>
      <x:c r="C4135" s="19" t="n">
        <x:v>85</x:v>
      </x:c>
      <x:c r="D4135" s="21" t="n">
        <x:v>45856</x:v>
      </x:c>
      <x:c r="E4135" s="20" t="n">
        <x:v>8012.65</x:v>
      </x:c>
      <x:c r="F4135" s="19" t="str">
        <x:v>Em análise</x:v>
      </x:c>
      <x:c r="G4135" s="19" t="str">
        <x:v>Preço</x:v>
      </x:c>
    </x:row>
    <x:row r="4136">
      <x:c r="A4136" s="19" t="n">
        <x:v>4135</x:v>
      </x:c>
      <x:c r="B4136" s="19" t="n">
        <x:v>987</x:v>
      </x:c>
      <x:c r="C4136" s="19" t="n">
        <x:v>1383</x:v>
      </x:c>
      <x:c r="D4136" s="21" t="n">
        <x:v>45424</x:v>
      </x:c>
      <x:c r="E4136" s="20" t="n">
        <x:v>5972.4</x:v>
      </x:c>
      <x:c r="F4136" s="19" t="str">
        <x:v>Aceita</x:v>
      </x:c>
      <x:c r="G4136" s="19" t="str">
        <x:v>Preço</x:v>
      </x:c>
    </x:row>
    <x:row r="4137">
      <x:c r="A4137" s="19" t="n">
        <x:v>4136</x:v>
      </x:c>
      <x:c r="B4137" s="19" t="n">
        <x:v>1360</x:v>
      </x:c>
      <x:c r="C4137" s="19" t="n">
        <x:v>1139</x:v>
      </x:c>
      <x:c r="D4137" s="21" t="n">
        <x:v>45469</x:v>
      </x:c>
      <x:c r="E4137" s="20" t="n">
        <x:v>1526355.51</x:v>
      </x:c>
      <x:c r="F4137" s="19" t="str">
        <x:v>Em análise</x:v>
      </x:c>
      <x:c r="G4137" s="19" t="str">
        <x:v>Preço</x:v>
      </x:c>
    </x:row>
    <x:row r="4138">
      <x:c r="A4138" s="19" t="n">
        <x:v>4137</x:v>
      </x:c>
      <x:c r="B4138" s="19" t="n">
        <x:v>1351</x:v>
      </x:c>
      <x:c r="C4138" s="19" t="n">
        <x:v>1265</x:v>
      </x:c>
      <x:c r="D4138" s="21" t="n">
        <x:v>45943</x:v>
      </x:c>
      <x:c r="E4138" s="20" t="n">
        <x:v>352797.2</x:v>
      </x:c>
      <x:c r="F4138" s="19" t="str">
        <x:v>Aceita</x:v>
      </x:c>
      <x:c r="G4138" s="19" t="str">
        <x:v>Garantia</x:v>
      </x:c>
    </x:row>
    <x:row r="4139">
      <x:c r="A4139" s="19" t="n">
        <x:v>4138</x:v>
      </x:c>
      <x:c r="B4139" s="19" t="n">
        <x:v>997</x:v>
      </x:c>
      <x:c r="C4139" s="19" t="n">
        <x:v>209</x:v>
      </x:c>
      <x:c r="D4139" s="21" t="n">
        <x:v>45754</x:v>
      </x:c>
      <x:c r="E4139" s="20" t="n">
        <x:v>1565217.06</x:v>
      </x:c>
      <x:c r="F4139" s="19" t="str">
        <x:v>Expirada</x:v>
      </x:c>
      <x:c r="G4139" s="19" t="str">
        <x:v>Prazo</x:v>
      </x:c>
    </x:row>
    <x:row r="4140">
      <x:c r="A4140" s="19" t="n">
        <x:v>4139</x:v>
      </x:c>
      <x:c r="B4140" s="19" t="n">
        <x:v>8</x:v>
      </x:c>
      <x:c r="C4140" s="19" t="n">
        <x:v>1419</x:v>
      </x:c>
      <x:c r="D4140" s="21" t="n">
        <x:v>45466</x:v>
      </x:c>
      <x:c r="E4140" s="20" t="n">
        <x:v>1480.09</x:v>
      </x:c>
      <x:c r="F4140" s="19" t="str">
        <x:v>Em análise</x:v>
      </x:c>
      <x:c r="G4140" s="19" t="str">
        <x:v>Condição do imóvel</x:v>
      </x:c>
    </x:row>
    <x:row r="4141">
      <x:c r="A4141" s="19" t="n">
        <x:v>4140</x:v>
      </x:c>
      <x:c r="B4141" s="19" t="n">
        <x:v>1141</x:v>
      </x:c>
      <x:c r="C4141" s="19" t="n">
        <x:v>554</x:v>
      </x:c>
      <x:c r="D4141" s="21" t="n">
        <x:v>45496</x:v>
      </x:c>
      <x:c r="E4141" s="20" t="n">
        <x:v>7789.34</x:v>
      </x:c>
      <x:c r="F4141" s="19" t="str">
        <x:v>Aceita</x:v>
      </x:c>
      <x:c r="G4141" s="19" t="str">
        <x:v>Prazo</x:v>
      </x:c>
    </x:row>
    <x:row r="4142">
      <x:c r="A4142" s="19" t="n">
        <x:v>4141</x:v>
      </x:c>
      <x:c r="B4142" s="19" t="n">
        <x:v>1000</x:v>
      </x:c>
      <x:c r="C4142" s="19" t="n">
        <x:v>483</x:v>
      </x:c>
      <x:c r="D4142" s="21" t="n">
        <x:v>46145</x:v>
      </x:c>
      <x:c r="E4142" s="20" t="n">
        <x:v>5480.1</x:v>
      </x:c>
      <x:c r="F4142" s="19" t="str">
        <x:v>Em análise</x:v>
      </x:c>
      <x:c r="G4142" s="19" t="str">
        <x:v>Condição do imóvel</x:v>
      </x:c>
    </x:row>
    <x:row r="4143">
      <x:c r="A4143" s="19" t="n">
        <x:v>4142</x:v>
      </x:c>
      <x:c r="B4143" s="19" t="n">
        <x:v>388</x:v>
      </x:c>
      <x:c r="C4143" s="19" t="n">
        <x:v>294</x:v>
      </x:c>
      <x:c r="D4143" s="21" t="n">
        <x:v>45526</x:v>
      </x:c>
      <x:c r="E4143" s="20" t="n">
        <x:v>800227.21</x:v>
      </x:c>
      <x:c r="F4143" s="19" t="str">
        <x:v>Aceita</x:v>
      </x:c>
      <x:c r="G4143" s="19" t="str">
        <x:v>Garantia</x:v>
      </x:c>
    </x:row>
    <x:row r="4144">
      <x:c r="A4144" s="19" t="n">
        <x:v>4143</x:v>
      </x:c>
      <x:c r="B4144" s="19" t="n">
        <x:v>1382</x:v>
      </x:c>
      <x:c r="C4144" s="19" t="n">
        <x:v>1411</x:v>
      </x:c>
      <x:c r="D4144" s="21" t="n">
        <x:v>46100</x:v>
      </x:c>
      <x:c r="E4144" s="20" t="n">
        <x:v>1549.36</x:v>
      </x:c>
      <x:c r="F4144" s="19" t="str">
        <x:v>Expirada</x:v>
      </x:c>
      <x:c r="G4144" s="19" t="str">
        <x:v>Garantia</x:v>
      </x:c>
    </x:row>
    <x:row r="4145">
      <x:c r="A4145" s="19" t="n">
        <x:v>4144</x:v>
      </x:c>
      <x:c r="B4145" s="19" t="n">
        <x:v>1455</x:v>
      </x:c>
      <x:c r="C4145" s="19" t="n">
        <x:v>536</x:v>
      </x:c>
      <x:c r="D4145" s="21" t="n">
        <x:v>45570</x:v>
      </x:c>
      <x:c r="E4145" s="20" t="n">
        <x:v>1840459.99</x:v>
      </x:c>
      <x:c r="F4145" s="19" t="str">
        <x:v>Aceita</x:v>
      </x:c>
      <x:c r="G4145" s="19" t="str">
        <x:v>Condição do imóvel</x:v>
      </x:c>
    </x:row>
    <x:row r="4146">
      <x:c r="A4146" s="19" t="n">
        <x:v>4145</x:v>
      </x:c>
      <x:c r="B4146" s="19" t="n">
        <x:v>259</x:v>
      </x:c>
      <x:c r="C4146" s="19" t="n">
        <x:v>1590</x:v>
      </x:c>
      <x:c r="D4146" s="21" t="n">
        <x:v>46069</x:v>
      </x:c>
      <x:c r="E4146" s="20" t="n">
        <x:v>297648.07</x:v>
      </x:c>
      <x:c r="F4146" s="19" t="str">
        <x:v>Aceita</x:v>
      </x:c>
      <x:c r="G4146" s="19" t="str">
        <x:v>Condição do imóvel</x:v>
      </x:c>
    </x:row>
    <x:row r="4147">
      <x:c r="A4147" s="19" t="n">
        <x:v>4146</x:v>
      </x:c>
      <x:c r="B4147" s="19" t="n">
        <x:v>103</x:v>
      </x:c>
      <x:c r="C4147" s="19" t="n">
        <x:v>1092</x:v>
      </x:c>
      <x:c r="D4147" s="21" t="n">
        <x:v>46059</x:v>
      </x:c>
      <x:c r="E4147" s="20" t="n">
        <x:v>1632976.32</x:v>
      </x:c>
      <x:c r="F4147" s="19" t="str">
        <x:v>Em análise</x:v>
      </x:c>
      <x:c r="G4147" s="19" t="str">
        <x:v>Garantia</x:v>
      </x:c>
    </x:row>
    <x:row r="4148">
      <x:c r="A4148" s="19" t="n">
        <x:v>4147</x:v>
      </x:c>
      <x:c r="B4148" s="19" t="n">
        <x:v>1590</x:v>
      </x:c>
      <x:c r="C4148" s="19" t="n">
        <x:v>864</x:v>
      </x:c>
      <x:c r="D4148" s="21" t="n">
        <x:v>45875</x:v>
      </x:c>
      <x:c r="E4148" s="20" t="n">
        <x:v>275052.18</x:v>
      </x:c>
      <x:c r="F4148" s="19" t="str">
        <x:v>Em análise</x:v>
      </x:c>
      <x:c r="G4148" s="19" t="str">
        <x:v>Prazo</x:v>
      </x:c>
    </x:row>
    <x:row r="4149">
      <x:c r="A4149" s="19" t="n">
        <x:v>4148</x:v>
      </x:c>
      <x:c r="B4149" s="19" t="n">
        <x:v>784</x:v>
      </x:c>
      <x:c r="C4149" s="19" t="n">
        <x:v>671</x:v>
      </x:c>
      <x:c r="D4149" s="21" t="n">
        <x:v>45565</x:v>
      </x:c>
      <x:c r="E4149" s="20" t="n">
        <x:v>2089.36</x:v>
      </x:c>
      <x:c r="F4149" s="19" t="str">
        <x:v>Em análise</x:v>
      </x:c>
      <x:c r="G4149" s="19" t="str">
        <x:v>Condição do imóvel</x:v>
      </x:c>
    </x:row>
    <x:row r="4150">
      <x:c r="A4150" s="19" t="n">
        <x:v>4149</x:v>
      </x:c>
      <x:c r="B4150" s="19" t="n">
        <x:v>1114</x:v>
      </x:c>
      <x:c r="C4150" s="19" t="n">
        <x:v>418</x:v>
      </x:c>
      <x:c r="D4150" s="21" t="n">
        <x:v>45783</x:v>
      </x:c>
      <x:c r="E4150" s="20" t="n">
        <x:v>12084.45</x:v>
      </x:c>
      <x:c r="F4150" s="19" t="str">
        <x:v>Expirada</x:v>
      </x:c>
      <x:c r="G4150" s="19" t="str">
        <x:v>Preço</x:v>
      </x:c>
    </x:row>
    <x:row r="4151">
      <x:c r="A4151" s="19" t="n">
        <x:v>4150</x:v>
      </x:c>
      <x:c r="B4151" s="19" t="n">
        <x:v>1620</x:v>
      </x:c>
      <x:c r="C4151" s="19" t="n">
        <x:v>1189</x:v>
      </x:c>
      <x:c r="D4151" s="21" t="n">
        <x:v>46066</x:v>
      </x:c>
      <x:c r="E4151" s="20" t="n">
        <x:v>1006733.63</x:v>
      </x:c>
      <x:c r="F4151" s="19" t="str">
        <x:v>Em análise</x:v>
      </x:c>
      <x:c r="G4151" s="19" t="str">
        <x:v>Garantia</x:v>
      </x:c>
    </x:row>
    <x:row r="4152">
      <x:c r="A4152" s="19" t="n">
        <x:v>4151</x:v>
      </x:c>
      <x:c r="B4152" s="19" t="n">
        <x:v>880</x:v>
      </x:c>
      <x:c r="C4152" s="19" t="n">
        <x:v>678</x:v>
      </x:c>
      <x:c r="D4152" s="21" t="n">
        <x:v>45454</x:v>
      </x:c>
      <x:c r="E4152" s="20" t="n">
        <x:v>1096545.74</x:v>
      </x:c>
      <x:c r="F4152" s="19" t="str">
        <x:v>Aceita</x:v>
      </x:c>
      <x:c r="G4152" s="19" t="str">
        <x:v>Prazo</x:v>
      </x:c>
    </x:row>
    <x:row r="4153">
      <x:c r="A4153" s="19" t="n">
        <x:v>4152</x:v>
      </x:c>
      <x:c r="B4153" s="19" t="n">
        <x:v>720</x:v>
      </x:c>
      <x:c r="C4153" s="19" t="n">
        <x:v>1029</x:v>
      </x:c>
      <x:c r="D4153" s="21" t="n">
        <x:v>45491</x:v>
      </x:c>
      <x:c r="E4153" s="20" t="n">
        <x:v>356086.02</x:v>
      </x:c>
      <x:c r="F4153" s="19" t="str">
        <x:v>Em análise</x:v>
      </x:c>
      <x:c r="G4153" s="19" t="str">
        <x:v>Preço</x:v>
      </x:c>
    </x:row>
    <x:row r="4154">
      <x:c r="A4154" s="19" t="n">
        <x:v>4153</x:v>
      </x:c>
      <x:c r="B4154" s="19" t="n">
        <x:v>1598</x:v>
      </x:c>
      <x:c r="C4154" s="19" t="n">
        <x:v>1213</x:v>
      </x:c>
      <x:c r="D4154" s="21" t="n">
        <x:v>45904</x:v>
      </x:c>
      <x:c r="E4154" s="20" t="n">
        <x:v>509552.64</x:v>
      </x:c>
      <x:c r="F4154" s="19" t="str">
        <x:v>Em análise</x:v>
      </x:c>
      <x:c r="G4154" s="19" t="str">
        <x:v>Preço</x:v>
      </x:c>
    </x:row>
    <x:row r="4155">
      <x:c r="A4155" s="19" t="n">
        <x:v>4154</x:v>
      </x:c>
      <x:c r="B4155" s="19" t="n">
        <x:v>1395</x:v>
      </x:c>
      <x:c r="C4155" s="19" t="n">
        <x:v>442</x:v>
      </x:c>
      <x:c r="D4155" s="21" t="n">
        <x:v>45623</x:v>
      </x:c>
      <x:c r="E4155" s="20" t="n">
        <x:v>10763.49</x:v>
      </x:c>
      <x:c r="F4155" s="19" t="str">
        <x:v>Em análise</x:v>
      </x:c>
      <x:c r="G4155" s="19" t="str">
        <x:v>Prazo</x:v>
      </x:c>
    </x:row>
    <x:row r="4156">
      <x:c r="A4156" s="19" t="n">
        <x:v>4155</x:v>
      </x:c>
      <x:c r="B4156" s="19" t="n">
        <x:v>1254</x:v>
      </x:c>
      <x:c r="C4156" s="19" t="n">
        <x:v>855</x:v>
      </x:c>
      <x:c r="D4156" s="21" t="n">
        <x:v>45880</x:v>
      </x:c>
      <x:c r="E4156" s="20" t="n">
        <x:v>2052512.51</x:v>
      </x:c>
      <x:c r="F4156" s="19" t="str">
        <x:v>Recusada</x:v>
      </x:c>
      <x:c r="G4156" s="19" t="str">
        <x:v>Condição do imóvel</x:v>
      </x:c>
    </x:row>
    <x:row r="4157">
      <x:c r="A4157" s="19" t="n">
        <x:v>4156</x:v>
      </x:c>
      <x:c r="B4157" s="19" t="n">
        <x:v>774</x:v>
      </x:c>
      <x:c r="C4157" s="19" t="n">
        <x:v>1312</x:v>
      </x:c>
      <x:c r="D4157" s="21" t="n">
        <x:v>46060</x:v>
      </x:c>
      <x:c r="E4157" s="20" t="n">
        <x:v>3382.24</x:v>
      </x:c>
      <x:c r="F4157" s="19" t="str">
        <x:v>Expirada</x:v>
      </x:c>
      <x:c r="G4157" s="19" t="str">
        <x:v>Prazo</x:v>
      </x:c>
    </x:row>
    <x:row r="4158">
      <x:c r="A4158" s="19" t="n">
        <x:v>4157</x:v>
      </x:c>
      <x:c r="B4158" s="19" t="n">
        <x:v>1865</x:v>
      </x:c>
      <x:c r="C4158" s="19" t="n">
        <x:v>1213</x:v>
      </x:c>
      <x:c r="D4158" s="21" t="n">
        <x:v>45577</x:v>
      </x:c>
      <x:c r="E4158" s="20" t="n">
        <x:v>1832.22</x:v>
      </x:c>
      <x:c r="F4158" s="19" t="str">
        <x:v>Aceita</x:v>
      </x:c>
      <x:c r="G4158" s="19" t="str">
        <x:v>Garantia</x:v>
      </x:c>
    </x:row>
    <x:row r="4159">
      <x:c r="A4159" s="19" t="n">
        <x:v>4158</x:v>
      </x:c>
      <x:c r="B4159" s="19" t="n">
        <x:v>260</x:v>
      </x:c>
      <x:c r="C4159" s="19" t="n">
        <x:v>559</x:v>
      </x:c>
      <x:c r="D4159" s="21" t="n">
        <x:v>45550</x:v>
      </x:c>
      <x:c r="E4159" s="20" t="n">
        <x:v>797839.29</x:v>
      </x:c>
      <x:c r="F4159" s="19" t="str">
        <x:v>Aceita</x:v>
      </x:c>
      <x:c r="G4159" s="19" t="str">
        <x:v>Prazo</x:v>
      </x:c>
    </x:row>
    <x:row r="4160">
      <x:c r="A4160" s="19" t="n">
        <x:v>4159</x:v>
      </x:c>
      <x:c r="B4160" s="19" t="n">
        <x:v>221</x:v>
      </x:c>
      <x:c r="C4160" s="19" t="n">
        <x:v>368</x:v>
      </x:c>
      <x:c r="D4160" s="21" t="n">
        <x:v>45947</x:v>
      </x:c>
      <x:c r="E4160" s="20" t="n">
        <x:v>11318.07</x:v>
      </x:c>
      <x:c r="F4160" s="19" t="str">
        <x:v>Em análise</x:v>
      </x:c>
      <x:c r="G4160" s="19" t="str">
        <x:v>Condição do imóvel</x:v>
      </x:c>
    </x:row>
    <x:row r="4161">
      <x:c r="A4161" s="19" t="n">
        <x:v>4160</x:v>
      </x:c>
      <x:c r="B4161" s="19" t="n">
        <x:v>1134</x:v>
      </x:c>
      <x:c r="C4161" s="19" t="n">
        <x:v>987</x:v>
      </x:c>
      <x:c r="D4161" s="21" t="n">
        <x:v>46070</x:v>
      </x:c>
      <x:c r="E4161" s="20" t="n">
        <x:v>8234758.52</x:v>
      </x:c>
      <x:c r="F4161" s="19" t="str">
        <x:v>Aceita</x:v>
      </x:c>
      <x:c r="G4161" s="19" t="str">
        <x:v>Prazo</x:v>
      </x:c>
    </x:row>
    <x:row r="4162">
      <x:c r="A4162" s="19" t="n">
        <x:v>4161</x:v>
      </x:c>
      <x:c r="B4162" s="19" t="n">
        <x:v>1494</x:v>
      </x:c>
      <x:c r="C4162" s="19" t="n">
        <x:v>614</x:v>
      </x:c>
      <x:c r="D4162" s="21" t="n">
        <x:v>45460</x:v>
      </x:c>
      <x:c r="E4162" s="20" t="n">
        <x:v>264620.37</x:v>
      </x:c>
      <x:c r="F4162" s="19" t="str">
        <x:v>Em análise</x:v>
      </x:c>
      <x:c r="G4162" s="19" t="str">
        <x:v>Preço</x:v>
      </x:c>
    </x:row>
    <x:row r="4163">
      <x:c r="A4163" s="19" t="n">
        <x:v>4162</x:v>
      </x:c>
      <x:c r="B4163" s="19" t="n">
        <x:v>1805</x:v>
      </x:c>
      <x:c r="C4163" s="19" t="n">
        <x:v>80</x:v>
      </x:c>
      <x:c r="D4163" s="21" t="n">
        <x:v>45442</x:v>
      </x:c>
      <x:c r="E4163" s="20" t="n">
        <x:v>29059.92</x:v>
      </x:c>
      <x:c r="F4163" s="19" t="str">
        <x:v>Expirada</x:v>
      </x:c>
      <x:c r="G4163" s="19" t="str">
        <x:v>Garantia</x:v>
      </x:c>
    </x:row>
    <x:row r="4164">
      <x:c r="A4164" s="19" t="n">
        <x:v>4163</x:v>
      </x:c>
      <x:c r="B4164" s="19" t="n">
        <x:v>832</x:v>
      </x:c>
      <x:c r="C4164" s="19" t="n">
        <x:v>180</x:v>
      </x:c>
      <x:c r="D4164" s="21" t="n">
        <x:v>46051</x:v>
      </x:c>
      <x:c r="E4164" s="20" t="n">
        <x:v>7507.4</x:v>
      </x:c>
      <x:c r="F4164" s="19" t="str">
        <x:v>Em análise</x:v>
      </x:c>
      <x:c r="G4164" s="19" t="str">
        <x:v>Prazo</x:v>
      </x:c>
    </x:row>
    <x:row r="4165">
      <x:c r="A4165" s="19" t="n">
        <x:v>4164</x:v>
      </x:c>
      <x:c r="B4165" s="19" t="n">
        <x:v>1225</x:v>
      </x:c>
      <x:c r="C4165" s="19" t="n">
        <x:v>1152</x:v>
      </x:c>
      <x:c r="D4165" s="21" t="n">
        <x:v>45419</x:v>
      </x:c>
      <x:c r="E4165" s="20" t="n">
        <x:v>1393469.69</x:v>
      </x:c>
      <x:c r="F4165" s="19" t="str">
        <x:v>Expirada</x:v>
      </x:c>
      <x:c r="G4165" s="19" t="str">
        <x:v>Garantia</x:v>
      </x:c>
    </x:row>
    <x:row r="4166">
      <x:c r="A4166" s="19" t="n">
        <x:v>4165</x:v>
      </x:c>
      <x:c r="B4166" s="19" t="n">
        <x:v>975</x:v>
      </x:c>
      <x:c r="C4166" s="19" t="n">
        <x:v>1133</x:v>
      </x:c>
      <x:c r="D4166" s="21" t="n">
        <x:v>46086</x:v>
      </x:c>
      <x:c r="E4166" s="20" t="n">
        <x:v>2978.27</x:v>
      </x:c>
      <x:c r="F4166" s="19" t="str">
        <x:v>Recusada</x:v>
      </x:c>
      <x:c r="G4166" s="19" t="str">
        <x:v>Prazo</x:v>
      </x:c>
    </x:row>
    <x:row r="4167">
      <x:c r="A4167" s="19" t="n">
        <x:v>4166</x:v>
      </x:c>
      <x:c r="B4167" s="19" t="n">
        <x:v>951</x:v>
      </x:c>
      <x:c r="C4167" s="19" t="n">
        <x:v>873</x:v>
      </x:c>
      <x:c r="D4167" s="21" t="n">
        <x:v>45665</x:v>
      </x:c>
      <x:c r="E4167" s="20" t="n">
        <x:v>699880.39</x:v>
      </x:c>
      <x:c r="F4167" s="19" t="str">
        <x:v>Aceita</x:v>
      </x:c>
      <x:c r="G4167" s="19" t="str">
        <x:v>Prazo</x:v>
      </x:c>
    </x:row>
    <x:row r="4168">
      <x:c r="A4168" s="19" t="n">
        <x:v>4167</x:v>
      </x:c>
      <x:c r="B4168" s="19" t="n">
        <x:v>147</x:v>
      </x:c>
      <x:c r="C4168" s="19" t="n">
        <x:v>452</x:v>
      </x:c>
      <x:c r="D4168" s="21" t="n">
        <x:v>45639</x:v>
      </x:c>
      <x:c r="E4168" s="20" t="n">
        <x:v>2295451.01</x:v>
      </x:c>
      <x:c r="F4168" s="19" t="str">
        <x:v>Recusada</x:v>
      </x:c>
      <x:c r="G4168" s="19" t="str">
        <x:v>Garantia</x:v>
      </x:c>
    </x:row>
    <x:row r="4169">
      <x:c r="A4169" s="19" t="n">
        <x:v>4168</x:v>
      </x:c>
      <x:c r="B4169" s="19" t="n">
        <x:v>1836</x:v>
      </x:c>
      <x:c r="C4169" s="19" t="n">
        <x:v>161</x:v>
      </x:c>
      <x:c r="D4169" s="21" t="n">
        <x:v>45431</x:v>
      </x:c>
      <x:c r="E4169" s="20" t="n">
        <x:v>4079232.59</x:v>
      </x:c>
      <x:c r="F4169" s="19" t="str">
        <x:v>Recusada</x:v>
      </x:c>
      <x:c r="G4169" s="19" t="str">
        <x:v>Condição do imóvel</x:v>
      </x:c>
    </x:row>
    <x:row r="4170">
      <x:c r="A4170" s="19" t="n">
        <x:v>4169</x:v>
      </x:c>
      <x:c r="B4170" s="19" t="n">
        <x:v>140</x:v>
      </x:c>
      <x:c r="C4170" s="19" t="n">
        <x:v>811</x:v>
      </x:c>
      <x:c r="D4170" s="21" t="n">
        <x:v>45965</x:v>
      </x:c>
      <x:c r="E4170" s="20" t="n">
        <x:v>6488.3</x:v>
      </x:c>
      <x:c r="F4170" s="19" t="str">
        <x:v>Recusada</x:v>
      </x:c>
      <x:c r="G4170" s="19" t="str">
        <x:v>Prazo</x:v>
      </x:c>
    </x:row>
    <x:row r="4171">
      <x:c r="A4171" s="19" t="n">
        <x:v>4170</x:v>
      </x:c>
      <x:c r="B4171" s="19" t="n">
        <x:v>2013</x:v>
      </x:c>
      <x:c r="C4171" s="19" t="n">
        <x:v>645</x:v>
      </x:c>
      <x:c r="D4171" s="21" t="n">
        <x:v>45516</x:v>
      </x:c>
      <x:c r="E4171" s="20" t="n">
        <x:v>17230.51</x:v>
      </x:c>
      <x:c r="F4171" s="19" t="str">
        <x:v>Em análise</x:v>
      </x:c>
      <x:c r="G4171" s="19" t="str">
        <x:v>Garantia</x:v>
      </x:c>
    </x:row>
    <x:row r="4172">
      <x:c r="A4172" s="19" t="n">
        <x:v>4171</x:v>
      </x:c>
      <x:c r="B4172" s="19" t="n">
        <x:v>2087</x:v>
      </x:c>
      <x:c r="C4172" s="19" t="n">
        <x:v>257</x:v>
      </x:c>
      <x:c r="D4172" s="21" t="n">
        <x:v>46000</x:v>
      </x:c>
      <x:c r="E4172" s="20" t="n">
        <x:v>9039532.27</x:v>
      </x:c>
      <x:c r="F4172" s="19" t="str">
        <x:v>Expirada</x:v>
      </x:c>
      <x:c r="G4172" s="19" t="str">
        <x:v>Garantia</x:v>
      </x:c>
    </x:row>
    <x:row r="4173">
      <x:c r="A4173" s="19" t="n">
        <x:v>4172</x:v>
      </x:c>
      <x:c r="B4173" s="19" t="n">
        <x:v>982</x:v>
      </x:c>
      <x:c r="C4173" s="19" t="n">
        <x:v>1028</x:v>
      </x:c>
      <x:c r="D4173" s="21" t="n">
        <x:v>45977</x:v>
      </x:c>
      <x:c r="E4173" s="20" t="n">
        <x:v>30605.56</x:v>
      </x:c>
      <x:c r="F4173" s="19" t="str">
        <x:v>Expirada</x:v>
      </x:c>
      <x:c r="G4173" s="19" t="str">
        <x:v>Condição do imóvel</x:v>
      </x:c>
    </x:row>
    <x:row r="4174">
      <x:c r="A4174" s="19" t="n">
        <x:v>4173</x:v>
      </x:c>
      <x:c r="B4174" s="19" t="n">
        <x:v>451</x:v>
      </x:c>
      <x:c r="C4174" s="19" t="n">
        <x:v>190</x:v>
      </x:c>
      <x:c r="D4174" s="21" t="n">
        <x:v>46040</x:v>
      </x:c>
      <x:c r="E4174" s="20" t="n">
        <x:v>12239.09</x:v>
      </x:c>
      <x:c r="F4174" s="19" t="str">
        <x:v>Expirada</x:v>
      </x:c>
      <x:c r="G4174" s="19" t="str">
        <x:v>Garantia</x:v>
      </x:c>
    </x:row>
    <x:row r="4175">
      <x:c r="A4175" s="19" t="n">
        <x:v>4174</x:v>
      </x:c>
      <x:c r="B4175" s="19" t="n">
        <x:v>1602</x:v>
      </x:c>
      <x:c r="C4175" s="19" t="n">
        <x:v>631</x:v>
      </x:c>
      <x:c r="D4175" s="21" t="n">
        <x:v>45571</x:v>
      </x:c>
      <x:c r="E4175" s="20" t="n">
        <x:v>1071668.28</x:v>
      </x:c>
      <x:c r="F4175" s="19" t="str">
        <x:v>Expirada</x:v>
      </x:c>
      <x:c r="G4175" s="19" t="str">
        <x:v>Garantia</x:v>
      </x:c>
    </x:row>
    <x:row r="4176">
      <x:c r="A4176" s="19" t="n">
        <x:v>4175</x:v>
      </x:c>
      <x:c r="B4176" s="19" t="n">
        <x:v>1523</x:v>
      </x:c>
      <x:c r="C4176" s="19" t="n">
        <x:v>6</x:v>
      </x:c>
      <x:c r="D4176" s="21" t="n">
        <x:v>45488</x:v>
      </x:c>
      <x:c r="E4176" s="20" t="n">
        <x:v>323806.82</x:v>
      </x:c>
      <x:c r="F4176" s="19" t="str">
        <x:v>Recusada</x:v>
      </x:c>
      <x:c r="G4176" s="19" t="str">
        <x:v>Garantia</x:v>
      </x:c>
    </x:row>
    <x:row r="4177">
      <x:c r="A4177" s="19" t="n">
        <x:v>4176</x:v>
      </x:c>
      <x:c r="B4177" s="19" t="n">
        <x:v>977</x:v>
      </x:c>
      <x:c r="C4177" s="19" t="n">
        <x:v>1296</x:v>
      </x:c>
      <x:c r="D4177" s="21" t="n">
        <x:v>45961</x:v>
      </x:c>
      <x:c r="E4177" s="20" t="n">
        <x:v>6347.85</x:v>
      </x:c>
      <x:c r="F4177" s="19" t="str">
        <x:v>Recusada</x:v>
      </x:c>
      <x:c r="G4177" s="19" t="str">
        <x:v>Garantia</x:v>
      </x:c>
    </x:row>
    <x:row r="4178">
      <x:c r="A4178" s="19" t="n">
        <x:v>4177</x:v>
      </x:c>
      <x:c r="B4178" s="19" t="n">
        <x:v>72</x:v>
      </x:c>
      <x:c r="C4178" s="19" t="n">
        <x:v>399</x:v>
      </x:c>
      <x:c r="D4178" s="21" t="n">
        <x:v>45709</x:v>
      </x:c>
      <x:c r="E4178" s="20" t="n">
        <x:v>446327.76</x:v>
      </x:c>
      <x:c r="F4178" s="19" t="str">
        <x:v>Recusada</x:v>
      </x:c>
      <x:c r="G4178" s="19" t="str">
        <x:v>Garantia</x:v>
      </x:c>
    </x:row>
    <x:row r="4179">
      <x:c r="A4179" s="19" t="n">
        <x:v>4178</x:v>
      </x:c>
      <x:c r="B4179" s="19" t="n">
        <x:v>1975</x:v>
      </x:c>
      <x:c r="C4179" s="19" t="n">
        <x:v>874</x:v>
      </x:c>
      <x:c r="D4179" s="21" t="n">
        <x:v>45743</x:v>
      </x:c>
      <x:c r="E4179" s="20" t="n">
        <x:v>9741.15</x:v>
      </x:c>
      <x:c r="F4179" s="19" t="str">
        <x:v>Recusada</x:v>
      </x:c>
      <x:c r="G4179" s="19" t="str">
        <x:v>Condição do imóvel</x:v>
      </x:c>
    </x:row>
    <x:row r="4180">
      <x:c r="A4180" s="19" t="n">
        <x:v>4179</x:v>
      </x:c>
      <x:c r="B4180" s="19" t="n">
        <x:v>1262</x:v>
      </x:c>
      <x:c r="C4180" s="19" t="n">
        <x:v>38</x:v>
      </x:c>
      <x:c r="D4180" s="21" t="n">
        <x:v>45870</x:v>
      </x:c>
      <x:c r="E4180" s="20" t="n">
        <x:v>5635.93</x:v>
      </x:c>
      <x:c r="F4180" s="19" t="str">
        <x:v>Aceita</x:v>
      </x:c>
      <x:c r="G4180" s="19" t="str">
        <x:v>Prazo</x:v>
      </x:c>
    </x:row>
    <x:row r="4181">
      <x:c r="A4181" s="19" t="n">
        <x:v>4180</x:v>
      </x:c>
      <x:c r="B4181" s="19" t="n">
        <x:v>180</x:v>
      </x:c>
      <x:c r="C4181" s="19" t="n">
        <x:v>404</x:v>
      </x:c>
      <x:c r="D4181" s="21" t="n">
        <x:v>45393</x:v>
      </x:c>
      <x:c r="E4181" s="20" t="n">
        <x:v>9320931.67</x:v>
      </x:c>
      <x:c r="F4181" s="19" t="str">
        <x:v>Em análise</x:v>
      </x:c>
      <x:c r="G4181" s="19" t="str">
        <x:v>Prazo</x:v>
      </x:c>
    </x:row>
    <x:row r="4182">
      <x:c r="A4182" s="19" t="n">
        <x:v>4181</x:v>
      </x:c>
      <x:c r="B4182" s="19" t="n">
        <x:v>1601</x:v>
      </x:c>
      <x:c r="C4182" s="19" t="n">
        <x:v>1431</x:v>
      </x:c>
      <x:c r="D4182" s="21" t="n">
        <x:v>45601</x:v>
      </x:c>
      <x:c r="E4182" s="20" t="n">
        <x:v>14719.7</x:v>
      </x:c>
      <x:c r="F4182" s="19" t="str">
        <x:v>Expirada</x:v>
      </x:c>
      <x:c r="G4182" s="19" t="str">
        <x:v>Prazo</x:v>
      </x:c>
    </x:row>
    <x:row r="4183">
      <x:c r="A4183" s="19" t="n">
        <x:v>4182</x:v>
      </x:c>
      <x:c r="B4183" s="19" t="n">
        <x:v>43</x:v>
      </x:c>
      <x:c r="C4183" s="19" t="n">
        <x:v>414</x:v>
      </x:c>
      <x:c r="D4183" s="21" t="n">
        <x:v>45454</x:v>
      </x:c>
      <x:c r="E4183" s="20" t="n">
        <x:v>472885.35</x:v>
      </x:c>
      <x:c r="F4183" s="19" t="str">
        <x:v>Recusada</x:v>
      </x:c>
      <x:c r="G4183" s="19" t="str">
        <x:v>Prazo</x:v>
      </x:c>
    </x:row>
    <x:row r="4184">
      <x:c r="A4184" s="19" t="n">
        <x:v>4183</x:v>
      </x:c>
      <x:c r="B4184" s="19" t="n">
        <x:v>27</x:v>
      </x:c>
      <x:c r="C4184" s="19" t="n">
        <x:v>987</x:v>
      </x:c>
      <x:c r="D4184" s="21" t="n">
        <x:v>45703</x:v>
      </x:c>
      <x:c r="E4184" s="20" t="n">
        <x:v>869918.99</x:v>
      </x:c>
      <x:c r="F4184" s="19" t="str">
        <x:v>Recusada</x:v>
      </x:c>
      <x:c r="G4184" s="19" t="str">
        <x:v>Garantia</x:v>
      </x:c>
    </x:row>
    <x:row r="4185">
      <x:c r="A4185" s="19" t="n">
        <x:v>4184</x:v>
      </x:c>
      <x:c r="B4185" s="19" t="n">
        <x:v>2027</x:v>
      </x:c>
      <x:c r="C4185" s="19" t="n">
        <x:v>459</x:v>
      </x:c>
      <x:c r="D4185" s="21" t="n">
        <x:v>45547</x:v>
      </x:c>
      <x:c r="E4185" s="20" t="n">
        <x:v>23912.2</x:v>
      </x:c>
      <x:c r="F4185" s="19" t="str">
        <x:v>Aceita</x:v>
      </x:c>
      <x:c r="G4185" s="19" t="str">
        <x:v>Condição do imóvel</x:v>
      </x:c>
    </x:row>
    <x:row r="4186">
      <x:c r="A4186" s="19" t="n">
        <x:v>4185</x:v>
      </x:c>
      <x:c r="B4186" s="19" t="n">
        <x:v>2043</x:v>
      </x:c>
      <x:c r="C4186" s="19" t="n">
        <x:v>1239</x:v>
      </x:c>
      <x:c r="D4186" s="21" t="n">
        <x:v>45922</x:v>
      </x:c>
      <x:c r="E4186" s="20" t="n">
        <x:v>5489776.03</x:v>
      </x:c>
      <x:c r="F4186" s="19" t="str">
        <x:v>Recusada</x:v>
      </x:c>
      <x:c r="G4186" s="19" t="str">
        <x:v>Condição do imóvel</x:v>
      </x:c>
    </x:row>
    <x:row r="4187">
      <x:c r="A4187" s="19" t="n">
        <x:v>4186</x:v>
      </x:c>
      <x:c r="B4187" s="19" t="n">
        <x:v>1998</x:v>
      </x:c>
      <x:c r="C4187" s="19" t="n">
        <x:v>1091</x:v>
      </x:c>
      <x:c r="D4187" s="21" t="n">
        <x:v>46067</x:v>
      </x:c>
      <x:c r="E4187" s="20" t="n">
        <x:v>2864745.61</x:v>
      </x:c>
      <x:c r="F4187" s="19" t="str">
        <x:v>Recusada</x:v>
      </x:c>
      <x:c r="G4187" s="19" t="str">
        <x:v>Preço</x:v>
      </x:c>
    </x:row>
    <x:row r="4188">
      <x:c r="A4188" s="19" t="n">
        <x:v>4187</x:v>
      </x:c>
      <x:c r="B4188" s="19" t="n">
        <x:v>617</x:v>
      </x:c>
      <x:c r="C4188" s="19" t="n">
        <x:v>1512</x:v>
      </x:c>
      <x:c r="D4188" s="21" t="n">
        <x:v>45462</x:v>
      </x:c>
      <x:c r="E4188" s="20" t="n">
        <x:v>7162.01</x:v>
      </x:c>
      <x:c r="F4188" s="19" t="str">
        <x:v>Aceita</x:v>
      </x:c>
      <x:c r="G4188" s="19" t="str">
        <x:v>Prazo</x:v>
      </x:c>
    </x:row>
    <x:row r="4189">
      <x:c r="A4189" s="19" t="n">
        <x:v>4188</x:v>
      </x:c>
      <x:c r="B4189" s="19" t="n">
        <x:v>1784</x:v>
      </x:c>
      <x:c r="C4189" s="19" t="n">
        <x:v>370</x:v>
      </x:c>
      <x:c r="D4189" s="21" t="n">
        <x:v>46062</x:v>
      </x:c>
      <x:c r="E4189" s="20" t="n">
        <x:v>9213.35</x:v>
      </x:c>
      <x:c r="F4189" s="19" t="str">
        <x:v>Recusada</x:v>
      </x:c>
      <x:c r="G4189" s="19" t="str">
        <x:v>Prazo</x:v>
      </x:c>
    </x:row>
    <x:row r="4190">
      <x:c r="A4190" s="19" t="n">
        <x:v>4189</x:v>
      </x:c>
      <x:c r="B4190" s="19" t="n">
        <x:v>1408</x:v>
      </x:c>
      <x:c r="C4190" s="19" t="n">
        <x:v>1086</x:v>
      </x:c>
      <x:c r="D4190" s="21" t="n">
        <x:v>46099</x:v>
      </x:c>
      <x:c r="E4190" s="20" t="n">
        <x:v>530863.27</x:v>
      </x:c>
      <x:c r="F4190" s="19" t="str">
        <x:v>Recusada</x:v>
      </x:c>
      <x:c r="G4190" s="19" t="str">
        <x:v>Condição do imóvel</x:v>
      </x:c>
    </x:row>
    <x:row r="4191">
      <x:c r="A4191" s="19" t="n">
        <x:v>4190</x:v>
      </x:c>
      <x:c r="B4191" s="19" t="n">
        <x:v>1684</x:v>
      </x:c>
      <x:c r="C4191" s="19" t="n">
        <x:v>863</x:v>
      </x:c>
      <x:c r="D4191" s="21" t="n">
        <x:v>45497</x:v>
      </x:c>
      <x:c r="E4191" s="20" t="n">
        <x:v>1982733.65</x:v>
      </x:c>
      <x:c r="F4191" s="19" t="str">
        <x:v>Recusada</x:v>
      </x:c>
      <x:c r="G4191" s="19" t="str">
        <x:v>Preço</x:v>
      </x:c>
    </x:row>
    <x:row r="4192">
      <x:c r="A4192" s="19" t="n">
        <x:v>4191</x:v>
      </x:c>
      <x:c r="B4192" s="19" t="n">
        <x:v>995</x:v>
      </x:c>
      <x:c r="C4192" s="19" t="n">
        <x:v>1370</x:v>
      </x:c>
      <x:c r="D4192" s="21" t="n">
        <x:v>46005</x:v>
      </x:c>
      <x:c r="E4192" s="20" t="n">
        <x:v>597848.53</x:v>
      </x:c>
      <x:c r="F4192" s="19" t="str">
        <x:v>Expirada</x:v>
      </x:c>
      <x:c r="G4192" s="19" t="str">
        <x:v>Garantia</x:v>
      </x:c>
    </x:row>
    <x:row r="4193">
      <x:c r="A4193" s="19" t="n">
        <x:v>4192</x:v>
      </x:c>
      <x:c r="B4193" s="19" t="n">
        <x:v>1243</x:v>
      </x:c>
      <x:c r="C4193" s="19" t="n">
        <x:v>549</x:v>
      </x:c>
      <x:c r="D4193" s="21" t="n">
        <x:v>45936</x:v>
      </x:c>
      <x:c r="E4193" s="20" t="n">
        <x:v>2624664.3</x:v>
      </x:c>
      <x:c r="F4193" s="19" t="str">
        <x:v>Recusada</x:v>
      </x:c>
      <x:c r="G4193" s="19" t="str">
        <x:v>Condição do imóvel</x:v>
      </x:c>
    </x:row>
    <x:row r="4194">
      <x:c r="A4194" s="19" t="n">
        <x:v>4193</x:v>
      </x:c>
      <x:c r="B4194" s="19" t="n">
        <x:v>1178</x:v>
      </x:c>
      <x:c r="C4194" s="19" t="n">
        <x:v>1494</x:v>
      </x:c>
      <x:c r="D4194" s="21" t="n">
        <x:v>45558</x:v>
      </x:c>
      <x:c r="E4194" s="20" t="n">
        <x:v>2230311.59</x:v>
      </x:c>
      <x:c r="F4194" s="19" t="str">
        <x:v>Expirada</x:v>
      </x:c>
      <x:c r="G4194" s="19" t="str">
        <x:v>Prazo</x:v>
      </x:c>
    </x:row>
    <x:row r="4195">
      <x:c r="A4195" s="19" t="n">
        <x:v>4194</x:v>
      </x:c>
      <x:c r="B4195" s="19" t="n">
        <x:v>42</x:v>
      </x:c>
      <x:c r="C4195" s="19" t="n">
        <x:v>305</x:v>
      </x:c>
      <x:c r="D4195" s="21" t="n">
        <x:v>45778</x:v>
      </x:c>
      <x:c r="E4195" s="20" t="n">
        <x:v>2632.13</x:v>
      </x:c>
      <x:c r="F4195" s="19" t="str">
        <x:v>Em análise</x:v>
      </x:c>
      <x:c r="G4195" s="19" t="str">
        <x:v>Prazo</x:v>
      </x:c>
    </x:row>
    <x:row r="4196">
      <x:c r="A4196" s="19" t="n">
        <x:v>4195</x:v>
      </x:c>
      <x:c r="B4196" s="19" t="n">
        <x:v>1315</x:v>
      </x:c>
      <x:c r="C4196" s="19" t="n">
        <x:v>342</x:v>
      </x:c>
      <x:c r="D4196" s="21" t="n">
        <x:v>45379</x:v>
      </x:c>
      <x:c r="E4196" s="20" t="n">
        <x:v>13869397.18</x:v>
      </x:c>
      <x:c r="F4196" s="19" t="str">
        <x:v>Em análise</x:v>
      </x:c>
      <x:c r="G4196" s="19" t="str">
        <x:v>Garantia</x:v>
      </x:c>
    </x:row>
    <x:row r="4197">
      <x:c r="A4197" s="19" t="n">
        <x:v>4196</x:v>
      </x:c>
      <x:c r="B4197" s="19" t="n">
        <x:v>1495</x:v>
      </x:c>
      <x:c r="C4197" s="19" t="n">
        <x:v>431</x:v>
      </x:c>
      <x:c r="D4197" s="21" t="n">
        <x:v>45805</x:v>
      </x:c>
      <x:c r="E4197" s="20" t="n">
        <x:v>1530716.89</x:v>
      </x:c>
      <x:c r="F4197" s="19" t="str">
        <x:v>Aceita</x:v>
      </x:c>
      <x:c r="G4197" s="19" t="str">
        <x:v>Garantia</x:v>
      </x:c>
    </x:row>
    <x:row r="4198">
      <x:c r="A4198" s="19" t="n">
        <x:v>4197</x:v>
      </x:c>
      <x:c r="B4198" s="19" t="n">
        <x:v>1219</x:v>
      </x:c>
      <x:c r="C4198" s="19" t="n">
        <x:v>1301</x:v>
      </x:c>
      <x:c r="D4198" s="21" t="n">
        <x:v>45438</x:v>
      </x:c>
      <x:c r="E4198" s="20" t="n">
        <x:v>5811.12</x:v>
      </x:c>
      <x:c r="F4198" s="19" t="str">
        <x:v>Expirada</x:v>
      </x:c>
      <x:c r="G4198" s="19" t="str">
        <x:v>Condição do imóvel</x:v>
      </x:c>
    </x:row>
    <x:row r="4199">
      <x:c r="A4199" s="19" t="n">
        <x:v>4198</x:v>
      </x:c>
      <x:c r="B4199" s="19" t="n">
        <x:v>644</x:v>
      </x:c>
      <x:c r="C4199" s="19" t="n">
        <x:v>1550</x:v>
      </x:c>
      <x:c r="D4199" s="21" t="n">
        <x:v>45627</x:v>
      </x:c>
      <x:c r="E4199" s="20" t="n">
        <x:v>1492423.17</x:v>
      </x:c>
      <x:c r="F4199" s="19" t="str">
        <x:v>Em análise</x:v>
      </x:c>
      <x:c r="G4199" s="19" t="str">
        <x:v>Preço</x:v>
      </x:c>
    </x:row>
    <x:row r="4200">
      <x:c r="A4200" s="19" t="n">
        <x:v>4199</x:v>
      </x:c>
      <x:c r="B4200" s="19" t="n">
        <x:v>1168</x:v>
      </x:c>
      <x:c r="C4200" s="19" t="n">
        <x:v>847</x:v>
      </x:c>
      <x:c r="D4200" s="21" t="n">
        <x:v>45904</x:v>
      </x:c>
      <x:c r="E4200" s="20" t="n">
        <x:v>5199.53</x:v>
      </x:c>
      <x:c r="F4200" s="19" t="str">
        <x:v>Recusada</x:v>
      </x:c>
      <x:c r="G4200" s="19" t="str">
        <x:v>Prazo</x:v>
      </x:c>
    </x:row>
    <x:row r="4201">
      <x:c r="A4201" s="19" t="n">
        <x:v>4200</x:v>
      </x:c>
      <x:c r="B4201" s="19" t="n">
        <x:v>1423</x:v>
      </x:c>
      <x:c r="C4201" s="19" t="n">
        <x:v>1297</x:v>
      </x:c>
      <x:c r="D4201" s="21" t="n">
        <x:v>45321</x:v>
      </x:c>
      <x:c r="E4201" s="20" t="n">
        <x:v>6412.1</x:v>
      </x:c>
      <x:c r="F4201" s="19" t="str">
        <x:v>Expirada</x:v>
      </x:c>
      <x:c r="G4201" s="19" t="str">
        <x:v>Preço</x:v>
      </x:c>
    </x:row>
  </x:sheetData>
  <x:pageMargins left="0.7" right="0.7" top="0.75" bottom="0.75" header="0.3" footer="0.3"/>
  <x:tableParts count="1">
    <x:tablePart xmlns:r="http://schemas.openxmlformats.org/officeDocument/2006/relationships" r:id="Ree739b09e9384623"/>
  </x:tableParts>
</x:worksheet>
</file>